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2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3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4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/>
  <mc:AlternateContent xmlns:mc="http://schemas.openxmlformats.org/markup-compatibility/2006">
    <mc:Choice Requires="x15">
      <x15ac:absPath xmlns:x15ac="http://schemas.microsoft.com/office/spreadsheetml/2010/11/ac" url="C:\Users\descong1\Desktop\Año 2021\SIGCMA\Reporte PQRSDF transparencia\"/>
    </mc:Choice>
  </mc:AlternateContent>
  <xr:revisionPtr revIDLastSave="0" documentId="13_ncr:1_{5CE71A27-39C7-47CE-A410-69728BDE3627}" xr6:coauthVersionLast="36" xr6:coauthVersionMax="36" xr10:uidLastSave="{00000000-0000-0000-0000-000000000000}"/>
  <bookViews>
    <workbookView xWindow="0" yWindow="0" windowWidth="24000" windowHeight="9735" firstSheet="1" activeTab="1" xr2:uid="{00000000-000D-0000-FFFF-FFFF00000000}"/>
  </bookViews>
  <sheets>
    <sheet name="SIGCMA" sheetId="1" state="hidden" r:id="rId1"/>
    <sheet name="Reporte Año 2020" sheetId="2" r:id="rId2"/>
    <sheet name="Soporte Transparencia" sheetId="24" state="hidden" r:id="rId3"/>
    <sheet name="SIGOB_IUS" sheetId="4" state="hidden" r:id="rId4"/>
    <sheet name="Info SIGOB_IUS" sheetId="5" state="hidden" r:id="rId5"/>
    <sheet name="Encuestas" sheetId="15" state="hidden" r:id="rId6"/>
  </sheets>
  <definedNames>
    <definedName name="_xlnm._FilterDatabase" localSheetId="0" hidden="1">SIGCMA!$A$1:$N$7116</definedName>
    <definedName name="_xlnm._FilterDatabase" localSheetId="3" hidden="1">SIGOB_IUS!$A$1:$U$136</definedName>
  </definedNames>
  <calcPr calcId="191029"/>
  <pivotCaches>
    <pivotCache cacheId="92" r:id="rId7"/>
    <pivotCache cacheId="93" r:id="rId8"/>
    <pivotCache cacheId="94" r:id="rId9"/>
    <pivotCache cacheId="95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24" l="1"/>
  <c r="M2" i="24"/>
  <c r="C73" i="2" l="1"/>
  <c r="D73" i="2" l="1"/>
  <c r="D71" i="2"/>
  <c r="C71" i="2"/>
  <c r="D69" i="2" l="1"/>
  <c r="D67" i="2"/>
  <c r="D65" i="2"/>
  <c r="D63" i="2"/>
  <c r="C69" i="2"/>
  <c r="C67" i="2"/>
  <c r="C65" i="2"/>
  <c r="C63" i="2"/>
  <c r="R136" i="4" l="1"/>
  <c r="U136" i="4" s="1"/>
  <c r="R135" i="4"/>
  <c r="U135" i="4" s="1"/>
  <c r="R134" i="4"/>
  <c r="U134" i="4" s="1"/>
  <c r="R133" i="4"/>
  <c r="U133" i="4" s="1"/>
  <c r="R132" i="4"/>
  <c r="U132" i="4" s="1"/>
  <c r="R131" i="4"/>
  <c r="U131" i="4" s="1"/>
  <c r="R130" i="4"/>
  <c r="U130" i="4" s="1"/>
  <c r="R129" i="4"/>
  <c r="U129" i="4" s="1"/>
  <c r="R128" i="4"/>
  <c r="U128" i="4" s="1"/>
  <c r="R127" i="4"/>
  <c r="U127" i="4" s="1"/>
  <c r="R126" i="4"/>
  <c r="U126" i="4" s="1"/>
  <c r="R125" i="4"/>
  <c r="U125" i="4" s="1"/>
  <c r="R124" i="4"/>
  <c r="U124" i="4" s="1"/>
  <c r="R123" i="4"/>
  <c r="U123" i="4" s="1"/>
  <c r="R122" i="4"/>
  <c r="U122" i="4" s="1"/>
  <c r="R121" i="4"/>
  <c r="U121" i="4" s="1"/>
  <c r="R120" i="4"/>
  <c r="U120" i="4" s="1"/>
  <c r="R119" i="4"/>
  <c r="U119" i="4" s="1"/>
  <c r="R118" i="4"/>
  <c r="U118" i="4" s="1"/>
  <c r="R117" i="4"/>
  <c r="U117" i="4" s="1"/>
  <c r="R116" i="4"/>
  <c r="U116" i="4" s="1"/>
  <c r="R115" i="4"/>
  <c r="U115" i="4" s="1"/>
  <c r="R114" i="4"/>
  <c r="U114" i="4" s="1"/>
  <c r="R113" i="4"/>
  <c r="U113" i="4" s="1"/>
  <c r="R112" i="4"/>
  <c r="U112" i="4" s="1"/>
  <c r="R111" i="4"/>
  <c r="U111" i="4" s="1"/>
  <c r="R110" i="4"/>
  <c r="U110" i="4" s="1"/>
  <c r="R109" i="4"/>
  <c r="U109" i="4" s="1"/>
  <c r="R108" i="4"/>
  <c r="U108" i="4" s="1"/>
  <c r="R107" i="4"/>
  <c r="U107" i="4" s="1"/>
  <c r="R106" i="4"/>
  <c r="U106" i="4" s="1"/>
  <c r="R105" i="4"/>
  <c r="U105" i="4" s="1"/>
  <c r="R104" i="4"/>
  <c r="U104" i="4" s="1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C70" i="15" l="1"/>
  <c r="D67" i="15" s="1"/>
  <c r="C51" i="15"/>
  <c r="D50" i="15" s="1"/>
  <c r="C32" i="15"/>
  <c r="D29" i="15" s="1"/>
  <c r="C13" i="15"/>
  <c r="D12" i="15" s="1"/>
  <c r="D26" i="15" l="1"/>
  <c r="D47" i="15"/>
  <c r="D68" i="15"/>
  <c r="D64" i="15"/>
  <c r="D30" i="15"/>
  <c r="D65" i="15"/>
  <c r="D48" i="15"/>
  <c r="D69" i="15"/>
  <c r="D9" i="15"/>
  <c r="D27" i="15"/>
  <c r="D31" i="15"/>
  <c r="D11" i="15"/>
  <c r="D28" i="15"/>
  <c r="D45" i="15"/>
  <c r="D49" i="15"/>
  <c r="D66" i="15"/>
  <c r="D10" i="15"/>
  <c r="D46" i="15"/>
  <c r="R103" i="4" l="1"/>
  <c r="U103" i="4" s="1"/>
  <c r="R102" i="4"/>
  <c r="U102" i="4" s="1"/>
  <c r="Q102" i="4"/>
  <c r="R101" i="4"/>
  <c r="U101" i="4" s="1"/>
  <c r="R100" i="4"/>
  <c r="U100" i="4" s="1"/>
  <c r="R99" i="4"/>
  <c r="U99" i="4" s="1"/>
  <c r="R98" i="4"/>
  <c r="U98" i="4" s="1"/>
  <c r="Q98" i="4"/>
  <c r="R97" i="4"/>
  <c r="U97" i="4" s="1"/>
  <c r="R96" i="4"/>
  <c r="U96" i="4" s="1"/>
  <c r="Q96" i="4"/>
  <c r="R95" i="4"/>
  <c r="U95" i="4" s="1"/>
  <c r="Q95" i="4"/>
  <c r="R94" i="4"/>
  <c r="U94" i="4" s="1"/>
  <c r="R93" i="4"/>
  <c r="U93" i="4" s="1"/>
  <c r="R92" i="4"/>
  <c r="U92" i="4" s="1"/>
  <c r="Q92" i="4"/>
  <c r="R91" i="4"/>
  <c r="U91" i="4" s="1"/>
  <c r="Q91" i="4"/>
  <c r="R90" i="4"/>
  <c r="U90" i="4" s="1"/>
  <c r="R89" i="4"/>
  <c r="U89" i="4" s="1"/>
  <c r="Q89" i="4"/>
  <c r="R88" i="4"/>
  <c r="U88" i="4" s="1"/>
  <c r="R87" i="4"/>
  <c r="U87" i="4" s="1"/>
  <c r="Q87" i="4"/>
  <c r="R86" i="4"/>
  <c r="U86" i="4" s="1"/>
  <c r="R85" i="4"/>
  <c r="U85" i="4" s="1"/>
  <c r="Q85" i="4"/>
  <c r="R84" i="4"/>
  <c r="U84" i="4" s="1"/>
  <c r="Q84" i="4"/>
  <c r="R83" i="4"/>
  <c r="U83" i="4" s="1"/>
  <c r="R82" i="4"/>
  <c r="U82" i="4" s="1"/>
  <c r="R81" i="4"/>
  <c r="U81" i="4" s="1"/>
  <c r="R80" i="4"/>
  <c r="U80" i="4" s="1"/>
  <c r="Q80" i="4"/>
  <c r="R79" i="4"/>
  <c r="U79" i="4" s="1"/>
  <c r="Q79" i="4"/>
  <c r="R78" i="4"/>
  <c r="U78" i="4" s="1"/>
  <c r="R77" i="4"/>
  <c r="U77" i="4" s="1"/>
  <c r="Q77" i="4"/>
  <c r="R76" i="4"/>
  <c r="U76" i="4" s="1"/>
  <c r="Q76" i="4"/>
  <c r="R75" i="4"/>
  <c r="U75" i="4" s="1"/>
  <c r="Q75" i="4"/>
  <c r="R74" i="4"/>
  <c r="U74" i="4" s="1"/>
  <c r="Q74" i="4"/>
  <c r="R73" i="4"/>
  <c r="U73" i="4" s="1"/>
  <c r="Q73" i="4"/>
  <c r="R72" i="4"/>
  <c r="U72" i="4" s="1"/>
  <c r="Q72" i="4"/>
  <c r="R71" i="4"/>
  <c r="U71" i="4" s="1"/>
  <c r="Q71" i="4"/>
  <c r="R70" i="4"/>
  <c r="U70" i="4" s="1"/>
  <c r="Q70" i="4"/>
  <c r="R69" i="4"/>
  <c r="U69" i="4" s="1"/>
  <c r="Q69" i="4"/>
  <c r="R68" i="4"/>
  <c r="U68" i="4" s="1"/>
  <c r="Q68" i="4"/>
  <c r="R67" i="4"/>
  <c r="U67" i="4" s="1"/>
  <c r="Q67" i="4"/>
  <c r="R66" i="4"/>
  <c r="U66" i="4" s="1"/>
  <c r="Q66" i="4"/>
  <c r="R65" i="4"/>
  <c r="U65" i="4" s="1"/>
  <c r="R64" i="4"/>
  <c r="U64" i="4" s="1"/>
  <c r="Q64" i="4"/>
  <c r="R63" i="4"/>
  <c r="U63" i="4" s="1"/>
  <c r="Q63" i="4"/>
  <c r="R62" i="4"/>
  <c r="U62" i="4" s="1"/>
  <c r="Q62" i="4"/>
  <c r="R61" i="4"/>
  <c r="U61" i="4" s="1"/>
  <c r="R60" i="4"/>
  <c r="U60" i="4" s="1"/>
  <c r="R59" i="4"/>
  <c r="U59" i="4" s="1"/>
  <c r="Q59" i="4"/>
  <c r="R58" i="4"/>
  <c r="U58" i="4" s="1"/>
  <c r="Q58" i="4"/>
  <c r="R57" i="4"/>
  <c r="U57" i="4" s="1"/>
  <c r="Q57" i="4"/>
  <c r="R56" i="4"/>
  <c r="U56" i="4" s="1"/>
  <c r="Q56" i="4"/>
  <c r="R55" i="4"/>
  <c r="U55" i="4" s="1"/>
  <c r="Q55" i="4"/>
  <c r="R54" i="4"/>
  <c r="U54" i="4" s="1"/>
  <c r="Q54" i="4"/>
  <c r="R53" i="4"/>
  <c r="U53" i="4" s="1"/>
  <c r="Q53" i="4"/>
  <c r="R52" i="4"/>
  <c r="U52" i="4" s="1"/>
  <c r="Q52" i="4"/>
  <c r="R51" i="4"/>
  <c r="U51" i="4" s="1"/>
  <c r="Q51" i="4"/>
  <c r="R50" i="4"/>
  <c r="U50" i="4" s="1"/>
  <c r="Q50" i="4"/>
  <c r="R49" i="4"/>
  <c r="U49" i="4" s="1"/>
  <c r="Q49" i="4"/>
  <c r="R48" i="4"/>
  <c r="U48" i="4" s="1"/>
  <c r="Q48" i="4"/>
  <c r="R47" i="4"/>
  <c r="U47" i="4" s="1"/>
  <c r="Q47" i="4"/>
  <c r="R46" i="4"/>
  <c r="U46" i="4" s="1"/>
  <c r="Q46" i="4"/>
  <c r="R45" i="4"/>
  <c r="U45" i="4" s="1"/>
  <c r="Q45" i="4"/>
  <c r="R44" i="4"/>
  <c r="U44" i="4" s="1"/>
  <c r="Q44" i="4"/>
  <c r="R43" i="4"/>
  <c r="U43" i="4" s="1"/>
  <c r="Q43" i="4"/>
  <c r="R42" i="4"/>
  <c r="U42" i="4" s="1"/>
  <c r="Q42" i="4"/>
  <c r="R41" i="4"/>
  <c r="U41" i="4" s="1"/>
  <c r="Q41" i="4"/>
  <c r="R40" i="4"/>
  <c r="U40" i="4" s="1"/>
  <c r="Q40" i="4"/>
  <c r="R39" i="4"/>
  <c r="U39" i="4" s="1"/>
  <c r="R38" i="4"/>
  <c r="U38" i="4" s="1"/>
  <c r="Q38" i="4"/>
  <c r="R37" i="4"/>
  <c r="U37" i="4" s="1"/>
  <c r="Q37" i="4"/>
  <c r="R36" i="4"/>
  <c r="U36" i="4" s="1"/>
  <c r="Q36" i="4"/>
  <c r="R35" i="4"/>
  <c r="U35" i="4" s="1"/>
  <c r="Q35" i="4"/>
  <c r="R34" i="4"/>
  <c r="U34" i="4" s="1"/>
  <c r="Q34" i="4"/>
  <c r="R33" i="4"/>
  <c r="U33" i="4" s="1"/>
  <c r="R32" i="4"/>
  <c r="U32" i="4" s="1"/>
  <c r="Q32" i="4"/>
  <c r="R31" i="4"/>
  <c r="U31" i="4" s="1"/>
  <c r="Q31" i="4"/>
  <c r="R30" i="4"/>
  <c r="U30" i="4" s="1"/>
  <c r="Q30" i="4"/>
  <c r="R29" i="4"/>
  <c r="U29" i="4" s="1"/>
  <c r="Q29" i="4"/>
  <c r="R28" i="4"/>
  <c r="U28" i="4" s="1"/>
  <c r="Q28" i="4"/>
  <c r="R27" i="4"/>
  <c r="U27" i="4" s="1"/>
  <c r="Q27" i="4"/>
  <c r="R26" i="4"/>
  <c r="U26" i="4" s="1"/>
  <c r="Q26" i="4"/>
  <c r="R25" i="4"/>
  <c r="U25" i="4" s="1"/>
  <c r="Q25" i="4"/>
  <c r="R24" i="4"/>
  <c r="U24" i="4" s="1"/>
  <c r="R23" i="4"/>
  <c r="U23" i="4" s="1"/>
  <c r="Q23" i="4"/>
  <c r="R22" i="4"/>
  <c r="U22" i="4" s="1"/>
  <c r="Q22" i="4"/>
  <c r="R21" i="4"/>
  <c r="U21" i="4" s="1"/>
  <c r="Q21" i="4"/>
  <c r="R20" i="4"/>
  <c r="U20" i="4" s="1"/>
  <c r="R19" i="4"/>
  <c r="U19" i="4" s="1"/>
  <c r="Q19" i="4"/>
  <c r="R18" i="4"/>
  <c r="U18" i="4" s="1"/>
  <c r="Q18" i="4"/>
  <c r="R17" i="4"/>
  <c r="U17" i="4" s="1"/>
  <c r="Q17" i="4"/>
  <c r="R16" i="4"/>
  <c r="U16" i="4" s="1"/>
  <c r="Q16" i="4"/>
  <c r="R15" i="4"/>
  <c r="U15" i="4" s="1"/>
  <c r="Q15" i="4"/>
  <c r="R14" i="4"/>
  <c r="U14" i="4" s="1"/>
  <c r="Q14" i="4"/>
  <c r="R13" i="4"/>
  <c r="U13" i="4" s="1"/>
  <c r="Q13" i="4"/>
  <c r="R12" i="4"/>
  <c r="U12" i="4" s="1"/>
  <c r="Q12" i="4"/>
  <c r="R11" i="4"/>
  <c r="U11" i="4" s="1"/>
  <c r="Q11" i="4"/>
  <c r="R10" i="4"/>
  <c r="U10" i="4" s="1"/>
  <c r="Q10" i="4"/>
  <c r="R9" i="4"/>
  <c r="U9" i="4" s="1"/>
  <c r="Q9" i="4"/>
  <c r="R8" i="4"/>
  <c r="U8" i="4" s="1"/>
  <c r="Q8" i="4"/>
  <c r="R7" i="4"/>
  <c r="U7" i="4" s="1"/>
  <c r="Q7" i="4"/>
  <c r="R6" i="4"/>
  <c r="U6" i="4" s="1"/>
  <c r="Q6" i="4"/>
  <c r="R5" i="4"/>
  <c r="U5" i="4" s="1"/>
  <c r="Q5" i="4"/>
  <c r="R4" i="4"/>
  <c r="U4" i="4" s="1"/>
  <c r="Q4" i="4"/>
  <c r="R3" i="4"/>
  <c r="U3" i="4" s="1"/>
  <c r="Q3" i="4"/>
  <c r="R2" i="4"/>
  <c r="U2" i="4" s="1"/>
  <c r="Q2" i="4"/>
</calcChain>
</file>

<file path=xl/sharedStrings.xml><?xml version="1.0" encoding="utf-8"?>
<sst xmlns="http://schemas.openxmlformats.org/spreadsheetml/2006/main" count="60372" uniqueCount="6113">
  <si>
    <t>Proceso</t>
  </si>
  <si>
    <t>Cliente</t>
  </si>
  <si>
    <t>Tramitar Reclamo</t>
  </si>
  <si>
    <t>Tramitar Queja</t>
  </si>
  <si>
    <t xml:space="preserve">Abierto </t>
  </si>
  <si>
    <t>No hay clientes referentes a este flujo</t>
  </si>
  <si>
    <t>Asignar Sugerencia</t>
  </si>
  <si>
    <t>YOLY MUÑOZ ENCISO</t>
  </si>
  <si>
    <t>Fecha Radicación</t>
  </si>
  <si>
    <t>Mes de Radicación</t>
  </si>
  <si>
    <t>Fecha de Finalización</t>
  </si>
  <si>
    <t>Trimestre de Finalización</t>
  </si>
  <si>
    <t>Tiempo en Trámite (Días Calendario)</t>
  </si>
  <si>
    <t>Tiempo (Días Hábiles)</t>
  </si>
  <si>
    <t>Mes Finalización</t>
  </si>
  <si>
    <t>Radicado</t>
  </si>
  <si>
    <t>No.</t>
  </si>
  <si>
    <t>Enero</t>
  </si>
  <si>
    <t>Febrero</t>
  </si>
  <si>
    <t>Marzo</t>
  </si>
  <si>
    <t>Enero a Marzo</t>
  </si>
  <si>
    <t>Pendiente</t>
  </si>
  <si>
    <t>Cantidad</t>
  </si>
  <si>
    <t>Total general</t>
  </si>
  <si>
    <t>Mes</t>
  </si>
  <si>
    <t>Etiquetas de fila</t>
  </si>
  <si>
    <t>Promedio de Tiempo en Trámite 
(Días Calendario)</t>
  </si>
  <si>
    <t>Alvaro Garzon Diaz</t>
  </si>
  <si>
    <t>LINO LOPEZ QUIJANO</t>
  </si>
  <si>
    <t>Abril</t>
  </si>
  <si>
    <t>Mayo</t>
  </si>
  <si>
    <t>Junio</t>
  </si>
  <si>
    <t>Abril a Junio</t>
  </si>
  <si>
    <t>Estado</t>
  </si>
  <si>
    <t>SERGIO HERNANDO SANTOS MOSQUERA</t>
  </si>
  <si>
    <t>Fecha de origen</t>
  </si>
  <si>
    <t>Procedencia</t>
  </si>
  <si>
    <t>Prioridad</t>
  </si>
  <si>
    <t>Asunto</t>
  </si>
  <si>
    <t>Código</t>
  </si>
  <si>
    <t>Resultado de gestión</t>
  </si>
  <si>
    <t>Tipo</t>
  </si>
  <si>
    <t>Ubicación física</t>
  </si>
  <si>
    <t>Emisor / Destinatario</t>
  </si>
  <si>
    <t>Mas de 1 emisor / destinatario</t>
  </si>
  <si>
    <t>Institución</t>
  </si>
  <si>
    <t>Duración de Gestión en días Calendario</t>
  </si>
  <si>
    <t>Duración medida en</t>
  </si>
  <si>
    <t>Duración máxima permitida</t>
  </si>
  <si>
    <t>Descuento día ingreso</t>
  </si>
  <si>
    <t xml:space="preserve">Fecha de Finalización </t>
  </si>
  <si>
    <t>Mes de Finalización</t>
  </si>
  <si>
    <t>Trimestre de finalización</t>
  </si>
  <si>
    <t>Días Hábiles en Gestión</t>
  </si>
  <si>
    <t>Externa</t>
  </si>
  <si>
    <t>Gestión finalizada</t>
  </si>
  <si>
    <t>Queja</t>
  </si>
  <si>
    <t>REMITE RECURSO DE QUEJA</t>
  </si>
  <si>
    <t>EXPCSJ17-14</t>
  </si>
  <si>
    <t>(Ninguno)</t>
  </si>
  <si>
    <t>Oficio</t>
  </si>
  <si>
    <t>PRESIDENCIA CONSEJO SUPERIOR</t>
  </si>
  <si>
    <t>CASTAÑO MORA, JACQUELINE</t>
  </si>
  <si>
    <t>Falso</t>
  </si>
  <si>
    <t>Consejo Superior de la Judicatura - CSJ</t>
  </si>
  <si>
    <t>Días</t>
  </si>
  <si>
    <t>QUEJA DISCIPLINARIA</t>
  </si>
  <si>
    <t>EXPCSJ17-58</t>
  </si>
  <si>
    <t>VELASQUEZ DUQUE, ALFONSO</t>
  </si>
  <si>
    <t>No Registra Institución - No Registra</t>
  </si>
  <si>
    <t>Interna</t>
  </si>
  <si>
    <t>o</t>
  </si>
  <si>
    <t>CSJNSO17-13</t>
  </si>
  <si>
    <t>REYES CAÑAS, LUZ AMPARO</t>
  </si>
  <si>
    <t>Verdadero</t>
  </si>
  <si>
    <t xml:space="preserve">Dirección Ejecutiva de Administración Judicial - </t>
  </si>
  <si>
    <t>En gestión</t>
  </si>
  <si>
    <t>QUEJA DE LA SEÑORA LUZ MIRIAN TRUJILLO PENAGOS</t>
  </si>
  <si>
    <t>EXSD17-222</t>
  </si>
  <si>
    <t>TRUJILLO PENAGOS, LUZ MIRIAN</t>
  </si>
  <si>
    <t>QUEJA ADMINISTRATIVA</t>
  </si>
  <si>
    <t>EXPCSJ17-91</t>
  </si>
  <si>
    <t>Aceptada la Instrucción</t>
  </si>
  <si>
    <t>ESCOBAR CUELLAR, DIEGO</t>
  </si>
  <si>
    <t xml:space="preserve">Asonal Judicial - </t>
  </si>
  <si>
    <t>Solicitud investigar a los Magistrados de Consejo seccional de la Judicatura de Caldas.</t>
  </si>
  <si>
    <t>EXPCSJ17-130</t>
  </si>
  <si>
    <t>Presidente Consejo Superior</t>
  </si>
  <si>
    <t>LORA RAMOS, CARMEN RUBY</t>
  </si>
  <si>
    <t xml:space="preserve">Procuraduria General de la Nación - </t>
  </si>
  <si>
    <t xml:space="preserve">QUEJA  DE MONTERIA CORDOBA DEL SEÑOR YESID JOS MARTINEZ GOMEZ CONTRA MAGISTRADO ALVARO DIAZ BRIEVA </t>
  </si>
  <si>
    <t>EXSD17-426</t>
  </si>
  <si>
    <t>MARTINEZ GOMEZ|, YESID JOE</t>
  </si>
  <si>
    <t>Demandantes ALBA LUCIA PEREZ MEDINA , PIEDAD PEREZ MEDINA, JUAN DAVID PEREZ MEDINA Y OTROS</t>
  </si>
  <si>
    <t>EXPCSJ17-134</t>
  </si>
  <si>
    <t>Presidente Consejo Superior de la Judicatura</t>
  </si>
  <si>
    <t>ANDRADE MENDEZ, STEVE</t>
  </si>
  <si>
    <t xml:space="preserve">Abogado - </t>
  </si>
  <si>
    <t>REMITE ESCRITO DE  LA SEÑORA SELENA BARRETO.</t>
  </si>
  <si>
    <t>EXPCSJ17-188</t>
  </si>
  <si>
    <t>Petición</t>
  </si>
  <si>
    <t xml:space="preserve">PRESIDENCIA CONSEJO SUPERIOR </t>
  </si>
  <si>
    <t>BARRETO, SELENE</t>
  </si>
  <si>
    <t>Solicita que el abogado le devuelva  la documentación  que le pertenece .</t>
  </si>
  <si>
    <t>EXPCSJ17-216</t>
  </si>
  <si>
    <t>RONDON GOMEZ, MILTON</t>
  </si>
  <si>
    <t>Remite queja contra el SR SAUL HERNANDO BALLEN MOLINA.</t>
  </si>
  <si>
    <t>EXPCSJ17-230</t>
  </si>
  <si>
    <t>Presidente consejo superior de la Judicatura</t>
  </si>
  <si>
    <t>BERMUDEZ VARGAS, MERARDO</t>
  </si>
  <si>
    <t xml:space="preserve">Solicitud Información Sentencias contra Jairo Ladys Banguera Hurtado </t>
  </si>
  <si>
    <t>DEAJIFO17-65</t>
  </si>
  <si>
    <t>Villegas Henao, Gonzalo Humberto</t>
  </si>
  <si>
    <t>Solicitud de redistribucion y reasignación de competencias</t>
  </si>
  <si>
    <t>UDAEO17-129</t>
  </si>
  <si>
    <t>Oficio con firma</t>
  </si>
  <si>
    <t>RAMIREZ PRIETO, ARMANDO</t>
  </si>
  <si>
    <t xml:space="preserve">CONSEJO SUPERIOR DE LA JUDICATURA - </t>
  </si>
  <si>
    <t>Reimite queja contra abogados Jueces y Fiscales.</t>
  </si>
  <si>
    <t>EXPCSJ17-461</t>
  </si>
  <si>
    <t xml:space="preserve">Presidente Consejo Superior </t>
  </si>
  <si>
    <t>GALVIS  TELLEZ, JUAN</t>
  </si>
  <si>
    <t>Queja contra la SR MARTA LIGIA GOMEZ madre biológica de sus hijos .</t>
  </si>
  <si>
    <t>EXPCSJ17-469</t>
  </si>
  <si>
    <t>AUNQUE CUELLO, RAFAEL</t>
  </si>
  <si>
    <t>F-6  Remite documentos para cobro coactivo: Celis Holguín Rosa Elvira</t>
  </si>
  <si>
    <t>EXDE17-6277</t>
  </si>
  <si>
    <t>CLAROS NIÑO, JOSE LUIS Y OTROS</t>
  </si>
  <si>
    <t xml:space="preserve">Centro de Servicios para los Juzgados Civiles de Familia - </t>
  </si>
  <si>
    <t>QUEJA</t>
  </si>
  <si>
    <t>EXTDESAJCA17-672</t>
  </si>
  <si>
    <t>CAMPO VALERO, MARTHA</t>
  </si>
  <si>
    <t>Queja disciplinaria contra el Juzgado Segundo de Familia de Mocoa</t>
  </si>
  <si>
    <t>EXPCSJ17-820</t>
  </si>
  <si>
    <t>VALENCIA MUÑOZ, DAID ALEXANDER</t>
  </si>
  <si>
    <t>DESCARGOS.  QUERELLA 14373-001-ICT/TT/0062 LINDA P RUBIO AYALA</t>
  </si>
  <si>
    <t>DESAJIBO17-775</t>
  </si>
  <si>
    <t>OSPINA, CAROL ANDREA</t>
  </si>
  <si>
    <t>Queja por incumplimiento de orden judicial de restituir bine inmueble.</t>
  </si>
  <si>
    <t>EXPCSJ17-918</t>
  </si>
  <si>
    <t>RODRIGUEZ HURTADO, FRANCISCO</t>
  </si>
  <si>
    <t xml:space="preserve">OFICINA DE EJECUCION CIVIL MUNICIPAL DE SENTENCIAS DE BOGOTA - </t>
  </si>
  <si>
    <t>verificación de cumplimiento de sentencia.</t>
  </si>
  <si>
    <t>EXPCSJ17-919</t>
  </si>
  <si>
    <t>Solicitud respondida</t>
  </si>
  <si>
    <t>VILLAMIZAR PEÑARANDA, NELLY YOLANDA</t>
  </si>
  <si>
    <t xml:space="preserve">Tribunal Administrativo - </t>
  </si>
  <si>
    <t>Queja contra el Consejo Superior Registro Nacional de Abogados.</t>
  </si>
  <si>
    <t>EXPCSJ17-927</t>
  </si>
  <si>
    <t>SILGADO CARVAJAL, DALYS CECILIA</t>
  </si>
  <si>
    <t xml:space="preserve">Presidencia de la República - </t>
  </si>
  <si>
    <t>Requerimiento Acuerdo 10281 de 2014</t>
  </si>
  <si>
    <t>CSJMEC17-15</t>
  </si>
  <si>
    <t>Circulares</t>
  </si>
  <si>
    <t xml:space="preserve">JUECES DE LA REPUBLICA, </t>
  </si>
  <si>
    <t>Queja de la SRa SORAYA BOLIVAR ARDILA</t>
  </si>
  <si>
    <t>EXPCSJ17-1090</t>
  </si>
  <si>
    <t>NOVOA MONTOYA, DIANA</t>
  </si>
  <si>
    <t xml:space="preserve">CONGRESO DE LA REPUBLICA -Camara de Representantes- - </t>
  </si>
  <si>
    <t>Informa sobre irregularidades que se estan prsentando en los Juzgados como een el Tribunal</t>
  </si>
  <si>
    <t>EXPCSJ17-1103</t>
  </si>
  <si>
    <t>QUINTERO PARRA, CESAR AUGUSTO</t>
  </si>
  <si>
    <t xml:space="preserve">ABOGADO - </t>
  </si>
  <si>
    <t>Remite rspuestas de la petición realizada al Teniente cORONEL Hernan José Hilarion Jimenez</t>
  </si>
  <si>
    <t>EXPCSJ17-1105</t>
  </si>
  <si>
    <t>CUERVO MATEUS, YENEVIEVE</t>
  </si>
  <si>
    <t>Queja contra JOSE MAURICIO GIRLADO MONTOYA Juez Segundo Civil de Oralidad de Cto de Bello</t>
  </si>
  <si>
    <t>EXPCSJ17-1122</t>
  </si>
  <si>
    <t>CHAPARRO GONZALEZ, JULIAN ENRIQUE</t>
  </si>
  <si>
    <t>Revocatoria Directa de acto adtvo de Conformación listas de Auxiliares de la justicia</t>
  </si>
  <si>
    <t>EXPCSJ17-1123</t>
  </si>
  <si>
    <t>RAMOS, LEANDRO</t>
  </si>
  <si>
    <t xml:space="preserve">PROCURADURIA GENERAL  DE LA NACION - </t>
  </si>
  <si>
    <t>Quejas contra provisión de cargos  Consejo Superior de la JUdicatura</t>
  </si>
  <si>
    <t>EXPCSJ17-1124</t>
  </si>
  <si>
    <t>F-11  Remite documentos para cobro coactivo: María Eugenia Guerrero Fierro</t>
  </si>
  <si>
    <t>EXDE17-6276</t>
  </si>
  <si>
    <t>Denuncia contra Colpensiones.</t>
  </si>
  <si>
    <t>EXPCSJ17-1171</t>
  </si>
  <si>
    <t>MATIZ, EMILIA CABALLERO</t>
  </si>
  <si>
    <t xml:space="preserve">rESPUESTA SOLICITUD DE INFORMACION ELEVADA CON QUEJA 12554 SIGMA </t>
  </si>
  <si>
    <t>UDAEO17-336</t>
  </si>
  <si>
    <t>AGAMEZ, FRANCISCO</t>
  </si>
  <si>
    <t>Solicitud investigación proceso por falsedad material en documento público.</t>
  </si>
  <si>
    <t>EXPCSJ17-1495</t>
  </si>
  <si>
    <t>CAMACHO HURTADO, CARLOS ARTURO</t>
  </si>
  <si>
    <t>Solicitud información de DANDENYS MUÑOZ MOSQUERA</t>
  </si>
  <si>
    <t>EXPCSJ17-1528</t>
  </si>
  <si>
    <t>RUGE JAIQUEL, ANIBAL ANDRES</t>
  </si>
  <si>
    <t xml:space="preserve">MINJUSTICIA - </t>
  </si>
  <si>
    <t xml:space="preserve">QUEJA MAGISTRADO AUXILIAR OFICINA DE ASUNTOS INTERNACIONALES </t>
  </si>
  <si>
    <t>EXPCSJ17-1548</t>
  </si>
  <si>
    <t>Información enviada</t>
  </si>
  <si>
    <t>NARANJO FLOREZ, CARLOS EDUARDO</t>
  </si>
  <si>
    <t>F-2  Solicitud acuerdo de pago: José Manuel Díaz Granados, Adonay Ferrari Padilla</t>
  </si>
  <si>
    <t>EXDE17-6278</t>
  </si>
  <si>
    <t>CASTAÑEDA CURVELO, MARTHA ISABEL</t>
  </si>
  <si>
    <t xml:space="preserve">PARTICULAR - </t>
  </si>
  <si>
    <t>F-2  Remite documentos para disminuir retención en la fuente</t>
  </si>
  <si>
    <t>EXDE17-6280</t>
  </si>
  <si>
    <t>Incluido en nómina</t>
  </si>
  <si>
    <t>GRANADOS ROMERO, CLAUDIA M.</t>
  </si>
  <si>
    <t>Respuesta a oficio No. 1051 ubicación de expediente</t>
  </si>
  <si>
    <t>UDAEO17-395</t>
  </si>
  <si>
    <t>CASTELLANOS JEREZ, ERIKA</t>
  </si>
  <si>
    <t>Traslado solicitud ubicación proceso 2016-00006</t>
  </si>
  <si>
    <t>UDAEO17-405</t>
  </si>
  <si>
    <t>RAMIREZ SIERRA, CLARA INES</t>
  </si>
  <si>
    <t>Traslado solicitudaart. 1 de la Ley 1755 de 2015.</t>
  </si>
  <si>
    <t>EXPCSJ17-1668</t>
  </si>
  <si>
    <t>LOPEZ RODRIGUEZ, FERNANDO</t>
  </si>
  <si>
    <t xml:space="preserve">Defensoria de Pueblo - </t>
  </si>
  <si>
    <t>Expediente SIAF 88634 07/06/2016  IRREGULARIDADES CONSEJO SUPERIOR DE LA JUDICATURA</t>
  </si>
  <si>
    <t>EXPCSJ17-1768</t>
  </si>
  <si>
    <t>OLARTE AVILA, YIRA LUCIA</t>
  </si>
  <si>
    <t>F-1 REMITE SOLICITUD DE INFORMACION Y  QUEJA CONTRA EL ABOGADO:FABIAN FELIPE ROZO VILLAMIL.</t>
  </si>
  <si>
    <t>EXDE17-7388</t>
  </si>
  <si>
    <t>FAJARDO, EUSTACIO</t>
  </si>
  <si>
    <t>QUEJA TRANSPORTE EVENTO 24 AL 26 DE MARZO CFJI2017-2018</t>
  </si>
  <si>
    <t>EXTEJ17-557</t>
  </si>
  <si>
    <t>SECRETARIA DIRECCION</t>
  </si>
  <si>
    <t>BUSTAMANTE HERNANDEZ, OSCAR</t>
  </si>
  <si>
    <t>F-1 REMITE INFORMACION INESTABILIDAD SERVICIO PAGINA WEB,  PLATAFORMA INTERNET.</t>
  </si>
  <si>
    <t>EXDE17-7654</t>
  </si>
  <si>
    <t>SOLARTE MAYA, FELIPE ALIRIO</t>
  </si>
  <si>
    <t xml:space="preserve">TRIBUNAL ADMINISTRATIVO - </t>
  </si>
  <si>
    <t>DENUNCIA PRESENTADA POR LA SRA MARTHA DE LOS ANGELES ESPINOZA MORA.</t>
  </si>
  <si>
    <t>EXPCSJ17-1991</t>
  </si>
  <si>
    <t>Archivado</t>
  </si>
  <si>
    <t>presidente consejo superior</t>
  </si>
  <si>
    <t>ABADIA CUBILLOS, MARCELA</t>
  </si>
  <si>
    <t xml:space="preserve">MINISTERIO DE JUSTICIA Y DEL DERECHO - </t>
  </si>
  <si>
    <t>Derecho de petición suscrito por la Dra SANDRA JANETH DURAN CASTILLO Y DALMA CAROLINA GARCIA</t>
  </si>
  <si>
    <t>EXPCSJ17-2137</t>
  </si>
  <si>
    <t>Presidente Cosnejo Superior</t>
  </si>
  <si>
    <t>ORJUELA HERRERA, DAMARIS</t>
  </si>
  <si>
    <t xml:space="preserve">CORTE SUPREMA DE JUSTICIA - </t>
  </si>
  <si>
    <t>QUEJA POR FALTA DE ATENCIÓN TERAPIAS FISICAS ALBA MERIS PARRA BELEÑO</t>
  </si>
  <si>
    <t>EXTDESAJVA17-3634</t>
  </si>
  <si>
    <t>PARRA BELEÑO, ALBA</t>
  </si>
  <si>
    <t>Denuncia presunta irreglaridades e el fallo proferido por un Juez al otorgar casa por cárcel.</t>
  </si>
  <si>
    <t>EXPCSJ17-2407</t>
  </si>
  <si>
    <t>PINEDA TELLEZ, LUIS CARLOS</t>
  </si>
  <si>
    <t xml:space="preserve">Auditoria General de la República de Colombia - </t>
  </si>
  <si>
    <t>Radicado Simproc 377490 de 2017  solicita investigación disciplinaria DR ARMANDO DIAZ PINTO.</t>
  </si>
  <si>
    <t>EXPCSJ17-2560</t>
  </si>
  <si>
    <t>Presidente Consejo Superior de la  Judicatura</t>
  </si>
  <si>
    <t>SANCHEZ CALVERA, ALVARO</t>
  </si>
  <si>
    <t xml:space="preserve">PERSONERIA DE BOGOTA - </t>
  </si>
  <si>
    <t xml:space="preserve">vIGILANCIA JUDICIALPROCESO Nos. 7001233000201400234-00 y 7001233000201500019-00 </t>
  </si>
  <si>
    <t>EXPCSJ17-2672</t>
  </si>
  <si>
    <t>SANABRIA BUITRAGO, PEDRO ALONSO</t>
  </si>
  <si>
    <t xml:space="preserve">Consejo Superior  de la Judictura Sala Jurisdiccional Disciplinaria - </t>
  </si>
  <si>
    <t>SOLICITUD DE VIGILANCIA JUDICIAL</t>
  </si>
  <si>
    <t>EXTCSJBT17-5839</t>
  </si>
  <si>
    <t>gomez herrera, JOSE HUMBERTO</t>
  </si>
  <si>
    <t>Remite queja contra la Sra SANDRA PATRICIA QUINTANA FANDIÑO.</t>
  </si>
  <si>
    <t>EXPCSJ17-2870</t>
  </si>
  <si>
    <t>Presidente Cosnejo Superior de la Judicatura</t>
  </si>
  <si>
    <t>MUNERA ARIAS, ORLANDO DE JESUS</t>
  </si>
  <si>
    <t>Abogados litigantes e investigadores extranjeros en Colombia</t>
  </si>
  <si>
    <t>EXPCSJ17-2872</t>
  </si>
  <si>
    <t>CASTRO RIVERA, ANA FABIOLA</t>
  </si>
  <si>
    <t xml:space="preserve">FISCALIA GENERAL DE LA NACION - </t>
  </si>
  <si>
    <t>Denuncia que hace el SR RONALD EDUARDO CAMPO ORTIZ contra un Fiscal</t>
  </si>
  <si>
    <t>EXPCSJ17-3061</t>
  </si>
  <si>
    <t>GONZALEZ LEON, LUIS</t>
  </si>
  <si>
    <t>Compensación en el reparto de tutelas en los Tribunales</t>
  </si>
  <si>
    <t>UDAEO17-833</t>
  </si>
  <si>
    <t>JAIMES GONZALEZ, REINALDO</t>
  </si>
  <si>
    <t>Reclamo</t>
  </si>
  <si>
    <t>F1 SOLICITUD DE MANTENIMIENTO DE VEHICULO ODS 816</t>
  </si>
  <si>
    <t>EXDE17-295</t>
  </si>
  <si>
    <t>RODRIGUEZ J, LILIA FLOR</t>
  </si>
  <si>
    <t>RESPUESTA OFICIO 0034 CODIGO EXTEDAJBA17-642</t>
  </si>
  <si>
    <t>DESAJBAO17-77</t>
  </si>
  <si>
    <t>CURE MORALES, CLARA INES</t>
  </si>
  <si>
    <t>RECLAMACIÓN</t>
  </si>
  <si>
    <t>EXTDESAJVA17-390</t>
  </si>
  <si>
    <t>VEGA SOLANO, DELLYS MERCEDES</t>
  </si>
  <si>
    <t>Certificación Ingresos Dic 2015 a Enero 2017</t>
  </si>
  <si>
    <t>DESAJIBO17-294</t>
  </si>
  <si>
    <t>Certificado</t>
  </si>
  <si>
    <t>MONTILLA VELASQUEZ, DIANA MARIA</t>
  </si>
  <si>
    <t>INVESTIGACION DE SALARIOS</t>
  </si>
  <si>
    <t>DESAJVAO17-191</t>
  </si>
  <si>
    <t>RUIZ GARCÉS, HEYNNER RAFAEL</t>
  </si>
  <si>
    <t xml:space="preserve">DESAJ DE VALLEDUPAR-CESAR - </t>
  </si>
  <si>
    <t>RESOLUCIÓN DE VIÁTICOS SR. MANUEL PERTUZ GONZÁLEZ</t>
  </si>
  <si>
    <t>DESAJBAR17-1882</t>
  </si>
  <si>
    <t>Resolución</t>
  </si>
  <si>
    <t>PERTUZ GONZÁLEZ, MANUEL SALVADOR</t>
  </si>
  <si>
    <t xml:space="preserve">Dirección Seccional Administración Judicial - </t>
  </si>
  <si>
    <t>Recurso de reposición contra la resolución PCSJSR17-17 de febrero de 2017.</t>
  </si>
  <si>
    <t>EXPCSJ17-1263</t>
  </si>
  <si>
    <t>DIAZ LOPEZ, MARIA CLAUDIA</t>
  </si>
  <si>
    <t>Registro Nacional de personas emplazadas procesos 2016-0110</t>
  </si>
  <si>
    <t>EXPCSJ17-1264</t>
  </si>
  <si>
    <t>BENITEZ SANCHEZ, LUIS ALFREDO</t>
  </si>
  <si>
    <t>Respuesta solicitud cumplimiento sentencia a favor de Gloria Isabel Caceres Martínez.Exp- 8294</t>
  </si>
  <si>
    <t>DEAJRHO17-1278</t>
  </si>
  <si>
    <t>CARVAJAL LONDOÑO, HECTOR ALFONSO</t>
  </si>
  <si>
    <t>Recurso de reposición contra la Resolución PCSJSR17- 17 de 28 de febrero de 2017.</t>
  </si>
  <si>
    <t>EXPCSJ17-1414</t>
  </si>
  <si>
    <t>VARGAS VERA, DAISY PATRICIA</t>
  </si>
  <si>
    <t>Recurso de reposición contra la Resolución PCSJSR17-17 de 28 de febrero de 2017</t>
  </si>
  <si>
    <t>EXPCSJ17-1405</t>
  </si>
  <si>
    <t>Presidente Consejo Supaerior</t>
  </si>
  <si>
    <t>RONCANCIO MARTINEZ, JORGE HERNAN</t>
  </si>
  <si>
    <t>Recurso de reposición contra la Resolución PCSJSR17-17 de 28 de febrero de 2017.</t>
  </si>
  <si>
    <t>EXPCSJ17-1406</t>
  </si>
  <si>
    <t>RODRIGUEZ, MARTHA E</t>
  </si>
  <si>
    <t>Recurso de reposición constra la Resolución PCSJSR17- de 28 de febrero de 2017.</t>
  </si>
  <si>
    <t>EXPCSJ17-1407</t>
  </si>
  <si>
    <t>Presidente consejo superior</t>
  </si>
  <si>
    <t>QUEVEDO CASTRO, AURA MARIA</t>
  </si>
  <si>
    <t>EXPCSJ17-1408</t>
  </si>
  <si>
    <t>LIZARAZU BAAEZ, MARTHA HELENA</t>
  </si>
  <si>
    <t>Recurso de resposición contra la Resolución PCSJSR17-17 de 28 de febrero de 2017.</t>
  </si>
  <si>
    <t>EXPCSJ17-1410</t>
  </si>
  <si>
    <t>BENITEZ GONZALEZ, IVONE</t>
  </si>
  <si>
    <t>Recurso de rposición contra la Resolución PCSJSR17-17 de 28 de febrero de 2017</t>
  </si>
  <si>
    <t>EXPCSJ17-1413</t>
  </si>
  <si>
    <t>PORRAS ALMANZA, MARIA LILIANA</t>
  </si>
  <si>
    <t>Remision por competencia</t>
  </si>
  <si>
    <t>DESAJBOJRO17-2602</t>
  </si>
  <si>
    <t>PUENTES DUARTE, BELSY  YOHANA</t>
  </si>
  <si>
    <t>formador saludo</t>
  </si>
  <si>
    <t>EJO17-1554</t>
  </si>
  <si>
    <t xml:space="preserve">saray botero, </t>
  </si>
  <si>
    <t xml:space="preserve">INFORME TREIMESTRAL SOBRE DELEGACIÓN DE FUNCIONES </t>
  </si>
  <si>
    <t>CSJVAO17-867</t>
  </si>
  <si>
    <t>OLANO DE NOGUERA, MARTHA LUCÍA</t>
  </si>
  <si>
    <t>Respuesta a derecho de peticion</t>
  </si>
  <si>
    <t>DESAJBOJRO17-3131</t>
  </si>
  <si>
    <t>OLIVEROS MOTTA, HERNAN MAURICIO</t>
  </si>
  <si>
    <t xml:space="preserve">Solicitud notificación del recurso de apelación </t>
  </si>
  <si>
    <t>EXTDESAJAR17-273</t>
  </si>
  <si>
    <t>CAJA 3 CARPETA 21</t>
  </si>
  <si>
    <t>arango hincapie, pablo andres</t>
  </si>
  <si>
    <t>Requiere informacion otras fechas xa compensatorios x turno de habeas corpus</t>
  </si>
  <si>
    <t>CSJCAUO17-346</t>
  </si>
  <si>
    <t>ROSERO DIAZ DEL CASTILLO, SANTIAGO</t>
  </si>
  <si>
    <t>SOLICITUD TRÁFICO DE RED CUENTA JADMIN04VUP@NOTIFICACIONESRJ.GOV.CO-INA ICELA ROJAS MAESTRE</t>
  </si>
  <si>
    <t>EXTDESAJVA17-3470</t>
  </si>
  <si>
    <t>ROJAS MAESTRE, KARINA ICELA</t>
  </si>
  <si>
    <t>Solicitud de revisión de la carga laboral asignada al Juzgado Segundo Promiscuo Municipal de San Gil</t>
  </si>
  <si>
    <t>UDAEO17-637</t>
  </si>
  <si>
    <t xml:space="preserve">Consejo Seccional de la Judicatura - </t>
  </si>
  <si>
    <t xml:space="preserve">remisiòn </t>
  </si>
  <si>
    <t>OAIO17-485</t>
  </si>
  <si>
    <t>Alimentos</t>
  </si>
  <si>
    <t>AMADO, FATIMA</t>
  </si>
  <si>
    <t>cobro persuasivo</t>
  </si>
  <si>
    <t>DESAJIBO17-2275</t>
  </si>
  <si>
    <t>LOZANO DUCUARA, JAIVER</t>
  </si>
  <si>
    <t>Respuesta a oficio No. 545</t>
  </si>
  <si>
    <t>DESAJMAO17-1958</t>
  </si>
  <si>
    <t>VELEZ SAENZ, AGUSTIN</t>
  </si>
  <si>
    <t xml:space="preserve">JUZGADO 2º PROMISCUO MUNICIPAL DE ANSERMA - </t>
  </si>
  <si>
    <t>Respuesta oficio DEAJALO17-2206 del 12 de junio de 2017</t>
  </si>
  <si>
    <t>UAO17-154</t>
  </si>
  <si>
    <t>GÓMEZ RODRÍGUEZ, PEDRO JULIO</t>
  </si>
  <si>
    <t>Remision documentacion certificacion ascensores MIN01PS06-17</t>
  </si>
  <si>
    <t>DESAJBOJRO17-5971</t>
  </si>
  <si>
    <t>Memorando</t>
  </si>
  <si>
    <t>MONTEALEGRE CHONA, HENRY</t>
  </si>
  <si>
    <t>Respuesta al oficio No MJASA17-68 del 7 de junio 2017.</t>
  </si>
  <si>
    <t>CSJMAO17-277</t>
  </si>
  <si>
    <t>SUAREZ ALBA, JOSE AGUSTIN</t>
  </si>
  <si>
    <t>Sugerencia</t>
  </si>
  <si>
    <t>ENVIO TURNOS DEL CENTRO DE SERVICIOS Y RECUERDA HORARIO DEL CENTRO</t>
  </si>
  <si>
    <t>EXTCSJAT17-2</t>
  </si>
  <si>
    <t>Carta</t>
  </si>
  <si>
    <t>NARVAEZ PEREZ, CARMENZA</t>
  </si>
  <si>
    <t xml:space="preserve">CENTRO SERVICIOS SISTEMA DE RESPONSABILIDAD PENAL PARA ADOLESCENTES - </t>
  </si>
  <si>
    <t>Asignacion de funciones</t>
  </si>
  <si>
    <t>DESAJBAO17-18</t>
  </si>
  <si>
    <t>CHICO PINZON, SANDRA</t>
  </si>
  <si>
    <t xml:space="preserve">DIRECCION SECCIONAL DE BARRANQUILLA - </t>
  </si>
  <si>
    <t>CSJNSO17-74</t>
  </si>
  <si>
    <t>Aprobado</t>
  </si>
  <si>
    <t xml:space="preserve">RESPUESTA EJECUTIVO DE ALIMENTOS RAD- 20106-00262 TRASIBULO ROJAS LOZANO </t>
  </si>
  <si>
    <t>DESAJCLO17-376</t>
  </si>
  <si>
    <t>SANCHEZ RIAÑO, SONIA</t>
  </si>
  <si>
    <t>PRUEBA SIGOBUIUS GRUPO 2</t>
  </si>
  <si>
    <t>CAP17-16</t>
  </si>
  <si>
    <t>BECHARA OSPINA, JORGE ELIN</t>
  </si>
  <si>
    <t xml:space="preserve">DESAJ DE MEDELLÍN - ANTIOQUIA - </t>
  </si>
  <si>
    <t>Solicitud - Petición</t>
  </si>
  <si>
    <t>EXTCSJCO17-541</t>
  </si>
  <si>
    <t>Solicitud</t>
  </si>
  <si>
    <t>MAHUAD HOLGUIN, SABRINA</t>
  </si>
  <si>
    <t xml:space="preserve">RESPUESTA EJECUTIVO RAD- 2012-003.53-00 BLANCA IRENE GUERRERO - ERNESTO VALENCIA VILLADA </t>
  </si>
  <si>
    <t>DESAJCLO17-1618</t>
  </si>
  <si>
    <t>VALENCIA VILLADA, ERNESTO</t>
  </si>
  <si>
    <t>CONTESTACION TUTELA NO. 2017-00207. ACCIONANTE. NELSON ALFREDO ARCINIEGAS MARTINEZ</t>
  </si>
  <si>
    <t>DEAJALO17-1100</t>
  </si>
  <si>
    <t>TRIBUNAL SUPERIOR DE CALI, MAGISTRADO</t>
  </si>
  <si>
    <t>CREACIÓN CARGOS JUZGADOS DE EEPPMMSE DE FLORENCIA</t>
  </si>
  <si>
    <t>CSJCAQOP17-363</t>
  </si>
  <si>
    <t>OLANO DE NOGUERA, MARTHA LUCIA</t>
  </si>
  <si>
    <t>CSJNSO17-288</t>
  </si>
  <si>
    <t>Información Recibida</t>
  </si>
  <si>
    <t>CUEVAS MELENDEZ, MARTHA</t>
  </si>
  <si>
    <t xml:space="preserve">Unidad de Registro Nacional de Abogados y Auxiliares de la Justicia - </t>
  </si>
  <si>
    <t>Contrato 12SER 008 DE 2017</t>
  </si>
  <si>
    <t>CAFLO17-273</t>
  </si>
  <si>
    <t>BOLIVAR VOLOJ, DIANA ISABEL</t>
  </si>
  <si>
    <t>Creación Juzgado Penal Municipal Florencia</t>
  </si>
  <si>
    <t>CSJCAQOP17-398</t>
  </si>
  <si>
    <t xml:space="preserve">solicitud de informe vigilancia </t>
  </si>
  <si>
    <t>CSJBOO17-301</t>
  </si>
  <si>
    <t>GARCIA PACHECO, NOHORA E.</t>
  </si>
  <si>
    <t>Informe ausentismo 2015-2016 distritos judiciales de Florencia y administrativo del Caquetà</t>
  </si>
  <si>
    <t>CSJCAQO17-13</t>
  </si>
  <si>
    <t xml:space="preserve">SOLICITUD COMISIÒN BUCARAMANGA </t>
  </si>
  <si>
    <t>COM17-6</t>
  </si>
  <si>
    <t>OLANO, MARTHA LUCIA</t>
  </si>
  <si>
    <t>sugerencia de medida permanente o transitoria de cargos distrito de Florencia</t>
  </si>
  <si>
    <t>CSJCAQO17-27</t>
  </si>
  <si>
    <t xml:space="preserve">Consejo Superior de la Judicatura - </t>
  </si>
  <si>
    <t>Respuesta a Solicitud de Formulario Traslado a Colfondos</t>
  </si>
  <si>
    <t>DESAJIBO17-2072</t>
  </si>
  <si>
    <t>GUZMAN TRUJILLO, JOSE EDGAR</t>
  </si>
  <si>
    <t>Cuenta de Fecha de origen</t>
  </si>
  <si>
    <t>Etiquetas de columna</t>
  </si>
  <si>
    <t>Cuenta de Prioridad</t>
  </si>
  <si>
    <t>(Todas)</t>
  </si>
  <si>
    <t>Promedio de Tiempo en Trámite (Días Calendario)</t>
  </si>
  <si>
    <t>Julio</t>
  </si>
  <si>
    <t>Agosto</t>
  </si>
  <si>
    <t>Septiembre</t>
  </si>
  <si>
    <t>Julio a Septiembre</t>
  </si>
  <si>
    <t>TRASLADO DDE PETICION</t>
  </si>
  <si>
    <t>CSJMEO17-1366</t>
  </si>
  <si>
    <t>ORTIZ, PABLO</t>
  </si>
  <si>
    <t>Circular EJC17-100 del 1/08/17</t>
  </si>
  <si>
    <t>CSJCHO17-137</t>
  </si>
  <si>
    <t>CORDOBA TELLO, MARITZA DEL CARMEN</t>
  </si>
  <si>
    <t>Respeusta derecho de petición información sentencia a favor de Rodrigo de Jesús Roncallo Fandiño. Ex</t>
  </si>
  <si>
    <t>DEAJRHO17-3996</t>
  </si>
  <si>
    <t>RODRIGUEZ RODRIGUEZ, NICOLAS</t>
  </si>
  <si>
    <t>Respuesta oficio EXTDESAJPO17-8254</t>
  </si>
  <si>
    <t>DESAJPOO17-2844</t>
  </si>
  <si>
    <t>PASTRANA BUSTAMANTE, ELIAS DANIEL</t>
  </si>
  <si>
    <t>RESPUESTA PETICION</t>
  </si>
  <si>
    <t>CJO17-2206</t>
  </si>
  <si>
    <t>BERNAL LOPEZ, HECTOR FREDY</t>
  </si>
  <si>
    <t>Remite consolidado observaciones SIERJU Contrato 243 de 2013</t>
  </si>
  <si>
    <t>UDAEO17-1293</t>
  </si>
  <si>
    <t>zafortezza de la iglesia, feliope</t>
  </si>
  <si>
    <t>Creación de cargos de empleados en los despachos de Magistrados</t>
  </si>
  <si>
    <t>UDAEO17-1301</t>
  </si>
  <si>
    <t>BORJA PARADAS Y DEMAS FIRMANTES, MARCO TULIO</t>
  </si>
  <si>
    <t xml:space="preserve">TRIBUNAL SUPERIOR DEL DISTRITO JUDICIAL DE MOCOA - </t>
  </si>
  <si>
    <t>DESAJBOJRO17-11165</t>
  </si>
  <si>
    <t>VALENCIA, EDUARDO</t>
  </si>
  <si>
    <t xml:space="preserve">REMITO HOJA DE VIDA </t>
  </si>
  <si>
    <t>EJM17-289</t>
  </si>
  <si>
    <t>DANGON, XX</t>
  </si>
  <si>
    <t>Consideración hechos falta disciplinaria Juez</t>
  </si>
  <si>
    <t>EXPCSJ17-3505</t>
  </si>
  <si>
    <t>PUENTES VARGAS, RENE LEONARDO</t>
  </si>
  <si>
    <t xml:space="preserve">Consejal - </t>
  </si>
  <si>
    <t>Copia acuerdo CSJCAUA17-01 de 4 de julio de 2017.</t>
  </si>
  <si>
    <t>EXPCSJ17-3507</t>
  </si>
  <si>
    <t>POSSO MENDOZA, OLGA CECILIA</t>
  </si>
  <si>
    <t xml:space="preserve">CONSEJO SECCIONAL DE LA JUDICATURA DEL CAUCA - </t>
  </si>
  <si>
    <t>QUEJAS EN TRÁMITES IRREGULARES Y PROVISIÓN DE UN CARGO EN EL JUZGADO</t>
  </si>
  <si>
    <t>EXPCSJ17-3678</t>
  </si>
  <si>
    <t>PRESIDENTE CONSEJO SUPERIOR</t>
  </si>
  <si>
    <t>el 30 de junio de 2017  las horas de la mañana 9.a. estaba solicitandoautorización ingreso de pabell</t>
  </si>
  <si>
    <t>EXPCSJ17-3821</t>
  </si>
  <si>
    <t>VARGAS, LUIS ENRIQUE</t>
  </si>
  <si>
    <t>Respuesta Solicitud de Información</t>
  </si>
  <si>
    <t>DESAJBOADO17-3936</t>
  </si>
  <si>
    <t>FERNANDEZ MORALES, JOSÉ JHON</t>
  </si>
  <si>
    <t>REMITE QUEJA CONTRA EXALCALDESA DE PAIPA, FISCAL NOVENO DUITAMA.</t>
  </si>
  <si>
    <t>EXPCSJ17-4165</t>
  </si>
  <si>
    <t>RAMIREZ VALENCIA, CESAR AUGUSTO</t>
  </si>
  <si>
    <t>QUEJA CONTRA LOS MAGISTRADOS SALA LABORAL DISTRITO JUDICIAL DE BARRANQUILLA</t>
  </si>
  <si>
    <t>EXPCSJ17-4178</t>
  </si>
  <si>
    <t>GAITAN GARCIA, LUIS RICARDO</t>
  </si>
  <si>
    <t>QUEJA CONTRADIRECTORA ESPECIALIZADA DE EXTINCIÓN DERECHO DE DOMINIO DRA ANDREA DEL PILAR MALAGON</t>
  </si>
  <si>
    <t>EXPCSJ17-4197</t>
  </si>
  <si>
    <t>DENUNCIADAS FLOR EUCARIS DIAZ BUITRAGO MAGISTRADA SALA ADTVA DE CONSEJO SECCIONAL</t>
  </si>
  <si>
    <t>EXPCSJ17-4241</t>
  </si>
  <si>
    <t>GALLEGO TORRES, JESUSD ANTONIO</t>
  </si>
  <si>
    <t xml:space="preserve">Asonal - </t>
  </si>
  <si>
    <t>VIGILANCIA ADMINISTRATIVA 2017-083</t>
  </si>
  <si>
    <t>CSJSAAVJ17-202</t>
  </si>
  <si>
    <t xml:space="preserve">, </t>
  </si>
  <si>
    <t xml:space="preserve">Remisión de documentación para proceso de selección de mínima cuantía Mantenimiento Equipo de rayos </t>
  </si>
  <si>
    <t>DESAJME17-6241</t>
  </si>
  <si>
    <t>HINESTROZA LOZANO, SARLY</t>
  </si>
  <si>
    <t>CONTESTACIÓN DE VIGILANCIA JUDICIAL N° 2017-00155-00</t>
  </si>
  <si>
    <t>EXTCSJCO17-1533</t>
  </si>
  <si>
    <t>MONTIEL SALGADO, MARTIN ALONSO</t>
  </si>
  <si>
    <t>QUEJA CONTRA EL ABOGADO EDGAR PARRA PEREZ C.C. 19.403.654</t>
  </si>
  <si>
    <t>EXPCSJ17-4459</t>
  </si>
  <si>
    <t>GOMEZ GOMEZ, JOSE LEONEL</t>
  </si>
  <si>
    <t>F-3 REMITE POR COMPETENCIA EL DOCUMENTO DEL SR JOSE ALFREDO QUINTERO JIMENEZ</t>
  </si>
  <si>
    <t>EXPCSJ17-4668</t>
  </si>
  <si>
    <t>Acta</t>
  </si>
  <si>
    <t>GARCIA QUEVEDO, MARTHA LUCIA</t>
  </si>
  <si>
    <t>DENUNCIA CONTRA JUECES CIVILES DE CIRCUITO</t>
  </si>
  <si>
    <t>EXPCSJ17-4545</t>
  </si>
  <si>
    <t>DIAZ GRANADOS MOVIL, CELSO</t>
  </si>
  <si>
    <t xml:space="preserve">ABOGADO LITIGANTE - </t>
  </si>
  <si>
    <t>SOLICITA INTERVENCIÓN CASO DE AGRESIÓN CONTRA MUJER EN QUINDIO</t>
  </si>
  <si>
    <t>EXPCSJ17-4700</t>
  </si>
  <si>
    <t>ORDOÑEZ VERA, MARTHA ESPERANZA</t>
  </si>
  <si>
    <t>QUEJA CONTRA COLABORADOR EMPRESA DE ASESO PISO 4</t>
  </si>
  <si>
    <t>EXTEJ17-1308</t>
  </si>
  <si>
    <t>USQUEN, ESNEIDER</t>
  </si>
  <si>
    <t>Compulsa de copias vja 2017-230</t>
  </si>
  <si>
    <t>CSJBOO17-437</t>
  </si>
  <si>
    <t>Hoyos Hormechea, Lina María</t>
  </si>
  <si>
    <t>REMITE QUEJA DE DIOSELINA OSORIO PEREZ CONTRA jUZGADO</t>
  </si>
  <si>
    <t>EXPCSJ17-4798</t>
  </si>
  <si>
    <t>VASQUEZ ROJAS, ETHEL</t>
  </si>
  <si>
    <t xml:space="preserve">ALCALDIA MAYOR DE BOGOTÁ - </t>
  </si>
  <si>
    <t>Solicitud información de personas processadas o sentenciadas con la Ley 599 de 2000</t>
  </si>
  <si>
    <t>EXPCSJ17-4799</t>
  </si>
  <si>
    <t>presidente consejo superior de la judicatura</t>
  </si>
  <si>
    <t>MENDEZ, YENLY ANGELICA</t>
  </si>
  <si>
    <t>EJECUCIONES EXTRAJUDICIALES EL JOVEN GRAFIERO GUIACOMOTURRA CON MALOS TRATOS DE LA INSTITUCIÓN</t>
  </si>
  <si>
    <t>EXPCSJ17-4800</t>
  </si>
  <si>
    <t>MURILLO, ANTONIO GUSTAVO</t>
  </si>
  <si>
    <t>Solicitud de informacion recurso Apelación de la Resolucion No. 78 de 2016</t>
  </si>
  <si>
    <t>CSJCAQOP17-749</t>
  </si>
  <si>
    <t>RESPUESTA A OFICIO DESAJME 17-5776</t>
  </si>
  <si>
    <t>DESAJME17-5891</t>
  </si>
  <si>
    <t>O</t>
  </si>
  <si>
    <t>CSJNSO17-660</t>
  </si>
  <si>
    <t xml:space="preserve">DESAJ DE CÚCUTA - NTE DE SANTANDER - </t>
  </si>
  <si>
    <t>Completamente satisfecho</t>
  </si>
  <si>
    <t>Satisfecho</t>
  </si>
  <si>
    <t>Insatisfecho</t>
  </si>
  <si>
    <t>Completamente insatisfecho</t>
  </si>
  <si>
    <t>Muy buena</t>
  </si>
  <si>
    <t>Buena</t>
  </si>
  <si>
    <t>Regular</t>
  </si>
  <si>
    <t>Mala</t>
  </si>
  <si>
    <t>Muy mala</t>
  </si>
  <si>
    <t>No aplicable</t>
  </si>
  <si>
    <t>TOTAL</t>
  </si>
  <si>
    <t>Respuesta</t>
  </si>
  <si>
    <t>%</t>
  </si>
  <si>
    <t>1. Por favor, valore su satisfacción frente al servicio que le fue prestado</t>
  </si>
  <si>
    <t>2. Facilidad para contactar</t>
  </si>
  <si>
    <t>3. Rapidez de la respuesta</t>
  </si>
  <si>
    <t xml:space="preserve">  4. Resolución del problema</t>
  </si>
  <si>
    <t>REPORTE ENCUESTA DE SATISFACCIÓN A 30 DE SEPTIEMBRE DE 2017</t>
  </si>
  <si>
    <t>No. total de solicitudes recibidas en el mes</t>
  </si>
  <si>
    <t>Estado de las Solicitudes (abiertas y Cerradas) por mes</t>
  </si>
  <si>
    <t>Promedio de Tiempo en Trámite por trimestre</t>
  </si>
  <si>
    <t>Octubre</t>
  </si>
  <si>
    <t>Estado de las Tipologías QRS (abiertas y Cerradas)</t>
  </si>
  <si>
    <t>Estado de las Solicitudes (En Gestión - Gestión Finalizada) por mes</t>
  </si>
  <si>
    <t>Cantidades por Tipologías QRS (% de Participación)</t>
  </si>
  <si>
    <t>Promedio de Días Hábiles en Gestión</t>
  </si>
  <si>
    <t>Promedio de Tiempo en Trámite por QRS Días Hábiles</t>
  </si>
  <si>
    <t>CRISTINA DEL SOORRO PARRA SANTIAGO</t>
  </si>
  <si>
    <t>Yury gonzalez</t>
  </si>
  <si>
    <t>Germán Eduardo Cely Ochoa</t>
  </si>
  <si>
    <t>Cuenta de No.</t>
  </si>
  <si>
    <t>anonimo</t>
  </si>
  <si>
    <t>USUARIO</t>
  </si>
  <si>
    <t>MERCELENA ROMERO DIAZ</t>
  </si>
  <si>
    <t>Cesar Augusto Mejia Osorio</t>
  </si>
  <si>
    <t>leonor gomez rojas</t>
  </si>
  <si>
    <t>paola andrea cuervo</t>
  </si>
  <si>
    <t>omar bitar</t>
  </si>
  <si>
    <t>JHON ALEXANDER VILLALOBOS SUSA</t>
  </si>
  <si>
    <t>VIRGILIO ALFONSO SEQUEDA MARTINEZ</t>
  </si>
  <si>
    <t>(Varios elementos)</t>
  </si>
  <si>
    <t>rigoberto sanchez vasquez</t>
  </si>
  <si>
    <t>luis eduardo mendoza patiño</t>
  </si>
  <si>
    <t>Tramitar Peticiones</t>
  </si>
  <si>
    <t>Enero - Marzo</t>
  </si>
  <si>
    <t>Hernan Londoño Mejía</t>
  </si>
  <si>
    <t>Cerrado</t>
  </si>
  <si>
    <t>FUNDACION SOCIAL FUTURO Y DESARROLLO</t>
  </si>
  <si>
    <t>Lina Patricia Grimaldo Franco</t>
  </si>
  <si>
    <t>Abierto</t>
  </si>
  <si>
    <t>OSCAR GOMEZ LADINO</t>
  </si>
  <si>
    <t>HOWARD PUELLO JURADO</t>
  </si>
  <si>
    <t>Camilo Suárez</t>
  </si>
  <si>
    <t>Abril - Junio</t>
  </si>
  <si>
    <t>NORALBA MARTINEZ GRISALES</t>
  </si>
  <si>
    <t>brandon villamizar muñoz</t>
  </si>
  <si>
    <t>EDUCARDO VARGAS</t>
  </si>
  <si>
    <t>Mariana Sarmiento</t>
  </si>
  <si>
    <t>JOSE GUILLERMO RODRIGUEZ QUINCHE</t>
  </si>
  <si>
    <t>Ruben Dario Restrepo Orrego</t>
  </si>
  <si>
    <t>María Teresa Cañón Sosa</t>
  </si>
  <si>
    <t>miguel anibal toro lopera</t>
  </si>
  <si>
    <t>DANIEL ALEXANDER PUERTO BARRERA</t>
  </si>
  <si>
    <t>ADRIANA VELAIDE MARTINEZ</t>
  </si>
  <si>
    <t>Juan David Gutierrez</t>
  </si>
  <si>
    <t>DOLLY GARCÍA AVILA</t>
  </si>
  <si>
    <t>SIXTO JAVIER MEJIA TABARES</t>
  </si>
  <si>
    <t>nahisla correa</t>
  </si>
  <si>
    <t>JHORMAN ALEXIS ALVAREZ FIERRO</t>
  </si>
  <si>
    <t>Andrea Hernandez</t>
  </si>
  <si>
    <t>jorge luis vega</t>
  </si>
  <si>
    <t>Luis Javier Aponte</t>
  </si>
  <si>
    <t>ELMER MAURICIO QUINTERO VELASQUEZ</t>
  </si>
  <si>
    <t>Felipe Parra Restrepo</t>
  </si>
  <si>
    <t>Lilian Ogliastri Lewis</t>
  </si>
  <si>
    <t>JOSE ALCIDES LLANOS RAMIREZ</t>
  </si>
  <si>
    <t>Arnold Neira Carreño</t>
  </si>
  <si>
    <t>sandra patiricia torres florez</t>
  </si>
  <si>
    <t>JUAN DAVID BELTRAN AFRICANO</t>
  </si>
  <si>
    <t>JHON FREDY ROMERO GOMEZ</t>
  </si>
  <si>
    <t>maria jose marin cardona |</t>
  </si>
  <si>
    <t>GERMAN VILLA</t>
  </si>
  <si>
    <t>Carlos Alberto Acuña Reina</t>
  </si>
  <si>
    <t>ROMEIRO GUZMAN</t>
  </si>
  <si>
    <t>NATIVIDAD GIL MOSQUERA</t>
  </si>
  <si>
    <t>DOMINGA CORDOBA</t>
  </si>
  <si>
    <t>Luis Alfonso Pintor</t>
  </si>
  <si>
    <t>marla victoria</t>
  </si>
  <si>
    <t>Eusebio Antonio Ramírez Hernández</t>
  </si>
  <si>
    <t>Yasmin Vargas Alcaraz</t>
  </si>
  <si>
    <t>JESUS ANTONIO EPIEYU PINO</t>
  </si>
  <si>
    <t>JAVIER ALEXANDER DIAZ TOVAR</t>
  </si>
  <si>
    <t>SANDRA ZULAY OSORIO RENTERIA</t>
  </si>
  <si>
    <t>Luis Carlos Hoyos Rodriguez</t>
  </si>
  <si>
    <t>GLORIA INES LEAL FERNANDEZ</t>
  </si>
  <si>
    <t>Jesús Antonio Almario Tavera</t>
  </si>
  <si>
    <t>Gladys Goez</t>
  </si>
  <si>
    <t>DANIEL STEVEN ZAMUDIO COY</t>
  </si>
  <si>
    <t>ronal andres marin velez</t>
  </si>
  <si>
    <t>LUIS ALEJANDRO CAMARGO FIGUEROA</t>
  </si>
  <si>
    <t>ERWIN Nicolas guerrero parra</t>
  </si>
  <si>
    <t>MIDI JOHANA BOLIVAR QUINCHARA</t>
  </si>
  <si>
    <t>FREDY ALBEYRO LOPEZ MESA</t>
  </si>
  <si>
    <t>JOHAN CARLOS PATERNINA ORDOÑEZ</t>
  </si>
  <si>
    <t>ANDRES FELIPE CALDERÓN CUENCA</t>
  </si>
  <si>
    <t>Melisa Sanchez</t>
  </si>
  <si>
    <t>Luz Marina Escudero Arenas</t>
  </si>
  <si>
    <t>JORGE EPALZA HENRIQUEZ</t>
  </si>
  <si>
    <t>GANDY ALARCÓN MONTERO</t>
  </si>
  <si>
    <t>Maria Alejandra Martinez Ramirez</t>
  </si>
  <si>
    <t>ERIKA JISSETH VILLEGAS LUNA</t>
  </si>
  <si>
    <t>alirio diaz rueda</t>
  </si>
  <si>
    <t>Jose de los santos herrera padilla</t>
  </si>
  <si>
    <t>fabian cano brieva</t>
  </si>
  <si>
    <t>Albeiro Cardona Rivera</t>
  </si>
  <si>
    <t>ANDREA OBANDO PATIÑO</t>
  </si>
  <si>
    <t>Gladys Leonor Castro Terraza</t>
  </si>
  <si>
    <t>diego mauricio polo fernandez</t>
  </si>
  <si>
    <t>ANDRES RAMIRO</t>
  </si>
  <si>
    <t>ANGELINO RODRIGUEZ ANGEL</t>
  </si>
  <si>
    <t>Catalina Jaramillo</t>
  </si>
  <si>
    <t>Oscar Ivan Benavides Gomez</t>
  </si>
  <si>
    <t>JOSE WILSON PATIÑO</t>
  </si>
  <si>
    <t>Leonardo Alberto Severiche Calderon</t>
  </si>
  <si>
    <t>sonia mantilla ibañez</t>
  </si>
  <si>
    <t>fernando varela</t>
  </si>
  <si>
    <t>esther Julia colonia quigua</t>
  </si>
  <si>
    <t>Edilberto Conde Lopera</t>
  </si>
  <si>
    <t>Víctor Isaias Hernández</t>
  </si>
  <si>
    <t>GERMAN GUEVARA DELGADO</t>
  </si>
  <si>
    <t>LUZ MARINA CA-AS ANDRADE</t>
  </si>
  <si>
    <t>GISELL RUDAS FONTALVO</t>
  </si>
  <si>
    <t>Carlos Arvid Amin Barajas</t>
  </si>
  <si>
    <t>LORENZA MARÍA RÍOS ZAPATA</t>
  </si>
  <si>
    <t>Marta Isabel López Tabares</t>
  </si>
  <si>
    <t>ADAULFO JIMENEZ MONTESINO</t>
  </si>
  <si>
    <t>Alejandra Ochoa</t>
  </si>
  <si>
    <t>Natalia romero solano</t>
  </si>
  <si>
    <t>Paula Andrea Castro Blanco</t>
  </si>
  <si>
    <t>CARLOS CAMILO MUÑOZ VALDERRAMA</t>
  </si>
  <si>
    <t>jose francisco carranza serrano</t>
  </si>
  <si>
    <t>CRISTIAN CAMILO MONCADA GRAJALES</t>
  </si>
  <si>
    <t>Gloria Muñoz</t>
  </si>
  <si>
    <t>NAILIN VIVIANA CASTRO TOBAR</t>
  </si>
  <si>
    <t>ANGEL JESUS GARNICA ROBLES</t>
  </si>
  <si>
    <t>MARGARITA ROJAS</t>
  </si>
  <si>
    <t>Carolina Calle Castro</t>
  </si>
  <si>
    <t>Heidy Sulay Garnica Gonzalez.</t>
  </si>
  <si>
    <t>Andrés Soto yara</t>
  </si>
  <si>
    <t>Victor Julio Rojas Ortiz</t>
  </si>
  <si>
    <t>Carmen Adriana Vega Bautista</t>
  </si>
  <si>
    <t>GUILLERMO GIRALDO ARANGO</t>
  </si>
  <si>
    <t>jose antonio juanjinoy</t>
  </si>
  <si>
    <t>Jorge Fernando Guerrero Ceballos</t>
  </si>
  <si>
    <t>jhoyner vergara jaimes</t>
  </si>
  <si>
    <t>SEGUNDO IRENARCO RUGE PEÑA</t>
  </si>
  <si>
    <t>NATHALIA NARANJO MORALES</t>
  </si>
  <si>
    <t>Maira Alejandra Cardenas Quiroz</t>
  </si>
  <si>
    <t>juan pablo camacho</t>
  </si>
  <si>
    <t>jovita rolon caicedo</t>
  </si>
  <si>
    <t>aurora suarez rolon</t>
  </si>
  <si>
    <t>victor manuel rolon</t>
  </si>
  <si>
    <t>YURY ALBERTO ACEVEDO RINCON</t>
  </si>
  <si>
    <t>LUIS ENRIQUE RODRIGUEZ</t>
  </si>
  <si>
    <t>MAIRENA</t>
  </si>
  <si>
    <t>ANGEL GONZALEZ RIVEROS</t>
  </si>
  <si>
    <t>Katherine Eugenia Moreno Mantilla</t>
  </si>
  <si>
    <t>Maria consuelo galeano gomez</t>
  </si>
  <si>
    <t>Cliente? LUIS CARLOS RUBIO NAVAS</t>
  </si>
  <si>
    <t>YAINNA LORA BERTEL</t>
  </si>
  <si>
    <t>ANGELA MARIA CARO BOHORQUEZ</t>
  </si>
  <si>
    <t>Camila Nieto</t>
  </si>
  <si>
    <t>Javier Rico</t>
  </si>
  <si>
    <t>german garces cervantes</t>
  </si>
  <si>
    <t>Arlet Almanza</t>
  </si>
  <si>
    <t>José Sánchez Ladino</t>
  </si>
  <si>
    <t>Elkin Yamil Zarate Avila</t>
  </si>
  <si>
    <t>NESTOR GIOVANNI BARACALDO SALGADO</t>
  </si>
  <si>
    <t>Daniela Luna Obando</t>
  </si>
  <si>
    <t>JESUS ANTONIO QUIROGA CORZO</t>
  </si>
  <si>
    <t>Jose Israel Santa Ramirez</t>
  </si>
  <si>
    <t>caterin</t>
  </si>
  <si>
    <t>Hernan Alonso Ospina Rubiano</t>
  </si>
  <si>
    <t>Diana Marcela Llano Sarmiento</t>
  </si>
  <si>
    <t>Gonzalo Barreto Gámez</t>
  </si>
  <si>
    <t>jaime hernan herrera jimenez</t>
  </si>
  <si>
    <t>IDELFONSO MONCAYO SAÑUDO</t>
  </si>
  <si>
    <t>RAQUEL SOFÍA AMAYA PRODUCCIONES Y CIA LTDA.</t>
  </si>
  <si>
    <t>Andres Pinilla</t>
  </si>
  <si>
    <t>Angie Katherine Monroy</t>
  </si>
  <si>
    <t>Marcela Zuluaga Velez</t>
  </si>
  <si>
    <t>MARIA ALEJANDRA QUIÑONEZ</t>
  </si>
  <si>
    <t>Sebastian Alvarez Londoño</t>
  </si>
  <si>
    <t>Carolina Rodriguez</t>
  </si>
  <si>
    <t>ROBERTO ARTURO MONCAYO ORDOÑEZ</t>
  </si>
  <si>
    <t>RUBER ALEXANDER JOYA</t>
  </si>
  <si>
    <t>MARIA PATRICIA GARCIA</t>
  </si>
  <si>
    <t>LUZ MARINA PINO DE LA HOZ</t>
  </si>
  <si>
    <t>nelly stella barona rodriguez</t>
  </si>
  <si>
    <t>LA EQUIDAD SEGUROS GENERALES OC</t>
  </si>
  <si>
    <t>Carlos Alberto Mejia De La Parra</t>
  </si>
  <si>
    <t>daniela pinzon</t>
  </si>
  <si>
    <t>CAMILO ANDRES SANTOS MANFULA</t>
  </si>
  <si>
    <t>KILLER KID CADENA BUCURU</t>
  </si>
  <si>
    <t>ELBA SANFELIU BRESNEIDER</t>
  </si>
  <si>
    <t>Alejandra Zapata</t>
  </si>
  <si>
    <t>C.I. HERMEO S.A.</t>
  </si>
  <si>
    <t>nehemias alarcon nuñez</t>
  </si>
  <si>
    <t>MARIA FERNANDA ARANDA CAMACHO</t>
  </si>
  <si>
    <t>Marya Julieth Galeano Rave</t>
  </si>
  <si>
    <t>GABRIEL ALFONSO CAÑON VEGA</t>
  </si>
  <si>
    <t>HUGO ALEXANDER DEVIA CASTRO</t>
  </si>
  <si>
    <t>LEYDER CAMERO</t>
  </si>
  <si>
    <t>Mary Luz Vásquez Román</t>
  </si>
  <si>
    <t>ALEJANDRO FLOREZ</t>
  </si>
  <si>
    <t>LUIS EDUARDO SEDANO MEJIA</t>
  </si>
  <si>
    <t>ANGEL MARÍA CASTRO CARDONA</t>
  </si>
  <si>
    <t>JUAN CARLOS PAEZ GOMEZ</t>
  </si>
  <si>
    <t>Fritzgerald Rodriguez</t>
  </si>
  <si>
    <t>claudia marcela montengro diaz</t>
  </si>
  <si>
    <t>Janeth Cortez Cartagena</t>
  </si>
  <si>
    <t>Leonor Rincon Rojas</t>
  </si>
  <si>
    <t>ubaldo peñaloza diaz</t>
  </si>
  <si>
    <t>Carolina</t>
  </si>
  <si>
    <t>clara dilia molina perez</t>
  </si>
  <si>
    <t>Armando Gaona Leal</t>
  </si>
  <si>
    <t>flor marioa baron nuñez</t>
  </si>
  <si>
    <t>LINA MARIA ANGULO MOLINA</t>
  </si>
  <si>
    <t>PAOLA ANDREA SALAZAR GÓMEZ</t>
  </si>
  <si>
    <t>Yair Mauricio castillo casallas</t>
  </si>
  <si>
    <t>Martha Ines Gutierrez Castro</t>
  </si>
  <si>
    <t>MARCELA VIVIANA GALEANO DIAZ</t>
  </si>
  <si>
    <t>Mábel Amparo Contreras Vargas</t>
  </si>
  <si>
    <t>Alberto Maldonado Pita</t>
  </si>
  <si>
    <t>Favio Nelson Calderon</t>
  </si>
  <si>
    <t>RAUL RUEDA RODRIGUEZ</t>
  </si>
  <si>
    <t>Cristián Camilo beleño Silva</t>
  </si>
  <si>
    <t>JOSE NELSON DONCEL QUINTERO</t>
  </si>
  <si>
    <t>yoel alexander agudelo ortega</t>
  </si>
  <si>
    <t>JULIAN ISMAIN PALACIOS COPETE</t>
  </si>
  <si>
    <t>WILLIAM USURIAGA LUGO</t>
  </si>
  <si>
    <t>EDWIN DANIEL MOSQUERA MOSQUERA</t>
  </si>
  <si>
    <t>francy katterine herrerapatiño</t>
  </si>
  <si>
    <t>maria claudia Osorio toro</t>
  </si>
  <si>
    <t>Carlos Eduardo Del Campo Perez</t>
  </si>
  <si>
    <t>CARLOS ARTURO TORRES ZULUAGA</t>
  </si>
  <si>
    <t>Jose Abigail Hernandez Huertas</t>
  </si>
  <si>
    <t>ABEL JEAN PIER GONZALEZ CASTILLO</t>
  </si>
  <si>
    <t>Angue bravo</t>
  </si>
  <si>
    <t>Alexander Ballesteros Díaz</t>
  </si>
  <si>
    <t>Juan pablo noreña osorio</t>
  </si>
  <si>
    <t>JESUS CELIS MARQUEZ</t>
  </si>
  <si>
    <t>Ana Isabel Ramos de García</t>
  </si>
  <si>
    <t>RAFAEL ELIECER PARDO DIMATE</t>
  </si>
  <si>
    <t>Catalina Duarte Romero</t>
  </si>
  <si>
    <t>NEMESIO URREA CABUYA</t>
  </si>
  <si>
    <t>MARÍA ANTONIA CASAS MUÑOZ</t>
  </si>
  <si>
    <t>JOSE FENNER DIAZ MONTEALEGRE</t>
  </si>
  <si>
    <t>Claudia Caicedo</t>
  </si>
  <si>
    <t>LADY JOHANA TORRES LAVERDE</t>
  </si>
  <si>
    <t>andres alberto argel durango</t>
  </si>
  <si>
    <t>Cristhian Camilo Mogollón Soto</t>
  </si>
  <si>
    <t>José Luis Blanco Avendaño</t>
  </si>
  <si>
    <t>Blanca Rocío Peña Suárez</t>
  </si>
  <si>
    <t>Justo Lagos Mendoza</t>
  </si>
  <si>
    <t>Manuel Alberto Moros Muñoz</t>
  </si>
  <si>
    <t>LILIANA MENDIVELSO</t>
  </si>
  <si>
    <t>esteban medina</t>
  </si>
  <si>
    <t>Jorge Armando arcos Ortiz</t>
  </si>
  <si>
    <t>Ana Manco Villa</t>
  </si>
  <si>
    <t>JOSE GREGORIO CANTILLO PABON</t>
  </si>
  <si>
    <t>Sandra heliana Martínez</t>
  </si>
  <si>
    <t>Fernando Miguel Petro Morelo</t>
  </si>
  <si>
    <t>alejandro amado</t>
  </si>
  <si>
    <t>Juan Carlos Aux</t>
  </si>
  <si>
    <t>RICARDO ANDRES DIAZ PERE</t>
  </si>
  <si>
    <t>JOSE MANUEL CABALLERO</t>
  </si>
  <si>
    <t>JUAN DAVID PEREZ MANRIQUE</t>
  </si>
  <si>
    <t>JOSÉ OCTAVIO ROBLES REYES</t>
  </si>
  <si>
    <t>Santiago Sosa</t>
  </si>
  <si>
    <t>jhon gonzalez</t>
  </si>
  <si>
    <t>LILLYAM BEATRIZ ROMERO A</t>
  </si>
  <si>
    <t>NILSON HERNANDO CEBALOS</t>
  </si>
  <si>
    <t>ALEXANDRA DÍAZ VASQUEZ</t>
  </si>
  <si>
    <t>Juan Camilo Guevara Ortiz</t>
  </si>
  <si>
    <t>GERSON ADRIÁN IMBACHI VÁSQUEZ</t>
  </si>
  <si>
    <t>alba cardenas alvarez</t>
  </si>
  <si>
    <t>Carolina Diaz Corredor</t>
  </si>
  <si>
    <t>diego arias</t>
  </si>
  <si>
    <t>YENNY PAOLIN DAZA GUTIERREZ</t>
  </si>
  <si>
    <t>Tatiana Velasquez Romero</t>
  </si>
  <si>
    <t>LAURA MARCELA BELTRÁN</t>
  </si>
  <si>
    <t>MARXELLY LILED MEDINA FAJARDO</t>
  </si>
  <si>
    <t>luis carlos gordillo</t>
  </si>
  <si>
    <t>SIRLEIDY GAMARRA RODELO</t>
  </si>
  <si>
    <t>SABID NAZZAR BOHORQUEZ</t>
  </si>
  <si>
    <t>JAIRO GOMEZ</t>
  </si>
  <si>
    <t>BRYAN DANILO MEJIA SIERRA</t>
  </si>
  <si>
    <t>MARÍA EUGENIA ESPINOSA REYES</t>
  </si>
  <si>
    <t>NESTOR IVAN GALLEGO MONTOYA</t>
  </si>
  <si>
    <t>AIDILUZ PAYARES</t>
  </si>
  <si>
    <t>Edwin Angulo hurtado</t>
  </si>
  <si>
    <t>NEYDIS MAILETH PACHECO BARRIOS</t>
  </si>
  <si>
    <t>LUIS FERNANDO VELEZ VERGARA</t>
  </si>
  <si>
    <t>ANA CECILIA PUENTES BERMEO</t>
  </si>
  <si>
    <t>NICOLAS DAVID ESCOBAR ORTIZ</t>
  </si>
  <si>
    <t>luis geronimo rios betancur</t>
  </si>
  <si>
    <t>edwin erazo henao</t>
  </si>
  <si>
    <t>ELDA LUZ HERRERA DE AVILA</t>
  </si>
  <si>
    <t>Jeannetth Maritza Corredor Duitama</t>
  </si>
  <si>
    <t>ALVARO QUINTERO SEPULVEDA</t>
  </si>
  <si>
    <t>María Estefany Ulloa Martínez</t>
  </si>
  <si>
    <t>hector Guillermo Echeverry Rivera</t>
  </si>
  <si>
    <t>CARLOS ALBERTO CALVO GODOY</t>
  </si>
  <si>
    <t>Maritza Velez</t>
  </si>
  <si>
    <t>daniel arturo bermudez urrego</t>
  </si>
  <si>
    <t>carlos alberto campo marinez</t>
  </si>
  <si>
    <t>MARIA JOSE MARTINEZ ORTEGA</t>
  </si>
  <si>
    <t>OSCAR FABIAN CORDOBA PAREDES</t>
  </si>
  <si>
    <t>yina paola avena suarez</t>
  </si>
  <si>
    <t>Juan Camilo Orrego Salcedo</t>
  </si>
  <si>
    <t>RAFAEL CHAMORRO</t>
  </si>
  <si>
    <t>JOAN SEBASTIAN LOZADA BARRIOS</t>
  </si>
  <si>
    <t>LUBIN LINARES CORREDOR</t>
  </si>
  <si>
    <t>milagros tovar paternina</t>
  </si>
  <si>
    <t>coopsoliserv</t>
  </si>
  <si>
    <t>Juan Carlos Espinosa Barrera</t>
  </si>
  <si>
    <t>andres mauricio jaramillo bedoya</t>
  </si>
  <si>
    <t>LUZ MARINA PIEDRAHITA RIVERA</t>
  </si>
  <si>
    <t>DIEGO FERNANDO LOAIZA DUQUE</t>
  </si>
  <si>
    <t>Luis Eduardo Salamanca Rodriguez</t>
  </si>
  <si>
    <t>Elmer Moreno</t>
  </si>
  <si>
    <t>HOTELES DE BARRANCA S,A,S</t>
  </si>
  <si>
    <t>jhon jairo galvis triana</t>
  </si>
  <si>
    <t>Dora Lilliana Montoya Parra</t>
  </si>
  <si>
    <t>stewart sanchez ropero</t>
  </si>
  <si>
    <t>Shanell Nellys Rodríguez Parra</t>
  </si>
  <si>
    <t>mery constanza espitia soto</t>
  </si>
  <si>
    <t>ELVIA LILIANA CHICAGUY QUINTERO</t>
  </si>
  <si>
    <t>MABEL CRISTINA RUIZ SALAMANCA</t>
  </si>
  <si>
    <t>ANGELICA PAOLA ANDRADE VILLEGAS</t>
  </si>
  <si>
    <t>ERNESTO MANUEL COGOLLO PEREZ</t>
  </si>
  <si>
    <t>MABEL FORERO MESA</t>
  </si>
  <si>
    <t>deivy arnulfo arenales calderon</t>
  </si>
  <si>
    <t>JHON FREIMAN BETANCOURT LONDOÑO</t>
  </si>
  <si>
    <t>Billy Robayo</t>
  </si>
  <si>
    <t>Jhojan Andrés Monsalve usuga</t>
  </si>
  <si>
    <t>JOSE JULIAN HERNANDEZ CATAÑO</t>
  </si>
  <si>
    <t>Harold Mauricio Rosero Paz</t>
  </si>
  <si>
    <t>Sandra Constanza Pachón Manchola</t>
  </si>
  <si>
    <t>luis carlos gil torres</t>
  </si>
  <si>
    <t>JOSE CELESTINO ARGUELLO</t>
  </si>
  <si>
    <t>ERICKA PILAR ALZATE POLANIA</t>
  </si>
  <si>
    <t>celina urbina</t>
  </si>
  <si>
    <t>Luz Helena Güiza Quina</t>
  </si>
  <si>
    <t>francisco jose lopez santos</t>
  </si>
  <si>
    <t>Darío Fernando Pedraza</t>
  </si>
  <si>
    <t>CARLOS MAURICIO AYERBE SUAZA</t>
  </si>
  <si>
    <t>AUDIAS RIVERA CORREA</t>
  </si>
  <si>
    <t>maria dinanubia sanabria martinez</t>
  </si>
  <si>
    <t>JAIME EDUARDO HINCAPIE ORREGO</t>
  </si>
  <si>
    <t>ANDRES LEONARDO SIERRA</t>
  </si>
  <si>
    <t>JONNATAN</t>
  </si>
  <si>
    <t>myriam pinzon vargas</t>
  </si>
  <si>
    <t>Francis Rivas Albornoz</t>
  </si>
  <si>
    <t>gloria isabel peña caballeros</t>
  </si>
  <si>
    <t>campo elias zambrano peña</t>
  </si>
  <si>
    <t>ALEJANDRO GONZALEZ</t>
  </si>
  <si>
    <t>CHRISTIAN ANDRES VELA TREJOS</t>
  </si>
  <si>
    <t>ANDRES FELIPE GONZALEZ CETINA</t>
  </si>
  <si>
    <t>Carlos vega</t>
  </si>
  <si>
    <t>maria laura matinez</t>
  </si>
  <si>
    <t>Victor julio trimiño mora</t>
  </si>
  <si>
    <t>EDWARD CABRERA</t>
  </si>
  <si>
    <t>Andrea Marcela</t>
  </si>
  <si>
    <t>VIVIANA VASQUEZ TORO</t>
  </si>
  <si>
    <t>Rafael Enrique Florez Vanegas</t>
  </si>
  <si>
    <t>Sergio Mejia</t>
  </si>
  <si>
    <t>Shirley karina posada</t>
  </si>
  <si>
    <t>Ricardo Suárez Zapata</t>
  </si>
  <si>
    <t>Cristhian Camilo carrillo Morales</t>
  </si>
  <si>
    <t>ANDRES ARTURO CARDENAS VILLAMIL</t>
  </si>
  <si>
    <t>WUILMER ANDRES URIAN</t>
  </si>
  <si>
    <t>Eduardo Salazar Prado</t>
  </si>
  <si>
    <t>LUIS FERNANDO TREJOS PAEZ</t>
  </si>
  <si>
    <t>Elizabeth Jacqueline Ramirez Rojas</t>
  </si>
  <si>
    <t>JULIAN DAVID VILLAMIZAR VIVAS</t>
  </si>
  <si>
    <t>Braian Smith clavijo</t>
  </si>
  <si>
    <t>javier borja montero</t>
  </si>
  <si>
    <t>MARIANA SANCHEZ SALAZAR</t>
  </si>
  <si>
    <t>JOSE MIGUEL ACERO RODRIGUEZ</t>
  </si>
  <si>
    <t>GLORIA STELLA HOLGUÍN HERNÁNDEZ</t>
  </si>
  <si>
    <t>WOLFRANDO PEDRAZA CAMELO</t>
  </si>
  <si>
    <t>yovany Rojas Martinez</t>
  </si>
  <si>
    <t>Angela Melissa Mercado Perez</t>
  </si>
  <si>
    <t>GERMAN ADOLFO RODAS ALSONSO</t>
  </si>
  <si>
    <t>LAURA MELISSA MARTINEZ MANTILLA</t>
  </si>
  <si>
    <t>LUIS ERNESTO GARCIA GIRON</t>
  </si>
  <si>
    <t>Optikus S.A.</t>
  </si>
  <si>
    <t>ANGELA MARIA CLEVES ARZAYUS</t>
  </si>
  <si>
    <t>Juan Carlos Grajales Medina</t>
  </si>
  <si>
    <t>Margarita María González Cruz</t>
  </si>
  <si>
    <t>marleny diaz martin</t>
  </si>
  <si>
    <t>YIMMI LEONARDO RODRIGUEZ HUERFANO</t>
  </si>
  <si>
    <t>DIVANID GUILLIN BARBOSA</t>
  </si>
  <si>
    <t>maria fernanda pezzotti</t>
  </si>
  <si>
    <t>LUZ MARIA PIEDRAHITA TORO</t>
  </si>
  <si>
    <t>carlos camargo</t>
  </si>
  <si>
    <t>Liliana Urrego Navarro</t>
  </si>
  <si>
    <t>CARLOS ARTURO RAMIREZ PEREZ</t>
  </si>
  <si>
    <t>SANDRA LILIANA BUITRAGO</t>
  </si>
  <si>
    <t>Eliana Castro Fernandez</t>
  </si>
  <si>
    <t>MANUEL ENRIQUE TINOCO GARCIA</t>
  </si>
  <si>
    <t>MARY LUCY ROMERO SEPULVEDA</t>
  </si>
  <si>
    <t>JOSE LUIS VEGA OTERO</t>
  </si>
  <si>
    <t>JESUS ALFONSO MARQUEZ TORO</t>
  </si>
  <si>
    <t>julia elena leal palacio</t>
  </si>
  <si>
    <t>ERNESTO ESPITIA OLAYA</t>
  </si>
  <si>
    <t>MARTHA LEONOR MAHECHA CARDENAS</t>
  </si>
  <si>
    <t>MARTHA LUCIA RODRIGUEZ GARCIA</t>
  </si>
  <si>
    <t>EMILCEN MENDEZ RUIZ</t>
  </si>
  <si>
    <t>SECRETARIA DISTRITAL DE HACIENDA</t>
  </si>
  <si>
    <t>JAIRO ANTONIO MAZORRA MADRIGAL</t>
  </si>
  <si>
    <t>gloria gonzalez</t>
  </si>
  <si>
    <t>Wilfredo Rafael García arrieta</t>
  </si>
  <si>
    <t>Jesus hermano perez arroyo</t>
  </si>
  <si>
    <t>JOHN JANED QUINTERO MONTOYA</t>
  </si>
  <si>
    <t>IBETH ROCIO JARAMILLO GALBAN</t>
  </si>
  <si>
    <t>JUAN CAMILO MEJÍA GRAJALES</t>
  </si>
  <si>
    <t>Camilo Andrés Rincón Giraldo</t>
  </si>
  <si>
    <t>LUISA FERNANDA GALLEGO MOLINA</t>
  </si>
  <si>
    <t>LUIS HORACIO HERRERA SOSA</t>
  </si>
  <si>
    <t>Zulay Torres chinchilla</t>
  </si>
  <si>
    <t>ana ines mora puentes</t>
  </si>
  <si>
    <t>RUTH JANETH RIAÑO TALERO</t>
  </si>
  <si>
    <t>Anonimo</t>
  </si>
  <si>
    <t>maritza</t>
  </si>
  <si>
    <t>felisa</t>
  </si>
  <si>
    <t>Jasbledy liseth Candela Carranza</t>
  </si>
  <si>
    <t>José Antonio Zabaleta Serna</t>
  </si>
  <si>
    <t>Esperanza Vasquez Mora</t>
  </si>
  <si>
    <t>Carmen Alicia Vacunares Ayazo</t>
  </si>
  <si>
    <t>DANIA LIZETH GUERRERO LOPEZ</t>
  </si>
  <si>
    <t>Juan Manuel Gómez Tobón</t>
  </si>
  <si>
    <t>LIZETH GUZMAN</t>
  </si>
  <si>
    <t>adolfo mario de la espriella de la espriella</t>
  </si>
  <si>
    <t>DIANA YANETH GALLEGO GALLEGO</t>
  </si>
  <si>
    <t>Carlos Andrés Moreno</t>
  </si>
  <si>
    <t>JUAN FERNANDO GONZÁLEZ GIRALDO</t>
  </si>
  <si>
    <t>Alejandro Burbano Muñoz</t>
  </si>
  <si>
    <t>Guillermo Alberto Montoya Betancur</t>
  </si>
  <si>
    <t>MILTON</t>
  </si>
  <si>
    <t>Ximena Gongora Perez</t>
  </si>
  <si>
    <t>Alexander becerra</t>
  </si>
  <si>
    <t>LUZ ELEYDA POSADA LONDOÑO</t>
  </si>
  <si>
    <t>JHON JAIRO ARIZA</t>
  </si>
  <si>
    <t>FERNANDO MENDEZ PAYARES</t>
  </si>
  <si>
    <t>HENRY QUINTERO PINZON</t>
  </si>
  <si>
    <t>JOSE LUIS CORREDOR RACEDO</t>
  </si>
  <si>
    <t>Doris Adriana Villota Martínez</t>
  </si>
  <si>
    <t>Jairo Vallejo Román</t>
  </si>
  <si>
    <t>Hugo German Lozano Chavez</t>
  </si>
  <si>
    <t>Bernan estiven garces Aramburo</t>
  </si>
  <si>
    <t>Oscar Norberto Reyes Pla</t>
  </si>
  <si>
    <t>Gina Alejandra palomino fajardo</t>
  </si>
  <si>
    <t>ROSA FERNANDA GÓMEZ YARURO</t>
  </si>
  <si>
    <t>MAXIMILIANO GUTIERREZ DEVIA</t>
  </si>
  <si>
    <t>Catherine Ramírez Solano</t>
  </si>
  <si>
    <t>JORGE MARIO CARDONA RUIZ</t>
  </si>
  <si>
    <t>yaneth calderon cuesta</t>
  </si>
  <si>
    <t>Diego José Lopera Ospina</t>
  </si>
  <si>
    <t>Kelly Johanna Bermúdez Sánchez</t>
  </si>
  <si>
    <t>Jesús Alberto Romero León</t>
  </si>
  <si>
    <t>EBELIO CARO CARO</t>
  </si>
  <si>
    <t>CLAUDIA MARCELA PIEDRAHITA</t>
  </si>
  <si>
    <t>OLGA PAOLA LOPEZ</t>
  </si>
  <si>
    <t>cristian danilo hernandez</t>
  </si>
  <si>
    <t>LUIS ALBERTO GIL M.</t>
  </si>
  <si>
    <t>LAURA DANIELA MANJARRES</t>
  </si>
  <si>
    <t>JENRY JOSE VELEZ RODRIGUEZ</t>
  </si>
  <si>
    <t>dina lusep maiguel pinzon</t>
  </si>
  <si>
    <t>JAVIER MARTINEZ PREZ</t>
  </si>
  <si>
    <t>FERNANDO QUIJANO MARTINEZ</t>
  </si>
  <si>
    <t>Guiomar Martinez Vargas</t>
  </si>
  <si>
    <t>ESTEFANY LIZETH LOPEZ BARRERA</t>
  </si>
  <si>
    <t>Saúl Ricardo Archila Contreras</t>
  </si>
  <si>
    <t>Alfonso Posse Ricaurte</t>
  </si>
  <si>
    <t>zoe gallego gallego</t>
  </si>
  <si>
    <t>leticia martinez conde</t>
  </si>
  <si>
    <t>María Fernanda Rodríguez Quintero</t>
  </si>
  <si>
    <t>Leandro Montoya Galeano</t>
  </si>
  <si>
    <t>MARIO ANDRÉS JARAVA MORALES</t>
  </si>
  <si>
    <t>BRENDA CASTILLO</t>
  </si>
  <si>
    <t>Gisella rivera Calderon</t>
  </si>
  <si>
    <t>DAHIANA MARTINEZ ARANGO</t>
  </si>
  <si>
    <t>leidy carolina hurtado cortes</t>
  </si>
  <si>
    <t>ALMAVIVA</t>
  </si>
  <si>
    <t>CONSTANZA NARANJO CASTIBLANCO</t>
  </si>
  <si>
    <t>Zulay Galvis Herrera</t>
  </si>
  <si>
    <t>JESUS ANTONIO BALLESTEROS PAEZ</t>
  </si>
  <si>
    <t>David Urruchurto Caballero</t>
  </si>
  <si>
    <t>comunidad Indígena Dujos tamaz del caguan paniquita</t>
  </si>
  <si>
    <t>EVA DEL CARMEN ALVAREZ</t>
  </si>
  <si>
    <t>GUSTAVO GARCIA ALONSO</t>
  </si>
  <si>
    <t>MARIA CECILIA ÑAÑEZ</t>
  </si>
  <si>
    <t>JORGE ISAAC ROMERO CHAVEZ</t>
  </si>
  <si>
    <t>KELLY YOHANA CONTRERAS LOBO</t>
  </si>
  <si>
    <t>JOCELYN MORALES SUAZA</t>
  </si>
  <si>
    <t>Rubén Eduardo Sánchez Melendez</t>
  </si>
  <si>
    <t>Heider contreras contreras</t>
  </si>
  <si>
    <t>JOSE POLO</t>
  </si>
  <si>
    <t>francisco javier bedoya quiñonez</t>
  </si>
  <si>
    <t>HECTOR ENRIQUE DUSSAN GONZALEZ</t>
  </si>
  <si>
    <t>eliana torrado</t>
  </si>
  <si>
    <t>william sarmiento ruiz</t>
  </si>
  <si>
    <t>valencia</t>
  </si>
  <si>
    <t>Jorge Mario Correa Díaz</t>
  </si>
  <si>
    <t>LUIS FERNANDO PATIÑO HERRERA</t>
  </si>
  <si>
    <t>Juan Guillermo Arbelaez Arbelaez</t>
  </si>
  <si>
    <t>JOSE ANTONIO TIMANA DORADO</t>
  </si>
  <si>
    <t>argemiro ordoñez</t>
  </si>
  <si>
    <t>MARLENY TRUJILLO</t>
  </si>
  <si>
    <t>JAIME ZABALA YARA</t>
  </si>
  <si>
    <t>CONSUELO REYES</t>
  </si>
  <si>
    <t>gloria castro</t>
  </si>
  <si>
    <t>LIZETH PINTO</t>
  </si>
  <si>
    <t>SAUDI STELLALOPEZ SUARES</t>
  </si>
  <si>
    <t>Jenny Catherine Plazas Lurduy</t>
  </si>
  <si>
    <t>Viviana Marcela Calle Velásquez</t>
  </si>
  <si>
    <t>OFELIA DALY VASQUEZ</t>
  </si>
  <si>
    <t>susana cruz</t>
  </si>
  <si>
    <t>Matilde Rosa Rincón Lorduy</t>
  </si>
  <si>
    <t>ASTRID CAROLINA RUIZ</t>
  </si>
  <si>
    <t>maria victoria armenta</t>
  </si>
  <si>
    <t>Laura Melissa Gil Duran</t>
  </si>
  <si>
    <t>JAIR ANDRES LOBON TORRES</t>
  </si>
  <si>
    <t>NORMAN CARDOZO ROA</t>
  </si>
  <si>
    <t>Miguel de los santos Miranda Cortezano</t>
  </si>
  <si>
    <t>luz mirian peña gonzalez</t>
  </si>
  <si>
    <t>SANDRA LORENA FERNANDEZ CHAVES</t>
  </si>
  <si>
    <t>andrea mercado arciniegas</t>
  </si>
  <si>
    <t>yoryi manuel castro villadiego</t>
  </si>
  <si>
    <t>Omar Alfonso Cárdenas Caycedo</t>
  </si>
  <si>
    <t>omar alejandro zambrano fierro</t>
  </si>
  <si>
    <t>cooperativa provercoop</t>
  </si>
  <si>
    <t>GABRIEL FERREIRA SANDOVAL</t>
  </si>
  <si>
    <t>Lina Katherine Figueroa Sanchez</t>
  </si>
  <si>
    <t>LAURA PAMELA RUIZ GOMEZ</t>
  </si>
  <si>
    <t>YESIKA TATIANA CALDERON BENAVIDES</t>
  </si>
  <si>
    <t>Paulino Cruz Peñaloza</t>
  </si>
  <si>
    <t>harold hernan moreno cardona</t>
  </si>
  <si>
    <t>OLAVE Y COMPAÑIA SAS</t>
  </si>
  <si>
    <t>Angélica Vanegas</t>
  </si>
  <si>
    <t>JUAN BAUTISTA SEPULVEDA ANAYA</t>
  </si>
  <si>
    <t>German Orduz Peralta</t>
  </si>
  <si>
    <t>carol cardenas lopez</t>
  </si>
  <si>
    <t>CARLOS ALBERTO CAMARGO CARTAGENA</t>
  </si>
  <si>
    <t>ELIANA VANESSA HERRERA BALLEN</t>
  </si>
  <si>
    <t>YURI LILIANA VARGAS</t>
  </si>
  <si>
    <t>Gladys alicia garcia</t>
  </si>
  <si>
    <t>shirley ana valderrama morales</t>
  </si>
  <si>
    <t>LUZ MARINA VELEZ GOMEZ</t>
  </si>
  <si>
    <t>luis robayo</t>
  </si>
  <si>
    <t>juan carlos ceron hoyos</t>
  </si>
  <si>
    <t>juan esteban osorno sepulveda</t>
  </si>
  <si>
    <t>carlos mario osorno sepulveda</t>
  </si>
  <si>
    <t>elizabeth molano vargas</t>
  </si>
  <si>
    <t>Maxce Estefania Contreras Mendoza</t>
  </si>
  <si>
    <t>fabian lugo guio</t>
  </si>
  <si>
    <t>adriano manuel perez garcia</t>
  </si>
  <si>
    <t>JUAN CARLOS RODRIGUEZ PULIDO</t>
  </si>
  <si>
    <t>Veronica Perez Ricaurte</t>
  </si>
  <si>
    <t>WILSON DAMIRO DIAZ CALVACHE</t>
  </si>
  <si>
    <t>MARIBEL</t>
  </si>
  <si>
    <t>CRISTIAN ANDRES ESCOBAR RIVERA</t>
  </si>
  <si>
    <t>Sergio A. Diaz Davila</t>
  </si>
  <si>
    <t>Daniel James Hawkins McEvoy</t>
  </si>
  <si>
    <t>OLGA LUCINDA MONGUI SANCHEZ</t>
  </si>
  <si>
    <t>angie cristina linares franco</t>
  </si>
  <si>
    <t>flor alba ramirez triana</t>
  </si>
  <si>
    <t>LUCELLY DE JESUS ZAPATA ORTIZ</t>
  </si>
  <si>
    <t>michelle centeno henao</t>
  </si>
  <si>
    <t>jeniffer martinez molina</t>
  </si>
  <si>
    <t>jairo diaz sierra</t>
  </si>
  <si>
    <t>LUIS JAIRO ARIAS VIDALES</t>
  </si>
  <si>
    <t>ALDEMAR GERARDO HOYOS JIMENEZ</t>
  </si>
  <si>
    <t>Oscar Gutiérrez</t>
  </si>
  <si>
    <t>jaime leon posada betancur</t>
  </si>
  <si>
    <t>SSES LTDA SERVICIOS Y SOLUCIONES EN ELECTRÓNICA Y SISTEMAS LIMITADA</t>
  </si>
  <si>
    <t>leandra vanesa zayas peña</t>
  </si>
  <si>
    <t>ALEXANDER ORTIZ</t>
  </si>
  <si>
    <t>DORIAM LEANDRO SANABRIA</t>
  </si>
  <si>
    <t>miguel ángel tapia centeno</t>
  </si>
  <si>
    <t>oscar alberto triana corzo</t>
  </si>
  <si>
    <t>Claudia María pechene</t>
  </si>
  <si>
    <t>ETELBERTO CASTRILLON FLOREZ</t>
  </si>
  <si>
    <t>GERARDO DUQUE GÓMEZ</t>
  </si>
  <si>
    <t>JOSE JULIAN PONCE BUSTILLO</t>
  </si>
  <si>
    <t>DIANA VILLA</t>
  </si>
  <si>
    <t>LUIS FERNANDO ROA</t>
  </si>
  <si>
    <t>Sonia florez ochoa</t>
  </si>
  <si>
    <t>Luis Giraldo</t>
  </si>
  <si>
    <t>LISETH ISABEL ECHEVERRIA SALCEDO</t>
  </si>
  <si>
    <t>Luis Jesús Villamizar Mattos</t>
  </si>
  <si>
    <t>Clemencia Calderon</t>
  </si>
  <si>
    <t>ALEXANDER PINO ARANGO</t>
  </si>
  <si>
    <t>JUAN ANDRES MOTTA MOLANO</t>
  </si>
  <si>
    <t>Melany Viana Suárez</t>
  </si>
  <si>
    <t>oscar javier orjuela ardila</t>
  </si>
  <si>
    <t>María Angélica Ramírez Oviedo</t>
  </si>
  <si>
    <t>ADOLFO LEON VILLADA COLORADO</t>
  </si>
  <si>
    <t>FERNEY SANTOFIMIO FAJARDO</t>
  </si>
  <si>
    <t>jose briñez</t>
  </si>
  <si>
    <t>KARYN LIGARDO</t>
  </si>
  <si>
    <t>NUBIA CRISTINA BOHORQUEZ NUÑEZ</t>
  </si>
  <si>
    <t>JORGE ALBERTO NEYRA SANCHEZ</t>
  </si>
  <si>
    <t>Javier Orlando cárdenas forero</t>
  </si>
  <si>
    <t>Douglas Jahir Morelo Pereira</t>
  </si>
  <si>
    <t>IVÁN ANDRÉS CALDERÓN CHANAGÁ</t>
  </si>
  <si>
    <t>Gustavo Gomez Garcia</t>
  </si>
  <si>
    <t>William vanegas mahecha</t>
  </si>
  <si>
    <t>Andres felipe martinez</t>
  </si>
  <si>
    <t>TITO DIAZ MORENO</t>
  </si>
  <si>
    <t>emiliano arango idarraga</t>
  </si>
  <si>
    <t>HILDA EMMA GOMEZ RINCON</t>
  </si>
  <si>
    <t>estefania rangel</t>
  </si>
  <si>
    <t>carlos bedoya</t>
  </si>
  <si>
    <t>David José Rodríguez Cabarcas</t>
  </si>
  <si>
    <t>David Mauricio Rodríguez Díaz</t>
  </si>
  <si>
    <t>JORGE ANDRES AVILA</t>
  </si>
  <si>
    <t>María esperanza Puerta Rojas</t>
  </si>
  <si>
    <t>ANA MARIA CARDENAS</t>
  </si>
  <si>
    <t>MIGUEL PONCE</t>
  </si>
  <si>
    <t>HENRIQUE LUIS TOSCANO SALAS</t>
  </si>
  <si>
    <t>María Cristina Rivera Jimenez</t>
  </si>
  <si>
    <t>kevin stevens caceres bonilla</t>
  </si>
  <si>
    <t>Yudis Esther Gonzalez Meriño</t>
  </si>
  <si>
    <t>CLÍMACO ANTONIO FORERO SOLÓRZANO.</t>
  </si>
  <si>
    <t>LUIS CARLOS HERNÁNDEZ RODRÍGUEZ</t>
  </si>
  <si>
    <t>MONICA MARIA COLORADO HERNANDEZ</t>
  </si>
  <si>
    <t>Jairo López Ortiz</t>
  </si>
  <si>
    <t>SANDRA PATRICIA MOGOLLON</t>
  </si>
  <si>
    <t>MARÍA DEISY TRUJILLO MONTAÑA</t>
  </si>
  <si>
    <t>ERIKA PAOLA RAMOS MORALES</t>
  </si>
  <si>
    <t>NELSON FEDERICO PRADO BOLAÑOS</t>
  </si>
  <si>
    <t>Adonis rodriguez garcia</t>
  </si>
  <si>
    <t>Esther julia garcia barragan</t>
  </si>
  <si>
    <t>MARTHA CECILIA SEPULVEDA RODRIGUEZ</t>
  </si>
  <si>
    <t>HUGO ANDRES ANGARITA CARRASCAL</t>
  </si>
  <si>
    <t>JOHN FREDY BEDOYA</t>
  </si>
  <si>
    <t>piedad vega polo</t>
  </si>
  <si>
    <t>Diana Mercedes Méndez Borja</t>
  </si>
  <si>
    <t>Gloria Andrea Pascuaza Almanza</t>
  </si>
  <si>
    <t>MONICA HERNANDEZ CORRALES</t>
  </si>
  <si>
    <t>Ana Lucia Saldaña P</t>
  </si>
  <si>
    <t>SANDRA PATRICIA MEJIA DEVIA</t>
  </si>
  <si>
    <t>JUAN MAURICIO</t>
  </si>
  <si>
    <t>CENTRO COMERCIAL PASEO COMERCIAL PARAGUITAS</t>
  </si>
  <si>
    <t>Ricardo Rodriguez Cruz</t>
  </si>
  <si>
    <t>Héctor Fabio Balcero Castillo</t>
  </si>
  <si>
    <t>Julio cesar amad amaya</t>
  </si>
  <si>
    <t>JOHN FREDY VELASQUEZ IDARRAGA</t>
  </si>
  <si>
    <t>JORGE ESQUIVEL FRASSER</t>
  </si>
  <si>
    <t>hugo alberto aristizabal</t>
  </si>
  <si>
    <t>Johnson Ortiz Parra</t>
  </si>
  <si>
    <t>DANIEL FERNANDO JAVIER CASTILLO GUARIN</t>
  </si>
  <si>
    <t>gladys ardila urbano</t>
  </si>
  <si>
    <t>María Libia Saldaña Padilla</t>
  </si>
  <si>
    <t>JUDITH HERRERA BOHORQUEZ</t>
  </si>
  <si>
    <t>Nicolás de Brigard Garnica</t>
  </si>
  <si>
    <t>DAYANA PÉREZ BUELVAS</t>
  </si>
  <si>
    <t>SONIA DIAZ</t>
  </si>
  <si>
    <t>maria enit baquero gonzalez</t>
  </si>
  <si>
    <t>MARTHA ESPERANZA RUIZ M.</t>
  </si>
  <si>
    <t>Diana Paola Gacharná Oviedo</t>
  </si>
  <si>
    <t>DIANA ALEJANDRA CALDERÓN MAHECHA</t>
  </si>
  <si>
    <t>Diego Ramirez Delgado</t>
  </si>
  <si>
    <t>Nidia del Carmen Gaviria Cordero</t>
  </si>
  <si>
    <t>Clara Barreto</t>
  </si>
  <si>
    <t>Leidy Marcela Vanegas Isaza</t>
  </si>
  <si>
    <t>JESSICA ALEXANDRA SALAZAR ARICAPA</t>
  </si>
  <si>
    <t>CARMENZA PRADA TAPIA</t>
  </si>
  <si>
    <t>JUDITH STELLA VELASQUEZ HERRERA</t>
  </si>
  <si>
    <t>FANOR ENRIQUE BUELVAS CELIN</t>
  </si>
  <si>
    <t>BEIBY GONZALEZ ROJAS</t>
  </si>
  <si>
    <t>anyi yecenia ortiz pineda</t>
  </si>
  <si>
    <t>Geny Amparo Rueda Sanchez</t>
  </si>
  <si>
    <t>FLOR ESTELLA AGUILLON SONSA</t>
  </si>
  <si>
    <t>Catalina Rendón Londoño</t>
  </si>
  <si>
    <t>carlos hernan marin posada</t>
  </si>
  <si>
    <t>MARIA QUINTERO DE FUENTES</t>
  </si>
  <si>
    <t>Mireya Ramírez Pulido</t>
  </si>
  <si>
    <t>Anggie González</t>
  </si>
  <si>
    <t>ANDRES MAURICIO LOPEZ</t>
  </si>
  <si>
    <t>Milena Chaves</t>
  </si>
  <si>
    <t>diana</t>
  </si>
  <si>
    <t>Heidy López Rondón</t>
  </si>
  <si>
    <t>Jhonatan Andres Alonso Rojas</t>
  </si>
  <si>
    <t>Ingriht Johana Gómez Yara</t>
  </si>
  <si>
    <t>CARLOS ANTONIO CORTES CORTES</t>
  </si>
  <si>
    <t>luz madeleynecaldeorn lopez</t>
  </si>
  <si>
    <t>FUNDAPROCOL DDHH</t>
  </si>
  <si>
    <t>LUIS GUILLERMO COLORADO ESCOBAR</t>
  </si>
  <si>
    <t>Leticia Guzmàn de Gòmez</t>
  </si>
  <si>
    <t>Roberto Uribe Escobar</t>
  </si>
  <si>
    <t>JOHN ANGELMIRO FLOREZ GRANADA</t>
  </si>
  <si>
    <t>Nelson Javier Silva Triana</t>
  </si>
  <si>
    <t>KAREN TATIANA SUAREZ HERNANDEZ</t>
  </si>
  <si>
    <t>CAROLINA ISABEL FERNANDEZ CASTELLANOS</t>
  </si>
  <si>
    <t>johnny humberto nieto morales</t>
  </si>
  <si>
    <t>ALVARO GONZALEZ GUZMAN</t>
  </si>
  <si>
    <t>ANDRES JIMENEZ</t>
  </si>
  <si>
    <t>Marco Tulio Acevedo</t>
  </si>
  <si>
    <t>LEOMAR ACEVEDO</t>
  </si>
  <si>
    <t>Linzay</t>
  </si>
  <si>
    <t>claudia martinez ballesteros</t>
  </si>
  <si>
    <t>César Dimas Barrero</t>
  </si>
  <si>
    <t>CARLOS</t>
  </si>
  <si>
    <t>Neffer Rivas</t>
  </si>
  <si>
    <t>Emerson Bautista Cepeda</t>
  </si>
  <si>
    <t>Sonia Janeth Tequia Correa</t>
  </si>
  <si>
    <t>Ángela Preciado Borrero</t>
  </si>
  <si>
    <t>leidy tatiana ramirez rojas</t>
  </si>
  <si>
    <t>Jeimy Patiño Moreno</t>
  </si>
  <si>
    <t>Angela Patricia Tenorio Guerrero.</t>
  </si>
  <si>
    <t>DIEGO FERNANDO RODRIGUEZ RAMOS</t>
  </si>
  <si>
    <t>JUAN CARLOS SLAZAR DE LA TORRE</t>
  </si>
  <si>
    <t>wilmer javier hernandez lasso</t>
  </si>
  <si>
    <t>edison aicardo jimenez perez</t>
  </si>
  <si>
    <t>César Augusto Marín Jaramillo</t>
  </si>
  <si>
    <t>Julian Andres Quesada Carmona</t>
  </si>
  <si>
    <t>Jaime Carbonell Delgado</t>
  </si>
  <si>
    <t>RUBEN ALFONSO VERDUGO RINCON</t>
  </si>
  <si>
    <t>Ovidio Sierra Cardona</t>
  </si>
  <si>
    <t>Fernando Ivan Jaimes Rada</t>
  </si>
  <si>
    <t>SAUL ENRIQUE VEGA MENDOZA</t>
  </si>
  <si>
    <t>Melisa Bustamante Puerta</t>
  </si>
  <si>
    <t>Jorge Agudelo</t>
  </si>
  <si>
    <t>Jhon Stiven Ospina Loaiza</t>
  </si>
  <si>
    <t>UNION TEMPORAL SALUD 2020 PPL</t>
  </si>
  <si>
    <t>GABRIEL HUMBERTO MURILLO CAÑON</t>
  </si>
  <si>
    <t>FLOR MARINA CHACON MORENO</t>
  </si>
  <si>
    <t>CARLOS JULIO JIMENEZ MIRANDA</t>
  </si>
  <si>
    <t>jonathan pedroza</t>
  </si>
  <si>
    <t>Ana Maria París C.</t>
  </si>
  <si>
    <t>luis Alfonso Celin</t>
  </si>
  <si>
    <t>ASTRID LORENA ARISTIZABAL SERNA</t>
  </si>
  <si>
    <t>liliam teresita montaña diaz</t>
  </si>
  <si>
    <t>Manuel Santos Sanchez</t>
  </si>
  <si>
    <t>LUIS RUMBO</t>
  </si>
  <si>
    <t>ANGELA MARIA JIMENEZ ALVAREZ</t>
  </si>
  <si>
    <t>jose tabares</t>
  </si>
  <si>
    <t>Rafael Vicente Bermudez Rebolledo</t>
  </si>
  <si>
    <t>John Albeiro Díaz Cuadro</t>
  </si>
  <si>
    <t>claudia enriquez</t>
  </si>
  <si>
    <t>fernando gonzalez roa</t>
  </si>
  <si>
    <t>CESAR AUGUSTO BATEMAN ROMERO</t>
  </si>
  <si>
    <t>Deiber Alberto López Valencia</t>
  </si>
  <si>
    <t>ismael infante sanchez</t>
  </si>
  <si>
    <t>Sandra Ramírez</t>
  </si>
  <si>
    <t>Águeda Helena agudelo perez</t>
  </si>
  <si>
    <t>MILDRED VIAÑA JULIAO</t>
  </si>
  <si>
    <t>Angie Andrade</t>
  </si>
  <si>
    <t>Kely Dayana Andrade Rodríguez</t>
  </si>
  <si>
    <t>IVONNE MARITZA FLOREZ PEÑA</t>
  </si>
  <si>
    <t>Isabella Rodríguez</t>
  </si>
  <si>
    <t>DANDY DRAGO AREVALO</t>
  </si>
  <si>
    <t>cindy toloza</t>
  </si>
  <si>
    <t>NUBIA YAMILE NARVAEZ GOMEZ</t>
  </si>
  <si>
    <t>MARIA MONICA CEBALLOS</t>
  </si>
  <si>
    <t>Mariana Turriago</t>
  </si>
  <si>
    <t>ANDRES MAURICIO MENDOZA</t>
  </si>
  <si>
    <t>Danna uribe</t>
  </si>
  <si>
    <t>abogado defensor</t>
  </si>
  <si>
    <t>LUIS ANTONIO VARGAS ALVAREZ</t>
  </si>
  <si>
    <t>omar uscategui</t>
  </si>
  <si>
    <t>Claudia Patricia Romero Castañeda</t>
  </si>
  <si>
    <t>MARBEL LUZ CERPA BADILLO</t>
  </si>
  <si>
    <t>ANTONIO ABAD PÉREZ DORIA</t>
  </si>
  <si>
    <t>ORLEY GARZON RAMIREZ</t>
  </si>
  <si>
    <t>Angela Marcela Suarez</t>
  </si>
  <si>
    <t>CARMEN ELIZA HURTADO MARTINEZ</t>
  </si>
  <si>
    <t>cathy rocio cano</t>
  </si>
  <si>
    <t>iben de jesus robledo gamboa</t>
  </si>
  <si>
    <t>WILSON RENE MORA PANTOJA</t>
  </si>
  <si>
    <t>Sebastian Camilo Iglesias Montalvo</t>
  </si>
  <si>
    <t>Guillermo León Valencia Uribe</t>
  </si>
  <si>
    <t>NOLBERTO ARARAT MORA</t>
  </si>
  <si>
    <t>jose hermilio cuero</t>
  </si>
  <si>
    <t>NEIL DARIO PACHECO NOBLE</t>
  </si>
  <si>
    <t>ERIKA PATRICIA PIMENTEL POLO</t>
  </si>
  <si>
    <t>ERIKA HERNANDEZ</t>
  </si>
  <si>
    <t>Osmundo Romero Simanca</t>
  </si>
  <si>
    <t>jorge alberto vera quintero</t>
  </si>
  <si>
    <t>JUAN CARLOS VELEZ M</t>
  </si>
  <si>
    <t>Edwin Antonio Pinto Mendez</t>
  </si>
  <si>
    <t>maribel torres cárdenas</t>
  </si>
  <si>
    <t>Giovanni macias motta</t>
  </si>
  <si>
    <t>adriana marquez</t>
  </si>
  <si>
    <t>JAVIER VICENTE BARRAGAN NEGRO</t>
  </si>
  <si>
    <t>Peggy Paola Barrera Coneo</t>
  </si>
  <si>
    <t>Claudia Patricia Trujillo agudelo</t>
  </si>
  <si>
    <t>Beatriz mesa marrugo</t>
  </si>
  <si>
    <t>Osiris del Socorro Arcieri Robles</t>
  </si>
  <si>
    <t>Alexander Méndez</t>
  </si>
  <si>
    <t>Aura Pinzon</t>
  </si>
  <si>
    <t>Mario alberto quintero valencia</t>
  </si>
  <si>
    <t>Héctor Vladimir Franco Suárez</t>
  </si>
  <si>
    <t>Sonia Díaz</t>
  </si>
  <si>
    <t>Oscar Mauricio Torres Bandera</t>
  </si>
  <si>
    <t>Esmeralda Serrano Reina</t>
  </si>
  <si>
    <t>santiago cañón beltrán</t>
  </si>
  <si>
    <t>Ricardo Fuentes</t>
  </si>
  <si>
    <t>Lourdes del Carmen Lasso Martínez</t>
  </si>
  <si>
    <t>Inversiones Tovar y Luna S.A.S</t>
  </si>
  <si>
    <t>Cielo Asprilla Cuesta</t>
  </si>
  <si>
    <t>JOSE A PACHON P</t>
  </si>
  <si>
    <t>DIEGO LEON ZAPATA MORALES</t>
  </si>
  <si>
    <t>Leidy Ochoa</t>
  </si>
  <si>
    <t>CAROLINA SUAREZ</t>
  </si>
  <si>
    <t>colectivo de presos politico epams giron</t>
  </si>
  <si>
    <t>juan pablo rodriguez arocha</t>
  </si>
  <si>
    <t>JOSE IGNACIO RODRIGUEZ HERRERA</t>
  </si>
  <si>
    <t>Juan Jose Santafe Guevara</t>
  </si>
  <si>
    <t>Lorenzo Quiroz</t>
  </si>
  <si>
    <t>Christian Camilo Cantillo Suárez</t>
  </si>
  <si>
    <t>GERMAN ORDOÑEZ PLATA</t>
  </si>
  <si>
    <t>JENNYFER ALEXANDRA CHAVEZ PARRA</t>
  </si>
  <si>
    <t>DOMINIQUE LUCIE LACAF</t>
  </si>
  <si>
    <t>PAOLA FRANCO POVEDA</t>
  </si>
  <si>
    <t>oscar sanjuan saraza</t>
  </si>
  <si>
    <t>fredy vega</t>
  </si>
  <si>
    <t>Paula Alejandra Cano Correa</t>
  </si>
  <si>
    <t>LICETH GUTIERREZ NAVARRO</t>
  </si>
  <si>
    <t>Diego Cruz Moya</t>
  </si>
  <si>
    <t>LUIS MANUEL MENDEZ GUTIERREZ</t>
  </si>
  <si>
    <t>Luz Aurora Carvajal Solano</t>
  </si>
  <si>
    <t>Pompilio delgado ospina</t>
  </si>
  <si>
    <t>jose alejandro cacheo parra</t>
  </si>
  <si>
    <t>Angie Paola Ortiz</t>
  </si>
  <si>
    <t>BERTHA YANEIR MORALES ACOSTA</t>
  </si>
  <si>
    <t>Jesus David Fong Torres</t>
  </si>
  <si>
    <t>IDEAS Y CONCRETOS S.A.S.</t>
  </si>
  <si>
    <t>HERNAN DAVID PACHON HERNANDEZ</t>
  </si>
  <si>
    <t>Maria Isabel Sereno Caicedo</t>
  </si>
  <si>
    <t>Urbano Chon Alonso</t>
  </si>
  <si>
    <t>Maria Fernanda</t>
  </si>
  <si>
    <t>Martha Liliana lanchero ardila</t>
  </si>
  <si>
    <t>Oscar Acevedo</t>
  </si>
  <si>
    <t>JOSÉ HENRY OROZCO</t>
  </si>
  <si>
    <t>Maria Fernanda Velasco Gonzalez</t>
  </si>
  <si>
    <t>GUSTAVO QUINAYAS ESCOBAR</t>
  </si>
  <si>
    <t>Rafael Mora Torres</t>
  </si>
  <si>
    <t>Efraín Ramírez Gutierrez</t>
  </si>
  <si>
    <t>Walter Cordoba Jimenez</t>
  </si>
  <si>
    <t>Lorena Ruiz</t>
  </si>
  <si>
    <t>ASPU</t>
  </si>
  <si>
    <t>DANIEL FIALLO MURCIA</t>
  </si>
  <si>
    <t>YEISSON GERMAN PINTO</t>
  </si>
  <si>
    <t>Myriam Cecilia Castrillon</t>
  </si>
  <si>
    <t>Franco Alberto Arciniegas</t>
  </si>
  <si>
    <t>oscar forigua pardo</t>
  </si>
  <si>
    <t>gladys rodriguez</t>
  </si>
  <si>
    <t>Arnulfo Silva Córdoba</t>
  </si>
  <si>
    <t>YANGO DURAN PENAGOS</t>
  </si>
  <si>
    <t>luis carlos murcia castro</t>
  </si>
  <si>
    <t>YULIETH MARIA BOHORQUEZ YANEZ</t>
  </si>
  <si>
    <t>anderson arley acevedo quiros</t>
  </si>
  <si>
    <t>RUBY SOLANYI ORTIZ</t>
  </si>
  <si>
    <t>Gina Saboya Lopez</t>
  </si>
  <si>
    <t>andrea iza</t>
  </si>
  <si>
    <t>Roxanna Pretelt Rojas</t>
  </si>
  <si>
    <t>ARIOL ARMANDO GARCIA</t>
  </si>
  <si>
    <t>ANNY MILENEA ARDILA VILLARREAL</t>
  </si>
  <si>
    <t>DALIN NORIEGA RODRIGUEZ</t>
  </si>
  <si>
    <t>nidia carolina caro zamudio</t>
  </si>
  <si>
    <t>KELLY NATALIA BAILARIN MADRID</t>
  </si>
  <si>
    <t>Jacob</t>
  </si>
  <si>
    <t>Cristian Javier Agredo</t>
  </si>
  <si>
    <t>PABLO ANTONIO GUALDRON VEGA</t>
  </si>
  <si>
    <t>Luis Felipe Arboleda</t>
  </si>
  <si>
    <t>YOLANDA RAMIREZ GARZON</t>
  </si>
  <si>
    <t>miguel angel peña vacca</t>
  </si>
  <si>
    <t>ALIX MAURICIO JIMENEZ PAEZ</t>
  </si>
  <si>
    <t>gerardo luis larios mora</t>
  </si>
  <si>
    <t>Milton Lozano Rojas</t>
  </si>
  <si>
    <t>Cesar augusto Restrepo arboleda</t>
  </si>
  <si>
    <t>Claudia Jeanine Zapa Mariño</t>
  </si>
  <si>
    <t>Sandra Yanet Hernandez sosa</t>
  </si>
  <si>
    <t>yamile astrid alvarez rodas</t>
  </si>
  <si>
    <t>JOSE FERNANDO LANDINEZ CASTAÑO</t>
  </si>
  <si>
    <t>JOSE LEONARDO AGUILLON SONSA</t>
  </si>
  <si>
    <t>JOSE ANTONIO CANTOR ALZATE</t>
  </si>
  <si>
    <t>MARIA EVA RODRIGUEZ CERON</t>
  </si>
  <si>
    <t>YENI CAROLINA ACHIARDI</t>
  </si>
  <si>
    <t>LINA MARITZA TRIVIÑO MUÑOZ</t>
  </si>
  <si>
    <t>SOL MARINA GARCÍA CRUZ</t>
  </si>
  <si>
    <t>DIANA CAROLINA LANCHEROS GALVAN</t>
  </si>
  <si>
    <t>KIMBERLY YESENIA BASTO BOHORQUEZ</t>
  </si>
  <si>
    <t>MARYLUZ SANCHEZ URREGO</t>
  </si>
  <si>
    <t>UNIV. CATOLICA LUIS AMIGO</t>
  </si>
  <si>
    <t>JORGE IVAN MUÑETON RESTREPO</t>
  </si>
  <si>
    <t>NEFFER PRADA OVIEDO</t>
  </si>
  <si>
    <t>FLOR ANGELA AGAMEZ TAPIAS</t>
  </si>
  <si>
    <t>ROMELIA ALVAREZ ORDOÑEZ</t>
  </si>
  <si>
    <t>GUSTAVO ADOLFO AGUILLON SONSA</t>
  </si>
  <si>
    <t>NATALIA ANDREA COSSIO MARMOLEJO</t>
  </si>
  <si>
    <t>CUERVO NEISA JESSICA PAOLA</t>
  </si>
  <si>
    <t>MANUEL GARCIA FORERO</t>
  </si>
  <si>
    <t>Elvira cecilia mejia agresot</t>
  </si>
  <si>
    <t>JULIAN ANDRES RODRIGUEZ TORRES</t>
  </si>
  <si>
    <t>edgar tarazona</t>
  </si>
  <si>
    <t>Misael Estrada Uribe</t>
  </si>
  <si>
    <t>ORLANDO NIÑO</t>
  </si>
  <si>
    <t>Bianey hurtado</t>
  </si>
  <si>
    <t>CARLOS ANDRES JIMENEZ MENESES</t>
  </si>
  <si>
    <t>Antonio Torres</t>
  </si>
  <si>
    <t>CARLOS EDUARDO PENSO ZUÑIGA</t>
  </si>
  <si>
    <t>Maribel Ayala de Calderon</t>
  </si>
  <si>
    <t>Hector Jaime Giraldo Duque</t>
  </si>
  <si>
    <t>María José Del Gallego Quintero</t>
  </si>
  <si>
    <t>MARIA EMMA GAITAN Q</t>
  </si>
  <si>
    <t>Pedro Maria Ramirez Chaux</t>
  </si>
  <si>
    <t>Manuel Enrique Florez Quiñoinez</t>
  </si>
  <si>
    <t>juan pablo loaiza vasco</t>
  </si>
  <si>
    <t>LUZ MARINA DIAZ</t>
  </si>
  <si>
    <t>ALFREDO VALENCIA MARUN</t>
  </si>
  <si>
    <t>Manuela Ramírez</t>
  </si>
  <si>
    <t>JUAN CARLOS ROJAS CERON</t>
  </si>
  <si>
    <t>n.a.</t>
  </si>
  <si>
    <t>LILIA QUICENO FORERO</t>
  </si>
  <si>
    <t>alexander Giraldo Diaz</t>
  </si>
  <si>
    <t>ANA MILENA OLANO CAICEDO</t>
  </si>
  <si>
    <t>MARIA FERNANDA ROJAS NASSIF</t>
  </si>
  <si>
    <t>PAULINA LEYVA</t>
  </si>
  <si>
    <t>Alonso Zambrano</t>
  </si>
  <si>
    <t>MARIA ISABEL BARRAGAN MENDEZ</t>
  </si>
  <si>
    <t>JOSE JAVIER ROMERO ESCUDERO</t>
  </si>
  <si>
    <t>CINDY JOHANA GONZALEZ</t>
  </si>
  <si>
    <t>Claudia Patricia Parra Gra</t>
  </si>
  <si>
    <t>yesid alfaro henao</t>
  </si>
  <si>
    <t>JOSE ECHEVERRI</t>
  </si>
  <si>
    <t>Juan Diego Jurado Aristizabal</t>
  </si>
  <si>
    <t>Diego Alberto Pradilla Pelaez</t>
  </si>
  <si>
    <t>GENNI GICELA DIAZ SOLANO</t>
  </si>
  <si>
    <t>doris fabiola perez estrada</t>
  </si>
  <si>
    <t>Francisco Javier castro Urbina</t>
  </si>
  <si>
    <t>Eco Parque Macadamia</t>
  </si>
  <si>
    <t>Fundacion Nuevo Mundo</t>
  </si>
  <si>
    <t>Valentina Jiménez</t>
  </si>
  <si>
    <t>CLAUDIA PATRICIA QUINTERO OTERO</t>
  </si>
  <si>
    <t>Fredy corena Ramos</t>
  </si>
  <si>
    <t>Brayan eduardo rincon arias</t>
  </si>
  <si>
    <t>JAVIER ALONSO BUSTAMANTE ARISMENDI</t>
  </si>
  <si>
    <t>César Pulido</t>
  </si>
  <si>
    <t>laura zamora</t>
  </si>
  <si>
    <t>ESQUIVEL RODRIGUEZ PIANETA</t>
  </si>
  <si>
    <t>Jhoan Camilo Coronado Lara</t>
  </si>
  <si>
    <t>hector manuel junca fajardo</t>
  </si>
  <si>
    <t>SANDRA CATHERINE CARDENAS SABOYA</t>
  </si>
  <si>
    <t>Diego vergara</t>
  </si>
  <si>
    <t>Tatiana Alejandra Cabrejo Zapata</t>
  </si>
  <si>
    <t>CAMILO ESCOBAR</t>
  </si>
  <si>
    <t>María Patricia Romero Grajales</t>
  </si>
  <si>
    <t>WILSON FIERRO</t>
  </si>
  <si>
    <t>Maria Paula Murillo Muñoz</t>
  </si>
  <si>
    <t>CRISTIAN MERIÑO SEGRERA</t>
  </si>
  <si>
    <t>PILAR CASTAÑEDA</t>
  </si>
  <si>
    <t>Dolly Cano Aguilar</t>
  </si>
  <si>
    <t>GUILLERMOGARCIA</t>
  </si>
  <si>
    <t>NATALY RODRIGUEZ</t>
  </si>
  <si>
    <t>MARIO FIDEL RODRIGUEZ NARVAEZ</t>
  </si>
  <si>
    <t>LUIS ALVEIRO VASQUEZ GUTIERREZ</t>
  </si>
  <si>
    <t>LUIS EDUARDO LONDOÑO RODAS</t>
  </si>
  <si>
    <t>ALONSO RESTREPO SANCHEZ</t>
  </si>
  <si>
    <t>MARIA DORIS BEDOYA LOPEZ</t>
  </si>
  <si>
    <t>ESMERALDA RODRIGUEZ</t>
  </si>
  <si>
    <t>JULIA ISABEL DE ORO COGOLLO</t>
  </si>
  <si>
    <t>Luis Jacob Jaramillo Castro</t>
  </si>
  <si>
    <t>Andrés González Castro</t>
  </si>
  <si>
    <t>Kevin Giovani Ospina Martinez</t>
  </si>
  <si>
    <t>MARICELA MORALES GONZALEZ</t>
  </si>
  <si>
    <t>NAILI LUZ MAGDANIEL PUSHAINA</t>
  </si>
  <si>
    <t>Paola Milena Caro Gamarra</t>
  </si>
  <si>
    <t>yulieth alejandra angulo poveda</t>
  </si>
  <si>
    <t>JHONNY VILLARREL BELALCAZAR</t>
  </si>
  <si>
    <t>walter alberto chica</t>
  </si>
  <si>
    <t>ISLENY NATALIA ACOSTA MORA</t>
  </si>
  <si>
    <t>CHESTIN LINETH MONTERROSA MEJIA</t>
  </si>
  <si>
    <t>hugo</t>
  </si>
  <si>
    <t>Fanny Marcela Yela</t>
  </si>
  <si>
    <t>IVETTE JOSEFINA GARDEAZABAL MICOLTA</t>
  </si>
  <si>
    <t>JOSE IVÁN ÁLVAREZ MIRA</t>
  </si>
  <si>
    <t>Edwin Samir Asprilla Panesso</t>
  </si>
  <si>
    <t>NANCY CONSUELO DE LA TORRE QUINTERO</t>
  </si>
  <si>
    <t>alvaro angel lavado</t>
  </si>
  <si>
    <t>HERMENCIA BARRERA</t>
  </si>
  <si>
    <t>thamar rodero garcia</t>
  </si>
  <si>
    <t>YOLANDA PINTO CASTILLO</t>
  </si>
  <si>
    <t>Raul Adolfo javela chacon</t>
  </si>
  <si>
    <t>LUZ STELLA MONROY FAJARDO</t>
  </si>
  <si>
    <t>DOLORES ZAMORA DE VILLARREAL</t>
  </si>
  <si>
    <t>Alexander Cardona Peña</t>
  </si>
  <si>
    <t>María Camila Cáceres Prada</t>
  </si>
  <si>
    <t>Randy Yessid Tinoco</t>
  </si>
  <si>
    <t>john deison correalondoño</t>
  </si>
  <si>
    <t>gina malibet pinzon riveros</t>
  </si>
  <si>
    <t>JEISON GERMAN BOLIVAR QUIÑONEZ</t>
  </si>
  <si>
    <t>ALBA VIVIAN VÁSQUEZ CALDERÓN</t>
  </si>
  <si>
    <t>DAVID RAMOS LARA</t>
  </si>
  <si>
    <t>Jaime Alberto Tobón Osorio</t>
  </si>
  <si>
    <t>OSVALDO DIAZ</t>
  </si>
  <si>
    <t>Manuel Manjarres Correa</t>
  </si>
  <si>
    <t>LUIS CARLOS ALVARADO OCAMPO</t>
  </si>
  <si>
    <t>Eduard jose alvarez lopez</t>
  </si>
  <si>
    <t>luis german castro martinez</t>
  </si>
  <si>
    <t>david restrepo</t>
  </si>
  <si>
    <t>Juan Pablo Barrera Cobaleda</t>
  </si>
  <si>
    <t>diana carolina gomez</t>
  </si>
  <si>
    <t>Jose arcesio lopez gonzalez</t>
  </si>
  <si>
    <t>Yeimy Delgadillo</t>
  </si>
  <si>
    <t>andres figueroa</t>
  </si>
  <si>
    <t>Lisbeth Tatiana Gallardo Sandoval</t>
  </si>
  <si>
    <t>GABRIEL BALLESTAS SIERRA</t>
  </si>
  <si>
    <t>JEFERSSON ALFREDO RUA SANCHEZ</t>
  </si>
  <si>
    <t>Santiago Cuadros Carrascal</t>
  </si>
  <si>
    <t>Mirta alejandra Rodríguez barrera</t>
  </si>
  <si>
    <t>JORGE LUIS RUEDA DE LA HOZ</t>
  </si>
  <si>
    <t>david stiben polanco rubiano</t>
  </si>
  <si>
    <t>Adel Enrique Pérez canencia</t>
  </si>
  <si>
    <t>SANDRA VIVIANA SERRANO GAONA</t>
  </si>
  <si>
    <t>ERICK URUETA BENAVIDES - VEEDURIA A LA RAMA JUDICIAL DE CARTAGENA</t>
  </si>
  <si>
    <t>natalia martinez</t>
  </si>
  <si>
    <t>SANDRA POVEDA</t>
  </si>
  <si>
    <t>David Montaño Banguera</t>
  </si>
  <si>
    <t>HECTOR BUSTAMANTE</t>
  </si>
  <si>
    <t>Nubia Guerrero Parada</t>
  </si>
  <si>
    <t>Aura Maria Prada Calvo</t>
  </si>
  <si>
    <t>beatriz vieira ordoñez</t>
  </si>
  <si>
    <t>Daniel Alexander Diaz Quiñones</t>
  </si>
  <si>
    <t>Glitza Ingrid Calderon useche</t>
  </si>
  <si>
    <t>Nidia Rodríguez Gómez</t>
  </si>
  <si>
    <t>Flor María Morales Bohórquez</t>
  </si>
  <si>
    <t>Haymer Guataquira</t>
  </si>
  <si>
    <t>Camilo Alfonso Gonzalez Sarmiento</t>
  </si>
  <si>
    <t>Jose Francisco Montufar Rodriguez.</t>
  </si>
  <si>
    <t>JORGE ANDRES SANCHEZ PORTILLA</t>
  </si>
  <si>
    <t>ALBERTO URREGO HOYOS</t>
  </si>
  <si>
    <t>HELLEN STEFFANY VARGAS CARVAJAL</t>
  </si>
  <si>
    <t>yary liset carmona parra</t>
  </si>
  <si>
    <t>Jaime Andres Carvajal Garcia</t>
  </si>
  <si>
    <t>ESTALIN JOSE BELTRAN DELGADO</t>
  </si>
  <si>
    <t>ETELVINA ROSA DIAZ LORA</t>
  </si>
  <si>
    <t>luis alberto zea gamba</t>
  </si>
  <si>
    <t>CAROLINA RODRIGUEZ CAMACHO</t>
  </si>
  <si>
    <t>RAMÓN CAICEDO DUARTE</t>
  </si>
  <si>
    <t>Heidi alvarado Hernandez</t>
  </si>
  <si>
    <t>MARGORIE GARNICA</t>
  </si>
  <si>
    <t>BLADIMIR LOPEZ HERNANDEZ</t>
  </si>
  <si>
    <t>ANDREA CAROLINA MUÑOZ LAVERDE</t>
  </si>
  <si>
    <t>Paulina Lizarazo</t>
  </si>
  <si>
    <t>LUIS JULIAN POVEDA MENESES</t>
  </si>
  <si>
    <t>Sebastian Martinez Ochoa</t>
  </si>
  <si>
    <t>Mary Solano Peña</t>
  </si>
  <si>
    <t>ROSA ELENA MURILLO DE GALLEGO</t>
  </si>
  <si>
    <t>francisco javier malagon silva</t>
  </si>
  <si>
    <t>Accion fiduciaria</t>
  </si>
  <si>
    <t>NELSON ANTONIO ALBARRACIN PLAZAS</t>
  </si>
  <si>
    <t>Arley Alberto Sanchez Acosta</t>
  </si>
  <si>
    <t>Sebastian David Martinez Vargas</t>
  </si>
  <si>
    <t>Valentina Ardila Garcia</t>
  </si>
  <si>
    <t>CAROLINA PALACIO ATEHORTUA</t>
  </si>
  <si>
    <t>dalila arias</t>
  </si>
  <si>
    <t>ALEXANDER PAGUAY ORDOÑEZ</t>
  </si>
  <si>
    <t>Alexandra Florez Garcia</t>
  </si>
  <si>
    <t>Carmen Cecilia Preciado Prieto</t>
  </si>
  <si>
    <t>JULIAN DAVID CORTES MUÑOZ</t>
  </si>
  <si>
    <t>María Cristina Muñoz Alvear</t>
  </si>
  <si>
    <t>Yeison Alexander Bazurto Espinosa</t>
  </si>
  <si>
    <t>Néstor Alejandro Carvajal Reyes</t>
  </si>
  <si>
    <t>Nicole Rosero Samudio</t>
  </si>
  <si>
    <t>guillermo ivan quintero</t>
  </si>
  <si>
    <t>Alejandro Alvarez Escobar</t>
  </si>
  <si>
    <t>Jonathan mestizo caro</t>
  </si>
  <si>
    <t>JOSÉ VICENTE SÁNCHEZ RODRÍGUEZ</t>
  </si>
  <si>
    <t>Nicolas Guillermo Mejia Guerrero</t>
  </si>
  <si>
    <t>KEYNER YESIT LEMUS MENDOZA</t>
  </si>
  <si>
    <t>Waldir Bernardo Espinosa Romero</t>
  </si>
  <si>
    <t>manuel felipe blanco ospina</t>
  </si>
  <si>
    <t>JESUS SALVADOR DURAN PICON</t>
  </si>
  <si>
    <t>Carlos Fernando Guerrero Osorio</t>
  </si>
  <si>
    <t>FISCALÍA GENERAL DE LA NACIÓN</t>
  </si>
  <si>
    <t>sebastian alejandro santacruz borrero</t>
  </si>
  <si>
    <t>LAURA BIBIANA ZULETA MUÑOZ</t>
  </si>
  <si>
    <t>RICARDO HUNDELSHAUSSEN BARRET0</t>
  </si>
  <si>
    <t>Angie Lorena Idarraga Pinilla</t>
  </si>
  <si>
    <t>Martin felipe jurado morales</t>
  </si>
  <si>
    <t>JAIRO ORLANDO BERMUDEZ GAMEZ</t>
  </si>
  <si>
    <t>RAMON EMIRO VERBEL HERAZO</t>
  </si>
  <si>
    <t>Carlos Alberto Yepes Vélez</t>
  </si>
  <si>
    <t>JOSE FERNANDO CLAVIJO MALAVER</t>
  </si>
  <si>
    <t>Roger Carlos</t>
  </si>
  <si>
    <t>ARLEY DAVID RIVERA</t>
  </si>
  <si>
    <t>jose miguel gomez</t>
  </si>
  <si>
    <t>DIOMEDES MUÑOZ BRACHE</t>
  </si>
  <si>
    <t>OSCAR EDUARDO CANIZALES ESCOBAR</t>
  </si>
  <si>
    <t>Viviana Oviedo Chaves</t>
  </si>
  <si>
    <t>Susana Uribe</t>
  </si>
  <si>
    <t>CINDY VANESSA HERRERA VARGAS</t>
  </si>
  <si>
    <t>Beatriz Restrepo</t>
  </si>
  <si>
    <t>GISELLE PEREIRA PICO</t>
  </si>
  <si>
    <t>Vanessa Alexandra Ramirez Quiroga</t>
  </si>
  <si>
    <t>Mariana Gómez</t>
  </si>
  <si>
    <t>Marizon Caicedo</t>
  </si>
  <si>
    <t>ALBERT BETTIN PERTUZ</t>
  </si>
  <si>
    <t>OMAR SALAMANCA MORENO</t>
  </si>
  <si>
    <t>Luis Eduardo Carrascal Quintero</t>
  </si>
  <si>
    <t>Nicolás Figueroa Concha</t>
  </si>
  <si>
    <t>Luis Guillermo Parra</t>
  </si>
  <si>
    <t>DIANA ANGELICA CENDALES CUEVAS Y OTRO.</t>
  </si>
  <si>
    <t>Jhonandree Lopez</t>
  </si>
  <si>
    <t>Francisco Caballero Diaz</t>
  </si>
  <si>
    <t>LUZ BETTY RODRIGUEZ ADAME</t>
  </si>
  <si>
    <t>INVERSIONES ARA E HIJOS S EN C</t>
  </si>
  <si>
    <t>Jaime Chica Londoño</t>
  </si>
  <si>
    <t>Marcos Collazos Ceron</t>
  </si>
  <si>
    <t>Lucero Cabrera Cuellar</t>
  </si>
  <si>
    <t>yeimy yohanna rubiano londoño</t>
  </si>
  <si>
    <t>Nancy Estela Bautista Pérez</t>
  </si>
  <si>
    <t>DEYANIRA SALAMANDRA SEVILLANO</t>
  </si>
  <si>
    <t>OSCAR ANDRES MORENO GAVIRIA</t>
  </si>
  <si>
    <t>ELKIN DARIO SOLAQUE CHAVEZ</t>
  </si>
  <si>
    <t>Abelardo Rivera</t>
  </si>
  <si>
    <t>Ana Milena Rivera López</t>
  </si>
  <si>
    <t>JORGE LUIS HERNÁNDEZ MONTES</t>
  </si>
  <si>
    <t>ARNULFO CANDELA MONSALVE</t>
  </si>
  <si>
    <t>MARITZA TIJARO ROA</t>
  </si>
  <si>
    <t>CARLOS ALBERTO GUALDRON PALACIOS</t>
  </si>
  <si>
    <t>MARIA DEL ROSARIO BETANCOURT BEDOYA</t>
  </si>
  <si>
    <t>FARRINSON WIMLINZON SAAVEDRA RIAÑO</t>
  </si>
  <si>
    <t>Frank Guerra</t>
  </si>
  <si>
    <t>blanca ruby bedoya mejia</t>
  </si>
  <si>
    <t>NANCY GONZALEZ</t>
  </si>
  <si>
    <t>Diana Carolina Florez Bayona</t>
  </si>
  <si>
    <t>eliana ramirez</t>
  </si>
  <si>
    <t>Javier Guaitarilla</t>
  </si>
  <si>
    <t>wilington montealegre ibata</t>
  </si>
  <si>
    <t>JAIRO ANDRES RAFFAN SANABRIA</t>
  </si>
  <si>
    <t>JESUS HERNAN POSSO CASTRO</t>
  </si>
  <si>
    <t>Laura Granada</t>
  </si>
  <si>
    <t>LUIS RODRIGUEZ</t>
  </si>
  <si>
    <t>SANDRA PATRICIA OVALLE FERNANDEZ</t>
  </si>
  <si>
    <t>Elizabeth Quintero Molina</t>
  </si>
  <si>
    <t>HUGO ARMANDO LOPEZ RUIZ</t>
  </si>
  <si>
    <t>diego escobar</t>
  </si>
  <si>
    <t>Giampaolo Guzmán Rengifo</t>
  </si>
  <si>
    <t>Camila Andrea Bohorquez Suancha</t>
  </si>
  <si>
    <t>Luisa Sandova</t>
  </si>
  <si>
    <t>Edwin Gil</t>
  </si>
  <si>
    <t>KATTY TEODORA HERNANDEZ JULIO</t>
  </si>
  <si>
    <t>ROBINSON ZUÑIGA PERDOMO</t>
  </si>
  <si>
    <t>Nelson Carrillo Ramos</t>
  </si>
  <si>
    <t>Felipe Josué Rodríguez Dávila</t>
  </si>
  <si>
    <t>ANDRES MARIA GARCIA URBAY</t>
  </si>
  <si>
    <t>Dora Nuñez</t>
  </si>
  <si>
    <t>LISETH JOANA GONZALEZ MARTÍNEZ</t>
  </si>
  <si>
    <t>juan camilo riaño rondon</t>
  </si>
  <si>
    <t>Rafael Leme Quinche</t>
  </si>
  <si>
    <t>Hernando rodriguez ospina</t>
  </si>
  <si>
    <t>MARIA JOSE CHINCHILLA MONTAÑEZ</t>
  </si>
  <si>
    <t>myriam ramirez cruz</t>
  </si>
  <si>
    <t>sebastian trujillo</t>
  </si>
  <si>
    <t>jesus alberto rozo beltran</t>
  </si>
  <si>
    <t>RICARDO ALFONSO ESTRADA VIANA</t>
  </si>
  <si>
    <t>Roger Antonio Sanchez elles</t>
  </si>
  <si>
    <t>SARA JUDITH LIZARAZO BRITO</t>
  </si>
  <si>
    <t>alvaro enrique linares rivera</t>
  </si>
  <si>
    <t>Osiel Alexander castañeda Alvarez</t>
  </si>
  <si>
    <t>VIVIANA IBAÑEZ</t>
  </si>
  <si>
    <t>John Eduard Yepes García</t>
  </si>
  <si>
    <t>Silvana Estella Galeano Alviz</t>
  </si>
  <si>
    <t>gina martinez machado</t>
  </si>
  <si>
    <t>Guisela Esther Yanes Huyke</t>
  </si>
  <si>
    <t>rodolfo orozco ortiz</t>
  </si>
  <si>
    <t>Juan David Mancera Castillo</t>
  </si>
  <si>
    <t>Angie Michel Giraldo Ceballos</t>
  </si>
  <si>
    <t>Luz Stella Cobos</t>
  </si>
  <si>
    <t>Maira Alejandra escobar gutierrez</t>
  </si>
  <si>
    <t>carlos de jesus ariza altamar</t>
  </si>
  <si>
    <t>Maria Constanza Cardozo</t>
  </si>
  <si>
    <t>ALIS MARY OLARTE CASALLAS</t>
  </si>
  <si>
    <t>elsa ruiz gomez</t>
  </si>
  <si>
    <t>ANGELA MARIA GUERRERO B</t>
  </si>
  <si>
    <t>Mirta Lilia zambrano Olivar</t>
  </si>
  <si>
    <t>Angie Catherine Vargas Marulanda</t>
  </si>
  <si>
    <t>Juan camilo bermudez penilla</t>
  </si>
  <si>
    <t>HÉCTOR FABIO RAYO CANDELO</t>
  </si>
  <si>
    <t>Janet Uribe Mondol</t>
  </si>
  <si>
    <t>FERMAT COMERCIAL</t>
  </si>
  <si>
    <t>GLORIA Elena Salazar Arbelaez</t>
  </si>
  <si>
    <t>Jorgebel gonzalez</t>
  </si>
  <si>
    <t>DIEGO FERNANDO CABEZAS</t>
  </si>
  <si>
    <t>JAIME GUIOVANY CHAVES GUERRERO</t>
  </si>
  <si>
    <t>ANDRES FELIPE ARROYAVE MONTOYA</t>
  </si>
  <si>
    <t>Sergio Vargas</t>
  </si>
  <si>
    <t>LAURA VERGARA</t>
  </si>
  <si>
    <t>Gustavo Arnulfo Marin Callejas</t>
  </si>
  <si>
    <t>EVA MARIA MENDOZA HINOJOSA</t>
  </si>
  <si>
    <t>ANDRES FELIPE CASTILLO</t>
  </si>
  <si>
    <t>Maria Angelica Panameño Caicedo</t>
  </si>
  <si>
    <t>JOSE VICENTE ROJAS ROJAS</t>
  </si>
  <si>
    <t>Reynaldo Abel Pitalua Garcia</t>
  </si>
  <si>
    <t>Hector Jaimes Sierra</t>
  </si>
  <si>
    <t>Luis Fernando Riascos Valencia</t>
  </si>
  <si>
    <t>Juan Carlos Baquero</t>
  </si>
  <si>
    <t>OMAR ZARABANDA</t>
  </si>
  <si>
    <t>MARIA RODRIGUEZ SANDOVAL</t>
  </si>
  <si>
    <t>Juan Camilo Feria Rodriguez</t>
  </si>
  <si>
    <t>David Fernando Perez Castaño</t>
  </si>
  <si>
    <t>CLAUDIA PATRICIA RESTREPO MONTOYA</t>
  </si>
  <si>
    <t>JONATAN LOPEZ</t>
  </si>
  <si>
    <t>Luis Alonso Aristizábal Marín</t>
  </si>
  <si>
    <t>karen diaz silva</t>
  </si>
  <si>
    <t>Aura del Socorro Franco Valencia</t>
  </si>
  <si>
    <t>Luis Fernando Valencia córdoba</t>
  </si>
  <si>
    <t>raul fernando mestre castro</t>
  </si>
  <si>
    <t>Ramiro Leal Restrepo</t>
  </si>
  <si>
    <t>Martha Stella Carrillo Duarte</t>
  </si>
  <si>
    <t>AIDA CAROLINA GOMEZ MALAGON</t>
  </si>
  <si>
    <t>MARIO</t>
  </si>
  <si>
    <t>Joe Alexander Buelvas Montaña</t>
  </si>
  <si>
    <t>Sandra Maribel Rosero</t>
  </si>
  <si>
    <t>LUIS ANGEL HINCAPIE BETANCUR</t>
  </si>
  <si>
    <t>omara del carmen verona soto</t>
  </si>
  <si>
    <t>MARLEN JUDITH ANGULO CANTILLO</t>
  </si>
  <si>
    <t>KAREN CARMENZA ARISMENDY AMRTINEZ</t>
  </si>
  <si>
    <t>MARIA EUGENIA MACIAS RIVERA</t>
  </si>
  <si>
    <t>Jorge Leonardo Camargo Rueda</t>
  </si>
  <si>
    <t>DANIEL ALONSO ACOSTA</t>
  </si>
  <si>
    <t>JOSE GABRIEL CALDERON ESPAÑA</t>
  </si>
  <si>
    <t>LIDDY VERA GAMBOA</t>
  </si>
  <si>
    <t>carlos humberto correa reina</t>
  </si>
  <si>
    <t>Adriana Fuentes</t>
  </si>
  <si>
    <t>Wilfredo Vargas Chica</t>
  </si>
  <si>
    <t>OSKAR RIKARDO VASQUEZ PARDO</t>
  </si>
  <si>
    <t>JAIRO ORLANDO ZORRO CORREA</t>
  </si>
  <si>
    <t>IVAN DARIO BUENDIA VARGAS</t>
  </si>
  <si>
    <t>Adriana Rodado Argote</t>
  </si>
  <si>
    <t>Oscar Francisco Caceres Molina.</t>
  </si>
  <si>
    <t>Yeidy Yazmin Ruiz Aguilera</t>
  </si>
  <si>
    <t>Yenifer Lopez Peregrino</t>
  </si>
  <si>
    <t>juan felipe ruiz</t>
  </si>
  <si>
    <t>LAURA VANESSA PRIETO VELÁSQUEZ</t>
  </si>
  <si>
    <t>JAIME ALIRIO CARDOZO GÓNGORA</t>
  </si>
  <si>
    <t>MARIA ANDREA VELASQUEZ VELASCO</t>
  </si>
  <si>
    <t>MILTON ARCHILA VARGAS</t>
  </si>
  <si>
    <t>EMILIO RAMIREZ RAMIREZ</t>
  </si>
  <si>
    <t>DEISY MILENA LADINO CUNEME</t>
  </si>
  <si>
    <t>Gabriel Arellano Guerrero</t>
  </si>
  <si>
    <t>JOSE ORLANDO PINEDA ACOSTA</t>
  </si>
  <si>
    <t>tatiana danllely anacona quilindo</t>
  </si>
  <si>
    <t>INGRID JULIET TORRES OSPINA</t>
  </si>
  <si>
    <t>Luz Rodriguez celis</t>
  </si>
  <si>
    <t>maria geraldine castro gomez</t>
  </si>
  <si>
    <t>carlos ivan rivera bedoya</t>
  </si>
  <si>
    <t>Sandra Lucia Quintero</t>
  </si>
  <si>
    <t>Juan Carlos Valencia Gamba</t>
  </si>
  <si>
    <t>ANGELA DEANTONIO QUIÑONES</t>
  </si>
  <si>
    <t>Oscar Andres Castro ospina</t>
  </si>
  <si>
    <t>flor ines sampayo arias</t>
  </si>
  <si>
    <t>Otto García Novoa</t>
  </si>
  <si>
    <t>jesus abreo</t>
  </si>
  <si>
    <t>Jorge Alfredo Cabal M.</t>
  </si>
  <si>
    <t>lediy andrea vasquez lopez</t>
  </si>
  <si>
    <t>Teresita de Jesús Echavarría Ruíz</t>
  </si>
  <si>
    <t>Hannia Corena</t>
  </si>
  <si>
    <t>ELSY ZAMBRANO BOLAÑOS</t>
  </si>
  <si>
    <t>Vanessa Méndez Gómez</t>
  </si>
  <si>
    <t>JEIMMY CATALINA TRUJILLO</t>
  </si>
  <si>
    <t>José Wilson Aristizábal Guzmán</t>
  </si>
  <si>
    <t>JUAN SEBASTIÁN VELANDIA LÓPEZ</t>
  </si>
  <si>
    <t>judith gabriela arguelles menez</t>
  </si>
  <si>
    <t>ANDRES MAURICIO RUA</t>
  </si>
  <si>
    <t>Juan Diego Santa Santa</t>
  </si>
  <si>
    <t>maria teresa dussan manjares</t>
  </si>
  <si>
    <t>didian alexis macias garcia</t>
  </si>
  <si>
    <t>Andrea Solis</t>
  </si>
  <si>
    <t>OSCAR MAURICIO CARVAJAL GRIMALDI</t>
  </si>
  <si>
    <t>carlos arturo arzuaga guerrero</t>
  </si>
  <si>
    <t>Maritza Isabel Sepulveda Guzman</t>
  </si>
  <si>
    <t>LIGIA NATHALYA GARZON TOVAR</t>
  </si>
  <si>
    <t>ELIETH PAOLA ORTIZ JIMENEZ</t>
  </si>
  <si>
    <t>Leonardo Beltran</t>
  </si>
  <si>
    <t>jose mauricio zuluaga montaño</t>
  </si>
  <si>
    <t>guillermo alonso ladino</t>
  </si>
  <si>
    <t>OSCAR FERNANDO MEJÍA MORENO</t>
  </si>
  <si>
    <t>Herica Silva</t>
  </si>
  <si>
    <t>JUAN JOSE GUEVARA LOPEZ</t>
  </si>
  <si>
    <t>ximena alexandra solano vargas</t>
  </si>
  <si>
    <t>Orianna González</t>
  </si>
  <si>
    <t>Julian Andres Giraldo Montoya</t>
  </si>
  <si>
    <t>CARLOS CAMACHO PARADA</t>
  </si>
  <si>
    <t>Tatiana Obando</t>
  </si>
  <si>
    <t>RICARDO VEGA JIMENEZ</t>
  </si>
  <si>
    <t>Julian Giraldo</t>
  </si>
  <si>
    <t>Ana Milena Ortega Osorio</t>
  </si>
  <si>
    <t>RONALD SEIR MEDINA BLANCO</t>
  </si>
  <si>
    <t>ROBERTH RUBIO RINCON</t>
  </si>
  <si>
    <t>Marly Alejandra Saenz Ozuna</t>
  </si>
  <si>
    <t>JUAN DIEGO MORALES ESPITIA</t>
  </si>
  <si>
    <t>ana paula puerta mejía</t>
  </si>
  <si>
    <t>JUAN CARLOS CASTRO</t>
  </si>
  <si>
    <t>norberto guilermo lara molina</t>
  </si>
  <si>
    <t>Yoccer de Jesús Madera Medina</t>
  </si>
  <si>
    <t>Enrique Buelvas Pardo</t>
  </si>
  <si>
    <t>JOSE JAIRO DELGADO ZABALA</t>
  </si>
  <si>
    <t>JULIAN DAVID TENORIO SANCHEZ</t>
  </si>
  <si>
    <t>DIANA MARCELA BARRETO GARCIA</t>
  </si>
  <si>
    <t>ANTONIO RAMOS GAITAN</t>
  </si>
  <si>
    <t>JESUS OMAR TORRES LINDARTE</t>
  </si>
  <si>
    <t>Anderson Stivens Guerrero Cortes</t>
  </si>
  <si>
    <t>ALEX ALBERTO ORTIZ</t>
  </si>
  <si>
    <t>Ivana Contreras</t>
  </si>
  <si>
    <t>jakeline gallego</t>
  </si>
  <si>
    <t>ELIZABETH FAJARDO VELASQUEZ</t>
  </si>
  <si>
    <t>Sonia Prieto Garzón</t>
  </si>
  <si>
    <t>LEIDY JOHANNA VIRGUEZ CASTRO</t>
  </si>
  <si>
    <t>HILDA SOFIA TARAZONA</t>
  </si>
  <si>
    <t>Enrique quintero Vargas</t>
  </si>
  <si>
    <t>Juan Caarlos Beltran Hernandez</t>
  </si>
  <si>
    <t>DIEGO FERNANDO MUNERA CARRILLO</t>
  </si>
  <si>
    <t>Marlin Juliana Vergel Gómez</t>
  </si>
  <si>
    <t>Sofía Zuluaga Palacios</t>
  </si>
  <si>
    <t>Leidy Johanna Piedrahita Ortiz</t>
  </si>
  <si>
    <t>Jose Fernando Saldarriaga</t>
  </si>
  <si>
    <t>alexander moreno cardenas</t>
  </si>
  <si>
    <t>franklin manuel machacon madrid</t>
  </si>
  <si>
    <t>Flor Liliana Castellanos Bothi</t>
  </si>
  <si>
    <t>jose sanchez</t>
  </si>
  <si>
    <t>maria santiago conrado</t>
  </si>
  <si>
    <t>Marlen katerin Gantiva zuluaga</t>
  </si>
  <si>
    <t>Julian Andrés Carretero Rodríguez</t>
  </si>
  <si>
    <t>Juan Carlos López López</t>
  </si>
  <si>
    <t>Alba Nubia Montoya Pulgarin</t>
  </si>
  <si>
    <t>Adolfo Leon Barragan Melo</t>
  </si>
  <si>
    <t>Alejandra Triana</t>
  </si>
  <si>
    <t>LUIS BUENAVENTURA ALBA GUERRERO</t>
  </si>
  <si>
    <t>Esteban Gonzalez</t>
  </si>
  <si>
    <t>BREINER LEONARDO GOMEZ CUADRO</t>
  </si>
  <si>
    <t>DANIEL ALEJANDRO CARDENAS GARCIA</t>
  </si>
  <si>
    <t>Daniel Enrique Zurita Rivas</t>
  </si>
  <si>
    <t>Leidy Johana Camelo malagon</t>
  </si>
  <si>
    <t>María Mercedes Conde yate</t>
  </si>
  <si>
    <t>CONJUNTO RESIDENCIAL PARQUE LOS SAUCES</t>
  </si>
  <si>
    <t>Funcionario judicial</t>
  </si>
  <si>
    <t>Ciro Miguel Martinez Quiñones</t>
  </si>
  <si>
    <t>Juan Diego González Pimentel</t>
  </si>
  <si>
    <t>DIANA LYZETH RODRÍGUEZ VILLALBA</t>
  </si>
  <si>
    <t>Jhon alexander camacho olave</t>
  </si>
  <si>
    <t>Juan david camacho olave</t>
  </si>
  <si>
    <t>heinner ayexis mora gutierrez</t>
  </si>
  <si>
    <t>DIANA CAROLINA BUITRAGO</t>
  </si>
  <si>
    <t>Carlos Augusto GIl Amaya</t>
  </si>
  <si>
    <t>Lizeth Camila Serrano Ariza</t>
  </si>
  <si>
    <t>ARIS LISANDRA MOLINA MENDEZ</t>
  </si>
  <si>
    <t>JULIAN VELEZ ZULUAGA</t>
  </si>
  <si>
    <t>Ermelinda Uni Gomez</t>
  </si>
  <si>
    <t>ALBA ELVIRA ROJAS NARANJO</t>
  </si>
  <si>
    <t>Laura Vanessa Pacheco Bustamante</t>
  </si>
  <si>
    <t>MARIA DEL PILAR BONILLA QUINTANA</t>
  </si>
  <si>
    <t>ana maria</t>
  </si>
  <si>
    <t>Rene Florez Viera</t>
  </si>
  <si>
    <t>CARLOS ANDRES CALDERON CEPEDA</t>
  </si>
  <si>
    <t>Claudia Alieth Bayona Camelo</t>
  </si>
  <si>
    <t>BELISARIO VERBEL RODRIGUEZ</t>
  </si>
  <si>
    <t>Fernando Andres Aparicio Diaz</t>
  </si>
  <si>
    <t>IVAN PRADA</t>
  </si>
  <si>
    <t>CARLOS AUGUSTO GUTIERREZ AGUDELO</t>
  </si>
  <si>
    <t>Naudin Quiroz Rivera</t>
  </si>
  <si>
    <t>María Susana Peralta Ramón</t>
  </si>
  <si>
    <t>Leonor Arana Saavedra</t>
  </si>
  <si>
    <t>sandy vivian mendoza lara</t>
  </si>
  <si>
    <t>Iván Javier Suárez Quiroga</t>
  </si>
  <si>
    <t>tania geraldine uribe medina</t>
  </si>
  <si>
    <t>Yurys Paola Perez Fortich</t>
  </si>
  <si>
    <t>GINNA TATIANA PULIDO NIÑO</t>
  </si>
  <si>
    <t>Oscar Mario González acuña</t>
  </si>
  <si>
    <t>MARIELA RODRIGUEZ ENGATIVA</t>
  </si>
  <si>
    <t>emiliano toloza</t>
  </si>
  <si>
    <t>FABIAN DAVID PACHÓN REYES</t>
  </si>
  <si>
    <t>Juan arias</t>
  </si>
  <si>
    <t>Gisella Ruiz</t>
  </si>
  <si>
    <t>LADY VIVIANA DAVID RUIZ</t>
  </si>
  <si>
    <t>maria santoya carrillo</t>
  </si>
  <si>
    <t>José Ricardo Tierradentro</t>
  </si>
  <si>
    <t>augusto giraldo</t>
  </si>
  <si>
    <t>ADRIANA NIEVES ARZUAGA</t>
  </si>
  <si>
    <t>MARÌA MERY SÀNCHEZ RUÌZ</t>
  </si>
  <si>
    <t>FREDY ALBERTO MORENO BECERRA</t>
  </si>
  <si>
    <t>MARINA GARCIA JIMENEZ</t>
  </si>
  <si>
    <t>Mirian Codina de Mármol</t>
  </si>
  <si>
    <t>Beatriz Mármol</t>
  </si>
  <si>
    <t>Jaime Andres Aristizabal Henao</t>
  </si>
  <si>
    <t>Betty restrepo</t>
  </si>
  <si>
    <t>Juan Carlos rey Fernández</t>
  </si>
  <si>
    <t>JULIANA MALDONADO</t>
  </si>
  <si>
    <t>Juan Andrés Vargas Martínez</t>
  </si>
  <si>
    <t>ELIAS ESPINOSA RAMOS</t>
  </si>
  <si>
    <t>MARIA DEL CARMEN PIÑEROS ALFONSO</t>
  </si>
  <si>
    <t>Unión de Defensores del Mérito y la Carrera en el Estado Udeméritos</t>
  </si>
  <si>
    <t>Claudio Ortiz porras</t>
  </si>
  <si>
    <t>humberto vasquez amaya</t>
  </si>
  <si>
    <t>Angie lorena zamora alzate</t>
  </si>
  <si>
    <t>laura paola carrillo avella</t>
  </si>
  <si>
    <t>Gaudis Hernandez Martinez</t>
  </si>
  <si>
    <t>Elizabeth Toloza Mendez</t>
  </si>
  <si>
    <t>sandra patricia polanco perea</t>
  </si>
  <si>
    <t>ALEJANDRA MORA VIGOYA</t>
  </si>
  <si>
    <t>Consorcio JAM INGR IDU</t>
  </si>
  <si>
    <t>Eladio Reyes Paternina</t>
  </si>
  <si>
    <t>SLENDY KATHERINE ARCINIEGAS FAJARDO</t>
  </si>
  <si>
    <t>bedoya@expertosabogados.com</t>
  </si>
  <si>
    <t>Evaristo Morales Cabrera</t>
  </si>
  <si>
    <t>carlos andres doncel ortiz</t>
  </si>
  <si>
    <t>DALVER IGNACIO BURGOS CORTES</t>
  </si>
  <si>
    <t>EDWIN ORLANDO TORRES BERMÚDEZ</t>
  </si>
  <si>
    <t>Luz marina millan cortes</t>
  </si>
  <si>
    <t>Maria Cristina Pineda Alvarez</t>
  </si>
  <si>
    <t>juan carlos lesmes sierra</t>
  </si>
  <si>
    <t>Luis Alberto castaño toro</t>
  </si>
  <si>
    <t>SANTIAGO BLANDON RIVAS</t>
  </si>
  <si>
    <t>JOHNY FERNEY CASTRO QUIACHA</t>
  </si>
  <si>
    <t>Maribel Rodríguez arias</t>
  </si>
  <si>
    <t>JUAN CARLOS ORTIZ</t>
  </si>
  <si>
    <t>Diana Carolina Aponte González</t>
  </si>
  <si>
    <t>ENRIQUE GUERRERO DE LA CRUZ</t>
  </si>
  <si>
    <t>CRISTIAN ALEXIS GOMEZ GUERRA</t>
  </si>
  <si>
    <t>Maritza Leon Aristizabal</t>
  </si>
  <si>
    <t>LUIS ARTURO RAMIREZ ROA</t>
  </si>
  <si>
    <t>RODRIGO SALDARRIAGA GOMEZ</t>
  </si>
  <si>
    <t>Mary Luz Quiroga Lizarazo</t>
  </si>
  <si>
    <t>HAMMER FEIJOO</t>
  </si>
  <si>
    <t>Diana Paola Torres Buitrago</t>
  </si>
  <si>
    <t>ADRIANA ISABEL MARIN ISAZA</t>
  </si>
  <si>
    <t>edward ernesto cuero hurtado</t>
  </si>
  <si>
    <t>Andres Omar Murillo Pacheco</t>
  </si>
  <si>
    <t>Gineth Machado</t>
  </si>
  <si>
    <t>Ana Delfina Perea de Mena</t>
  </si>
  <si>
    <t>MAGNOLIA ELENA ECHEVERRI RIOS</t>
  </si>
  <si>
    <t>ALAIN DIEZ</t>
  </si>
  <si>
    <t>Edisson Javier Martínez Acosta</t>
  </si>
  <si>
    <t>Diana sofia giraldo</t>
  </si>
  <si>
    <t>JUAN MANUEL SALGADO DOMINGUEZ</t>
  </si>
  <si>
    <t>Mary Rojas Barrera</t>
  </si>
  <si>
    <t>daysi jasmin duarte peñaloza</t>
  </si>
  <si>
    <t>LILIA DE JESÚS ALVAREZ GALINDO</t>
  </si>
  <si>
    <t>YENIS ROMERO</t>
  </si>
  <si>
    <t>RICARDO GIRALDO RODRIGUEZ</t>
  </si>
  <si>
    <t>claudia yolanda Ortega Quiroga</t>
  </si>
  <si>
    <t>NHORA LUBEY ORTIZ PEREZ</t>
  </si>
  <si>
    <t>carlos romero</t>
  </si>
  <si>
    <t>Wendy Garcia Polo</t>
  </si>
  <si>
    <t>FRANCISCO MIRANDA</t>
  </si>
  <si>
    <t>carlos alberto sosa camelo</t>
  </si>
  <si>
    <t>DIANA VANESSA ESCOBAR GOMEZ</t>
  </si>
  <si>
    <t>LIBIA STELLA TOBON ORTEGA</t>
  </si>
  <si>
    <t>Oscar Antonio Márquez Buitrago</t>
  </si>
  <si>
    <t>VICTOR EDUARDO DUARTE SAAVEDRA</t>
  </si>
  <si>
    <t>carlos arturo pardeyn aguilar</t>
  </si>
  <si>
    <t>Miguel Angel Cardona Rojas</t>
  </si>
  <si>
    <t>OSCAR MAURICIO BUITRAGO RICO</t>
  </si>
  <si>
    <t>CARLOS ANDRES CANOLES GRISALES</t>
  </si>
  <si>
    <t>JOSE ANTONIO CALDERON LOPEZ</t>
  </si>
  <si>
    <t>Luis Alfonso Ramirez Agudelo</t>
  </si>
  <si>
    <t>diego fernando rivera zarate</t>
  </si>
  <si>
    <t>Mónica Colmenares</t>
  </si>
  <si>
    <t>GUSTAVO ADOLFO PATARROYO CUBIDES</t>
  </si>
  <si>
    <t>eduardo ricaurte urueña</t>
  </si>
  <si>
    <t>OMAR BOLAÑO SARMIENTO</t>
  </si>
  <si>
    <t>Oscar Forero Ladino</t>
  </si>
  <si>
    <t>Deiner Ospina Gutiérrez</t>
  </si>
  <si>
    <t>Elvia Nery Hincapie de montoya</t>
  </si>
  <si>
    <t>JUAN JOSE RAMIREZ OVIEDO</t>
  </si>
  <si>
    <t>MARCO ANTONIO DAZA</t>
  </si>
  <si>
    <t>JOSE EDILBERTO RODRIGUEZ CEBALLOS</t>
  </si>
  <si>
    <t>Diana solarte</t>
  </si>
  <si>
    <t>mario ramirez</t>
  </si>
  <si>
    <t>Maria Dora Arenas</t>
  </si>
  <si>
    <t>HECTOR RAUL HERNANDEZ CARDENAS</t>
  </si>
  <si>
    <t>Beatriz Elena Ocampo Martínez</t>
  </si>
  <si>
    <t>KAREN LIZETH LOZANO MUÑOZ</t>
  </si>
  <si>
    <t>JOSÉ DAVID PACHECO MARTÍNEZ</t>
  </si>
  <si>
    <t>MARCIA PERANYELA CORREA CARDOZO</t>
  </si>
  <si>
    <t>MERCY ESPERANZA HORTUA SANCHEZ</t>
  </si>
  <si>
    <t>Vanessa Toro Casso</t>
  </si>
  <si>
    <t>RUTH MARIELA VELASQUEZ</t>
  </si>
  <si>
    <t>empleados judiciales</t>
  </si>
  <si>
    <t>maritza zuñiga macias</t>
  </si>
  <si>
    <t>poveda daza richard</t>
  </si>
  <si>
    <t>HERNAN D. VELÁSQUEZ GÓMEZ</t>
  </si>
  <si>
    <t>eduardo sierra</t>
  </si>
  <si>
    <t>valentina uribe marin</t>
  </si>
  <si>
    <t>Ulises Iván López Ballesteros</t>
  </si>
  <si>
    <t>Katherin Yuliana Ordoñez Calderon</t>
  </si>
  <si>
    <t>Ada Luz Hernández Montoya</t>
  </si>
  <si>
    <t>Vanessa Castillo</t>
  </si>
  <si>
    <t>Patricia Ruiz Rojas</t>
  </si>
  <si>
    <t>Willians Simón Tagliaferro Pérez</t>
  </si>
  <si>
    <t>CRISTIAN ENRIQUE CABARCAS MERCADO</t>
  </si>
  <si>
    <t>DIEGO FERNANDO OSORIO COLORADO</t>
  </si>
  <si>
    <t>VALENTINA GIRALDO GARRIDO</t>
  </si>
  <si>
    <t>Susana Patricia Segura Ibarra</t>
  </si>
  <si>
    <t>luis dario alvarez mendoza</t>
  </si>
  <si>
    <t>Alexandra Machado Rodríguez</t>
  </si>
  <si>
    <t>yadira hernandez meza</t>
  </si>
  <si>
    <t>Juan Martin Bermudez Marin</t>
  </si>
  <si>
    <t>Lilian Patricia Rosas Florez</t>
  </si>
  <si>
    <t>Carlos fernando varela izquierdo</t>
  </si>
  <si>
    <t>CRISTIAN CAMILO MARTINEZ MARIN</t>
  </si>
  <si>
    <t>yovanni alexander garcia</t>
  </si>
  <si>
    <t>Yurany escobar Anaya</t>
  </si>
  <si>
    <t>Alba Rocio Ospina</t>
  </si>
  <si>
    <t>javier Castañeda</t>
  </si>
  <si>
    <t>WILSON ALEXANDER URIBE SERNA</t>
  </si>
  <si>
    <t>JUAN FERNANDO OCHOA MUÑOZ</t>
  </si>
  <si>
    <t>Kelly johanna Rodríguez Daza</t>
  </si>
  <si>
    <t>Camilo andres torres carmona</t>
  </si>
  <si>
    <t>LUIS EDUARDO BETANCOURT FIGUEROA</t>
  </si>
  <si>
    <t>JENNY VALENCIA</t>
  </si>
  <si>
    <t>Emerson Cogollo Gomez</t>
  </si>
  <si>
    <t>Angelica Maria Diaz Higuera</t>
  </si>
  <si>
    <t>beatriz elena borja gamez</t>
  </si>
  <si>
    <t>Tulio Ancizar Cardona Salazar</t>
  </si>
  <si>
    <t>leydi narvaez</t>
  </si>
  <si>
    <t>JOHN JAMINTON PEREZ GAITAN</t>
  </si>
  <si>
    <t>Mariana Valencia</t>
  </si>
  <si>
    <t>JORGE RODRIGUEZ</t>
  </si>
  <si>
    <t>Maria Claudia Gómez Vasquez</t>
  </si>
  <si>
    <t>carlos alberto jimenez tejero</t>
  </si>
  <si>
    <t>Carina Andrea Cadena Castro</t>
  </si>
  <si>
    <t>juliana mera gonzalez</t>
  </si>
  <si>
    <t>adiela terreros</t>
  </si>
  <si>
    <t>juan pablo arbelaez hincapie</t>
  </si>
  <si>
    <t>OMAR HERNAND ORTEGA MOLINA</t>
  </si>
  <si>
    <t>Álvaro Lemos vargas</t>
  </si>
  <si>
    <t>Beisman Meneses</t>
  </si>
  <si>
    <t>LAURA KATERINAVELASCO</t>
  </si>
  <si>
    <t>Paola Stephany Suarez Bergaño</t>
  </si>
  <si>
    <t>isabel Franky Pedraza</t>
  </si>
  <si>
    <t>RUBY REYES DAZA</t>
  </si>
  <si>
    <t>Linda esmeralda pineda Díaz</t>
  </si>
  <si>
    <t>antonio erasmo hernandez zuñiga</t>
  </si>
  <si>
    <t>SEGUNDO ARIOLFO ANGULO GUIZA</t>
  </si>
  <si>
    <t>CAMILO MANUEL QUIROGA PAEZ</t>
  </si>
  <si>
    <t>roberto andres barrios hernandez</t>
  </si>
  <si>
    <t>maria del carmen peña gomez</t>
  </si>
  <si>
    <t>OSCAR ALFREDO LOPEZ TORRES</t>
  </si>
  <si>
    <t>ALEJANDRO SERRANO</t>
  </si>
  <si>
    <t>MARIA PAULA VELANDIA LIZARAZO</t>
  </si>
  <si>
    <t>EDNA VIVIANA ACEVEDO SUAREZ</t>
  </si>
  <si>
    <t>lizeth susana valencia gonzalez</t>
  </si>
  <si>
    <t>CARLOS EDUARDO RESTREPO GÓMEZ</t>
  </si>
  <si>
    <t>laura camila alvarez moreno</t>
  </si>
  <si>
    <t>Juan Carlos Sierra Pedraza</t>
  </si>
  <si>
    <t>William Fresneda</t>
  </si>
  <si>
    <t>carlos arturo cifuentes cifuentes</t>
  </si>
  <si>
    <t>MONICA PATRICIA CABRERA OROZCO</t>
  </si>
  <si>
    <t>MARIA ANGELICS ACOSTA VEGA</t>
  </si>
  <si>
    <t>Carlos Alfonso Velasquez Muñoz</t>
  </si>
  <si>
    <t>victor jexain esteban sotaquira</t>
  </si>
  <si>
    <t>BRINER ANIBAL PEREZ PARRA</t>
  </si>
  <si>
    <t>Yuly Carolina Rubiano Rodriguez</t>
  </si>
  <si>
    <t>walter alberto parra martinez</t>
  </si>
  <si>
    <t>Carlos Fernando Giraldo Angulo</t>
  </si>
  <si>
    <t>William Guerra</t>
  </si>
  <si>
    <t>MABEL MORALES</t>
  </si>
  <si>
    <t>ALCIRA HERRERA GONZALEZ</t>
  </si>
  <si>
    <t>Clemencia Córdoba Cruz</t>
  </si>
  <si>
    <t>HELMUT EDUARDO ALI CUADROS</t>
  </si>
  <si>
    <t>Luis Humberto Barreto chaparro</t>
  </si>
  <si>
    <t>PABLO ENRIQUE MOSQUERA VARGAS</t>
  </si>
  <si>
    <t>Nidia cecilia alvarez ruiz</t>
  </si>
  <si>
    <t>Ana Tereza Olarte Quiroga</t>
  </si>
  <si>
    <t>Daren Yulitza Galindo López</t>
  </si>
  <si>
    <t>DELIA TINOCO MENDOZA</t>
  </si>
  <si>
    <t>ASDRUBAL JOSÉ MENDINUETA PELUFFO</t>
  </si>
  <si>
    <t>GUSTAVO ADOLFO OSORIO GRANDA</t>
  </si>
  <si>
    <t>Francisco Javier Giraldo Cardona</t>
  </si>
  <si>
    <t>Nury ximena caraballo</t>
  </si>
  <si>
    <t>Ingrid Johana Ramírez Bogotá</t>
  </si>
  <si>
    <t>Carlos Arturo Avendaño Rivera</t>
  </si>
  <si>
    <t>Hernando Garzon G.</t>
  </si>
  <si>
    <t>jose octavio garzon pulido</t>
  </si>
  <si>
    <t>Yadis Lucrecia Montaño valencia</t>
  </si>
  <si>
    <t>Claudia Valencia Camargo</t>
  </si>
  <si>
    <t>MIGUELANGEL SANCHEZ POSADA</t>
  </si>
  <si>
    <t>Carmen Rosa Tapia Payares</t>
  </si>
  <si>
    <t>Ernesto Samper Pizano</t>
  </si>
  <si>
    <t>Luz Adriana Ocampo Jurado</t>
  </si>
  <si>
    <t>WILLIAM HERNÁN SERNA RAMÍREZ</t>
  </si>
  <si>
    <t>Claudia Guerrero</t>
  </si>
  <si>
    <t>Marisol Martinez Guarin</t>
  </si>
  <si>
    <t>douglas garcia santos</t>
  </si>
  <si>
    <t>LUIS ORLANDO PEÑA DIAZ</t>
  </si>
  <si>
    <t>Leonardo Bustamante rojo</t>
  </si>
  <si>
    <t>Yanit loango quiñones</t>
  </si>
  <si>
    <t>AYDEECHAVEZ GALINDO</t>
  </si>
  <si>
    <t>judy marcela caicedo acuña</t>
  </si>
  <si>
    <t>JOSE MANUEL GUEVARA CUERVO</t>
  </si>
  <si>
    <t>Luis miguel Rua agudelo</t>
  </si>
  <si>
    <t>nilton cesar prieto betancort</t>
  </si>
  <si>
    <t>ronald miguel lopez barreto</t>
  </si>
  <si>
    <t>WILLIAM MERCADO REDONDO</t>
  </si>
  <si>
    <t>Maria Elena Acosta</t>
  </si>
  <si>
    <t>JOSE RAYMUNDO MANTiLLA CACUA</t>
  </si>
  <si>
    <t>DANIEL ANDRES PEREZ CASTRO</t>
  </si>
  <si>
    <t>Nina caleño</t>
  </si>
  <si>
    <t>Natalia Yaneth Mora Quirama</t>
  </si>
  <si>
    <t>JORGE MIRANDA</t>
  </si>
  <si>
    <t>ana milena rendon giraldo</t>
  </si>
  <si>
    <t>DONALDO DE LA CRUZ DE ALBA</t>
  </si>
  <si>
    <t>Javier Alfonso Rivera Niño</t>
  </si>
  <si>
    <t>Paola Galindo</t>
  </si>
  <si>
    <t>Walter Rengifo Carvajal</t>
  </si>
  <si>
    <t>LUIS ALBERTO SANCHEZ</t>
  </si>
  <si>
    <t>BELISARIO MORENO ROMERO</t>
  </si>
  <si>
    <t>amanda ramirez juanias</t>
  </si>
  <si>
    <t>MARIA MARLENE BLANCO ANTOLINEZ</t>
  </si>
  <si>
    <t>SORAIDA CIFUENTES GARZON</t>
  </si>
  <si>
    <t>GERMAN CALDERON ESPAÑA</t>
  </si>
  <si>
    <t>Maria del Carmen Lopez de Gil</t>
  </si>
  <si>
    <t>Sandra Liliana Castro Achury</t>
  </si>
  <si>
    <t>Enrique Suarez Angel</t>
  </si>
  <si>
    <t>CRISANTO NEFTALY MOLINA HUERTAS</t>
  </si>
  <si>
    <t>ERICSSON ERNESTO MENA GARZON</t>
  </si>
  <si>
    <t>LICETH NATALY BENAVIDES</t>
  </si>
  <si>
    <t>MYRIAN ESPERANZA ROSERO GELPUD</t>
  </si>
  <si>
    <t>LEYDi ALEXANDRA giraldo yasno</t>
  </si>
  <si>
    <t>Deisy Liliana Martinez Zabala</t>
  </si>
  <si>
    <t>Cristian Camilo Lozano Trujillo</t>
  </si>
  <si>
    <t>deiby andres garcia amaya</t>
  </si>
  <si>
    <t>Luis Fernando Martínez Sierra</t>
  </si>
  <si>
    <t>LUZ MARINA LOPEZ ZAPATA</t>
  </si>
  <si>
    <t>EDNA PIEDAD URRIAGO TRUJILO</t>
  </si>
  <si>
    <t>GABRIEL ANTONIO PEREZ SAJONERO</t>
  </si>
  <si>
    <t>CLARA ROSA GUERRERO</t>
  </si>
  <si>
    <t>Etna Lucia Polo Restrepo</t>
  </si>
  <si>
    <t>dora aaron</t>
  </si>
  <si>
    <t>José Jesús Rodríguez Rangel</t>
  </si>
  <si>
    <t>jair ramirez zabala</t>
  </si>
  <si>
    <t>PAOLA ALVAREZ</t>
  </si>
  <si>
    <t>LUIS ALFREDO MARTINEZ MEDINA</t>
  </si>
  <si>
    <t>LUZ MARINA MEDINA LARA</t>
  </si>
  <si>
    <t>RODRIGO CAMACHO</t>
  </si>
  <si>
    <t>MARIA CAMILA ESCOBAR RODRIGUEZ</t>
  </si>
  <si>
    <t>Hernando Romero Areniz</t>
  </si>
  <si>
    <t>LUIS ALFREDO SEGURA HENAO</t>
  </si>
  <si>
    <t>Maria Alejandra Segura Alfonso</t>
  </si>
  <si>
    <t>Cristhian David Zapata Giraldo</t>
  </si>
  <si>
    <t>LILIANA YADIRA HERRERA TORRES</t>
  </si>
  <si>
    <t>ALBERTO ANTONIO SOLANO ACUÑA</t>
  </si>
  <si>
    <t>Alba milena Sánchez muñoz</t>
  </si>
  <si>
    <t>marlene castilla sandoval</t>
  </si>
  <si>
    <t>CATHERINNE</t>
  </si>
  <si>
    <t>MARTHA LUCIA MURILLAS</t>
  </si>
  <si>
    <t>MARBIN JARLEN LOZANO SANTIESTEBAN</t>
  </si>
  <si>
    <t>hector horacio pinilla fresneda</t>
  </si>
  <si>
    <t>Jose Alfredo Mojica Acevedo</t>
  </si>
  <si>
    <t>Emmanuel Thomas Espinal</t>
  </si>
  <si>
    <t>HENRY ALBERTO MONTAÑO AVILA</t>
  </si>
  <si>
    <t>Juan pablo mosquera mora</t>
  </si>
  <si>
    <t>Diana Lucia Londoño</t>
  </si>
  <si>
    <t>Aristobulo Vinicio Cabrales Barrera</t>
  </si>
  <si>
    <t>Rafael Camilo Escobar Quijano</t>
  </si>
  <si>
    <t>Leidy perez</t>
  </si>
  <si>
    <t>Jesús Araujo Palmezano</t>
  </si>
  <si>
    <t>carlos mauricio bonilla hernandez</t>
  </si>
  <si>
    <t>MARIA CRISTINA MORA CÁRDENAS</t>
  </si>
  <si>
    <t>Rocio Barrera</t>
  </si>
  <si>
    <t>Luisa Fernanda Niño Molina</t>
  </si>
  <si>
    <t>VICTOR ALFONSO OROZCO QUINTERO</t>
  </si>
  <si>
    <t>HECTOR GARCIA RAMIREZ</t>
  </si>
  <si>
    <t>Luz Ángela González Castillo</t>
  </si>
  <si>
    <t>jonathan mozo</t>
  </si>
  <si>
    <t>CRISTIAN LEONARDO CORDERO NIÑO</t>
  </si>
  <si>
    <t>claudio guido franco cortes</t>
  </si>
  <si>
    <t>ADOLFO RENGIFO</t>
  </si>
  <si>
    <t>Universidad Ean</t>
  </si>
  <si>
    <t>Wilson Sanchez Mancera</t>
  </si>
  <si>
    <t>DIANA DIAZ</t>
  </si>
  <si>
    <t>ELIZABETH GONZALEZ GARCIA</t>
  </si>
  <si>
    <t>Martha Lucia Urbano Diaz</t>
  </si>
  <si>
    <t>Sandra Liliana Barbosa Barbosa</t>
  </si>
  <si>
    <t>Sandra Milena Arroyo Alvarado</t>
  </si>
  <si>
    <t>RAFAEL PEREZ GONZALEZ</t>
  </si>
  <si>
    <t>Angélica González</t>
  </si>
  <si>
    <t>Nicolas Henao Ortiz</t>
  </si>
  <si>
    <t>ian sair stuwar daza ramirez</t>
  </si>
  <si>
    <t>PAOLA ANDREA SUAREZ HINCAPIE</t>
  </si>
  <si>
    <t>JOSE JOSÉ RUMBO HERNÁNDEZ</t>
  </si>
  <si>
    <t>Mariet Contreras</t>
  </si>
  <si>
    <t>MAGDALENA OCAMPO</t>
  </si>
  <si>
    <t>Yomaira Mosquera Maturin</t>
  </si>
  <si>
    <t>Casey Hawkins Rada</t>
  </si>
  <si>
    <t>JOHN ALEXANDER CRISTIANO FORERO</t>
  </si>
  <si>
    <t>Libia Johanna Ruiz Cruz</t>
  </si>
  <si>
    <t>CARLOS FELIPE FUENTES HERREÑO</t>
  </si>
  <si>
    <t>andres angarita</t>
  </si>
  <si>
    <t>Ramiro Alexander Tuberquia Gómez</t>
  </si>
  <si>
    <t>Ines Barrera Esteves</t>
  </si>
  <si>
    <t>JEIMMY LOZANO</t>
  </si>
  <si>
    <t>Luz Adriana Echeverri</t>
  </si>
  <si>
    <t>Yenny Vanessa Molina Trujillo</t>
  </si>
  <si>
    <t>Yuri Catherine Ipuz Perdomo</t>
  </si>
  <si>
    <t>ALEXADER ARENAS</t>
  </si>
  <si>
    <t>Daisy Eliana Ladino Romero</t>
  </si>
  <si>
    <t>Maria del Pilar Páez N.</t>
  </si>
  <si>
    <t>María Isabel Torrado Ortega</t>
  </si>
  <si>
    <t>JOSE FERNANDO TRIVIÑO CORDERO</t>
  </si>
  <si>
    <t>Carolina Cardona Jhon</t>
  </si>
  <si>
    <t>Adelson Mosquera Mosquera</t>
  </si>
  <si>
    <t>Dylan Arias</t>
  </si>
  <si>
    <t>Michael Bedoya Agudelo</t>
  </si>
  <si>
    <t>Gloria Jeannette Pulido García</t>
  </si>
  <si>
    <t>Mauricio TINOCO Herrera</t>
  </si>
  <si>
    <t>Sonia Yolima Bohada Vargas</t>
  </si>
  <si>
    <t>Ervin Eduardo Mosquera Chala</t>
  </si>
  <si>
    <t>antonio luis pajaro hernandez</t>
  </si>
  <si>
    <t>Sergio andres chaparro hernandez</t>
  </si>
  <si>
    <t>Arnulfo romero nuñez</t>
  </si>
  <si>
    <t>STHEFANNY FENEY GALLO HERRERA</t>
  </si>
  <si>
    <t>Andrea Caterin Masmelas Rodríguez</t>
  </si>
  <si>
    <t>NABOR BOLAÑOS ERAZO</t>
  </si>
  <si>
    <t>LUZ AIDE ARBOLEDA MEDINA</t>
  </si>
  <si>
    <t>OSCAR LEONEL TULCAN CRIOLLO</t>
  </si>
  <si>
    <t>Martin Juvenal vivas parada</t>
  </si>
  <si>
    <t>FABIO ANDRES SILVA VEGA</t>
  </si>
  <si>
    <t>carlos alberto rivera</t>
  </si>
  <si>
    <t>John Freddy Arboleda Murillo</t>
  </si>
  <si>
    <t>Amparo ocampo Santamaría</t>
  </si>
  <si>
    <t>katheryn milena ochoa gonzalez</t>
  </si>
  <si>
    <t>OLGA LUCIA DURAN FRONDA</t>
  </si>
  <si>
    <t>liseth ladino</t>
  </si>
  <si>
    <t>jose antonio vizcaino</t>
  </si>
  <si>
    <t>MILTON ELLES VELASQUEZ</t>
  </si>
  <si>
    <t>angela yarley culma</t>
  </si>
  <si>
    <t>MARTHA LUCIA DAZA RENGIFO</t>
  </si>
  <si>
    <t>Gloria Elena lopez zapata</t>
  </si>
  <si>
    <t>SEMEP IPS</t>
  </si>
  <si>
    <t>RAY DAVID ACOSTA VERGARA</t>
  </si>
  <si>
    <t>Daniel Felipe Ordoñez Solarte</t>
  </si>
  <si>
    <t>Konfirma S.A.S</t>
  </si>
  <si>
    <t>Oscar suarez Castiblanco</t>
  </si>
  <si>
    <t>Colectivo de Abogados Litigantes</t>
  </si>
  <si>
    <t>luis enrique camargo tuta</t>
  </si>
  <si>
    <t>EDWARD ALBANER LOZANO MENESES</t>
  </si>
  <si>
    <t>viviana maría rodelo ortega</t>
  </si>
  <si>
    <t>LINA XIIMENA ZORRILA RENDON</t>
  </si>
  <si>
    <t>EDWIN ALEJANDRO CADAVID LEMUS</t>
  </si>
  <si>
    <t>Angie peña</t>
  </si>
  <si>
    <t>Eyder Garces</t>
  </si>
  <si>
    <t>DIEGO HERNANDEZ</t>
  </si>
  <si>
    <t>Muñoz</t>
  </si>
  <si>
    <t>laura melissa cormaño baldovino</t>
  </si>
  <si>
    <t>MARTHA CECILIA MURILLO</t>
  </si>
  <si>
    <t>July Paulina Suárez López</t>
  </si>
  <si>
    <t>NESTOR IVAN LEGUIZAMON PATARROYO</t>
  </si>
  <si>
    <t>ROSINA PALACIOS FERNÁNDEZ</t>
  </si>
  <si>
    <t>Nestor Enrique Arango Vallejo</t>
  </si>
  <si>
    <t>NELSON ENRIQUE DIAZ FLOREZ</t>
  </si>
  <si>
    <t>LUZ MARINA MORALES PAEZ</t>
  </si>
  <si>
    <t>Manuel Del prado C.</t>
  </si>
  <si>
    <t>Leidy Yolanda Salas</t>
  </si>
  <si>
    <t>Ivannsilar Matiz Olaya</t>
  </si>
  <si>
    <t>GLORIA ALEXANDRA ROMERO NIÑO</t>
  </si>
  <si>
    <t>Carolina Montoya</t>
  </si>
  <si>
    <t>Yully Tatiana Caro Burgos</t>
  </si>
  <si>
    <t>JAMMER SAUL HERNANDEZ RAMIREZ</t>
  </si>
  <si>
    <t>ESTEFANIA BLANCO</t>
  </si>
  <si>
    <t>Rubén Darío Rico Guerra</t>
  </si>
  <si>
    <t>Jerson Rivera Garcia</t>
  </si>
  <si>
    <t>Fidelia Villegas</t>
  </si>
  <si>
    <t>DIEGO ANDRES VEGA CAICEDO</t>
  </si>
  <si>
    <t>Gladys Cardona Ramirez</t>
  </si>
  <si>
    <t>Gabriel Perez UMaña</t>
  </si>
  <si>
    <t>MARIO ALBERTO MENDOZA CEBALLOS</t>
  </si>
  <si>
    <t>Heidy Carolina Casallas Torres</t>
  </si>
  <si>
    <t>Katherin Castro Barrero</t>
  </si>
  <si>
    <t>MARBY ANGELA GUERRERO BERNAL</t>
  </si>
  <si>
    <t>luis fernando patron betancourt</t>
  </si>
  <si>
    <t>LEIDITH CONSTANZA SALAZAR TRUJILLO</t>
  </si>
  <si>
    <t>MARIA VICTORIA BERNAL BAEZ</t>
  </si>
  <si>
    <t>Yenny Rubiano Osorio</t>
  </si>
  <si>
    <t>BLANCA LEONOR VARGAS JIMENEZ</t>
  </si>
  <si>
    <t>Alduha gamboa</t>
  </si>
  <si>
    <t>Jorge Eliecer Santamaria Ruano</t>
  </si>
  <si>
    <t>NUBIA ESTELLA VARGAS</t>
  </si>
  <si>
    <t>Misael Cruz Gil</t>
  </si>
  <si>
    <t>Daniela valencia</t>
  </si>
  <si>
    <t>WILSON AUGUSTO URREGO BUSTAMANTE</t>
  </si>
  <si>
    <t>MARIA EUGENIA OJEDA</t>
  </si>
  <si>
    <t>Yojana Paternina Alquerque</t>
  </si>
  <si>
    <t>Fabian Salazar Herrera</t>
  </si>
  <si>
    <t>maribel portillo</t>
  </si>
  <si>
    <t>ADRIANA GESELA GOMEZ LA ROTTA</t>
  </si>
  <si>
    <t>MARTHA LUZ HERNANDEZ UCROS</t>
  </si>
  <si>
    <t>Deissy Yadira López Vargas</t>
  </si>
  <si>
    <t>MARIO FERNANDO BURBANO ACHICANOY</t>
  </si>
  <si>
    <t>Oscar Cerón Cerón</t>
  </si>
  <si>
    <t>Herly Suarez Villalba</t>
  </si>
  <si>
    <t>Laura González G.</t>
  </si>
  <si>
    <t>ALEX ALBERTO RAMIREZ ARTUZ</t>
  </si>
  <si>
    <t>Alicia Irreño de Peña</t>
  </si>
  <si>
    <t>MARINI ESTHER CORRO RUZ</t>
  </si>
  <si>
    <t>LUIS EDUARDO GONZALEZ VEGA</t>
  </si>
  <si>
    <t>JERSON</t>
  </si>
  <si>
    <t>RICARDO ALBA OSPINA</t>
  </si>
  <si>
    <t>JAMES JOSE SOTELO HERNANDEZ</t>
  </si>
  <si>
    <t>LIANCY ELENA HERNANDEZ FUENTES</t>
  </si>
  <si>
    <t>JUAN EUGENIO PINZON ORTIZ</t>
  </si>
  <si>
    <t>MARIA SONIA GIRALDO GOMEZ</t>
  </si>
  <si>
    <t>ESNEIDER VERGARA</t>
  </si>
  <si>
    <t>FRANCISCO JAVIER CARVAJAL TRUJILLO</t>
  </si>
  <si>
    <t>Carlos Alberto Mantilla Gutiérrez</t>
  </si>
  <si>
    <t>Julian Salazar Gallego</t>
  </si>
  <si>
    <t>florelba barrera murillo</t>
  </si>
  <si>
    <t>CARLOS ALBERTO ESCORCIA QUIROZ</t>
  </si>
  <si>
    <t>Erika Morales García</t>
  </si>
  <si>
    <t>luis alberto molina pérez</t>
  </si>
  <si>
    <t>Manuela Angulo Facette</t>
  </si>
  <si>
    <t>Wuendi catherine lara perdomo</t>
  </si>
  <si>
    <t>juan sebastian</t>
  </si>
  <si>
    <t>FELIPE ANDREY GALLO ESCOBAR</t>
  </si>
  <si>
    <t>angel alfonso devia cordero</t>
  </si>
  <si>
    <t>maria jose montealegre sierra</t>
  </si>
  <si>
    <t>oswaldo javier rivas guerrero</t>
  </si>
  <si>
    <t>ANDREA ESCOBAR</t>
  </si>
  <si>
    <t>Laura Viviana Tovar Cerón</t>
  </si>
  <si>
    <t>MARIA VICTORIA SEPULVEDA RINCON</t>
  </si>
  <si>
    <t>Luis Enrique Gallo Gallón</t>
  </si>
  <si>
    <t>Manuel Isabel perlaza Villa</t>
  </si>
  <si>
    <t>Nicolas Alejandro Camacho Valderrama</t>
  </si>
  <si>
    <t>LUIS EFREN AREVALO MONROY</t>
  </si>
  <si>
    <t>Oscar Libardo Rincon Perez</t>
  </si>
  <si>
    <t>EDWAR ANTONIO VERGARA GARCIA</t>
  </si>
  <si>
    <t>DARWIN DIAZ</t>
  </si>
  <si>
    <t>JULIA EVA HERRERA HURTADO</t>
  </si>
  <si>
    <t>laura daniela ruiz valencia</t>
  </si>
  <si>
    <t>ANA VIRGINIA ARBOLEDA LOPERA</t>
  </si>
  <si>
    <t>Juliana Andrea Rodríguez Giraldo</t>
  </si>
  <si>
    <t>olga</t>
  </si>
  <si>
    <t>Jorge Ignacio cuchimba vitovis</t>
  </si>
  <si>
    <t>Daren Astrid Mosquera Brand</t>
  </si>
  <si>
    <t>DANNA MALAGON</t>
  </si>
  <si>
    <t>JOHANA MILENA VIVASQUEZ VIZCAINO</t>
  </si>
  <si>
    <t>mayra alejandra leon alvarado</t>
  </si>
  <si>
    <t>Manuel Eduardo Sánchez Hernández</t>
  </si>
  <si>
    <t>LINA MARGARITA HERAZO CARRANZA</t>
  </si>
  <si>
    <t>Ingrid Katherinne Caviedes</t>
  </si>
  <si>
    <t>NATIVIDAD CHAVEZ BAUTISTA</t>
  </si>
  <si>
    <t>Ligia Estella Muñoz Castañeda</t>
  </si>
  <si>
    <t>Antonio Jose Junieles Arrieta</t>
  </si>
  <si>
    <t>michael kaisar el feghali</t>
  </si>
  <si>
    <t>Clara Gomez Pinzón</t>
  </si>
  <si>
    <t>jaime alonso lópez duque</t>
  </si>
  <si>
    <t>ANGIE MARCELA PAMPLONA JIMENEZ</t>
  </si>
  <si>
    <t>Dario Montoya Noreña</t>
  </si>
  <si>
    <t>MONICA GARCIA MEJIA</t>
  </si>
  <si>
    <t>Angie Lizeth Prada Lopez</t>
  </si>
  <si>
    <t>YULY BEDOYA LOAIZA</t>
  </si>
  <si>
    <t>ASTRID CARDENAS</t>
  </si>
  <si>
    <t>NANCY CHAVERRA</t>
  </si>
  <si>
    <t>GUSTAVO ALFONSO PALACIO MANJARREZ</t>
  </si>
  <si>
    <t>fabian david orozco gonzalez</t>
  </si>
  <si>
    <t>CRISTHIAN ARTURO BAENA RAMIREZ</t>
  </si>
  <si>
    <t>luz emilce mora gutierrez</t>
  </si>
  <si>
    <t>DIDIMO SALDARRIAGA MARTINEZ</t>
  </si>
  <si>
    <t>eduardo antonio saldarriaga saldarriaga</t>
  </si>
  <si>
    <t>Camilo Andres Pulido Laverde</t>
  </si>
  <si>
    <t>Ever de Jesús Chalarca Bedoya</t>
  </si>
  <si>
    <t>ADRIANA MORENO PEREZ</t>
  </si>
  <si>
    <t>ROSELY BERNAL RODRIGUEZ</t>
  </si>
  <si>
    <t>HEIDY LIIANA ORJUELA BAUTISTA</t>
  </si>
  <si>
    <t>Leovigildo baños sierra</t>
  </si>
  <si>
    <t>alfonso borelly gonzalez</t>
  </si>
  <si>
    <t>Javier González Londoño</t>
  </si>
  <si>
    <t>luz yamile artunduaga vergara</t>
  </si>
  <si>
    <t>Sandra Patricia Rodriguez</t>
  </si>
  <si>
    <t>YUDY PAOLA CONVERS</t>
  </si>
  <si>
    <t>MONICA ROSERO TORRES</t>
  </si>
  <si>
    <t>Johan gamboa vloyes</t>
  </si>
  <si>
    <t>María Lopez</t>
  </si>
  <si>
    <t>DYNA ELIZABETH SANCHEZ CASTRO</t>
  </si>
  <si>
    <t>Gisela Serrate</t>
  </si>
  <si>
    <t>WALTER DAVID OROZCO AVILA</t>
  </si>
  <si>
    <t>LUIS FERNANDO GARCIA OÑATE</t>
  </si>
  <si>
    <t>LUZ MIREYA ALVIS PINZON</t>
  </si>
  <si>
    <t>Karen Viviana Patiño Quino</t>
  </si>
  <si>
    <t>SANDRA MILENA PEÑA</t>
  </si>
  <si>
    <t>Clara Sofía Valderrama Díaz</t>
  </si>
  <si>
    <t>Jaime bernal</t>
  </si>
  <si>
    <t>Xiomara Tascon Viera</t>
  </si>
  <si>
    <t>Rosemberg Briñez Perez</t>
  </si>
  <si>
    <t>German isaza</t>
  </si>
  <si>
    <t>juan carlos posada</t>
  </si>
  <si>
    <t>NURYS CAMPO DE TURIZO</t>
  </si>
  <si>
    <t>MARCO AURELIO ALBARRACIN</t>
  </si>
  <si>
    <t>JULIETH MONTEALEGRE</t>
  </si>
  <si>
    <t>DANIEL ESTEBAN CRISTANCHO GRAJALES</t>
  </si>
  <si>
    <t>Derly Idrobo</t>
  </si>
  <si>
    <t>Héctor Iván Olivera Sánchez</t>
  </si>
  <si>
    <t>wilson Rueda Reyes</t>
  </si>
  <si>
    <t>HENRY SUANCA</t>
  </si>
  <si>
    <t>Hernan De Jesus Zapata Sanchez</t>
  </si>
  <si>
    <t>ANGELA MARGARITA ARIAS BOLIVAR</t>
  </si>
  <si>
    <t>Brayan Benavides</t>
  </si>
  <si>
    <t>ALBERTO RODRIGUEZ AREVALO</t>
  </si>
  <si>
    <t>Linda Carol Gomez Infante</t>
  </si>
  <si>
    <t>viviana patricia osorio rosales</t>
  </si>
  <si>
    <t>Elber Camelo Castro</t>
  </si>
  <si>
    <t>Juan Felipe Parra Rosas</t>
  </si>
  <si>
    <t>LUISA MARINA GUTIERREZ VILLAMIL</t>
  </si>
  <si>
    <t>FRANKLIN MENDOZA FLOREZ</t>
  </si>
  <si>
    <t>CAMILO MATIAS MEDRANDA SASTOQUE</t>
  </si>
  <si>
    <t>ERICA MARCELA RINCON RESTREPO</t>
  </si>
  <si>
    <t>MARIA VICTORIA JAIMES BECERRA</t>
  </si>
  <si>
    <t>HERNAN MAURICIO RODRIGUEZ</t>
  </si>
  <si>
    <t>Yurllen Guerrero bolaño</t>
  </si>
  <si>
    <t>lized catalina pitta sanchez</t>
  </si>
  <si>
    <t>YULY MILENA TAPIAS GARCIA</t>
  </si>
  <si>
    <t>FRANCISCO HERRERA</t>
  </si>
  <si>
    <t>SONIA MORENO DE MENA</t>
  </si>
  <si>
    <t>paola acevedo</t>
  </si>
  <si>
    <t>Diana Marcela Parra Parra</t>
  </si>
  <si>
    <t>DAYANA MARGARITA CALDERON NOBLE</t>
  </si>
  <si>
    <t>MAYRA ALEXANDRA FRANCO RAMIREZ</t>
  </si>
  <si>
    <t>DIEGO LEÓN TAMAYO CASTRO</t>
  </si>
  <si>
    <t>LUIS EDUARDO MUNOZ OREJUELA</t>
  </si>
  <si>
    <t>jose david restrepo solarte</t>
  </si>
  <si>
    <t>mario andres castro valbuena</t>
  </si>
  <si>
    <t>geovanny ardila jaramillo</t>
  </si>
  <si>
    <t>Sonia Martínez Romero</t>
  </si>
  <si>
    <t>JUDITH MARITZA JAIMES</t>
  </si>
  <si>
    <t>katry gonzalez iriarte</t>
  </si>
  <si>
    <t>ANGIE KATHERINE AVILA GONZALEZ</t>
  </si>
  <si>
    <t>Sandra Emma Patricia Poveda Peñuela</t>
  </si>
  <si>
    <t>Jenny Carolina Rojas Lopez</t>
  </si>
  <si>
    <t>pedro luis duarte diaz</t>
  </si>
  <si>
    <t>PHANOR VASQUEZ MONDRAGON</t>
  </si>
  <si>
    <t>Mireya Palacios de Vivas</t>
  </si>
  <si>
    <t>KAREN DAYANA RIVERA GELVEZ</t>
  </si>
  <si>
    <t>Wilmar Ferney Ríos</t>
  </si>
  <si>
    <t>sindy paola cadena aragon</t>
  </si>
  <si>
    <t>Liliana Castro Segura</t>
  </si>
  <si>
    <t>Juan Carlos Velez Ramirez</t>
  </si>
  <si>
    <t>ANDREA PATRICIA PAEZ</t>
  </si>
  <si>
    <t>Edgar Alonso Robayo Monroy</t>
  </si>
  <si>
    <t>Laura Liliana Casas</t>
  </si>
  <si>
    <t>LIGIA RAMIREZ CASTAÑO</t>
  </si>
  <si>
    <t>ROSA SOLEDAD ANGEL</t>
  </si>
  <si>
    <t>Alix Andrea Aldana Amaya</t>
  </si>
  <si>
    <t>JHON CISNEROS</t>
  </si>
  <si>
    <t>NATALIA PARRA MEJIA</t>
  </si>
  <si>
    <t>Javier Parada</t>
  </si>
  <si>
    <t>javier baquero</t>
  </si>
  <si>
    <t>Luis Alberto Espinosa Jaimes</t>
  </si>
  <si>
    <t>JUDY XIMENA MONTOYA GRANADA</t>
  </si>
  <si>
    <t>NANCY LLANOS VELEZ</t>
  </si>
  <si>
    <t>carlos alberto beltran figueredo</t>
  </si>
  <si>
    <t>Erika Andrea Robles Duarte</t>
  </si>
  <si>
    <t>PAMELA RESTREPO CARVAJAL</t>
  </si>
  <si>
    <t>Franklin Eduardo Sayago Jaimes</t>
  </si>
  <si>
    <t>Libia Cecilia Pinto Leon</t>
  </si>
  <si>
    <t>LIBIA JOHANNA RUIZ CRUZ</t>
  </si>
  <si>
    <t>ana isabel lopez presiga</t>
  </si>
  <si>
    <t>Ricardo Andrés Acosta Salas</t>
  </si>
  <si>
    <t>Lorena Orozco Castaño</t>
  </si>
  <si>
    <t>Jhonathan Parra Cruz</t>
  </si>
  <si>
    <t>Martha Liliana Castro Zoracipa</t>
  </si>
  <si>
    <t>Milena Bravo</t>
  </si>
  <si>
    <t>OSCAR ANDRES OSORIO GUZMAN</t>
  </si>
  <si>
    <t>MARIA ALEXANDRA SUARIQUE</t>
  </si>
  <si>
    <t>CARLOS ANDRES FIGUEROA BLANCO</t>
  </si>
  <si>
    <t>Jaime Numa Blanco Avellaneda</t>
  </si>
  <si>
    <t>Miguel Angel Jaiquel Perez</t>
  </si>
  <si>
    <t>JUAN CARLOS BEDOYA VELASQUEZ</t>
  </si>
  <si>
    <t>GUADALUPE CAÑAS</t>
  </si>
  <si>
    <t>benjamin herrera</t>
  </si>
  <si>
    <t>María Stella Wilches Leon</t>
  </si>
  <si>
    <t>santiago suarez morales</t>
  </si>
  <si>
    <t>JOHNNY ANDRES PUENTES COLLAZOS</t>
  </si>
  <si>
    <t>ERIKA DIAZ SILVA</t>
  </si>
  <si>
    <t>Elizabeth Montoya Diaz</t>
  </si>
  <si>
    <t>Yasser Amir Saker Travecedo</t>
  </si>
  <si>
    <t>VILMA CECILIA LADINO</t>
  </si>
  <si>
    <t>LIGIA SANCHEZ BURITUCA</t>
  </si>
  <si>
    <t>Yeferson moreno moreno</t>
  </si>
  <si>
    <t>MARZIA TERESA ORJUELA DE RESTREPO</t>
  </si>
  <si>
    <t>yuly Marcela Tabares Arias</t>
  </si>
  <si>
    <t>Jaime Torrado Llain</t>
  </si>
  <si>
    <t>Santiago Alberto Celis</t>
  </si>
  <si>
    <t>marlen bautista sierra</t>
  </si>
  <si>
    <t>SOCIEDAD DE ACTIVOS ESPECIALES SAS</t>
  </si>
  <si>
    <t>JORGE ELIECER OLIVELLA RODRIGUEZ</t>
  </si>
  <si>
    <t>ricardo andres jaramillo guzman</t>
  </si>
  <si>
    <t>JOSE ALEJANDRO LEON ARISTIZABAL</t>
  </si>
  <si>
    <t>pablo cesar lozano hernandez</t>
  </si>
  <si>
    <t>MIGUEL JIMENEZ JIMENEZ</t>
  </si>
  <si>
    <t>DAMARIS ELIANA MARTINEZ ACOSTA</t>
  </si>
  <si>
    <t>rito antonio montañez niño</t>
  </si>
  <si>
    <t>DALIA PRISCILA DAZA KELLY</t>
  </si>
  <si>
    <t>sara</t>
  </si>
  <si>
    <t>henry cañon salazar</t>
  </si>
  <si>
    <t>Luz dary camargo velandia</t>
  </si>
  <si>
    <t>jose efrain calderon desalvador</t>
  </si>
  <si>
    <t>MARTHA VIANEY DIAZ MOLINA</t>
  </si>
  <si>
    <t>MIGUEL ANTONIO CASTAÑEDA CASANOVA</t>
  </si>
  <si>
    <t>Yesit Leonardo Silva Medina</t>
  </si>
  <si>
    <t>NUBIA OROZCO</t>
  </si>
  <si>
    <t>ALBERTO MEJÍA V.</t>
  </si>
  <si>
    <t>MARTHA LUCIA PEÑA MOYA</t>
  </si>
  <si>
    <t>Nataly Vargas Ossa</t>
  </si>
  <si>
    <t>FELIPE ECHEVERRIA RUMIE</t>
  </si>
  <si>
    <t>DANIELA CORTES PAZ</t>
  </si>
  <si>
    <t>Edwar Barreto</t>
  </si>
  <si>
    <t>Hasbleidy tatiana Ávila melo</t>
  </si>
  <si>
    <t>SEBASTIAN SANTACRUZ RODRIGUEZ</t>
  </si>
  <si>
    <t>LUIS GUSTAVO CORREDOR CORREDOR</t>
  </si>
  <si>
    <t>DIEGO JAVIER REYES VILLAMIZAR</t>
  </si>
  <si>
    <t>TRIBUNAL DEPARTAMENATAL ETICO DE ENFERMERIA REGION SUROCCIDENTAL</t>
  </si>
  <si>
    <t>Lina Maria Farfan Rocha</t>
  </si>
  <si>
    <t>Olga Gómez robayo</t>
  </si>
  <si>
    <t>GERMAN ALBERTO VEGA PASCAGAZA</t>
  </si>
  <si>
    <t>Leidy Vaca Montañez</t>
  </si>
  <si>
    <t>Luis Alfredo Aguilar Monsalve (privado de la libertad)</t>
  </si>
  <si>
    <t>Ricardo Luis Barrios Herrera</t>
  </si>
  <si>
    <t>Mauricio Toro</t>
  </si>
  <si>
    <t>juan sebastian rios barahona</t>
  </si>
  <si>
    <t>CARMIÑA CARDENAS CARVAJAL</t>
  </si>
  <si>
    <t>Reneta Zúñiga Carrillo</t>
  </si>
  <si>
    <t>ALDO GIOVANI ESPAÑA RODRIGUEZ</t>
  </si>
  <si>
    <t>Rafael Peña Almeida</t>
  </si>
  <si>
    <t>SANDRA MARIA ESCOBAR RAMOS</t>
  </si>
  <si>
    <t>Camilo Andres Cruz Hoyos</t>
  </si>
  <si>
    <t>cesar augusto bedoya betancur</t>
  </si>
  <si>
    <t>PAOLA ALEJANDRA CASTAÑO RIVERA</t>
  </si>
  <si>
    <t>PEDRO ENRIQUE NIETO ENCISO</t>
  </si>
  <si>
    <t>carlota irene noreña giraldo</t>
  </si>
  <si>
    <t>CLARA INES GONZALEZ MONROY</t>
  </si>
  <si>
    <t>amanda fabiola quintero porras</t>
  </si>
  <si>
    <t>manuel alfonso illidge robles</t>
  </si>
  <si>
    <t>Paulo Santiago Guevara García</t>
  </si>
  <si>
    <t>JOSE FERNANDO CHAVARRIAGA MONTOYA</t>
  </si>
  <si>
    <t>LEONARDO MEJIA</t>
  </si>
  <si>
    <t>ivan dario jimenez arevalo</t>
  </si>
  <si>
    <t>GICOL VANESSA APARICIO CAÑAS</t>
  </si>
  <si>
    <t>Eder Pacheco Bravo</t>
  </si>
  <si>
    <t>SANDRA MILENA DIAZ PAIPA</t>
  </si>
  <si>
    <t>Jenny Katherine Soto Trujillo</t>
  </si>
  <si>
    <t>Lina Maria Barros</t>
  </si>
  <si>
    <t>MARIA OLIVEROS GONZALEZ</t>
  </si>
  <si>
    <t>Cristian Javier Nivia Escarraga</t>
  </si>
  <si>
    <t>Libemeyer Barreto Soler</t>
  </si>
  <si>
    <t>federman guativa lopez</t>
  </si>
  <si>
    <t>Rafael Mora</t>
  </si>
  <si>
    <t>WILSON HERNAN BERNAL CARO</t>
  </si>
  <si>
    <t>garden doris piedad olmos cardona</t>
  </si>
  <si>
    <t>Jenny Vargas</t>
  </si>
  <si>
    <t>ivonne lizeth rodriguez poveda</t>
  </si>
  <si>
    <t>Jennifer Richardson</t>
  </si>
  <si>
    <t>NN</t>
  </si>
  <si>
    <t>JHEISON LIBARDO BARRIOS LÓPEZ</t>
  </si>
  <si>
    <t>Martha E. Garcia R.</t>
  </si>
  <si>
    <t>BANCO PICHINCHA</t>
  </si>
  <si>
    <t>miguel fernando pascuas escobar</t>
  </si>
  <si>
    <t>Luis Alexander Tejero</t>
  </si>
  <si>
    <t>DEYANIRA SARAI GUERRERO VANEGAS</t>
  </si>
  <si>
    <t>Julián Andrés Martínez Cobos</t>
  </si>
  <si>
    <t>PABLO MARCELO CARDENAS BEANVIDES</t>
  </si>
  <si>
    <t>Beatriz Rugby Estevez Sarria</t>
  </si>
  <si>
    <t>keidy julieth linares ordoñez</t>
  </si>
  <si>
    <t>Cecilia Isabel barrios castro</t>
  </si>
  <si>
    <t>DANIELA ESCOBAR ARBELAEZ</t>
  </si>
  <si>
    <t>carlos jose gonzalez duran</t>
  </si>
  <si>
    <t>Jose Guiovanny Palacios T</t>
  </si>
  <si>
    <t>WILLIAM DORIA GARCES</t>
  </si>
  <si>
    <t>Mario Alberto Carroll Ferreira</t>
  </si>
  <si>
    <t>jimena reyes</t>
  </si>
  <si>
    <t>Eduard Alexander Gómez Sánchez</t>
  </si>
  <si>
    <t>Ramiro Osorno Conde</t>
  </si>
  <si>
    <t>andres felipe ordoñez gomez</t>
  </si>
  <si>
    <t>jaime hincapie</t>
  </si>
  <si>
    <t>Mariano Barreneche Arango</t>
  </si>
  <si>
    <t>MIGUEL ANGEL NARVAEZ</t>
  </si>
  <si>
    <t>SOFIA IMELDA ALVARADO BAYONA</t>
  </si>
  <si>
    <t>Lina Maria Medina Santamaria</t>
  </si>
  <si>
    <t>Julio - Septiembre</t>
  </si>
  <si>
    <t>william Rodolfo Niño Mancipe</t>
  </si>
  <si>
    <t>sandra patricia</t>
  </si>
  <si>
    <t>CARLOS MARIO GONZALEZ PARRA</t>
  </si>
  <si>
    <t>Nestor Dniel Cuesta Bernal</t>
  </si>
  <si>
    <t>PEDRO JOSE RUIZ</t>
  </si>
  <si>
    <t>ANGELA MAYERLY OLARTE MORALES</t>
  </si>
  <si>
    <t>juan carlos celis ariza</t>
  </si>
  <si>
    <t>NUBIA BELEN SALAZAR</t>
  </si>
  <si>
    <t>UBENCIO SEGURA CASTILLO</t>
  </si>
  <si>
    <t>Daniel Felipe Urrego Achuey</t>
  </si>
  <si>
    <t>HECTOR ALEJO ROMERO GARCIA</t>
  </si>
  <si>
    <t>Rayza Segura</t>
  </si>
  <si>
    <t>JORGE LUIS RICO ARANGO</t>
  </si>
  <si>
    <t>marly alejandra bernate bravo</t>
  </si>
  <si>
    <t>sandra viviana ospina marin</t>
  </si>
  <si>
    <t>JULIA ARIAS</t>
  </si>
  <si>
    <t>HUMBERTO ARBELAEZ BURBANO</t>
  </si>
  <si>
    <t>Yesmith Fabiola Cancio Diaz</t>
  </si>
  <si>
    <t>carlos enrique pico</t>
  </si>
  <si>
    <t>Abogada Melba PArra</t>
  </si>
  <si>
    <t>ALBERTO ELIAS FERNANEZ SEVERICHE</t>
  </si>
  <si>
    <t>Ariana Gamboa</t>
  </si>
  <si>
    <t>LEIBER YAIR LEON BUSTOS</t>
  </si>
  <si>
    <t>Jhon Sebastián Rojas Sánchez</t>
  </si>
  <si>
    <t>LUZ SMITH CALDERON DE LEANDRO</t>
  </si>
  <si>
    <t>RUBIELA RONCANCIO</t>
  </si>
  <si>
    <t>alvaro yezid rodriguez manrique</t>
  </si>
  <si>
    <t>Santos Helena Huertas Huertas</t>
  </si>
  <si>
    <t>Dagoberto Ortíz</t>
  </si>
  <si>
    <t>JOSE DE JESUS PALACIOS GOMEZ</t>
  </si>
  <si>
    <t>jorge enrique gonzalez</t>
  </si>
  <si>
    <t>FERNANDO LÓPEZ MORA</t>
  </si>
  <si>
    <t>ALONSO NEGRET HENAO</t>
  </si>
  <si>
    <t>Hugo Gonzalez Borja</t>
  </si>
  <si>
    <t>john smith fernandez olaya</t>
  </si>
  <si>
    <t>Helder Mendez Moncaleano</t>
  </si>
  <si>
    <t>Fernando Calderon Olaya</t>
  </si>
  <si>
    <t>armando elias acosa de arco</t>
  </si>
  <si>
    <t>GOMEZ HERAZO KATIA MILENA</t>
  </si>
  <si>
    <t>Marlon Timarán</t>
  </si>
  <si>
    <t>Ninfa Cabarcas</t>
  </si>
  <si>
    <t>abogado Jose David Ayola</t>
  </si>
  <si>
    <t>MARÍA JESÚS CONDE</t>
  </si>
  <si>
    <t>JUAN SALINAS</t>
  </si>
  <si>
    <t>elizabeth martinez bahena</t>
  </si>
  <si>
    <t>Lucia Fernanda Llinas Ruiz</t>
  </si>
  <si>
    <t>yorman fernando camacho paredes</t>
  </si>
  <si>
    <t>DIANA MARCELA ROJAS HERRERA</t>
  </si>
  <si>
    <t>JUAN MANUEL TORRES</t>
  </si>
  <si>
    <t>ERICK JAIR RUBIO MOLINA</t>
  </si>
  <si>
    <t>ELIDA CASTELLANOS DE HOAYEK</t>
  </si>
  <si>
    <t>Daniel Fernando Manrique Pérez</t>
  </si>
  <si>
    <t>MARLENY DE JESUS MONA CIFUENTES</t>
  </si>
  <si>
    <t>JAIRO ALEJANDRO DUARTE MONTAÑA</t>
  </si>
  <si>
    <t>Catherine pedraza rodriguez</t>
  </si>
  <si>
    <t>Flor Deliz Betancour</t>
  </si>
  <si>
    <t>Jorge Ivan Gonzalez Lizarazo</t>
  </si>
  <si>
    <t>Javier Alfonso Patiño Roa</t>
  </si>
  <si>
    <t>OFELIA BERMUDEZ LEGUIZAMO</t>
  </si>
  <si>
    <t>Dario Fernando Enriquez Anganoy</t>
  </si>
  <si>
    <t>Erminza Villegas</t>
  </si>
  <si>
    <t>DIANA YAMILE MARMOL MELO</t>
  </si>
  <si>
    <t>Willian Alonso Murillo Ramos</t>
  </si>
  <si>
    <t>José Nelson Ospina Aristizábal</t>
  </si>
  <si>
    <t>luisa fernanda betancur</t>
  </si>
  <si>
    <t>Yamid Lopez diaz</t>
  </si>
  <si>
    <t>MYRIAM RONDON PRIETO</t>
  </si>
  <si>
    <t>Diego Flórez</t>
  </si>
  <si>
    <t>Oscar Dario Avila Ospina</t>
  </si>
  <si>
    <t>CARLOS JOSE GAVIRIA CATAÑO</t>
  </si>
  <si>
    <t>LUZ STELLA CORTES TRUJILLO</t>
  </si>
  <si>
    <t>adriana maria galvis castillo</t>
  </si>
  <si>
    <t>CARLOS ALEJANDRO PRIETO ESPINDOLA</t>
  </si>
  <si>
    <t>LUIS</t>
  </si>
  <si>
    <t>clara ines garcia restrepo</t>
  </si>
  <si>
    <t>DIANA PAEZ</t>
  </si>
  <si>
    <t>Edgar</t>
  </si>
  <si>
    <t>Agustin Herrerra Clavijo</t>
  </si>
  <si>
    <t>katerin hernadez</t>
  </si>
  <si>
    <t>Ruth Elizabeth Enriquez Pulido</t>
  </si>
  <si>
    <t>HUGO ALBERTO MENESES ZAPATA</t>
  </si>
  <si>
    <t>Fabio Enrique Riascos Benavidez</t>
  </si>
  <si>
    <t>jorge enrique castro molinero</t>
  </si>
  <si>
    <t>vismaira madrid correa</t>
  </si>
  <si>
    <t>Cirley Aleyda Cuervo Rodriguez</t>
  </si>
  <si>
    <t>veronica otero</t>
  </si>
  <si>
    <t>mariana londoño jaramillo</t>
  </si>
  <si>
    <t>luisa fernanda daza manrique</t>
  </si>
  <si>
    <t>WILSON ROGER DURAN MALDONADO</t>
  </si>
  <si>
    <t>Ingrid Omaña</t>
  </si>
  <si>
    <t>maria de jesus garay niño</t>
  </si>
  <si>
    <t>JOSE LUIS COMAS LLINAS</t>
  </si>
  <si>
    <t>Doris Sanchez Garcia</t>
  </si>
  <si>
    <t>Leon Augusto Peralta Ospina</t>
  </si>
  <si>
    <t>Leidy Nayibe Herrera Plata</t>
  </si>
  <si>
    <t>Gabriel Hernan Gonzalez Gil</t>
  </si>
  <si>
    <t>Jorge Humberto Abondano Sierra</t>
  </si>
  <si>
    <t>Danila Arcila Restrepo</t>
  </si>
  <si>
    <t>Brian Fernando Morales Arredondo</t>
  </si>
  <si>
    <t>MARIA HELENA FARFAN</t>
  </si>
  <si>
    <t>LIBARDO ANTONIO QUIRAMA RAMIREZ</t>
  </si>
  <si>
    <t>Leonardo Charry</t>
  </si>
  <si>
    <t>RAFAEL MIGUEL USTARIS GULLO</t>
  </si>
  <si>
    <t>Diana Reyes</t>
  </si>
  <si>
    <t>manzur gene</t>
  </si>
  <si>
    <t>Andrea Stephanie Valdedrrama</t>
  </si>
  <si>
    <t>JEINY SOLANLLEY TORRES SALINAS</t>
  </si>
  <si>
    <t>EDINSON RIVERA MORENO</t>
  </si>
  <si>
    <t>YENI PATRICIA CASAS BELTRAN</t>
  </si>
  <si>
    <t>gonzalo lizarazo</t>
  </si>
  <si>
    <t>juan carlos gomez fula</t>
  </si>
  <si>
    <t>rudecinda diez durango</t>
  </si>
  <si>
    <t>GUSTAVO ROBAYO</t>
  </si>
  <si>
    <t>Diana Mercedes Rodríguez Cifuentes</t>
  </si>
  <si>
    <t>CAMILO ERNESTO REYES SANCHEZ</t>
  </si>
  <si>
    <t>LUIS ANDRES GAMBOA TARAZONA</t>
  </si>
  <si>
    <t>Luis Bernardo Chicaiza Sandoval</t>
  </si>
  <si>
    <t>HERNAN DEL VALLE CORTES</t>
  </si>
  <si>
    <t>Luisa QUiñones</t>
  </si>
  <si>
    <t>RICARDO PERILLA URIBE</t>
  </si>
  <si>
    <t>MARIA GLADIS HERRERA CASTAÑO</t>
  </si>
  <si>
    <t>LIbia Johanna Ruiz</t>
  </si>
  <si>
    <t>JOSE JOAQUIN USECHE</t>
  </si>
  <si>
    <t>Miguel Velasco Pinzon</t>
  </si>
  <si>
    <t>Anyela Patricia Diaz Valderrama</t>
  </si>
  <si>
    <t>ELIECER DE JESUS SIERRA TORRES</t>
  </si>
  <si>
    <t>FABIAN ANDRES ACOSTA DIAZ</t>
  </si>
  <si>
    <t>Luis Eduardo Ariza Candanoza</t>
  </si>
  <si>
    <t>Alexander Vargas Merchan</t>
  </si>
  <si>
    <t>Mariela Leonor Chavarriaga Campo</t>
  </si>
  <si>
    <t>nestor ochoa neira</t>
  </si>
  <si>
    <t>alex toro</t>
  </si>
  <si>
    <t>Marili Bustos Guerrero</t>
  </si>
  <si>
    <t>Reinaldo Alape Yate</t>
  </si>
  <si>
    <t>gustavo alfonso vargas</t>
  </si>
  <si>
    <t>Ana María Villamizar Carvajal</t>
  </si>
  <si>
    <t>Ana Irma Hernández Jimenez</t>
  </si>
  <si>
    <t>Mario Enrique Correa Muñoz</t>
  </si>
  <si>
    <t>Jairo Plutarco Ramos Quiñones</t>
  </si>
  <si>
    <t>raul alberto acevedo bolivar</t>
  </si>
  <si>
    <t>Angela bibiana medina rueda</t>
  </si>
  <si>
    <t>CESAR AUGUSTO GARCIA MORCOTE</t>
  </si>
  <si>
    <t>GLORIA MARIA VELOZA GARZON</t>
  </si>
  <si>
    <t>nestor andrey holguin amaya</t>
  </si>
  <si>
    <t>Jorge Hernán Beltrán Pardo</t>
  </si>
  <si>
    <t>nestor espinosa guerrero</t>
  </si>
  <si>
    <t>rosa adelfa arango de velez</t>
  </si>
  <si>
    <t>isidoro velasco</t>
  </si>
  <si>
    <t>Cesar Sánchez Beltrán</t>
  </si>
  <si>
    <t>NUBIA YOLANDA ALFONSO</t>
  </si>
  <si>
    <t>armando santamaria sanchez</t>
  </si>
  <si>
    <t>JESSICA PAOLA GUZMAN PEREZ</t>
  </si>
  <si>
    <t>Emilia Castaño</t>
  </si>
  <si>
    <t>Mauricio Correal</t>
  </si>
  <si>
    <t>Angela María uribe garzón</t>
  </si>
  <si>
    <t>Orlando Ortiz Guerrero</t>
  </si>
  <si>
    <t>pedro Triana</t>
  </si>
  <si>
    <t>Elizabeth Altamiranda Hernández</t>
  </si>
  <si>
    <t>SANDRA CONSTANZA NIÑO RODRIGUEZ</t>
  </si>
  <si>
    <t>AnaTeresa Barbos Espitia</t>
  </si>
  <si>
    <t>MIGUEL ANTONIO CABALLERO SEPULVEDA</t>
  </si>
  <si>
    <t>PARQUE REAL PAISAJISMO Y JARDINERIA SAS</t>
  </si>
  <si>
    <t>MAURICIO BEDOYA VELEZ</t>
  </si>
  <si>
    <t>LEONEL MAURICIO CORTES DIAZ</t>
  </si>
  <si>
    <t>jairo medellin</t>
  </si>
  <si>
    <t>duvan david arenas</t>
  </si>
  <si>
    <t>HOWARD OSORIO PARDEY</t>
  </si>
  <si>
    <t>David guaqueta Castañeda</t>
  </si>
  <si>
    <t>Leidy Johana Rodríguez Salamanca</t>
  </si>
  <si>
    <t>Jhohan Guerrero</t>
  </si>
  <si>
    <t>Eliana Iris Hernandez Herrera</t>
  </si>
  <si>
    <t>IVAN ZUÑIGA GAMBOA</t>
  </si>
  <si>
    <t>andrea gomez</t>
  </si>
  <si>
    <t>christian laverde</t>
  </si>
  <si>
    <t>dora sanchez correa</t>
  </si>
  <si>
    <t>Sandra Milena Camelo Camelo</t>
  </si>
  <si>
    <t>FRANCISCA CESTAGALLI ESCOBAR</t>
  </si>
  <si>
    <t>DAVID STEVEN MESA</t>
  </si>
  <si>
    <t>María del Pilar González González</t>
  </si>
  <si>
    <t>Luis Hernando Villota Lasso</t>
  </si>
  <si>
    <t>ALIRIO ARTURO HURTADO</t>
  </si>
  <si>
    <t>Carolina Lopez Perez</t>
  </si>
  <si>
    <t>Olga Viviana Bermudez Perdomo</t>
  </si>
  <si>
    <t>ANDREA CATALINA HERNANDEZ CORTES</t>
  </si>
  <si>
    <t>GERMAN RUBIANO CARRANZA</t>
  </si>
  <si>
    <t>martha nury ortiz bedoya</t>
  </si>
  <si>
    <t>JOHANA BERMEO</t>
  </si>
  <si>
    <t>fredys escamilla</t>
  </si>
  <si>
    <t>Heidy Yadira Herrera</t>
  </si>
  <si>
    <t>Luis Ernesto Jaimes Amado</t>
  </si>
  <si>
    <t>Norberto sandoval</t>
  </si>
  <si>
    <t>Karina Ortega Bohorquez</t>
  </si>
  <si>
    <t>candelaria sepulveda escobar</t>
  </si>
  <si>
    <t>OCTAVIO AREVALO TRIGOS</t>
  </si>
  <si>
    <t>Maximilano Arango Grajales</t>
  </si>
  <si>
    <t>Jorge Enrique Cuervo Raammirez</t>
  </si>
  <si>
    <t>Juan Felipe Franco Rios</t>
  </si>
  <si>
    <t>Claudia Mosquera Dìaz</t>
  </si>
  <si>
    <t>Sara Ayala</t>
  </si>
  <si>
    <t>hector rua lopez</t>
  </si>
  <si>
    <t>Susan Carolina Diaz Rubio</t>
  </si>
  <si>
    <t>Jorge enrique llanos molina</t>
  </si>
  <si>
    <t>OLGA RUTH MORENO MORENO</t>
  </si>
  <si>
    <t>Alfredo Henriquez Lasprillas</t>
  </si>
  <si>
    <t>luis eduardo coy</t>
  </si>
  <si>
    <t>MARIXA BASTO</t>
  </si>
  <si>
    <t>Alfonso Cano</t>
  </si>
  <si>
    <t>Valerie Suárez</t>
  </si>
  <si>
    <t>german ramirez izquierdo</t>
  </si>
  <si>
    <t>muriel beatriz perez diaz</t>
  </si>
  <si>
    <t>julian martinez vanegas</t>
  </si>
  <si>
    <t>FLOR RUBIELA CÁRDENAS CARO</t>
  </si>
  <si>
    <t>LEONARDO ANDRES HERNANDEZ MOTTA</t>
  </si>
  <si>
    <t>Duvan antonio Guzmán. Dueñas</t>
  </si>
  <si>
    <t>JAVIER MARULANDA BARRETO</t>
  </si>
  <si>
    <t>Mauricio Prieto Peña</t>
  </si>
  <si>
    <t>nilson ferney bolivar moncada</t>
  </si>
  <si>
    <t>sara marcela gómez castillo</t>
  </si>
  <si>
    <t>Clara Ines Cifuentes JImenez</t>
  </si>
  <si>
    <t>WILMAR ARLEY ROJAS GUEVARA</t>
  </si>
  <si>
    <t>Julian Javier Rojas Gonzalez</t>
  </si>
  <si>
    <t>alexandra bendeck</t>
  </si>
  <si>
    <t>LIZABETH VIVAS</t>
  </si>
  <si>
    <t>Andre Nuñez</t>
  </si>
  <si>
    <t>VOLQUETAS Y MAQUINARIA DE COLOMBIA S.A.S (VOLMACO S.A.S)</t>
  </si>
  <si>
    <t>José Orlando blanco Alvarez</t>
  </si>
  <si>
    <t>Oscar Elías Botero Chalarca</t>
  </si>
  <si>
    <t>Juan Camilo Guerra</t>
  </si>
  <si>
    <t>Martha</t>
  </si>
  <si>
    <t>LUIS JAIRO RISTIZABAL OSPINA</t>
  </si>
  <si>
    <t>Ivania Botero Amaya</t>
  </si>
  <si>
    <t>brigith puentes</t>
  </si>
  <si>
    <t>LÁZARO ENRIQUE RAMOS MANCHEGO</t>
  </si>
  <si>
    <t>Yudy Andrea Ortiz Lopez</t>
  </si>
  <si>
    <t>JOSEFINA JARAMILLO DE SERNA</t>
  </si>
  <si>
    <t>aida lucia ramirez</t>
  </si>
  <si>
    <t>Faidy Angélica Gómez Nieto</t>
  </si>
  <si>
    <t>Armith Moreno Torres</t>
  </si>
  <si>
    <t>LILI CAROLINA ANGULO ORTEGA</t>
  </si>
  <si>
    <t>julio silva</t>
  </si>
  <si>
    <t>jaime ignacio Eugenio Galvis</t>
  </si>
  <si>
    <t>evelyn rojas</t>
  </si>
  <si>
    <t>Maritza de Jesús marquez Ortega</t>
  </si>
  <si>
    <t>MARY E FORERO GOMEZ</t>
  </si>
  <si>
    <t>DENNIS BENAVIDES PARRA</t>
  </si>
  <si>
    <t>Santiago Mogollón Cordero</t>
  </si>
  <si>
    <t>Sandra milena charry Vargas</t>
  </si>
  <si>
    <t>carlos rodriguez</t>
  </si>
  <si>
    <t>GLORIA INES CORDOBA ROCHA</t>
  </si>
  <si>
    <t>Olmedo Hoyos</t>
  </si>
  <si>
    <t>ROCIO GARZON</t>
  </si>
  <si>
    <t>Nilson Ferney Cadena</t>
  </si>
  <si>
    <t>ERNESTO ALLIN TORRES</t>
  </si>
  <si>
    <t>PIEDAD PIEDRAHITA RAMOS</t>
  </si>
  <si>
    <t>MARIA DEISY DIAZ CARDONA</t>
  </si>
  <si>
    <t>Carina Patricia Hernández montaño</t>
  </si>
  <si>
    <t>WILSON LOSADA MELENDEZ</t>
  </si>
  <si>
    <t>jhon gilberto giraldo r</t>
  </si>
  <si>
    <t>josefina parra serrano</t>
  </si>
  <si>
    <t>Monica Gutiérrez</t>
  </si>
  <si>
    <t>MIRIAM AMPARO REYES DE URIBE</t>
  </si>
  <si>
    <t>MARIA CLAUDIA QUIROGA GARZON</t>
  </si>
  <si>
    <t>Edilma Aguirre Alzate</t>
  </si>
  <si>
    <t>MAGDA VICTORIA CHACON IZQUIERDO</t>
  </si>
  <si>
    <t>Jhon freddy baena Vásquez</t>
  </si>
  <si>
    <t>sebastian salazar isaza</t>
  </si>
  <si>
    <t>Carlos Andres Trujillo Triana</t>
  </si>
  <si>
    <t>Gustavo Vergara Villarraga</t>
  </si>
  <si>
    <t>IVAN ALIRIO BASTOS TRUGILLO</t>
  </si>
  <si>
    <t>MARIA CAMILA VELASCO TRUJILLO</t>
  </si>
  <si>
    <t>FERNANDO GONZALEZ MOYA</t>
  </si>
  <si>
    <t>Jaime Adrián Rodríguez Pinzón</t>
  </si>
  <si>
    <t>Jhon fredy garcia mosquera</t>
  </si>
  <si>
    <t>JORGE ARMANDO GONZALEZ NIÑO</t>
  </si>
  <si>
    <t>ORFA IMELDA AVENDAÑO GUTIERREZ</t>
  </si>
  <si>
    <t>DIANA CAROLINA RODRÍGUEZ PERILLA</t>
  </si>
  <si>
    <t>David Ricardo valbuena rincon</t>
  </si>
  <si>
    <t>Gerardo Mauricio Polania Gutierrez</t>
  </si>
  <si>
    <t>YEANA KATERINE ESPAÑA OLAVE</t>
  </si>
  <si>
    <t>Nicolas Barrera Bateman</t>
  </si>
  <si>
    <t>CARLOS BASTIDAS</t>
  </si>
  <si>
    <t>Juan Pablo Araujo</t>
  </si>
  <si>
    <t>MARYORY ELIANA CASTRILLON COLLAZOS</t>
  </si>
  <si>
    <t>DARIO DE JESUS VELEZ LONDOÑO</t>
  </si>
  <si>
    <t>XIMENA QUINTERO GARCÍA</t>
  </si>
  <si>
    <t>nidia torres y jairo ramos</t>
  </si>
  <si>
    <t>DIEGO LOPEZ JARAMILLO</t>
  </si>
  <si>
    <t>Mayra Katherín Rodríguez Ovalle</t>
  </si>
  <si>
    <t>Alvaro antonio ortiz cantor</t>
  </si>
  <si>
    <t>LUZ ESTELA MENDOZA CONEO</t>
  </si>
  <si>
    <t>Anderson Eliecer Madrid Areiza</t>
  </si>
  <si>
    <t>jose luis suarez davila</t>
  </si>
  <si>
    <t>YOLANDA MARIA ZAPATA GARCIA</t>
  </si>
  <si>
    <t>irmgard maria clara hanke mojica</t>
  </si>
  <si>
    <t>Giovanni Lizarazo Aconcha</t>
  </si>
  <si>
    <t>ALBEIRO RESTREPO OSORIO</t>
  </si>
  <si>
    <t>COOPERATIVA MULTIACTIVA DE ACTIVOS Y FINANZAS COOAFIN</t>
  </si>
  <si>
    <t>Catalina Arcila Cañas</t>
  </si>
  <si>
    <t>MARIA DE JESUS MEJIA GIRALDO</t>
  </si>
  <si>
    <t>Diana María Rodríguez Pabón</t>
  </si>
  <si>
    <t>Martha cecilia de del rio del valle</t>
  </si>
  <si>
    <t>MARIA MAGDALENA GONZALEZ VEGA</t>
  </si>
  <si>
    <t>Diana Manzano</t>
  </si>
  <si>
    <t>Angel Marín</t>
  </si>
  <si>
    <t>paola andrea alvarado</t>
  </si>
  <si>
    <t>Victor Júlio Gonzalez huertas</t>
  </si>
  <si>
    <t>Nohora Angélica salas chavarro</t>
  </si>
  <si>
    <t>YANETH VELASQUEZ ARIAS</t>
  </si>
  <si>
    <t>Mauricio Miguel Medina Salazar</t>
  </si>
  <si>
    <t>Elda Marcela Parra Scarpetta</t>
  </si>
  <si>
    <t>LUIS ALEJANDRO RAMIREZ LOPEZ</t>
  </si>
  <si>
    <t>Wilson Ricardo Torres Rubio</t>
  </si>
  <si>
    <t>Isabel Castillo</t>
  </si>
  <si>
    <t>marisol vasquez tovar</t>
  </si>
  <si>
    <t>MARYS ADRIANA BLANCO HIDALGO</t>
  </si>
  <si>
    <t>MARIA ISABEL GARCIA ARIAS</t>
  </si>
  <si>
    <t>David Ernesto Orozco León</t>
  </si>
  <si>
    <t>Vikma Rocio Carvajal Reyes</t>
  </si>
  <si>
    <t>EDIFICIO LLANO 2</t>
  </si>
  <si>
    <t>HERNANDO VALLEJO</t>
  </si>
  <si>
    <t>luz amparo bernal alonso</t>
  </si>
  <si>
    <t>JAIME ICTUS DURAN RAMIREZ</t>
  </si>
  <si>
    <t>Carlos Andrés Doncel</t>
  </si>
  <si>
    <t>Maria yein pulgarin perdomo</t>
  </si>
  <si>
    <t>PAOLA ESLENDI MUÑOZ ESCOBAR</t>
  </si>
  <si>
    <t>Maria Pilar Rodriguez</t>
  </si>
  <si>
    <t>JULIETH LORENA BALLESTERO ALFONSO</t>
  </si>
  <si>
    <t>Jose Gerardo Londoño</t>
  </si>
  <si>
    <t>LUIS ENRIQUE PERALTA CARDOSO</t>
  </si>
  <si>
    <t>Nicolás Mejía Gómez</t>
  </si>
  <si>
    <t>ZERDA Y CIA SAS</t>
  </si>
  <si>
    <t>Mariano Hernandez</t>
  </si>
  <si>
    <t>COMPAÑÍA DE SEGUROS DE VIDA COLMENA </t>
  </si>
  <si>
    <t>CRISTIAN ANDRÉS ECHEVERRI JARAMILLO</t>
  </si>
  <si>
    <t>julian david arboleda castro</t>
  </si>
  <si>
    <t>jose luis torres escobar</t>
  </si>
  <si>
    <t>Maria ferNanda rosas rueda</t>
  </si>
  <si>
    <t>MELANNIE ROMERO VEGA</t>
  </si>
  <si>
    <t>cindy paola lopez noreña</t>
  </si>
  <si>
    <t>GLORIA SIERRA RAMIREZ</t>
  </si>
  <si>
    <t>ENELIS BELEÑO MENDOZA</t>
  </si>
  <si>
    <t>Ximena Ramirez Mejia</t>
  </si>
  <si>
    <t>GLORIA AMPARO CRUZ</t>
  </si>
  <si>
    <t>raquel garcia de rodriguez</t>
  </si>
  <si>
    <t>maria griselda vargas</t>
  </si>
  <si>
    <t>Gustavo Enrique Araujo Jimenez</t>
  </si>
  <si>
    <t>Edgar Santiago Arevalo</t>
  </si>
  <si>
    <t>Jean Carlos Chamorro</t>
  </si>
  <si>
    <t>Francy Salamanca</t>
  </si>
  <si>
    <t>SEGUNDO CAMILO PRIETO GARCIA</t>
  </si>
  <si>
    <t>Christian Diaz</t>
  </si>
  <si>
    <t>ruben dario olaya vera</t>
  </si>
  <si>
    <t>ROSAURA VÁSQUEZ SABOGAL</t>
  </si>
  <si>
    <t>ANA CAROLINA CASTELLANOS MENDIVELSO</t>
  </si>
  <si>
    <t>ORLANDO JOSE ACOSTA LOPEZ</t>
  </si>
  <si>
    <t>OSCAR AGUDELO FLOREZ</t>
  </si>
  <si>
    <t>Adriana García</t>
  </si>
  <si>
    <t>Samuel David De Arco Saavedra</t>
  </si>
  <si>
    <t>Diana Padilla</t>
  </si>
  <si>
    <t>JOSE GERARDO BALANTA ROJAS</t>
  </si>
  <si>
    <t>GONZALO CONTRERAS</t>
  </si>
  <si>
    <t>Fredy Edilson Villamil Martinez</t>
  </si>
  <si>
    <t>MARY LUZ DAZA MARTINEZ</t>
  </si>
  <si>
    <t>HECTOR ANGEL COLLAZOS FIERRO</t>
  </si>
  <si>
    <t>juan manuel martinez calderon</t>
  </si>
  <si>
    <t>Martha Cecilia Quintero</t>
  </si>
  <si>
    <t>JAVIER ALFONSO CELEDON LBELO</t>
  </si>
  <si>
    <t>yensy arboled valle</t>
  </si>
  <si>
    <t>Luis Evelio Giraldo Cardona</t>
  </si>
  <si>
    <t>Oscar Gerardo Gutiérrez Anaya</t>
  </si>
  <si>
    <t>leonardo fabio soto castaño</t>
  </si>
  <si>
    <t>oscar fernando montero montiel</t>
  </si>
  <si>
    <t>edwar barreto rodriguez</t>
  </si>
  <si>
    <t>Edgardo Fabian Muñoz De leon</t>
  </si>
  <si>
    <t>LUISA FERNANDA SILVA CORTES</t>
  </si>
  <si>
    <t>YHON EDINSON MOSQUERA DIAZ</t>
  </si>
  <si>
    <t>MARIA DEL PILAR GOMEZ CALDERON</t>
  </si>
  <si>
    <t>chris nshira stefania ibagon rodriguez</t>
  </si>
  <si>
    <t>RUBY RAMOS ROJAS</t>
  </si>
  <si>
    <t>JOSE MIGUEL PAEZ MEZA</t>
  </si>
  <si>
    <t>lady siabatto</t>
  </si>
  <si>
    <t>BEATRIZ SUAREZ</t>
  </si>
  <si>
    <t>JUAN CARLOS CALDERON ESPAÑA</t>
  </si>
  <si>
    <t>JAIRO TABARES</t>
  </si>
  <si>
    <t>WILMER GIOVANY MARTIN CAMPOS</t>
  </si>
  <si>
    <t>FRANCISCO COLORADO MUÑOZ</t>
  </si>
  <si>
    <t>ROBINSON</t>
  </si>
  <si>
    <t>Wendy Velásquez Ramírez</t>
  </si>
  <si>
    <t>ALVEIRO MALAVER ECHEVERRIA</t>
  </si>
  <si>
    <t>NORALUZ DURANGO GUARIN</t>
  </si>
  <si>
    <t>WILLIAM LOPEZ LEYTON</t>
  </si>
  <si>
    <t>SANTIAGO ALZATE CARDONA</t>
  </si>
  <si>
    <t>Rafael H. Otálora Pineda</t>
  </si>
  <si>
    <t>Camilo Andres Vargas Castillo</t>
  </si>
  <si>
    <t>GERMAN GALVIS GALVIS</t>
  </si>
  <si>
    <t>Luis Jimmy Paz Lopez</t>
  </si>
  <si>
    <t>Mayra Fernanda Frías Delgadillo</t>
  </si>
  <si>
    <t>JAIME LLANOS ALVIRA</t>
  </si>
  <si>
    <t>ANGELA XIMENA CORDOBA</t>
  </si>
  <si>
    <t>Duverley Ramírez Llano</t>
  </si>
  <si>
    <t>Carolina Vásquez Salazar</t>
  </si>
  <si>
    <t>VALERIA DAVID MEDINA</t>
  </si>
  <si>
    <t>Guillermo Poveda Perdomo</t>
  </si>
  <si>
    <t>Cilia Enith Jiménez Lobelo.</t>
  </si>
  <si>
    <t>José Efraín calderón</t>
  </si>
  <si>
    <t>Richard Augusto Durango Suarez</t>
  </si>
  <si>
    <t>Javier Santacruz</t>
  </si>
  <si>
    <t>MAURICIO ANDRES LIS LIS</t>
  </si>
  <si>
    <t>Carlos Felipe Vargas</t>
  </si>
  <si>
    <t>luis eduardo acevedo franco</t>
  </si>
  <si>
    <t>Salomón Saad Corredor</t>
  </si>
  <si>
    <t>Salud Total EPS</t>
  </si>
  <si>
    <t>ORLANDO AMADEO CHAON CORTES</t>
  </si>
  <si>
    <t>ANGIE VELOZA</t>
  </si>
  <si>
    <t>PABLO ALEJANDRO CAJIGAS ORTEGA</t>
  </si>
  <si>
    <t>RAFAEL HUMBERTO PINILLA PAEZ</t>
  </si>
  <si>
    <t>FRANCELINA PADILLA DE VALBUENA</t>
  </si>
  <si>
    <t>Sandra baquero</t>
  </si>
  <si>
    <t>Lucero Ramos de Romero</t>
  </si>
  <si>
    <t>Maria del socorro muñoz coneo</t>
  </si>
  <si>
    <t>JEISON PULIDO</t>
  </si>
  <si>
    <t>CARLOS A. BERNAL</t>
  </si>
  <si>
    <t>Patricia García Carvajal</t>
  </si>
  <si>
    <t>wilson chaparro</t>
  </si>
  <si>
    <t>Juliana Velasquez</t>
  </si>
  <si>
    <t>Leono salas de mesa</t>
  </si>
  <si>
    <t>HOLLMAN DAVID RODRIGUEZ RINCON</t>
  </si>
  <si>
    <t>tramites realizados</t>
  </si>
  <si>
    <t>Manuel Badel Torres</t>
  </si>
  <si>
    <t>Rafael Samudio Milanes</t>
  </si>
  <si>
    <t>NILSON HEYLEN VASQUEZ CALDERON</t>
  </si>
  <si>
    <t>YOLANDA MARÍA FREYTES DE ROMERO</t>
  </si>
  <si>
    <t>leonor bedoya reyes</t>
  </si>
  <si>
    <t>sergio perdomo perdomo</t>
  </si>
  <si>
    <t>ELKIN EMIR CABRERA BARRERA</t>
  </si>
  <si>
    <t>paola mahecha Badillo</t>
  </si>
  <si>
    <t>Jhon henry Meneses molina</t>
  </si>
  <si>
    <t>lizeth carolina andrade</t>
  </si>
  <si>
    <t>Gilma Eibe Benavides</t>
  </si>
  <si>
    <t>Alan Cuello Villarreal</t>
  </si>
  <si>
    <t>alba stella montoya gonzalez</t>
  </si>
  <si>
    <t>Gonzalo Restrepo Palacios</t>
  </si>
  <si>
    <t>ANA CECILIA TRIANA MARTINEZ</t>
  </si>
  <si>
    <t>Nelson Enrique Pinzon Sanchez</t>
  </si>
  <si>
    <t>BAYPORT COLOMBIA S.A.</t>
  </si>
  <si>
    <t>Ángela Constanza Díaz Aragón</t>
  </si>
  <si>
    <t>MARIA BERNARDA CANO SEGURO</t>
  </si>
  <si>
    <t>Regina Polifroni Suarez</t>
  </si>
  <si>
    <t>LEONEL LEDEZMA RAMIREZ</t>
  </si>
  <si>
    <t>Beatriz Estela Roa de Rodriguez</t>
  </si>
  <si>
    <t>Jonathan alexis Montenegro acuña</t>
  </si>
  <si>
    <t>Johana Parra Velasco</t>
  </si>
  <si>
    <t>Sebastián Flórez Herrera</t>
  </si>
  <si>
    <t>Yeimy Carolina Pinzon Hernandez</t>
  </si>
  <si>
    <t>sandra lorena aguilera herrera</t>
  </si>
  <si>
    <t>luis enrique gongora lozano</t>
  </si>
  <si>
    <t>Laura Sofia Mercado Cantor</t>
  </si>
  <si>
    <t>yamileth charry calderon</t>
  </si>
  <si>
    <t>Judy Milena Hernández Rivera</t>
  </si>
  <si>
    <t>ROSMIRA GALEANO PEREZ</t>
  </si>
  <si>
    <t>Henry Alberto Perea Gonzalez</t>
  </si>
  <si>
    <t>RAFAEL SAGANOME AGUILERA</t>
  </si>
  <si>
    <t>NADIN ALEXANDER RAMIREZ QUIROGA</t>
  </si>
  <si>
    <t>edgardo Niebles Osorio</t>
  </si>
  <si>
    <t>Serafin Camacho Varela</t>
  </si>
  <si>
    <t>Duvier Arbey Parra Landazuri</t>
  </si>
  <si>
    <t>aldrin castillo rivera</t>
  </si>
  <si>
    <t>Rafael Julián Bello</t>
  </si>
  <si>
    <t>Jose Ferney Valencia</t>
  </si>
  <si>
    <t>Luis Fernando Gómez Robayo</t>
  </si>
  <si>
    <t>Alejandro Sandoval Ospina</t>
  </si>
  <si>
    <t>Libia Alejandrina Gomez Piamonte</t>
  </si>
  <si>
    <t>pedro juan gracia pupo</t>
  </si>
  <si>
    <t>Banco GNB Sudameris S.A</t>
  </si>
  <si>
    <t>luis rafael mazuera rojas</t>
  </si>
  <si>
    <t>Gonzalo Baquero Valdez</t>
  </si>
  <si>
    <t>Carlos Cardenas Jaramillo</t>
  </si>
  <si>
    <t>Irma Luna Reatiga</t>
  </si>
  <si>
    <t>JEINER LÓPEZ LARA</t>
  </si>
  <si>
    <t>PABLO ANDRES CABALLERO MORALES</t>
  </si>
  <si>
    <t>NANCY YAMILE RODRIGUEZ SUAREZ</t>
  </si>
  <si>
    <t>Sofia Margarita Chima Arrieta</t>
  </si>
  <si>
    <t>Deismy Barriento Medina, Brezlenin Barrientos Medina</t>
  </si>
  <si>
    <t>Gloria Alejandra Quintero Diaz</t>
  </si>
  <si>
    <t>yoneida Dávila Mejia</t>
  </si>
  <si>
    <t>NOHORA PEREZ</t>
  </si>
  <si>
    <t>ANA ISABEL CALDERON DE DAZA</t>
  </si>
  <si>
    <t>natalia muñoz morales</t>
  </si>
  <si>
    <t>CLAUDIA LILIANA DEL CASTILLO RENTERÍA</t>
  </si>
  <si>
    <t>ERNESTO ARMANDO ORTIZ MARTINEZ</t>
  </si>
  <si>
    <t>Harold Ruiz Montes</t>
  </si>
  <si>
    <t>Delio Quintero Cenca</t>
  </si>
  <si>
    <t>ALEXANDER QUINTERO OSPINA</t>
  </si>
  <si>
    <t>MIRTA BEATRIZ ALARCON ROJAS</t>
  </si>
  <si>
    <t>Manuel Guillermo Suescún B.</t>
  </si>
  <si>
    <t>Yuri Agudelo</t>
  </si>
  <si>
    <t>Diego Camilo Tascón González</t>
  </si>
  <si>
    <t>ANA JEANNETTE BERNAL ORDOÑEZ</t>
  </si>
  <si>
    <t>Jhon carlos banguero</t>
  </si>
  <si>
    <t>YEISON EFREN GALLEGO SANCHEZ</t>
  </si>
  <si>
    <t>OSCAR EDUARDO TORO ZULUAGA</t>
  </si>
  <si>
    <t>Blanca Ruth Gamboa Hormiga</t>
  </si>
  <si>
    <t>Pamela Arguello</t>
  </si>
  <si>
    <t>luz ayda serna garcia</t>
  </si>
  <si>
    <t>carloa martinez uribe</t>
  </si>
  <si>
    <t>Ivette Melissa Cuellar Cartagena</t>
  </si>
  <si>
    <t>MEGASEGURIDAD LA PROVEEDORA LTDA</t>
  </si>
  <si>
    <t>ASTRID MARIA BARROS VALLE</t>
  </si>
  <si>
    <t>MICHAEL FABIAN AGUILAR VILLAMIL</t>
  </si>
  <si>
    <t>rosa elena bernal alonso</t>
  </si>
  <si>
    <t>luis fernando arrubla gutierrez</t>
  </si>
  <si>
    <t>LIZETH VANESSA CARRILLO GUZMAN</t>
  </si>
  <si>
    <t>JOHANNA CAROLINA ZAPATA MUÑOZ</t>
  </si>
  <si>
    <t>Carlos José Rico</t>
  </si>
  <si>
    <t>Carolina Rodríguez ramirez</t>
  </si>
  <si>
    <t>DAISY ELIANA LADINO ROMERO</t>
  </si>
  <si>
    <t>Julio César Esquivel Gómez</t>
  </si>
  <si>
    <t>MAURICIO PRIETO</t>
  </si>
  <si>
    <t>veronica viviana ramos Echeverry</t>
  </si>
  <si>
    <t>eloisa vargas</t>
  </si>
  <si>
    <t>Martha Lucia Roa Cuesta</t>
  </si>
  <si>
    <t>Martha Cecilia Guerrero Bastidas</t>
  </si>
  <si>
    <t>Ana Social Beleño padilla</t>
  </si>
  <si>
    <t>MARIA RODRIGUEZ</t>
  </si>
  <si>
    <t>lucy yorleny vergara Rosales</t>
  </si>
  <si>
    <t>maquinaria bandi sas</t>
  </si>
  <si>
    <t>martha quiroga pinto</t>
  </si>
  <si>
    <t>Claudia malagon</t>
  </si>
  <si>
    <t>FRANCIA MERY FORERO ALVAREZ</t>
  </si>
  <si>
    <t>Braian Steven Soto Roa</t>
  </si>
  <si>
    <t>judith sierra acuña</t>
  </si>
  <si>
    <t>MAROLY STEPHAN</t>
  </si>
  <si>
    <t>DORA LIGIA CASTRO VALDERRAMA</t>
  </si>
  <si>
    <t>YESID ARIEL MARTINEZ JIMENEZ</t>
  </si>
  <si>
    <t>DIANA CAROLINA ANGARITA VELASQUEZ</t>
  </si>
  <si>
    <t>José javier Carmona Rentería</t>
  </si>
  <si>
    <t>JORGE ALBERTO TORRES ACOSTA</t>
  </si>
  <si>
    <t>Eliana Matiz</t>
  </si>
  <si>
    <t>gilberto andres grajales jaramillo</t>
  </si>
  <si>
    <t>MAURICIO BORQUEZ GONZALES</t>
  </si>
  <si>
    <t>Tramites Realizados</t>
  </si>
  <si>
    <t>Gabriel Elias Diaz</t>
  </si>
  <si>
    <t>SONIA ELIZABETH REYES QUINTERO</t>
  </si>
  <si>
    <t>LADRILLERA SANTAFE SA</t>
  </si>
  <si>
    <t>EDGAR FERNANDO PAREDES</t>
  </si>
  <si>
    <t>Alvaro Campo Russo</t>
  </si>
  <si>
    <t>PAOLA KARINA MOLANO CIFUENTES</t>
  </si>
  <si>
    <t>JUAN LUIS ERNESTO ALVAREZ ECHAVARRIA</t>
  </si>
  <si>
    <t>JOAN MANUEL DIAZ CHAUX</t>
  </si>
  <si>
    <t>edgar torrado llain</t>
  </si>
  <si>
    <t>angelica vanessa gomez ochoa</t>
  </si>
  <si>
    <t>Alexandra Arias Guerrero</t>
  </si>
  <si>
    <t>María Consuelo Fuentes Díaz</t>
  </si>
  <si>
    <t>Sebastian Mauricio Rodriguez Garcia</t>
  </si>
  <si>
    <t>WILLIAM DIAZ TELLO</t>
  </si>
  <si>
    <t>EDIER ARMANDO ZAPATA MARIN</t>
  </si>
  <si>
    <t>YEYSON GUSTAVO NOPE</t>
  </si>
  <si>
    <t>Alfonso jaime solarte rosso</t>
  </si>
  <si>
    <t>Julio Ernesto Cepeda Garzón</t>
  </si>
  <si>
    <t>Jorge fagua</t>
  </si>
  <si>
    <t>MARIA FESSIA SANCHEZ HERNANDEZ</t>
  </si>
  <si>
    <t>OSCAR GIRALDO JIMENEZ</t>
  </si>
  <si>
    <t>Eduard Ivan Ruiz Bravo</t>
  </si>
  <si>
    <t>AURA MARIA MUÑOZ CORONEL</t>
  </si>
  <si>
    <t>ana carolina uribe rua</t>
  </si>
  <si>
    <t>Stiven Muriel Montoya</t>
  </si>
  <si>
    <t>Maria Del Carmen Baez Baez</t>
  </si>
  <si>
    <t>Alvaro ospino</t>
  </si>
  <si>
    <t>Yefferson Cuadros Pulgarín</t>
  </si>
  <si>
    <t>hernando perea sandoval</t>
  </si>
  <si>
    <t>JOIMER BERNARDO AGUDELO</t>
  </si>
  <si>
    <t>Juan David Salamanca Cruz</t>
  </si>
  <si>
    <t>carolina gonzalez aldana</t>
  </si>
  <si>
    <t>Martín Alirio Cortes Martínez</t>
  </si>
  <si>
    <t>adriana milena perilla medina</t>
  </si>
  <si>
    <t>ANDRES MAURICIO CASTRO RINCON</t>
  </si>
  <si>
    <t>Diego Hernán Rincón Peña</t>
  </si>
  <si>
    <t>JUAN PABLO PINEDA GUEVARA</t>
  </si>
  <si>
    <t>MARTHA ARCILA BEDOYA</t>
  </si>
  <si>
    <t>JESSICA NICHOLLE MARIÑO RODRIGUEZ</t>
  </si>
  <si>
    <t>DIANA FERNANDA GARZON LOZANO</t>
  </si>
  <si>
    <t>LUZ NELLY DIAZ</t>
  </si>
  <si>
    <t>DIEGO FERNANDO JARAMILLO CARDONA</t>
  </si>
  <si>
    <t>CAROL DAYANA ALVAREZ GUTIERREZ</t>
  </si>
  <si>
    <t>Guillermo Alberto Martinez Posso</t>
  </si>
  <si>
    <t>CLARA INES SAENZ RODRIGUEZ</t>
  </si>
  <si>
    <t>Esteffany Esperanza Tamara Orozco</t>
  </si>
  <si>
    <t>WENDY DEL CARMEN OSORIO DEULOFEUT</t>
  </si>
  <si>
    <t>DARIO CARO MELENDEZ</t>
  </si>
  <si>
    <t>William Marino Hidalgo Muñoz</t>
  </si>
  <si>
    <t>Alexa YovannaMorales</t>
  </si>
  <si>
    <t>Helen Johanna ariza cruz</t>
  </si>
  <si>
    <t>luis alberto castañeda</t>
  </si>
  <si>
    <t>Arcelis Solano</t>
  </si>
  <si>
    <t>Mary luz Zambrano galvan</t>
  </si>
  <si>
    <t>MARTHA BAIGORRI</t>
  </si>
  <si>
    <t>Edvard Alexander Pérez Arciniegas</t>
  </si>
  <si>
    <t>Natalia Mejía Henao</t>
  </si>
  <si>
    <t>MARTHA CRISTINA RAMÍREZ MANTILLA</t>
  </si>
  <si>
    <t>angela maria borja gomez</t>
  </si>
  <si>
    <t>luis gonzalo cadavid martinez</t>
  </si>
  <si>
    <t>pedro armando diaz amaya</t>
  </si>
  <si>
    <t>RAMIRO MESA VELEZ</t>
  </si>
  <si>
    <t>HELADIO ALVAREZ NIÑO</t>
  </si>
  <si>
    <t>rasof5772</t>
  </si>
  <si>
    <t>WILLIAM FERNEY AVILA</t>
  </si>
  <si>
    <t>luz amada cuervo soto</t>
  </si>
  <si>
    <t>JAIRO MARIO BAENA MEJIA</t>
  </si>
  <si>
    <t>elmer enrique daza daza</t>
  </si>
  <si>
    <t>Lindsay Valentina Guaba Marulanda</t>
  </si>
  <si>
    <t>JOSE ORLANDO JIMENEZRODRIGUEZ</t>
  </si>
  <si>
    <t>genny patiño</t>
  </si>
  <si>
    <t>BEATRIZ EUGENIA SANCHEZ ESCOBAR</t>
  </si>
  <si>
    <t>MARTHA INES ESPITIA SANCHEZ</t>
  </si>
  <si>
    <t>ANGELICA MARIA MOLINA MENESES</t>
  </si>
  <si>
    <t>Hugo Herney Medina Gomez</t>
  </si>
  <si>
    <t>Lucia Rodriguez</t>
  </si>
  <si>
    <t>Nubia Gutierrez</t>
  </si>
  <si>
    <t>GERMAN ARENAS SANTACRUZ</t>
  </si>
  <si>
    <t>Juan Carlos Palacio</t>
  </si>
  <si>
    <t>TERESA ZAPATA CASTAÑEDA</t>
  </si>
  <si>
    <t>Isabel Uribe</t>
  </si>
  <si>
    <t>mauricio medina poblete</t>
  </si>
  <si>
    <t>xavier ricardo cerpa simanca</t>
  </si>
  <si>
    <t>MARIA LUZ DARY SOTO CARDONA</t>
  </si>
  <si>
    <t>Luz Miriam Lopez Lopez</t>
  </si>
  <si>
    <t>Flor Maria Orozco</t>
  </si>
  <si>
    <t>David Julian Quiñones Paredes</t>
  </si>
  <si>
    <t>Rafael Fracisco Castro Imitola</t>
  </si>
  <si>
    <t>lilianabadillo</t>
  </si>
  <si>
    <t>Juliana Gafaro</t>
  </si>
  <si>
    <t>LUZ MYRIAM BARRIOS GOMEZ,</t>
  </si>
  <si>
    <t>Samir fernando tutinas garcia</t>
  </si>
  <si>
    <t>yenifer gaona garcia</t>
  </si>
  <si>
    <t>DAYANA ESPERANZA DUQUE MACETA</t>
  </si>
  <si>
    <t>CARLOS EDUARDO RODRIGUEZ MURCIA</t>
  </si>
  <si>
    <t>Alexis VivasPalacios</t>
  </si>
  <si>
    <t>LUZ MARINA CASTELLANOS PACHÓN</t>
  </si>
  <si>
    <t>Maria Mercedes Tobon Cardona</t>
  </si>
  <si>
    <t>Javier Aguilera</t>
  </si>
  <si>
    <t>monica arboleda</t>
  </si>
  <si>
    <t>diana posada</t>
  </si>
  <si>
    <t>Margarita María Betancur Londoño</t>
  </si>
  <si>
    <t>LUIS ANTONIO SANCHEZ FORERO</t>
  </si>
  <si>
    <t>HECTOR DUARTE DE FEX</t>
  </si>
  <si>
    <t>PEDRO RAMIREZ</t>
  </si>
  <si>
    <t>yesid mojica ocampo</t>
  </si>
  <si>
    <t>Aldemar Salazar Herrera</t>
  </si>
  <si>
    <t>IROND MERVING VÁSQUEZ CASTRO</t>
  </si>
  <si>
    <t>Fabiola Arguello Cardenas</t>
  </si>
  <si>
    <t>Wilson Arturo Pérez Ramírez</t>
  </si>
  <si>
    <t>MAURICIO GARCIA PALENCIA</t>
  </si>
  <si>
    <t>FERNEY DAVID CARDONA LOPEZ</t>
  </si>
  <si>
    <t>MAYRON S. CANTILLO BOLAÑO</t>
  </si>
  <si>
    <t>JESUS ALBERTO PARRA</t>
  </si>
  <si>
    <t>WBEIMAR ALFREDO USUGA ORTIZ</t>
  </si>
  <si>
    <t>oscar polo</t>
  </si>
  <si>
    <t>enrique daza rodriguez</t>
  </si>
  <si>
    <t>Yuli Alexandra Segura Ramirez</t>
  </si>
  <si>
    <t>ANA TERESA VEGA VENEGAS</t>
  </si>
  <si>
    <t>GEIA SAS</t>
  </si>
  <si>
    <t>JINNA PAOLA VILLAMIL PAEZ</t>
  </si>
  <si>
    <t>JAIRO REALPE HUELAS</t>
  </si>
  <si>
    <t>Juan Antonio CruzRamos</t>
  </si>
  <si>
    <t>REINALDO ALFONSO RODRIGUEZ HERRERA</t>
  </si>
  <si>
    <t>Rosmira de las Misericordias Vergara Garcia</t>
  </si>
  <si>
    <t>EMILCE CARVAJAL ZUÑIGA</t>
  </si>
  <si>
    <t>Osiris Elena Nieves Arévalo</t>
  </si>
  <si>
    <t>MARIA ARZUAGA</t>
  </si>
  <si>
    <t>VALERIO BAYUELO SANZ</t>
  </si>
  <si>
    <t>Verónica Laverde Oviedo</t>
  </si>
  <si>
    <t>CLAUDIA DENISSE FLECHAS H.</t>
  </si>
  <si>
    <t>DAYANA MARCELA GALVIS FAYAD</t>
  </si>
  <si>
    <t>Bibiana Andrea Ortiz</t>
  </si>
  <si>
    <t>ELIZABETH AMAYA ILES</t>
  </si>
  <si>
    <t>YANETH DAZA</t>
  </si>
  <si>
    <t>Cesar Augusto Florez Ayala</t>
  </si>
  <si>
    <t>nidia consuelo parra forero</t>
  </si>
  <si>
    <t>alejandro vallejo parra</t>
  </si>
  <si>
    <t>javier enrique calderon becerra</t>
  </si>
  <si>
    <t>Bibiana González</t>
  </si>
  <si>
    <t>fernando perez torres</t>
  </si>
  <si>
    <t>arley londoño quisoboni</t>
  </si>
  <si>
    <t>ALIX AMPARO GOMEZ GOMEZ</t>
  </si>
  <si>
    <t>William Fernando Buritica Posada</t>
  </si>
  <si>
    <t>Maria Zenith</t>
  </si>
  <si>
    <t>FLOR ANGELA ROJAS DE CORREAL</t>
  </si>
  <si>
    <t>LADDY GEOVANNA MONROY ARBOLEDA</t>
  </si>
  <si>
    <t>Natalia Guayara Fernández</t>
  </si>
  <si>
    <t>BARBARA GALINDO DE PRIETO</t>
  </si>
  <si>
    <t>JOSEFINA MATIZ SALAMANCA</t>
  </si>
  <si>
    <t>Yuleima csbarcas</t>
  </si>
  <si>
    <t>ELVIRA HERRERAFRANCO</t>
  </si>
  <si>
    <t>JESSICA CARVAJAL AGUIRRE</t>
  </si>
  <si>
    <t>Fanny Adelfa López Castro</t>
  </si>
  <si>
    <t>Marcelo Serrano Moran</t>
  </si>
  <si>
    <t>MAIRA BEATRIZ SANCHEZ DEVENISH</t>
  </si>
  <si>
    <t>JUAN PABLO BARAJAS OCHOA</t>
  </si>
  <si>
    <t>DILIA SOFIA GARZON BARRAGAN</t>
  </si>
  <si>
    <t>Laura Saiz</t>
  </si>
  <si>
    <t>Jairo Ricardo Mesa Rubio</t>
  </si>
  <si>
    <t>raul augusto biagi pacheco</t>
  </si>
  <si>
    <t>LUZ MARINELA FLOREZ ACEVEDO</t>
  </si>
  <si>
    <t>ERIK FERNANDO CAMACHO TOLOSA</t>
  </si>
  <si>
    <t>LUIS ALIRIO DIAZ</t>
  </si>
  <si>
    <t>jhon edinsson buendia gallego</t>
  </si>
  <si>
    <t>Holman Rojas LLanos</t>
  </si>
  <si>
    <t>HUMBERTO RAMIREZ BALLESTEROS</t>
  </si>
  <si>
    <t>Edward G. Klusman J.</t>
  </si>
  <si>
    <t>Róbinson Rojas</t>
  </si>
  <si>
    <t>OMAR DE JESUS FLOREZ MORALES</t>
  </si>
  <si>
    <t>MARTHA EUGENIA GARCIA SUESCA</t>
  </si>
  <si>
    <t>manuel guillermo hernandez medina</t>
  </si>
  <si>
    <t>ROSA EDILMA CASTRO</t>
  </si>
  <si>
    <t>diego fernando jimenez goyeneche</t>
  </si>
  <si>
    <t>Dory Yency Limas Rodriguez</t>
  </si>
  <si>
    <t>CAROLINA MARTINEZ</t>
  </si>
  <si>
    <t>Mauricio Che Guevara Rojas</t>
  </si>
  <si>
    <t>Melida Castro Quicceno</t>
  </si>
  <si>
    <t>Horacio Castellanos Aceros</t>
  </si>
  <si>
    <t>MONICA LILIANA RINCON MUÑOZ</t>
  </si>
  <si>
    <t>HECTOR FERNANDO LOPEZ FIGUEROA</t>
  </si>
  <si>
    <t>Sol Mary Ortiz Nieves</t>
  </si>
  <si>
    <t>Alejandro Martinez Arango</t>
  </si>
  <si>
    <t>EDUARDO</t>
  </si>
  <si>
    <t>ORLANDO CANTILLO HIGUERA</t>
  </si>
  <si>
    <t>LEIDY ANDREA NARVAEZ</t>
  </si>
  <si>
    <t>Ricardo Andrés Rodríguez Novoa</t>
  </si>
  <si>
    <t>CESAR AUGUSTO AGUDELO SALAZAR</t>
  </si>
  <si>
    <t>lilia agudelo gutierrez</t>
  </si>
  <si>
    <t>GIRIBERT REYES NAVARRO</t>
  </si>
  <si>
    <t>JEIMMY OSORIO PERDOMO</t>
  </si>
  <si>
    <t>JULIAN FELIPE BERNAL</t>
  </si>
  <si>
    <t>RAUL DAVID CARDONA MEJIA</t>
  </si>
  <si>
    <t>JOSE DAVID ROJAS JIMENEZ</t>
  </si>
  <si>
    <t>Luis Francisco Hernandez Contreras</t>
  </si>
  <si>
    <t>HELQUIN GREGORIO GÓMEZ SERRANO</t>
  </si>
  <si>
    <t>rodolfo jimenez caicedo</t>
  </si>
  <si>
    <t>HUGO ALBERTO NOVOA REYES</t>
  </si>
  <si>
    <t>CARLOS YEZID ROZO ALVAREZ</t>
  </si>
  <si>
    <t>GERMAN DARIO VELASQUEZ OSPINA</t>
  </si>
  <si>
    <t>Jorge David Acosta Vega</t>
  </si>
  <si>
    <t>santiago peña correa</t>
  </si>
  <si>
    <t>PAMELLA CLAUDIA FLOREZ YEPES</t>
  </si>
  <si>
    <t>ANONIMO</t>
  </si>
  <si>
    <t>john jairo romero valero</t>
  </si>
  <si>
    <t>Juan Diego Flórez Sánchez</t>
  </si>
  <si>
    <t>Carlos Enrique Ballesteros Pineda</t>
  </si>
  <si>
    <t>yuliana tumal cancimance</t>
  </si>
  <si>
    <t>Lady Johanna pinzón sua</t>
  </si>
  <si>
    <t>Diana Mendez Llanos</t>
  </si>
  <si>
    <t>Beatriz Ruby Estevez Sarria</t>
  </si>
  <si>
    <t>Ana Laura Vélez R</t>
  </si>
  <si>
    <t>Olga Adriana Valdés Canencio</t>
  </si>
  <si>
    <t>LINA SOFIA VARGAS MESA</t>
  </si>
  <si>
    <t>hugo leon ruiz ruiz</t>
  </si>
  <si>
    <t>FRANCISCO ULCUE</t>
  </si>
  <si>
    <t>humberto amell aguilera</t>
  </si>
  <si>
    <t>JUAN DIEGO RESTREPO ZAPATA</t>
  </si>
  <si>
    <t>JOHN FREDY VALENCIA</t>
  </si>
  <si>
    <t>Doralba Ramirez</t>
  </si>
  <si>
    <t>ANA ELCI POSSO RUIZ</t>
  </si>
  <si>
    <t>Carolina Orrego</t>
  </si>
  <si>
    <t>YURANY MORENO ARROYO</t>
  </si>
  <si>
    <t>GUSTAVO ADOLFO ANDRADE PATAROYO</t>
  </si>
  <si>
    <t>ANIBAL MORALES</t>
  </si>
  <si>
    <t>Deivis Jesús Moscote chavez</t>
  </si>
  <si>
    <t>Luis Alberto Leyton Vargas</t>
  </si>
  <si>
    <t>CLAUDIA ROCIO VERA LIZARAZO</t>
  </si>
  <si>
    <t>BRIAN ANDRES URREGO</t>
  </si>
  <si>
    <t>Dario Avila Brochero</t>
  </si>
  <si>
    <t>NORA DEL SOCORRO DUQUE GÓMEZ</t>
  </si>
  <si>
    <t>LAURA KATHERIN ANZOLA</t>
  </si>
  <si>
    <t>IRINA MARGARITA BARRIOS BARRIOS</t>
  </si>
  <si>
    <t>PAOLA ANGARITA PARDO</t>
  </si>
  <si>
    <t>luis fernando matallana usaquen</t>
  </si>
  <si>
    <t>LUIS ENRIQUE GUTIERREZ PATERNINA</t>
  </si>
  <si>
    <t>JAIME HUMBERTO MUNERA GIL</t>
  </si>
  <si>
    <t>Marlenes Alcendra de Aguirre</t>
  </si>
  <si>
    <t>carlos rodriguez aguilera</t>
  </si>
  <si>
    <t>CILIA ELENA MORENO FORERO</t>
  </si>
  <si>
    <t>ELSA JIMENEZ FONSECA</t>
  </si>
  <si>
    <t>jhonatan medina giraldo</t>
  </si>
  <si>
    <t>ALONSO OSORIO PIEDRAHITA</t>
  </si>
  <si>
    <t>WILLIAM ALEXANDER GUTIERREZ GUTIERREZ</t>
  </si>
  <si>
    <t>Yury alexandra gafaro granados</t>
  </si>
  <si>
    <t>CARLOS ALBERTO ESTRADA TORRES</t>
  </si>
  <si>
    <t>cindy paola sanchez correa</t>
  </si>
  <si>
    <t>LINDA PAOLA RUBIO AYALA</t>
  </si>
  <si>
    <t>alfredo de la hoz ferreira</t>
  </si>
  <si>
    <t>Maria Ines Garay Leyva</t>
  </si>
  <si>
    <t>gustavo rubiano palmera</t>
  </si>
  <si>
    <t>JOSE EUSTACIO RIVERA REVELO</t>
  </si>
  <si>
    <t>Yoimar Antonio Aguas castaño</t>
  </si>
  <si>
    <t>ELIÉCER GÓMEZ BARCELÓ</t>
  </si>
  <si>
    <t>alix orduz villamizar</t>
  </si>
  <si>
    <t>john guillermo gomez perez</t>
  </si>
  <si>
    <t>Leidy johana duran</t>
  </si>
  <si>
    <t>denuncia</t>
  </si>
  <si>
    <t>ANTONIO SIGIFREDO MOLINA OSORNO</t>
  </si>
  <si>
    <t>JHONATAN CAMILO VILLA PABON</t>
  </si>
  <si>
    <t>carmen eliza marin</t>
  </si>
  <si>
    <t>Yona Gisel Paloma Reina</t>
  </si>
  <si>
    <t>william sarmiento gamboa</t>
  </si>
  <si>
    <t>elmer muñoz muñoz</t>
  </si>
  <si>
    <t>mileidy daniela figueroa duran</t>
  </si>
  <si>
    <t>Cristian Fabian Soto Bermon</t>
  </si>
  <si>
    <t>Jose Luiz Marquez Contreras</t>
  </si>
  <si>
    <t>guillermo Bernal Izquierdo</t>
  </si>
  <si>
    <t>YOLANDA SALAZAR</t>
  </si>
  <si>
    <t>AMARILIS PAJARO MUÑOZ</t>
  </si>
  <si>
    <t>angela carolina benavides vanoy</t>
  </si>
  <si>
    <t>Cristian Andres Vallejo</t>
  </si>
  <si>
    <t>Miguel Ángel Tovar Mariño</t>
  </si>
  <si>
    <t>HERNANDO PALACIOS SERRANO</t>
  </si>
  <si>
    <t>ALEXANDRA ZAMBRANO</t>
  </si>
  <si>
    <t>HERNAN HERRERA ROJAS</t>
  </si>
  <si>
    <t>ana maria collazos</t>
  </si>
  <si>
    <t>Luz Dary Gil Escobar</t>
  </si>
  <si>
    <t>Mario César Prado Arias</t>
  </si>
  <si>
    <t>Jose Villalobos Celis</t>
  </si>
  <si>
    <t>ROBINSON OVIEDO ARAGON</t>
  </si>
  <si>
    <t>Jose Andres Rojas Villa</t>
  </si>
  <si>
    <t>doney arenas vasquez</t>
  </si>
  <si>
    <t>sergio reyes gomez</t>
  </si>
  <si>
    <t>JUAN CARLOS CUERO RIVAS</t>
  </si>
  <si>
    <t>marly jaimes</t>
  </si>
  <si>
    <t>MIGUEL CARRILLO</t>
  </si>
  <si>
    <t>JORGE ELIAS NOVOA HERRERA</t>
  </si>
  <si>
    <t>Wendy Gisell Martinez ramirez</t>
  </si>
  <si>
    <t>Hector Cogollo</t>
  </si>
  <si>
    <t>HECTOR FABIO CHARA PEÑA</t>
  </si>
  <si>
    <t>Karen Díaz Cardozo</t>
  </si>
  <si>
    <t>FERNANDO SANCHEZ PAREDES</t>
  </si>
  <si>
    <t>BEATRIZ MENDEZ</t>
  </si>
  <si>
    <t>Ken edwin filigrana</t>
  </si>
  <si>
    <t>blanca marina ortiz diaz</t>
  </si>
  <si>
    <t>GIOVANNA ANDREA USECHE</t>
  </si>
  <si>
    <t>Ivan Martinez Martinez</t>
  </si>
  <si>
    <t>Juely Jhaneth Bonilla Mora</t>
  </si>
  <si>
    <t>Rafael Humberto Quinche Pinzón</t>
  </si>
  <si>
    <t>TECI ANA PAVLOVA NEGRÓN RIVERA</t>
  </si>
  <si>
    <t>walter enrique caicedo garcia</t>
  </si>
  <si>
    <t>JOSE RAFAEL CORREA CUESTA</t>
  </si>
  <si>
    <t>YILSON RAMIREZ SOLER</t>
  </si>
  <si>
    <t>CAMILA ANDREA BURGOS MOLINA</t>
  </si>
  <si>
    <t>MAURICIO CARDENAS</t>
  </si>
  <si>
    <t>HORACIO SIERRA</t>
  </si>
  <si>
    <t>Robinson navia ñañez</t>
  </si>
  <si>
    <t>Sandra Milena Perez Trujillo</t>
  </si>
  <si>
    <t>TITO CHIRIVI CUBIDES</t>
  </si>
  <si>
    <t>OSCAR RODRIGUEZ RIOS</t>
  </si>
  <si>
    <t>Maria Consuelo Patiño Lopez</t>
  </si>
  <si>
    <t>solanyi viviana fernadez</t>
  </si>
  <si>
    <t>VÍCTOR MAURICIO CAVIEDES CORTÉS</t>
  </si>
  <si>
    <t>Johana Cirley Tacha Rojas</t>
  </si>
  <si>
    <t>NESTOR JAVIER LOPEZ SOLARTE</t>
  </si>
  <si>
    <t>BISMARCK COVILLA CAÑA</t>
  </si>
  <si>
    <t>Wilson Hernandez Ovalle</t>
  </si>
  <si>
    <t>Luis carlos Rubio</t>
  </si>
  <si>
    <t>Alvaro Ossa Lenis</t>
  </si>
  <si>
    <t>Liz Dayanna Walteros Salazar</t>
  </si>
  <si>
    <t>Jesica Bernal</t>
  </si>
  <si>
    <t>Cielo Baldovino Ortega</t>
  </si>
  <si>
    <t>EDNA ROCÍO HERNÁNDEZ ANZOLA</t>
  </si>
  <si>
    <t>CONSUELO DUQUE PEREZ</t>
  </si>
  <si>
    <t>Juan Pablo Nuñez</t>
  </si>
  <si>
    <t>Capitan LUIS CARLOS DE AVILA TURIZO</t>
  </si>
  <si>
    <t>JOSE ANTONIO VEGA CRUZ</t>
  </si>
  <si>
    <t>JAIRO HELY AVILA SUAREZ</t>
  </si>
  <si>
    <t>Jhosman Stiwar Mantilla Gamboa</t>
  </si>
  <si>
    <t>ANDREA PAOLA GARCIA CUADROS</t>
  </si>
  <si>
    <t>YURI CAROLINA</t>
  </si>
  <si>
    <t>Diego Andrés Cardona Campuzano</t>
  </si>
  <si>
    <t>monica juliana mancilla grass</t>
  </si>
  <si>
    <t>Iván Darío Barrios Montero</t>
  </si>
  <si>
    <t>Juan Sebastian Ballen Riveros</t>
  </si>
  <si>
    <t>JUAN FERLEY BARRERA SANCHEZ</t>
  </si>
  <si>
    <t>Pedro Carrascal Tafur</t>
  </si>
  <si>
    <t>Leidy Johanna CastroCetina</t>
  </si>
  <si>
    <t>Aurora Moreno</t>
  </si>
  <si>
    <t>JHON ALEJANDRO ROBELTO</t>
  </si>
  <si>
    <t>SANDRA MARCELA PÉREZ CIFUENTES</t>
  </si>
  <si>
    <t>Orlando Alfonso peña contreras</t>
  </si>
  <si>
    <t>jhon nieves ramos</t>
  </si>
  <si>
    <t>robinson arley parra</t>
  </si>
  <si>
    <t>maria cristina galindo</t>
  </si>
  <si>
    <t>Carolina Castillo</t>
  </si>
  <si>
    <t>ANA CECILIA CUBILLOS ROMERO</t>
  </si>
  <si>
    <t>CLARA MARTINEZ</t>
  </si>
  <si>
    <t>Francisco Javier alzate herrera</t>
  </si>
  <si>
    <t>EMIRIS NOVOA DITTA</t>
  </si>
  <si>
    <t>CINDY QUIMBAYO</t>
  </si>
  <si>
    <t>JOSE EDUARDO MAYA AYUBI</t>
  </si>
  <si>
    <t>Jaime Galeano Camacho</t>
  </si>
  <si>
    <t>LINA MARIA GARCIA OROZCO</t>
  </si>
  <si>
    <t>Yonnier Alexander clavijo</t>
  </si>
  <si>
    <t>LUIS ENRIQUE HERNANDEZ RINCON</t>
  </si>
  <si>
    <t>Mauricio Enrique Castro Zuluaga</t>
  </si>
  <si>
    <t>Diego Torres Donhato</t>
  </si>
  <si>
    <t>yoana moncayo robayo</t>
  </si>
  <si>
    <t>José Antonio Chávez suarez</t>
  </si>
  <si>
    <t>Leidy Zamira Sierra Perez</t>
  </si>
  <si>
    <t>Rafael Alonso Moreno Cardona</t>
  </si>
  <si>
    <t>EDILBERTO LARA GONZALEZ</t>
  </si>
  <si>
    <t>Yerilyn Rocío Varela Olarte</t>
  </si>
  <si>
    <t>Gloria Maria Camacho Gil</t>
  </si>
  <si>
    <t>VICTOR ANDRES BARON</t>
  </si>
  <si>
    <t>FERNANDO RODRIGUEZ OLMOS</t>
  </si>
  <si>
    <t>HENRY JESUS ARENAS VILLAREAL</t>
  </si>
  <si>
    <t>Fredy Alexander Aristizabal Gutierrez</t>
  </si>
  <si>
    <t>MARCO ANTONIO TORRES BONILLA</t>
  </si>
  <si>
    <t>MUNICIPIO DE JAMUNDÍ</t>
  </si>
  <si>
    <t>Carlos Alfredo Plata Serrano</t>
  </si>
  <si>
    <t>CARLOS CHAVARRO</t>
  </si>
  <si>
    <t>ERNESTO ARIZA GOMEZ</t>
  </si>
  <si>
    <t>Mónica Patricia Medina Gutiérrez</t>
  </si>
  <si>
    <t>Ana Maria Ordoñez Arzuza</t>
  </si>
  <si>
    <t>Ana Maria Barrios Villamil</t>
  </si>
  <si>
    <t>Mauricio Fernando Rey Hoyos</t>
  </si>
  <si>
    <t>YEIMI LILIANA GARZON UBAQUE</t>
  </si>
  <si>
    <t>ANDRES GUERRERO MATIZ</t>
  </si>
  <si>
    <t>Diego Galvis Castaño</t>
  </si>
  <si>
    <t>Fabian Alberto Marulanda</t>
  </si>
  <si>
    <t>Luz Mary Santos García</t>
  </si>
  <si>
    <t>JOHANA PINTO SUAREZ</t>
  </si>
  <si>
    <t>EDUARDO FLOREZ BARRIOS</t>
  </si>
  <si>
    <t>ALDENUR BECERRA SANCHEZ</t>
  </si>
  <si>
    <t>Leidy Milena Garzón Ortiz</t>
  </si>
  <si>
    <t>EVELIN DAYAN RODRIGUEZ RIASCOS</t>
  </si>
  <si>
    <t>Francisco Aragon Sanchez</t>
  </si>
  <si>
    <t>JORDI ESTEVEN MARIN</t>
  </si>
  <si>
    <t>MIRYAM STELLA VELASCO RUIZ</t>
  </si>
  <si>
    <t>VIVIANA RUEDA GÓMEZ</t>
  </si>
  <si>
    <t>Daniela Mesa Jaramillo</t>
  </si>
  <si>
    <t>Zayda Hernández Castro</t>
  </si>
  <si>
    <t>laura liliana sorazipa ortiz</t>
  </si>
  <si>
    <t>ALLAN MAURICE LOMBANA URIBE</t>
  </si>
  <si>
    <t>beatriz estela roa de rodriguez</t>
  </si>
  <si>
    <t>waldo jara sabogal</t>
  </si>
  <si>
    <t>Deisy saenz</t>
  </si>
  <si>
    <t>HECTOR AUGUSTO USUGA MANCO</t>
  </si>
  <si>
    <t>Angelo Ospina</t>
  </si>
  <si>
    <t>Myriam Belquis Garcia Cortes</t>
  </si>
  <si>
    <t>dairo alberto cogollo peinado</t>
  </si>
  <si>
    <t>CLARA INES CRISTANCHO CABRA</t>
  </si>
  <si>
    <t>camila andrea gutierrez prada</t>
  </si>
  <si>
    <t>ANGEL MORALES</t>
  </si>
  <si>
    <t>HELMUT WAAGNER</t>
  </si>
  <si>
    <t>LUIS OMAR FRANCO NERO</t>
  </si>
  <si>
    <t>MARCELA AVILA VARGAS</t>
  </si>
  <si>
    <t>Aura juliana mogollón Durán</t>
  </si>
  <si>
    <t>marcela ardila</t>
  </si>
  <si>
    <t>Lesty Johana Crismatt Robayo</t>
  </si>
  <si>
    <t>LUIS ENRIQUE ROMERO</t>
  </si>
  <si>
    <t>Blanca M.Macias</t>
  </si>
  <si>
    <t>Maria del Socorro Martinez de Ruiz</t>
  </si>
  <si>
    <t>Luisa Fernanda Suárez García</t>
  </si>
  <si>
    <t>YENY MILENA RUIZ PAIPILLA</t>
  </si>
  <si>
    <t>LUZ ADRIANA ARROYAVE</t>
  </si>
  <si>
    <t>Andrés Felipe Guerrero Medina</t>
  </si>
  <si>
    <t>Julián Andrés Herrera Beltrán</t>
  </si>
  <si>
    <t>NUBIA ESTER GARCES ZURITA</t>
  </si>
  <si>
    <t>Helga patricia</t>
  </si>
  <si>
    <t>MARIA TERESA VALDERRAMA DE GONZALEZ</t>
  </si>
  <si>
    <t>DAVID ALBERTO LOZANO MUNAR</t>
  </si>
  <si>
    <t>JAZMITH GARCIA RODRIGUEZ</t>
  </si>
  <si>
    <t>Mario Duque Monsalve</t>
  </si>
  <si>
    <t>Luisa Fernanda Ramos Diaz</t>
  </si>
  <si>
    <t>LEYDY VALENTINA GOMEZ CORTES</t>
  </si>
  <si>
    <t>JULIANA ANDREA ORTIZ AGREDO</t>
  </si>
  <si>
    <t>natalia delgado</t>
  </si>
  <si>
    <t>Jose luis cortes mancilla</t>
  </si>
  <si>
    <t>DAGOBERTO VARGAS</t>
  </si>
  <si>
    <t>CASTILLO GARAY NINI JOHANA</t>
  </si>
  <si>
    <t>Diaz Chapeta, Yuly Milena</t>
  </si>
  <si>
    <t>flor corredor</t>
  </si>
  <si>
    <t>Erika Guiovanna Ruiz Gil</t>
  </si>
  <si>
    <t>luis eduardo rojas gutierrez</t>
  </si>
  <si>
    <t>DORA ANALIDA BALLEN ALDANA</t>
  </si>
  <si>
    <t>Montoya Valle Abogados</t>
  </si>
  <si>
    <t>JESUS ORLANDO RAMIREZ RODRIGUEZ</t>
  </si>
  <si>
    <t>willington montenegro ariza</t>
  </si>
  <si>
    <t>Laura Teresa Zapata Jiménez</t>
  </si>
  <si>
    <t>juan carlos llanos</t>
  </si>
  <si>
    <t>Sheyla Chavez Bello</t>
  </si>
  <si>
    <t>luz emolce giraldo de sanchez</t>
  </si>
  <si>
    <t>Liliana Espejo</t>
  </si>
  <si>
    <t>CATALINA ROJAS VÁSQUEZ</t>
  </si>
  <si>
    <t>Juan Jose Reyes Canizales</t>
  </si>
  <si>
    <t>JHON EDWIN PERDOMO GARCIA</t>
  </si>
  <si>
    <t>walmer Iván Salazar Marín</t>
  </si>
  <si>
    <t>MANUEL FERNANDO SERRATO BLANCO</t>
  </si>
  <si>
    <t>NINI JOHANA CAJIGAS TIQUE</t>
  </si>
  <si>
    <t>carlos alberto jarma florez</t>
  </si>
  <si>
    <t>alcibiades cabana</t>
  </si>
  <si>
    <t>francisco javier velasquez peña</t>
  </si>
  <si>
    <t>Nathalie Contreras Rincón</t>
  </si>
  <si>
    <t>WALDO DE JESUS CARBONO AVELLANEDA</t>
  </si>
  <si>
    <t>DAGOBERTO SANTOYA PEÑA</t>
  </si>
  <si>
    <t>Juan Fernando Ramirez Ramirez</t>
  </si>
  <si>
    <t>MARIA ALEJANDRA MOLINA OSORIO</t>
  </si>
  <si>
    <t>juan camilo moreno</t>
  </si>
  <si>
    <t>SERGIO ANDRES VELASQUEZ</t>
  </si>
  <si>
    <t>Salomón Elías Valenzuela Fonseca</t>
  </si>
  <si>
    <t>Hernando Martinez Arias</t>
  </si>
  <si>
    <t>JULIO ROBERTO SÁNCHEZ SÁNCHEZ</t>
  </si>
  <si>
    <t>KARINA PARDEY</t>
  </si>
  <si>
    <t>Jorge Giovanny Torres Fuentes</t>
  </si>
  <si>
    <t>CARLOS HURTADO VÉLEZ</t>
  </si>
  <si>
    <t>Daniel Molano</t>
  </si>
  <si>
    <t>deyanira vidales vidales</t>
  </si>
  <si>
    <t>MARIA ALEXANDRA LOPEZ CARDOZO</t>
  </si>
  <si>
    <t>PEDRO ANTONIO VASQUEZ MONSALVE</t>
  </si>
  <si>
    <t>Andrea Nathaly Romero Navarrete</t>
  </si>
  <si>
    <t>steven rubiano bolivar</t>
  </si>
  <si>
    <t>carina lizarazo</t>
  </si>
  <si>
    <t>Irma Sofia Quijano Juvinao</t>
  </si>
  <si>
    <t>LAURA ANDREA DURAN FONSECA</t>
  </si>
  <si>
    <t>CLAUDIA ALEXANDRA RODRIGUEZ CARO</t>
  </si>
  <si>
    <t>Carlos David Mercado Del Valle</t>
  </si>
  <si>
    <t>EDINSON ROSERO SUAREZ</t>
  </si>
  <si>
    <t>Lina Fernanda Amortegui Santacruz</t>
  </si>
  <si>
    <t>Marco Aurelio Caballero</t>
  </si>
  <si>
    <t>BIRINA ROSA BENITEZ DIAZ</t>
  </si>
  <si>
    <t>Gustavo Adolfo Correa Ramírez</t>
  </si>
  <si>
    <t>Maria Alejandra Cortés</t>
  </si>
  <si>
    <t>tulia materon</t>
  </si>
  <si>
    <t>laura marie vega garcía</t>
  </si>
  <si>
    <t>EDGAR ALONSO TAFUR CALDEORN</t>
  </si>
  <si>
    <t>Maria Clemencia Jimenez Maldonado</t>
  </si>
  <si>
    <t>HUGO AUDILIO TAMAYO PARRA</t>
  </si>
  <si>
    <t>Victoria Santacruz Quintana</t>
  </si>
  <si>
    <t>norelly alzate cardenas</t>
  </si>
  <si>
    <t>MINISTERIO DEL INTERIOR</t>
  </si>
  <si>
    <t>HERNANDO PERDOMO BLANCO</t>
  </si>
  <si>
    <t>Patricia Gómez</t>
  </si>
  <si>
    <t>maria cristina</t>
  </si>
  <si>
    <t>Jose Julian Briceño Rodríguez</t>
  </si>
  <si>
    <t>YESICA ALEJANDRA SANCHEZ NAVARRO</t>
  </si>
  <si>
    <t>RICARDO TORRALBA GUTIERRES</t>
  </si>
  <si>
    <t>José matiws cordero perez</t>
  </si>
  <si>
    <t>José Gabriel Álvarez Morón</t>
  </si>
  <si>
    <t>GERMAN PATIÑO</t>
  </si>
  <si>
    <t>MANUEL FERNANDO GOMEZ BECERRA</t>
  </si>
  <si>
    <t>Alonso Urrea Gonzalez</t>
  </si>
  <si>
    <t>teca transportes s.a</t>
  </si>
  <si>
    <t>Nestor Mauricio Lizarazo Barrera</t>
  </si>
  <si>
    <t>jhon jairo urrea costes</t>
  </si>
  <si>
    <t>marleny alfaro</t>
  </si>
  <si>
    <t>Manuela Hernández Castro</t>
  </si>
  <si>
    <t>Maria del Pilar Lopez Cardenas</t>
  </si>
  <si>
    <t>Marcos lleras Rodríguez suarez</t>
  </si>
  <si>
    <t>luis alexander salamanca ramirez</t>
  </si>
  <si>
    <t>ANDRES FELIPE SANCHEZ DAZA</t>
  </si>
  <si>
    <t>Andrea Villa Pérez</t>
  </si>
  <si>
    <t>ALEJANDRO RUEDA CORTES</t>
  </si>
  <si>
    <t>luis fernando quintero durango</t>
  </si>
  <si>
    <t>EDGAR TRUJILLO USMA</t>
  </si>
  <si>
    <t>FABIAN ALEJANDRO TOVAR PARDO</t>
  </si>
  <si>
    <t>Otilia Benavides Amortegui</t>
  </si>
  <si>
    <t>Daniela Ospina Rodas</t>
  </si>
  <si>
    <t>Diomedes alcina mercado</t>
  </si>
  <si>
    <t>luz astrid hernandez velez</t>
  </si>
  <si>
    <t>JOHN ROBERT LUNA CRUZ</t>
  </si>
  <si>
    <t>karen diaz cardozo</t>
  </si>
  <si>
    <t>wilfredo plazas garaviño</t>
  </si>
  <si>
    <t>Luciano Pelaez</t>
  </si>
  <si>
    <t>Cristobal Alberto Viana Giraldo</t>
  </si>
  <si>
    <t>Ruby Mayerly Vanegas Castellanos</t>
  </si>
  <si>
    <t>Juval Lopez Mieles</t>
  </si>
  <si>
    <t>adolfo barrera</t>
  </si>
  <si>
    <t>UNION TEMPORAL UNDERNET – PRAXXIS</t>
  </si>
  <si>
    <t>Dora Marina Rojas de Villarreal</t>
  </si>
  <si>
    <t>lucila tamayo</t>
  </si>
  <si>
    <t>ANGIE PAOLA NIETO DIAZ</t>
  </si>
  <si>
    <t>José Ricardo Patiño Casas</t>
  </si>
  <si>
    <t>Raul Andres Guchuvo Torres</t>
  </si>
  <si>
    <t>gloria inEs niño faJARDO</t>
  </si>
  <si>
    <t>Edilberto</t>
  </si>
  <si>
    <t>ever</t>
  </si>
  <si>
    <t>Yennifer Alvarez</t>
  </si>
  <si>
    <t>Alvaro Ochoa</t>
  </si>
  <si>
    <t>CAMILO MARIO GASCON CASTILLO</t>
  </si>
  <si>
    <t>SERVIEMPRESARIALES CB SAS</t>
  </si>
  <si>
    <t>Hilda Orozco Moreno</t>
  </si>
  <si>
    <t>ALEIDA MARIA MORALES GIRALDO</t>
  </si>
  <si>
    <t>Carlos Julio Medina Vargas</t>
  </si>
  <si>
    <t>Alejandro Gallego Gallego</t>
  </si>
  <si>
    <t>Celmira Cendales Castro</t>
  </si>
  <si>
    <t>EFRAIN VANEGAS GALEANO</t>
  </si>
  <si>
    <t>PATRICIA MENDOZA RODRIGUEZ</t>
  </si>
  <si>
    <t>Marco Octavio Pinilla Benavides</t>
  </si>
  <si>
    <t>DEISY JOHANA CASTAÑEDA VARGAS</t>
  </si>
  <si>
    <t>maria cristina galindo umbarila</t>
  </si>
  <si>
    <t>diego patiño</t>
  </si>
  <si>
    <t>MARIA OLIVA FONSECA OSSA</t>
  </si>
  <si>
    <t>SANTA MARTA LIFE SCIENCES SAS</t>
  </si>
  <si>
    <t>luis carlos ricardo diaz</t>
  </si>
  <si>
    <t>jessy alejandra garcia ortiz</t>
  </si>
  <si>
    <t>JESUS DAVID GARCIA LOPEZ</t>
  </si>
  <si>
    <t>Doney Liliana Garavito Cardenas</t>
  </si>
  <si>
    <t>JUAN CARLOS ALVAREZ PATIÑO</t>
  </si>
  <si>
    <t>SARA VIVIANA SOLER PEÑA</t>
  </si>
  <si>
    <t>NICOLÁS LOAIZA SEGURA</t>
  </si>
  <si>
    <t>ANA ASTRID NOCOBE BEITA</t>
  </si>
  <si>
    <t>Maria Fernanda Franco Marín</t>
  </si>
  <si>
    <t>valentina ramirez riaño</t>
  </si>
  <si>
    <t>JHON EDINSON DELGADO RESTREPO</t>
  </si>
  <si>
    <t>MARIA LUCRECIA VIVAS BARRERA</t>
  </si>
  <si>
    <t>Marvi Segundo Meneses Ochoa</t>
  </si>
  <si>
    <t>Esteban Cardona Quintero</t>
  </si>
  <si>
    <t>rafael salamanca</t>
  </si>
  <si>
    <t>claudia martinez</t>
  </si>
  <si>
    <t>Andrés Mauricio Beltrán Urrego</t>
  </si>
  <si>
    <t>jhon alexander quiroga moreno</t>
  </si>
  <si>
    <t>edna mercedes guzman villegas</t>
  </si>
  <si>
    <t>Orlando Moreno Echavarría</t>
  </si>
  <si>
    <t>Carmencita Turizo Rendòn</t>
  </si>
  <si>
    <t>carlos eduardo casas sanchez</t>
  </si>
  <si>
    <t>Alfonso Velasco Reyes</t>
  </si>
  <si>
    <t>Julieth Paola Villalba Marenco</t>
  </si>
  <si>
    <t>Rafael Alberto Puerto Diaz</t>
  </si>
  <si>
    <t>DAYANA LISETH RUANO PÉREZ</t>
  </si>
  <si>
    <t>Diana Rocio Mora Tapias</t>
  </si>
  <si>
    <t>WILMAR ALEJANDRO PINZON MOLINA</t>
  </si>
  <si>
    <t>LAURA GALVIS</t>
  </si>
  <si>
    <t>brandon estiben barbosa colmenares</t>
  </si>
  <si>
    <t>EDWIN FRANCISCO PEREZ CHINOME</t>
  </si>
  <si>
    <t>jhon edwar chisco</t>
  </si>
  <si>
    <t>ERIK LEONARDO MARTINEZ</t>
  </si>
  <si>
    <t>Astrid del Carme Gutierrez Pertuz</t>
  </si>
  <si>
    <t>YULY ANDREA FERNANDEZ MONSALVE</t>
  </si>
  <si>
    <t>Juan Bernardo Marulanda Flórez</t>
  </si>
  <si>
    <t>Libia marina Quintero viedman</t>
  </si>
  <si>
    <t>Jeison ferney villamizar mendez</t>
  </si>
  <si>
    <t>July Paola Rincón Téllez</t>
  </si>
  <si>
    <t>Wilson alberto waza aragon</t>
  </si>
  <si>
    <t>Mario Armando Obando Ordoñez</t>
  </si>
  <si>
    <t>juan pulgarin acosta</t>
  </si>
  <si>
    <t>JOSE DE JESUS DAZA ZAMBRANO</t>
  </si>
  <si>
    <t>benjamin arias jaramillo</t>
  </si>
  <si>
    <t>samuel andres ramos martinez</t>
  </si>
  <si>
    <t>Paola Andrea Duque Garcia</t>
  </si>
  <si>
    <t>Fernando lopez sotelo</t>
  </si>
  <si>
    <t>RODRIGO DE JESUS ALVAREZ MALAVER</t>
  </si>
  <si>
    <t>Fredy Salvador Tarapues Tarapues</t>
  </si>
  <si>
    <t>Juan Sebastian Giraldo</t>
  </si>
  <si>
    <t>Daniela Acosta Vargas</t>
  </si>
  <si>
    <t>EDWIN OSWALDO GONZALEZ ROMERO</t>
  </si>
  <si>
    <t>Alexys Durán Gelvis</t>
  </si>
  <si>
    <t>Oscar Fernando Durán Cáceres</t>
  </si>
  <si>
    <t>William Gonzalo Olaya Herrera</t>
  </si>
  <si>
    <t>Cristian Fernando Salcedo Rueda</t>
  </si>
  <si>
    <t>GLORIA MERCEDES ORDUZ SILVA</t>
  </si>
  <si>
    <t>mariluz perdomo moreno</t>
  </si>
  <si>
    <t>alvaro monroy</t>
  </si>
  <si>
    <t>EMERSON GARCIA SEPULVEDA</t>
  </si>
  <si>
    <t>Maria Fernanda Medina Luque</t>
  </si>
  <si>
    <t>Daniel Francisco Jiménez Baracaldo</t>
  </si>
  <si>
    <t>CESAR DANIEL MORA GONZALEZ</t>
  </si>
  <si>
    <t>Edison Santana</t>
  </si>
  <si>
    <t>VALERIO FRANCO</t>
  </si>
  <si>
    <t>Oscar Fernando</t>
  </si>
  <si>
    <t>Sonia Stella Pico Calderón</t>
  </si>
  <si>
    <t>WILSON ORTIZ MONTAÑO</t>
  </si>
  <si>
    <t>PEDRO LUIS GARCIA LOPEZ</t>
  </si>
  <si>
    <t>Nayrobis Ríos Florez</t>
  </si>
  <si>
    <t>LUZ ADRIANA CAMACHO ARDILA</t>
  </si>
  <si>
    <t>AMPARO ELENA LONDOÑO TABORDA</t>
  </si>
  <si>
    <t>FERNANDO ACEVEDO MEDINA</t>
  </si>
  <si>
    <t>Desiree Cristel Franco Chacon</t>
  </si>
  <si>
    <t>ORLANDO QUINTERO ROJAS</t>
  </si>
  <si>
    <t>RODOLFO LORDUY MEZA</t>
  </si>
  <si>
    <t>RAFAEL MUÑOZ PEREZ</t>
  </si>
  <si>
    <t>alejandra villamarin</t>
  </si>
  <si>
    <t>JOSE AMADEO SANCHEZ MEDINA</t>
  </si>
  <si>
    <t>luis alfredo zamudio pulido</t>
  </si>
  <si>
    <t>LEON ANGEL MORENO</t>
  </si>
  <si>
    <t>TERESA DE JESUS VALENCIA</t>
  </si>
  <si>
    <t>Juan Manuel Rey Ruiz</t>
  </si>
  <si>
    <t>Luis Alejandro Rojas Orjuela</t>
  </si>
  <si>
    <t>Adriana de Pilar Manrique Fandiño</t>
  </si>
  <si>
    <t>lina paola sanchez bayer</t>
  </si>
  <si>
    <t>jose fernando novoa arango</t>
  </si>
  <si>
    <t>Olga Lucia Cuellar</t>
  </si>
  <si>
    <t>jorge humberto hernandez figueroa</t>
  </si>
  <si>
    <t>VICTOR FABIÁN TOVAR DIAZ</t>
  </si>
  <si>
    <t>FRANSBEL MARIELA RODRIGUEZ NIÑO</t>
  </si>
  <si>
    <t>jairo jair ocampo marquez</t>
  </si>
  <si>
    <t>GIOVANNI MARIN LOPEZ</t>
  </si>
  <si>
    <t>Lizeth Nathalia Revelo Guzmán</t>
  </si>
  <si>
    <t>Claudia Pérez Álvarez</t>
  </si>
  <si>
    <t>JESUS RAFAEL JESURUM SEGURA</t>
  </si>
  <si>
    <t>nicolas octavio florez morales</t>
  </si>
  <si>
    <t>DERLY JOHANNA RUIZ GALICIA</t>
  </si>
  <si>
    <t>Mario varón Salgado</t>
  </si>
  <si>
    <t>durley sepulvedaospitia</t>
  </si>
  <si>
    <t>carlos enrique pantoja rivas</t>
  </si>
  <si>
    <t>YHEILI ARENAS</t>
  </si>
  <si>
    <t>JUAN PABLO VARELA CHAVEZ</t>
  </si>
  <si>
    <t>david gomez sanchez</t>
  </si>
  <si>
    <t>Gustavo Adolfo Ortiz Ortiz</t>
  </si>
  <si>
    <t>CLAUDIA MILENA CAICEDO FIGUEROA</t>
  </si>
  <si>
    <t>YULY MILENA ORTIZ RODRIGUEZ</t>
  </si>
  <si>
    <t>OSCAR JAVIER MARTINEZ MOLINA</t>
  </si>
  <si>
    <t>Ana Cecilia Mesa</t>
  </si>
  <si>
    <t>Diego esteban leon</t>
  </si>
  <si>
    <t>sociedad de transportadores plus</t>
  </si>
  <si>
    <t>laura tatiana sanchez lópez</t>
  </si>
  <si>
    <t>Giselle Catherine Cuellar Gomez</t>
  </si>
  <si>
    <t>Paola moreno</t>
  </si>
  <si>
    <t>Edinson De la Cruz Ramírez Peña</t>
  </si>
  <si>
    <t>ISRAEL ORTIZ ORTIZ</t>
  </si>
  <si>
    <t>NOHORA PRIETO LUENGAS</t>
  </si>
  <si>
    <t>humberto jimenez</t>
  </si>
  <si>
    <t>OSCAR ALEJANDRO QUINTERO CUAICAL</t>
  </si>
  <si>
    <t>ELOISA PATARROYO VANEGAS</t>
  </si>
  <si>
    <t>Unidad de Gestión Pensional y Parafiscales de la Protección Social</t>
  </si>
  <si>
    <t>Hernan Dario Ayala Vargas</t>
  </si>
  <si>
    <t>GERMAN MONTAGUT MONTAGUT</t>
  </si>
  <si>
    <t>DIANA MILENA MARTINEZ PATARROYO</t>
  </si>
  <si>
    <t>Yenny Navarrete Sanchez</t>
  </si>
  <si>
    <t>CLAUDIA MEJIA</t>
  </si>
  <si>
    <t>CONSORCIO ESCRIVA DE BALAGUER</t>
  </si>
  <si>
    <t>GERMAN GUEVARA OCHOA</t>
  </si>
  <si>
    <t>Ramon Pieve</t>
  </si>
  <si>
    <t>CLARA ELISA CERQUERA MENESES</t>
  </si>
  <si>
    <t>ADELAYDA BEJARANO LEBRO</t>
  </si>
  <si>
    <t>Julian Ricardo Moreno Salcedo</t>
  </si>
  <si>
    <t>Sylvia Charry</t>
  </si>
  <si>
    <t>Zulma Consuelo Peña Fernandez</t>
  </si>
  <si>
    <t>JOSE SANIN ANACONA ANACONA</t>
  </si>
  <si>
    <t>Clara Patricia Garzon Sotelo</t>
  </si>
  <si>
    <t>Emiliano Arrieta Monterroza</t>
  </si>
  <si>
    <t>SANDRA MILENA RUEDA BECERRA</t>
  </si>
  <si>
    <t>SERGIO YAMID GALVIS SANCHEZ</t>
  </si>
  <si>
    <t>NICOLAS MENDEZ</t>
  </si>
  <si>
    <t>gustavo adolfo ruiz zapata</t>
  </si>
  <si>
    <t>david antonio vargas quiceno</t>
  </si>
  <si>
    <t>Laura Alejandra Sanchez Hernandez</t>
  </si>
  <si>
    <t>Lina Reyes</t>
  </si>
  <si>
    <t>Danilo Sànchez</t>
  </si>
  <si>
    <t>marisol fonseca patiño</t>
  </si>
  <si>
    <t>DAVINSON ARRIETA SALGADO</t>
  </si>
  <si>
    <t>MONICA</t>
  </si>
  <si>
    <t>alex alberto alvarez castañeda</t>
  </si>
  <si>
    <t>Alejandra Alvarez Moreno</t>
  </si>
  <si>
    <t>HERMES MONTAÑA</t>
  </si>
  <si>
    <t>ALEJANDRA SALGUERO</t>
  </si>
  <si>
    <t>GABRIEL LADINO OCAMPO</t>
  </si>
  <si>
    <t>antonia isabel contreras herrera</t>
  </si>
  <si>
    <t>LUIS MANUEL DE MOYA MADARIAGA</t>
  </si>
  <si>
    <t>ALFONSO RIVERA PEREZ</t>
  </si>
  <si>
    <t>camilo barrera</t>
  </si>
  <si>
    <t>SANDRA PATRICIA ESTRADA LONDOÑO</t>
  </si>
  <si>
    <t>Juan carlos Vargas Sarria</t>
  </si>
  <si>
    <t>Bernardo Céspedes</t>
  </si>
  <si>
    <t>Jaime Jesús Gutiérrez Suárez</t>
  </si>
  <si>
    <t>Luz Marina Rojas Zalvador</t>
  </si>
  <si>
    <t>Diego Alejandro García Arciniegas</t>
  </si>
  <si>
    <t>EDELMIRA GUTIERREZ OCHOA</t>
  </si>
  <si>
    <t>BETTY MESA BEDOYA</t>
  </si>
  <si>
    <t>liliana jerez sierra</t>
  </si>
  <si>
    <t>WILMER FABIAN RODRIGUEZHERNÁNDEZ</t>
  </si>
  <si>
    <t>Aldo Chabur Parra</t>
  </si>
  <si>
    <t>RUBEN DARIO AGUINAGA GANEM</t>
  </si>
  <si>
    <t>Michel Anllelo Rodriguez Lugo</t>
  </si>
  <si>
    <t>Wilder De Jesus Castro Garcia</t>
  </si>
  <si>
    <t>luz yolanda peña forero</t>
  </si>
  <si>
    <t>PAOLA VANESSA WILLIAMSON PUENTES</t>
  </si>
  <si>
    <t>beatriz eugenia molina balanta</t>
  </si>
  <si>
    <t>NP MEDICAL IPS SAS</t>
  </si>
  <si>
    <t>NELLY BUSTOS</t>
  </si>
  <si>
    <t>JAIVER FABIAN URUEÑA MONROY</t>
  </si>
  <si>
    <t>Juan Pablo</t>
  </si>
  <si>
    <t>MARCELA LLANOS GARCIA</t>
  </si>
  <si>
    <t>Paula Montero</t>
  </si>
  <si>
    <t>JAVIER ANDRES PADILLA SOLARTE</t>
  </si>
  <si>
    <t>daniel humberto camargo</t>
  </si>
  <si>
    <t>maria alejandra trujillo montaña</t>
  </si>
  <si>
    <t>Maria Elcy Gomez Cardona</t>
  </si>
  <si>
    <t>clara ines perez velasco</t>
  </si>
  <si>
    <t>CRAMEN IMELDA TORRES VILLAMIL</t>
  </si>
  <si>
    <t>JORDANY GARZÓN NARANJO</t>
  </si>
  <si>
    <t>JULIO DOMINGUEZ</t>
  </si>
  <si>
    <t>MARIA LUPERLY MORENO ROJAS</t>
  </si>
  <si>
    <t>GARAGE GROUP S.A.S</t>
  </si>
  <si>
    <t>Martha Leonor Estévez Hernández</t>
  </si>
  <si>
    <t>Gabriel Ricardo Vargas</t>
  </si>
  <si>
    <t>ruben dario pajaro ortega</t>
  </si>
  <si>
    <t>Alexandro Andrade Martinez</t>
  </si>
  <si>
    <t>Claudia Patricia Ramos Martínez</t>
  </si>
  <si>
    <t>Ana Paola Vergara Osorio</t>
  </si>
  <si>
    <t>Ramiro Orrego Castañeda</t>
  </si>
  <si>
    <t>MARICELA MONTES VARGAS</t>
  </si>
  <si>
    <t>GERSON PAZ</t>
  </si>
  <si>
    <t>Daniel Gonzalez Soto</t>
  </si>
  <si>
    <t>Eitan Jeoffry Duran Parra</t>
  </si>
  <si>
    <t>ISAAC JIMENEZ REYES</t>
  </si>
  <si>
    <t>Andrea Porras</t>
  </si>
  <si>
    <t>Eilis Mirlieth Montenegro Perez</t>
  </si>
  <si>
    <t>JESUS HERNAN GARCIA MEDINA</t>
  </si>
  <si>
    <t>JORGE ARTURO NIETO PEÑALOZA</t>
  </si>
  <si>
    <t>Carlos alberto barragan vergara</t>
  </si>
  <si>
    <t>Maria Aurora Charris Romero</t>
  </si>
  <si>
    <t>HENRY EDUARDO TORRES MORENO</t>
  </si>
  <si>
    <t>Jonnhy ricardo cantor bonilla</t>
  </si>
  <si>
    <t>Oswaldo Paz Paz</t>
  </si>
  <si>
    <t>DANIEL HERNANDEZ</t>
  </si>
  <si>
    <t>Jennifer Alexandra molina lurduy</t>
  </si>
  <si>
    <t>YOLANDA PATRICIA BARRIOS HGELLER</t>
  </si>
  <si>
    <t>ERNESTO ALFONSO MARENCO GUTIERREZ</t>
  </si>
  <si>
    <t>CATALINA DE POMBO ROMAN</t>
  </si>
  <si>
    <t>Carlos Alberto Bocanegra</t>
  </si>
  <si>
    <t>VICTOR HUGO ARIAS</t>
  </si>
  <si>
    <t>José Alejandro Martinez Novoa</t>
  </si>
  <si>
    <t>JOHN JAIRO PARDO</t>
  </si>
  <si>
    <t>LUCELLY GARCIA BORJA</t>
  </si>
  <si>
    <t>María Nory Mancipe Aguilar</t>
  </si>
  <si>
    <t>andrea lozada</t>
  </si>
  <si>
    <t>camilo andres ariza castro</t>
  </si>
  <si>
    <t>Sofía Cristina Gómez Campos</t>
  </si>
  <si>
    <t>ANGIE JULIANA PARADA</t>
  </si>
  <si>
    <t>MARIA AURORA ALFONSO CARVAJAL</t>
  </si>
  <si>
    <t>Alberto Rafael Carillo Guzmán</t>
  </si>
  <si>
    <t>jhon sneider perez</t>
  </si>
  <si>
    <t>FERNANDO BELTRAN CASTELLANOS</t>
  </si>
  <si>
    <t>Nhur Pertuz Sanchez</t>
  </si>
  <si>
    <t>José bertulfo zuleta</t>
  </si>
  <si>
    <t>carlos arturo sosa espitia</t>
  </si>
  <si>
    <t>JUAN CAMILO ARANGO</t>
  </si>
  <si>
    <t>Tramitar Denuncias</t>
  </si>
  <si>
    <t>Ana Carolina Romero Camargo</t>
  </si>
  <si>
    <t>LILIANA ANGELICA RAMIREZ</t>
  </si>
  <si>
    <t>Martha Cecilia Cordero Paez</t>
  </si>
  <si>
    <t>Arcángel Alméciga Guevara</t>
  </si>
  <si>
    <t>DIANA CAROLINA AREVALO FERNANDEZ</t>
  </si>
  <si>
    <t>Elizabeth obregon</t>
  </si>
  <si>
    <t>Brigitte Carolina Pulgarin Narvaez</t>
  </si>
  <si>
    <t>Andrés Felipe Penagos Betancur</t>
  </si>
  <si>
    <t>INVERSIONES AGROPECUARIA MORRON SAS</t>
  </si>
  <si>
    <t>Yarima de Jesús Robles Hoyos</t>
  </si>
  <si>
    <t>Jaime Eduardo Franco Mayorga</t>
  </si>
  <si>
    <t>Gabriel Ernesto Marcillo Delgado</t>
  </si>
  <si>
    <t>Valeria Sánchez</t>
  </si>
  <si>
    <t>JOHANA ANDREA AMAYA BUITRAGO</t>
  </si>
  <si>
    <t>Angelina Perna Chaux</t>
  </si>
  <si>
    <t>Sandra Viviana Acosta Velez</t>
  </si>
  <si>
    <t>Pedro Leon Correa</t>
  </si>
  <si>
    <t>ORFELINA GARCIA SOTO</t>
  </si>
  <si>
    <t>Juliana Quintero escalante</t>
  </si>
  <si>
    <t>ALBERTO POVEDA RODRÍGUEZ</t>
  </si>
  <si>
    <t>yiseth andrea montoya castillo</t>
  </si>
  <si>
    <t>andres enrique nuñez ortiz</t>
  </si>
  <si>
    <t>Ninis Johana Vega</t>
  </si>
  <si>
    <t>claudia milena gomez</t>
  </si>
  <si>
    <t>CESAR RICO ARIAS</t>
  </si>
  <si>
    <t>YAZMINE YAKISA QUINTERO PALACIOS</t>
  </si>
  <si>
    <t>RDL SAS</t>
  </si>
  <si>
    <t>Manuel Alfonso Escoba Penagos</t>
  </si>
  <si>
    <t>RAUL CEBALLOS DIAZ</t>
  </si>
  <si>
    <t>ligia estela pinzon de bermudez</t>
  </si>
  <si>
    <t>CARLOS HUMBERTO BEDOYA VILLARRAGA</t>
  </si>
  <si>
    <t>hugo fernando sierra cubillos</t>
  </si>
  <si>
    <t>eisenhower</t>
  </si>
  <si>
    <t>LEONARDO ARIAS REYES</t>
  </si>
  <si>
    <t>GLADYS CHAUX MERCADO</t>
  </si>
  <si>
    <t>Marcos edimer Peñaranda rivera</t>
  </si>
  <si>
    <t>santiago vasquez nuñez</t>
  </si>
  <si>
    <t>GUSTAVO ADOLFO CANO LONDOÑO</t>
  </si>
  <si>
    <t>jenny aguirre perdomo</t>
  </si>
  <si>
    <t>MARIA BEATRIZ BORDA RIVAS</t>
  </si>
  <si>
    <t>Alfonso Diaz Muñoz</t>
  </si>
  <si>
    <t>ruth patricia diaz vega</t>
  </si>
  <si>
    <t>RODRIGO GUILLERMO USTARIZ DAZA</t>
  </si>
  <si>
    <t>ALEXANDER GUTIERREZ CHAMORRO</t>
  </si>
  <si>
    <t>Silvia archila</t>
  </si>
  <si>
    <t>MARIA ISABEL BARON ALVAREZ</t>
  </si>
  <si>
    <t>ANDRES FELIPE LOPEZ FORERO</t>
  </si>
  <si>
    <t>Gustavo Andres Felipe Fierro Martinez</t>
  </si>
  <si>
    <t>SALOMÓN SAAD CORREDOR</t>
  </si>
  <si>
    <t>Dayana Andrea Goridillo Pinzón</t>
  </si>
  <si>
    <t>OFELIA MARIA VELEZ MEDINA</t>
  </si>
  <si>
    <t>Daniel Mauricio Mancera Silva</t>
  </si>
  <si>
    <t>DIEGO ALEJANDRO GUTIÉRREZ NARVÁEZ</t>
  </si>
  <si>
    <t>LEONEL ANTONIO TRUJILLO TRUJILLO</t>
  </si>
  <si>
    <t>Leonardo Alvarez</t>
  </si>
  <si>
    <t>ASMET SALUD EPS SAS</t>
  </si>
  <si>
    <t>jose orlando correa romero</t>
  </si>
  <si>
    <t>Rosa Inés Santa Blandón</t>
  </si>
  <si>
    <t>Angela Ines Suarez Neira</t>
  </si>
  <si>
    <t>fanny ruiz de mena</t>
  </si>
  <si>
    <t>LISDEY VALERIEN SALAZAR MOLINA</t>
  </si>
  <si>
    <t>hilda martinez</t>
  </si>
  <si>
    <t>LUIS ALONSO ARISTIZABAL MARIN</t>
  </si>
  <si>
    <t>Carlos López</t>
  </si>
  <si>
    <t>Marko Felipe Corredor</t>
  </si>
  <si>
    <t>Heidy Johanna Gomez Marti</t>
  </si>
  <si>
    <t>Mario Molano Fonseca</t>
  </si>
  <si>
    <t>YAMILE VARGAS DIAZ</t>
  </si>
  <si>
    <t>Omaira Barreto Chica</t>
  </si>
  <si>
    <t>Juan Carlos Rey Navas</t>
  </si>
  <si>
    <t>PAOLA ANDREA OTALORA</t>
  </si>
  <si>
    <t>Vanessa Castro Gonzalez</t>
  </si>
  <si>
    <t>Jhon Fredy Vasquez</t>
  </si>
  <si>
    <t>OSCAR DARIO BULA FLOREZ</t>
  </si>
  <si>
    <t>andres felipe gonzalez galvis</t>
  </si>
  <si>
    <t>Everth Camilo Vivas Córdoba</t>
  </si>
  <si>
    <t>Yurany Hidalgo Hurtado</t>
  </si>
  <si>
    <t>HECTOR JULIO PEREZ CUELLO</t>
  </si>
  <si>
    <t>Bernardo Moreno Ramirez</t>
  </si>
  <si>
    <t>Bryan Camilo Acosta Cardenas</t>
  </si>
  <si>
    <t>DARIEN FELIPE RAMÍREZ RESTREPO</t>
  </si>
  <si>
    <t>Jose Edgar Hoyos Salinas</t>
  </si>
  <si>
    <t>Yesica Lorena Zapata</t>
  </si>
  <si>
    <t>Valentina Alzate</t>
  </si>
  <si>
    <t>Nataly Paola Flecher Guerrero</t>
  </si>
  <si>
    <t>LEIDY MARIBEL MUÑOZ AVILA</t>
  </si>
  <si>
    <t>JESSICA PAOLA ZULUAGA</t>
  </si>
  <si>
    <t>Reenviar a responsable externo</t>
  </si>
  <si>
    <t>Procede (el cliente tenia la razón)</t>
  </si>
  <si>
    <t>No se traslada</t>
  </si>
  <si>
    <t>Se dio respuesta</t>
  </si>
  <si>
    <t>Pendiente por definir</t>
  </si>
  <si>
    <t>Jhon Fredy Rojas Vasquez</t>
  </si>
  <si>
    <t>DANIELA GOMEZ ATEHORTUA</t>
  </si>
  <si>
    <t>Elkin Darío Marín Bedoya</t>
  </si>
  <si>
    <t>LUZ CARIME HERRERA TORRES</t>
  </si>
  <si>
    <t>Jose Tulcan</t>
  </si>
  <si>
    <t>maria claire montenegro mora</t>
  </si>
  <si>
    <t>Carlos Alberto Calderón Moscote</t>
  </si>
  <si>
    <t>María TeresaJimenez</t>
  </si>
  <si>
    <t>Elmer Francisco Andrade Martinez</t>
  </si>
  <si>
    <t>Franklin Efraín Mejía Julio</t>
  </si>
  <si>
    <t>DIANA ROCIO ALBA GRIMALDOS</t>
  </si>
  <si>
    <t>Juan Bernardo Medina</t>
  </si>
  <si>
    <t>Sandra Areiza</t>
  </si>
  <si>
    <t>FARINA ROCA PACHECO</t>
  </si>
  <si>
    <t>Alfonso Corredor Rojas</t>
  </si>
  <si>
    <t>BRAYAN ALEXANDEN TINJACA CHAVEZ</t>
  </si>
  <si>
    <t>lina margarita pineda jimenez</t>
  </si>
  <si>
    <t>jairo salazar plata</t>
  </si>
  <si>
    <t>Cesar Augusto Guerrero Garzòn</t>
  </si>
  <si>
    <t>JHOAN MANUEL RODRIGUEZ CERINZA</t>
  </si>
  <si>
    <t>ASENED CUELLAR RAMIREZ</t>
  </si>
  <si>
    <t>Carmen Eulalia Ojeda Prieto</t>
  </si>
  <si>
    <t>Andrés Felipe Andrade Velasquez</t>
  </si>
  <si>
    <t>Yuri Marcela Sánchez Peralta</t>
  </si>
  <si>
    <t>CIELO MARTÍNEZ DE JIMÉNEZ</t>
  </si>
  <si>
    <t>GLORIA PATRICIA MORENO PLAZAS</t>
  </si>
  <si>
    <t>Rubén Jesús Álvarez Hernández</t>
  </si>
  <si>
    <t>leonardo garcia</t>
  </si>
  <si>
    <t>MANUELA RESTREPO CARDONA</t>
  </si>
  <si>
    <t>BERTHA MYRIAM VALENCIA</t>
  </si>
  <si>
    <t>Wendy Geraldine Gualteros Vargas</t>
  </si>
  <si>
    <t>Olga Lucía Naizir</t>
  </si>
  <si>
    <t>Edwin Alexander Rodríguez Guio</t>
  </si>
  <si>
    <t>PEDRO ANTONIO PEÑUELA RIVERA</t>
  </si>
  <si>
    <t>Javier Enrique Quintero</t>
  </si>
  <si>
    <t>Jose Francisco Avila Ayala</t>
  </si>
  <si>
    <t>HERNANDO JOSE MENDOZA ARROYO</t>
  </si>
  <si>
    <t>FLOR ALBA REINA</t>
  </si>
  <si>
    <t>Yeny Díaz</t>
  </si>
  <si>
    <t>CESAR AUGUSTO BERNAL ZULETA</t>
  </si>
  <si>
    <t>SANTIAGO DUQUE GONZA</t>
  </si>
  <si>
    <t>ALEJANDRA GÓMEZ BARBOSA</t>
  </si>
  <si>
    <t>CARLOS MAURICIO AGUDELO VALLEJO</t>
  </si>
  <si>
    <t>yesica paola beltran</t>
  </si>
  <si>
    <t>Carlos Donado Duran</t>
  </si>
  <si>
    <t>Laura Viviana Lancheros Isaza</t>
  </si>
  <si>
    <t>Maria Adelaida Prieto</t>
  </si>
  <si>
    <t>john jairo solano</t>
  </si>
  <si>
    <t>Victor Hugo Montaño Lobelo</t>
  </si>
  <si>
    <t>Esmeralda Cecilia Esquivel Rico</t>
  </si>
  <si>
    <t>Humberto Hurtado</t>
  </si>
  <si>
    <t>Angie Paola Valbuena Daza</t>
  </si>
  <si>
    <t>Hans Harber Acuña Morales</t>
  </si>
  <si>
    <t>marcela urrea</t>
  </si>
  <si>
    <t>LILIANA CASTAÑEDA ROJAS</t>
  </si>
  <si>
    <t>fernando daniel tobar gil</t>
  </si>
  <si>
    <t>Fanny García Pedraza</t>
  </si>
  <si>
    <t>JOSE DAVID LOZANO ALBARRACIN</t>
  </si>
  <si>
    <t>james eliecer mejia pineda</t>
  </si>
  <si>
    <t>Laura Sthephany Bermudez Corredor</t>
  </si>
  <si>
    <t>WILIAN FERNEY ROJAS</t>
  </si>
  <si>
    <t>jefferson andres arboleda</t>
  </si>
  <si>
    <t>YURY KATERINE SERNA CARRASCAL</t>
  </si>
  <si>
    <t>OSCAR GONZALEZ</t>
  </si>
  <si>
    <t>EDUARD JULIO INDABURO</t>
  </si>
  <si>
    <t>Jose Francisco Montufar Delgado</t>
  </si>
  <si>
    <t>alonso sanabria pedraza</t>
  </si>
  <si>
    <t>Antonio Jose Lagos Alvarez</t>
  </si>
  <si>
    <t>Rodrigo Bastidas</t>
  </si>
  <si>
    <t>Olga Lucía Camacho Gutiérrez</t>
  </si>
  <si>
    <t>deivis aponte cardona</t>
  </si>
  <si>
    <t>VICTOR HUGO MUÑOZ VILLA</t>
  </si>
  <si>
    <t>MAURICIO BETANCOURT CASTRO</t>
  </si>
  <si>
    <t>ALFONSO ENRIQUE BULA HERRERA</t>
  </si>
  <si>
    <t>TATIANA FRANCO CARDONA</t>
  </si>
  <si>
    <t>José Orlando Mejía Garcia</t>
  </si>
  <si>
    <t>Sebastian Sandoval Perez</t>
  </si>
  <si>
    <t>Yobana Alvarez</t>
  </si>
  <si>
    <t>Carlos Arturo Hurtado Garcia</t>
  </si>
  <si>
    <t>Martha Lucia Rojas Hurtado</t>
  </si>
  <si>
    <t>Erika Ordoñez Agudelo</t>
  </si>
  <si>
    <t>JULIANA MARIA MONTAÑO BANGUERA</t>
  </si>
  <si>
    <t>karelis gutierrez</t>
  </si>
  <si>
    <t>Luis Carlos Barrera Cruz Rosalba Ramirez G.Medellin Calle 112 N. 49B52</t>
  </si>
  <si>
    <t>Dalida Paola Gamarra Quinto</t>
  </si>
  <si>
    <t>cesar humberto valdes</t>
  </si>
  <si>
    <t>MARIA CONSTANZA BALLESTEROS</t>
  </si>
  <si>
    <t>Secundino Pinto Montenegro</t>
  </si>
  <si>
    <t>ALCALDIA MUNICIPAL DE ITAGUI</t>
  </si>
  <si>
    <t>Claudia Patricia cubillos</t>
  </si>
  <si>
    <t>oscar javier cabezas blandon</t>
  </si>
  <si>
    <t>Stefany Suarez Padron</t>
  </si>
  <si>
    <t>RUBEN DARIO OBANDO SANCHEZ</t>
  </si>
  <si>
    <t>Cesar Augusto Caballero Briceño</t>
  </si>
  <si>
    <t>Mariela Bahamon de Cespedes</t>
  </si>
  <si>
    <t>LUZ DARY MARIN QUINTERO</t>
  </si>
  <si>
    <t>Julieth Nayibe Moreno Vargas</t>
  </si>
  <si>
    <t>MARLYN MURILLO MOSQUERA</t>
  </si>
  <si>
    <t>diego andres beltran</t>
  </si>
  <si>
    <t>maria lucy bohorquez garcia</t>
  </si>
  <si>
    <t>Sebastian Oficina Portilla Parra</t>
  </si>
  <si>
    <t>Mariana Andrea quiñones Cespedes</t>
  </si>
  <si>
    <t>Alquimedes Cartagena Serna</t>
  </si>
  <si>
    <t>Natalia Liceth Enciso Duarte</t>
  </si>
  <si>
    <t>florentino enrrique alfonso parra</t>
  </si>
  <si>
    <t>MERCEDARIO ESCOBAR SARMIENTO</t>
  </si>
  <si>
    <t>Luz Angela Betancur Arias</t>
  </si>
  <si>
    <t>EUSEBIO ANTONIO RANGEL ROA</t>
  </si>
  <si>
    <t>jimmy morales saenz</t>
  </si>
  <si>
    <t>jorge luis gonzález campuzano</t>
  </si>
  <si>
    <t>ANDREA DEL PILAR ORTIZ PARRA</t>
  </si>
  <si>
    <t>Alex Arley Monsalve salinas</t>
  </si>
  <si>
    <t>CARLOS ALBERTO PINILLA OCHOA</t>
  </si>
  <si>
    <t>Vivian irene Blanco Muñoz</t>
  </si>
  <si>
    <t>FABIAN CAMILO BEJARANO ROZO</t>
  </si>
  <si>
    <t>Gerardo Trujillo</t>
  </si>
  <si>
    <t>JOSE FERNANDO AMAYA PINTO</t>
  </si>
  <si>
    <t>LUIS HUMBERTO LUGO</t>
  </si>
  <si>
    <t>PEDRO MONTERO</t>
  </si>
  <si>
    <t>Alexis Yohann Zambrano Parada</t>
  </si>
  <si>
    <t>Martha Sanchez</t>
  </si>
  <si>
    <t>Nelson Berrio zapata</t>
  </si>
  <si>
    <t>HOLMES CASTILLO RUIZ</t>
  </si>
  <si>
    <t>CESAR AUGUSTO CAÑAVERA SULBARAN</t>
  </si>
  <si>
    <t>yaneth arcila de vargas</t>
  </si>
  <si>
    <t>David Lopera</t>
  </si>
  <si>
    <t>rosa maria montalvo</t>
  </si>
  <si>
    <t>Carlos jose patrón marchena</t>
  </si>
  <si>
    <t>rufino antonio perez zuluaga</t>
  </si>
  <si>
    <t>GIOMAR ALBEIRO RESTREPO HOYOS</t>
  </si>
  <si>
    <t>Jennifer Danny Carvajal Ducon</t>
  </si>
  <si>
    <t>Daniel Navia Tellez</t>
  </si>
  <si>
    <t>Marcela Perna</t>
  </si>
  <si>
    <t>gloria ines rojas acero</t>
  </si>
  <si>
    <t>maria</t>
  </si>
  <si>
    <t>ANDRES TORRES</t>
  </si>
  <si>
    <t>MYRIAM SALAZAR PARDO</t>
  </si>
  <si>
    <t>JUVER SANCHEZ GARRIDO</t>
  </si>
  <si>
    <t>Manuel Antonio Rojas Gonzalez</t>
  </si>
  <si>
    <t>SIES SALUD SAS</t>
  </si>
  <si>
    <t>LYA ESTHER ARROYO VIANA</t>
  </si>
  <si>
    <t>DAIRO RAUL CARDONA LONDOÑO</t>
  </si>
  <si>
    <t>MAURICIO SIERRA MARTINEZ</t>
  </si>
  <si>
    <t>Yeimy Janeth Ramirez Mejia</t>
  </si>
  <si>
    <t>Elvis Ferney castro Pimentel</t>
  </si>
  <si>
    <t>samuel gomez</t>
  </si>
  <si>
    <t>RUTH MERY CORTES GUERRERO</t>
  </si>
  <si>
    <t>Abelardo Zapata Carabali</t>
  </si>
  <si>
    <t>SHIRLEY ALAIN JOSEPA ARRIETA</t>
  </si>
  <si>
    <t>JORGE ENRIQUE PONGUTA BARBOSA</t>
  </si>
  <si>
    <t>wilberto valdelamar navarro</t>
  </si>
  <si>
    <t>Luis Eduardo Santos Vargas</t>
  </si>
  <si>
    <t>MARIA LUISA RODRIGUEZ GONZALEZ</t>
  </si>
  <si>
    <t>Rubén Dario Rivera Moreno</t>
  </si>
  <si>
    <t>LUIS ALVARO GONZALEZ SAMIENTO</t>
  </si>
  <si>
    <t>Ricardo Anibal Murillo Peña</t>
  </si>
  <si>
    <t>LUCILA MARTINEZ</t>
  </si>
  <si>
    <t>charles</t>
  </si>
  <si>
    <t>Elvira Suárez Jiménez</t>
  </si>
  <si>
    <t>Andrés rivera</t>
  </si>
  <si>
    <t>Ana Georgina Aponte</t>
  </si>
  <si>
    <t>Horacio Sánchez Cartagena</t>
  </si>
  <si>
    <t>gloria esperanza caceres s</t>
  </si>
  <si>
    <t>Luis leyder Ramos velasco</t>
  </si>
  <si>
    <t>Sandy Patricia Oviedo Barrios</t>
  </si>
  <si>
    <t>ABSALON GIRALDO</t>
  </si>
  <si>
    <t>natalia andrea arciniegas izquierdo</t>
  </si>
  <si>
    <t>BERNARDO EMILIO ROJAS MOSCOSO</t>
  </si>
  <si>
    <t>LINA MAYERLI ROSERO VALENCIA</t>
  </si>
  <si>
    <t>Jeison David Gomez Garcia</t>
  </si>
  <si>
    <t>LUISA FERNANDA CUERVO GARZON</t>
  </si>
  <si>
    <t>JOSÉ LAUREN ORTIZ HERNANDEZ</t>
  </si>
  <si>
    <t>DORA ELVIRA MILLAN FLETCHER</t>
  </si>
  <si>
    <t>PANFILO SEPULVEDA OVIEDO</t>
  </si>
  <si>
    <t>ROSA MARIA BUSTOS COCA</t>
  </si>
  <si>
    <t>Carolina margarita rangel paez</t>
  </si>
  <si>
    <t>María Angélica Nieto Rodríguez</t>
  </si>
  <si>
    <t>mauricio guevara dib</t>
  </si>
  <si>
    <t>Yuri andrea sabogal rodriguez</t>
  </si>
  <si>
    <t>joemis angelica garizado beltrán</t>
  </si>
  <si>
    <t>PEDRO ENRIQUE PERDOMO ROA</t>
  </si>
  <si>
    <t>GENARO SALAZAR GONZALEZ</t>
  </si>
  <si>
    <t>GIOVANNY NAVARRO LARA</t>
  </si>
  <si>
    <t>Nestor Pulecio</t>
  </si>
  <si>
    <t>Juan Camilo Palacio Álvarez</t>
  </si>
  <si>
    <t>Norma Mireya Rodríguez Becerra</t>
  </si>
  <si>
    <t>GLADYS NEIRA TORRES</t>
  </si>
  <si>
    <t>Jorge Alejandro Ortiz</t>
  </si>
  <si>
    <t>ROSSE MERY AMAYA VERA</t>
  </si>
  <si>
    <t>EDISON ADRIAN URREGO CASTRO</t>
  </si>
  <si>
    <t>NANCY MARIA HENAO GOMEZ</t>
  </si>
  <si>
    <t>ives humberto sandoval zuñiga</t>
  </si>
  <si>
    <t>Yolima mireya Gutiérrez Bogotá</t>
  </si>
  <si>
    <t>Diana Carolina Sánchez</t>
  </si>
  <si>
    <t>leidy castro</t>
  </si>
  <si>
    <t>LIBARDO PAREDES SEDANO</t>
  </si>
  <si>
    <t>MARIA EUGENIA DEL VALLE ORTIZ</t>
  </si>
  <si>
    <t>ivan dario barreto coronado</t>
  </si>
  <si>
    <t>Carlos Julio Alfonso Cardenas</t>
  </si>
  <si>
    <t>Mauro Andres Acosta Calvo y Andrea Carolina Acosta Calvo</t>
  </si>
  <si>
    <t>MARIA GRACIELA HERNANDEZ MARTINEZ</t>
  </si>
  <si>
    <t>EDUARDO DAVILA REINA</t>
  </si>
  <si>
    <t>Laura Mora</t>
  </si>
  <si>
    <t>HERIBERTO ANTONIO RENGIFO TABORDA</t>
  </si>
  <si>
    <t>MARCO UMAÑA</t>
  </si>
  <si>
    <t>Jose Daniel Infante Beltran</t>
  </si>
  <si>
    <t>KEVIN SILVA</t>
  </si>
  <si>
    <t>MANUEL FRANCISCO ARANGO SAMBRANO</t>
  </si>
  <si>
    <t>JACKELINE TOVAR VELASQUEZ</t>
  </si>
  <si>
    <t>MARIO ENRIQUE CORREAL MARTINEZ</t>
  </si>
  <si>
    <t>albani ocampo henao</t>
  </si>
  <si>
    <t>ERNESTO ALARCON MORA</t>
  </si>
  <si>
    <t>Outsourcing de Servicios Integrales Serintegral S.A.S</t>
  </si>
  <si>
    <t>pedro freddy zuñiga gonzalez</t>
  </si>
  <si>
    <t>Maria alicia Galindo Ovalle</t>
  </si>
  <si>
    <t>SAIRA ZOORETH IBARRA RIVERA</t>
  </si>
  <si>
    <t>julio quintero giraldo</t>
  </si>
  <si>
    <t>Santiago Alzate cardona</t>
  </si>
  <si>
    <t>LEIDY PAOLA BOTIA</t>
  </si>
  <si>
    <t>luis fernando gallego franco</t>
  </si>
  <si>
    <t>Alix rincón Vargas</t>
  </si>
  <si>
    <t>Juan Camilo Pai gomez</t>
  </si>
  <si>
    <t>GLORIA AMPARO GIRALDO CASTRILLON</t>
  </si>
  <si>
    <t>Edgar Alonso Tarazona Ordoñez</t>
  </si>
  <si>
    <t>ANA MILENA BENITES TERAN</t>
  </si>
  <si>
    <t>ORLANDO NORLES SOTO ZAFRA</t>
  </si>
  <si>
    <t>SOLEDAD RIVEROS MORENO</t>
  </si>
  <si>
    <t>Paula Alejandra Falla Pulido</t>
  </si>
  <si>
    <t>INGRID TERESA GONZALEZ</t>
  </si>
  <si>
    <t>jorge luis navarro vergara</t>
  </si>
  <si>
    <t>SANDRA MARCELA MARIN GIRALDO</t>
  </si>
  <si>
    <t>ANDRÉS YESID GONZÁLEZ LAGUADO</t>
  </si>
  <si>
    <t>luis arturo avendaño gallego</t>
  </si>
  <si>
    <t>Jose Lorenzo Bautista</t>
  </si>
  <si>
    <t>DAVID ESTEBAN ROJAS RODRIGUEZ</t>
  </si>
  <si>
    <t>Freddy Rojas</t>
  </si>
  <si>
    <t>Margarita Ibañez tang</t>
  </si>
  <si>
    <t>Jakeline Naizir Colón</t>
  </si>
  <si>
    <t>ALIX MILENA PEÑARANDA BERTI</t>
  </si>
  <si>
    <t>Miryam Blanco Rincon</t>
  </si>
  <si>
    <t>Juan Gabriel Mora Carvajal</t>
  </si>
  <si>
    <t>NELLYCONSUELO CIFUENTES GARCIA</t>
  </si>
  <si>
    <t>MARGARITA ROSA VEGA SANTOFIMIO</t>
  </si>
  <si>
    <t>guillermo rodriguez cuervo</t>
  </si>
  <si>
    <t>REINEIRO DEL CRISTO ASIS VILLALOBOS</t>
  </si>
  <si>
    <t>PEDRO JAVIER PINZON RODRIGUEZ</t>
  </si>
  <si>
    <t>Robinson Ortiz Tique</t>
  </si>
  <si>
    <t>Hernando Rodríguez Martínez</t>
  </si>
  <si>
    <t>IVAN SANTOYO</t>
  </si>
  <si>
    <t>ROSALBA HERNANDEZ SANTOYO</t>
  </si>
  <si>
    <t>Dina Gomez</t>
  </si>
  <si>
    <t>Ligia Lorena manzano arce</t>
  </si>
  <si>
    <t>Bibiana Contreras Blandón</t>
  </si>
  <si>
    <t>WILSON GIRALDO CALDERON</t>
  </si>
  <si>
    <t>JUAN FERNANDO GOMEZ CHAVEZ</t>
  </si>
  <si>
    <t>Julian Alfredo Borbon Torres</t>
  </si>
  <si>
    <t>jose camilo porras balaguera</t>
  </si>
  <si>
    <t>Yesenia Orjuela</t>
  </si>
  <si>
    <t>TARGELIA LEONOR ENRIQUEZ DE SANCHEZ</t>
  </si>
  <si>
    <t>Daniel Morales Morales</t>
  </si>
  <si>
    <t>rosa camacho barajas</t>
  </si>
  <si>
    <t>OSCAR WILLIAN LIBREROS SILVA</t>
  </si>
  <si>
    <t>Shirley Guarnizo Borja</t>
  </si>
  <si>
    <t>Luz Angela Chávez Mosquera</t>
  </si>
  <si>
    <t>Miguel Ramon Florez Miranda</t>
  </si>
  <si>
    <t>Laura Alejandra Duque</t>
  </si>
  <si>
    <t>Veronica Muñoz Herrera</t>
  </si>
  <si>
    <t>DIANA CAROLINA BURGOS CASTILLO</t>
  </si>
  <si>
    <t>MARIA AZUCENA HENAO</t>
  </si>
  <si>
    <t>JAIRO CASTIBLANCO GUALTERO</t>
  </si>
  <si>
    <t>Maria Adelaida Ceballos Bedoya</t>
  </si>
  <si>
    <t>JESUS ALFONSO GELVEZ RINCON</t>
  </si>
  <si>
    <t>boletin judicial ibague</t>
  </si>
  <si>
    <t>Maria Nohora sanchez</t>
  </si>
  <si>
    <t>Carmen Franqui Dorado Mendez</t>
  </si>
  <si>
    <t>JAIDER DE JESUS GANDARA HERNANDEZ</t>
  </si>
  <si>
    <t>Oriana Gómez Erazo</t>
  </si>
  <si>
    <t>NIRSA MORALES GALEANO</t>
  </si>
  <si>
    <t>JOHN JAIRO GARCIA ACOSTA</t>
  </si>
  <si>
    <t>JUAN CARLOS SERNA OSPINA</t>
  </si>
  <si>
    <t>HEVERT HENRY JOAQUI DORADO</t>
  </si>
  <si>
    <t>FREDY VARGAS HERNÁNDEZ</t>
  </si>
  <si>
    <t>FABIAN GARCIA SUAREZ</t>
  </si>
  <si>
    <t>Tramite realizado</t>
  </si>
  <si>
    <t>MABEL ACOSTA GARAVITO</t>
  </si>
  <si>
    <t>Ruben Dario Rodriguez</t>
  </si>
  <si>
    <t>JUAN CARLOS RODRIGUEZ COLMENARES</t>
  </si>
  <si>
    <t>ronald miguel peña ruiz</t>
  </si>
  <si>
    <t>María Udiela Casas Gómez</t>
  </si>
  <si>
    <t>Alba Esther Fabra Ojeda</t>
  </si>
  <si>
    <t>luisa fernanda balamba lizarazo</t>
  </si>
  <si>
    <t>ANGIE PAOLA LIANRES BUITRAGO</t>
  </si>
  <si>
    <t>oscar oriel pulido mican</t>
  </si>
  <si>
    <t>FREDDY ALONSO AVILA SANDINO</t>
  </si>
  <si>
    <t>miguel angel parra martinez</t>
  </si>
  <si>
    <t>JESUS MANUEL SANCHEZ QUITIAN</t>
  </si>
  <si>
    <t>CAMILO ANDRES PINZON RODRIGUEZ</t>
  </si>
  <si>
    <t>CARLOS MARTINEZ</t>
  </si>
  <si>
    <t>Diana Fabiola Millán Suárez</t>
  </si>
  <si>
    <t>DAVID ACOSTA</t>
  </si>
  <si>
    <t>Fundación Forjando Futuros</t>
  </si>
  <si>
    <t>DARIO GIOVANNI TORRFEGROZA</t>
  </si>
  <si>
    <t>sandra pinilla castro</t>
  </si>
  <si>
    <t>PEDRO MARIA FONSECA GOMEZ</t>
  </si>
  <si>
    <t>oscar norberto reyes</t>
  </si>
  <si>
    <t>MARIANO LOAIZA POLANIA</t>
  </si>
  <si>
    <t>Yorkman Rincòn Laguado</t>
  </si>
  <si>
    <t>NATALIA MIRANDA</t>
  </si>
  <si>
    <t>Leonardo rodriguez</t>
  </si>
  <si>
    <t>LUISA FERNANDA VÉLEZ SÁENZ</t>
  </si>
  <si>
    <t>jorge samuel yandar martinez</t>
  </si>
  <si>
    <t>Farick Jhosep Tanus Cuesta</t>
  </si>
  <si>
    <t>Helena Calle</t>
  </si>
  <si>
    <t>RAFAEL ANTONIO ALVAREZ BLANQUICETT</t>
  </si>
  <si>
    <t>Mayury Alisnayi Plaza Medina</t>
  </si>
  <si>
    <t>diana marcela ortiz duque</t>
  </si>
  <si>
    <t>Gissela Silgado Moreno</t>
  </si>
  <si>
    <t>MITSUBISHI ELECTRIC DE COLOMBIA LTDA</t>
  </si>
  <si>
    <t>Caterine echavarria</t>
  </si>
  <si>
    <t>andrea palacios cano</t>
  </si>
  <si>
    <t>ALDEMAR PEÑA</t>
  </si>
  <si>
    <t>CARLOS TRUJILLO</t>
  </si>
  <si>
    <t>HOVER LARSER OSORIO MUÑOZ</t>
  </si>
  <si>
    <t>CRISTOBAL SUAREZ</t>
  </si>
  <si>
    <t>EDNA RUTH BECERRA HERNANDEZ</t>
  </si>
  <si>
    <t>Estefan Camacho Flores</t>
  </si>
  <si>
    <t>antonio jose pardo rivero</t>
  </si>
  <si>
    <t>El Cencerro Ph</t>
  </si>
  <si>
    <t>jose thomas guevara</t>
  </si>
  <si>
    <t>JOSE DOMINGO CIFUENTES DIAZ</t>
  </si>
  <si>
    <t>luis alfonso alvarez perez</t>
  </si>
  <si>
    <t>Sergio Martínez Medina</t>
  </si>
  <si>
    <t>moises gonzalez alvarez</t>
  </si>
  <si>
    <t>gilberto nuñez najera</t>
  </si>
  <si>
    <t>jose medina</t>
  </si>
  <si>
    <t>Claudia Yaneth Bernal Ortiz</t>
  </si>
  <si>
    <t>Yohn Fredy Hurtado Ramirez</t>
  </si>
  <si>
    <t>Paola Andrea Otalora</t>
  </si>
  <si>
    <t>manuela mera garcia</t>
  </si>
  <si>
    <t>JUAN CESAR FORERO LEON</t>
  </si>
  <si>
    <t>johana patricia navia machado</t>
  </si>
  <si>
    <t>Andres Felipe Rodriguez Bonilla</t>
  </si>
  <si>
    <t>MARIA CAMILA ALVAREZ CORTES</t>
  </si>
  <si>
    <t>Cindy Ortega Prins</t>
  </si>
  <si>
    <t>Gonzalo sedano Orozco</t>
  </si>
  <si>
    <t>MARIA FERNANDA MILLAN</t>
  </si>
  <si>
    <t>LUIS MIGUEL IBAÑEZ CUCHIA</t>
  </si>
  <si>
    <t>luis jose ladino guzman</t>
  </si>
  <si>
    <t>ANDRES MAESTRE LABRADA</t>
  </si>
  <si>
    <t>Iris Martinez Puello</t>
  </si>
  <si>
    <t>laura ethel cely aldana</t>
  </si>
  <si>
    <t>JENNY GONZALEZ CONTRERAS</t>
  </si>
  <si>
    <t>Viviana Catherine Ariza Gomez</t>
  </si>
  <si>
    <t>CLARA TATIANA SUAREZ PERALTA</t>
  </si>
  <si>
    <t>Angela Mraía Carmona Barrientos</t>
  </si>
  <si>
    <t>IVAN CAMILO ARIZA GALVIS</t>
  </si>
  <si>
    <t>Luz Eleida de Fatima Arango Mesa</t>
  </si>
  <si>
    <t>JENNY PATRICIA MUÑOZ ARANGUREN</t>
  </si>
  <si>
    <t>nataly galindo gomez</t>
  </si>
  <si>
    <t>Javier Leonardo Suarez Peralta</t>
  </si>
  <si>
    <t>augusto rodriguez</t>
  </si>
  <si>
    <t>SHIRLY ZUBIRIA DIAZ</t>
  </si>
  <si>
    <t>Adriana Cubillos Vargas</t>
  </si>
  <si>
    <t>Juan Camilo Boada Acosta</t>
  </si>
  <si>
    <t>MATILDE MORALES</t>
  </si>
  <si>
    <t>NG BUSINESS GROUP</t>
  </si>
  <si>
    <t>william jhonny peña sanchez</t>
  </si>
  <si>
    <t>brayan daniel mongui pinilla</t>
  </si>
  <si>
    <t>Olga Patricia Urrea Rios</t>
  </si>
  <si>
    <t>HECTOR JOAQUIN GUTIERREZ MURCIA</t>
  </si>
  <si>
    <t>SANDRA PATRICIA LÓPEZ FLÓREZ</t>
  </si>
  <si>
    <t>ALDO MAYORGA MAYORGA</t>
  </si>
  <si>
    <t>Luisa fernanda cruz</t>
  </si>
  <si>
    <t>jaiber castro suaza</t>
  </si>
  <si>
    <t>Oscar Javier Vergara Escobar</t>
  </si>
  <si>
    <t>EUCARIS VALDERRAMA</t>
  </si>
  <si>
    <t>Alvaro Ortega pabon</t>
  </si>
  <si>
    <t>camilo palacios</t>
  </si>
  <si>
    <t>Nathaly Paola Narváez Rojas</t>
  </si>
  <si>
    <t>GINA PAOLA BARON RODRIGEZ</t>
  </si>
  <si>
    <t>María del Carmen Díaz Florez</t>
  </si>
  <si>
    <t>Alba Luz Morales Bernal</t>
  </si>
  <si>
    <t>manuel eduardo henao castrillon</t>
  </si>
  <si>
    <t>luis fernando mejia mesa</t>
  </si>
  <si>
    <t>nancy chaljub</t>
  </si>
  <si>
    <t>DIANA DUSSAN</t>
  </si>
  <si>
    <t>JAIRO ENRIQUE CUBEROS CASTILLO</t>
  </si>
  <si>
    <t>Julio Roberto palacios Rodriguez</t>
  </si>
  <si>
    <t>ronald tamayo</t>
  </si>
  <si>
    <t>WALTER DARIO BEDOYA</t>
  </si>
  <si>
    <t>KATHRYN SIZA ANTOLINEZ</t>
  </si>
  <si>
    <t>julio cesar rodriguez santamaria</t>
  </si>
  <si>
    <t>Ivonne Maritza Giraldo Perez</t>
  </si>
  <si>
    <t>ANA LUCIA SANDOVAL VILLA</t>
  </si>
  <si>
    <t>EDGAR ERNESTO GUTIERREZ</t>
  </si>
  <si>
    <t>EVANGELINA CORDOBA CORRALES</t>
  </si>
  <si>
    <t>maria magdalena ramirez cubillos</t>
  </si>
  <si>
    <t>Juan de los Angeles Parra</t>
  </si>
  <si>
    <t>michelle elizabeth fernandez saldaña</t>
  </si>
  <si>
    <t>Diana Lucero Villarreal Hinestroza</t>
  </si>
  <si>
    <t>ARIAS DE TORRES FANNY</t>
  </si>
  <si>
    <t>JUAN JOSE SANTOYA MEDINA</t>
  </si>
  <si>
    <t>oscar abril</t>
  </si>
  <si>
    <t>María Imelda Vargas Pinto</t>
  </si>
  <si>
    <t>Ingrid Marcela Garcia Duque</t>
  </si>
  <si>
    <t>carlos perna</t>
  </si>
  <si>
    <t>ERNESTO CHACON ZAMORA</t>
  </si>
  <si>
    <t>Juan José Restrepo Gaviria</t>
  </si>
  <si>
    <t>sandra marlen acero roa</t>
  </si>
  <si>
    <t>EUNICE CASTAÑO CARDONA</t>
  </si>
  <si>
    <t>Unidad Nacional de Protección</t>
  </si>
  <si>
    <t>INGRIT JULIANA ORTIZ MANRIQUE</t>
  </si>
  <si>
    <t>JESUS OCTAVIO CANO RUIZ</t>
  </si>
  <si>
    <t>Iván Rene Muñoz Fonseca</t>
  </si>
  <si>
    <t>ALVARO FRANCISCO NARVAEZ MAYA</t>
  </si>
  <si>
    <t>Jairo Emigdio García Garzpon</t>
  </si>
  <si>
    <t>JOSE ALEXANDER CABEZAS LOZANO</t>
  </si>
  <si>
    <t>Ricardo Galindo Mendoza</t>
  </si>
  <si>
    <t>Luis felipe Henao rodelo</t>
  </si>
  <si>
    <t>Angel Corrales Santander</t>
  </si>
  <si>
    <t>LISBETH JALILLE GAVIRIA RESTREPO</t>
  </si>
  <si>
    <t>geidy luz salcedo guevara</t>
  </si>
  <si>
    <t>GILDARDO ANTONIO RIOS MEJIA</t>
  </si>
  <si>
    <t>Jhon javier parra villalba</t>
  </si>
  <si>
    <t>ROSA MARIA BAEZ MORANTES</t>
  </si>
  <si>
    <t>ALVARO HERNANDO AROCA COLLAZOS</t>
  </si>
  <si>
    <t>ADOLFO MARIO DE LA ESPRIELLA NUCCI</t>
  </si>
  <si>
    <t>Luis Fernando Vargas</t>
  </si>
  <si>
    <t>MORELIA ARBOLEDA GARCIA</t>
  </si>
  <si>
    <t>Oscar Rolando Muñoz</t>
  </si>
  <si>
    <t>ORLANDO BARBOSA LANCHEROS</t>
  </si>
  <si>
    <t>JOSE AEXANDER AGUILERA BELTRAN</t>
  </si>
  <si>
    <t>julieta garcia cortes</t>
  </si>
  <si>
    <t>DIEGO FERNANDO MARTINEZ LINAREZ</t>
  </si>
  <si>
    <t>ELLYCEL ARCILA POSSO</t>
  </si>
  <si>
    <t>JOSE GREGORIO SUAREZ OTERO</t>
  </si>
  <si>
    <t>ANA KARINA CHAPARRO</t>
  </si>
  <si>
    <t>Alfonso Martinez Grajales</t>
  </si>
  <si>
    <t>Ronald David Silva De La Hoz</t>
  </si>
  <si>
    <t>SERGIO ARANGO VÉLEZ</t>
  </si>
  <si>
    <t>Félix Álvaro González Montenegro</t>
  </si>
  <si>
    <t>Maria Isabel Orozco</t>
  </si>
  <si>
    <t>David Fernando Martínez medina</t>
  </si>
  <si>
    <t>ESISTER SALAS</t>
  </si>
  <si>
    <t>EDELBERTO GONZALEZ FLOREZ</t>
  </si>
  <si>
    <t>BYRON ALEXANDER REINA TORRES</t>
  </si>
  <si>
    <t>OSCAR JAVIER CASANOVA DEL CASTILLO</t>
  </si>
  <si>
    <t>ELECTRICARIBE S.A. E.S.P</t>
  </si>
  <si>
    <t>JOSUE MARÍN MARÍN</t>
  </si>
  <si>
    <t>FLOR IRMA TRIVIÑO HERNANDEZ</t>
  </si>
  <si>
    <t>Didier Antonio Fernández Hurtado</t>
  </si>
  <si>
    <t>ana bertilde tibasosa pineda</t>
  </si>
  <si>
    <t>ALIANZA TÉCNICA NACIONAL VEEDURIA</t>
  </si>
  <si>
    <t>Rosa Aurora Uriza Useche</t>
  </si>
  <si>
    <t>Felicitaciones</t>
  </si>
  <si>
    <t>jairo villegas</t>
  </si>
  <si>
    <t>Alcira arevalo nieto</t>
  </si>
  <si>
    <t>Marco Tulio Daza Turmequé</t>
  </si>
  <si>
    <t>Blanca Erly Guzman Molina</t>
  </si>
  <si>
    <t>Margoth Avendaño Lozano</t>
  </si>
  <si>
    <t>Maria Arliria Cano Aguirre</t>
  </si>
  <si>
    <t>EVELYN GALICIA</t>
  </si>
  <si>
    <t>ledy constanza camacho losada</t>
  </si>
  <si>
    <t>Edgardo Marquez Pallares</t>
  </si>
  <si>
    <t>Juan Carlos Carvajal</t>
  </si>
  <si>
    <t>ANA LUCIA MONTOYA PÈREZ</t>
  </si>
  <si>
    <t>ANGIE STEFANY CERVERA ESPINOSA</t>
  </si>
  <si>
    <t>Vanessa Alejandra Ramirez Gomez</t>
  </si>
  <si>
    <t>NASSIN RODRIGUEZ MANOTAS</t>
  </si>
  <si>
    <t>lisandro jose forero lopez</t>
  </si>
  <si>
    <t>CARLOS JOSE PUELLO GONZALEZ</t>
  </si>
  <si>
    <t>David Felipe Martinez garay</t>
  </si>
  <si>
    <t>Roger Gaviria</t>
  </si>
  <si>
    <t>Juan Carlos Ortiz Ortiz</t>
  </si>
  <si>
    <t>Faiber Martin</t>
  </si>
  <si>
    <t>Alejandra Narváez iglesias</t>
  </si>
  <si>
    <t>luis hernando ortega ruiz</t>
  </si>
  <si>
    <t>MIGUEL ANTONIO PALACIO VEGA</t>
  </si>
  <si>
    <t>Santiago Meneses Cruz</t>
  </si>
  <si>
    <t>JUAN SEBASTIAN NIETO ROBAYO</t>
  </si>
  <si>
    <t>luis guillermo sandoval</t>
  </si>
  <si>
    <t>Laura Camila Garzón Bastidas</t>
  </si>
  <si>
    <t>Iván Hernando Rocha Nieto</t>
  </si>
  <si>
    <t>RAY YURAN BETANCOURT OLAYA</t>
  </si>
  <si>
    <t>MANUELA CUARTAS CADAVID</t>
  </si>
  <si>
    <t>Sandra patricia molina saenz</t>
  </si>
  <si>
    <t>Kevin Andrés Arcos Campillo</t>
  </si>
  <si>
    <t>luis guillermo gaviria londoño</t>
  </si>
  <si>
    <t>Eysenjawer guisao arroyavr</t>
  </si>
  <si>
    <t>wilmar de jesus soto lopez</t>
  </si>
  <si>
    <t>OSCAR EDUARDO SANABRIA GARNICA</t>
  </si>
  <si>
    <t>Alex David benavides Salas</t>
  </si>
  <si>
    <t>Diego Alberto Nieves Arévalo</t>
  </si>
  <si>
    <t>milton fernandez grey</t>
  </si>
  <si>
    <t>CENTRO INTERNACIONAL DE BIOTECNOLOGIA REPRODUCTIVA CIBRE</t>
  </si>
  <si>
    <t>César Pinzón</t>
  </si>
  <si>
    <t>Luz Angela Arciniegas Sarmiento</t>
  </si>
  <si>
    <t>Brayan Andrés Campos castro</t>
  </si>
  <si>
    <t>CAMILO ANDRES DUQUE ORTIZ</t>
  </si>
  <si>
    <t>armando alfonso nieto acevedo</t>
  </si>
  <si>
    <t>JUAN CARLOS BERNAL</t>
  </si>
  <si>
    <t>Camilo Andrés Ramírez Sarmiento</t>
  </si>
  <si>
    <t>PAOLA ANDREA MONTILLA PRIETO</t>
  </si>
  <si>
    <t>Tania Ramirez Gomez</t>
  </si>
  <si>
    <t>Sebastian Espinosa Ayala</t>
  </si>
  <si>
    <t>CLAUDIA PATRICIA GARCIA ROCHA</t>
  </si>
  <si>
    <t>DIANA PATRICIA HENAO COBO</t>
  </si>
  <si>
    <t>DANIEL CARRILLO DIAZ</t>
  </si>
  <si>
    <t>CARLOS JULIO ACOSTA SANCHEZ</t>
  </si>
  <si>
    <t>CARLOS JULIO AGREDO HERNANDEZ</t>
  </si>
  <si>
    <t>sther diaz</t>
  </si>
  <si>
    <t>Natalia Andrea rodriguez Cifuentes</t>
  </si>
  <si>
    <t>Diana Pilar Ramirez</t>
  </si>
  <si>
    <t>PABLO TRUJILLO</t>
  </si>
  <si>
    <t>jaime olier nuñez</t>
  </si>
  <si>
    <t>CESAR SEGUNDO ESCOBAR PINTO</t>
  </si>
  <si>
    <t>HADITH MILENA QUINTERO MENDOZA</t>
  </si>
  <si>
    <t>JUAN ROJAS CALDERON</t>
  </si>
  <si>
    <t>JUAN MIGUEL FORERO PACHECO</t>
  </si>
  <si>
    <t>paula soto</t>
  </si>
  <si>
    <t>DIANA MARIA FLOREZ VALENCIA</t>
  </si>
  <si>
    <t>NICOLAY FERNANDO HERRERA COLORADO</t>
  </si>
  <si>
    <t>Sandra Gomez</t>
  </si>
  <si>
    <t>EDNA ROCIO GARCIA CASTRO</t>
  </si>
  <si>
    <t>David Aldana</t>
  </si>
  <si>
    <t>Juan Pablo Ovalle Granados</t>
  </si>
  <si>
    <t>wilman andres osma contreras</t>
  </si>
  <si>
    <t>julio enrique flòrez</t>
  </si>
  <si>
    <t>JAIRO NELSON BORJAS ROPAIN</t>
  </si>
  <si>
    <t>Maria del Pilar Leyva</t>
  </si>
  <si>
    <t>JOHANNA MARCELA TORRES ABADIA</t>
  </si>
  <si>
    <t>juan pablo murcia delgado</t>
  </si>
  <si>
    <t>sandra milena rios arrubla</t>
  </si>
  <si>
    <t>Matias Stazzone</t>
  </si>
  <si>
    <t>CARLOS ALFONSO VÁSQUEZ ZULUAGA</t>
  </si>
  <si>
    <t>Luis Alberto Estrada Quiroz</t>
  </si>
  <si>
    <t>Ruben Dario Rubio Giraldo</t>
  </si>
  <si>
    <t>Yolanda Figueroa Benavides</t>
  </si>
  <si>
    <t>FRANKLIN FERNANDO CIFUENTES FERNANDEZ</t>
  </si>
  <si>
    <t>enrique de jesus vega cuesta</t>
  </si>
  <si>
    <t>COVENANT BPO SAS</t>
  </si>
  <si>
    <t>solarII</t>
  </si>
  <si>
    <t>FRANCISCO FELIPE GUEVARA</t>
  </si>
  <si>
    <t>ALEYDA MARTINEZ BOHORQUEZ</t>
  </si>
  <si>
    <t>JAIRO BARRIOS GONZALEZ</t>
  </si>
  <si>
    <t>MAYRA ALEJANDRA AVILA SANTOS</t>
  </si>
  <si>
    <t>Marisol Herrera Ortiz</t>
  </si>
  <si>
    <t>jesus antonio delgado hincapie</t>
  </si>
  <si>
    <t>yesi catherine carmona corcho</t>
  </si>
  <si>
    <t>PAULA ANDREA SALARRIAGA RIOS</t>
  </si>
  <si>
    <t>ERIKA YIBETH SANCHEZ ROBAYO</t>
  </si>
  <si>
    <t>jerly carolina herrera</t>
  </si>
  <si>
    <t>AURA ISABEL SANJUAN ORTEGA</t>
  </si>
  <si>
    <t>Linda Lizzette guzman Montealegre</t>
  </si>
  <si>
    <t>SANDRO SAMIR VANEGAS BOHÓRQUEZ</t>
  </si>
  <si>
    <t>LUIS EDUARDO PEREZ PASTRANA</t>
  </si>
  <si>
    <t>jesus francisco cordoba</t>
  </si>
  <si>
    <t>Lilia Quiceno</t>
  </si>
  <si>
    <t>MARIA VICTORIA OSORIO ARDILA</t>
  </si>
  <si>
    <t>Margarita Sanchez de Gomez</t>
  </si>
  <si>
    <t>Gustavo de Jesus Lopez Acosta</t>
  </si>
  <si>
    <t>daniel ramirez sanchez</t>
  </si>
  <si>
    <t>FLOR STELLA ALVIS GUAYARA</t>
  </si>
  <si>
    <t>maria f garzon moya</t>
  </si>
  <si>
    <t>Maria Antonia Murcia Chillon</t>
  </si>
  <si>
    <t>LUZ MARIA RIOS BARRAGAN</t>
  </si>
  <si>
    <t>Ivan Alvarez Arboleda</t>
  </si>
  <si>
    <t>Aleida Moreno Moreno</t>
  </si>
  <si>
    <t>María Fernanda Pito Muñoz</t>
  </si>
  <si>
    <t>Alexander Murcia</t>
  </si>
  <si>
    <t>indalecio murcia rodriguez</t>
  </si>
  <si>
    <t>LUISA FERNANDA GIRALDO ROJAS</t>
  </si>
  <si>
    <t>JOSE ANTONIO ABRIL MENDIVELSO</t>
  </si>
  <si>
    <t>septiembre</t>
  </si>
  <si>
    <t>agosto</t>
  </si>
  <si>
    <t>*Cerrado</t>
  </si>
  <si>
    <t>WILLIAM ZAMBRANO QUINTERO</t>
  </si>
  <si>
    <t>GLORIA INÉS MONCALEANO QUIROGA</t>
  </si>
  <si>
    <t>Orlando Campos diaz</t>
  </si>
  <si>
    <t>erika luque</t>
  </si>
  <si>
    <t>GEOVANNI CASTRO AGUILAR</t>
  </si>
  <si>
    <t>jaime Gomez Nieto</t>
  </si>
  <si>
    <t>LUIS HERNANDO SANTOS NIÑO</t>
  </si>
  <si>
    <t>Claudia Patricia Rojas Martínez</t>
  </si>
  <si>
    <t>JOHN RODRIGUEZ</t>
  </si>
  <si>
    <t>CARLOS ALBERTO ARRIETA MANTILLA</t>
  </si>
  <si>
    <t>Diana Marcela Ocampo Nuñez</t>
  </si>
  <si>
    <t>maritza victoria lozano marin</t>
  </si>
  <si>
    <t>ELIANA YANETH CATAÑO GUTIERREZ</t>
  </si>
  <si>
    <t>ELIZABETH SANCHEZ ESPINOSA</t>
  </si>
  <si>
    <t>Jaime Riaño Rueda</t>
  </si>
  <si>
    <t>BERTHA GRUESO</t>
  </si>
  <si>
    <t>FLORENCIA ARRECHEA</t>
  </si>
  <si>
    <t>Jorge Enrique Madroñero</t>
  </si>
  <si>
    <t>ALEXANDER CAMPBELL POLO</t>
  </si>
  <si>
    <t>CARLOS MUÑOZ JARA</t>
  </si>
  <si>
    <t>María Doris Lizarazo Navas</t>
  </si>
  <si>
    <t>JUAN DE LA CRUZ MORALES PIÑEROS</t>
  </si>
  <si>
    <t>jacqueline lozano trujillo</t>
  </si>
  <si>
    <t>Anyela Astrid Navarrete borrero</t>
  </si>
  <si>
    <t>mercedes moreno</t>
  </si>
  <si>
    <t>Luis Eduardo Colorado Barriga</t>
  </si>
  <si>
    <t>HERNANDO ECHAVARRÍA VARELA</t>
  </si>
  <si>
    <t>ROSA ELENA VALDRERRAMA</t>
  </si>
  <si>
    <t>JULIAN CAMILO CALA MARTINEZ</t>
  </si>
  <si>
    <t>JOHN ALEXANDER ANGEL POVEDA</t>
  </si>
  <si>
    <t>Jose Jorge Lopez Arevalo</t>
  </si>
  <si>
    <t>Víctor Antonio Angarita Valencia</t>
  </si>
  <si>
    <t>Manuel María Mendoza Tarquino</t>
  </si>
  <si>
    <t>jairo balcazar cardona</t>
  </si>
  <si>
    <t>Andres Felipe Cala Martinez</t>
  </si>
  <si>
    <t>CAMILO PERPIÑAN ROJAS</t>
  </si>
  <si>
    <t>ANA ISABEL BARRERA OSORIO</t>
  </si>
  <si>
    <t>Ivonne María Ortiz Méndez</t>
  </si>
  <si>
    <t>ANA MILENA TORRES NIÑO</t>
  </si>
  <si>
    <t>Juan Felipe García Fernández</t>
  </si>
  <si>
    <t>Cristian Hernán Arias Rey</t>
  </si>
  <si>
    <t>JESUS ALBERTO ARBOLEDA CIFUENTES</t>
  </si>
  <si>
    <t>MARLENNY COLLAZOS BERMUDEZ</t>
  </si>
  <si>
    <t>Angelica Gonzalez Barrantes</t>
  </si>
  <si>
    <t>EVELYNG JOHANA TAVERA FIGUEROA</t>
  </si>
  <si>
    <t>GERARDO DE JESUS ARISTIZABAL GIRALDO</t>
  </si>
  <si>
    <t>Bleidys Ramos Guzmán</t>
  </si>
  <si>
    <t>flor mary diaz marentes</t>
  </si>
  <si>
    <t>Sergio Alberto Estrada Restrepo</t>
  </si>
  <si>
    <t>gisella</t>
  </si>
  <si>
    <t>Lina Paola Velásquez Veloza</t>
  </si>
  <si>
    <t>MARIA ASTRID CARVAJAL ALVARADO</t>
  </si>
  <si>
    <t>Claudia Janeth Jaimes Ballesteros</t>
  </si>
  <si>
    <t>Ingrith Solay Morales Forero</t>
  </si>
  <si>
    <t>nicolas dario giraldo garces</t>
  </si>
  <si>
    <t>Astrid Maria González Pineda</t>
  </si>
  <si>
    <t>edward manuelle segura orejuela</t>
  </si>
  <si>
    <t>NATALIA ALEJANDRA VERGARA HERNANDEZ</t>
  </si>
  <si>
    <t>MARCOS FERNANDO RAMIREZ RODRIGUEZ</t>
  </si>
  <si>
    <t>GUILLERMO ALFÉREZ RUIZ</t>
  </si>
  <si>
    <t>SORAIDA GRANDE</t>
  </si>
  <si>
    <t>Sara Lizeth Salazar Zuleta</t>
  </si>
  <si>
    <t>ARMANDO FUENTES HERRERA</t>
  </si>
  <si>
    <t>BLANCA IDALID PABON DE VERA</t>
  </si>
  <si>
    <t>juan jose quintero carpentier</t>
  </si>
  <si>
    <t>JORGE ALBERTO MUÑOZ ALFONSO</t>
  </si>
  <si>
    <t>ALEX FERNANDO ALBERTO RIVEROS ALBARRACIN</t>
  </si>
  <si>
    <t>jackeline maturana fernandez</t>
  </si>
  <si>
    <t>Wilson Leonardo Perdomo Delgado</t>
  </si>
  <si>
    <t>Sergio Andrés Izquierdo Piñeros</t>
  </si>
  <si>
    <t>Daniel Vélez Ballesteros</t>
  </si>
  <si>
    <t>JUAN DAVID CARDENAS GUZMAN</t>
  </si>
  <si>
    <t>María Nelly Orozco Ruiz</t>
  </si>
  <si>
    <t>jhon jairo marulanda bdolla</t>
  </si>
  <si>
    <t>Orlando Leonidas Henriquez Bermudez</t>
  </si>
  <si>
    <t>María Sabina Arévalo García</t>
  </si>
  <si>
    <t>julian andres vargas ochoa</t>
  </si>
  <si>
    <t>IT. OSCAR JAVIER PARRRA GUERRERO</t>
  </si>
  <si>
    <t>DIEGO YESID ALBA QUIROGA</t>
  </si>
  <si>
    <t>MARIA ISABEL BRAVO HERNÁNDEZ</t>
  </si>
  <si>
    <t>CARLOS RAMIRO JARAMILLO PABON</t>
  </si>
  <si>
    <t>david jesus franco rodriguez</t>
  </si>
  <si>
    <t>ORFILIA PADILLA BORBON</t>
  </si>
  <si>
    <t>Gabriela Tatiana Céspedes Tovar</t>
  </si>
  <si>
    <t>GUSTAVO TOBON POSADA</t>
  </si>
  <si>
    <t>fernando rodriguez caro</t>
  </si>
  <si>
    <t>BERENICE TORRES AMAYA</t>
  </si>
  <si>
    <t>yolanda ines ibañez</t>
  </si>
  <si>
    <t>EVER DUQUE MONTOYA</t>
  </si>
  <si>
    <t>LORENA TATIANA GASCA CARDENAS</t>
  </si>
  <si>
    <t>THADDEUS SABATHIER</t>
  </si>
  <si>
    <t>roger alexis suarez hernandez</t>
  </si>
  <si>
    <t>raquel ramirez</t>
  </si>
  <si>
    <t>EDGAR IVAN CORTES PEÑA</t>
  </si>
  <si>
    <t>HERNAN CHAVEZ TORRES</t>
  </si>
  <si>
    <t>MARTHA OLGA JARAMILLO ROJAS</t>
  </si>
  <si>
    <t>Diana Paola Roa Vallarino</t>
  </si>
  <si>
    <t>ELEÁZAR FALLA LÓPEZ</t>
  </si>
  <si>
    <t>henry parada lopez</t>
  </si>
  <si>
    <t>JENNY ADRIANA CASTRO VARGAS</t>
  </si>
  <si>
    <t>claudia florez gomez</t>
  </si>
  <si>
    <t>HERNANDO FRANCO BEJARANO</t>
  </si>
  <si>
    <t>Fredy Mauricio Garzon VILLAMIL</t>
  </si>
  <si>
    <t>JOSE HUMBERTO AGATON RODRIGUEZ</t>
  </si>
  <si>
    <t>YULIET ANDREA OQUENDO BRAVO</t>
  </si>
  <si>
    <t>JOHN WILLIAM MOLINA VELASCO</t>
  </si>
  <si>
    <t>Helman Orlando Escobar Ramirez</t>
  </si>
  <si>
    <t>MIGUEL MAURICIO SOLANO SOTTER</t>
  </si>
  <si>
    <t>MISAEL HERRERA HERNANDEZ</t>
  </si>
  <si>
    <t>alfonso miranda correa</t>
  </si>
  <si>
    <t>MARTHA LIBIA GARCIA VELASQUEZ</t>
  </si>
  <si>
    <t>ANGELICA MARIA GRANJA PACHECO</t>
  </si>
  <si>
    <t>CARLOS ANDRES ORTEGA MONTES</t>
  </si>
  <si>
    <t>Leidys Yohana anaya Pérez</t>
  </si>
  <si>
    <t>Nidiam Margarita Grisales Restrepo</t>
  </si>
  <si>
    <t>SILVIA ROCIO DUQUE GAMBOA</t>
  </si>
  <si>
    <t>JAVIER ALEXANDER ROMERO SEPULVEDA</t>
  </si>
  <si>
    <t>orlando fonseca molano</t>
  </si>
  <si>
    <t>armando antonio moron barrios</t>
  </si>
  <si>
    <t>IVAN ZAMIR URIBE VELASQUEZ</t>
  </si>
  <si>
    <t>CRISTIAN DAVID BUENO GARAVITO</t>
  </si>
  <si>
    <t>DEWEY ENRIQUE LUNA GARCIA</t>
  </si>
  <si>
    <t>WILSON AUGUSTO NIÑO CASTAÑEDA</t>
  </si>
  <si>
    <t>JUAN EVANGELISTA CORDOBA CUERO</t>
  </si>
  <si>
    <t>WILSON AGUIRRE CHIRIVI</t>
  </si>
  <si>
    <t>Nataly Pachon Alvarez</t>
  </si>
  <si>
    <t>ana maria echeverri grajales</t>
  </si>
  <si>
    <t>María Fernanda Romero Bello</t>
  </si>
  <si>
    <t>Andrea Catherine Esparza León</t>
  </si>
  <si>
    <t>omaira diaz</t>
  </si>
  <si>
    <t>OSCAR LIZCANO MENDOZA</t>
  </si>
  <si>
    <t>LUIS ALFREDO NUÑEZ</t>
  </si>
  <si>
    <t>ALVARO LIZCANO PEREIRA</t>
  </si>
  <si>
    <t>AMERICA GRANADOS HERNANDEZ</t>
  </si>
  <si>
    <t>JULIAN MENDIVIL MOZO</t>
  </si>
  <si>
    <t>MARIA ELSA GARCIA MARTINEZ</t>
  </si>
  <si>
    <t>leonor contreras lemus</t>
  </si>
  <si>
    <t>OLMEDO JIMÉNEZ CALVACHE</t>
  </si>
  <si>
    <t>Gilberto de Jesus Serna Valencia</t>
  </si>
  <si>
    <t>Derly johana Gomez Casas</t>
  </si>
  <si>
    <t>LUIS PEÑA BUSTOS</t>
  </si>
  <si>
    <t>Edward Fuentes</t>
  </si>
  <si>
    <t>rafael augusto galan cuervo</t>
  </si>
  <si>
    <t>Nelson Andres Duque Aragon</t>
  </si>
  <si>
    <t>Filix</t>
  </si>
  <si>
    <t>RAMIRO ANTONIO VEGA ALVIS</t>
  </si>
  <si>
    <t>Nirma Zarate Garcia</t>
  </si>
  <si>
    <t>RAUL RODRIGUEZ</t>
  </si>
  <si>
    <t>Guillermo Alberto Ramos Vega</t>
  </si>
  <si>
    <t>ruby aracely micolta banguera</t>
  </si>
  <si>
    <t>Jilary Tatiana Velez Zapata</t>
  </si>
  <si>
    <t>ANA MILENA GARCIA CARREÑO</t>
  </si>
  <si>
    <t>diana sierra zapata</t>
  </si>
  <si>
    <t>Edgar de Jesus Serna Parra</t>
  </si>
  <si>
    <t>william david mendez</t>
  </si>
  <si>
    <t>LUIS FERNANDO ACOSTA HENAO</t>
  </si>
  <si>
    <t>ADRIANA PATRICIA ORTEGA FERRO</t>
  </si>
  <si>
    <t>paola andrea ruiz gomez</t>
  </si>
  <si>
    <t>efrian hernando lopez</t>
  </si>
  <si>
    <t>jose antonio alfonso hernandez</t>
  </si>
  <si>
    <t>Maria Cristina Alvarado Bermudez</t>
  </si>
  <si>
    <t>EDILMA HERNANDEZ TORRES</t>
  </si>
  <si>
    <t>Andres Felipe Vidal Velasco</t>
  </si>
  <si>
    <t>Lyna Marcela Pulido Ladino</t>
  </si>
  <si>
    <t>Juan José Aristizábal López</t>
  </si>
  <si>
    <t>DIEGO EDISON ANDRADE CHIMBACO</t>
  </si>
  <si>
    <t>MARIA ALEJANDRA GOMEZ CALDERON</t>
  </si>
  <si>
    <t>YULIETH ANDRADE TOVAR</t>
  </si>
  <si>
    <t>Jonathan Andres Velandia Alfonso</t>
  </si>
  <si>
    <t>jose alefredo muñoz agudelo</t>
  </si>
  <si>
    <t>Angie Lorena Sanchez Veloza</t>
  </si>
  <si>
    <t>ROSA LILIANA RODRIGUEZ VARGAS</t>
  </si>
  <si>
    <t>RAFAEL COGOLLO</t>
  </si>
  <si>
    <t>Luz Angélica Ramírez Mazo</t>
  </si>
  <si>
    <t>olga zoraida quiroga</t>
  </si>
  <si>
    <t>Miguel Ángel Grajales Bastidas</t>
  </si>
  <si>
    <t>Alejandra Delgado Lozano</t>
  </si>
  <si>
    <t>CAROLINA ALVAREZ GARCIA</t>
  </si>
  <si>
    <t>rodrigo silva ortiz</t>
  </si>
  <si>
    <t>jenny Martinez</t>
  </si>
  <si>
    <t>Juan David Longas Velasquez</t>
  </si>
  <si>
    <t>Pablo Herrera Florez</t>
  </si>
  <si>
    <t>Antony Fidel Herrera Peralta</t>
  </si>
  <si>
    <t>ailyn viviana gomez camacho</t>
  </si>
  <si>
    <t>Sergio Andrés Pérez Lozano</t>
  </si>
  <si>
    <t>Johnny Leandro Ortega Lopez</t>
  </si>
  <si>
    <t>Gloria Elena Torrres Rodriguez</t>
  </si>
  <si>
    <t>nelson daza</t>
  </si>
  <si>
    <t>diego albeiro ortega herrera</t>
  </si>
  <si>
    <t>Esperanza Rodriguez Posada</t>
  </si>
  <si>
    <t>Blanca Stella Bernal Blanco</t>
  </si>
  <si>
    <t>Guillermo Arturo Villegas Duque</t>
  </si>
  <si>
    <t>MANOLO GAONA GARCIA</t>
  </si>
  <si>
    <t>Israel Diaz Ramos</t>
  </si>
  <si>
    <t>luis gerardo monrroy mendoza</t>
  </si>
  <si>
    <t>YOLANDA RIOS ALMANZA</t>
  </si>
  <si>
    <t>Luis Noelys Mosquera Urrutia</t>
  </si>
  <si>
    <t>Olga Lucia Doria</t>
  </si>
  <si>
    <t>YOHAN ALBERTO REYES ROSAS</t>
  </si>
  <si>
    <t>JUAN DIEGO VILLEGAS SALAS</t>
  </si>
  <si>
    <t>IVAN YESID OLAYA DIAZ</t>
  </si>
  <si>
    <t>Rodrigo Alberto Villa Zuleta</t>
  </si>
  <si>
    <t>DORA PRIETO PULIDO</t>
  </si>
  <si>
    <t>YIMMI JAIR PEÑA CASTILLO</t>
  </si>
  <si>
    <t>Sindy Elizabeth Rueda Pardo</t>
  </si>
  <si>
    <t>Diana Margarita Blanco Narváez</t>
  </si>
  <si>
    <t>Iris Caicedo</t>
  </si>
  <si>
    <t>Jhonatan Sebastian lozano lucuara</t>
  </si>
  <si>
    <t>Leonardo fabio Marulanda aguirre</t>
  </si>
  <si>
    <t>santiago barrios barrios</t>
  </si>
  <si>
    <t>JUAN ULISES FRANCO BOHORQUEZ</t>
  </si>
  <si>
    <t>Javier Alfonso Mendoza Paez</t>
  </si>
  <si>
    <t>Hernan Posso</t>
  </si>
  <si>
    <t>beatriz eugenia salazar mejia</t>
  </si>
  <si>
    <t>Natalia Guerrero</t>
  </si>
  <si>
    <t>Juliana Aguirre arroyave</t>
  </si>
  <si>
    <t>ANDRES MAURICIO FLOREZ GAÑAN</t>
  </si>
  <si>
    <t>MIGUEL ANGEL PEREZ PORRAS</t>
  </si>
  <si>
    <t>Brhayan Eduardo Cañar Giraldo</t>
  </si>
  <si>
    <t>AURIS GOMEZ TORRES</t>
  </si>
  <si>
    <t>Laura Arevalo</t>
  </si>
  <si>
    <t>JARP INVERSIONES S.A.S.</t>
  </si>
  <si>
    <t>LUIS MIGUEL VARGAS ALONSO</t>
  </si>
  <si>
    <t>LAURA ELENA VALENCIA ARAQUE</t>
  </si>
  <si>
    <t>SANTIAGO ARROYAVE</t>
  </si>
  <si>
    <t>MAURICIO MIGUEL GUZMAN BERNAL</t>
  </si>
  <si>
    <t>YENI JOANA HERNANDEZ RUEDA</t>
  </si>
  <si>
    <t>José Manuel Lnaza Berdejo</t>
  </si>
  <si>
    <t>DANNA MILENA CORAL LOZADA</t>
  </si>
  <si>
    <t>jorge alfonso huertas cortes</t>
  </si>
  <si>
    <t>GLADYS INES PACHECO GARCÍA</t>
  </si>
  <si>
    <t>BETTY DEL CARMEN LEON MACHADO</t>
  </si>
  <si>
    <t>BEATRIZ ELENA HENAO QUINTERO</t>
  </si>
  <si>
    <t>Helen Semith De Las Salas Ortiz</t>
  </si>
  <si>
    <t>Luz Myriam Lee Mejia</t>
  </si>
  <si>
    <t>JULIAN DAVID RUBIO CORTES</t>
  </si>
  <si>
    <t>juliana</t>
  </si>
  <si>
    <t>guillermina rios rodriguez</t>
  </si>
  <si>
    <t>MARIA MAGDALENA COBO ISAZA</t>
  </si>
  <si>
    <t>BRAINER PACHITO CORTES</t>
  </si>
  <si>
    <t>Claudia Marcela Rueda Dimate</t>
  </si>
  <si>
    <t>Octubre - Diciembre</t>
  </si>
  <si>
    <t>Luis Alfonso Quintero Calvache</t>
  </si>
  <si>
    <t>Laura Geraldine Téllez Guerrero</t>
  </si>
  <si>
    <t>VICTOR EDUARDO MEDINA JHONSON</t>
  </si>
  <si>
    <t>Freddy Nicolás Salazar Bautista</t>
  </si>
  <si>
    <t>MÓNICA RODRIGUEZ</t>
  </si>
  <si>
    <t>AIDA LUZ REYES TRUJILLO</t>
  </si>
  <si>
    <t>LEISBY PEREZ DE RUIZ</t>
  </si>
  <si>
    <t>wilmer gonzalo cardona raga</t>
  </si>
  <si>
    <t>Didier Martinez</t>
  </si>
  <si>
    <t>Maria Silvana Padilla Lobo</t>
  </si>
  <si>
    <t>Edwin Pinzón Álvarez</t>
  </si>
  <si>
    <t>JUAN SEBASTIAN CARLOSAMA AYALA</t>
  </si>
  <si>
    <t>John Ardila</t>
  </si>
  <si>
    <t>PATRICIA ELENA SALAZAR</t>
  </si>
  <si>
    <t>jorge hernan casas rodriguez</t>
  </si>
  <si>
    <t>NUBIA ESTHER ZULUAGA GARCIA</t>
  </si>
  <si>
    <t>Natalia Bolivar Morales</t>
  </si>
  <si>
    <t>Jenny Andrea Builes Sanchez</t>
  </si>
  <si>
    <t>COORPOCREDITO</t>
  </si>
  <si>
    <t>Jennifer Carolina Zuniga Collazos</t>
  </si>
  <si>
    <t>JHON JAIRO GUIZA MELO</t>
  </si>
  <si>
    <t>JUAN SEBASTIAN CASTRO LOZADA</t>
  </si>
  <si>
    <t>marco aurelio niño vega</t>
  </si>
  <si>
    <t>Lady Johana Toloza Lopez</t>
  </si>
  <si>
    <t>nelly medina</t>
  </si>
  <si>
    <t>HELBER AGUILAR FIGUEROA</t>
  </si>
  <si>
    <t>Alcira del Carmen Martínez Jaraba</t>
  </si>
  <si>
    <t>Yeinson Jarol Lozano Rincon</t>
  </si>
  <si>
    <t>Sandra Forestieri Sarmiento</t>
  </si>
  <si>
    <t>corporación comunidad de juristas akubadaura</t>
  </si>
  <si>
    <t>Alfredo Javier Donado Posso</t>
  </si>
  <si>
    <t>Lina Marcela Camelo</t>
  </si>
  <si>
    <t>ZULEIDA VASQUEZ</t>
  </si>
  <si>
    <t>hermes ronald tierradentro chaverra</t>
  </si>
  <si>
    <t>Edna Paola Rodríguez Ribero</t>
  </si>
  <si>
    <t>lizeth morales</t>
  </si>
  <si>
    <t>Maria Andrea Bilbao Gil</t>
  </si>
  <si>
    <t>SANDRA MILENA RAMIREZ RODRIGUEZ</t>
  </si>
  <si>
    <t>Luis Carlos Vargas Muñoz</t>
  </si>
  <si>
    <t>CESAR AUGUSTO RICO ARIAS</t>
  </si>
  <si>
    <t>FRANCISCO RAMIREZ</t>
  </si>
  <si>
    <t>DIEGO FRANCISCO SIERRA PEAYO</t>
  </si>
  <si>
    <t>MARIA ROA ROA</t>
  </si>
  <si>
    <t>Óscar Vasquez Patiño</t>
  </si>
  <si>
    <t>cesar arnulfo vanegas leon</t>
  </si>
  <si>
    <t>Daniela Díaz Cubillos</t>
  </si>
  <si>
    <t>Guillermo Arturo zerrate</t>
  </si>
  <si>
    <t>LILIANA ESCOBAR</t>
  </si>
  <si>
    <t>MARIA ANGELICA CAJIBIOY YAMA</t>
  </si>
  <si>
    <t>OSCAR YESID CONDIA PEREZ</t>
  </si>
  <si>
    <t>JOSE AGUSTIN ARAUJO PINEDO</t>
  </si>
  <si>
    <t>Yessy Milena Bermeo</t>
  </si>
  <si>
    <t>Gabriel fernando morales</t>
  </si>
  <si>
    <t>fabio Perea Mosquera</t>
  </si>
  <si>
    <t>APARICIO LOPEZ LINARES</t>
  </si>
  <si>
    <t>GLORIA LOPEZ</t>
  </si>
  <si>
    <t>julliette vargas</t>
  </si>
  <si>
    <t>MARTHA DIAZ</t>
  </si>
  <si>
    <t>ELIZABETH MENDOZA MARQUEZ</t>
  </si>
  <si>
    <t>Patricia Elena Piñeros Palomo</t>
  </si>
  <si>
    <t>MARTHA VILLAMIZAR</t>
  </si>
  <si>
    <t>DANIEL ARAUJO BLUM</t>
  </si>
  <si>
    <t>Julieth Johanna Cortes Lopez</t>
  </si>
  <si>
    <t>VICTOR JULIO BULLA RUIZ</t>
  </si>
  <si>
    <t>LUZ NANCY REINA PARDO</t>
  </si>
  <si>
    <t>Veronica Conde Ortiz</t>
  </si>
  <si>
    <t>Adolfredo castro zabalza</t>
  </si>
  <si>
    <t>oscar jose ospina sanchez</t>
  </si>
  <si>
    <t>Manuel Jose Galvis Mantilla</t>
  </si>
  <si>
    <t>luz libia cuellar sanchez</t>
  </si>
  <si>
    <t>CARLOS DANIEL HERAZO RIVERA</t>
  </si>
  <si>
    <t>ALVARO SALCEDO FLOREZ</t>
  </si>
  <si>
    <t>hernando lópez visbal</t>
  </si>
  <si>
    <t>ANIANO CANTILLO PARRA</t>
  </si>
  <si>
    <t>ADRIANA PAHOLA GARCÍA ORTEGA</t>
  </si>
  <si>
    <t>MARIA DEL PILAR GARCIA AMAYA</t>
  </si>
  <si>
    <t>Ana Bibiana Chaves Diaz</t>
  </si>
  <si>
    <t>JONATHAN ALEXIS BASTIDAS CONTRERAS</t>
  </si>
  <si>
    <t>ENOT CAMPO GOMEZ</t>
  </si>
  <si>
    <t>william rodriguez rojas</t>
  </si>
  <si>
    <t>JOSE LUIS ORDOÑEZ ERAZO</t>
  </si>
  <si>
    <t>KATHIA LILIANA RODRIGUEZ CAMARGO</t>
  </si>
  <si>
    <t>ROBINSON HUMBERTO BRITO</t>
  </si>
  <si>
    <t>Jorge Eduardo Cocinero Molano</t>
  </si>
  <si>
    <t>Jenny Constanza Medina de Arévalo,</t>
  </si>
  <si>
    <t>JOSE ANTONIO SOLANO OSORIO</t>
  </si>
  <si>
    <t>Sandra Marcela Jaramillo Ramirez</t>
  </si>
  <si>
    <t>RICARDO ERNESTO RODRIGUEZ GOMEZ</t>
  </si>
  <si>
    <t>MANUEL RICARDO GARCIA MORENO</t>
  </si>
  <si>
    <t>Linda Rivero</t>
  </si>
  <si>
    <t>Oscar Mauricio Vallejo Jaramillo</t>
  </si>
  <si>
    <t>CAROLINA NEIRA SAAVEDRA</t>
  </si>
  <si>
    <t>Daniela Alejandr Gomez Giraldo</t>
  </si>
  <si>
    <t>DARIO ANTONIO PALACIO MACHADO</t>
  </si>
  <si>
    <t>John Alexander López Castañeda</t>
  </si>
  <si>
    <t>David Fernando Arévalo López</t>
  </si>
  <si>
    <t>JEANET ISABEL ZABALA GIL</t>
  </si>
  <si>
    <t>SANDRA LUCIA ROMERO DIAZ</t>
  </si>
  <si>
    <t>Yizzeth Paola Henao Montero</t>
  </si>
  <si>
    <t>CESAR AUGUSTO TORRES ESPINEL</t>
  </si>
  <si>
    <t>JUAN CARLOS VELASQUEZ</t>
  </si>
  <si>
    <t>MARIA ANDREA RAMIREZ LAGUADO</t>
  </si>
  <si>
    <t>MARIA ESPERANZA LAGUADO DE CHAVEZ</t>
  </si>
  <si>
    <t>Santiago González Hernández</t>
  </si>
  <si>
    <t>NELSON CARDONA ALVAREZ</t>
  </si>
  <si>
    <t>christian paul</t>
  </si>
  <si>
    <t>Erika Milena Avila Galvis</t>
  </si>
  <si>
    <t>DIELBER ECHEVERRI GRANADOS</t>
  </si>
  <si>
    <t>Katherine Vargas</t>
  </si>
  <si>
    <t>MARAI ANTONIETA CARVAJAL BELTRAN</t>
  </si>
  <si>
    <t>James Richard bastidas garcia</t>
  </si>
  <si>
    <t>Daniel Camilo Higuera Velasquez</t>
  </si>
  <si>
    <t>samir perez cubillos</t>
  </si>
  <si>
    <t>Uldarico Hernández benavides</t>
  </si>
  <si>
    <t>DIANA MARCELA CRUZ ORDUÑA</t>
  </si>
  <si>
    <t>amelia suaza</t>
  </si>
  <si>
    <t>raul david roncancio rodríguez</t>
  </si>
  <si>
    <t>Hilda Cristina López Carvajal</t>
  </si>
  <si>
    <t>Jeimy Consuelo Romero Jimenez</t>
  </si>
  <si>
    <t>Janneth Morales L.</t>
  </si>
  <si>
    <t>MARLON ENRIQUE BOLAÑO DURAN</t>
  </si>
  <si>
    <t>ARMANDO TORRES GIL</t>
  </si>
  <si>
    <t>Olga Lucía Díaz</t>
  </si>
  <si>
    <t>Nhur J Pertuz S</t>
  </si>
  <si>
    <t>Numan Jose Mozo Perez</t>
  </si>
  <si>
    <t>gladys helena ruiz estevez</t>
  </si>
  <si>
    <t>francisco del castillo olaya</t>
  </si>
  <si>
    <t>Sarhay Eli Murillo Ramírez</t>
  </si>
  <si>
    <t>monica viviana guerra</t>
  </si>
  <si>
    <t>JORGE ENRIQUE PATERNINA ACEVEDO</t>
  </si>
  <si>
    <t>Vilma Esperanza Rodriguez Posada</t>
  </si>
  <si>
    <t>María Antonieta Valencia Ríos</t>
  </si>
  <si>
    <t>Emir Cabrera</t>
  </si>
  <si>
    <t>WALTER RUIZ PEREZ</t>
  </si>
  <si>
    <t>Henry Alexander Campos Vargas</t>
  </si>
  <si>
    <t>Claudia Liévano Laserna</t>
  </si>
  <si>
    <t>Roberto Villarreal Chaves</t>
  </si>
  <si>
    <t>José Joaquin Uribe Sauza</t>
  </si>
  <si>
    <t>JOHN FREDY HURTADO TORRES</t>
  </si>
  <si>
    <t>wilson alfredo llanos lozano</t>
  </si>
  <si>
    <t>maidy gonzalez</t>
  </si>
  <si>
    <t>ANGIE LÓPEZ SANTOS</t>
  </si>
  <si>
    <t>rodrigo hortua santana</t>
  </si>
  <si>
    <t>YONNY ALEXANDER ECHAVARRIA PIEDRAHITA</t>
  </si>
  <si>
    <t>EDNA ROCÍO MARTÍNEZ LAGUNA</t>
  </si>
  <si>
    <t>Carine Pening Gaviria</t>
  </si>
  <si>
    <t>Juan Esteban Osorno Sepúlveda</t>
  </si>
  <si>
    <t>Angel Antonio Araujo Torres</t>
  </si>
  <si>
    <t>JOHN ALEXANDER DUARTE GARZON</t>
  </si>
  <si>
    <t>KELLY ANDREA PÁEZ LOSADA</t>
  </si>
  <si>
    <t>Tatiana casto</t>
  </si>
  <si>
    <t>geiner morales camacho</t>
  </si>
  <si>
    <t>Jhon Sneyder Ortega Cruz</t>
  </si>
  <si>
    <t>FLOR ALBA LOZANO</t>
  </si>
  <si>
    <t>alejandro rodriguez uribe</t>
  </si>
  <si>
    <t>Consuelo Quiceno Rodriguez</t>
  </si>
  <si>
    <t>Maria Teresa</t>
  </si>
  <si>
    <t>jeferson stiven mejia montaño</t>
  </si>
  <si>
    <t>Sinforoso Salazar Hernandez</t>
  </si>
  <si>
    <t>ANTONIO GÓMEZ PINZÓN</t>
  </si>
  <si>
    <t>NORBERTO ACOSTA MARIN</t>
  </si>
  <si>
    <t>JUAN CARLOS POSADA ORTIZ</t>
  </si>
  <si>
    <t>Concepción González González</t>
  </si>
  <si>
    <t>Marcela Cardona</t>
  </si>
  <si>
    <t>Cindy Milena Duarte Clavijo</t>
  </si>
  <si>
    <t>INES LORENA VARELA CHAMORRO</t>
  </si>
  <si>
    <t>CARLOS ENRIQUE SILVA PEREZ</t>
  </si>
  <si>
    <t>Agustin Echazu</t>
  </si>
  <si>
    <t>Alfredo Fernandez de Lara</t>
  </si>
  <si>
    <t>SARA MARIA MESA DÍAZ</t>
  </si>
  <si>
    <t>Jeffrey Duvan Lopez M.</t>
  </si>
  <si>
    <t>SAÚL OROZCO GALLARDO</t>
  </si>
  <si>
    <t>Ivan Dario Parra Forero</t>
  </si>
  <si>
    <t>IVAN ORLANDO RUBIO VELOZA</t>
  </si>
  <si>
    <t>Maria Elsa Villarreal Pinilla</t>
  </si>
  <si>
    <t>Camila Angulo</t>
  </si>
  <si>
    <t>RUTH MARÍA PINZÓN SANTAMARÍA</t>
  </si>
  <si>
    <t>HERNAN DARIO VILLAMIZAR SILVA</t>
  </si>
  <si>
    <t>FLOR MARIA SERENO QUINTERO</t>
  </si>
  <si>
    <t>Susana Silva zamora</t>
  </si>
  <si>
    <t>JOSE ALEJANDRO OBREGON ESPINEL</t>
  </si>
  <si>
    <t>jose vicente gamboa nieto</t>
  </si>
  <si>
    <t>Luis fernando esteban Tarazona</t>
  </si>
  <si>
    <t>BEATRIZ HELENA ARDILA</t>
  </si>
  <si>
    <t>JESÚS MARÍA ACOSTA SOLERA.</t>
  </si>
  <si>
    <t>elvia jenniffer mesa naranjo</t>
  </si>
  <si>
    <t>HEBER ANDRES REYES BAUTISTA</t>
  </si>
  <si>
    <t>johanna avila ortega</t>
  </si>
  <si>
    <t>ANTONIO DOMINGUEZ</t>
  </si>
  <si>
    <t>andres palacio robledo</t>
  </si>
  <si>
    <t>ELSA SANABRIA ARIAS</t>
  </si>
  <si>
    <t>JUAN MATEO PEREZ GALLEGO</t>
  </si>
  <si>
    <t>MARIA EUGENIA OCHOA TAPIA</t>
  </si>
  <si>
    <t>Deibys Pacheco Montes</t>
  </si>
  <si>
    <t>Efrain Caballero</t>
  </si>
  <si>
    <t>César Augusto Quintero Saavedra</t>
  </si>
  <si>
    <t>ANA CECILIA AGUILAR ZAPATA</t>
  </si>
  <si>
    <t>EDWIN JAIR DIAZ CARDONA</t>
  </si>
  <si>
    <t>OSCAR FREDI CASTELLANOS MAYORGA</t>
  </si>
  <si>
    <t>YOMAIRA REYES</t>
  </si>
  <si>
    <t>milton javier escobar grajales</t>
  </si>
  <si>
    <t>david roman cano</t>
  </si>
  <si>
    <t>KARLA MARÍA DEL MAR FALLA MELENDEZ</t>
  </si>
  <si>
    <t>GUSTAVO SOSA</t>
  </si>
  <si>
    <t>CESAR AUGUSTO MORENO LADINO</t>
  </si>
  <si>
    <t>ana sofia pineda</t>
  </si>
  <si>
    <t>Luis Fernando Ramos Vasquez</t>
  </si>
  <si>
    <t>GUILLERMO DE JESUS ORREGO PALACIO</t>
  </si>
  <si>
    <t>CARLOS EDUARDO SALAZAR MENESES</t>
  </si>
  <si>
    <t>EDINSON IZARAZO GUIO</t>
  </si>
  <si>
    <t>Claudia Victoria Villegas Rodriguez</t>
  </si>
  <si>
    <t>LUIS ARIEL MIRQUEZ BARBOSA</t>
  </si>
  <si>
    <t>NEDY JOHANA DALLOS PICO</t>
  </si>
  <si>
    <t>Juan Carlos Angulo Riveira</t>
  </si>
  <si>
    <t>Jhon Fredy Garcia</t>
  </si>
  <si>
    <t>Yuli Milena Vega Mora</t>
  </si>
  <si>
    <t>FABIO GOMEZ ZULETA</t>
  </si>
  <si>
    <t>ninfa erzo palacios</t>
  </si>
  <si>
    <t>GIOVANNI VILLARRAGA TORRES</t>
  </si>
  <si>
    <t>FRANCISCO JAVIER MANTILLA REY</t>
  </si>
  <si>
    <t>Sandra Patricia Giraldo Murcia</t>
  </si>
  <si>
    <t>ELSA ELENA CORTES NOVOA</t>
  </si>
  <si>
    <t>PAOLA ANDREA PEREZ G</t>
  </si>
  <si>
    <t>juvenal pechene rios</t>
  </si>
  <si>
    <t>SONIA ESMERALDA MORENO RUIZ</t>
  </si>
  <si>
    <t>Luz elena ortiz</t>
  </si>
  <si>
    <t>JUAN MANUEL MESA DIAZ</t>
  </si>
  <si>
    <t>JOHANNA ARIZA QUITIAN</t>
  </si>
  <si>
    <t>SARA MORENO GARCIA</t>
  </si>
  <si>
    <t>Gladys Elena Peña Restrepo</t>
  </si>
  <si>
    <t>YONA NATALIA PARADA PEÑA</t>
  </si>
  <si>
    <t>Saet Celestino Mejía Benjumea</t>
  </si>
  <si>
    <t>cristian david ortoz bonilla</t>
  </si>
  <si>
    <t>jose alberto bonilla caro</t>
  </si>
  <si>
    <t>Liyibeth Valencia Arismendy</t>
  </si>
  <si>
    <t>Catalina Vega Hoyos</t>
  </si>
  <si>
    <t>felix guttmann van katz</t>
  </si>
  <si>
    <t>Stephanie Xiomara ladino rico</t>
  </si>
  <si>
    <t>VERONICA BARROS GOMEZ</t>
  </si>
  <si>
    <t>Dariela Hernández</t>
  </si>
  <si>
    <t>Claudia Stella arenas cárdenas</t>
  </si>
  <si>
    <t>Armas Pomare Henry</t>
  </si>
  <si>
    <t>FERNANDO MAZO BEJARANO</t>
  </si>
  <si>
    <t>ayza marin de tamayo</t>
  </si>
  <si>
    <t>Alexander Montoya Vásquez</t>
  </si>
  <si>
    <t>Robinson Andres</t>
  </si>
  <si>
    <t>Alvaro Monsalve</t>
  </si>
  <si>
    <t>Laura Zapata Cardenas</t>
  </si>
  <si>
    <t>andrea Calderon gomez</t>
  </si>
  <si>
    <t>Orlando Rafael Martínez Mercado</t>
  </si>
  <si>
    <t>Jesus Andres Villamil Lobo</t>
  </si>
  <si>
    <t>angie katherin quintero</t>
  </si>
  <si>
    <t>Sandra Patricia Banguera Rosero</t>
  </si>
  <si>
    <t>Gladys Carolina Torres Bernal</t>
  </si>
  <si>
    <t>nathalia martinez montoya</t>
  </si>
  <si>
    <t>Cleder Luis Causil Jaraba</t>
  </si>
  <si>
    <t>JHON WILLIAM ZULUAGA RAMIREZ</t>
  </si>
  <si>
    <t>FUREL S.A.</t>
  </si>
  <si>
    <t>Juan David Castellanos Rivera</t>
  </si>
  <si>
    <t>Angela Baracaldo</t>
  </si>
  <si>
    <t>LUIS ARNULFO PEREZ CARATAR</t>
  </si>
  <si>
    <t>BERLIDES VERGARA PEREZ</t>
  </si>
  <si>
    <t>María Ximena Castilla Jiménez</t>
  </si>
  <si>
    <t>María Paula Basto López</t>
  </si>
  <si>
    <t>Enrique Olaya Aviles</t>
  </si>
  <si>
    <t>RUDECINDA MUÑOZ TELLO</t>
  </si>
  <si>
    <t>JULIO ALBERTO DUARTE ACOSTA</t>
  </si>
  <si>
    <t>NUBIA MARTINEZ DUQUINO</t>
  </si>
  <si>
    <t>Álvaro Jose Ruiz Suarez</t>
  </si>
  <si>
    <t>CARLOS CORDOBA</t>
  </si>
  <si>
    <t>carlos albeiro gutierrez camacho</t>
  </si>
  <si>
    <t>NELSON PUENTE LÓPEZ</t>
  </si>
  <si>
    <t>Evarino Pantoja Bravo</t>
  </si>
  <si>
    <t>Victor Hugo Ayala Ascencio</t>
  </si>
  <si>
    <t>viviana patricia campo tamayo</t>
  </si>
  <si>
    <t>JAIRO ANTONIO VELOZA AVENDAÑO</t>
  </si>
  <si>
    <t>LIBARDO GONZALEZ MARTÍNEZ</t>
  </si>
  <si>
    <t>Jorge Santos</t>
  </si>
  <si>
    <t>ANDRES FERNANDO CONTRERAS SANCHEZ</t>
  </si>
  <si>
    <t>Jorge Mauricio Montoya Ochoa</t>
  </si>
  <si>
    <t>JOSE CIPRIANO LEON CASTAÑEDA</t>
  </si>
  <si>
    <t>Miguel Borges</t>
  </si>
  <si>
    <t>Gloria Patricia Navarro Olarte</t>
  </si>
  <si>
    <t>SELARIOS LTDA</t>
  </si>
  <si>
    <t>MARIA HELENA RODRIGUEZ</t>
  </si>
  <si>
    <t>DORIS ADRIANA RAMON DE ANGEL</t>
  </si>
  <si>
    <t>RUTH ALEXANDRA ZAPATA ALBA</t>
  </si>
  <si>
    <t>Luz Elena Patiño</t>
  </si>
  <si>
    <t>Álvaro Moreno Granados</t>
  </si>
  <si>
    <t>EDWING JOSE BERRIO PIZZA</t>
  </si>
  <si>
    <t>MERCO LOGISTICS GROUP INTERNATIONAL S.A.S. SIGLA MLG INTERNATIONAL SAS</t>
  </si>
  <si>
    <t>AMPARO YANETH RAMOS HURTADO</t>
  </si>
  <si>
    <t>Sebastian Avila</t>
  </si>
  <si>
    <t>FERNANDO AUGUSTO CHAURRA</t>
  </si>
  <si>
    <t>EDUARDO GOMEZ ISAZA</t>
  </si>
  <si>
    <t>KATTYA MARGARITA LARIOS CARDONA</t>
  </si>
  <si>
    <t>Jesús Alfredo Álvarez Ortega</t>
  </si>
  <si>
    <t>JAYDY CHARRIA MEDINA</t>
  </si>
  <si>
    <t>MARIA FERNANDA DE LA ROSA</t>
  </si>
  <si>
    <t>Yuli Berrio</t>
  </si>
  <si>
    <t>Yurani Andrea Sánchez Segura</t>
  </si>
  <si>
    <t>JOSE ARMANDO CAGUAZANGO</t>
  </si>
  <si>
    <t>NICOLAS PEREZ PARRADO</t>
  </si>
  <si>
    <t>Gloria Diaz A</t>
  </si>
  <si>
    <t>JOSE EFREN MAHECHA OLAYA</t>
  </si>
  <si>
    <t>MARIA LUCILA PALACIO ARANGO</t>
  </si>
  <si>
    <t>mary gomez</t>
  </si>
  <si>
    <t>Oscar Rivera Ortiz</t>
  </si>
  <si>
    <t>Ivan Dario Gómez Correa</t>
  </si>
  <si>
    <t>Martha Bigerman Avila Romero</t>
  </si>
  <si>
    <t>HEIDI IULISSA CAICEDO CASTILLO</t>
  </si>
  <si>
    <t>AQUILEO MENA CORDOBA</t>
  </si>
  <si>
    <t>Juan David Viveros Montoya</t>
  </si>
  <si>
    <t>Fernando Luna Cuenca</t>
  </si>
  <si>
    <t>Dora Lucia Gonzalez Sepulveda</t>
  </si>
  <si>
    <t>Alvaro Pisciotti</t>
  </si>
  <si>
    <t>MANUEL ALMONACID</t>
  </si>
  <si>
    <t>LEOPOLDO JOHN GONZALEZ ORJUELA</t>
  </si>
  <si>
    <t>carlos felipe garcia velez</t>
  </si>
  <si>
    <t>Vicente Arley Castaño</t>
  </si>
  <si>
    <t>MARCIAL ARAGON HERRERA</t>
  </si>
  <si>
    <t>Sandra Aracely parada alba</t>
  </si>
  <si>
    <t>José Alberto Rodríguez</t>
  </si>
  <si>
    <t>Dallana Del Carmen Carrillo Mosquera</t>
  </si>
  <si>
    <t>LUIS ENRIQUE CLAVIJO GOMEZ</t>
  </si>
  <si>
    <t>SAUL REYES MORALES</t>
  </si>
  <si>
    <t>nelson enrique rua florez</t>
  </si>
  <si>
    <t>andrey abril</t>
  </si>
  <si>
    <t>Luzmagnolia zapata ruiz</t>
  </si>
  <si>
    <t>arlen villa olivarez</t>
  </si>
  <si>
    <t>ROSA ISLENY RIOS CASTAÑEDA</t>
  </si>
  <si>
    <t>Margarita Galeano Pardo</t>
  </si>
  <si>
    <t>ELIECER DE JESUS ATEHORTUA BETANCUR</t>
  </si>
  <si>
    <t>ARIOSTO RODRIGUEZ REYES</t>
  </si>
  <si>
    <t>Mario Gómez Beltrán</t>
  </si>
  <si>
    <t>MARIA EUGENIA SALAZAR</t>
  </si>
  <si>
    <t>ROBERTO JESÚS BARRETO VILLAMIZAR</t>
  </si>
  <si>
    <t>FRANCYS NEY RINCON LADINO</t>
  </si>
  <si>
    <t>CARLOS ALBERTO POLANIA PENAGOS</t>
  </si>
  <si>
    <t>Crispulo de Jesus Idarraga Valencia</t>
  </si>
  <si>
    <t>CRISOLOGO VELASQUEZ BEDOYA</t>
  </si>
  <si>
    <t>LIBIA RICAURTE</t>
  </si>
  <si>
    <t>Guillermo Alberto Noriega Vargas</t>
  </si>
  <si>
    <t>Leidy Salazar</t>
  </si>
  <si>
    <t>Daniel Santiago Zuleta Moscoso</t>
  </si>
  <si>
    <t>MAURICIO LLORENTE</t>
  </si>
  <si>
    <t>DURABIO ANTONIO MARQUEZ</t>
  </si>
  <si>
    <t>Julio Cesar Cristancho Baquero</t>
  </si>
  <si>
    <t>Ligia Martinez Herrera</t>
  </si>
  <si>
    <t>aura victoria cano vargas</t>
  </si>
  <si>
    <t>DAVID PEDROL BONILLA</t>
  </si>
  <si>
    <t>Ángel Augusto Sánchez Hernández</t>
  </si>
  <si>
    <t>gustavo pico garcia</t>
  </si>
  <si>
    <t>CARLOS ALBERTO CARVAJAL PEREZ</t>
  </si>
  <si>
    <t>HERNAN CAMILO HERNANDEZ ROJAS</t>
  </si>
  <si>
    <t>CARLOS JAVIER VARGAS PINEDA</t>
  </si>
  <si>
    <t>Deyvinson Mosquera Mosquera</t>
  </si>
  <si>
    <t>Willintong Jesus Leudo Gamez</t>
  </si>
  <si>
    <t>diana fernanda jaramillo padilla</t>
  </si>
  <si>
    <t>Diana Marcela Suesca Parra</t>
  </si>
  <si>
    <t>karinna marcela echeverri morales</t>
  </si>
  <si>
    <t>pedro henry romero beltran</t>
  </si>
  <si>
    <t>carlos enrique marin arteaga</t>
  </si>
  <si>
    <t>EDISON GONZALEZ SALGUERO</t>
  </si>
  <si>
    <t>Paula Andrea Berdugo B.</t>
  </si>
  <si>
    <t>ALEXANDRA SCHERENSKOVA ORJUELA RAMOS</t>
  </si>
  <si>
    <t>Dionicia Gutiérrez de Castro</t>
  </si>
  <si>
    <t>alvaro luis avilla ocampo</t>
  </si>
  <si>
    <t>william Gomez Nieto</t>
  </si>
  <si>
    <t>Leidy alexandra Hernandez</t>
  </si>
  <si>
    <t>DANIEL AUGUSTO ROJAS MORALES</t>
  </si>
  <si>
    <t>ARMANDO DE JESUS CALDERON SALAZAR</t>
  </si>
  <si>
    <t>GLADIS AMPARO MARULANDA GOMEZ</t>
  </si>
  <si>
    <t>juan bautista serrano muñoz</t>
  </si>
  <si>
    <t>Rocio Gómez Navarro</t>
  </si>
  <si>
    <t>Beatriz Eugenia Cortes Becerra</t>
  </si>
  <si>
    <t>Geraldin Caicedo</t>
  </si>
  <si>
    <t>Rubén Amu Sierra</t>
  </si>
  <si>
    <t>YESID OJEDA ESPINOSA</t>
  </si>
  <si>
    <t>Daniel E. Cabrera Timana</t>
  </si>
  <si>
    <t>Javier Cardenas</t>
  </si>
  <si>
    <t>Teodolido Martínez sierra</t>
  </si>
  <si>
    <t>liliana hoyos giraldo</t>
  </si>
  <si>
    <t>Alfonso Gomez Bautista</t>
  </si>
  <si>
    <t>Diego Vivas Tafur</t>
  </si>
  <si>
    <t>Lorena Cecilia Vera Alvarez</t>
  </si>
  <si>
    <t>YESENIA MONTESINO EGUIS</t>
  </si>
  <si>
    <t>SERGIO DUBAN ORTIZ ORTIZ</t>
  </si>
  <si>
    <t>DIANA CAROLINA JUNCA CORTES</t>
  </si>
  <si>
    <t>Luis Martinez</t>
  </si>
  <si>
    <t>natalie muñoz</t>
  </si>
  <si>
    <t>Lorena Julieth Mesa Valencia</t>
  </si>
  <si>
    <t>Nancy perez espitia</t>
  </si>
  <si>
    <t>MARIA NELLY GUTIERREZ VALENCIA</t>
  </si>
  <si>
    <t>francisco javier ospina graterol</t>
  </si>
  <si>
    <t>PAOLA ANDREA HERRERA MARULANDA</t>
  </si>
  <si>
    <t>Edwin Leonel Torres Fique</t>
  </si>
  <si>
    <t>Oscar Gutiérrez Zuluaga</t>
  </si>
  <si>
    <t>erick rincon rodriguez</t>
  </si>
  <si>
    <t>Jhonny Ojeda Avendaño</t>
  </si>
  <si>
    <t>Jorge Elecer Torres Vélez</t>
  </si>
  <si>
    <t>Martha Consuelo Jaramillo Jimes</t>
  </si>
  <si>
    <t>MARIA ISABEL FLOREZ OSORIO</t>
  </si>
  <si>
    <t>GINA MARCELA DUARTE FONSECA</t>
  </si>
  <si>
    <t>JULIO CESAR DIAZ MENESES</t>
  </si>
  <si>
    <t>Sonia Carolina Peña Sanchez</t>
  </si>
  <si>
    <t>Juliana Bossa</t>
  </si>
  <si>
    <t>HECTOR CASTELLANO MALDONADO</t>
  </si>
  <si>
    <t>JORGE ELIECER SERRANO DURAN</t>
  </si>
  <si>
    <t>CLAUDIA MIREYA BORBON RINCON</t>
  </si>
  <si>
    <t>Sandra Maria Jaramillo Jimenez</t>
  </si>
  <si>
    <t>leidy katerine gutierrez bustos</t>
  </si>
  <si>
    <t>Meggi julieth cabrera cruz</t>
  </si>
  <si>
    <t>CARMEN AMPARO TIVABIJA CIPAGAUTA</t>
  </si>
  <si>
    <t>MARIO FERNANDO OSPINA LASERNA</t>
  </si>
  <si>
    <t>CAROLINA LEAL CORREDOR</t>
  </si>
  <si>
    <t>HERMANAS TERCIARIAS CAPUCHINAS - COLEGIO NUESTRA SEÑORA DEL CARMEN DE CERETE</t>
  </si>
  <si>
    <t>Wilson Saavedra</t>
  </si>
  <si>
    <t>Juzgado 35 Penal Municipal Con Funcion en Conocimiento</t>
  </si>
  <si>
    <t>CARLOS AGUSTINOROZCO OSPINA</t>
  </si>
  <si>
    <t>Jaime Alberto Villada Garces</t>
  </si>
  <si>
    <t>Hilda Melo Cruz</t>
  </si>
  <si>
    <t>YANIRA PERDOMO OSUNA</t>
  </si>
  <si>
    <t>sandra eugenia gomez maradey</t>
  </si>
  <si>
    <t>Raphael Velandia</t>
  </si>
  <si>
    <t>JORGE ANDRES QUIMBAYO GASCA</t>
  </si>
  <si>
    <t>PAULA ANDREA GOMEZ BLANDON</t>
  </si>
  <si>
    <t>YEISON MAURICIO VANEGAS CAMACHO</t>
  </si>
  <si>
    <t>MARIA ALEJANDRA PRESIGA RODRIGUEZ</t>
  </si>
  <si>
    <t>ELVIA VIVIANA ORDOÑEZ GAMEZ</t>
  </si>
  <si>
    <t>Julian Gracia Zapata</t>
  </si>
  <si>
    <t>MILTON ERASO CORDOBA</t>
  </si>
  <si>
    <t>GLADYS DEL ROSARIO SIERRA</t>
  </si>
  <si>
    <t>GILBERTO BONILLA BENITEZ</t>
  </si>
  <si>
    <t>Jorge Enrique Romero Tello</t>
  </si>
  <si>
    <t>LUIS ALBERTO QUINTERO MORENO</t>
  </si>
  <si>
    <t>ROSA AMELIA CANTILLO NEGRETE</t>
  </si>
  <si>
    <t>Gonzalo Rodrigo Paz</t>
  </si>
  <si>
    <t>Julian Felipe Cano Leiton</t>
  </si>
  <si>
    <t>Ivan Mosquera Niño</t>
  </si>
  <si>
    <t>LINDA MIREYA BARRIOS NOVOA</t>
  </si>
  <si>
    <t>Eneida Sendoya Vargas</t>
  </si>
  <si>
    <t>DIANA MARCELA BUCHELI INSUASTY</t>
  </si>
  <si>
    <t>Ana Lilia Roa Forero</t>
  </si>
  <si>
    <t>Fernando de Jesus Antia Henao</t>
  </si>
  <si>
    <t>oswal herrera hernandez</t>
  </si>
  <si>
    <t>RODRIGO ARIEL LEON PARDO</t>
  </si>
  <si>
    <t>janeth muñoz guerra</t>
  </si>
  <si>
    <t>Comité de Veeduría y Cooperación en Salud</t>
  </si>
  <si>
    <t>Santiago Rivas</t>
  </si>
  <si>
    <t>cesar camilo torrado</t>
  </si>
  <si>
    <t>Luz Angela Barrera García</t>
  </si>
  <si>
    <t>JOSE EDUARDO CAICEDO BONILLA</t>
  </si>
  <si>
    <t>JUAN CARLOS VALENCIA TORRES</t>
  </si>
  <si>
    <t>Mirtha mileydi</t>
  </si>
  <si>
    <t>david alexander gonzalez marin</t>
  </si>
  <si>
    <t>LEIDY TATIANA PINZON MENDOZA</t>
  </si>
  <si>
    <t>HORACIO GUILLERMO CORDOBA SANCHEZ</t>
  </si>
  <si>
    <t>SANDRA MILENA PATIÑO CALDERON</t>
  </si>
  <si>
    <t>Angela Gonzalez</t>
  </si>
  <si>
    <t>MILENA JANNETH RIVERA</t>
  </si>
  <si>
    <t>Andres David Quitian</t>
  </si>
  <si>
    <t>zarestskhy esmeralda gomez cerinza</t>
  </si>
  <si>
    <t>JOSEPH ANTHONNY SILVA JIMENEZ</t>
  </si>
  <si>
    <t>Juan Pablo Guzman</t>
  </si>
  <si>
    <t>CARLOS ALFONSO RUIZ BECERRA</t>
  </si>
  <si>
    <t>LUIS ENRIQUE YALANDA HURTADO</t>
  </si>
  <si>
    <t>JAVIER FLOREZ</t>
  </si>
  <si>
    <t>dina luz jaime</t>
  </si>
  <si>
    <t>Ruben Dario Ordoñez Duarte</t>
  </si>
  <si>
    <t>Edgar Humberto Virviesca Sánchez</t>
  </si>
  <si>
    <t>YANNISEI ROA BOHORQUEZ</t>
  </si>
  <si>
    <t>DIANA MELISSA QUICENO RUIZ</t>
  </si>
  <si>
    <t>Diana Hernández</t>
  </si>
  <si>
    <t>Fabio Garces</t>
  </si>
  <si>
    <t>luis eduardo perez</t>
  </si>
  <si>
    <t>Humberto de Jesús Gómez de a Ossa</t>
  </si>
  <si>
    <t>Eva sandrith Barandica Arrieta</t>
  </si>
  <si>
    <t>Eric Olivares Gutiérrez</t>
  </si>
  <si>
    <t>SAMUEL PALACIOS OVIEDO</t>
  </si>
  <si>
    <t>LEONIDAS CASTAÑO CARDENAS</t>
  </si>
  <si>
    <t>Ginny Carolina Pulido Villamizar</t>
  </si>
  <si>
    <t>HENRY ARTURO CRUZ VEGA</t>
  </si>
  <si>
    <t>RUBEN DARIO VELEZ RICO</t>
  </si>
  <si>
    <t>Glenda manjarres</t>
  </si>
  <si>
    <t>ALEXANDER POLO PACHECO</t>
  </si>
  <si>
    <t>Luz Marina Hernández Delgado</t>
  </si>
  <si>
    <t>NELSON RAFAEL TAPIA</t>
  </si>
  <si>
    <t>jorge enrique lopez agudelo</t>
  </si>
  <si>
    <t>JORGE ANDRES MEJIA</t>
  </si>
  <si>
    <t>Fernando Villamizar Quintero</t>
  </si>
  <si>
    <t>Yuriza Moreno Córdoba</t>
  </si>
  <si>
    <t>FERNANDO ADOLFO PAREJA REINEMER</t>
  </si>
  <si>
    <t>JOSE CELESTINO HERNANDEZ BARAJAS</t>
  </si>
  <si>
    <t>Luz Marina Loaiza</t>
  </si>
  <si>
    <t>HERNAN CAMILO JARAMILLO GUARNIZO</t>
  </si>
  <si>
    <t>RUTH ANDREA NARANJO MORA</t>
  </si>
  <si>
    <t>JESUS FERNANDO ORTIZ MOSQUERA</t>
  </si>
  <si>
    <t>jorge eliecer lozano jimenez</t>
  </si>
  <si>
    <t>Jilmar Alexander Barrios Silva</t>
  </si>
  <si>
    <t>jose del carmen gutierrez</t>
  </si>
  <si>
    <t>EDWARD HELI RAMOS CARABALI</t>
  </si>
  <si>
    <t>FRANCETY JIMÉNEZ BELTRÁN</t>
  </si>
  <si>
    <t>LAUREANO RAFAEL PEREZ LEDESMA</t>
  </si>
  <si>
    <t>JORGE YESID BENITEZ ROJAS</t>
  </si>
  <si>
    <t>MIRYAN AGUIAR MORALES</t>
  </si>
  <si>
    <t>Georgina Hernandez Lambraño</t>
  </si>
  <si>
    <t>diana emilsesierra</t>
  </si>
  <si>
    <t>MARIA LUCILA ESPITIA ROJAS</t>
  </si>
  <si>
    <t>Mariela Arevalo Piñeros</t>
  </si>
  <si>
    <t>ANA ESPERANZA MOYA RODRIGUEZ</t>
  </si>
  <si>
    <t>DIOMIRA LAVERDE SUAREZ</t>
  </si>
  <si>
    <t>jairo patarroyo gama</t>
  </si>
  <si>
    <t>horacio rene zamora quimbayo</t>
  </si>
  <si>
    <t>NATHALIE TAMAYO</t>
  </si>
  <si>
    <t>SANDRA ISABEL GONZALEZ</t>
  </si>
  <si>
    <t>maria muñoz</t>
  </si>
  <si>
    <t>ANGIE SOREY PICON TORRES</t>
  </si>
  <si>
    <t>Flor bety bello romero</t>
  </si>
  <si>
    <t>JENNIFER KATHERIN NITOLA CASTRO</t>
  </si>
  <si>
    <t>Andrés elíseo jimenez lascarro</t>
  </si>
  <si>
    <t>daniel steven ardila caro</t>
  </si>
  <si>
    <t>Claider Yazmin Santos Carmona</t>
  </si>
  <si>
    <t>andres peña</t>
  </si>
  <si>
    <t>JAIME OSPITIA VALENCIA</t>
  </si>
  <si>
    <t>miguel angel sossa</t>
  </si>
  <si>
    <t>ESMERALDA GOMEZ PASTRAN</t>
  </si>
  <si>
    <t>OLGA LUCIA MEZA HERRERA</t>
  </si>
  <si>
    <t>Alba Isabel Mesa Àlvarez</t>
  </si>
  <si>
    <t>Jorge Miguel magdaniel Manzur</t>
  </si>
  <si>
    <t>MYRIAM SANCHEZ</t>
  </si>
  <si>
    <t>Camilo Puente Reyes</t>
  </si>
  <si>
    <t>Julio E. De La Hoz Noriega</t>
  </si>
  <si>
    <t>NATALIA SOFIA PAEZ HERNANDEZ</t>
  </si>
  <si>
    <t>Yesmi Magnolia Castro Rozo</t>
  </si>
  <si>
    <t>maria fernanda sichaca moreno</t>
  </si>
  <si>
    <t>CARLOS ARTURO MORALES ACOSTA</t>
  </si>
  <si>
    <t>LUIS ALBEIRO</t>
  </si>
  <si>
    <t>Cristian Cedeño Sanchez</t>
  </si>
  <si>
    <t>MONICA SOLANYI TAPIERO GUAVATIVA</t>
  </si>
  <si>
    <t>Olga Libia Cucaita de Rojas</t>
  </si>
  <si>
    <t>jose carlos tellez duarte</t>
  </si>
  <si>
    <t>Edinson Rafael Lambraño Padilla</t>
  </si>
  <si>
    <t>LIDIA YAZMIN CHAPARRO PAEZ</t>
  </si>
  <si>
    <t>DAVID LEONARDO PARRA ARDILA</t>
  </si>
  <si>
    <t>Jose Uribel Grisales Rios</t>
  </si>
  <si>
    <t>SANDRA MILENA VANEGAS BARRAGAN</t>
  </si>
  <si>
    <t>FRANCISCO JOSE SOTO BERARDINELLI</t>
  </si>
  <si>
    <t>FERNANDO</t>
  </si>
  <si>
    <t>LEONARDO URREGO MONTILLA</t>
  </si>
  <si>
    <t>MARISELA OSMA ROJAS</t>
  </si>
  <si>
    <t>Adriana Herazo Tapia</t>
  </si>
  <si>
    <t>Daniela Ballesteros Villada</t>
  </si>
  <si>
    <t>anderson yesid gonzalez herrera</t>
  </si>
  <si>
    <t>Daniel Andrés Salas Gutiérrez</t>
  </si>
  <si>
    <t>NELSON RAMON CRISTANCHO REYES</t>
  </si>
  <si>
    <t>jose luis piñeros</t>
  </si>
  <si>
    <t>salomon de jesus morales marin</t>
  </si>
  <si>
    <t>Tomas Mantilla Lozano</t>
  </si>
  <si>
    <t>ANA MARIA VILLARREAL DIAZ</t>
  </si>
  <si>
    <t>YAJAIRA LEIVA BATISTA</t>
  </si>
  <si>
    <t>ELDA LUCIA GAITAN</t>
  </si>
  <si>
    <t>EDSON BECERRA</t>
  </si>
  <si>
    <t>antonio garcia camacho</t>
  </si>
  <si>
    <t>ARMI JUDITH ESCANDON DE ROJAS</t>
  </si>
  <si>
    <t>HECTOR RAUL FARELO PINZON</t>
  </si>
  <si>
    <t>JOSE ARNULFO COGUA CARDENAS</t>
  </si>
  <si>
    <t>YEISON RIVAS MURILLO</t>
  </si>
  <si>
    <t>Didier Diaz Antia</t>
  </si>
  <si>
    <t>HERNNA DAVID VELEZ</t>
  </si>
  <si>
    <t>ALVARO LOPEZ ACOSTA</t>
  </si>
  <si>
    <t>CLAUDIA PATRICIA GUTIERREZ MONTENEGRO</t>
  </si>
  <si>
    <t>sara cañas</t>
  </si>
  <si>
    <t>edilsa victoria ospina rivera</t>
  </si>
  <si>
    <t>LUIS ANTONIO PEÑA RODRIGUEZ</t>
  </si>
  <si>
    <t>juan tomas barrios herrea</t>
  </si>
  <si>
    <t>MAZO OROZCO EDUIN ARCECIO</t>
  </si>
  <si>
    <t>CARLOS GONZALO PINEDA PINEDA</t>
  </si>
  <si>
    <t>Julián P. Naranjo A.</t>
  </si>
  <si>
    <t>Adriana Cristina Martínez Ospina</t>
  </si>
  <si>
    <t>Diego ospina</t>
  </si>
  <si>
    <t>MAURICIO ANDRÉS HINCAPIÉ</t>
  </si>
  <si>
    <t>yamiled orozco</t>
  </si>
  <si>
    <t>yuri valeria zipa alonso</t>
  </si>
  <si>
    <t>ROBERTO MUTIS PUYANA</t>
  </si>
  <si>
    <t>Noviembre</t>
  </si>
  <si>
    <t>daniel arias terranova</t>
  </si>
  <si>
    <t>MONICA MILENA VILLA ROJO</t>
  </si>
  <si>
    <t>HAROLD REINEL GOMEZ RAMOS</t>
  </si>
  <si>
    <t>ANGIE NATALIA PARRA TORRES</t>
  </si>
  <si>
    <t>Juan Francisco Garcés Rodríguez</t>
  </si>
  <si>
    <t>GIOVANNI GARCÍA PAZ</t>
  </si>
  <si>
    <t>ANA MARIA DE GUEVARA</t>
  </si>
  <si>
    <t>ADA LUZ HERRERA CURBELO</t>
  </si>
  <si>
    <t>jesus dario cotte berbesi</t>
  </si>
  <si>
    <t>Valentina Martínez González</t>
  </si>
  <si>
    <t>JULIAN ERNESTO ORTIZ GONGORA</t>
  </si>
  <si>
    <t>SANDRA LILIANA DAZA</t>
  </si>
  <si>
    <t>Viviana Patricia Ramos</t>
  </si>
  <si>
    <t>YEINS SILVA CASTAÑEDA</t>
  </si>
  <si>
    <t>JOHANA LLOREDA</t>
  </si>
  <si>
    <t>Juliana Alvarez Cuartas</t>
  </si>
  <si>
    <t>CARLOS FERNANDO VIDAL HERNANDEZ</t>
  </si>
  <si>
    <t>SERGIO NOVOA RESTREPO</t>
  </si>
  <si>
    <t>carmen alicia cruz tunarosa</t>
  </si>
  <si>
    <t>ALEJANDRO SEPULVEDA</t>
  </si>
  <si>
    <t>Nora Esther Zarate Parody</t>
  </si>
  <si>
    <t>RAFAEL EMILIO PAZ ESPARRAGOZA</t>
  </si>
  <si>
    <t>ULISES CONTRERAS NAVARRO</t>
  </si>
  <si>
    <t>LEYLA JANETH REY CASTILLO</t>
  </si>
  <si>
    <t>MONICA DIAZ PRADA</t>
  </si>
  <si>
    <t>CARLOS ARTURO TORRES BAYTER</t>
  </si>
  <si>
    <t>JUAN MARTIN RODRIGUEZ ACOSTA</t>
  </si>
  <si>
    <t>JOSE ALEJANDRO HOFMANN DEL VALLE</t>
  </si>
  <si>
    <t>Martha Noemi Zea de Santamaria</t>
  </si>
  <si>
    <t>TAWIL MARIA FRANCO RODRIGUEZ</t>
  </si>
  <si>
    <t>ana toloza</t>
  </si>
  <si>
    <t>Diana Patricia Vargas Benavides</t>
  </si>
  <si>
    <t>deisy carolina villalobos alarcon</t>
  </si>
  <si>
    <t>Diana Paola Saravia Bermeo</t>
  </si>
  <si>
    <t>KAREN PAOLA DURÁN MAZZILLO</t>
  </si>
  <si>
    <t>edgar ricardo barajas espitia</t>
  </si>
  <si>
    <t>MARIA MERCEDES CURVELO CELEDON</t>
  </si>
  <si>
    <t>romel mauricio abril berroteran</t>
  </si>
  <si>
    <t>Tomas Mantilla</t>
  </si>
  <si>
    <t>bernardo arboleda</t>
  </si>
  <si>
    <t>Arquidiocesis de Medellin</t>
  </si>
  <si>
    <t>FEDERICO ANDRES BOLAÑOS ORTIZ</t>
  </si>
  <si>
    <t>LEIDY LORENA MARSIGLIA ANDRADE</t>
  </si>
  <si>
    <t>TERESA VERA ALVAREZ</t>
  </si>
  <si>
    <t>Carlos Manuel Afanador</t>
  </si>
  <si>
    <t>JOSE LEONARDO CERON GONZALEZ</t>
  </si>
  <si>
    <t>BRENDA JIMENA CASTRO PEÑA</t>
  </si>
  <si>
    <t>FORTUNATOI GODOY PARRA</t>
  </si>
  <si>
    <t>JHOAN MAURICIO BERMUDEZ PARRA</t>
  </si>
  <si>
    <t>Gilma Inés Roa Barreto</t>
  </si>
  <si>
    <t>clemencia giraldo llano</t>
  </si>
  <si>
    <t>HERNANDO VARGAS NIÑO</t>
  </si>
  <si>
    <t>carlos andres cruz alonso</t>
  </si>
  <si>
    <t>Luz Stella Renteria Bejarano</t>
  </si>
  <si>
    <t>OSCAR DARIO CRISTANCHO IZQUIERDO</t>
  </si>
  <si>
    <t>Freddy Armando Pua Martinez y otro</t>
  </si>
  <si>
    <t>Blanca Ines Contento Morales</t>
  </si>
  <si>
    <t>CARLOS ANDRES PELAYO NAVARRO</t>
  </si>
  <si>
    <t>MANUEL HUMBERTO MANRIQUE BARAJAS</t>
  </si>
  <si>
    <t>humberto parra</t>
  </si>
  <si>
    <t>jhoana paola guataquira rincon</t>
  </si>
  <si>
    <t>JESUS ELVER TORRES REYES</t>
  </si>
  <si>
    <t>Angie Viviana Obando</t>
  </si>
  <si>
    <t>ILENA YAUL GOT</t>
  </si>
  <si>
    <t>Alma Yolanda Pinzón Suárez</t>
  </si>
  <si>
    <t>HQ5 S.A.S.</t>
  </si>
  <si>
    <t>BERNARDO PERDOMO RODRIGUEZ</t>
  </si>
  <si>
    <t>Elsy Salas</t>
  </si>
  <si>
    <t>JHONNATAN PEREZ GARCIA</t>
  </si>
  <si>
    <t>Luz Myriam lopez bermudez</t>
  </si>
  <si>
    <t>Nelson Bohórquez B.</t>
  </si>
  <si>
    <t>Santiago Prieto</t>
  </si>
  <si>
    <t>María Rocío Alvarez Calle</t>
  </si>
  <si>
    <t>JOHANA ANDREA ZAPATA SERNA</t>
  </si>
  <si>
    <t>CESAR ADOLFO ROJAS HUERTAS</t>
  </si>
  <si>
    <t>OSCAR GERARDO BARBOSA NEIRA</t>
  </si>
  <si>
    <t>CLAUDIA BARBOSA GRANADOS</t>
  </si>
  <si>
    <t>JUAN FELIPE POSADA RODRIGUEZ</t>
  </si>
  <si>
    <t>ricardo andres gaitan sanabria</t>
  </si>
  <si>
    <t>LEOCADIO LOPEZ ABELLO</t>
  </si>
  <si>
    <t>YULIANA PALACIO BALBIN</t>
  </si>
  <si>
    <t>Aracely Arias Martinez</t>
  </si>
  <si>
    <t>Luis Enrique Daza Novoa</t>
  </si>
  <si>
    <t>CARLOS JULIO GALINDO VARGAS</t>
  </si>
  <si>
    <t>Casa</t>
  </si>
  <si>
    <t>Dr EDGAR EDO GONGORA AREVALO</t>
  </si>
  <si>
    <t>WILLY ARMANDO GONZALEZ GARZON</t>
  </si>
  <si>
    <t>GLADYS CECILIA GARCIA</t>
  </si>
  <si>
    <t>jorge enrique castiblanco rodriguez</t>
  </si>
  <si>
    <t>CAROLINA GONZALEZ PINTO</t>
  </si>
  <si>
    <t>Andres Fernando Misnaza Burbano</t>
  </si>
  <si>
    <t>JUAN CARLOS CARDONA QUINTERO</t>
  </si>
  <si>
    <t>laura marlen selenia del mar albarracin rivera</t>
  </si>
  <si>
    <t>AURY MARIA MORALES MARTINEZ</t>
  </si>
  <si>
    <t>YILA DEL CARMEN ORTIZ OSPINO</t>
  </si>
  <si>
    <t>ETIS DEL CARMEN ORTIZ OSPINO</t>
  </si>
  <si>
    <t>Emilio Sánchez Rivera</t>
  </si>
  <si>
    <t>ERIKA TATIANA ACOSTA BURGOS</t>
  </si>
  <si>
    <t>CARMEN RUIZ TAPIA</t>
  </si>
  <si>
    <t>MARÍA CRISTINA RUIZ</t>
  </si>
  <si>
    <t>ADRIANA FORERO</t>
  </si>
  <si>
    <t>TAFID DAVID GAVIRIA MERCADO</t>
  </si>
  <si>
    <t>Silvana Eliza Gutierrez Gallo</t>
  </si>
  <si>
    <t>Silvia Luna Niño</t>
  </si>
  <si>
    <t>Claudio Martin Castro Palacio</t>
  </si>
  <si>
    <t>UBERLEY CHAVES MOTATO</t>
  </si>
  <si>
    <t>LIDA CASTILLO ALARCON</t>
  </si>
  <si>
    <t>Marco Tulio Arias Gómez</t>
  </si>
  <si>
    <t>kelly johana salazar garcia</t>
  </si>
  <si>
    <t>Cecilia Monroy</t>
  </si>
  <si>
    <t>YEHIMI SOLEY NOVOA AVILA</t>
  </si>
  <si>
    <t>Adriana Patricia Diaz Vergara</t>
  </si>
  <si>
    <t>ROSARIO BETANCUR RAMIREZ</t>
  </si>
  <si>
    <t>DIEGO ARMANDO GONZALEZ CHAVARRO</t>
  </si>
  <si>
    <t>RUBÉN DARÍO MÁRMOL LEGARDA</t>
  </si>
  <si>
    <t>iveth del rosario ramos rio</t>
  </si>
  <si>
    <t>mauricio sanchez gomez</t>
  </si>
  <si>
    <t>Elkin Leon</t>
  </si>
  <si>
    <t>JAIRO CARDOZO CARDOZO</t>
  </si>
  <si>
    <t>ruben garcia mora</t>
  </si>
  <si>
    <t>FANNY CONTRERAS</t>
  </si>
  <si>
    <t>joanna alexandra rodriguez tamayo</t>
  </si>
  <si>
    <t>roxana garrido</t>
  </si>
  <si>
    <t>Juan Mauricio Jiménez Gutiérrez</t>
  </si>
  <si>
    <t>VICTOR ALFONSO CIFUENTES RIVAS</t>
  </si>
  <si>
    <t>BLEIDER MERCADO MIELES</t>
  </si>
  <si>
    <t>tahlia vanessa vargas soto</t>
  </si>
  <si>
    <t>ANGELA XIMENA BAENA AGUIRRE</t>
  </si>
  <si>
    <t>Luz Marina Quiroga Lagos</t>
  </si>
  <si>
    <t>TULIA CONSUELO RINCON BARRERA</t>
  </si>
  <si>
    <t>wilfran esneider andrade gutierrez</t>
  </si>
  <si>
    <t>ARIEL VALDES CARDENAS</t>
  </si>
  <si>
    <t>ANGELO KADIR ESCOBAR VARGAS</t>
  </si>
  <si>
    <t>LUZ AELENA RODRIGUEZ DE DURANGO</t>
  </si>
  <si>
    <t>Emilio Torres Lombana</t>
  </si>
  <si>
    <t>LAURA DEL PILAR POVEDA PARRA</t>
  </si>
  <si>
    <t>natalia isabel zuñiga barrios</t>
  </si>
  <si>
    <t>Carmen Rosa Juagibioy</t>
  </si>
  <si>
    <t>REBECA NIÑO ORTIZ</t>
  </si>
  <si>
    <t>ESTRELLA JULIETTE RAMIREZ CARVAJAL</t>
  </si>
  <si>
    <t>AMANDA DELBARRE LOZANO</t>
  </si>
  <si>
    <t>daniel benito lopez</t>
  </si>
  <si>
    <t>LAURA RUA</t>
  </si>
  <si>
    <t>Andrea carolina lozano Florez</t>
  </si>
  <si>
    <t>JEFFREY EMIL ROA TAMAYO</t>
  </si>
  <si>
    <t>FONDO DE PRESTACIONES ECONOMICAS, CESANTIAS Y PENSIONES</t>
  </si>
  <si>
    <t>Bertha Cecilia Garzon</t>
  </si>
  <si>
    <t>GERMAN DAVID BARRERA ARDILA</t>
  </si>
  <si>
    <t>ruth estela sanabria castibalnco</t>
  </si>
  <si>
    <t>Marco Antonio Uribe Sanchez</t>
  </si>
  <si>
    <t>Fabian moreno fonseca</t>
  </si>
  <si>
    <t>KETY LORENA CAMPAÑAIBARGUEN</t>
  </si>
  <si>
    <t>JUAN MANUEL GALEANO HERRERA</t>
  </si>
  <si>
    <t>ivan Ivanov Useche</t>
  </si>
  <si>
    <t>JUAN PABLO MOSQUERA PATIÑO</t>
  </si>
  <si>
    <t>CAMILA LOPEZ</t>
  </si>
  <si>
    <t>MARCIANO DAZA DE LA HOZ</t>
  </si>
  <si>
    <t>MARTHA CECILIA DUARTE MANOSALVA</t>
  </si>
  <si>
    <t>ISELA CABARCAS HERRERA</t>
  </si>
  <si>
    <t>Aa Andrés Simón Rojas Gaviria</t>
  </si>
  <si>
    <t>MANUEL FERNANDO ULLOA FUENTES</t>
  </si>
  <si>
    <t>ASOVENSER</t>
  </si>
  <si>
    <t>Luis Blandon</t>
  </si>
  <si>
    <t>JOHN ANDERSON HOYOS NARANJO</t>
  </si>
  <si>
    <t>Ruth Natalia Moncada</t>
  </si>
  <si>
    <t>Novafin Capital</t>
  </si>
  <si>
    <t>Juan Sebastián Laverde Cortés</t>
  </si>
  <si>
    <t>JOHAN NICOLAS DEVIA VIATELA</t>
  </si>
  <si>
    <t>fabian velasquez</t>
  </si>
  <si>
    <t>Silvana Alfonso Iannini</t>
  </si>
  <si>
    <t>Adiel Abuabara Aguilar</t>
  </si>
  <si>
    <t>Bella Marina Moya</t>
  </si>
  <si>
    <t>Adrian Leonardo Lopez Duran</t>
  </si>
  <si>
    <t>JAIRO MONSALVE HERNANDEZ</t>
  </si>
  <si>
    <t>SANDRA PATRICIA LEON GARCIA</t>
  </si>
  <si>
    <t>ferrepotencia ltda</t>
  </si>
  <si>
    <t>luz marlenny organista builes</t>
  </si>
  <si>
    <t>Viviana Marcela Rolong Rodríguez</t>
  </si>
  <si>
    <t>juan andres romero tovar</t>
  </si>
  <si>
    <t>William Antonio Casas Padilla</t>
  </si>
  <si>
    <t>FABIOLA VANESSA ORDONEZ DI PEDE</t>
  </si>
  <si>
    <t>Jairo Trespaclacios Lalinde</t>
  </si>
  <si>
    <t>mary muñoz vargas</t>
  </si>
  <si>
    <t>CLARA STELLA URREA CABUYA</t>
  </si>
  <si>
    <t>juan camilo palacios luna</t>
  </si>
  <si>
    <t>karherine maria palacios luna</t>
  </si>
  <si>
    <t>NOHEMY SUÁREZ HERNÁNDEZ</t>
  </si>
  <si>
    <t>JOAQUIN ALVAREZ VELASQUEZ</t>
  </si>
  <si>
    <t>omar leyton</t>
  </si>
  <si>
    <t>KATHERINE DOMINGUEZ MORON</t>
  </si>
  <si>
    <t>CARMEN SOFIA ALVAREZ RIVERA</t>
  </si>
  <si>
    <t>Magnolia España Maldonado</t>
  </si>
  <si>
    <t>Miller García Ramírez</t>
  </si>
  <si>
    <t>VICTOR JAVIER ROJAS AYERBE</t>
  </si>
  <si>
    <t>Jenny Paola Martínez</t>
  </si>
  <si>
    <t>James Leonardo Morales Camacho</t>
  </si>
  <si>
    <t>YENITH MARCELA PINILLA MANZANARES</t>
  </si>
  <si>
    <t>OMAR GAMBOA</t>
  </si>
  <si>
    <t>diego fernando castro bohorquez</t>
  </si>
  <si>
    <t>Herver Rodríguez Lancheros</t>
  </si>
  <si>
    <t>amadeo segura albarracin</t>
  </si>
  <si>
    <t>Dilia Morales de Galvis</t>
  </si>
  <si>
    <t>INES LEON DE PATIÑO</t>
  </si>
  <si>
    <t>yulisa paola jimenez calvo</t>
  </si>
  <si>
    <t>Mauricio Alberto Arias Murillo</t>
  </si>
  <si>
    <t>hector javier bosa torres</t>
  </si>
  <si>
    <t>OLGA LUCIA ROJAS ROBAYO</t>
  </si>
  <si>
    <t>jeinnerth arturo figueredo sanabria</t>
  </si>
  <si>
    <t>darcio antonio serna cordoba</t>
  </si>
  <si>
    <t>ANA MILENA CASTELLANOS CAÑON</t>
  </si>
  <si>
    <t>BRENDA DAHIANA CÁRDENAS ROJAS</t>
  </si>
  <si>
    <t>Tomas Leonardo Peña Cortes</t>
  </si>
  <si>
    <t>Edward Fidel García Cervantes</t>
  </si>
  <si>
    <t>Wilber García Sterling</t>
  </si>
  <si>
    <t>FANNY CORDOBA CABEZAS</t>
  </si>
  <si>
    <t>Jonathan mosquera villalobo</t>
  </si>
  <si>
    <t>Abelardo Villa Orozco</t>
  </si>
  <si>
    <t>Fernanda Odrdoñez Gomez</t>
  </si>
  <si>
    <t>HECTOR JULIO SUAREZ ROJAS</t>
  </si>
  <si>
    <t>Mauricio Rafael Paba Pinzón</t>
  </si>
  <si>
    <t>JULIAN ANDRES HERNANDEZ LONDOÑO</t>
  </si>
  <si>
    <t>EDILBERTO RUIZ GOMEZ</t>
  </si>
  <si>
    <t>Carolina Valderrama Salazar</t>
  </si>
  <si>
    <t>Kathia Fernanda Valest Martínez</t>
  </si>
  <si>
    <t>Uriel Saavedra Barreto</t>
  </si>
  <si>
    <t>Daniel Bautista</t>
  </si>
  <si>
    <t>JENNY PAOLA MORENO MARTINEZ</t>
  </si>
  <si>
    <t>Maria Fernanda Ortiz Castillo</t>
  </si>
  <si>
    <t>PEDRO ALFONSO ORJUELA RODRIGUEZ</t>
  </si>
  <si>
    <t>YESIKA MALLERLY MATIZ CSATILLO</t>
  </si>
  <si>
    <t>FRANCISCO RAFAEL VARGAS GARCIA</t>
  </si>
  <si>
    <t>RAÚL GUILLERMO AVILA GONZALEZ</t>
  </si>
  <si>
    <t>SILVIA OLGA JIMENEZ</t>
  </si>
  <si>
    <t>MIGUEL ANGEL MONSALVO MENDOZA</t>
  </si>
  <si>
    <t>Monica Lucia De la Cruz Burgos</t>
  </si>
  <si>
    <t>LORENA RAMIREZ CAICEDO</t>
  </si>
  <si>
    <t>Darío Humberto Cardona Jiménez</t>
  </si>
  <si>
    <t>Juan Carlos Camacho Páramo</t>
  </si>
  <si>
    <t>VIVIANA CAROLINA DÍAZ SANCHEZ</t>
  </si>
  <si>
    <t>Nelson Largacha Camacho</t>
  </si>
  <si>
    <t>HELDER ENRIQUE MENDEZ ALVAREZ</t>
  </si>
  <si>
    <t>alvaro beltran</t>
  </si>
  <si>
    <t>FUNDACION RED</t>
  </si>
  <si>
    <t>Miguel Angel Barrera Tafur</t>
  </si>
  <si>
    <t>CARLOS OSCAR QUINTERO PORRAS</t>
  </si>
  <si>
    <t>NELSON OSBALDO BALLEN MEDINA</t>
  </si>
  <si>
    <t>RUTH DIYIRETH RUBIOGONZALEZ</t>
  </si>
  <si>
    <t>GLORIA PATRICIA MONDRAGÓN MORALES</t>
  </si>
  <si>
    <t>ELIZABET GRAJALES QUICENO</t>
  </si>
  <si>
    <t>DIANA MARCELA TAUTIVA</t>
  </si>
  <si>
    <t>JACKELINE FLOREZ CALDERON</t>
  </si>
  <si>
    <t>JOSE ELIAS MOSQUERA CONDE</t>
  </si>
  <si>
    <t>jorge restrepo</t>
  </si>
  <si>
    <t>LIDA CLAUDIA QUINTANA PINILLA</t>
  </si>
  <si>
    <t>JUAN DAVID CASTAÑEDA SALINAS</t>
  </si>
  <si>
    <t>Aicardo de jesus zuleta</t>
  </si>
  <si>
    <t>Natalia marcela zuleta</t>
  </si>
  <si>
    <t>Maria patricia zuleta</t>
  </si>
  <si>
    <t>Euclides de jesus zuleta</t>
  </si>
  <si>
    <t>Tiberio de jesus zuleta</t>
  </si>
  <si>
    <t>Victor alejandro zuleta</t>
  </si>
  <si>
    <t>CARLOS ALBERTO SANCHEZ CUELLAR</t>
  </si>
  <si>
    <t>DAVID GUTIERREZ PARRADO</t>
  </si>
  <si>
    <t>johan sebastian garcia montero</t>
  </si>
  <si>
    <t>Juan Fernando Garcés Morales</t>
  </si>
  <si>
    <t>Felipe Ramírez Portela</t>
  </si>
  <si>
    <t>JOSÉ MIGUEL DÍAZ ESTUPIÑAN</t>
  </si>
  <si>
    <t>andres calapsu piso</t>
  </si>
  <si>
    <t>Andersson Diaz Casas</t>
  </si>
  <si>
    <t>Miguel Angel Castañeda Montenegro</t>
  </si>
  <si>
    <t>FIAMA CECILIA PALACIOS RIOS</t>
  </si>
  <si>
    <t>Maria Otilia Acosta Morales</t>
  </si>
  <si>
    <t>Sandra Ardila Rodriguez</t>
  </si>
  <si>
    <t>Monica Guayambuco Barreto</t>
  </si>
  <si>
    <t>lenny Daniela Delgado Ortiz</t>
  </si>
  <si>
    <t>Katherine Ramos</t>
  </si>
  <si>
    <t>sandra milena roman tobon</t>
  </si>
  <si>
    <t>ana vega</t>
  </si>
  <si>
    <t>Juan Pablo Gómez Venegas</t>
  </si>
  <si>
    <t>CRISTIAN STIVEN ROZO GRANADOS</t>
  </si>
  <si>
    <t>LUIS EDUARDO MARIN GUTIERREZ</t>
  </si>
  <si>
    <t>Julio Cesar Cruz Cruz</t>
  </si>
  <si>
    <t>NAILA RODRIGUEZ HERRERA</t>
  </si>
  <si>
    <t>JHOVANNA MONTAÑO RUA</t>
  </si>
  <si>
    <t>Aura María Patiño Zea</t>
  </si>
  <si>
    <t>Gloria Patricia Ramirez Castro</t>
  </si>
  <si>
    <t>JOHN BYRON GRANADA RUIZ</t>
  </si>
  <si>
    <t>EMPRESA MUNNICIPAL DE SERVICIOS PUBLICOS DOMICILIARIOS INDUSTRIAL Y COMERCIAL EMMIR</t>
  </si>
  <si>
    <t>Juan Carlos Hernandez Tabares</t>
  </si>
  <si>
    <t>Valentina Alfaro</t>
  </si>
  <si>
    <t>OSCAR DARIO VASQUEZ TORRES</t>
  </si>
  <si>
    <t>RICARDO ENRIQUE ESCORCIA FONTALVO</t>
  </si>
  <si>
    <t>Carlos Augusto Galvis Mejia</t>
  </si>
  <si>
    <t>Jenny Julieth Portillo Hurtado</t>
  </si>
  <si>
    <t>CLARISA MIRANDA SALADEN</t>
  </si>
  <si>
    <t>CAROLINA JULIANA BALCAZAR MUÑOZ</t>
  </si>
  <si>
    <t>María Francy Pineda Mancera</t>
  </si>
  <si>
    <t>Rosa Maria Ruiz Gutierres</t>
  </si>
  <si>
    <t>DUVAN ANDRES RUBIO ESCARPETA</t>
  </si>
  <si>
    <t>Claudia Ovalle</t>
  </si>
  <si>
    <t>Diana Elisa Hurtado Largo</t>
  </si>
  <si>
    <t>Ludy Andrea Burgos Corredor</t>
  </si>
  <si>
    <t>nelson hernando burbano garcia</t>
  </si>
  <si>
    <t>MARÍA FERNANDA SÁNCHEZ</t>
  </si>
  <si>
    <t>DIEGO ALEJANDRO GORDILLO DÍAZ</t>
  </si>
  <si>
    <t>Juan Carlos López Ibarra</t>
  </si>
  <si>
    <t>diane camile borja garcia</t>
  </si>
  <si>
    <t>Miguel Antonio Roncancio</t>
  </si>
  <si>
    <t>DANIEL ANDRES SANCHEZ</t>
  </si>
  <si>
    <t>Flor María Maya López</t>
  </si>
  <si>
    <t>Colegio Adventista Libertad de Bucaramanga</t>
  </si>
  <si>
    <t>Carlos Andrés Moreno Roldán</t>
  </si>
  <si>
    <t>Diciembre</t>
  </si>
  <si>
    <t>DIANA PAOLA PARRA RIANO</t>
  </si>
  <si>
    <t>Diana Carolina Santos</t>
  </si>
  <si>
    <t>AIRLINIS DEL CARMEN DIAZ PLAZA</t>
  </si>
  <si>
    <t>FABIOLA RUIZ TORRES</t>
  </si>
  <si>
    <t>YODY JAQUELINE FRANCO PULIDO</t>
  </si>
  <si>
    <t>JUAN DE JESUS FORERO PIZA</t>
  </si>
  <si>
    <t>julian alberto prado sanchez</t>
  </si>
  <si>
    <t>JAIME ALFREDO GONZALEZ ESCOBAR</t>
  </si>
  <si>
    <t>JUAN DESIDERIO LINDARTE NUÑEZ</t>
  </si>
  <si>
    <t>Leydy Viviana Garcia Giraldo</t>
  </si>
  <si>
    <t>MARTIN GUILLERMO MORALES BERNAL</t>
  </si>
  <si>
    <t>MARIA FERNANDA BLANCO MONSALVE</t>
  </si>
  <si>
    <t>JAIRO ALBERTO DELGADO BELTRAN</t>
  </si>
  <si>
    <t>SANTIAGO GALAN CAMELO</t>
  </si>
  <si>
    <t>JOSÉ LUIS DOMICÓ DUARTE</t>
  </si>
  <si>
    <t>lavandería industrial metropolitana s.a.s</t>
  </si>
  <si>
    <t>tereza cortez cortez</t>
  </si>
  <si>
    <t>Sandra Del Carmen Fonseca Acosta</t>
  </si>
  <si>
    <t>JUAN HEGEL BALANTA RUIZ</t>
  </si>
  <si>
    <t>YADIRA ESTHER BARRIOS CONDE</t>
  </si>
  <si>
    <t>Kelly gutierrez</t>
  </si>
  <si>
    <t>ADOLFO ALEXANDER SOTELO TORDECILLA</t>
  </si>
  <si>
    <t>Royman Prada Beltran</t>
  </si>
  <si>
    <t>edgar mauricio Baez</t>
  </si>
  <si>
    <t>JUAN PABLO GONZALEZ MARIN</t>
  </si>
  <si>
    <t>VÍCTOR MANUEL MORENO MORALES</t>
  </si>
  <si>
    <t>WILMER ANTONIO DUARTE MEJÍA</t>
  </si>
  <si>
    <t>NANCY ANDREA RANGEL</t>
  </si>
  <si>
    <t>Cristian Javier Berrío Salgado</t>
  </si>
  <si>
    <t>Claudio Enrique Castro Hernández</t>
  </si>
  <si>
    <t>martha lucia acevedo cardona</t>
  </si>
  <si>
    <t>CESAR LONDOÑO</t>
  </si>
  <si>
    <t>JUAN GUILLERMO GRAJALES BAENA</t>
  </si>
  <si>
    <t>Luis Francisco Vallejo Quiñones</t>
  </si>
  <si>
    <t>martha</t>
  </si>
  <si>
    <t>DIANA MARCELA CARDENAS SOLANO</t>
  </si>
  <si>
    <t>Verónica Magdalena Jiménez Zambrano</t>
  </si>
  <si>
    <t>Javier Ricardo Piña Corrales</t>
  </si>
  <si>
    <t>Jesús Hugo Gutiérrez Zapata</t>
  </si>
  <si>
    <t>AZUCENA QUEVEDO GONZALEZ</t>
  </si>
  <si>
    <t>YAMILE ROLON AMAYA</t>
  </si>
  <si>
    <t>JOHN ALEXANDER AREVALO ESPITIA</t>
  </si>
  <si>
    <t>MARIA NELSY TRUJILLO MARTINEZ</t>
  </si>
  <si>
    <t>stewear arturo pinto vallejo</t>
  </si>
  <si>
    <t>Raul Castiblanco Alarcon</t>
  </si>
  <si>
    <t>christian Martin Camargo</t>
  </si>
  <si>
    <t>Huberney Cabrera Quiceno</t>
  </si>
  <si>
    <t>ELIZABETH GOMEZ PLATA</t>
  </si>
  <si>
    <t>sandra arango</t>
  </si>
  <si>
    <t>Marco Guacaneme Boada</t>
  </si>
  <si>
    <t>ROGER RESTREPO VILLALBA</t>
  </si>
  <si>
    <t>LIBIA MENA CORDOBA</t>
  </si>
  <si>
    <t>PEDRO SILVERA</t>
  </si>
  <si>
    <t>SANDRA MARCELA MUÑOZ BELTRA</t>
  </si>
  <si>
    <t>lena rodero acosta</t>
  </si>
  <si>
    <t>Angi Catalina Pardo</t>
  </si>
  <si>
    <t>FLOR MARINA PAYANENE</t>
  </si>
  <si>
    <t>hector henry plazas rivera</t>
  </si>
  <si>
    <t>LUZ MARINA BERNAL MARIN</t>
  </si>
  <si>
    <t>TERMEC LIMITADA</t>
  </si>
  <si>
    <t>CRISTIAN CAMILO PUENTES LOZANO</t>
  </si>
  <si>
    <t>Jorge Eliecer Ocampo Ríos</t>
  </si>
  <si>
    <t>ALBA LUZ RIVERA CELIS</t>
  </si>
  <si>
    <t>Cristian Camilo Cuevas Castañeda</t>
  </si>
  <si>
    <t>ANDRES FELIPE NAVAS ARIAS</t>
  </si>
  <si>
    <t>Diana Frankel</t>
  </si>
  <si>
    <t>Carlos Vicente Perez GIRALDO</t>
  </si>
  <si>
    <t>Victor Hugo Pineda Salazar</t>
  </si>
  <si>
    <t>michael alexander ariza taborda</t>
  </si>
  <si>
    <t>Angelica Paola Damián Martín</t>
  </si>
  <si>
    <t>Helmer Andres gonzalez Hernandez</t>
  </si>
  <si>
    <t>robinsson wilfrido alvarez giraldo</t>
  </si>
  <si>
    <t>Paola yisseth Hurtado López</t>
  </si>
  <si>
    <t>Veronica Vanessa Muñoz Sanabria</t>
  </si>
  <si>
    <t>Augusto Gutiérrez</t>
  </si>
  <si>
    <t>YANETH OROBIO CAICEDO</t>
  </si>
  <si>
    <t>sandra hernandez</t>
  </si>
  <si>
    <t>yisela carolina mendoza guerra</t>
  </si>
  <si>
    <t>WILSON CARDENAS</t>
  </si>
  <si>
    <t>ADRIANA MILENA SANTOS OHOA</t>
  </si>
  <si>
    <t>Orlando Guzmán</t>
  </si>
  <si>
    <t>AUTOGALIAS S.A.S</t>
  </si>
  <si>
    <t>Jesuliver Rojas Rincón</t>
  </si>
  <si>
    <t>ferney elena martinez carcamo</t>
  </si>
  <si>
    <t>MARTHA CECILIA BORDA ROA</t>
  </si>
  <si>
    <t>Lina Maria Monsalve Arismendi</t>
  </si>
  <si>
    <t>HECTOR GUTIERREZ</t>
  </si>
  <si>
    <t>Laura Belen TovarTovar</t>
  </si>
  <si>
    <t>Jhoana Beatriz Perez Perez</t>
  </si>
  <si>
    <t>luz miteya ramos</t>
  </si>
  <si>
    <t>JUSTINIANO GALÁN VERGEL</t>
  </si>
  <si>
    <t>MARIA LUCIA RIAPIRA MARIN</t>
  </si>
  <si>
    <t>ricardo baron rodriguez</t>
  </si>
  <si>
    <t>MARYERLY MORA CEPEDA</t>
  </si>
  <si>
    <t>YOJARI ESTELA ARROYO LARA</t>
  </si>
  <si>
    <t>Wiston Jairo Henao Giraldo</t>
  </si>
  <si>
    <t>Gloria Eugenia Ochoa</t>
  </si>
  <si>
    <t>ROBERTO CARLO GALVAN</t>
  </si>
  <si>
    <t>Ernesto Enrique Llanos Avila</t>
  </si>
  <si>
    <t>WILSON DARIO VASQUEZ TORRES</t>
  </si>
  <si>
    <t>MIGUEL FERNANDO VALENZUELA DIAZ</t>
  </si>
  <si>
    <t>JOSEPH MARTINEZ PEREIRA</t>
  </si>
  <si>
    <t>SUPERINTENDENCIA DE SERVICIOS PÚBLICOS DOMICILIARIOS</t>
  </si>
  <si>
    <t>Erika del Carmen Rendon Ramirez</t>
  </si>
  <si>
    <t>JAZMIN ESTHER CASTIBLANCO PALENCIA</t>
  </si>
  <si>
    <t>JAIRO MARTINEZ MORA</t>
  </si>
  <si>
    <t>hugo montoya suarez</t>
  </si>
  <si>
    <t>lina marcela mondol</t>
  </si>
  <si>
    <t>angela piñacue</t>
  </si>
  <si>
    <t>Ximena Andrea Quesada Moreno</t>
  </si>
  <si>
    <t>Gustavo Hernando Garzón Rubio</t>
  </si>
  <si>
    <t>DAGO HERNANDEZ GUILLEN</t>
  </si>
  <si>
    <t>LUIS ALFONSO</t>
  </si>
  <si>
    <t>Ciudadanos bogotanos</t>
  </si>
  <si>
    <t>Enrique Escobar Jimenez</t>
  </si>
  <si>
    <t>JORGE LOSADA LOSADA</t>
  </si>
  <si>
    <t>ARACELY OSORIO DE HERNANDEZ</t>
  </si>
  <si>
    <t>luz amalfi vargas diaz</t>
  </si>
  <si>
    <t>LUISA FERNANDA DE LA CRUZ OVIEDO</t>
  </si>
  <si>
    <t>SANDRA EUGENIA MONTENEGRO URIBE</t>
  </si>
  <si>
    <t>Leovigildo Cardenas Tunjano</t>
  </si>
  <si>
    <t>Violedy Ardila Abadia</t>
  </si>
  <si>
    <t>Omar Alfonso Ochoa Maldonado</t>
  </si>
  <si>
    <t>Orlando Alcendra</t>
  </si>
  <si>
    <t>LUXIO EDUARDO SIERRA VEGA</t>
  </si>
  <si>
    <t>Lizeth Alexandra Torres</t>
  </si>
  <si>
    <t>DIANIS MILEIDI DORIA ORTEGA</t>
  </si>
  <si>
    <t>Yolanda Hernandez</t>
  </si>
  <si>
    <t>Emilse Valbuena</t>
  </si>
  <si>
    <t>Pablo Eliecer Rodriguez Perez</t>
  </si>
  <si>
    <t>MARIBEL SANCHEZ</t>
  </si>
  <si>
    <t>DAYRA MILENA PANTOJA</t>
  </si>
  <si>
    <t>YEIMER IVAN DIAZ GAVIRIA</t>
  </si>
  <si>
    <t>RICARDO ADOLFO PINZON MORENO</t>
  </si>
  <si>
    <t>victor edgar bello bello</t>
  </si>
  <si>
    <t>Jairo mosquera marmolejo</t>
  </si>
  <si>
    <t>william vidales peña</t>
  </si>
  <si>
    <t>Natalia Acosta Palomo</t>
  </si>
  <si>
    <t>ERNSTO LEÓN IBARRA BUITRAGO</t>
  </si>
  <si>
    <t>JAIME ORLANDO REYES GUERRERO</t>
  </si>
  <si>
    <t>patricia olga meneses sáchica</t>
  </si>
  <si>
    <t>Ligia Janeth Macias</t>
  </si>
  <si>
    <t>Adiemar Figueroa Pérez</t>
  </si>
  <si>
    <t>Ana Milena Lizarazo Rincón</t>
  </si>
  <si>
    <t>LUIS CARLOS RUIZ GOEZ</t>
  </si>
  <si>
    <t>Manuel Alejandro Torres Guzmán</t>
  </si>
  <si>
    <t>marta liz arango arboleada</t>
  </si>
  <si>
    <t>juan david puerta</t>
  </si>
  <si>
    <t>SILVIA ISABELA DIAZ LARA</t>
  </si>
  <si>
    <t>Alí Bantú Ashanti</t>
  </si>
  <si>
    <t>Andrés Ortiz Torres</t>
  </si>
  <si>
    <t>Roland Eduardo Orozco González</t>
  </si>
  <si>
    <t>Beatriz Bustamante</t>
  </si>
  <si>
    <t>YESMITH PAOLA DIAZ HERRERA</t>
  </si>
  <si>
    <t>yeison tomas parrales vargas</t>
  </si>
  <si>
    <t>Melba Inés Rodriguez Gomez</t>
  </si>
  <si>
    <t>ANA SOFIA MARTINEZ VELASQUEZ</t>
  </si>
  <si>
    <t>Astrid Elena Pérez López</t>
  </si>
  <si>
    <t>Brandon Maifredy Alexander Parra Salazar</t>
  </si>
  <si>
    <t>Teresa de Jesus Calderon Castro</t>
  </si>
  <si>
    <t>Manuel Durango Olivella</t>
  </si>
  <si>
    <t>HUMBERTO DUARTE</t>
  </si>
  <si>
    <t>Libia Consuelo Vargas Uyaban</t>
  </si>
  <si>
    <t>CARLOS JOSÉ ARDILA RANGEL</t>
  </si>
  <si>
    <t>sebastian ocampo</t>
  </si>
  <si>
    <t>ROBERT REMON BENITEZ</t>
  </si>
  <si>
    <t>MAYELI MARTOS NARVAEZ</t>
  </si>
  <si>
    <t>David Esteban Bastidas Estrada</t>
  </si>
  <si>
    <t>jorge isaac acosta bolivar</t>
  </si>
  <si>
    <t>DARIO JACOBO RODRIGUEZ VARGAS</t>
  </si>
  <si>
    <t>SILVIA MACIAS LEON</t>
  </si>
  <si>
    <t>Jose Jefferson romero huejia</t>
  </si>
  <si>
    <t>amanda cristina guzman</t>
  </si>
  <si>
    <t>YAENS LORENA CASTELLON GIRALDO</t>
  </si>
  <si>
    <t>juan sebastian arce oyaga</t>
  </si>
  <si>
    <t>gladys quiñones</t>
  </si>
  <si>
    <t>john alexander rodriguez bermudez</t>
  </si>
  <si>
    <t>Gilberto Reyna Chaparro</t>
  </si>
  <si>
    <t>john sebastian barona picon</t>
  </si>
  <si>
    <t>Juan David Salazar Henao</t>
  </si>
  <si>
    <t>DIANIS MILAGRO MONTERROSA AMARIS</t>
  </si>
  <si>
    <t>AURELIO FIERRO MUÑOZ</t>
  </si>
  <si>
    <t>virginilda castro de alvarez</t>
  </si>
  <si>
    <t>JOSE MIGUEL MANCO</t>
  </si>
  <si>
    <t>Adelina Salas Romero</t>
  </si>
  <si>
    <t>Michael Hurtado Marin</t>
  </si>
  <si>
    <t>Betty Elizabeth Rodriguez Perea</t>
  </si>
  <si>
    <t>JOSE JULIAN HERNANDEZ LEGARDA</t>
  </si>
  <si>
    <t>Freddy mauricio garcia</t>
  </si>
  <si>
    <t>MERILYAN ESPITIA LAMPREA</t>
  </si>
  <si>
    <t>Julio César Gómez Giraldo</t>
  </si>
  <si>
    <t>SANDRA ROCIO RIVERA ALVAREZ</t>
  </si>
  <si>
    <t>MADONIA JULIO OSUNA</t>
  </si>
  <si>
    <t>ANA MARIA VANEGAS CORTES</t>
  </si>
  <si>
    <t>ANGELA OMILTA Ruiz</t>
  </si>
  <si>
    <t>ADALGIZA PAJARO DE AGUILAR</t>
  </si>
  <si>
    <t>Jhon Alexander Linares Castro</t>
  </si>
  <si>
    <t>Francesco Zappala</t>
  </si>
  <si>
    <t>Ana Yorley Zapata Gutiérrez</t>
  </si>
  <si>
    <t>Diego luis Díaz Rodriguez</t>
  </si>
  <si>
    <t>SANDRA LUCIA QUIMBAY SUAREZ</t>
  </si>
  <si>
    <t>Sandra Liliana Montoya</t>
  </si>
  <si>
    <t>Diego Andres Salazar</t>
  </si>
  <si>
    <t>EDILMA RAMIREZ RAMIREZ</t>
  </si>
  <si>
    <t>JORGE ELIECER GOMEZ HERRERA</t>
  </si>
  <si>
    <t>John Leal</t>
  </si>
  <si>
    <t>Gisel Gutierrez rodriguez</t>
  </si>
  <si>
    <t>Ruth jaqueline Carrillo</t>
  </si>
  <si>
    <t>JULIO CESAR CEDANO VALDES</t>
  </si>
  <si>
    <t>LIGIA VARGAS LOPEZ</t>
  </si>
  <si>
    <t>Daniela Alejandra Lopera Lopera</t>
  </si>
  <si>
    <t>BLEYDE JUDITH RODELO TORRES</t>
  </si>
  <si>
    <t>YESSICA TATIANA AVILA</t>
  </si>
  <si>
    <t>Fundación Universitaria Compensar</t>
  </si>
  <si>
    <t>RUBY CHAVARRO CASTRO</t>
  </si>
  <si>
    <t>MANUEL ALFONSO PADILLA AYOLA</t>
  </si>
  <si>
    <t>Ivan Oswaldo Fonseca Gutierrez</t>
  </si>
  <si>
    <t>PEDRO MARTIN BECERRA SALCEDO</t>
  </si>
  <si>
    <t>ELIANA MARIA CABEZAS ORTEGA</t>
  </si>
  <si>
    <t>ROSA EMILIA MOSQUERA BLANDON</t>
  </si>
  <si>
    <t>evelio benitez castañeda</t>
  </si>
  <si>
    <t>WARDON SEPULVEDA</t>
  </si>
  <si>
    <t>NICOLAS MAURICIO ACOSTA PEREZ</t>
  </si>
  <si>
    <t>MARIA CRISTINA AGUIRRE GALLO</t>
  </si>
  <si>
    <t>Maira Alejandra Carrero Loznao</t>
  </si>
  <si>
    <t>MARÍA FERNANDA LOZADA LÓPEZ</t>
  </si>
  <si>
    <t>Paola Ortiz</t>
  </si>
  <si>
    <t>DIRECCION DE PRESTACIONES SOCIALES ARMADA NACIONAL</t>
  </si>
  <si>
    <t>Carlo flury</t>
  </si>
  <si>
    <t>Maria Rosmira Avendaño Flórez</t>
  </si>
  <si>
    <t>KAREN MAX GAMBOA</t>
  </si>
  <si>
    <t>Pacho</t>
  </si>
  <si>
    <t>Ruher Antonio Guihur Porto</t>
  </si>
  <si>
    <t>Miguel Angel Rodriguez Peña</t>
  </si>
  <si>
    <t>Lizeth Tatiana Palacio Sanchez</t>
  </si>
  <si>
    <t>Jhonatan Edduardo Ruiz Castaño</t>
  </si>
  <si>
    <t>Luisa Fernanda Barros Plata</t>
  </si>
  <si>
    <t>EVER LLANEZ GONZALEZ</t>
  </si>
  <si>
    <t>MARIELA BARRIOS MANDUCA</t>
  </si>
  <si>
    <t>RONAL DAVID GARCIA MALDONADO</t>
  </si>
  <si>
    <t>laura Contreras</t>
  </si>
  <si>
    <t>Diana Milena Giraldo Gonzalez</t>
  </si>
  <si>
    <t>MANUEL VICENTE GUERRERO CORTES</t>
  </si>
  <si>
    <t>TRANSPORTADORES UNIDOS MR SAS</t>
  </si>
  <si>
    <t>DAIRA LUZ MERCADO MARIN</t>
  </si>
  <si>
    <t>JOHAN SEBASTIAN ALFONSO PINTO</t>
  </si>
  <si>
    <t>Daniel Gutierrez</t>
  </si>
  <si>
    <t>nidia santodomingo</t>
  </si>
  <si>
    <t>ROSA CAROLINA AVILA CASTRO</t>
  </si>
  <si>
    <t>john alexander juyo manrique</t>
  </si>
  <si>
    <t>DANIELLA HERRERA FARFAN</t>
  </si>
  <si>
    <t>ORIGINAR SOLUCUIONES SAS</t>
  </si>
  <si>
    <t>Juan Guillermo Arbelaez Diaz</t>
  </si>
  <si>
    <t>YURY DAZA</t>
  </si>
  <si>
    <t>Ricardo Montoya</t>
  </si>
  <si>
    <t>MICHAEL DARIO MAYA ARANGO</t>
  </si>
  <si>
    <t>Erica Lozano</t>
  </si>
  <si>
    <t>Guillermo Serna Angel</t>
  </si>
  <si>
    <t>FELIX ALBERTO TORRES LORA</t>
  </si>
  <si>
    <t>PATRICIA INDIRA PRADA FLOREZ</t>
  </si>
  <si>
    <t>Michael Cortázar Camelo</t>
  </si>
  <si>
    <t>Hector Daniel Tocancipa Duero</t>
  </si>
  <si>
    <t>Alonso Polanco Valencia</t>
  </si>
  <si>
    <t>YINETH JULIANA AVILA NEIRA</t>
  </si>
  <si>
    <t>Zaira Liliana Royero Jimenez</t>
  </si>
  <si>
    <t>VICTOR ALONSO PEREZ GOMEZ</t>
  </si>
  <si>
    <t>MINISTERIO DEL TRABAJO</t>
  </si>
  <si>
    <t>Henry Vergara Tinoco</t>
  </si>
  <si>
    <t>Gloria Sofia Alarcón Acosta</t>
  </si>
  <si>
    <t>Josue Fernando Ruiz Rincon</t>
  </si>
  <si>
    <t>BRAIN ALEJANDRO PORRAS RIVERA</t>
  </si>
  <si>
    <t>ledis jhoana</t>
  </si>
  <si>
    <t>MARIA BELCY COTRINO DE ZULUAGA</t>
  </si>
  <si>
    <t>FREDIA ANTONIO ROMERO CONTRERAS</t>
  </si>
  <si>
    <t>Diana Gomez</t>
  </si>
  <si>
    <t>Lidia Aurora Medina Rios</t>
  </si>
  <si>
    <t>luis alfonso rincon cendales</t>
  </si>
  <si>
    <t>juan Alberto Manrique Ospina</t>
  </si>
  <si>
    <t>MANUEL FERNANDO GONZALEZ ORTIZ</t>
  </si>
  <si>
    <t>MARIA JOSE PARADA POSSO</t>
  </si>
  <si>
    <t>Diana Valencia</t>
  </si>
  <si>
    <t>Fayber Eduardo Florez Garzon</t>
  </si>
  <si>
    <t>PEDRO ENRIQUE PULIDO SERRANO</t>
  </si>
  <si>
    <t>FREDY BOTERO CARDENAS</t>
  </si>
  <si>
    <t>Juan Sebastaian Arrieta Rubio</t>
  </si>
  <si>
    <t>JENNIFER MARCELA CASTAÑO DUQUE</t>
  </si>
  <si>
    <t>rochi montes barrientos</t>
  </si>
  <si>
    <t>Jeisson Antonio Cantor Duarte</t>
  </si>
  <si>
    <t>LUZ MARINA LEON ROA</t>
  </si>
  <si>
    <t>Ricardo Gil Tabares</t>
  </si>
  <si>
    <t>JOSE ARNOLDO HENAO CASTRILLON</t>
  </si>
  <si>
    <t>JOSE HUMBERTO DIAZ VELASCO</t>
  </si>
  <si>
    <t>Andrés Palomino Jaramillo</t>
  </si>
  <si>
    <t>YULY ALEXANDRA HENAO GUERRERO</t>
  </si>
  <si>
    <t>FRANCISCO JAVIER ORTIZ SANCHEZ</t>
  </si>
  <si>
    <t>alex neir sierra castañeda</t>
  </si>
  <si>
    <t>JULIETH ALEXANDRA RINCON DEDIOS</t>
  </si>
  <si>
    <t>Cruz Elena Gonzalez Lalinde</t>
  </si>
  <si>
    <t>Dannys Lorena Vergara Carranza</t>
  </si>
  <si>
    <t>Fabian Mauricio Vargas Bocanegra</t>
  </si>
  <si>
    <t>Yaneth Esperanza Rincon Perez</t>
  </si>
  <si>
    <t>Laura Saade Pelaez</t>
  </si>
  <si>
    <t>Abner Mendoza Cotua</t>
  </si>
  <si>
    <t>John Lopez</t>
  </si>
  <si>
    <t>tramite realizado</t>
  </si>
  <si>
    <t>MARTHA PATRICIA TORRES GOMEZ</t>
  </si>
  <si>
    <t>Maritza Mayor López</t>
  </si>
  <si>
    <t>ANA ISABLE MARTINEZ DE MARIN</t>
  </si>
  <si>
    <t>astrid</t>
  </si>
  <si>
    <t>cristian daniel alvarado galindo</t>
  </si>
  <si>
    <t>jose reinaldo molina tique</t>
  </si>
  <si>
    <t>Marco Antonio Gomez Ladino</t>
  </si>
  <si>
    <t>Maria del Pilar Díaz Olarte</t>
  </si>
  <si>
    <t>ALBERTO GOMEZ MONTOYA</t>
  </si>
  <si>
    <t>Lina Ballen</t>
  </si>
  <si>
    <t>Adelfa Diaz Ramirez</t>
  </si>
  <si>
    <t>MARYSOL VARGAS</t>
  </si>
  <si>
    <t>CAMINOS</t>
  </si>
  <si>
    <t>Adriana Palma Guzmán</t>
  </si>
  <si>
    <t>oscar oswaldo herrera vargas</t>
  </si>
  <si>
    <t>MARIA VICTORIA ATENCIA BOHORQUEZ</t>
  </si>
  <si>
    <t>NOFAL JOSÉ OSPINA PERALES</t>
  </si>
  <si>
    <t>sandra milena montaña</t>
  </si>
  <si>
    <t>Joseph Santiago Aguilar Riveros</t>
  </si>
  <si>
    <t>Manuela Vergara Giraldo</t>
  </si>
  <si>
    <t>Lorenza Padilla Ortiz</t>
  </si>
  <si>
    <t>Sonia Altamiranda de Gómez</t>
  </si>
  <si>
    <t>Erica Yein Gómez Beltrán</t>
  </si>
  <si>
    <t>Solicitudes trasladadas a otras Entidades</t>
  </si>
  <si>
    <t>Nota: La medición anterior busca identificar la cantidad de QRSDF que han sido trasladadas para trámite a otras entidades</t>
  </si>
  <si>
    <t xml:space="preserve">Acceso a la información </t>
  </si>
  <si>
    <t>Nota: La medición anterior busca identificar la cantidad de QRSDF en las que se negó el acceso a la información.</t>
  </si>
  <si>
    <t>No aplica</t>
  </si>
  <si>
    <t>Estado a 31/12/2020</t>
  </si>
  <si>
    <t>No. total de solicitudes recibidas en el año por meses</t>
  </si>
  <si>
    <t>Promedio de Tiempo en Trámite por trimestre según PQRSDF</t>
  </si>
  <si>
    <t>Informe de peticiones, quejas, reclamos, sugerencias, denuncias y felicitaciones - AÑO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</si>
</sst>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ck">
        <color auto="1"/>
      </left>
      <right style="double">
        <color auto="1"/>
      </right>
      <top/>
      <bottom style="thick">
        <color auto="1"/>
      </bottom>
      <diagonal/>
    </border>
    <border>
      <left style="double">
        <color auto="1"/>
      </left>
      <right style="double">
        <color auto="1"/>
      </right>
      <top/>
      <bottom style="thick">
        <color auto="1"/>
      </bottom>
      <diagonal/>
    </border>
    <border>
      <left style="double">
        <color auto="1"/>
      </left>
      <right style="thick">
        <color auto="1"/>
      </right>
      <top/>
      <bottom style="thick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7" fillId="0" borderId="0"/>
    <xf numFmtId="0" fontId="18" fillId="0" borderId="0"/>
  </cellStyleXfs>
  <cellXfs count="88">
    <xf numFmtId="0" fontId="0" fillId="0" borderId="0" xfId="0"/>
    <xf numFmtId="1" fontId="2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4" fillId="2" borderId="0" xfId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4" fontId="2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pivotButton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0" fontId="5" fillId="0" borderId="0" xfId="0" pivotButton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2"/>
    <xf numFmtId="0" fontId="8" fillId="0" borderId="3" xfId="2" applyNumberFormat="1" applyFont="1" applyFill="1" applyBorder="1" applyAlignment="1" applyProtection="1">
      <alignment horizontal="left" vertical="top" wrapText="1"/>
    </xf>
    <xf numFmtId="0" fontId="8" fillId="0" borderId="3" xfId="2" applyNumberFormat="1" applyFont="1" applyFill="1" applyBorder="1" applyAlignment="1" applyProtection="1">
      <alignment horizontal="center" vertical="center" wrapText="1"/>
    </xf>
    <xf numFmtId="14" fontId="8" fillId="0" borderId="3" xfId="2" applyNumberFormat="1" applyFont="1" applyFill="1" applyBorder="1" applyAlignment="1" applyProtection="1">
      <alignment horizontal="center" vertical="center" wrapText="1"/>
    </xf>
    <xf numFmtId="2" fontId="8" fillId="0" borderId="3" xfId="2" applyNumberFormat="1" applyFont="1" applyFill="1" applyBorder="1" applyAlignment="1" applyProtection="1">
      <alignment horizontal="center" vertical="center" wrapText="1"/>
    </xf>
    <xf numFmtId="0" fontId="9" fillId="5" borderId="1" xfId="2" applyNumberFormat="1" applyFont="1" applyFill="1" applyBorder="1" applyAlignment="1" applyProtection="1">
      <alignment horizontal="center" vertical="center" wrapText="1"/>
    </xf>
    <xf numFmtId="0" fontId="10" fillId="3" borderId="2" xfId="2" applyNumberFormat="1" applyFont="1" applyFill="1" applyBorder="1" applyAlignment="1" applyProtection="1">
      <alignment horizontal="center" vertical="center" wrapText="1"/>
    </xf>
    <xf numFmtId="0" fontId="10" fillId="4" borderId="2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7" fillId="0" borderId="0" xfId="2" applyAlignment="1">
      <alignment horizontal="center" vertical="center"/>
    </xf>
    <xf numFmtId="14" fontId="8" fillId="0" borderId="3" xfId="2" applyNumberFormat="1" applyFont="1" applyFill="1" applyBorder="1" applyAlignment="1" applyProtection="1">
      <alignment horizontal="center" vertical="top" wrapText="1"/>
    </xf>
    <xf numFmtId="1" fontId="0" fillId="0" borderId="0" xfId="0" applyNumberFormat="1"/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14" fontId="3" fillId="5" borderId="5" xfId="0" applyNumberFormat="1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49" fontId="3" fillId="5" borderId="5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0" fillId="0" borderId="0" xfId="0" pivotButton="1" applyAlignment="1">
      <alignment horizontal="center" vertical="center" wrapText="1"/>
    </xf>
    <xf numFmtId="0" fontId="8" fillId="0" borderId="6" xfId="0" applyNumberFormat="1" applyFont="1" applyFill="1" applyBorder="1" applyAlignment="1" applyProtection="1">
      <alignment horizontal="left" vertical="top" wrapText="1"/>
    </xf>
    <xf numFmtId="0" fontId="8" fillId="0" borderId="3" xfId="2" applyNumberFormat="1" applyFont="1" applyFill="1" applyBorder="1" applyAlignment="1" applyProtection="1">
      <alignment horizontal="center" vertical="top" wrapText="1"/>
    </xf>
    <xf numFmtId="0" fontId="8" fillId="0" borderId="6" xfId="0" applyNumberFormat="1" applyFont="1" applyFill="1" applyBorder="1" applyAlignment="1" applyProtection="1">
      <alignment horizontal="center" vertical="top" wrapText="1"/>
    </xf>
    <xf numFmtId="0" fontId="12" fillId="0" borderId="0" xfId="0" applyFont="1"/>
    <xf numFmtId="0" fontId="12" fillId="2" borderId="7" xfId="0" applyFont="1" applyFill="1" applyBorder="1" applyAlignment="1">
      <alignment vertical="center" wrapText="1"/>
    </xf>
    <xf numFmtId="0" fontId="12" fillId="2" borderId="13" xfId="0" applyFont="1" applyFill="1" applyBorder="1" applyAlignment="1">
      <alignment vertical="center" wrapText="1"/>
    </xf>
    <xf numFmtId="10" fontId="12" fillId="2" borderId="14" xfId="0" applyNumberFormat="1" applyFont="1" applyFill="1" applyBorder="1" applyAlignment="1">
      <alignment vertical="center" wrapText="1"/>
    </xf>
    <xf numFmtId="0" fontId="12" fillId="2" borderId="8" xfId="0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10" fontId="12" fillId="2" borderId="15" xfId="0" applyNumberFormat="1" applyFont="1" applyFill="1" applyBorder="1" applyAlignment="1">
      <alignment vertical="center" wrapText="1"/>
    </xf>
    <xf numFmtId="0" fontId="12" fillId="0" borderId="12" xfId="0" applyFont="1" applyBorder="1"/>
    <xf numFmtId="0" fontId="12" fillId="2" borderId="0" xfId="0" applyFont="1" applyFill="1" applyBorder="1" applyAlignment="1">
      <alignment vertical="center" wrapText="1"/>
    </xf>
    <xf numFmtId="0" fontId="12" fillId="0" borderId="0" xfId="0" applyFont="1" applyBorder="1"/>
    <xf numFmtId="0" fontId="12" fillId="2" borderId="0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vertical="center" wrapText="1"/>
    </xf>
    <xf numFmtId="0" fontId="12" fillId="2" borderId="17" xfId="0" applyFont="1" applyFill="1" applyBorder="1" applyAlignment="1">
      <alignment vertical="center" wrapText="1"/>
    </xf>
    <xf numFmtId="10" fontId="12" fillId="2" borderId="18" xfId="0" applyNumberFormat="1" applyFont="1" applyFill="1" applyBorder="1" applyAlignment="1">
      <alignment vertical="center" wrapText="1"/>
    </xf>
    <xf numFmtId="0" fontId="12" fillId="2" borderId="19" xfId="0" applyFont="1" applyFill="1" applyBorder="1" applyAlignment="1">
      <alignment vertical="center" wrapText="1"/>
    </xf>
    <xf numFmtId="10" fontId="12" fillId="2" borderId="20" xfId="0" applyNumberFormat="1" applyFont="1" applyFill="1" applyBorder="1" applyAlignment="1">
      <alignment vertical="center" wrapText="1"/>
    </xf>
    <xf numFmtId="0" fontId="12" fillId="0" borderId="23" xfId="0" applyFont="1" applyBorder="1"/>
    <xf numFmtId="0" fontId="14" fillId="0" borderId="24" xfId="0" applyFont="1" applyBorder="1" applyAlignment="1">
      <alignment horizontal="center" vertical="center"/>
    </xf>
    <xf numFmtId="0" fontId="12" fillId="6" borderId="10" xfId="0" applyFont="1" applyFill="1" applyBorder="1" applyAlignment="1">
      <alignment vertical="center" wrapText="1"/>
    </xf>
    <xf numFmtId="0" fontId="12" fillId="6" borderId="11" xfId="0" applyFont="1" applyFill="1" applyBorder="1"/>
    <xf numFmtId="0" fontId="14" fillId="0" borderId="25" xfId="0" applyFont="1" applyBorder="1" applyAlignment="1">
      <alignment horizontal="center" vertical="center"/>
    </xf>
    <xf numFmtId="0" fontId="12" fillId="6" borderId="21" xfId="0" applyFont="1" applyFill="1" applyBorder="1" applyAlignment="1">
      <alignment vertical="center" wrapText="1"/>
    </xf>
    <xf numFmtId="0" fontId="12" fillId="6" borderId="22" xfId="0" applyFont="1" applyFill="1" applyBorder="1"/>
    <xf numFmtId="0" fontId="13" fillId="0" borderId="0" xfId="0" applyFont="1" applyAlignment="1">
      <alignment horizontal="center" wrapText="1"/>
    </xf>
    <xf numFmtId="14" fontId="8" fillId="0" borderId="6" xfId="0" applyNumberFormat="1" applyFont="1" applyFill="1" applyBorder="1" applyAlignment="1" applyProtection="1">
      <alignment horizontal="center" vertical="top" wrapText="1"/>
    </xf>
    <xf numFmtId="0" fontId="7" fillId="0" borderId="3" xfId="2" applyBorder="1" applyAlignment="1">
      <alignment horizontal="center" vertical="center"/>
    </xf>
    <xf numFmtId="0" fontId="16" fillId="0" borderId="0" xfId="0" applyFont="1" applyAlignment="1"/>
    <xf numFmtId="2" fontId="0" fillId="0" borderId="0" xfId="0" applyNumberFormat="1"/>
    <xf numFmtId="14" fontId="2" fillId="0" borderId="0" xfId="0" applyNumberFormat="1" applyFont="1" applyAlignment="1">
      <alignment horizontal="center"/>
    </xf>
    <xf numFmtId="0" fontId="1" fillId="5" borderId="5" xfId="3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49" fontId="2" fillId="7" borderId="0" xfId="0" applyNumberFormat="1" applyFont="1" applyFill="1" applyAlignment="1">
      <alignment horizontal="center" vertical="center" wrapText="1"/>
    </xf>
    <xf numFmtId="1" fontId="2" fillId="7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/>
    </xf>
    <xf numFmtId="0" fontId="19" fillId="0" borderId="0" xfId="0" applyFont="1" applyAlignment="1">
      <alignment horizontal="center" vertical="center" wrapText="1"/>
    </xf>
  </cellXfs>
  <cellStyles count="4">
    <cellStyle name="Hipervínculo" xfId="1" builtinId="8"/>
    <cellStyle name="Normal" xfId="0" builtinId="0"/>
    <cellStyle name="Normal 2" xfId="2" xr:uid="{00000000-0005-0000-0000-000002000000}"/>
    <cellStyle name="Normal 3" xfId="3" xr:uid="{7334E71D-6283-4AA3-8D23-A8D5E7650408}"/>
  </cellStyles>
  <dxfs count="47">
    <dxf>
      <alignment horizontal="center"/>
    </dxf>
    <dxf>
      <alignment horizontal="center"/>
    </dxf>
    <dxf>
      <alignment horizontal="center"/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" formatCode="0"/>
    </dxf>
    <dxf>
      <font>
        <sz val="10"/>
      </font>
    </dxf>
    <dxf>
      <numFmt numFmtId="1" formatCode="0"/>
    </dxf>
    <dxf>
      <font>
        <color theme="4" tint="0.79998168889431442"/>
      </font>
      <alignment vertical="center" readingOrder="0"/>
    </dxf>
    <dxf>
      <font>
        <color theme="4" tint="0.79998168889431442"/>
      </font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numFmt numFmtId="1" formatCode="0"/>
    </dxf>
    <dxf>
      <alignment vertical="center"/>
    </dxf>
    <dxf>
      <alignment horizontal="right"/>
    </dxf>
    <dxf>
      <alignment horizontal="center"/>
    </dxf>
    <dxf>
      <alignment horizontal="center"/>
    </dxf>
    <dxf>
      <alignment wrapText="1"/>
    </dxf>
    <dxf>
      <alignment horizontal="center" readingOrder="0"/>
    </dxf>
    <dxf>
      <alignment wrapText="1" readingOrder="0"/>
    </dxf>
    <dxf>
      <alignment vertical="center" readingOrder="0"/>
    </dxf>
    <dxf>
      <numFmt numFmtId="2" formatCode="0.00"/>
    </dxf>
    <dxf>
      <alignment horizontal="center" readingOrder="0"/>
    </dxf>
    <dxf>
      <alignment vertical="center" readingOrder="0"/>
    </dxf>
    <dxf>
      <alignment wrapText="1" readingOrder="0"/>
    </dxf>
  </dxfs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Consolidado Final 2020.xlsx]Reporte Año 2020!Tabla dinámica1</c:name>
    <c:fmtId val="3"/>
  </c:pivotSource>
  <c:chart>
    <c:autoTitleDeleted val="1"/>
    <c:pivotFmts>
      <c:pivotFmt>
        <c:idx val="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dLbl>
          <c:idx val="0"/>
          <c:layout>
            <c:manualLayout>
              <c:x val="-1.2161274658407157E-16"/>
              <c:y val="-0.32837780694079904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1.2161274658407157E-16"/>
              <c:y val="-0.20045093321668125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0"/>
              <c:y val="-0.31056393992417614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0"/>
              <c:y val="-0.34619130941965587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0"/>
              <c:y val="-0.37326443569553808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3.3167495854063019E-3"/>
              <c:y val="-0.38451953922426363"/>
            </c:manualLayout>
          </c:layout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2.8949776079563003E-3"/>
              <c:y val="-0.2222222222222222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329924687774782E-4"/>
              <c:y val="-0.2407407407407407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2.6834252946892584E-3"/>
              <c:y val="-0.2222222222222222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8125431928041045E-16"/>
              <c:y val="-0.3564814814814814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2083333333333333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8125431928041045E-16"/>
              <c:y val="-0.1388888888888889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4150266635424151E-2"/>
          <c:y val="3.7037037037037035E-2"/>
          <c:w val="0.94096601489118536"/>
          <c:h val="0.705655438903470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'Reporte Año 2020'!$C$7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'Reporte Año 2020'!$B$8:$B$20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Año 2020'!$C$8:$C$20</c:f>
              <c:numCache>
                <c:formatCode>General</c:formatCode>
                <c:ptCount val="12"/>
                <c:pt idx="0">
                  <c:v>207</c:v>
                </c:pt>
                <c:pt idx="1">
                  <c:v>243</c:v>
                </c:pt>
                <c:pt idx="2">
                  <c:v>322</c:v>
                </c:pt>
                <c:pt idx="3">
                  <c:v>478</c:v>
                </c:pt>
                <c:pt idx="4">
                  <c:v>578</c:v>
                </c:pt>
                <c:pt idx="5">
                  <c:v>641</c:v>
                </c:pt>
                <c:pt idx="6">
                  <c:v>1077</c:v>
                </c:pt>
                <c:pt idx="7">
                  <c:v>834</c:v>
                </c:pt>
                <c:pt idx="8">
                  <c:v>752</c:v>
                </c:pt>
                <c:pt idx="9">
                  <c:v>806</c:v>
                </c:pt>
                <c:pt idx="10">
                  <c:v>717</c:v>
                </c:pt>
                <c:pt idx="11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F16-42D3-B0EC-6F66997745D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252624"/>
        <c:axId val="203494064"/>
      </c:barChart>
      <c:catAx>
        <c:axId val="1525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4064"/>
        <c:crosses val="autoZero"/>
        <c:auto val="1"/>
        <c:lblAlgn val="ctr"/>
        <c:lblOffset val="100"/>
        <c:noMultiLvlLbl val="0"/>
      </c:catAx>
      <c:valAx>
        <c:axId val="20349406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525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Consolidado Final 2020.xlsx]Info SIGOB_IUS!Tabla dinámica1</c:name>
    <c:fmtId val="0"/>
  </c:pivotSource>
  <c:chart>
    <c:autoTitleDeleted val="1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2590476708506778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2.3594751026446319E-17"/>
              <c:y val="-0.1371428845680059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7189502052892639E-17"/>
              <c:y val="-0.3809524571333498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187936545519119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8.4875547249962092E-17"/>
              <c:y val="-0.1840628507295174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1257014590347924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2.314814392896266E-3"/>
              <c:y val="-8.080808080808073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0.1571268237934904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629628785792362E-3"/>
              <c:y val="-0.2020202020202020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164021164021163E-2"/>
          <c:y val="0.18554924345441692"/>
          <c:w val="0.94022784189013409"/>
          <c:h val="0.690810186888676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'Info SIGOB_IUS'!$B$7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418-4377-A813-A4F1D25531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18-4377-A813-A4F1D25531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418-4377-A813-A4F1D25531F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18-4377-A813-A4F1D25531F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18-4377-A813-A4F1D25531F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18-4377-A813-A4F1D25531F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18-4377-A813-A4F1D25531F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18-4377-A813-A4F1D25531F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18-4377-A813-A4F1D25531F0}"/>
              </c:ext>
            </c:extLst>
          </c:dPt>
          <c:dLbls>
            <c:dLbl>
              <c:idx val="0"/>
              <c:layout>
                <c:manualLayout>
                  <c:x val="0"/>
                  <c:y val="-0.259047670850677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18-4377-A813-A4F1D25531F0}"/>
                </c:ext>
              </c:extLst>
            </c:dLbl>
            <c:dLbl>
              <c:idx val="1"/>
              <c:layout>
                <c:manualLayout>
                  <c:x val="-2.3594751026446319E-17"/>
                  <c:y val="-0.137142884568005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8-4377-A813-A4F1D25531F0}"/>
                </c:ext>
              </c:extLst>
            </c:dLbl>
            <c:dLbl>
              <c:idx val="2"/>
              <c:layout>
                <c:manualLayout>
                  <c:x val="-4.7189502052892639E-17"/>
                  <c:y val="-0.3809524571333498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8-4377-A813-A4F1D25531F0}"/>
                </c:ext>
              </c:extLst>
            </c:dLbl>
            <c:dLbl>
              <c:idx val="3"/>
              <c:layout>
                <c:manualLayout>
                  <c:x val="0"/>
                  <c:y val="-0.18793654551911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8-4377-A813-A4F1D25531F0}"/>
                </c:ext>
              </c:extLst>
            </c:dLbl>
            <c:dLbl>
              <c:idx val="4"/>
              <c:layout>
                <c:manualLayout>
                  <c:x val="-8.4875547249962092E-17"/>
                  <c:y val="-0.184062850729517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8-4377-A813-A4F1D25531F0}"/>
                </c:ext>
              </c:extLst>
            </c:dLbl>
            <c:dLbl>
              <c:idx val="5"/>
              <c:layout>
                <c:manualLayout>
                  <c:x val="0"/>
                  <c:y val="-0.1257014590347924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8-4377-A813-A4F1D25531F0}"/>
                </c:ext>
              </c:extLst>
            </c:dLbl>
            <c:dLbl>
              <c:idx val="6"/>
              <c:layout>
                <c:manualLayout>
                  <c:x val="-2.314814392896266E-3"/>
                  <c:y val="-8.08080808080807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8-4377-A813-A4F1D25531F0}"/>
                </c:ext>
              </c:extLst>
            </c:dLbl>
            <c:dLbl>
              <c:idx val="7"/>
              <c:layout>
                <c:manualLayout>
                  <c:x val="0"/>
                  <c:y val="-0.157126823793490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8-4377-A813-A4F1D25531F0}"/>
                </c:ext>
              </c:extLst>
            </c:dLbl>
            <c:dLbl>
              <c:idx val="8"/>
              <c:layout>
                <c:manualLayout>
                  <c:x val="-4.629628785792362E-3"/>
                  <c:y val="-0.202020202020202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8-4377-A813-A4F1D2553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SIGOB_IUS'!$A$8:$A$17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SIGOB_IUS'!$B$8:$B$17</c:f>
              <c:numCache>
                <c:formatCode>General</c:formatCode>
                <c:ptCount val="9"/>
                <c:pt idx="0">
                  <c:v>22</c:v>
                </c:pt>
                <c:pt idx="1">
                  <c:v>10</c:v>
                </c:pt>
                <c:pt idx="2">
                  <c:v>33</c:v>
                </c:pt>
                <c:pt idx="3">
                  <c:v>14</c:v>
                </c:pt>
                <c:pt idx="4">
                  <c:v>14</c:v>
                </c:pt>
                <c:pt idx="5">
                  <c:v>9</c:v>
                </c:pt>
                <c:pt idx="6">
                  <c:v>5</c:v>
                </c:pt>
                <c:pt idx="7">
                  <c:v>12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18-4377-A813-A4F1D25531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3490256"/>
        <c:axId val="203497872"/>
      </c:barChart>
      <c:catAx>
        <c:axId val="20349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7872"/>
        <c:crosses val="autoZero"/>
        <c:auto val="1"/>
        <c:lblAlgn val="ctr"/>
        <c:lblOffset val="100"/>
        <c:noMultiLvlLbl val="0"/>
      </c:catAx>
      <c:valAx>
        <c:axId val="20349787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0349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Consolidado Final 2020.xlsx]Info SIGOB_IUS!Tabla dinámica2</c:name>
    <c:fmtId val="0"/>
  </c:pivotSource>
  <c:chart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'Info SIGOB_IUS'!$B$26:$B$27</c:f>
              <c:strCache>
                <c:ptCount val="1"/>
                <c:pt idx="0">
                  <c:v>Gestión finalizada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SIGOB_IUS'!$A$28:$A$37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SIGOB_IUS'!$B$28:$B$37</c:f>
              <c:numCache>
                <c:formatCode>General</c:formatCode>
                <c:ptCount val="9"/>
                <c:pt idx="0">
                  <c:v>15</c:v>
                </c:pt>
                <c:pt idx="1">
                  <c:v>8</c:v>
                </c:pt>
                <c:pt idx="2">
                  <c:v>21</c:v>
                </c:pt>
                <c:pt idx="3">
                  <c:v>13</c:v>
                </c:pt>
                <c:pt idx="4">
                  <c:v>13</c:v>
                </c:pt>
                <c:pt idx="5">
                  <c:v>8</c:v>
                </c:pt>
                <c:pt idx="6">
                  <c:v>5</c:v>
                </c:pt>
                <c:pt idx="7">
                  <c:v>9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E-4225-B6AE-EBABF9EF65D0}"/>
            </c:ext>
          </c:extLst>
        </c:ser>
        <c:ser>
          <c:idx val="1"/>
          <c:order val="1"/>
          <c:tx>
            <c:strRef>
              <c:f>'Info SIGOB_IUS'!$C$26:$C$27</c:f>
              <c:strCache>
                <c:ptCount val="1"/>
                <c:pt idx="0">
                  <c:v>En gestión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SIGOB_IUS'!$A$28:$A$37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'Info SIGOB_IUS'!$C$28:$C$37</c:f>
              <c:numCache>
                <c:formatCode>General</c:formatCode>
                <c:ptCount val="9"/>
                <c:pt idx="0">
                  <c:v>7</c:v>
                </c:pt>
                <c:pt idx="1">
                  <c:v>2</c:v>
                </c:pt>
                <c:pt idx="2">
                  <c:v>12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3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E-4225-B6AE-EBABF9EF6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03492432"/>
        <c:axId val="203490800"/>
        <c:axId val="0"/>
      </c:bar3DChart>
      <c:catAx>
        <c:axId val="20349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0800"/>
        <c:crosses val="autoZero"/>
        <c:auto val="1"/>
        <c:lblAlgn val="ctr"/>
        <c:lblOffset val="100"/>
        <c:noMultiLvlLbl val="0"/>
      </c:catAx>
      <c:valAx>
        <c:axId val="20349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Consolidado Final 2020.xlsx]Info SIGOB_IUS!Tabla dinámica4</c:name>
    <c:fmtId val="13"/>
  </c:pivotSource>
  <c:chart>
    <c:autoTitleDeleted val="1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0000"/>
          </a:solidFill>
          <a:ln>
            <a:solidFill>
              <a:schemeClr val="accent1"/>
            </a:solidFill>
          </a:ln>
          <a:effectLst/>
        </c:spPr>
        <c:dLbl>
          <c:idx val="0"/>
          <c:layout>
            <c:manualLayout>
              <c:x val="1.355555555555555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</c:spPr>
        <c:dLbl>
          <c:idx val="0"/>
          <c:layout>
            <c:manualLayout>
              <c:x val="8.0003280839895021E-3"/>
              <c:y val="4.629811898512601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9.1999999999999985E-2"/>
                  <c:h val="6.4745552639253412E-2"/>
                </c:manualLayout>
              </c15:layout>
            </c:ext>
          </c:extLst>
        </c:dLbl>
      </c:pivotFmt>
      <c:pivotFmt>
        <c:idx val="3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3.3333333333333332E-4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'Info SIGOB_IUS'!$B$63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D0-4AC6-81AB-090A055A5E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D0-4AC6-81AB-090A055A5EBA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D0-4AC6-81AB-090A055A5EBA}"/>
              </c:ext>
            </c:extLst>
          </c:dPt>
          <c:dLbls>
            <c:dLbl>
              <c:idx val="0"/>
              <c:layout>
                <c:manualLayout>
                  <c:x val="8.0003280839895021E-3"/>
                  <c:y val="4.6298118985126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999999999999985E-2"/>
                      <c:h val="6.474555263925341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FD0-4AC6-81AB-090A055A5EBA}"/>
                </c:ext>
              </c:extLst>
            </c:dLbl>
            <c:dLbl>
              <c:idx val="1"/>
              <c:layout>
                <c:manualLayout>
                  <c:x val="-3.3333333333333332E-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0-4AC6-81AB-090A055A5EBA}"/>
                </c:ext>
              </c:extLst>
            </c:dLbl>
            <c:dLbl>
              <c:idx val="2"/>
              <c:layout>
                <c:manualLayout>
                  <c:x val="1.355555555555555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0-4AC6-81AB-090A055A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'Info SIGOB_IUS'!$A$64:$A$67</c:f>
              <c:strCache>
                <c:ptCount val="3"/>
                <c:pt idx="0">
                  <c:v>Reclamo</c:v>
                </c:pt>
                <c:pt idx="1">
                  <c:v>Sugerencia</c:v>
                </c:pt>
                <c:pt idx="2">
                  <c:v>Queja</c:v>
                </c:pt>
              </c:strCache>
            </c:strRef>
          </c:cat>
          <c:val>
            <c:numRef>
              <c:f>'Info SIGOB_IUS'!$B$64:$B$67</c:f>
              <c:numCache>
                <c:formatCode>0</c:formatCode>
                <c:ptCount val="3"/>
                <c:pt idx="0">
                  <c:v>36.564102564102562</c:v>
                </c:pt>
                <c:pt idx="1">
                  <c:v>28.6</c:v>
                </c:pt>
                <c:pt idx="2">
                  <c:v>23.355263157894736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0-4AC6-81AB-090A055A5EB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03489712"/>
        <c:axId val="203491344"/>
      </c:barChart>
      <c:catAx>
        <c:axId val="203489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1344"/>
        <c:crosses val="autoZero"/>
        <c:auto val="1"/>
        <c:lblAlgn val="ctr"/>
        <c:lblOffset val="100"/>
        <c:noMultiLvlLbl val="0"/>
      </c:catAx>
      <c:valAx>
        <c:axId val="203491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8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[QRS Informe Consolidado Final 2020.xlsx]Info SIGOB_IUS!Tabla dinámica3</c:name>
    <c:fmtId val="3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borderCallout1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2.6873454724655257E-2"/>
              <c:y val="3.277446100744512E-3"/>
            </c:manualLayout>
          </c:layout>
          <c:spPr>
            <a:noFill/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borderCallout1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"/>
        <c:spPr>
          <a:gradFill flip="none" rotWithShape="1">
            <a:gsLst>
              <a:gs pos="0">
                <a:srgbClr val="FFFF00">
                  <a:shade val="30000"/>
                  <a:satMod val="115000"/>
                </a:srgbClr>
              </a:gs>
              <a:gs pos="50000">
                <a:srgbClr val="FFFF00">
                  <a:shade val="67500"/>
                  <a:satMod val="115000"/>
                </a:srgbClr>
              </a:gs>
              <a:gs pos="100000">
                <a:srgbClr val="FFFF00">
                  <a:shade val="100000"/>
                  <a:satMod val="115000"/>
                </a:srgbClr>
              </a:gs>
            </a:gsLst>
            <a:path path="circle">
              <a:fillToRect r="100000" b="100000"/>
            </a:path>
            <a:tileRect l="-100000" t="-100000"/>
          </a:gra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1.6065398075240597E-2"/>
              <c:y val="-0.1660123213764946"/>
            </c:manualLayout>
          </c:layout>
          <c:spPr>
            <a:noFill/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borderCallout1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rgbClr val="5B9BD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1.8257451341188027E-2"/>
              <c:y val="-3.0436482788326277E-2"/>
            </c:manualLayout>
          </c:layout>
          <c:spPr>
            <a:noFill/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borderCallout1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4933468790720913"/>
          <c:w val="0.99837975095920783"/>
          <c:h val="0.83321929990812726"/>
        </c:manualLayout>
      </c:layout>
      <c:pie3DChart>
        <c:varyColors val="1"/>
        <c:ser>
          <c:idx val="0"/>
          <c:order val="0"/>
          <c:tx>
            <c:strRef>
              <c:f>'Info SIGOB_IUS'!$B$42</c:f>
              <c:strCache>
                <c:ptCount val="1"/>
                <c:pt idx="0">
                  <c:v>Total</c:v>
                </c:pt>
              </c:strCache>
            </c:strRef>
          </c:tx>
          <c:explosion val="19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162-4F19-BB05-02318FE48DF5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162-4F19-BB05-02318FE48DF5}"/>
              </c:ext>
            </c:extLst>
          </c:dPt>
          <c:dPt>
            <c:idx val="2"/>
            <c:bubble3D val="0"/>
            <c:spPr>
              <a:solidFill>
                <a:srgbClr val="5B9BD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162-4F19-BB05-02318FE48DF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162-4F19-BB05-02318FE48DF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0162-4F19-BB05-02318FE48DF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0162-4F19-BB05-02318FE48DF5}"/>
              </c:ext>
            </c:extLst>
          </c:dPt>
          <c:dLbls>
            <c:dLbl>
              <c:idx val="0"/>
              <c:layout>
                <c:manualLayout>
                  <c:x val="2.6873454724655257E-2"/>
                  <c:y val="3.2774461007445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2-4F19-BB05-02318FE48DF5}"/>
                </c:ext>
              </c:extLst>
            </c:dLbl>
            <c:dLbl>
              <c:idx val="1"/>
              <c:layout>
                <c:manualLayout>
                  <c:x val="-1.6065398075240597E-2"/>
                  <c:y val="-0.166012321376494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2-4F19-BB05-02318FE48DF5}"/>
                </c:ext>
              </c:extLst>
            </c:dLbl>
            <c:dLbl>
              <c:idx val="2"/>
              <c:layout>
                <c:manualLayout>
                  <c:x val="-1.8257451341188027E-2"/>
                  <c:y val="-3.0436482788326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2-4F19-BB05-02318FE48DF5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'Info SIGOB_IUS'!$A$43:$A$46</c:f>
              <c:strCache>
                <c:ptCount val="3"/>
                <c:pt idx="0">
                  <c:v>Queja</c:v>
                </c:pt>
                <c:pt idx="1">
                  <c:v>Reclamo</c:v>
                </c:pt>
                <c:pt idx="2">
                  <c:v>Sugerencia</c:v>
                </c:pt>
              </c:strCache>
            </c:strRef>
          </c:cat>
          <c:val>
            <c:numRef>
              <c:f>'Info SIGOB_IUS'!$B$43:$B$46</c:f>
              <c:numCache>
                <c:formatCode>General</c:formatCode>
                <c:ptCount val="3"/>
                <c:pt idx="0">
                  <c:v>76</c:v>
                </c:pt>
                <c:pt idx="1">
                  <c:v>39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62-4F19-BB05-02318FE48DF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/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458323158074678"/>
          <c:y val="0.90522721994830557"/>
          <c:w val="0.81665074238687152"/>
          <c:h val="6.9486585069303733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308065955183152"/>
          <c:y val="0.10740323201469507"/>
          <c:w val="0.6354761931745585"/>
          <c:h val="0.77669974425085908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11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97DA-4E3B-A4A4-4B60F282B7AE}"/>
              </c:ext>
            </c:extLst>
          </c:dPt>
          <c:dPt>
            <c:idx val="1"/>
            <c:bubble3D val="0"/>
            <c:explosion val="1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7DA-4E3B-A4A4-4B60F282B7AE}"/>
              </c:ext>
            </c:extLst>
          </c:dPt>
          <c:dPt>
            <c:idx val="2"/>
            <c:bubble3D val="0"/>
            <c:explosion val="8"/>
            <c:spPr>
              <a:gradFill flip="none" rotWithShape="1">
                <a:gsLst>
                  <a:gs pos="0">
                    <a:srgbClr val="FF9900">
                      <a:shade val="30000"/>
                      <a:satMod val="115000"/>
                    </a:srgbClr>
                  </a:gs>
                  <a:gs pos="50000">
                    <a:srgbClr val="FF9900">
                      <a:shade val="67500"/>
                      <a:satMod val="115000"/>
                    </a:srgbClr>
                  </a:gs>
                  <a:gs pos="100000">
                    <a:srgbClr val="FF9900">
                      <a:shade val="100000"/>
                      <a:satMod val="115000"/>
                    </a:srgbClr>
                  </a:gs>
                </a:gsLst>
                <a:lin ang="189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7DA-4E3B-A4A4-4B60F282B7AE}"/>
              </c:ext>
            </c:extLst>
          </c:dPt>
          <c:dPt>
            <c:idx val="3"/>
            <c:bubble3D val="0"/>
            <c:explosion val="11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97DA-4E3B-A4A4-4B60F282B7AE}"/>
              </c:ext>
            </c:extLst>
          </c:dPt>
          <c:dLbls>
            <c:dLbl>
              <c:idx val="0"/>
              <c:layout>
                <c:manualLayout>
                  <c:x val="9.9272314368302222E-2"/>
                  <c:y val="3.89103966170895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DA-4E3B-A4A4-4B60F282B7AE}"/>
                </c:ext>
              </c:extLst>
            </c:dLbl>
            <c:dLbl>
              <c:idx val="1"/>
              <c:layout>
                <c:manualLayout>
                  <c:x val="2.3099642845570947E-2"/>
                  <c:y val="-6.203339165937506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A-4E3B-A4A4-4B60F282B7AE}"/>
                </c:ext>
              </c:extLst>
            </c:dLbl>
            <c:dLbl>
              <c:idx val="2"/>
              <c:layout>
                <c:manualLayout>
                  <c:x val="-3.1801894125751032E-2"/>
                  <c:y val="7.11547756515866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A-4E3B-A4A4-4B60F282B7AE}"/>
                </c:ext>
              </c:extLst>
            </c:dLbl>
            <c:dLbl>
              <c:idx val="3"/>
              <c:layout>
                <c:manualLayout>
                  <c:x val="-9.2277734109803916E-2"/>
                  <c:y val="6.781735854517285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A-4E3B-A4A4-4B60F282B7AE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Encuestas!$B$9:$B$12</c:f>
              <c:strCache>
                <c:ptCount val="4"/>
                <c:pt idx="0">
                  <c:v>Completamente satisfecho</c:v>
                </c:pt>
                <c:pt idx="1">
                  <c:v>Satisfecho</c:v>
                </c:pt>
                <c:pt idx="2">
                  <c:v>Insatisfecho</c:v>
                </c:pt>
                <c:pt idx="3">
                  <c:v>Completamente insatisfecho</c:v>
                </c:pt>
              </c:strCache>
            </c:strRef>
          </c:cat>
          <c:val>
            <c:numRef>
              <c:f>Encuestas!$C$9:$C$12</c:f>
              <c:numCache>
                <c:formatCode>General</c:formatCode>
                <c:ptCount val="4"/>
                <c:pt idx="0">
                  <c:v>163</c:v>
                </c:pt>
                <c:pt idx="1">
                  <c:v>332</c:v>
                </c:pt>
                <c:pt idx="2">
                  <c:v>210</c:v>
                </c:pt>
                <c:pt idx="3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DA-4E3B-A4A4-4B60F282B7AE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Encuestas!$B$9:$B$12</c15:sqref>
                        </c15:formulaRef>
                      </c:ext>
                    </c:extLst>
                    <c:strCache>
                      <c:ptCount val="4"/>
                      <c:pt idx="0">
                        <c:v>Completamente satisfecho</c:v>
                      </c:pt>
                      <c:pt idx="1">
                        <c:v>Satisfecho</c:v>
                      </c:pt>
                      <c:pt idx="2">
                        <c:v>Insatisfecho</c:v>
                      </c:pt>
                      <c:pt idx="3">
                        <c:v>Completamente insatisfecho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97DA-4E3B-A4A4-4B60F282B7A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C-97DA-4E3B-A4A4-4B60F282B7A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97DA-4E3B-A4A4-4B60F282B7A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97DA-4E3B-A4A4-4B60F282B7A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dLblPos val="ctr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Encuestas!$B$9:$B$12</c15:sqref>
                        </c15:formulaRef>
                      </c:ext>
                    </c:extLst>
                    <c:strCache>
                      <c:ptCount val="4"/>
                      <c:pt idx="0">
                        <c:v>Completamente satisfecho</c:v>
                      </c:pt>
                      <c:pt idx="1">
                        <c:v>Satisfecho</c:v>
                      </c:pt>
                      <c:pt idx="2">
                        <c:v>Insatisfecho</c:v>
                      </c:pt>
                      <c:pt idx="3">
                        <c:v>Completamente insatisfecho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Encuestas!$D$9:$D$12</c15:sqref>
                        </c15:formulaRef>
                      </c:ext>
                    </c:extLst>
                    <c:numCache>
                      <c:formatCode>0.00%</c:formatCode>
                      <c:ptCount val="4"/>
                      <c:pt idx="0">
                        <c:v>0.18111111111111111</c:v>
                      </c:pt>
                      <c:pt idx="1">
                        <c:v>0.36888888888888888</c:v>
                      </c:pt>
                      <c:pt idx="2">
                        <c:v>0.23333333333333334</c:v>
                      </c:pt>
                      <c:pt idx="3">
                        <c:v>0.21666666666666667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97DA-4E3B-A4A4-4B60F282B7AE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8.7691088472096196E-2"/>
          <c:w val="0.99837975095920783"/>
          <c:h val="0.83321929990812726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4C2-453F-89E3-57BAD03D59B5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A4C2-453F-89E3-57BAD03D59B5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0">
                    <a:srgbClr val="FF9900">
                      <a:shade val="30000"/>
                      <a:satMod val="115000"/>
                    </a:srgbClr>
                  </a:gs>
                  <a:gs pos="50000">
                    <a:srgbClr val="FF9900">
                      <a:shade val="67500"/>
                      <a:satMod val="115000"/>
                    </a:srgbClr>
                  </a:gs>
                  <a:gs pos="100000">
                    <a:srgbClr val="FF9900">
                      <a:shade val="100000"/>
                      <a:satMod val="115000"/>
                    </a:srgbClr>
                  </a:gs>
                </a:gsLst>
                <a:lin ang="189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A4C2-453F-89E3-57BAD03D59B5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A4C2-453F-89E3-57BAD03D59B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A4C2-453F-89E3-57BAD03D59B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A4C2-453F-89E3-57BAD03D59B5}"/>
              </c:ext>
            </c:extLst>
          </c:dPt>
          <c:dLbls>
            <c:dLbl>
              <c:idx val="0"/>
              <c:layout>
                <c:manualLayout>
                  <c:x val="2.6873454724655257E-2"/>
                  <c:y val="3.2774461007445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2-453F-89E3-57BAD03D59B5}"/>
                </c:ext>
              </c:extLst>
            </c:dLbl>
            <c:dLbl>
              <c:idx val="1"/>
              <c:layout>
                <c:manualLayout>
                  <c:x val="0.15893451699124839"/>
                  <c:y val="-9.19383715027131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2-453F-89E3-57BAD03D59B5}"/>
                </c:ext>
              </c:extLst>
            </c:dLbl>
            <c:dLbl>
              <c:idx val="2"/>
              <c:layout>
                <c:manualLayout>
                  <c:x val="-1.8257451341188027E-2"/>
                  <c:y val="-3.0436482788326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2-453F-89E3-57BAD03D59B5}"/>
                </c:ext>
              </c:extLst>
            </c:dLbl>
            <c:dLbl>
              <c:idx val="3"/>
              <c:layout>
                <c:manualLayout>
                  <c:x val="-1.5636838362071366E-2"/>
                  <c:y val="-1.46976420166285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2-453F-89E3-57BAD03D59B5}"/>
                </c:ext>
              </c:extLst>
            </c:dLbl>
            <c:dLbl>
              <c:idx val="4"/>
              <c:layout>
                <c:manualLayout>
                  <c:x val="-1.8202494519606377E-3"/>
                  <c:y val="-1.55681158981321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2-453F-89E3-57BAD03D59B5}"/>
                </c:ext>
              </c:extLst>
            </c:dLbl>
            <c:dLbl>
              <c:idx val="5"/>
              <c:layout>
                <c:manualLayout>
                  <c:x val="1.4965585744874148E-2"/>
                  <c:y val="-2.53789717370172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C2-453F-89E3-57BAD03D59B5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Encuestas!$B$26:$B$31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Encuestas!$C$26:$C$31</c:f>
              <c:numCache>
                <c:formatCode>General</c:formatCode>
                <c:ptCount val="6"/>
                <c:pt idx="0">
                  <c:v>292</c:v>
                </c:pt>
                <c:pt idx="1">
                  <c:v>336</c:v>
                </c:pt>
                <c:pt idx="2">
                  <c:v>132</c:v>
                </c:pt>
                <c:pt idx="3">
                  <c:v>56</c:v>
                </c:pt>
                <c:pt idx="4">
                  <c:v>92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C2-453F-89E3-57BAD03D59B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A4C2-453F-89E3-57BAD03D59B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A4C2-453F-89E3-57BAD03D59B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A4C2-453F-89E3-57BAD03D59B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A4C2-453F-89E3-57BAD03D59B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A4C2-453F-89E3-57BAD03D59B5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A4C2-453F-89E3-57BAD03D59B5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Encuestas!$B$26:$B$31</c15:sqref>
                        </c15:formulaRef>
                      </c:ext>
                    </c:extLst>
                    <c:strCache>
                      <c:ptCount val="6"/>
                      <c:pt idx="0">
                        <c:v>Muy buena</c:v>
                      </c:pt>
                      <c:pt idx="1">
                        <c:v>Buena</c:v>
                      </c:pt>
                      <c:pt idx="2">
                        <c:v>Regular</c:v>
                      </c:pt>
                      <c:pt idx="3">
                        <c:v>Mala</c:v>
                      </c:pt>
                      <c:pt idx="4">
                        <c:v>Muy mala</c:v>
                      </c:pt>
                      <c:pt idx="5">
                        <c:v>No aplicable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Encuestas!$D$26:$D$31</c15:sqref>
                        </c15:formulaRef>
                      </c:ext>
                    </c:extLst>
                    <c:numCache>
                      <c:formatCode>0.00%</c:formatCode>
                      <c:ptCount val="6"/>
                      <c:pt idx="0">
                        <c:v>0.31533477321814257</c:v>
                      </c:pt>
                      <c:pt idx="1">
                        <c:v>0.36285097192224625</c:v>
                      </c:pt>
                      <c:pt idx="2">
                        <c:v>0.14254859611231102</c:v>
                      </c:pt>
                      <c:pt idx="3">
                        <c:v>6.0475161987041039E-2</c:v>
                      </c:pt>
                      <c:pt idx="4">
                        <c:v>9.9352051835853133E-2</c:v>
                      </c:pt>
                      <c:pt idx="5">
                        <c:v>1.9438444924406047E-2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A4C2-453F-89E3-57BAD03D59B5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870616203876859"/>
          <c:y val="0.90522721994830557"/>
          <c:w val="0.78349186581295527"/>
          <c:h val="6.9909321233014493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5.0081752569665523E-2"/>
          <c:w val="0.99837975095920783"/>
          <c:h val="0.83321929990812726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13E-4595-B74C-5144B71BEECF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13E-4595-B74C-5144B71BEECF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0">
                    <a:srgbClr val="FF9900">
                      <a:shade val="30000"/>
                      <a:satMod val="115000"/>
                    </a:srgbClr>
                  </a:gs>
                  <a:gs pos="50000">
                    <a:srgbClr val="FF9900">
                      <a:shade val="67500"/>
                      <a:satMod val="115000"/>
                    </a:srgbClr>
                  </a:gs>
                  <a:gs pos="100000">
                    <a:srgbClr val="FF9900">
                      <a:shade val="100000"/>
                      <a:satMod val="115000"/>
                    </a:srgbClr>
                  </a:gs>
                </a:gsLst>
                <a:lin ang="189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513E-4595-B74C-5144B71BEECF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513E-4595-B74C-5144B71BEEC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513E-4595-B74C-5144B71BEEC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513E-4595-B74C-5144B71BEECF}"/>
              </c:ext>
            </c:extLst>
          </c:dPt>
          <c:dLbls>
            <c:dLbl>
              <c:idx val="0"/>
              <c:layout>
                <c:manualLayout>
                  <c:x val="2.6873454724655257E-2"/>
                  <c:y val="3.2774461007445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3E-4595-B74C-5144B71BEECF}"/>
                </c:ext>
              </c:extLst>
            </c:dLbl>
            <c:dLbl>
              <c:idx val="1"/>
              <c:layout>
                <c:manualLayout>
                  <c:x val="0.15893451699124839"/>
                  <c:y val="-9.19383715027131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3E-4595-B74C-5144B71BEECF}"/>
                </c:ext>
              </c:extLst>
            </c:dLbl>
            <c:dLbl>
              <c:idx val="2"/>
              <c:layout>
                <c:manualLayout>
                  <c:x val="-1.8257451341188027E-2"/>
                  <c:y val="-3.0436482788326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3E-4595-B74C-5144B71BEECF}"/>
                </c:ext>
              </c:extLst>
            </c:dLbl>
            <c:dLbl>
              <c:idx val="3"/>
              <c:layout>
                <c:manualLayout>
                  <c:x val="-1.5636838362071366E-2"/>
                  <c:y val="-1.46976420166285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3E-4595-B74C-5144B71BEECF}"/>
                </c:ext>
              </c:extLst>
            </c:dLbl>
            <c:dLbl>
              <c:idx val="4"/>
              <c:layout>
                <c:manualLayout>
                  <c:x val="-1.8202494519606377E-3"/>
                  <c:y val="-1.55681158981321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3E-4595-B74C-5144B71BEECF}"/>
                </c:ext>
              </c:extLst>
            </c:dLbl>
            <c:dLbl>
              <c:idx val="5"/>
              <c:layout>
                <c:manualLayout>
                  <c:x val="1.4965585744874148E-2"/>
                  <c:y val="-2.53789717370172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3E-4595-B74C-5144B71BEECF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Encuestas!$B$45:$B$50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Encuestas!$C$45:$C$50</c:f>
              <c:numCache>
                <c:formatCode>General</c:formatCode>
                <c:ptCount val="6"/>
                <c:pt idx="0">
                  <c:v>208</c:v>
                </c:pt>
                <c:pt idx="1">
                  <c:v>279</c:v>
                </c:pt>
                <c:pt idx="2">
                  <c:v>153</c:v>
                </c:pt>
                <c:pt idx="3">
                  <c:v>80</c:v>
                </c:pt>
                <c:pt idx="4">
                  <c:v>160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3E-4595-B74C-5144B71BEEC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513E-4595-B74C-5144B71BEEC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513E-4595-B74C-5144B71BEEC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2-513E-4595-B74C-5144B71BEEC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513E-4595-B74C-5144B71BEEC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6-513E-4595-B74C-5144B71BEEC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8-513E-4595-B74C-5144B71BEEC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Encuestas!$B$45:$B$50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Encuestas!$D$45:$D$50</c:f>
              <c:numCache>
                <c:formatCode>0.00%</c:formatCode>
                <c:ptCount val="6"/>
                <c:pt idx="0">
                  <c:v>0.23240223463687151</c:v>
                </c:pt>
                <c:pt idx="1">
                  <c:v>0.311731843575419</c:v>
                </c:pt>
                <c:pt idx="2">
                  <c:v>0.17094972067039105</c:v>
                </c:pt>
                <c:pt idx="3">
                  <c:v>8.9385474860335198E-2</c:v>
                </c:pt>
                <c:pt idx="4">
                  <c:v>0.1787709497206704</c:v>
                </c:pt>
                <c:pt idx="5">
                  <c:v>1.6759776536312849E-2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13E-4595-B74C-5144B71BEEC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/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458323158074678"/>
          <c:y val="0.90522721994830557"/>
          <c:w val="0.81665074238687152"/>
          <c:h val="6.9486585069303733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7.5287377340879064E-2"/>
          <c:w val="0.99837975095920783"/>
          <c:h val="0.83321929990812726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B54-4F8C-9549-5C306EE9C0ED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path path="circle">
                  <a:fillToRect r="100000" b="100000"/>
                </a:path>
                <a:tileRect l="-100000" t="-100000"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CB54-4F8C-9549-5C306EE9C0ED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0">
                    <a:srgbClr val="FF9900">
                      <a:shade val="30000"/>
                      <a:satMod val="115000"/>
                    </a:srgbClr>
                  </a:gs>
                  <a:gs pos="50000">
                    <a:srgbClr val="FF9900">
                      <a:shade val="67500"/>
                      <a:satMod val="115000"/>
                    </a:srgbClr>
                  </a:gs>
                  <a:gs pos="100000">
                    <a:srgbClr val="FF9900">
                      <a:shade val="100000"/>
                      <a:satMod val="115000"/>
                    </a:srgbClr>
                  </a:gs>
                </a:gsLst>
                <a:lin ang="189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B54-4F8C-9549-5C306EE9C0ED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B54-4F8C-9549-5C306EE9C0E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B54-4F8C-9549-5C306EE9C0E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B54-4F8C-9549-5C306EE9C0ED}"/>
              </c:ext>
            </c:extLst>
          </c:dPt>
          <c:dLbls>
            <c:dLbl>
              <c:idx val="0"/>
              <c:layout>
                <c:manualLayout>
                  <c:x val="2.6873454724655257E-2"/>
                  <c:y val="3.27744610074451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4-4F8C-9549-5C306EE9C0ED}"/>
                </c:ext>
              </c:extLst>
            </c:dLbl>
            <c:dLbl>
              <c:idx val="1"/>
              <c:layout>
                <c:manualLayout>
                  <c:x val="0.15893451699124839"/>
                  <c:y val="-9.19383715027131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4-4F8C-9549-5C306EE9C0ED}"/>
                </c:ext>
              </c:extLst>
            </c:dLbl>
            <c:dLbl>
              <c:idx val="2"/>
              <c:layout>
                <c:manualLayout>
                  <c:x val="-1.8257451341188027E-2"/>
                  <c:y val="-3.04364827883262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4-4F8C-9549-5C306EE9C0ED}"/>
                </c:ext>
              </c:extLst>
            </c:dLbl>
            <c:dLbl>
              <c:idx val="3"/>
              <c:layout>
                <c:manualLayout>
                  <c:x val="-1.5636838362071366E-2"/>
                  <c:y val="-1.46976420166285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4-4F8C-9549-5C306EE9C0ED}"/>
                </c:ext>
              </c:extLst>
            </c:dLbl>
            <c:dLbl>
              <c:idx val="4"/>
              <c:layout>
                <c:manualLayout>
                  <c:x val="-1.8202494519606377E-3"/>
                  <c:y val="-1.55681158981321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4-4F8C-9549-5C306EE9C0ED}"/>
                </c:ext>
              </c:extLst>
            </c:dLbl>
            <c:dLbl>
              <c:idx val="5"/>
              <c:layout>
                <c:manualLayout>
                  <c:x val="1.4965585744874148E-2"/>
                  <c:y val="-2.53789717370172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54-4F8C-9549-5C306EE9C0ED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strRef>
              <c:f>Encuestas!$B$64:$B$69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Encuestas!$C$64:$C$69</c:f>
              <c:numCache>
                <c:formatCode>General</c:formatCode>
                <c:ptCount val="6"/>
                <c:pt idx="0">
                  <c:v>127</c:v>
                </c:pt>
                <c:pt idx="1">
                  <c:v>182</c:v>
                </c:pt>
                <c:pt idx="2">
                  <c:v>172</c:v>
                </c:pt>
                <c:pt idx="3">
                  <c:v>96</c:v>
                </c:pt>
                <c:pt idx="4">
                  <c:v>224</c:v>
                </c:pt>
                <c:pt idx="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54-4F8C-9549-5C306EE9C0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B54-4F8C-9549-5C306EE9C0E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CB54-4F8C-9549-5C306EE9C0E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2-CB54-4F8C-9549-5C306EE9C0E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CB54-4F8C-9549-5C306EE9C0E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6-CB54-4F8C-9549-5C306EE9C0E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8-CB54-4F8C-9549-5C306EE9C0ED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Encuestas!$B$64:$B$69</c:f>
              <c:strCache>
                <c:ptCount val="6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  <c:pt idx="5">
                  <c:v>No aplicable</c:v>
                </c:pt>
              </c:strCache>
            </c:strRef>
          </c:cat>
          <c:val>
            <c:numRef>
              <c:f>Encuestas!$D$64:$D$69</c:f>
              <c:numCache>
                <c:formatCode>0.00%</c:formatCode>
                <c:ptCount val="6"/>
                <c:pt idx="0">
                  <c:v>0.14382785956964891</c:v>
                </c:pt>
                <c:pt idx="1">
                  <c:v>0.20611551528878821</c:v>
                </c:pt>
                <c:pt idx="2">
                  <c:v>0.19479048697621745</c:v>
                </c:pt>
                <c:pt idx="3">
                  <c:v>0.1087202718006795</c:v>
                </c:pt>
                <c:pt idx="4">
                  <c:v>0.25368063420158549</c:v>
                </c:pt>
                <c:pt idx="5">
                  <c:v>9.2865232163080402E-2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B54-4F8C-9549-5C306EE9C0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/>
      </c:pie3D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458323158074678"/>
          <c:y val="0.90522721994830557"/>
          <c:w val="0.81665074238687152"/>
          <c:h val="6.9486585069303733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Sugerencias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461362454574403"/>
          <c:y val="0.23335715727841713"/>
          <c:w val="0.74774096076862218"/>
          <c:h val="0.53151584898041593"/>
        </c:manualLayout>
      </c:layout>
      <c:pie3DChart>
        <c:varyColors val="1"/>
        <c:ser>
          <c:idx val="0"/>
          <c:order val="0"/>
          <c:tx>
            <c:strRef>
              <c:f>'Reporte Año 2020'!$B$63</c:f>
              <c:strCache>
                <c:ptCount val="1"/>
                <c:pt idx="0">
                  <c:v>Asignar Sugerencia</c:v>
                </c:pt>
              </c:strCache>
            </c:strRef>
          </c:tx>
          <c:dPt>
            <c:idx val="0"/>
            <c:bubble3D val="0"/>
            <c:explosion val="9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63E1-4151-AE28-B12D323A1F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63E1-4151-AE28-B12D323A1FC2}"/>
              </c:ext>
            </c:extLst>
          </c:dPt>
          <c:dLbls>
            <c:dLbl>
              <c:idx val="0"/>
              <c:layout>
                <c:manualLayout>
                  <c:x val="-9.0378777206353234E-2"/>
                  <c:y val="0.1189068311711875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4055332704292591"/>
                      <c:h val="0.146642806622004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3E1-4151-AE28-B12D323A1FC2}"/>
                </c:ext>
              </c:extLst>
            </c:dLbl>
            <c:dLbl>
              <c:idx val="1"/>
              <c:layout>
                <c:manualLayout>
                  <c:x val="0.11453342216200528"/>
                  <c:y val="-2.72236838126342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9203622809995728"/>
                      <c:h val="0.146642806622004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3E1-4151-AE28-B12D323A1FC2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'Reporte Año 2020'!$C$62:$D$62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'Reporte Año 2020'!$C$63:$D$63</c:f>
              <c:numCache>
                <c:formatCode>General</c:formatCode>
                <c:ptCount val="2"/>
                <c:pt idx="0">
                  <c:v>105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E1-4151-AE28-B12D323A1FC2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Quejas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258880556175498"/>
          <c:y val="0.2274648101419755"/>
          <c:w val="0.85128253291474321"/>
          <c:h val="0.60713945873822639"/>
        </c:manualLayout>
      </c:layout>
      <c:pie3DChart>
        <c:varyColors val="1"/>
        <c:ser>
          <c:idx val="0"/>
          <c:order val="0"/>
          <c:tx>
            <c:strRef>
              <c:f>'Reporte Año 2020'!$B$65</c:f>
              <c:strCache>
                <c:ptCount val="1"/>
                <c:pt idx="0">
                  <c:v>Tramitar Queja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0DFF-4A5D-9B8F-74F7F07A889C}"/>
              </c:ext>
            </c:extLst>
          </c:dPt>
          <c:dPt>
            <c:idx val="1"/>
            <c:bubble3D val="0"/>
            <c:explosion val="1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0DFF-4A5D-9B8F-74F7F07A889C}"/>
              </c:ext>
            </c:extLst>
          </c:dPt>
          <c:dLbls>
            <c:dLbl>
              <c:idx val="0"/>
              <c:layout>
                <c:manualLayout>
                  <c:x val="-4.6927474720425237E-2"/>
                  <c:y val="5.975944237805799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B1F2BC-1A55-4CA3-9230-F6C2BBC42AF3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 </a:t>
                    </a:r>
                    <a:fld id="{3C9C0775-6F34-4E9E-8A40-7A336E47A469}" type="VALUE">
                      <a:rPr lang="en-US" baseline="0"/>
                      <a:pPr>
                        <a:defRPr/>
                      </a:pPr>
                      <a:t>[VALOR]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8219614722125457"/>
                      <c:h val="0.1381434426108709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DFF-4A5D-9B8F-74F7F07A889C}"/>
                </c:ext>
              </c:extLst>
            </c:dLbl>
            <c:dLbl>
              <c:idx val="1"/>
              <c:layout>
                <c:manualLayout>
                  <c:x val="0.24066723770778958"/>
                  <c:y val="-4.01669237049805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652842357159278"/>
                      <c:h val="0.130991565543153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DFF-4A5D-9B8F-74F7F07A889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'Reporte Año 2020'!$C$64:$D$64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'Reporte Año 2020'!$C$65:$D$65</c:f>
              <c:numCache>
                <c:formatCode>General</c:formatCode>
                <c:ptCount val="2"/>
                <c:pt idx="0">
                  <c:v>1696</c:v>
                </c:pt>
                <c:pt idx="1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FF-4A5D-9B8F-74F7F07A889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Consolidado Final 2020.xlsx]Reporte Año 2020!Tabla dinámica4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Tiempo</a:t>
            </a:r>
            <a:r>
              <a:rPr lang="en-US" baseline="0"/>
              <a:t> Promedio de Respuesta en Días Calendario de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4">
                  <a:lumMod val="60000"/>
                  <a:lumOff val="40000"/>
                  <a:shade val="30000"/>
                  <a:satMod val="115000"/>
                </a:schemeClr>
              </a:gs>
              <a:gs pos="50000">
                <a:schemeClr val="accent4">
                  <a:lumMod val="60000"/>
                  <a:lumOff val="40000"/>
                  <a:shade val="67500"/>
                  <a:satMod val="115000"/>
                </a:schemeClr>
              </a:gs>
              <a:gs pos="100000">
                <a:schemeClr val="accent4">
                  <a:lumMod val="60000"/>
                  <a:lumOff val="40000"/>
                  <a:shade val="100000"/>
                  <a:satMod val="115000"/>
                </a:schemeClr>
              </a:gs>
            </a:gsLst>
            <a:lin ang="16200000" scaled="1"/>
            <a:tileRect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rgbClr val="FF0000">
                  <a:shade val="30000"/>
                  <a:satMod val="115000"/>
                </a:srgbClr>
              </a:gs>
              <a:gs pos="50000">
                <a:srgbClr val="FF0000">
                  <a:shade val="67500"/>
                  <a:satMod val="115000"/>
                </a:srgbClr>
              </a:gs>
              <a:gs pos="100000">
                <a:srgbClr val="FF0000">
                  <a:shade val="100000"/>
                  <a:satMod val="115000"/>
                </a:srgbClr>
              </a:gs>
            </a:gsLst>
            <a:lin ang="5400000" scaled="1"/>
            <a:tileRect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bg1">
                  <a:lumMod val="65000"/>
                  <a:shade val="30000"/>
                  <a:satMod val="115000"/>
                </a:schemeClr>
              </a:gs>
              <a:gs pos="50000">
                <a:schemeClr val="bg1">
                  <a:lumMod val="65000"/>
                  <a:shade val="67500"/>
                  <a:satMod val="115000"/>
                </a:schemeClr>
              </a:gs>
              <a:gs pos="100000">
                <a:schemeClr val="bg1">
                  <a:lumMod val="65000"/>
                  <a:shade val="100000"/>
                  <a:satMod val="115000"/>
                </a:schemeClr>
              </a:gs>
            </a:gsLst>
            <a:path path="circle">
              <a:fillToRect l="100000" b="100000"/>
            </a:path>
            <a:tileRect t="-100000" r="-10000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rgbClr val="FF0000">
                  <a:shade val="30000"/>
                  <a:satMod val="115000"/>
                </a:srgbClr>
              </a:gs>
              <a:gs pos="50000">
                <a:srgbClr val="FF0000">
                  <a:shade val="67500"/>
                  <a:satMod val="115000"/>
                </a:srgbClr>
              </a:gs>
              <a:gs pos="100000">
                <a:srgbClr val="FF0000">
                  <a:shade val="100000"/>
                  <a:satMod val="115000"/>
                </a:srgbClr>
              </a:gs>
            </a:gsLst>
            <a:lin ang="5400000" scaled="1"/>
            <a:tileRect/>
          </a:gradFill>
          <a:ln>
            <a:noFill/>
          </a:ln>
          <a:effectLst/>
          <a:sp3d/>
        </c:spPr>
        <c:dLbl>
          <c:idx val="0"/>
          <c:layout>
            <c:manualLayout>
              <c:x val="2.2222222222222223E-2"/>
              <c:y val="-1.85185185185185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flip="none" rotWithShape="1">
            <a:gsLst>
              <a:gs pos="0">
                <a:schemeClr val="bg1">
                  <a:lumMod val="65000"/>
                  <a:shade val="30000"/>
                  <a:satMod val="115000"/>
                </a:schemeClr>
              </a:gs>
              <a:gs pos="50000">
                <a:schemeClr val="bg1">
                  <a:lumMod val="65000"/>
                  <a:shade val="67500"/>
                  <a:satMod val="115000"/>
                </a:schemeClr>
              </a:gs>
              <a:gs pos="100000">
                <a:schemeClr val="bg1">
                  <a:lumMod val="65000"/>
                  <a:shade val="100000"/>
                  <a:satMod val="115000"/>
                </a:schemeClr>
              </a:gs>
            </a:gsLst>
            <a:path path="circle">
              <a:fillToRect l="100000" b="100000"/>
            </a:path>
            <a:tileRect t="-100000" r="-100000"/>
          </a:gradFill>
          <a:ln>
            <a:noFill/>
          </a:ln>
          <a:effectLst/>
          <a:sp3d/>
        </c:spPr>
        <c:dLbl>
          <c:idx val="0"/>
          <c:layout>
            <c:manualLayout>
              <c:x val="2.4999999999999949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flip="none" rotWithShape="1">
            <a:gsLst>
              <a:gs pos="0">
                <a:srgbClr val="FF0000">
                  <a:shade val="30000"/>
                  <a:satMod val="115000"/>
                </a:srgbClr>
              </a:gs>
              <a:gs pos="50000">
                <a:srgbClr val="FF0000">
                  <a:shade val="67500"/>
                  <a:satMod val="115000"/>
                </a:srgbClr>
              </a:gs>
              <a:gs pos="100000">
                <a:srgbClr val="FF0000">
                  <a:shade val="100000"/>
                  <a:satMod val="115000"/>
                </a:srgbClr>
              </a:gs>
            </a:gsLst>
            <a:lin ang="5400000" scaled="1"/>
            <a:tileRect/>
          </a:gradFill>
          <a:ln>
            <a:noFill/>
          </a:ln>
          <a:effectLst/>
          <a:sp3d/>
        </c:spPr>
        <c:dLbl>
          <c:idx val="0"/>
          <c:layout>
            <c:manualLayout>
              <c:x val="1.6666666666666666E-2"/>
              <c:y val="-8.4875562720133283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flip="none" rotWithShape="1">
            <a:gsLst>
              <a:gs pos="0">
                <a:schemeClr val="bg1">
                  <a:lumMod val="65000"/>
                  <a:shade val="30000"/>
                  <a:satMod val="115000"/>
                </a:schemeClr>
              </a:gs>
              <a:gs pos="50000">
                <a:schemeClr val="bg1">
                  <a:lumMod val="65000"/>
                  <a:shade val="67500"/>
                  <a:satMod val="115000"/>
                </a:schemeClr>
              </a:gs>
              <a:gs pos="100000">
                <a:schemeClr val="bg1">
                  <a:lumMod val="65000"/>
                  <a:shade val="100000"/>
                  <a:satMod val="115000"/>
                </a:schemeClr>
              </a:gs>
            </a:gsLst>
            <a:path path="circle">
              <a:fillToRect l="100000" b="100000"/>
            </a:path>
            <a:tileRect t="-100000" r="-100000"/>
          </a:gradFill>
          <a:ln>
            <a:noFill/>
          </a:ln>
          <a:effectLst/>
          <a:sp3d/>
        </c:spPr>
        <c:dLbl>
          <c:idx val="0"/>
          <c:layout>
            <c:manualLayout>
              <c:x val="1.9444444444444344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flip="none" rotWithShape="1">
            <a:gsLst>
              <a:gs pos="0">
                <a:schemeClr val="accent4">
                  <a:lumMod val="60000"/>
                  <a:lumOff val="40000"/>
                  <a:shade val="30000"/>
                  <a:satMod val="115000"/>
                </a:schemeClr>
              </a:gs>
              <a:gs pos="50000">
                <a:schemeClr val="accent4">
                  <a:lumMod val="60000"/>
                  <a:lumOff val="40000"/>
                  <a:shade val="67500"/>
                  <a:satMod val="115000"/>
                </a:schemeClr>
              </a:gs>
              <a:gs pos="100000">
                <a:schemeClr val="accent4">
                  <a:lumMod val="60000"/>
                  <a:lumOff val="40000"/>
                  <a:shade val="100000"/>
                  <a:satMod val="115000"/>
                </a:schemeClr>
              </a:gs>
            </a:gsLst>
            <a:lin ang="16200000" scaled="1"/>
            <a:tileRect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flip="none" rotWithShape="1">
            <a:gsLst>
              <a:gs pos="0">
                <a:srgbClr val="FF0000">
                  <a:shade val="30000"/>
                  <a:satMod val="115000"/>
                </a:srgbClr>
              </a:gs>
              <a:gs pos="50000">
                <a:srgbClr val="FF0000">
                  <a:shade val="67500"/>
                  <a:satMod val="115000"/>
                </a:srgbClr>
              </a:gs>
              <a:gs pos="100000">
                <a:srgbClr val="FF0000">
                  <a:shade val="100000"/>
                  <a:satMod val="115000"/>
                </a:srgbClr>
              </a:gs>
            </a:gsLst>
            <a:lin ang="5400000" scaled="1"/>
            <a:tileRect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2.2222222222222223E-2"/>
              <c:y val="-1.85185185185185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1.6666666666666666E-2"/>
              <c:y val="-8.4875562720133283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flip="none" rotWithShape="1">
            <a:gsLst>
              <a:gs pos="0">
                <a:schemeClr val="bg1">
                  <a:lumMod val="65000"/>
                  <a:shade val="30000"/>
                  <a:satMod val="115000"/>
                </a:schemeClr>
              </a:gs>
              <a:gs pos="50000">
                <a:schemeClr val="bg1">
                  <a:lumMod val="65000"/>
                  <a:shade val="67500"/>
                  <a:satMod val="115000"/>
                </a:schemeClr>
              </a:gs>
              <a:gs pos="100000">
                <a:schemeClr val="bg1">
                  <a:lumMod val="65000"/>
                  <a:shade val="100000"/>
                  <a:satMod val="115000"/>
                </a:schemeClr>
              </a:gs>
            </a:gsLst>
            <a:path path="circle">
              <a:fillToRect l="100000" b="100000"/>
            </a:path>
            <a:tileRect t="-100000" r="-100000"/>
          </a:gra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2.4999999999999949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1.9444444444444344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separator>. 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2"/>
          </a:solidFill>
          <a:ln>
            <a:noFill/>
          </a:ln>
          <a:effectLst/>
          <a:sp3d/>
        </c:spPr>
        <c:dLbl>
          <c:idx val="0"/>
          <c:layout>
            <c:manualLayout>
              <c:x val="1.6204486784830909E-2"/>
              <c:y val="-5.4952999059882691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2.4691358024691357E-2"/>
              <c:y val="-2.5039127744569352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1.6460905349794188E-2"/>
              <c:y val="-2.086593978714113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separator>. 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FFFF00"/>
          </a:solidFill>
          <a:ln>
            <a:noFill/>
          </a:ln>
          <a:effectLst/>
          <a:sp3d/>
        </c:spPr>
        <c:dLbl>
          <c:idx val="0"/>
          <c:layout>
            <c:manualLayout>
              <c:x val="4.663923182441701E-2"/>
              <c:y val="-3.14187579262011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00B050"/>
          </a:solidFill>
          <a:ln>
            <a:noFill/>
          </a:ln>
          <a:effectLst/>
          <a:sp3d/>
        </c:spPr>
        <c:dLbl>
          <c:idx val="0"/>
          <c:layout>
            <c:manualLayout>
              <c:x val="4.9382716049382713E-2"/>
              <c:y val="-7.854689481550292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0000"/>
          </a:solidFill>
          <a:ln>
            <a:noFill/>
          </a:ln>
          <a:effectLst/>
          <a:sp3d/>
        </c:spPr>
        <c:dLbl>
          <c:idx val="0"/>
          <c:layout>
            <c:manualLayout>
              <c:x val="4.9382716049382616E-2"/>
              <c:y val="-1.570937896310058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5.4265897771594407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3.617726518106300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3.2559538662956647E-2"/>
              <c:y val="-3.287221637683586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'Reporte Año 2020'!$C$90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828-46DB-AE6C-7BFDD79FB489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1828-46DB-AE6C-7BFDD79FB4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1828-46DB-AE6C-7BFDD79FB48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3B63-48E3-A295-EB9BD5784F4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B63-48E3-A295-EB9BD5784F4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B63-48E3-A295-EB9BD5784F4E}"/>
              </c:ext>
            </c:extLst>
          </c:dPt>
          <c:dLbls>
            <c:dLbl>
              <c:idx val="0"/>
              <c:layout>
                <c:manualLayout>
                  <c:x val="4.9382716049382616E-2"/>
                  <c:y val="-1.5709378963100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8-46DB-AE6C-7BFDD79FB489}"/>
                </c:ext>
              </c:extLst>
            </c:dLbl>
            <c:dLbl>
              <c:idx val="1"/>
              <c:layout>
                <c:manualLayout>
                  <c:x val="4.9382716049382713E-2"/>
                  <c:y val="-7.8546894815502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8-46DB-AE6C-7BFDD79FB489}"/>
                </c:ext>
              </c:extLst>
            </c:dLbl>
            <c:dLbl>
              <c:idx val="2"/>
              <c:layout>
                <c:manualLayout>
                  <c:x val="4.663923182441701E-2"/>
                  <c:y val="-3.141875792620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8-46DB-AE6C-7BFDD79FB489}"/>
                </c:ext>
              </c:extLst>
            </c:dLbl>
            <c:dLbl>
              <c:idx val="3"/>
              <c:layout>
                <c:manualLayout>
                  <c:x val="3.2559538662956647E-2"/>
                  <c:y val="-3.2872216376835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3-48E3-A295-EB9BD5784F4E}"/>
                </c:ext>
              </c:extLst>
            </c:dLbl>
            <c:dLbl>
              <c:idx val="4"/>
              <c:layout>
                <c:manualLayout>
                  <c:x val="3.61772651810630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3-48E3-A295-EB9BD5784F4E}"/>
                </c:ext>
              </c:extLst>
            </c:dLbl>
            <c:dLbl>
              <c:idx val="5"/>
              <c:layout>
                <c:manualLayout>
                  <c:x val="5.426589777159440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3-48E3-A295-EB9BD5784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'Reporte Año 2020'!$B$91:$B$97</c:f>
              <c:strCache>
                <c:ptCount val="6"/>
                <c:pt idx="0">
                  <c:v>Asignar Sugerencia</c:v>
                </c:pt>
                <c:pt idx="1">
                  <c:v>Tramitar Queja</c:v>
                </c:pt>
                <c:pt idx="2">
                  <c:v>Tramitar Reclamo</c:v>
                </c:pt>
                <c:pt idx="3">
                  <c:v>Tramitar Peticiones</c:v>
                </c:pt>
                <c:pt idx="4">
                  <c:v>Tramitar Denuncias</c:v>
                </c:pt>
                <c:pt idx="5">
                  <c:v>Felicitaciones</c:v>
                </c:pt>
              </c:strCache>
            </c:strRef>
          </c:cat>
          <c:val>
            <c:numRef>
              <c:f>'Reporte Año 2020'!$C$91:$C$97</c:f>
              <c:numCache>
                <c:formatCode>0</c:formatCode>
                <c:ptCount val="6"/>
                <c:pt idx="0">
                  <c:v>11.695238095238095</c:v>
                </c:pt>
                <c:pt idx="1">
                  <c:v>5.2600235849056602</c:v>
                </c:pt>
                <c:pt idx="2">
                  <c:v>3.1109154929577465</c:v>
                </c:pt>
                <c:pt idx="3">
                  <c:v>3.7768166089965396</c:v>
                </c:pt>
                <c:pt idx="4">
                  <c:v>3.084507042253521</c:v>
                </c:pt>
                <c:pt idx="5">
                  <c:v>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28-46DB-AE6C-7BFDD79F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gapDepth val="20"/>
        <c:shape val="box"/>
        <c:axId val="203497328"/>
        <c:axId val="203495152"/>
        <c:axId val="0"/>
      </c:bar3DChart>
      <c:catAx>
        <c:axId val="203497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5152"/>
        <c:crosses val="autoZero"/>
        <c:auto val="1"/>
        <c:lblAlgn val="ctr"/>
        <c:lblOffset val="100"/>
        <c:noMultiLvlLbl val="0"/>
      </c:catAx>
      <c:valAx>
        <c:axId val="2034951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'Reporte Año 2020'!$B$67</c:f>
              <c:strCache>
                <c:ptCount val="1"/>
                <c:pt idx="0">
                  <c:v>Tramitar Reclamo</c:v>
                </c:pt>
              </c:strCache>
            </c:strRef>
          </c:tx>
          <c:dPt>
            <c:idx val="0"/>
            <c:bubble3D val="0"/>
            <c:explosion val="1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7D37-4F6C-A9A0-752F8D7953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7D37-4F6C-A9A0-752F8D7953AF}"/>
              </c:ext>
            </c:extLst>
          </c:dPt>
          <c:dLbls>
            <c:dLbl>
              <c:idx val="0"/>
              <c:layout>
                <c:manualLayout>
                  <c:x val="1.4342816106466399E-3"/>
                  <c:y val="1.611467978896057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099893B-97B1-4574-91C3-8F97D1BBEE31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 </a:t>
                    </a:r>
                    <a:fld id="{B6A6DA12-A89A-472C-9240-F854237EB4C4}" type="VALUE">
                      <a:rPr lang="en-US" baseline="0"/>
                      <a:pPr>
                        <a:defRPr/>
                      </a:pPr>
                      <a:t>[VALOR]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855113176509081"/>
                      <c:h val="0.1715804016832870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D37-4F6C-A9A0-752F8D7953AF}"/>
                </c:ext>
              </c:extLst>
            </c:dLbl>
            <c:dLbl>
              <c:idx val="1"/>
              <c:layout>
                <c:manualLayout>
                  <c:x val="3.5290227860055305E-2"/>
                  <c:y val="-2.1838593396595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825894346721257"/>
                      <c:h val="0.171580574225179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D37-4F6C-A9A0-752F8D7953A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'Reporte Año 2020'!$C$66:$D$66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'Reporte Año 2020'!$C$67:$D$67</c:f>
              <c:numCache>
                <c:formatCode>General</c:formatCode>
                <c:ptCount val="2"/>
                <c:pt idx="0">
                  <c:v>568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7-4F6C-A9A0-752F8D7953A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[QRS Informe Consolidado Final 2020.xlsx]Reporte Año 2020!Tabla dinámica2</c:name>
    <c:fmtId val="15"/>
  </c:pivotSource>
  <c:chart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layout>
            <c:manualLayout>
              <c:x val="-1.9444444444444445E-2"/>
              <c:y val="-4.62962962962965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layout>
            <c:manualLayout>
              <c:x val="-8.3333333333333332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'Reporte Año 2020'!$C$29:$C$30</c:f>
              <c:strCache>
                <c:ptCount val="1"/>
                <c:pt idx="0">
                  <c:v>Abierto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242-4757-8FAA-0145ED09BB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42-4757-8FAA-0145ED09BB11}"/>
              </c:ext>
            </c:extLst>
          </c:dPt>
          <c:cat>
            <c:strRef>
              <c:f>'Reporte Año 2020'!$B$31:$B$43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Año 2020'!$C$31:$C$43</c:f>
              <c:numCache>
                <c:formatCode>General</c:formatCode>
                <c:ptCount val="12"/>
                <c:pt idx="0">
                  <c:v>13</c:v>
                </c:pt>
                <c:pt idx="1">
                  <c:v>27</c:v>
                </c:pt>
                <c:pt idx="2">
                  <c:v>19</c:v>
                </c:pt>
                <c:pt idx="3">
                  <c:v>27</c:v>
                </c:pt>
                <c:pt idx="4">
                  <c:v>36</c:v>
                </c:pt>
                <c:pt idx="5">
                  <c:v>25</c:v>
                </c:pt>
                <c:pt idx="6">
                  <c:v>34</c:v>
                </c:pt>
                <c:pt idx="7">
                  <c:v>43</c:v>
                </c:pt>
                <c:pt idx="8">
                  <c:v>26</c:v>
                </c:pt>
                <c:pt idx="9">
                  <c:v>81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2-4757-8FAA-0145ED09BB11}"/>
            </c:ext>
          </c:extLst>
        </c:ser>
        <c:ser>
          <c:idx val="1"/>
          <c:order val="1"/>
          <c:tx>
            <c:strRef>
              <c:f>'Reporte Año 2020'!$D$29:$D$30</c:f>
              <c:strCache>
                <c:ptCount val="1"/>
                <c:pt idx="0">
                  <c:v>*Cerrado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cat>
            <c:strRef>
              <c:f>'Reporte Año 2020'!$B$31:$B$43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'Reporte Año 2020'!$D$31:$D$43</c:f>
              <c:numCache>
                <c:formatCode>General</c:formatCode>
                <c:ptCount val="12"/>
                <c:pt idx="0">
                  <c:v>194</c:v>
                </c:pt>
                <c:pt idx="1">
                  <c:v>216</c:v>
                </c:pt>
                <c:pt idx="2">
                  <c:v>303</c:v>
                </c:pt>
                <c:pt idx="3">
                  <c:v>451</c:v>
                </c:pt>
                <c:pt idx="4">
                  <c:v>542</c:v>
                </c:pt>
                <c:pt idx="5">
                  <c:v>616</c:v>
                </c:pt>
                <c:pt idx="6">
                  <c:v>1043</c:v>
                </c:pt>
                <c:pt idx="7">
                  <c:v>791</c:v>
                </c:pt>
                <c:pt idx="8">
                  <c:v>726</c:v>
                </c:pt>
                <c:pt idx="9">
                  <c:v>725</c:v>
                </c:pt>
                <c:pt idx="10">
                  <c:v>666</c:v>
                </c:pt>
                <c:pt idx="11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53-4AA5-9FC1-6CA9A53D6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03494608"/>
        <c:axId val="203488624"/>
        <c:axId val="0"/>
      </c:bar3DChart>
      <c:catAx>
        <c:axId val="20349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88624"/>
        <c:crosses val="autoZero"/>
        <c:auto val="1"/>
        <c:lblAlgn val="ctr"/>
        <c:lblOffset val="100"/>
        <c:noMultiLvlLbl val="0"/>
      </c:catAx>
      <c:valAx>
        <c:axId val="203488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9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PETICIONES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'Reporte Año 2020'!$B$69</c:f>
              <c:strCache>
                <c:ptCount val="1"/>
                <c:pt idx="0">
                  <c:v>Tramitar Peticiones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9FDB-4BBB-BDA3-6DC2704B08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9FDB-4BBB-BDA3-6DC2704B0835}"/>
              </c:ext>
            </c:extLst>
          </c:dPt>
          <c:dLbls>
            <c:dLbl>
              <c:idx val="0"/>
              <c:layout>
                <c:manualLayout>
                  <c:x val="0.27257981928172609"/>
                  <c:y val="-1.07913638499507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947004841434578"/>
                      <c:h val="0.14789564156357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FDB-4BBB-BDA3-6DC2704B083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FDB-4BBB-BDA3-6DC2704B083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'Reporte Año 2020'!$C$68:$D$68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'Reporte Año 2020'!$C$69:$D$69</c:f>
              <c:numCache>
                <c:formatCode>General</c:formatCode>
                <c:ptCount val="2"/>
                <c:pt idx="0">
                  <c:v>4046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DB-4BBB-BDA3-6DC2704B083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FELICITACIONES</a:t>
            </a:r>
          </a:p>
        </c:rich>
      </c:tx>
      <c:layout>
        <c:manualLayout>
          <c:xMode val="edge"/>
          <c:yMode val="edge"/>
          <c:x val="0.16013687996960219"/>
          <c:y val="2.30427288396988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461362454574403"/>
          <c:y val="0.23335715727841713"/>
          <c:w val="0.74774096076862218"/>
          <c:h val="0.53151584898041593"/>
        </c:manualLayout>
      </c:layout>
      <c:pie3DChart>
        <c:varyColors val="1"/>
        <c:ser>
          <c:idx val="0"/>
          <c:order val="0"/>
          <c:tx>
            <c:strRef>
              <c:f>'Reporte Año 2020'!$B$73</c:f>
              <c:strCache>
                <c:ptCount val="1"/>
                <c:pt idx="0">
                  <c:v>Felicitaciones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CA9F-47CB-A617-5005A9111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CA9F-47CB-A617-5005A9111F78}"/>
              </c:ext>
            </c:extLst>
          </c:dPt>
          <c:dLbls>
            <c:dLbl>
              <c:idx val="0"/>
              <c:layout>
                <c:manualLayout>
                  <c:x val="-0.15235324002292328"/>
                  <c:y val="0.131873053312770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901405281495778"/>
                      <c:h val="0.1052668662493574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A9F-47CB-A617-5005A9111F78}"/>
                </c:ext>
              </c:extLst>
            </c:dLbl>
            <c:dLbl>
              <c:idx val="1"/>
              <c:layout>
                <c:manualLayout>
                  <c:x val="0.20548833225665047"/>
                  <c:y val="-0.135995947866582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4133014014088734"/>
                      <c:h val="0.1052668662493574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A9F-47CB-A617-5005A9111F78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'Reporte Año 2020'!$C$72:$D$72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'Reporte Año 2020'!$C$73:$D$73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9F-47CB-A617-5005A9111F78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DENUNCIAs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258880556175498"/>
          <c:y val="0.2274648101419755"/>
          <c:w val="0.85128253291474321"/>
          <c:h val="0.60713945873822639"/>
        </c:manualLayout>
      </c:layout>
      <c:pie3DChart>
        <c:varyColors val="1"/>
        <c:ser>
          <c:idx val="0"/>
          <c:order val="0"/>
          <c:tx>
            <c:strRef>
              <c:f>'Reporte Año 2020'!$B$71</c:f>
              <c:strCache>
                <c:ptCount val="1"/>
                <c:pt idx="0">
                  <c:v>Tramitar Denuncias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F67C-4000-9DA8-41BEE87F70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F67C-4000-9DA8-41BEE87F70A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67C-4000-9DA8-41BEE87F70A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67C-4000-9DA8-41BEE87F70A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'Reporte Año 2020'!$C$70:$D$70</c:f>
              <c:strCache>
                <c:ptCount val="2"/>
                <c:pt idx="0">
                  <c:v>Cerrado</c:v>
                </c:pt>
                <c:pt idx="1">
                  <c:v>Abierto </c:v>
                </c:pt>
              </c:strCache>
            </c:strRef>
          </c:cat>
          <c:val>
            <c:numRef>
              <c:f>'Reporte Año 2020'!$C$71:$D$71</c:f>
              <c:numCache>
                <c:formatCode>General</c:formatCode>
                <c:ptCount val="2"/>
                <c:pt idx="0">
                  <c:v>284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C-4000-9DA8-41BEE87F70A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449790</xdr:colOff>
      <xdr:row>6</xdr:row>
      <xdr:rowOff>25927</xdr:rowOff>
    </xdr:from>
    <xdr:to>
      <xdr:col>20</xdr:col>
      <xdr:colOff>84667</xdr:colOff>
      <xdr:row>20</xdr:row>
      <xdr:rowOff>169332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6876</xdr:colOff>
      <xdr:row>46</xdr:row>
      <xdr:rowOff>60324</xdr:rowOff>
    </xdr:from>
    <xdr:to>
      <xdr:col>10</xdr:col>
      <xdr:colOff>158750</xdr:colOff>
      <xdr:row>63</xdr:row>
      <xdr:rowOff>75807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447147</xdr:colOff>
      <xdr:row>46</xdr:row>
      <xdr:rowOff>80432</xdr:rowOff>
    </xdr:from>
    <xdr:to>
      <xdr:col>13</xdr:col>
      <xdr:colOff>275167</xdr:colOff>
      <xdr:row>63</xdr:row>
      <xdr:rowOff>95915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285748</xdr:colOff>
      <xdr:row>85</xdr:row>
      <xdr:rowOff>137583</xdr:rowOff>
    </xdr:from>
    <xdr:to>
      <xdr:col>23</xdr:col>
      <xdr:colOff>127000</xdr:colOff>
      <xdr:row>102</xdr:row>
      <xdr:rowOff>53444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625476</xdr:colOff>
      <xdr:row>46</xdr:row>
      <xdr:rowOff>59268</xdr:rowOff>
    </xdr:from>
    <xdr:to>
      <xdr:col>19</xdr:col>
      <xdr:colOff>179918</xdr:colOff>
      <xdr:row>63</xdr:row>
      <xdr:rowOff>74085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278340</xdr:colOff>
      <xdr:row>28</xdr:row>
      <xdr:rowOff>89430</xdr:rowOff>
    </xdr:from>
    <xdr:to>
      <xdr:col>22</xdr:col>
      <xdr:colOff>10582</xdr:colOff>
      <xdr:row>42</xdr:row>
      <xdr:rowOff>165630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476249</xdr:colOff>
      <xdr:row>64</xdr:row>
      <xdr:rowOff>52917</xdr:rowOff>
    </xdr:from>
    <xdr:to>
      <xdr:col>13</xdr:col>
      <xdr:colOff>392066</xdr:colOff>
      <xdr:row>81</xdr:row>
      <xdr:rowOff>121316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98D8BFD-0A35-4F07-BDA7-A1E89C630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</xdr:colOff>
      <xdr:row>64</xdr:row>
      <xdr:rowOff>31751</xdr:rowOff>
    </xdr:from>
    <xdr:to>
      <xdr:col>21</xdr:col>
      <xdr:colOff>105834</xdr:colOff>
      <xdr:row>81</xdr:row>
      <xdr:rowOff>100150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E26947-4B73-4C64-83D2-9E065E1F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10583</xdr:colOff>
      <xdr:row>64</xdr:row>
      <xdr:rowOff>42333</xdr:rowOff>
    </xdr:from>
    <xdr:to>
      <xdr:col>10</xdr:col>
      <xdr:colOff>251353</xdr:colOff>
      <xdr:row>81</xdr:row>
      <xdr:rowOff>110733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CE11C99-D0AF-4D8A-A9FA-164695ADF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18</xdr:col>
      <xdr:colOff>760286</xdr:colOff>
      <xdr:row>45</xdr:row>
      <xdr:rowOff>189428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A14D18-310D-4E78-982E-AFE117B8F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445"/>
        <a:stretch/>
      </xdr:blipFill>
      <xdr:spPr>
        <a:xfrm>
          <a:off x="762000" y="571500"/>
          <a:ext cx="13714286" cy="8190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295273</xdr:colOff>
      <xdr:row>5</xdr:row>
      <xdr:rowOff>47624</xdr:rowOff>
    </xdr:from>
    <xdr:to>
      <xdr:col>9</xdr:col>
      <xdr:colOff>457199</xdr:colOff>
      <xdr:row>20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619125</xdr:colOff>
      <xdr:row>22</xdr:row>
      <xdr:rowOff>176212</xdr:rowOff>
    </xdr:from>
    <xdr:to>
      <xdr:col>10</xdr:col>
      <xdr:colOff>619125</xdr:colOff>
      <xdr:row>37</xdr:row>
      <xdr:rowOff>61912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419100</xdr:colOff>
      <xdr:row>57</xdr:row>
      <xdr:rowOff>204787</xdr:rowOff>
    </xdr:from>
    <xdr:to>
      <xdr:col>8</xdr:col>
      <xdr:colOff>638175</xdr:colOff>
      <xdr:row>72</xdr:row>
      <xdr:rowOff>90487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609600</xdr:colOff>
      <xdr:row>40</xdr:row>
      <xdr:rowOff>119062</xdr:rowOff>
    </xdr:from>
    <xdr:to>
      <xdr:col>8</xdr:col>
      <xdr:colOff>619125</xdr:colOff>
      <xdr:row>55</xdr:row>
      <xdr:rowOff>4762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685459</xdr:colOff>
      <xdr:row>4</xdr:row>
      <xdr:rowOff>127735</xdr:rowOff>
    </xdr:from>
    <xdr:to>
      <xdr:col>13</xdr:col>
      <xdr:colOff>268742</xdr:colOff>
      <xdr:row>21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635833</xdr:colOff>
      <xdr:row>22</xdr:row>
      <xdr:rowOff>6173</xdr:rowOff>
    </xdr:from>
    <xdr:to>
      <xdr:col>13</xdr:col>
      <xdr:colOff>240126</xdr:colOff>
      <xdr:row>39</xdr:row>
      <xdr:rowOff>13607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646339</xdr:colOff>
      <xdr:row>40</xdr:row>
      <xdr:rowOff>9524</xdr:rowOff>
    </xdr:from>
    <xdr:to>
      <xdr:col>13</xdr:col>
      <xdr:colOff>340179</xdr:colOff>
      <xdr:row>58</xdr:row>
      <xdr:rowOff>54429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591910</xdr:colOff>
      <xdr:row>62</xdr:row>
      <xdr:rowOff>23131</xdr:rowOff>
    </xdr:from>
    <xdr:to>
      <xdr:col>13</xdr:col>
      <xdr:colOff>449036</xdr:colOff>
      <xdr:row>81</xdr:row>
      <xdr:rowOff>108857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103.652183796294" createdVersion="5" refreshedVersion="6" minRefreshableVersion="3" recordCount="135" xr:uid="{00000000-000A-0000-FFFF-FFFF00000000}">
  <cacheSource type="worksheet">
    <worksheetSource ref="A1:U136" sheet="SIGOB_IUS"/>
  </cacheSource>
  <cacheFields count="21">
    <cacheField name="Fecha de origen" numFmtId="14">
      <sharedItems containsSemiMixedTypes="0" containsNonDate="0" containsDate="1" containsString="0" minDate="2017-01-01T00:00:00" maxDate="2017-09-27T00:00:00"/>
    </cacheField>
    <cacheField name="Mes de Radicación" numFmtId="14">
      <sharedItems count="9">
        <s v="Enero"/>
        <s v="Febrero"/>
        <s v="Marzo"/>
        <s v="Abril"/>
        <s v="Mayo"/>
        <s v="Junio"/>
        <s v="Julio"/>
        <s v="Agosto"/>
        <s v="Septiembre"/>
      </sharedItems>
    </cacheField>
    <cacheField name="Procedencia" numFmtId="0">
      <sharedItems/>
    </cacheField>
    <cacheField name="Estado" numFmtId="0">
      <sharedItems count="2">
        <s v="En gestión"/>
        <s v="Gestión finalizada"/>
      </sharedItems>
    </cacheField>
    <cacheField name="Prioridad" numFmtId="0">
      <sharedItems count="3">
        <s v="Sugerencia"/>
        <s v="Queja"/>
        <s v="Reclamo"/>
      </sharedItems>
    </cacheField>
    <cacheField name="Asunto" numFmtId="0">
      <sharedItems/>
    </cacheField>
    <cacheField name="Código" numFmtId="0">
      <sharedItems/>
    </cacheField>
    <cacheField name="Resultado de gestión" numFmtId="0">
      <sharedItems/>
    </cacheField>
    <cacheField name="Tipo" numFmtId="0">
      <sharedItems containsBlank="1"/>
    </cacheField>
    <cacheField name="Ubicación física" numFmtId="0">
      <sharedItems containsBlank="1"/>
    </cacheField>
    <cacheField name="Emisor / Destinatario" numFmtId="0">
      <sharedItems/>
    </cacheField>
    <cacheField name="Mas de 1 emisor / destinatario" numFmtId="0">
      <sharedItems/>
    </cacheField>
    <cacheField name="Institución" numFmtId="0">
      <sharedItems/>
    </cacheField>
    <cacheField name="Duración de Gestión en días Calendario" numFmtId="0">
      <sharedItems containsSemiMixedTypes="0" containsString="0" containsNumber="1" containsInteger="1" minValue="0" maxValue="206"/>
    </cacheField>
    <cacheField name="Duración medida en" numFmtId="0">
      <sharedItems/>
    </cacheField>
    <cacheField name="Duración máxima permitida" numFmtId="0">
      <sharedItems containsString="0" containsBlank="1" containsNumber="1" containsInteger="1" minValue="15" maxValue="30"/>
    </cacheField>
    <cacheField name="Descuento día ingreso" numFmtId="0">
      <sharedItems containsSemiMixedTypes="0" containsString="0" containsNumber="1" containsInteger="1" minValue="-1" maxValue="205"/>
    </cacheField>
    <cacheField name="Fecha de Finalización " numFmtId="14">
      <sharedItems containsSemiMixedTypes="0" containsNonDate="0" containsDate="1" containsString="0" minDate="2017-01-10T00:00:00" maxDate="2017-10-07T00:00:00"/>
    </cacheField>
    <cacheField name="Mes de Finalización" numFmtId="0">
      <sharedItems count="10">
        <s v="Julio"/>
        <s v="Enero"/>
        <s v="Febrero"/>
        <s v="Abril"/>
        <s v="Mayo"/>
        <s v="Marzo"/>
        <s v="Junio"/>
        <s v="Agosto"/>
        <s v="Septiembre"/>
        <s v="Octubre"/>
      </sharedItems>
    </cacheField>
    <cacheField name="Trimestre de finalización" numFmtId="0">
      <sharedItems/>
    </cacheField>
    <cacheField name="Días Hábiles en Gestión" numFmtId="2">
      <sharedItems containsSemiMixedTypes="0" containsString="0" containsNumber="1" containsInteger="1" minValue="1" maxValue="1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201.474095949074" createdVersion="6" refreshedVersion="6" minRefreshableVersion="3" recordCount="7115" xr:uid="{2891C0E3-4D63-433C-8F81-05668D12E211}">
  <cacheSource type="worksheet">
    <worksheetSource ref="A1:L7116" sheet="SIGCMA"/>
  </cacheSource>
  <cacheFields count="15">
    <cacheField name="No." numFmtId="0">
      <sharedItems containsSemiMixedTypes="0" containsString="0" containsNumber="1" containsInteger="1" minValue="1" maxValue="7115"/>
    </cacheField>
    <cacheField name="Radicado" numFmtId="0">
      <sharedItems containsSemiMixedTypes="0" containsString="0" containsNumber="1" containsInteger="1" minValue="20111" maxValue="27225"/>
    </cacheField>
    <cacheField name="Proceso" numFmtId="0">
      <sharedItems count="6">
        <s v="Tramitar Peticiones"/>
        <s v="Asignar Sugerencia"/>
        <s v="Tramitar Queja"/>
        <s v="Tramitar Reclamo"/>
        <s v="Tramitar Denuncias"/>
        <s v="Felicitaciones"/>
      </sharedItems>
    </cacheField>
    <cacheField name="Fecha Radicación" numFmtId="14">
      <sharedItems containsSemiMixedTypes="0" containsNonDate="0" containsDate="1" containsString="0" minDate="2020-01-01T00:00:00" maxDate="2021-01-01T00:00:00"/>
    </cacheField>
    <cacheField name="Mes de Radicación" numFmtId="0">
      <sharedItems containsBlank="1" count="15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 u="1"/>
        <s v="Fórmula2" f="1"/>
        <s v="Fórmula1" f="1"/>
      </sharedItems>
    </cacheField>
    <cacheField name="Fecha de Finalización" numFmtId="0">
      <sharedItems containsDate="1" containsMixedTypes="1" minDate="2020-01-07T00:00:00" maxDate="2021-01-01T00:00:00"/>
    </cacheField>
    <cacheField name="Trimestre de Finalización" numFmtId="0">
      <sharedItems count="5">
        <s v="Enero - Marzo"/>
        <s v="Pendiente"/>
        <s v="Abril - Junio"/>
        <s v="Julio - Septiembre"/>
        <s v="Octubre - Diciembre"/>
      </sharedItems>
    </cacheField>
    <cacheField name="Tiempo en Trámite (Días Calendario)" numFmtId="1">
      <sharedItems containsMixedTypes="1" containsNumber="1" containsInteger="1" minValue="0" maxValue="237"/>
    </cacheField>
    <cacheField name="Tiempo (Días Hábiles)" numFmtId="1">
      <sharedItems containsMixedTypes="1" containsNumber="1" containsInteger="1" minValue="0" maxValue="170"/>
    </cacheField>
    <cacheField name="Cliente" numFmtId="0">
      <sharedItems containsMixedTypes="1" containsNumber="1" containsInteger="1" minValue="7709459" maxValue="3163584801"/>
    </cacheField>
    <cacheField name="Estado a 30/09/2020" numFmtId="0">
      <sharedItems count="2">
        <s v="Cerrado"/>
        <s v="Abierto"/>
      </sharedItems>
    </cacheField>
    <cacheField name="Mes Finalización" numFmtId="0">
      <sharedItems containsBlank="1" count="14">
        <s v="Enero"/>
        <s v="Pendiente"/>
        <s v="Febrero"/>
        <s v="Mayo"/>
        <s v="Marzo"/>
        <s v="Septiembre"/>
        <s v="Julio"/>
        <s v="Abril"/>
        <s v="Agosto"/>
        <s v="Junio"/>
        <s v="Noviembre"/>
        <s v="Octubre"/>
        <s v="Diciembre"/>
        <m u="1"/>
      </sharedItems>
    </cacheField>
    <cacheField name="Acción Final" numFmtId="0">
      <sharedItems containsNonDate="0" containsString="0" containsBlank="1"/>
    </cacheField>
    <cacheField name="Estado Final" numFmtId="0">
      <sharedItems containsBlank="1"/>
    </cacheField>
    <cacheField name="vc" numFmtId="0">
      <sharedItems containsBlank="1"/>
    </cacheField>
  </cacheFields>
  <calculatedItems count="2">
    <calculatedItem>
      <pivotArea cacheIndex="1" outline="0" fieldPosition="0">
        <references count="1">
          <reference field="4" count="1">
            <x v="14"/>
          </reference>
        </references>
      </pivotArea>
    </calculatedItem>
    <calculatedItem>
      <pivotArea cacheIndex="1" outline="0" fieldPosition="0">
        <references count="1">
          <reference field="4" count="1">
            <x v="13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201.474671643518" createdVersion="6" refreshedVersion="6" minRefreshableVersion="3" recordCount="7115" xr:uid="{B26E7362-932B-444C-87E1-74E8DA35450D}">
  <cacheSource type="worksheet">
    <worksheetSource ref="B1:L7116" sheet="SIGCMA"/>
  </cacheSource>
  <cacheFields count="14">
    <cacheField name="Radicado" numFmtId="0">
      <sharedItems containsSemiMixedTypes="0" containsString="0" containsNumber="1" containsInteger="1" minValue="20111" maxValue="27225"/>
    </cacheField>
    <cacheField name="Proceso" numFmtId="0">
      <sharedItems count="6">
        <s v="Tramitar Peticiones"/>
        <s v="Asignar Sugerencia"/>
        <s v="Tramitar Queja"/>
        <s v="Tramitar Reclamo"/>
        <s v="Tramitar Denuncias"/>
        <s v="Felicitaciones"/>
      </sharedItems>
    </cacheField>
    <cacheField name="Fecha Radicación" numFmtId="14">
      <sharedItems containsSemiMixedTypes="0" containsNonDate="0" containsDate="1" containsString="0" minDate="2020-01-01T00:00:00" maxDate="2021-01-01T00:00:00"/>
    </cacheField>
    <cacheField name="Mes de Radicación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Fecha de Finalización" numFmtId="0">
      <sharedItems containsDate="1" containsMixedTypes="1" minDate="2020-01-07T00:00:00" maxDate="2021-01-01T00:00:00"/>
    </cacheField>
    <cacheField name="Trimestre de Finalización" numFmtId="0">
      <sharedItems count="5">
        <s v="Enero - Marzo"/>
        <s v="Pendiente"/>
        <s v="Abril - Junio"/>
        <s v="Julio - Septiembre"/>
        <s v="Octubre - Diciembre"/>
      </sharedItems>
    </cacheField>
    <cacheField name="Tiempo en Trámite (Días Calendario)" numFmtId="1">
      <sharedItems containsMixedTypes="1" containsNumber="1" containsInteger="1" minValue="0" maxValue="237"/>
    </cacheField>
    <cacheField name="Tiempo (Días Hábiles)" numFmtId="1">
      <sharedItems containsMixedTypes="1" containsNumber="1" containsInteger="1" minValue="0" maxValue="170"/>
    </cacheField>
    <cacheField name="Cliente" numFmtId="0">
      <sharedItems containsMixedTypes="1" containsNumber="1" containsInteger="1" minValue="7709459" maxValue="3163584801"/>
    </cacheField>
    <cacheField name="Estado a 30/09/2020" numFmtId="0">
      <sharedItems/>
    </cacheField>
    <cacheField name="Mes Finalización" numFmtId="0">
      <sharedItems count="13">
        <s v="Enero"/>
        <s v="Pendiente"/>
        <s v="Febrero"/>
        <s v="Mayo"/>
        <s v="Marzo"/>
        <s v="Septiembre"/>
        <s v="Julio"/>
        <s v="Abril"/>
        <s v="Agosto"/>
        <s v="Junio"/>
        <s v="Noviembre"/>
        <s v="Octubre"/>
        <s v="Diciembre"/>
      </sharedItems>
    </cacheField>
    <cacheField name="Acción Final" numFmtId="0">
      <sharedItems containsNonDate="0" containsString="0" containsBlank="1"/>
    </cacheField>
    <cacheField name="Estado Final" numFmtId="0">
      <sharedItems containsBlank="1"/>
    </cacheField>
    <cacheField name="vc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en Lineth Torres" refreshedDate="44201.503802199077" createdVersion="6" refreshedVersion="6" minRefreshableVersion="3" recordCount="7115" xr:uid="{1880282F-2E7D-4B6A-B0DC-DDA4DA1EA10A}">
  <cacheSource type="worksheet">
    <worksheetSource ref="A1:N7116" sheet="SIGCMA"/>
  </cacheSource>
  <cacheFields count="14">
    <cacheField name="No." numFmtId="0">
      <sharedItems containsSemiMixedTypes="0" containsString="0" containsNumber="1" containsInteger="1" minValue="1" maxValue="7115"/>
    </cacheField>
    <cacheField name="Radicado" numFmtId="0">
      <sharedItems containsSemiMixedTypes="0" containsString="0" containsNumber="1" containsInteger="1" minValue="20111" maxValue="27225"/>
    </cacheField>
    <cacheField name="Proceso" numFmtId="0">
      <sharedItems/>
    </cacheField>
    <cacheField name="Fecha Radicación" numFmtId="14">
      <sharedItems containsSemiMixedTypes="0" containsNonDate="0" containsDate="1" containsString="0" minDate="2020-01-01T00:00:00" maxDate="2021-01-01T00:00:00" count="352">
        <d v="2020-01-01T00:00:00"/>
        <d v="2020-01-02T00:00:00"/>
        <d v="2020-01-03T00:00:00"/>
        <d v="2020-01-04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3T00:00:00"/>
        <d v="2020-02-04T00:00:00"/>
        <d v="2020-02-05T00:00:00"/>
        <d v="2020-02-06T00:00:00"/>
        <d v="2020-02-07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2T00:00:00"/>
        <d v="2020-03-03T00:00:00"/>
        <d v="2020-03-04T00:00:00"/>
        <d v="2020-03-05T00:00:00"/>
        <d v="2020-03-06T00:00:00"/>
        <d v="2020-03-07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</sharedItems>
    </cacheField>
    <cacheField name="Mes de Radicación" numFmtId="0">
      <sharedItems containsBlank="1" count="15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 u="1"/>
        <s v="Fórmula2" f="1"/>
        <s v="Fórmula1" f="1"/>
      </sharedItems>
    </cacheField>
    <cacheField name="Fecha de Finalización" numFmtId="0">
      <sharedItems containsDate="1" containsMixedTypes="1" minDate="2020-01-07T00:00:00" maxDate="2021-01-01T00:00:00"/>
    </cacheField>
    <cacheField name="Trimestre de Finalización" numFmtId="0">
      <sharedItems/>
    </cacheField>
    <cacheField name="Tiempo en Trámite (Días Calendario)" numFmtId="1">
      <sharedItems containsMixedTypes="1" containsNumber="1" containsInteger="1" minValue="0" maxValue="237"/>
    </cacheField>
    <cacheField name="Tiempo (Días Hábiles)" numFmtId="1">
      <sharedItems containsMixedTypes="1" containsNumber="1" containsInteger="1" minValue="0" maxValue="170"/>
    </cacheField>
    <cacheField name="Cliente" numFmtId="0">
      <sharedItems containsMixedTypes="1" containsNumber="1" containsInteger="1" minValue="7709459" maxValue="3163584801"/>
    </cacheField>
    <cacheField name="Estado a 31/12/2020" numFmtId="0">
      <sharedItems/>
    </cacheField>
    <cacheField name="Mes Finalización" numFmtId="0">
      <sharedItems/>
    </cacheField>
    <cacheField name="Reenviar a responsable externo" numFmtId="0">
      <sharedItems count="2">
        <s v="No se traslada"/>
        <s v="Pendiente por definir"/>
      </sharedItems>
    </cacheField>
    <cacheField name="Procede (el cliente tenia la razón)" numFmtId="0">
      <sharedItems count="2">
        <s v="Se dio respuesta"/>
        <s v="Pendiente"/>
      </sharedItems>
    </cacheField>
  </cacheFields>
  <calculatedItems count="2">
    <calculatedItem>
      <pivotArea cacheIndex="1" outline="0" fieldPosition="0">
        <references count="1">
          <reference field="4" count="1">
            <x v="14"/>
          </reference>
        </references>
      </pivotArea>
    </calculatedItem>
    <calculatedItem>
      <pivotArea cacheIndex="1" outline="0" fieldPosition="0">
        <references count="1">
          <reference field="4" count="1">
            <x v="13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">
  <r>
    <d v="2017-01-01T00:00:00"/>
    <x v="0"/>
    <s v="Externa"/>
    <x v="0"/>
    <x v="0"/>
    <s v="ENVIO TURNOS DEL CENTRO DE SERVICIOS Y RECUERDA HORARIO DEL CENTRO"/>
    <s v="EXTCSJAT17-2"/>
    <s v="(Ninguno)"/>
    <s v="Carta"/>
    <m/>
    <s v="NARVAEZ PEREZ, CARMENZA"/>
    <s v="Falso"/>
    <s v="CENTRO SERVICIOS SISTEMA DE RESPONSABILIDAD PENAL PARA ADOLESCENTES - "/>
    <n v="206"/>
    <s v="Días"/>
    <n v="15"/>
    <n v="205"/>
    <d v="2017-07-26T00:00:00"/>
    <x v="0"/>
    <s v="Julio a Septiembre"/>
    <n v="148"/>
  </r>
  <r>
    <d v="2017-01-05T00:00:00"/>
    <x v="0"/>
    <s v="Externa"/>
    <x v="1"/>
    <x v="1"/>
    <s v="REMITE RECURSO DE QUEJA"/>
    <s v="EXPCSJ17-14"/>
    <s v="(Ninguno)"/>
    <s v="Oficio"/>
    <s v="PRESIDENCIA CONSEJO SUPERIOR"/>
    <s v="CASTAÑO MORA, JACQUELINE"/>
    <s v="Falso"/>
    <s v="Consejo Superior de la Judicatura - CSJ"/>
    <n v="5"/>
    <s v="Días"/>
    <n v="30"/>
    <n v="4"/>
    <d v="2017-01-10T00:00:00"/>
    <x v="1"/>
    <s v="Enero a Marzo"/>
    <n v="4"/>
  </r>
  <r>
    <d v="2017-01-07T00:00:00"/>
    <x v="0"/>
    <s v="Externa"/>
    <x v="1"/>
    <x v="1"/>
    <s v="QUEJA DISCIPLINARIA"/>
    <s v="EXPCSJ17-58"/>
    <s v="(Ninguno)"/>
    <s v="Oficio"/>
    <s v="PRESIDENCIA CONSEJO SUPERIOR"/>
    <s v="VELASQUEZ DUQUE, ALFONSO"/>
    <s v="Falso"/>
    <s v="No Registra Institución - No Registra"/>
    <n v="12"/>
    <s v="Días"/>
    <n v="30"/>
    <n v="11"/>
    <d v="2017-01-19T00:00:00"/>
    <x v="1"/>
    <s v="Enero a Marzo"/>
    <n v="9"/>
  </r>
  <r>
    <d v="2017-01-10T00:00:00"/>
    <x v="0"/>
    <s v="Externa"/>
    <x v="0"/>
    <x v="2"/>
    <s v="F1 SOLICITUD DE MANTENIMIENTO DE VEHICULO ODS 816"/>
    <s v="EXDE17-295"/>
    <s v="(Ninguno)"/>
    <s v="Oficio"/>
    <m/>
    <s v="RODRIGUEZ J, LILIA FLOR"/>
    <s v="Falso"/>
    <s v="CONSEJO SUPERIOR DE LA JUDICATURA - "/>
    <n v="197"/>
    <s v="Días"/>
    <n v="30"/>
    <n v="196"/>
    <d v="2017-07-26T00:00:00"/>
    <x v="0"/>
    <s v="Julio a Septiembre"/>
    <n v="142"/>
  </r>
  <r>
    <d v="2017-01-12T00:00:00"/>
    <x v="0"/>
    <s v="Interna"/>
    <x v="1"/>
    <x v="1"/>
    <s v="o"/>
    <s v="CSJNSO17-13"/>
    <s v="(Ninguno)"/>
    <s v="Oficio"/>
    <m/>
    <s v="REYES CAÑAS, LUZ AMPARO"/>
    <s v="Verdadero"/>
    <s v="Dirección Ejecutiva de Administración Judicial - "/>
    <n v="1"/>
    <s v="Días"/>
    <n v="30"/>
    <n v="0"/>
    <d v="2017-01-13T00:00:00"/>
    <x v="1"/>
    <s v="Enero a Marzo"/>
    <n v="2"/>
  </r>
  <r>
    <d v="2017-01-12T00:00:00"/>
    <x v="0"/>
    <s v="Externa"/>
    <x v="0"/>
    <x v="1"/>
    <s v="QUEJA DE LA SEÑORA LUZ MIRIAN TRUJILLO PENAGOS"/>
    <s v="EXSD17-222"/>
    <s v="(Ninguno)"/>
    <m/>
    <m/>
    <s v="TRUJILLO PENAGOS, LUZ MIRIAN"/>
    <s v="Falso"/>
    <s v="No Registra Institución - No Registra"/>
    <n v="195"/>
    <s v="Días"/>
    <m/>
    <n v="194"/>
    <d v="2017-07-26T00:00:00"/>
    <x v="0"/>
    <s v="Julio a Septiembre"/>
    <n v="140"/>
  </r>
  <r>
    <d v="2017-01-12T00:00:00"/>
    <x v="0"/>
    <s v="Externa"/>
    <x v="0"/>
    <x v="1"/>
    <s v="QUEJA ADMINISTRATIVA"/>
    <s v="EXPCSJ17-91"/>
    <s v="Aceptada la Instrucción"/>
    <s v="Oficio"/>
    <s v="PRESIDENCIA CONSEJO SUPERIOR"/>
    <s v="ESCOBAR CUELLAR, DIEGO"/>
    <s v="Falso"/>
    <s v="Asonal Judicial - "/>
    <n v="195"/>
    <s v="Días"/>
    <n v="30"/>
    <n v="194"/>
    <d v="2017-07-26T00:00:00"/>
    <x v="0"/>
    <s v="Julio a Septiembre"/>
    <n v="140"/>
  </r>
  <r>
    <d v="2017-01-12T00:00:00"/>
    <x v="0"/>
    <s v="Interna"/>
    <x v="1"/>
    <x v="0"/>
    <s v="Asignacion de funciones"/>
    <s v="DESAJBAO17-18"/>
    <s v="(Ninguno)"/>
    <s v="Oficio"/>
    <m/>
    <s v="CHICO PINZON, SANDRA"/>
    <s v="Falso"/>
    <s v="DIRECCION SECCIONAL DE BARRANQUILLA - "/>
    <n v="0"/>
    <s v="Días"/>
    <n v="30"/>
    <n v="-1"/>
    <d v="2017-01-12T00:00:00"/>
    <x v="1"/>
    <s v="Enero a Marzo"/>
    <n v="1"/>
  </r>
  <r>
    <d v="2017-01-16T00:00:00"/>
    <x v="0"/>
    <s v="Externa"/>
    <x v="1"/>
    <x v="1"/>
    <s v="Solicitud investigar a los Magistrados de Consejo seccional de la Judicatura de Caldas."/>
    <s v="EXPCSJ17-130"/>
    <s v="(Ninguno)"/>
    <s v="Oficio"/>
    <s v="Presidente Consejo Superior"/>
    <s v="LORA RAMOS, CARMEN RUBY"/>
    <s v="Falso"/>
    <s v="Procuraduria General de la Nación - "/>
    <n v="22"/>
    <s v="Días"/>
    <n v="30"/>
    <n v="21"/>
    <d v="2017-02-07T00:00:00"/>
    <x v="2"/>
    <s v="Enero a Marzo"/>
    <n v="17"/>
  </r>
  <r>
    <d v="2017-01-17T00:00:00"/>
    <x v="0"/>
    <s v="Externa"/>
    <x v="0"/>
    <x v="1"/>
    <s v="QUEJA  DE MONTERIA CORDOBA DEL SEÑOR YESID JOS MARTINEZ GOMEZ CONTRA MAGISTRADO ALVARO DIAZ BRIEVA "/>
    <s v="EXSD17-426"/>
    <s v="(Ninguno)"/>
    <m/>
    <m/>
    <s v="MARTINEZ GOMEZ|, YESID JOE"/>
    <s v="Falso"/>
    <s v="No Registra Institución - No Registra"/>
    <n v="191"/>
    <s v="Días"/>
    <m/>
    <n v="190"/>
    <d v="2017-07-27T00:00:00"/>
    <x v="0"/>
    <s v="Julio a Septiembre"/>
    <n v="138"/>
  </r>
  <r>
    <d v="2017-01-17T00:00:00"/>
    <x v="0"/>
    <s v="Externa"/>
    <x v="0"/>
    <x v="1"/>
    <s v="Demandantes ALBA LUCIA PEREZ MEDINA , PIEDAD PEREZ MEDINA, JUAN DAVID PEREZ MEDINA Y OTROS"/>
    <s v="EXPCSJ17-134"/>
    <s v="(Ninguno)"/>
    <s v="Oficio"/>
    <s v="Presidente Consejo Superior de la Judicatura"/>
    <s v="ANDRADE MENDEZ, STEVE"/>
    <s v="Falso"/>
    <s v="Abogado - "/>
    <n v="191"/>
    <s v="Días"/>
    <n v="30"/>
    <n v="190"/>
    <d v="2017-07-27T00:00:00"/>
    <x v="0"/>
    <s v="Julio a Septiembre"/>
    <n v="138"/>
  </r>
  <r>
    <d v="2017-01-18T00:00:00"/>
    <x v="0"/>
    <s v="Externa"/>
    <x v="1"/>
    <x v="1"/>
    <s v="REMITE ESCRITO DE  LA SEÑORA SELENA BARRETO."/>
    <s v="EXPCSJ17-188"/>
    <s v="(Ninguno)"/>
    <s v="Petición"/>
    <s v="PRESIDENCIA CONSEJO SUPERIOR "/>
    <s v="BARRETO, SELENE"/>
    <s v="Falso"/>
    <s v="No Registra Institución - No Registra"/>
    <n v="98"/>
    <s v="Días"/>
    <n v="15"/>
    <n v="97"/>
    <d v="2017-04-26T00:00:00"/>
    <x v="3"/>
    <s v="Abril a Junio"/>
    <n v="71"/>
  </r>
  <r>
    <d v="2017-01-18T00:00:00"/>
    <x v="0"/>
    <s v="Externa"/>
    <x v="1"/>
    <x v="1"/>
    <s v="Solicita que el abogado le devuelva  la documentación  que le pertenece ."/>
    <s v="EXPCSJ17-216"/>
    <s v="(Ninguno)"/>
    <s v="Oficio"/>
    <s v="Presidente Consejo Superior"/>
    <s v="RONDON GOMEZ, MILTON"/>
    <s v="Falso"/>
    <s v="No Registra Institución - No Registra"/>
    <n v="18"/>
    <s v="Días"/>
    <n v="30"/>
    <n v="17"/>
    <d v="2017-02-05T00:00:00"/>
    <x v="2"/>
    <s v="Enero a Marzo"/>
    <n v="13"/>
  </r>
  <r>
    <d v="2017-01-20T00:00:00"/>
    <x v="0"/>
    <s v="Interna"/>
    <x v="1"/>
    <x v="2"/>
    <s v="RESPUESTA OFICIO 0034 CODIGO EXTEDAJBA17-642"/>
    <s v="DESAJBAO17-77"/>
    <s v="(Ninguno)"/>
    <s v="Oficio"/>
    <m/>
    <s v="CURE MORALES, CLARA INES"/>
    <s v="Falso"/>
    <s v="No Registra Institución - No Registra"/>
    <n v="115"/>
    <s v="Días"/>
    <n v="30"/>
    <n v="114"/>
    <d v="2017-05-15T00:00:00"/>
    <x v="4"/>
    <s v="Abril a Junio"/>
    <n v="82"/>
  </r>
  <r>
    <d v="2017-01-20T00:00:00"/>
    <x v="0"/>
    <s v="Externa"/>
    <x v="1"/>
    <x v="2"/>
    <s v="RECLAMACIÓN"/>
    <s v="EXTDESAJVA17-390"/>
    <s v="(Ninguno)"/>
    <s v="Oficio"/>
    <m/>
    <s v="VEGA SOLANO, DELLYS MERCEDES"/>
    <s v="Falso"/>
    <s v="No Registra Institución - No Registra"/>
    <n v="6"/>
    <s v="Días"/>
    <n v="30"/>
    <n v="5"/>
    <d v="2017-01-26T00:00:00"/>
    <x v="1"/>
    <s v="Enero a Marzo"/>
    <n v="5"/>
  </r>
  <r>
    <d v="2017-01-22T00:00:00"/>
    <x v="0"/>
    <s v="Externa"/>
    <x v="1"/>
    <x v="1"/>
    <s v="Remite queja contra el SR SAUL HERNANDO BALLEN MOLINA."/>
    <s v="EXPCSJ17-230"/>
    <s v="(Ninguno)"/>
    <s v="Oficio"/>
    <s v="Presidente Consejo Superior de la Judicatura"/>
    <s v="BERMUDEZ VARGAS, MERARDO"/>
    <s v="Falso"/>
    <s v="No Registra Institución - No Registra"/>
    <n v="106"/>
    <s v="Días"/>
    <n v="30"/>
    <n v="105"/>
    <d v="2017-05-08T00:00:00"/>
    <x v="4"/>
    <s v="Abril a Junio"/>
    <n v="76"/>
  </r>
  <r>
    <d v="2017-01-25T00:00:00"/>
    <x v="0"/>
    <s v="Interna"/>
    <x v="1"/>
    <x v="2"/>
    <s v="Certificación Ingresos Dic 2015 a Enero 2017"/>
    <s v="DESAJIBO17-294"/>
    <s v="(Ninguno)"/>
    <s v="Certificado"/>
    <m/>
    <s v="MONTILLA VELASQUEZ, DIANA MARIA"/>
    <s v="Verdadero"/>
    <s v="No Registra Institución - No Registra"/>
    <n v="0"/>
    <s v="Días"/>
    <m/>
    <n v="-1"/>
    <d v="2017-01-25T00:00:00"/>
    <x v="1"/>
    <s v="Enero a Marzo"/>
    <n v="1"/>
  </r>
  <r>
    <d v="2017-01-27T00:00:00"/>
    <x v="0"/>
    <s v="Interna"/>
    <x v="1"/>
    <x v="1"/>
    <s v="Solicitud Información Sentencias contra Jairo Ladys Banguera Hurtado "/>
    <s v="DEAJIFO17-65"/>
    <s v="(Ninguno)"/>
    <s v="Oficio"/>
    <m/>
    <s v="Villegas Henao, Gonzalo Humberto"/>
    <s v="Falso"/>
    <s v="No Registra Institución - No Registra"/>
    <n v="4"/>
    <s v="Días"/>
    <n v="30"/>
    <n v="3"/>
    <d v="2017-01-31T00:00:00"/>
    <x v="1"/>
    <s v="Enero a Marzo"/>
    <n v="3"/>
  </r>
  <r>
    <d v="2017-01-27T00:00:00"/>
    <x v="0"/>
    <s v="Interna"/>
    <x v="1"/>
    <x v="2"/>
    <s v="INVESTIGACION DE SALARIOS"/>
    <s v="DESAJVAO17-191"/>
    <s v="Archivado"/>
    <s v="Oficio"/>
    <m/>
    <s v="RUIZ GARCÉS, HEYNNER RAFAEL"/>
    <s v="Falso"/>
    <s v="DESAJ DE VALLEDUPAR-CESAR - "/>
    <n v="0"/>
    <s v="Días"/>
    <n v="30"/>
    <n v="0"/>
    <d v="2017-01-27T00:00:00"/>
    <x v="1"/>
    <s v="Enero a Marzo"/>
    <n v="1"/>
  </r>
  <r>
    <d v="2017-01-30T00:00:00"/>
    <x v="0"/>
    <s v="Interna"/>
    <x v="1"/>
    <x v="1"/>
    <s v="Solicitud de redistribucion y reasignación de competencias"/>
    <s v="UDAEO17-129"/>
    <s v="Aceptada la Instrucción"/>
    <s v="Oficio con firma"/>
    <m/>
    <s v="RAMIREZ PRIETO, ARMANDO"/>
    <s v="Falso"/>
    <s v="CONSEJO SUPERIOR DE LA JUDICATURA - "/>
    <n v="2"/>
    <s v="Días"/>
    <m/>
    <n v="1"/>
    <d v="2017-02-01T00:00:00"/>
    <x v="2"/>
    <s v="Enero a Marzo"/>
    <n v="3"/>
  </r>
  <r>
    <d v="2017-01-30T00:00:00"/>
    <x v="0"/>
    <s v="Interna"/>
    <x v="0"/>
    <x v="0"/>
    <s v="o"/>
    <s v="CSJNSO17-74"/>
    <s v="Aprobado"/>
    <s v="Oficio"/>
    <m/>
    <s v="REYES CAÑAS, LUZ AMPARO"/>
    <s v="Verdadero"/>
    <s v="Dirección Ejecutiva de Administración Judicial - "/>
    <n v="178"/>
    <s v="Días"/>
    <n v="30"/>
    <n v="177"/>
    <d v="2017-07-27T00:00:00"/>
    <x v="0"/>
    <s v="Julio a Septiembre"/>
    <n v="129"/>
  </r>
  <r>
    <d v="2017-01-30T00:00:00"/>
    <x v="0"/>
    <s v="Interna"/>
    <x v="1"/>
    <x v="0"/>
    <s v="RESPUESTA EJECUTIVO DE ALIMENTOS RAD- 20106-00262 TRASIBULO ROJAS LOZANO "/>
    <s v="DESAJCLO17-376"/>
    <s v="(Ninguno)"/>
    <s v="Oficio"/>
    <m/>
    <s v="SANCHEZ RIAÑO, SONIA"/>
    <s v="Falso"/>
    <s v="No Registra Institución - No Registra"/>
    <n v="0"/>
    <s v="Días"/>
    <n v="30"/>
    <n v="-1"/>
    <d v="2017-01-30T00:00:00"/>
    <x v="1"/>
    <s v="Enero a Marzo"/>
    <n v="1"/>
  </r>
  <r>
    <d v="2017-02-06T00:00:00"/>
    <x v="1"/>
    <s v="Externa"/>
    <x v="0"/>
    <x v="1"/>
    <s v="Reimite queja contra abogados Jueces y Fiscales."/>
    <s v="EXPCSJ17-461"/>
    <s v="(Ninguno)"/>
    <s v="Oficio"/>
    <s v="Presidente Consejo Superior "/>
    <s v="GALVIS  TELLEZ, JUAN"/>
    <s v="Falso"/>
    <s v="No Registra Institución - No Registra"/>
    <n v="171"/>
    <s v="Días"/>
    <n v="30"/>
    <n v="0"/>
    <d v="2017-07-27T00:00:00"/>
    <x v="0"/>
    <s v="Julio a Septiembre"/>
    <n v="124"/>
  </r>
  <r>
    <d v="2017-02-06T00:00:00"/>
    <x v="1"/>
    <s v="Externa"/>
    <x v="0"/>
    <x v="1"/>
    <s v="Queja contra la SR MARTA LIGIA GOMEZ madre biológica de sus hijos ."/>
    <s v="EXPCSJ17-469"/>
    <s v="(Ninguno)"/>
    <s v="Oficio"/>
    <s v="Presidente Consejo Superior"/>
    <s v="AUNQUE CUELLO, RAFAEL"/>
    <s v="Falso"/>
    <s v="No Registra Institución - No Registra"/>
    <n v="170"/>
    <s v="Días"/>
    <n v="30"/>
    <n v="169"/>
    <d v="2017-07-26T00:00:00"/>
    <x v="0"/>
    <s v="Julio a Septiembre"/>
    <n v="123"/>
  </r>
  <r>
    <d v="2017-02-08T00:00:00"/>
    <x v="1"/>
    <s v="Externa"/>
    <x v="1"/>
    <x v="1"/>
    <s v="F-6  Remite documentos para cobro coactivo: Celis Holguín Rosa Elvira"/>
    <s v="EXDE17-6277"/>
    <s v="(Ninguno)"/>
    <s v="Oficio"/>
    <m/>
    <s v="CLAROS NIÑO, JOSE LUIS Y OTROS"/>
    <s v="Verdadero"/>
    <s v="Centro de Servicios para los Juzgados Civiles de Familia - "/>
    <n v="6"/>
    <s v="Días"/>
    <n v="30"/>
    <n v="5"/>
    <d v="2017-02-14T00:00:00"/>
    <x v="2"/>
    <s v="Enero a Marzo"/>
    <n v="5"/>
  </r>
  <r>
    <d v="2017-02-14T00:00:00"/>
    <x v="1"/>
    <s v="Externa"/>
    <x v="1"/>
    <x v="1"/>
    <s v="QUEJA"/>
    <s v="EXTDESAJCA17-672"/>
    <s v="(Ninguno)"/>
    <s v="Oficio"/>
    <m/>
    <s v="CAMPO VALERO, MARTHA"/>
    <s v="Falso"/>
    <s v="No Registra Institución - No Registra"/>
    <n v="31"/>
    <s v="Días"/>
    <n v="30"/>
    <n v="30"/>
    <d v="2017-03-17T00:00:00"/>
    <x v="5"/>
    <s v="Enero a Marzo"/>
    <n v="24"/>
  </r>
  <r>
    <d v="2017-02-14T00:00:00"/>
    <x v="1"/>
    <s v="Interna"/>
    <x v="1"/>
    <x v="0"/>
    <s v="PRUEBA SIGOBUIUS GRUPO 2"/>
    <s v="CAP17-16"/>
    <s v="(Ninguno)"/>
    <s v="Oficio con firma"/>
    <m/>
    <s v="BECHARA OSPINA, JORGE ELIN"/>
    <s v="Falso"/>
    <s v="DESAJ DE MEDELLÍN - ANTIOQUIA - "/>
    <n v="87"/>
    <s v="Días"/>
    <m/>
    <n v="86"/>
    <d v="2017-05-12T00:00:00"/>
    <x v="4"/>
    <s v="Abril a Junio"/>
    <n v="64"/>
  </r>
  <r>
    <d v="2017-02-21T00:00:00"/>
    <x v="1"/>
    <s v="Externa"/>
    <x v="1"/>
    <x v="1"/>
    <s v="Queja disciplinaria contra el Juzgado Segundo de Familia de Mocoa"/>
    <s v="EXPCSJ17-820"/>
    <s v="(Ninguno)"/>
    <s v="Oficio"/>
    <s v="Presidente Consejo Superior"/>
    <s v="VALENCIA MUÑOZ, DAID ALEXANDER"/>
    <s v="Falso"/>
    <s v="No Registra Institución - No Registra"/>
    <n v="6"/>
    <s v="Días"/>
    <n v="30"/>
    <n v="5"/>
    <d v="2017-02-27T00:00:00"/>
    <x v="2"/>
    <s v="Enero a Marzo"/>
    <n v="5"/>
  </r>
  <r>
    <d v="2017-02-22T00:00:00"/>
    <x v="1"/>
    <s v="Interna"/>
    <x v="1"/>
    <x v="1"/>
    <s v="DESCARGOS.  QUERELLA 14373-001-ICT/TT/0062 LINDA P RUBIO AYALA"/>
    <s v="DESAJIBO17-775"/>
    <s v="(Ninguno)"/>
    <s v="Oficio"/>
    <m/>
    <s v="OSPINA, CAROL ANDREA"/>
    <s v="Falso"/>
    <s v="No Registra Institución - No Registra"/>
    <n v="0"/>
    <s v="Días"/>
    <n v="30"/>
    <n v="-1"/>
    <d v="2017-02-22T00:00:00"/>
    <x v="2"/>
    <s v="Enero a Marzo"/>
    <n v="1"/>
  </r>
  <r>
    <d v="2017-02-27T00:00:00"/>
    <x v="1"/>
    <s v="Externa"/>
    <x v="1"/>
    <x v="1"/>
    <s v="Queja por incumplimiento de orden judicial de restituir bine inmueble."/>
    <s v="EXPCSJ17-918"/>
    <s v="(Ninguno)"/>
    <s v="Oficio"/>
    <s v="Presidente Consejo Superior"/>
    <s v="RODRIGUEZ HURTADO, FRANCISCO"/>
    <s v="Falso"/>
    <s v="OFICINA DE EJECUCION CIVIL MUNICIPAL DE SENTENCIAS DE BOGOTA - "/>
    <n v="1"/>
    <s v="Días"/>
    <n v="30"/>
    <n v="0"/>
    <d v="2017-02-28T00:00:00"/>
    <x v="2"/>
    <s v="Enero a Marzo"/>
    <n v="2"/>
  </r>
  <r>
    <d v="2017-02-27T00:00:00"/>
    <x v="1"/>
    <s v="Externa"/>
    <x v="1"/>
    <x v="1"/>
    <s v="verificación de cumplimiento de sentencia."/>
    <s v="EXPCSJ17-919"/>
    <s v="Solicitud respondida"/>
    <s v="Oficio"/>
    <s v="Presidente Consejo Superior"/>
    <s v="VILLAMIZAR PEÑARANDA, NELLY YOLANDA"/>
    <s v="Falso"/>
    <s v="Tribunal Administrativo - "/>
    <n v="49"/>
    <s v="Días"/>
    <n v="30"/>
    <n v="48"/>
    <d v="2017-04-17T00:00:00"/>
    <x v="3"/>
    <s v="Abril a Junio"/>
    <n v="36"/>
  </r>
  <r>
    <d v="2017-02-27T00:00:00"/>
    <x v="1"/>
    <s v="Externa"/>
    <x v="1"/>
    <x v="1"/>
    <s v="Queja contra el Consejo Superior Registro Nacional de Abogados."/>
    <s v="EXPCSJ17-927"/>
    <s v="(Ninguno)"/>
    <s v="Oficio"/>
    <s v="Presidente Consejo Superior de la Judicatura"/>
    <s v="SILGADO CARVAJAL, DALYS CECILIA"/>
    <s v="Falso"/>
    <s v="Presidencia de la República - "/>
    <n v="2"/>
    <s v="Días"/>
    <n v="30"/>
    <n v="0"/>
    <d v="2017-03-01T00:00:00"/>
    <x v="5"/>
    <s v="Enero a Marzo"/>
    <n v="3"/>
  </r>
  <r>
    <d v="2017-03-06T00:00:00"/>
    <x v="2"/>
    <s v="Externa"/>
    <x v="1"/>
    <x v="0"/>
    <s v="Solicitud - Petición"/>
    <s v="EXTCSJCO17-541"/>
    <s v="(Ninguno)"/>
    <s v="Solicitud"/>
    <m/>
    <s v="MAHUAD HOLGUIN, SABRINA"/>
    <s v="Falso"/>
    <s v="No Registra Institución - No Registra"/>
    <n v="9"/>
    <s v="Días"/>
    <m/>
    <n v="8"/>
    <d v="2017-03-15T00:00:00"/>
    <x v="5"/>
    <s v="Enero a Marzo"/>
    <n v="8"/>
  </r>
  <r>
    <d v="2017-03-07T00:00:00"/>
    <x v="2"/>
    <s v="Interna"/>
    <x v="1"/>
    <x v="1"/>
    <s v="Requerimiento Acuerdo 10281 de 2014"/>
    <s v="CSJMEC17-15"/>
    <s v="(Ninguno)"/>
    <s v="Circulares"/>
    <m/>
    <s v="JUECES DE LA REPUBLICA, "/>
    <s v="Falso"/>
    <s v="No Registra Institución - No Registra"/>
    <n v="0"/>
    <s v="Días"/>
    <m/>
    <n v="-1"/>
    <d v="2017-03-07T00:00:00"/>
    <x v="5"/>
    <s v="Enero a Marzo"/>
    <n v="1"/>
  </r>
  <r>
    <d v="2017-03-07T00:00:00"/>
    <x v="2"/>
    <s v="Externa"/>
    <x v="1"/>
    <x v="1"/>
    <s v="Queja de la SRa SORAYA BOLIVAR ARDILA"/>
    <s v="EXPCSJ17-1090"/>
    <s v="(Ninguno)"/>
    <s v="Oficio"/>
    <m/>
    <s v="NOVOA MONTOYA, DIANA"/>
    <s v="Falso"/>
    <s v="CONGRESO DE LA REPUBLICA -Camara de Representantes- - "/>
    <n v="13"/>
    <s v="Días"/>
    <n v="30"/>
    <n v="12"/>
    <d v="2017-03-20T00:00:00"/>
    <x v="5"/>
    <s v="Enero a Marzo"/>
    <n v="10"/>
  </r>
  <r>
    <d v="2017-03-07T00:00:00"/>
    <x v="2"/>
    <s v="Externa"/>
    <x v="1"/>
    <x v="1"/>
    <s v="Informa sobre irregularidades que se estan prsentando en los Juzgados como een el Tribunal"/>
    <s v="EXPCSJ17-1103"/>
    <s v="(Ninguno)"/>
    <s v="Oficio"/>
    <s v="Presidente Consejo Superior"/>
    <s v="QUINTERO PARRA, CESAR AUGUSTO"/>
    <s v="Falso"/>
    <s v="Abogado - "/>
    <n v="13"/>
    <s v="Días"/>
    <n v="30"/>
    <n v="12"/>
    <d v="2017-03-20T00:00:00"/>
    <x v="5"/>
    <s v="Enero a Marzo"/>
    <n v="10"/>
  </r>
  <r>
    <d v="2017-03-07T00:00:00"/>
    <x v="2"/>
    <s v="Externa"/>
    <x v="1"/>
    <x v="1"/>
    <s v="Remite rspuestas de la petición realizada al Teniente cORONEL Hernan José Hilarion Jimenez"/>
    <s v="EXPCSJ17-1105"/>
    <s v="(Ninguno)"/>
    <s v="Oficio"/>
    <m/>
    <s v="CUERVO MATEUS, YENEVIEVE"/>
    <s v="Falso"/>
    <s v="Presidencia de la República - "/>
    <n v="1"/>
    <s v="Días"/>
    <n v="30"/>
    <n v="0"/>
    <d v="2017-03-08T00:00:00"/>
    <x v="5"/>
    <s v="Enero a Marzo"/>
    <n v="2"/>
  </r>
  <r>
    <d v="2017-03-08T00:00:00"/>
    <x v="2"/>
    <s v="Externa"/>
    <x v="1"/>
    <x v="1"/>
    <s v="Queja contra JOSE MAURICIO GIRLADO MONTOYA Juez Segundo Civil de Oralidad de Cto de Bello"/>
    <s v="EXPCSJ17-1122"/>
    <s v="(Ninguno)"/>
    <s v="Oficio"/>
    <s v="Presidente Consejo Superior"/>
    <s v="CHAPARRO GONZALEZ, JULIAN ENRIQUE"/>
    <s v="Falso"/>
    <s v="OFICINA DE EJECUCION CIVIL MUNICIPAL DE SENTENCIAS DE BOGOTA - "/>
    <n v="13"/>
    <s v="Días"/>
    <n v="30"/>
    <n v="0"/>
    <d v="2017-03-21T00:00:00"/>
    <x v="5"/>
    <s v="Enero a Marzo"/>
    <n v="10"/>
  </r>
  <r>
    <d v="2017-03-08T00:00:00"/>
    <x v="2"/>
    <s v="Externa"/>
    <x v="1"/>
    <x v="1"/>
    <s v="Revocatoria Directa de acto adtvo de Conformación listas de Auxiliares de la justicia"/>
    <s v="EXPCSJ17-1123"/>
    <s v="(Ninguno)"/>
    <s v="Oficio"/>
    <s v="Presidente Consejo Superior"/>
    <s v="RAMOS, LEANDRO"/>
    <s v="Falso"/>
    <s v="PROCURADURIA GENERAL  DE LA NACION - "/>
    <n v="5"/>
    <s v="Días"/>
    <n v="30"/>
    <n v="4"/>
    <d v="2017-03-13T00:00:00"/>
    <x v="5"/>
    <s v="Enero a Marzo"/>
    <n v="4"/>
  </r>
  <r>
    <d v="2017-03-08T00:00:00"/>
    <x v="2"/>
    <s v="Externa"/>
    <x v="1"/>
    <x v="1"/>
    <s v="Quejas contra provisión de cargos  Consejo Superior de la JUdicatura"/>
    <s v="EXPCSJ17-1124"/>
    <s v="(Ninguno)"/>
    <s v="Oficio"/>
    <s v="Presidente Consejo Superior"/>
    <s v="RAMOS, LEANDRO"/>
    <s v="Falso"/>
    <s v="Procuraduria General de la Nación - "/>
    <n v="55"/>
    <s v="Días"/>
    <n v="30"/>
    <n v="54"/>
    <d v="2017-05-02T00:00:00"/>
    <x v="4"/>
    <s v="Abril a Junio"/>
    <n v="40"/>
  </r>
  <r>
    <d v="2017-03-10T00:00:00"/>
    <x v="2"/>
    <s v="Externa"/>
    <x v="1"/>
    <x v="1"/>
    <s v="F-11  Remite documentos para cobro coactivo: María Eugenia Guerrero Fierro"/>
    <s v="EXDE17-6276"/>
    <s v="(Ninguno)"/>
    <s v="Oficio"/>
    <m/>
    <s v="CLAROS NIÑO, JOSE LUIS Y OTROS"/>
    <s v="Verdadero"/>
    <s v="Centro de Servicios para los Juzgados Civiles de Familia - "/>
    <n v="6"/>
    <s v="Días"/>
    <n v="30"/>
    <n v="5"/>
    <d v="2017-03-16T00:00:00"/>
    <x v="5"/>
    <s v="Enero a Marzo"/>
    <n v="5"/>
  </r>
  <r>
    <d v="2017-03-12T00:00:00"/>
    <x v="2"/>
    <s v="Externa"/>
    <x v="0"/>
    <x v="1"/>
    <s v="Denuncia contra Colpensiones."/>
    <s v="EXPCSJ17-1171"/>
    <s v="(Ninguno)"/>
    <s v="Oficio"/>
    <s v="Presidente Consejo Superior"/>
    <s v="MATIZ, EMILIA CABALLERO"/>
    <s v="Falso"/>
    <s v="No Registra Institución - No Registra"/>
    <n v="136"/>
    <s v="Días"/>
    <n v="30"/>
    <n v="135"/>
    <d v="2017-07-26T00:00:00"/>
    <x v="0"/>
    <s v="Julio a Septiembre"/>
    <n v="98"/>
  </r>
  <r>
    <d v="2017-03-14T00:00:00"/>
    <x v="2"/>
    <s v="Interna"/>
    <x v="1"/>
    <x v="2"/>
    <s v="RESOLUCIÓN DE VIÁTICOS SR. MANUEL PERTUZ GONZÁLEZ"/>
    <s v="DESAJBAR17-1882"/>
    <s v="Archivado"/>
    <s v="Resolución"/>
    <m/>
    <s v="PERTUZ GONZÁLEZ, MANUEL SALVADOR"/>
    <s v="Falso"/>
    <s v="Dirección Seccional Administración Judicial - "/>
    <n v="8"/>
    <s v="Días"/>
    <m/>
    <n v="7"/>
    <d v="2017-03-22T00:00:00"/>
    <x v="5"/>
    <s v="Enero a Marzo"/>
    <n v="7"/>
  </r>
  <r>
    <d v="2017-03-15T00:00:00"/>
    <x v="2"/>
    <s v="Externa"/>
    <x v="1"/>
    <x v="2"/>
    <s v="Recurso de reposición contra la resolución PCSJSR17-17 de febrero de 2017."/>
    <s v="EXPCSJ17-1263"/>
    <s v="Solicitud respondida"/>
    <s v="Oficio"/>
    <s v="Presidente Consejo Superior"/>
    <s v="DIAZ LOPEZ, MARIA CLAUDIA"/>
    <s v="Falso"/>
    <s v="No Registra Institución - No Registra"/>
    <n v="117"/>
    <s v="Días"/>
    <n v="30"/>
    <n v="116"/>
    <d v="2017-07-10T00:00:00"/>
    <x v="0"/>
    <s v="Julio a Septiembre"/>
    <n v="84"/>
  </r>
  <r>
    <d v="2017-03-15T00:00:00"/>
    <x v="2"/>
    <s v="Externa"/>
    <x v="0"/>
    <x v="2"/>
    <s v="Registro Nacional de personas emplazadas procesos 2016-0110"/>
    <s v="EXPCSJ17-1264"/>
    <s v="(Ninguno)"/>
    <s v="Oficio"/>
    <s v="Presidente Consejo Superior"/>
    <s v="BENITEZ SANCHEZ, LUIS ALFREDO"/>
    <s v="Verdadero"/>
    <s v="No Registra Institución - No Registra"/>
    <n v="133"/>
    <s v="Días"/>
    <n v="30"/>
    <n v="132"/>
    <d v="2017-07-26T00:00:00"/>
    <x v="0"/>
    <s v="Julio a Septiembre"/>
    <n v="96"/>
  </r>
  <r>
    <d v="2017-03-21T00:00:00"/>
    <x v="2"/>
    <s v="Interna"/>
    <x v="1"/>
    <x v="2"/>
    <s v="Respuesta solicitud cumplimiento sentencia a favor de Gloria Isabel Caceres Martínez.Exp- 8294"/>
    <s v="DEAJRHO17-1278"/>
    <s v="(Ninguno)"/>
    <s v="Oficio"/>
    <m/>
    <s v="CARVAJAL LONDOÑO, HECTOR ALFONSO"/>
    <s v="Falso"/>
    <s v="No Registra Institución - No Registra"/>
    <n v="0"/>
    <s v="Días"/>
    <n v="30"/>
    <n v="-1"/>
    <d v="2017-03-21T00:00:00"/>
    <x v="5"/>
    <s v="Enero a Marzo"/>
    <n v="1"/>
  </r>
  <r>
    <d v="2017-03-22T00:00:00"/>
    <x v="2"/>
    <s v="Externa"/>
    <x v="0"/>
    <x v="2"/>
    <s v="Recurso de reposición contra la Resolución PCSJSR17- 17 de 28 de febrero de 2017."/>
    <s v="EXPCSJ17-1414"/>
    <s v="(Ninguno)"/>
    <s v="Oficio"/>
    <s v="Presidente Consejo Superior "/>
    <s v="VARGAS VERA, DAISY PATRICIA"/>
    <s v="Falso"/>
    <s v="No Registra Institución - No Registra"/>
    <n v="125"/>
    <s v="Días"/>
    <n v="30"/>
    <n v="124"/>
    <d v="2017-07-25T00:00:00"/>
    <x v="0"/>
    <s v="Julio a Septiembre"/>
    <n v="90"/>
  </r>
  <r>
    <d v="2017-03-22T00:00:00"/>
    <x v="2"/>
    <s v="Interna"/>
    <x v="1"/>
    <x v="0"/>
    <s v="RESPUESTA EJECUTIVO RAD- 2012-003.53-00 BLANCA IRENE GUERRERO - ERNESTO VALENCIA VILLADA "/>
    <s v="DESAJCLO17-1618"/>
    <s v="(Ninguno)"/>
    <s v="Oficio"/>
    <m/>
    <s v="VALENCIA VILLADA, ERNESTO"/>
    <s v="Falso"/>
    <s v="No Registra Institución - No Registra"/>
    <n v="0"/>
    <s v="Días"/>
    <n v="30"/>
    <n v="-1"/>
    <d v="2017-03-22T00:00:00"/>
    <x v="5"/>
    <s v="Enero a Marzo"/>
    <n v="1"/>
  </r>
  <r>
    <d v="2017-03-23T00:00:00"/>
    <x v="2"/>
    <s v="Externa"/>
    <x v="0"/>
    <x v="2"/>
    <s v="Recurso de reposición contra la Resolución PCSJSR17-17 de 28 de febrero de 2017"/>
    <s v="EXPCSJ17-1405"/>
    <s v="(Ninguno)"/>
    <s v="Oficio"/>
    <s v="Presidente Consejo Supaerior"/>
    <s v="RONCANCIO MARTINEZ, JORGE HERNAN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eposición contra la Resolución PCSJSR17-17 de 28 de febrero de 2017."/>
    <s v="EXPCSJ17-1406"/>
    <s v="(Ninguno)"/>
    <s v="Oficio"/>
    <s v="Presidente Consejo Superior"/>
    <s v="RODRIGUEZ, MARTHA E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eposición constra la Resolución PCSJSR17- de 28 de febrero de 2017."/>
    <s v="EXPCSJ17-1407"/>
    <s v="(Ninguno)"/>
    <s v="Oficio"/>
    <s v="Presidente Consejo Superior"/>
    <s v="QUEVEDO CASTRO, AURA MARIA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eposición contra la Resolución PCSJSR17-17 de 28 de febrero de 2017"/>
    <s v="EXPCSJ17-1408"/>
    <s v="(Ninguno)"/>
    <s v="Oficio"/>
    <s v="Presidente Consejo Superior"/>
    <s v="LIZARAZU BAAEZ, MARTHA HELENA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esposición contra la Resolución PCSJSR17-17 de 28 de febrero de 2017."/>
    <s v="EXPCSJ17-1410"/>
    <s v="(Ninguno)"/>
    <s v="Oficio"/>
    <s v="Presidente Consejo Superior"/>
    <s v="BENITEZ GONZALEZ, IVONE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Externa"/>
    <x v="0"/>
    <x v="2"/>
    <s v="Recurso de rposición contra la Resolución PCSJSR17-17 de 28 de febrero de 2017"/>
    <s v="EXPCSJ17-1413"/>
    <s v="(Ninguno)"/>
    <s v="Oficio"/>
    <s v="Presidente Consejo Superior"/>
    <s v="PORRAS ALMANZA, MARIA LILIANA"/>
    <s v="Falso"/>
    <s v="No Registra Institución - No Registra"/>
    <n v="125"/>
    <s v="Días"/>
    <n v="30"/>
    <n v="124"/>
    <d v="2017-07-26T00:00:00"/>
    <x v="0"/>
    <s v="Julio a Septiembre"/>
    <n v="90"/>
  </r>
  <r>
    <d v="2017-03-23T00:00:00"/>
    <x v="2"/>
    <s v="Interna"/>
    <x v="1"/>
    <x v="0"/>
    <s v="CONTESTACION TUTELA NO. 2017-00207. ACCIONANTE. NELSON ALFREDO ARCINIEGAS MARTINEZ"/>
    <s v="DEAJALO17-1100"/>
    <s v="(Ninguno)"/>
    <s v="Oficio"/>
    <m/>
    <s v="TRIBUNAL SUPERIOR DE CALI, MAGISTRADO"/>
    <s v="Falso"/>
    <s v="No Registra Institución - No Registra"/>
    <n v="0"/>
    <s v="Días"/>
    <n v="30"/>
    <n v="-1"/>
    <d v="2017-03-23T00:00:00"/>
    <x v="5"/>
    <s v="Enero a Marzo"/>
    <n v="1"/>
  </r>
  <r>
    <d v="2017-03-24T00:00:00"/>
    <x v="2"/>
    <s v="Interna"/>
    <x v="1"/>
    <x v="1"/>
    <s v="rESPUESTA SOLICITUD DE INFORMACION ELEVADA CON QUEJA 12554 SIGMA "/>
    <s v="UDAEO17-336"/>
    <s v="(Ninguno)"/>
    <s v="Oficio con firma"/>
    <m/>
    <s v="AGAMEZ, FRANCISCO"/>
    <s v="Falso"/>
    <s v="No Registra Institución - No Registra"/>
    <n v="0"/>
    <s v="Días"/>
    <m/>
    <n v="-1"/>
    <d v="2017-03-24T00:00:00"/>
    <x v="5"/>
    <s v="Enero a Marzo"/>
    <n v="1"/>
  </r>
  <r>
    <d v="2017-03-26T00:00:00"/>
    <x v="2"/>
    <s v="Externa"/>
    <x v="1"/>
    <x v="1"/>
    <s v="Solicitud investigación proceso por falsedad material en documento público."/>
    <s v="EXPCSJ17-1495"/>
    <s v="(Ninguno)"/>
    <s v="Oficio"/>
    <s v="Presidente Consejo Superior de la Judicatura"/>
    <s v="CAMACHO HURTADO, CARLOS ARTURO"/>
    <s v="Falso"/>
    <s v="No Registra Institución - No Registra"/>
    <n v="8"/>
    <s v="Días"/>
    <n v="30"/>
    <n v="7"/>
    <d v="2017-04-03T00:00:00"/>
    <x v="3"/>
    <s v="Abril a Junio"/>
    <n v="6"/>
  </r>
  <r>
    <d v="2017-03-27T00:00:00"/>
    <x v="2"/>
    <s v="Externa"/>
    <x v="1"/>
    <x v="1"/>
    <s v="Solicitud información de DANDENYS MUÑOZ MOSQUERA"/>
    <s v="EXPCSJ17-1528"/>
    <s v="(Ninguno)"/>
    <s v="Oficio"/>
    <s v="Presidente Consejo Superior"/>
    <s v="RUGE JAIQUEL, ANIBAL ANDRES"/>
    <s v="Falso"/>
    <s v="MINJUSTICIA - "/>
    <n v="10"/>
    <s v="Días"/>
    <n v="30"/>
    <n v="9"/>
    <d v="2017-04-06T00:00:00"/>
    <x v="3"/>
    <s v="Abril a Junio"/>
    <n v="9"/>
  </r>
  <r>
    <d v="2017-03-28T00:00:00"/>
    <x v="2"/>
    <s v="Externa"/>
    <x v="1"/>
    <x v="1"/>
    <s v="QUEJA MAGISTRADO AUXILIAR OFICINA DE ASUNTOS INTERNACIONALES "/>
    <s v="EXPCSJ17-1548"/>
    <s v="Información enviada"/>
    <s v="Queja"/>
    <s v="PRESIDENCIA CONSEJO SUPERIOR"/>
    <s v="NARANJO FLOREZ, CARLOS EDUARDO"/>
    <s v="Falso"/>
    <s v="No Registra Institución - No Registra"/>
    <n v="9"/>
    <s v="Días"/>
    <n v="15"/>
    <n v="0"/>
    <d v="2017-04-06T00:00:00"/>
    <x v="3"/>
    <s v="Abril a Junio"/>
    <n v="8"/>
  </r>
  <r>
    <d v="2017-03-28T00:00:00"/>
    <x v="2"/>
    <s v="Externa"/>
    <x v="0"/>
    <x v="1"/>
    <s v="F-2  Solicitud acuerdo de pago: José Manuel Díaz Granados, Adonay Ferrari Padilla"/>
    <s v="EXDE17-6278"/>
    <s v="(Ninguno)"/>
    <s v="Oficio"/>
    <m/>
    <s v="CASTAÑEDA CURVELO, MARTHA ISABEL"/>
    <s v="Falso"/>
    <s v="PARTICULAR - "/>
    <n v="119"/>
    <s v="Días"/>
    <n v="30"/>
    <n v="0"/>
    <d v="2017-07-25T00:00:00"/>
    <x v="0"/>
    <s v="Julio a Septiembre"/>
    <n v="86"/>
  </r>
  <r>
    <d v="2017-03-28T00:00:00"/>
    <x v="2"/>
    <s v="Interna"/>
    <x v="0"/>
    <x v="2"/>
    <s v="Remision por competencia"/>
    <s v="DESAJBOJRO17-2602"/>
    <s v="(Ninguno)"/>
    <s v="Oficio"/>
    <m/>
    <s v="PUENTES DUARTE, BELSY  YOHANA"/>
    <s v="Falso"/>
    <s v="No Registra Institución - No Registra"/>
    <n v="121"/>
    <s v="Días"/>
    <n v="30"/>
    <n v="120"/>
    <d v="2017-07-27T00:00:00"/>
    <x v="0"/>
    <s v="Julio a Septiembre"/>
    <n v="88"/>
  </r>
  <r>
    <d v="2017-03-30T00:00:00"/>
    <x v="2"/>
    <s v="Externa"/>
    <x v="1"/>
    <x v="1"/>
    <s v="F-2  Remite documentos para disminuir retención en la fuente"/>
    <s v="EXDE17-6280"/>
    <s v="Incluido en nómina"/>
    <s v="Oficio"/>
    <m/>
    <s v="GRANADOS ROMERO, CLAUDIA M."/>
    <s v="Verdadero"/>
    <s v="CONSEJO SUPERIOR DE LA JUDICATURA - "/>
    <n v="18"/>
    <s v="Días"/>
    <n v="30"/>
    <n v="17"/>
    <d v="2017-04-17T00:00:00"/>
    <x v="3"/>
    <s v="Abril a Junio"/>
    <n v="13"/>
  </r>
  <r>
    <d v="2017-03-30T00:00:00"/>
    <x v="2"/>
    <s v="Interna"/>
    <x v="1"/>
    <x v="2"/>
    <s v="formador saludo"/>
    <s v="EJO17-1554"/>
    <s v="(Ninguno)"/>
    <s v="Oficio"/>
    <m/>
    <s v="saray botero, "/>
    <s v="Falso"/>
    <s v="No Registra Institución - No Registra"/>
    <n v="1"/>
    <s v="Días"/>
    <n v="30"/>
    <n v="0"/>
    <d v="2017-03-31T00:00:00"/>
    <x v="5"/>
    <s v="Enero a Marzo"/>
    <n v="2"/>
  </r>
  <r>
    <d v="2017-03-31T00:00:00"/>
    <x v="2"/>
    <s v="Interna"/>
    <x v="1"/>
    <x v="1"/>
    <s v="Respuesta a oficio No. 1051 ubicación de expediente"/>
    <s v="UDAEO17-395"/>
    <s v="(Ninguno)"/>
    <s v="Oficio con firma"/>
    <m/>
    <s v="CASTELLANOS JEREZ, ERIKA"/>
    <s v="Falso"/>
    <s v="No Registra Institución - No Registra"/>
    <n v="0"/>
    <s v="Días"/>
    <m/>
    <n v="0"/>
    <d v="2017-03-31T00:00:00"/>
    <x v="5"/>
    <s v="Enero a Marzo"/>
    <n v="1"/>
  </r>
  <r>
    <d v="2017-03-31T00:00:00"/>
    <x v="2"/>
    <s v="Interna"/>
    <x v="0"/>
    <x v="0"/>
    <s v="CREACIÓN CARGOS JUZGADOS DE EEPPMMSE DE FLORENCIA"/>
    <s v="CSJCAQOP17-363"/>
    <s v="(Ninguno)"/>
    <s v="Oficio"/>
    <m/>
    <s v="OLANO DE NOGUERA, MARTHA LUCIA"/>
    <s v="Falso"/>
    <s v="CONSEJO SUPERIOR DE LA JUDICATURA - "/>
    <n v="118"/>
    <s v="Días"/>
    <n v="30"/>
    <n v="117"/>
    <d v="2017-07-27T00:00:00"/>
    <x v="0"/>
    <s v="Julio a Septiembre"/>
    <n v="85"/>
  </r>
  <r>
    <d v="2017-04-03T00:00:00"/>
    <x v="3"/>
    <s v="Interna"/>
    <x v="1"/>
    <x v="1"/>
    <s v="Traslado solicitud ubicación proceso 2016-00006"/>
    <s v="UDAEO17-405"/>
    <s v="(Ninguno)"/>
    <s v="Oficio con firma"/>
    <m/>
    <s v="RAMIREZ SIERRA, CLARA INES"/>
    <s v="Falso"/>
    <s v="No Registra Institución - No Registra"/>
    <n v="4"/>
    <s v="Días"/>
    <m/>
    <n v="3"/>
    <d v="2017-04-07T00:00:00"/>
    <x v="3"/>
    <s v="Abril a Junio"/>
    <n v="5"/>
  </r>
  <r>
    <d v="2017-04-03T00:00:00"/>
    <x v="3"/>
    <s v="Externa"/>
    <x v="1"/>
    <x v="1"/>
    <s v="Traslado solicitudaart. 1 de la Ley 1755 de 2015."/>
    <s v="EXPCSJ17-1668"/>
    <s v="(Ninguno)"/>
    <s v="Oficio"/>
    <s v="Presidente Consejo Superior"/>
    <s v="LOPEZ RODRIGUEZ, FERNANDO"/>
    <s v="Falso"/>
    <s v="Defensoria de Pueblo - "/>
    <n v="22"/>
    <s v="Días"/>
    <n v="30"/>
    <n v="21"/>
    <d v="2017-04-25T00:00:00"/>
    <x v="3"/>
    <s v="Abril a Junio"/>
    <n v="17"/>
  </r>
  <r>
    <d v="2017-04-03T00:00:00"/>
    <x v="3"/>
    <s v="Interna"/>
    <x v="1"/>
    <x v="2"/>
    <s v="INFORME TREIMESTRAL SOBRE DELEGACIÓN DE FUNCIONES "/>
    <s v="CSJVAO17-867"/>
    <s v="(Ninguno)"/>
    <s v="Oficio"/>
    <m/>
    <s v="OLANO DE NOGUERA, MARTHA LUCÍA"/>
    <s v="Falso"/>
    <s v="CONSEJO SUPERIOR DE LA JUDICATURA - "/>
    <n v="2"/>
    <s v="Días"/>
    <n v="30"/>
    <n v="1"/>
    <d v="2017-04-05T00:00:00"/>
    <x v="3"/>
    <s v="Abril a Junio"/>
    <n v="3"/>
  </r>
  <r>
    <d v="2017-04-04T00:00:00"/>
    <x v="3"/>
    <s v="Interna"/>
    <x v="1"/>
    <x v="0"/>
    <s v="o"/>
    <s v="CSJNSO17-288"/>
    <s v="Información Recibida"/>
    <s v="Oficio"/>
    <m/>
    <s v="CUEVAS MELENDEZ, MARTHA"/>
    <s v="Falso"/>
    <s v="Unidad de Registro Nacional de Abogados y Auxiliares de la Justicia - "/>
    <n v="37"/>
    <s v="Días"/>
    <n v="30"/>
    <n v="36"/>
    <d v="2017-05-11T00:00:00"/>
    <x v="4"/>
    <s v="Abril a Junio"/>
    <n v="28"/>
  </r>
  <r>
    <d v="2017-04-06T00:00:00"/>
    <x v="3"/>
    <s v="Externa"/>
    <x v="1"/>
    <x v="1"/>
    <s v="Expediente SIAF 88634 07/06/2016  IRREGULARIDADES CONSEJO SUPERIOR DE LA JUDICATURA"/>
    <s v="EXPCSJ17-1768"/>
    <s v="(Ninguno)"/>
    <s v="Oficio"/>
    <s v="Presidente Consejo Superior de la Judicatura"/>
    <s v="OLARTE AVILA, YIRA LUCIA"/>
    <s v="Falso"/>
    <s v="Consejo Superior de la Judicatura - CSJ"/>
    <n v="28"/>
    <s v="Días"/>
    <n v="30"/>
    <n v="27"/>
    <d v="2017-05-04T00:00:00"/>
    <x v="4"/>
    <s v="Abril a Junio"/>
    <n v="21"/>
  </r>
  <r>
    <d v="2017-04-06T00:00:00"/>
    <x v="3"/>
    <s v="Interna"/>
    <x v="1"/>
    <x v="0"/>
    <s v="Contrato 12SER 008 DE 2017"/>
    <s v="CAFLO17-273"/>
    <s v="Archivado"/>
    <s v="Oficio"/>
    <m/>
    <s v="BOLIVAR VOLOJ, DIANA ISABEL"/>
    <s v="Falso"/>
    <s v="No Registra Institución - No Registra"/>
    <n v="0"/>
    <s v="Días"/>
    <n v="30"/>
    <n v="-1"/>
    <d v="2017-04-06T00:00:00"/>
    <x v="3"/>
    <s v="Abril a Junio"/>
    <n v="1"/>
  </r>
  <r>
    <d v="2017-04-17T00:00:00"/>
    <x v="3"/>
    <s v="Externa"/>
    <x v="1"/>
    <x v="1"/>
    <s v="F-1 REMITE SOLICITUD DE INFORMACION Y  QUEJA CONTRA EL ABOGADO:FABIAN FELIPE ROZO VILLAMIL."/>
    <s v="EXDE17-7388"/>
    <s v="(Ninguno)"/>
    <s v="Queja"/>
    <m/>
    <s v="FAJARDO, EUSTACIO"/>
    <s v="Falso"/>
    <s v="No Registra Institución - No Registra"/>
    <n v="24"/>
    <s v="Días"/>
    <n v="15"/>
    <n v="23"/>
    <d v="2017-05-11T00:00:00"/>
    <x v="4"/>
    <s v="Abril a Junio"/>
    <n v="19"/>
  </r>
  <r>
    <d v="2017-04-18T00:00:00"/>
    <x v="3"/>
    <s v="Externa"/>
    <x v="1"/>
    <x v="1"/>
    <s v="QUEJA TRANSPORTE EVENTO 24 AL 26 DE MARZO CFJI2017-2018"/>
    <s v="EXTEJ17-557"/>
    <s v="Información enviada"/>
    <s v="Queja"/>
    <s v="SECRETARIA DIRECCION"/>
    <s v="BUSTAMANTE HERNANDEZ, OSCAR"/>
    <s v="Falso"/>
    <s v="No Registra Institución - No Registra"/>
    <n v="64"/>
    <s v="Días"/>
    <n v="15"/>
    <n v="63"/>
    <d v="2017-06-21T00:00:00"/>
    <x v="6"/>
    <s v="Abril a Junio"/>
    <n v="47"/>
  </r>
  <r>
    <d v="2017-04-18T00:00:00"/>
    <x v="3"/>
    <s v="Externa"/>
    <x v="1"/>
    <x v="1"/>
    <s v="F-1 REMITE INFORMACION INESTABILIDAD SERVICIO PAGINA WEB,  PLATAFORMA INTERNET."/>
    <s v="EXDE17-7654"/>
    <s v="Aceptada la Instrucción"/>
    <s v="Queja"/>
    <m/>
    <s v="SOLARTE MAYA, FELIPE ALIRIO"/>
    <s v="Falso"/>
    <s v="Tribunal Administrativo - "/>
    <n v="13"/>
    <s v="Días"/>
    <n v="15"/>
    <n v="12"/>
    <d v="2017-05-01T00:00:00"/>
    <x v="4"/>
    <s v="Abril a Junio"/>
    <n v="10"/>
  </r>
  <r>
    <d v="2017-04-18T00:00:00"/>
    <x v="3"/>
    <s v="Interna"/>
    <x v="1"/>
    <x v="2"/>
    <s v="Respuesta a derecho de peticion"/>
    <s v="DESAJBOJRO17-3131"/>
    <s v="(Ninguno)"/>
    <s v="Oficio"/>
    <m/>
    <s v="OLIVEROS MOTTA, HERNAN MAURICIO"/>
    <s v="Falso"/>
    <s v="No Registra Institución - No Registra"/>
    <n v="6"/>
    <s v="Días"/>
    <n v="30"/>
    <n v="5"/>
    <d v="2017-04-24T00:00:00"/>
    <x v="3"/>
    <s v="Abril a Junio"/>
    <n v="5"/>
  </r>
  <r>
    <d v="2017-04-20T00:00:00"/>
    <x v="3"/>
    <s v="Interna"/>
    <x v="1"/>
    <x v="0"/>
    <s v="Creación Juzgado Penal Municipal Florencia"/>
    <s v="CSJCAQOP17-398"/>
    <s v="(Ninguno)"/>
    <s v="Oficio con firma"/>
    <m/>
    <s v="OLANO DE NOGUERA, MARTHA LUCIA"/>
    <s v="Falso"/>
    <s v="CONSEJO SUPERIOR DE LA JUDICATURA - "/>
    <n v="18"/>
    <s v="Días"/>
    <m/>
    <n v="17"/>
    <d v="2017-05-08T00:00:00"/>
    <x v="4"/>
    <s v="Abril a Junio"/>
    <n v="13"/>
  </r>
  <r>
    <d v="2017-04-23T00:00:00"/>
    <x v="3"/>
    <s v="Externa"/>
    <x v="1"/>
    <x v="1"/>
    <s v="DENUNCIA PRESENTADA POR LA SRA MARTHA DE LOS ANGELES ESPINOZA MORA."/>
    <s v="EXPCSJ17-1991"/>
    <s v="Archivado"/>
    <s v="Oficio"/>
    <s v="Presidente Consejo Superior"/>
    <s v="ABADIA CUBILLOS, MARCELA"/>
    <s v="Falso"/>
    <s v="MINISTERIO DE JUSTICIA Y DEL DERECHO - "/>
    <n v="1"/>
    <s v="Días"/>
    <n v="30"/>
    <n v="0"/>
    <d v="2017-04-24T00:00:00"/>
    <x v="3"/>
    <s v="Abril a Junio"/>
    <n v="1"/>
  </r>
  <r>
    <d v="2017-04-27T00:00:00"/>
    <x v="3"/>
    <s v="Externa"/>
    <x v="1"/>
    <x v="1"/>
    <s v="Derecho de petición suscrito por la Dra SANDRA JANETH DURAN CASTILLO Y DALMA CAROLINA GARCIA"/>
    <s v="EXPCSJ17-2137"/>
    <s v="(Ninguno)"/>
    <s v="Oficio"/>
    <s v="Presidente Cosnejo Superior"/>
    <s v="ORJUELA HERRERA, DAMARIS"/>
    <s v="Falso"/>
    <s v="CORTE SUPREMA DE JUSTICIA - "/>
    <n v="18"/>
    <s v="Días"/>
    <n v="30"/>
    <n v="17"/>
    <d v="2017-05-15T00:00:00"/>
    <x v="4"/>
    <s v="Abril a Junio"/>
    <n v="13"/>
  </r>
  <r>
    <d v="2017-04-27T00:00:00"/>
    <x v="3"/>
    <s v="Externa"/>
    <x v="0"/>
    <x v="2"/>
    <s v="Solicitud notificación del recurso de apelación "/>
    <s v="EXTDESAJAR17-273"/>
    <s v="(Ninguno)"/>
    <s v="Oficio"/>
    <s v="CAJA 3 CARPETA 21"/>
    <s v="arango hincapie, pablo andres"/>
    <s v="Falso"/>
    <s v="No Registra Institución - No Registra"/>
    <n v="90"/>
    <s v="Días"/>
    <n v="30"/>
    <n v="89"/>
    <d v="2017-07-26T00:00:00"/>
    <x v="0"/>
    <s v="Julio a Septiembre"/>
    <n v="65"/>
  </r>
  <r>
    <d v="2017-05-08T00:00:00"/>
    <x v="4"/>
    <s v="Interna"/>
    <x v="1"/>
    <x v="0"/>
    <s v="solicitud de informe vigilancia "/>
    <s v="CSJBOO17-301"/>
    <s v="(Ninguno)"/>
    <s v="Oficio"/>
    <m/>
    <s v="GARCIA PACHECO, NOHORA E."/>
    <s v="Falso"/>
    <s v="No Registra Institución - No Registra"/>
    <n v="0"/>
    <s v="Días"/>
    <n v="30"/>
    <n v="0"/>
    <d v="2017-05-08T00:00:00"/>
    <x v="4"/>
    <s v="Abril a Junio"/>
    <n v="1"/>
  </r>
  <r>
    <d v="2017-05-09T00:00:00"/>
    <x v="4"/>
    <s v="Interna"/>
    <x v="1"/>
    <x v="2"/>
    <s v="Requiere informacion otras fechas xa compensatorios x turno de habeas corpus"/>
    <s v="CSJCAUO17-346"/>
    <s v="(Ninguno)"/>
    <s v="Oficio"/>
    <m/>
    <s v="ROSERO DIAZ DEL CASTILLO, SANTIAGO"/>
    <s v="Falso"/>
    <s v="No Registra Institución - No Registra"/>
    <n v="0"/>
    <s v="Días"/>
    <n v="30"/>
    <n v="0"/>
    <d v="2017-05-09T00:00:00"/>
    <x v="4"/>
    <s v="Abril a Junio"/>
    <n v="1"/>
  </r>
  <r>
    <d v="2017-05-10T00:00:00"/>
    <x v="4"/>
    <s v="Externa"/>
    <x v="1"/>
    <x v="1"/>
    <s v="QUEJA POR FALTA DE ATENCIÓN TERAPIAS FISICAS ALBA MERIS PARRA BELEÑO"/>
    <s v="EXTDESAJVA17-3634"/>
    <s v="Información enviada"/>
    <s v="Queja"/>
    <m/>
    <s v="PARRA BELEÑO, ALBA"/>
    <s v="Falso"/>
    <s v="No Registra Institución - No Registra"/>
    <n v="21"/>
    <s v="Días"/>
    <n v="15"/>
    <n v="0"/>
    <d v="2017-05-31T00:00:00"/>
    <x v="4"/>
    <s v="Abril a Junio"/>
    <n v="16"/>
  </r>
  <r>
    <d v="2017-05-11T00:00:00"/>
    <x v="4"/>
    <s v="Externa"/>
    <x v="1"/>
    <x v="1"/>
    <s v="Denuncia presunta irreglaridades e el fallo proferido por un Juez al otorgar casa por cárcel."/>
    <s v="EXPCSJ17-2407"/>
    <s v="(Ninguno)"/>
    <s v="Oficio"/>
    <s v="Presidente Consejo Superior de la Judicatura"/>
    <s v="PINEDA TELLEZ, LUIS CARLOS"/>
    <s v="Falso"/>
    <s v="Auditoria General de la República de Colombia - "/>
    <n v="26"/>
    <s v="Días"/>
    <n v="30"/>
    <n v="25"/>
    <d v="2017-06-06T00:00:00"/>
    <x v="6"/>
    <s v="Abril a Junio"/>
    <n v="19"/>
  </r>
  <r>
    <d v="2017-05-11T00:00:00"/>
    <x v="4"/>
    <s v="Externa"/>
    <x v="1"/>
    <x v="2"/>
    <s v="SOLICITUD TRÁFICO DE RED CUENTA JADMIN04VUP@NOTIFICACIONESRJ.GOV.CO-INA ICELA ROJAS MAESTRE"/>
    <s v="EXTDESAJVA17-3470"/>
    <s v="Archivado"/>
    <s v="Oficio"/>
    <m/>
    <s v="ROJAS MAESTRE, KARINA ICELA"/>
    <s v="Falso"/>
    <s v="No Registra Institución - No Registra"/>
    <n v="5"/>
    <s v="Días"/>
    <n v="30"/>
    <n v="4"/>
    <d v="2017-05-16T00:00:00"/>
    <x v="4"/>
    <s v="Abril a Junio"/>
    <n v="4"/>
  </r>
  <r>
    <d v="2017-05-11T00:00:00"/>
    <x v="4"/>
    <s v="Interna"/>
    <x v="1"/>
    <x v="0"/>
    <s v="Informe ausentismo 2015-2016 distritos judiciales de Florencia y administrativo del Caquetà"/>
    <s v="CSJCAQO17-13"/>
    <s v="(Ninguno)"/>
    <s v="Oficio con firma"/>
    <m/>
    <s v="OLANO DE NOGUERA, MARTHA LUCIA"/>
    <s v="Falso"/>
    <s v="CONSEJO SUPERIOR DE LA JUDICATURA - "/>
    <n v="0"/>
    <s v="Días"/>
    <m/>
    <n v="0"/>
    <d v="2017-05-11T00:00:00"/>
    <x v="4"/>
    <s v="Abril a Junio"/>
    <n v="1"/>
  </r>
  <r>
    <d v="2017-05-12T00:00:00"/>
    <x v="4"/>
    <s v="Externa"/>
    <x v="1"/>
    <x v="1"/>
    <s v="Radicado Simproc 377490 de 2017  solicita investigación disciplinaria DR ARMANDO DIAZ PINTO."/>
    <s v="EXPCSJ17-2560"/>
    <s v="(Ninguno)"/>
    <s v="Oficio"/>
    <s v="Presidente Consejo Superior de la  Judicatura"/>
    <s v="SANCHEZ CALVERA, ALVARO"/>
    <s v="Falso"/>
    <s v="PERSONERIA DE BOGOTA - "/>
    <n v="20"/>
    <s v="Días"/>
    <n v="30"/>
    <n v="19"/>
    <d v="2017-06-01T00:00:00"/>
    <x v="6"/>
    <s v="Abril a Junio"/>
    <n v="15"/>
  </r>
  <r>
    <d v="2017-05-15T00:00:00"/>
    <x v="4"/>
    <s v="Interna"/>
    <x v="0"/>
    <x v="2"/>
    <s v="Solicitud de revisión de la carga laboral asignada al Juzgado Segundo Promiscuo Municipal de San Gil"/>
    <s v="UDAEO17-637"/>
    <s v="(Ninguno)"/>
    <s v="Oficio con firma"/>
    <m/>
    <s v="RAMIREZ PRIETO, ARMANDO"/>
    <s v="Falso"/>
    <s v="Consejo Seccional de la Judicatura - "/>
    <n v="73"/>
    <s v="Días"/>
    <m/>
    <n v="0"/>
    <d v="2017-07-27T00:00:00"/>
    <x v="0"/>
    <s v="Julio a Septiembre"/>
    <n v="54"/>
  </r>
  <r>
    <d v="2017-05-17T00:00:00"/>
    <x v="4"/>
    <s v="Interna"/>
    <x v="1"/>
    <x v="0"/>
    <s v="SOLICITUD COMISIÒN BUCARAMANGA "/>
    <s v="COM17-6"/>
    <s v="(Ninguno)"/>
    <s v="Oficio"/>
    <m/>
    <s v="OLANO, MARTHA LUCIA"/>
    <s v="Falso"/>
    <s v="CONSEJO SUPERIOR DE LA JUDICATURA - "/>
    <n v="0"/>
    <s v="Días"/>
    <n v="30"/>
    <n v="-1"/>
    <d v="2017-05-17T00:00:00"/>
    <x v="4"/>
    <s v="Abril a Junio"/>
    <n v="1"/>
  </r>
  <r>
    <d v="2017-05-24T00:00:00"/>
    <x v="4"/>
    <s v="Externa"/>
    <x v="1"/>
    <x v="1"/>
    <s v="vIGILANCIA JUDICIALPROCESO Nos. 7001233000201400234-00 y 7001233000201500019-00 "/>
    <s v="EXPCSJ17-2672"/>
    <s v="(Ninguno)"/>
    <s v="Oficio"/>
    <s v="Presidente Consejo Superior"/>
    <s v="SANABRIA BUITRAGO, PEDRO ALONSO"/>
    <s v="Falso"/>
    <s v="Consejo Superior  de la Judictura Sala Jurisdiccional Disciplinaria - "/>
    <n v="62"/>
    <s v="Días"/>
    <n v="30"/>
    <n v="0"/>
    <d v="2017-07-25T00:00:00"/>
    <x v="0"/>
    <s v="Julio a Septiembre"/>
    <n v="45"/>
  </r>
  <r>
    <d v="2017-05-24T00:00:00"/>
    <x v="4"/>
    <s v="Interna"/>
    <x v="1"/>
    <x v="2"/>
    <s v="remisiòn "/>
    <s v="OAIO17-485"/>
    <s v="(Ninguno)"/>
    <s v="Alimentos"/>
    <m/>
    <s v="AMADO, FATIMA"/>
    <s v="Falso"/>
    <s v="No Registra Institución - No Registra"/>
    <n v="0"/>
    <s v="Días"/>
    <m/>
    <n v="-1"/>
    <d v="2017-05-24T00:00:00"/>
    <x v="4"/>
    <s v="Abril a Junio"/>
    <n v="1"/>
  </r>
  <r>
    <d v="2017-05-25T00:00:00"/>
    <x v="4"/>
    <s v="Interna"/>
    <x v="1"/>
    <x v="0"/>
    <s v="sugerencia de medida permanente o transitoria de cargos distrito de Florencia"/>
    <s v="CSJCAQO17-27"/>
    <s v="Solicitud respondida"/>
    <s v="Oficio con firma"/>
    <m/>
    <s v="OLANO DE NOGUERA, MARTHA LUCIA"/>
    <s v="Falso"/>
    <s v="CONSEJO SUPERIOR DE LA JUDICATURA - "/>
    <n v="41"/>
    <s v="Días"/>
    <m/>
    <n v="40"/>
    <d v="2017-07-05T00:00:00"/>
    <x v="0"/>
    <s v="Julio a Septiembre"/>
    <n v="30"/>
  </r>
  <r>
    <d v="2017-05-30T00:00:00"/>
    <x v="4"/>
    <s v="Externa"/>
    <x v="1"/>
    <x v="1"/>
    <s v="SOLICITUD DE VIGILANCIA JUDICIAL"/>
    <s v="EXTCSJBT17-5839"/>
    <s v="(Ninguno)"/>
    <m/>
    <m/>
    <s v="gomez herrera, JOSE HUMBERTO"/>
    <s v="Falso"/>
    <s v="No Registra Institución - No Registra"/>
    <n v="2"/>
    <s v="Días"/>
    <m/>
    <n v="0"/>
    <d v="2017-06-01T00:00:00"/>
    <x v="6"/>
    <s v="Abril a Junio"/>
    <n v="3"/>
  </r>
  <r>
    <d v="2017-05-30T00:00:00"/>
    <x v="4"/>
    <s v="Interna"/>
    <x v="1"/>
    <x v="0"/>
    <s v="Respuesta a Solicitud de Formulario Traslado a Colfondos"/>
    <s v="DESAJIBO17-2072"/>
    <s v="(Ninguno)"/>
    <s v="Oficio"/>
    <m/>
    <s v="GUZMAN TRUJILLO, JOSE EDGAR"/>
    <s v="Falso"/>
    <s v="No Registra Institución - No Registra"/>
    <n v="0"/>
    <s v="Días"/>
    <n v="30"/>
    <n v="0"/>
    <d v="2017-05-30T00:00:00"/>
    <x v="4"/>
    <s v="Abril a Junio"/>
    <n v="1"/>
  </r>
  <r>
    <d v="2017-06-04T00:00:00"/>
    <x v="5"/>
    <s v="Externa"/>
    <x v="1"/>
    <x v="1"/>
    <s v="Remite queja contra la Sra SANDRA PATRICIA QUINTANA FANDIÑO."/>
    <s v="EXPCSJ17-2870"/>
    <s v="(Ninguno)"/>
    <s v="Oficio"/>
    <s v="Presidente Cosnejo Superior de la Judicatura"/>
    <s v="MUNERA ARIAS, ORLANDO DE JESUS"/>
    <s v="Falso"/>
    <s v="No Registra Institución - No Registra"/>
    <n v="4"/>
    <s v="Días"/>
    <n v="30"/>
    <n v="3"/>
    <d v="2017-06-08T00:00:00"/>
    <x v="6"/>
    <s v="Abril a Junio"/>
    <n v="4"/>
  </r>
  <r>
    <d v="2017-06-04T00:00:00"/>
    <x v="5"/>
    <s v="Externa"/>
    <x v="1"/>
    <x v="1"/>
    <s v="Abogados litigantes e investigadores extranjeros en Colombia"/>
    <s v="EXPCSJ17-2872"/>
    <s v="(Ninguno)"/>
    <s v="Oficio"/>
    <s v="Presidente Consejo Superior"/>
    <s v="CASTRO RIVERA, ANA FABIOLA"/>
    <s v="Falso"/>
    <s v="FISCALIA GENERAL DE LA NACION - "/>
    <n v="1"/>
    <s v="Días"/>
    <n v="30"/>
    <n v="0"/>
    <d v="2017-06-05T00:00:00"/>
    <x v="6"/>
    <s v="Abril a Junio"/>
    <n v="1"/>
  </r>
  <r>
    <d v="2017-06-09T00:00:00"/>
    <x v="5"/>
    <s v="Interna"/>
    <x v="1"/>
    <x v="2"/>
    <s v="cobro persuasivo"/>
    <s v="DESAJIBO17-2275"/>
    <s v="(Ninguno)"/>
    <s v="Oficio"/>
    <m/>
    <s v="LOZANO DUCUARA, JAIVER"/>
    <s v="Falso"/>
    <s v="No Registra Institución - No Registra"/>
    <n v="0"/>
    <s v="Días"/>
    <n v="30"/>
    <n v="0"/>
    <d v="2017-06-09T00:00:00"/>
    <x v="6"/>
    <s v="Abril a Junio"/>
    <n v="1"/>
  </r>
  <r>
    <d v="2017-06-12T00:00:00"/>
    <x v="5"/>
    <s v="Interna"/>
    <x v="1"/>
    <x v="2"/>
    <s v="Respuesta a oficio No. 545"/>
    <s v="DESAJMAO17-1958"/>
    <s v="(Ninguno)"/>
    <s v="Oficio"/>
    <m/>
    <s v="VELEZ SAENZ, AGUSTIN"/>
    <s v="Falso"/>
    <s v="JUZGADO 2º PROMISCUO MUNICIPAL DE ANSERMA - "/>
    <n v="0"/>
    <s v="Días"/>
    <n v="30"/>
    <n v="-1"/>
    <d v="2017-06-12T00:00:00"/>
    <x v="6"/>
    <s v="Abril a Junio"/>
    <n v="1"/>
  </r>
  <r>
    <d v="2017-06-14T00:00:00"/>
    <x v="5"/>
    <s v="Externa"/>
    <x v="1"/>
    <x v="1"/>
    <s v="Denuncia que hace el SR RONALD EDUARDO CAMPO ORTIZ contra un Fiscal"/>
    <s v="EXPCSJ17-3061"/>
    <s v="(Ninguno)"/>
    <s v="Oficio"/>
    <s v="Presidente Consejo Superior"/>
    <s v="GONZALEZ LEON, LUIS"/>
    <s v="Falso"/>
    <s v="FISCALIA GENERAL DE LA NACION - "/>
    <n v="1"/>
    <s v="Días"/>
    <n v="30"/>
    <n v="0"/>
    <d v="2017-06-15T00:00:00"/>
    <x v="6"/>
    <s v="Abril a Junio"/>
    <n v="2"/>
  </r>
  <r>
    <d v="2017-06-15T00:00:00"/>
    <x v="5"/>
    <s v="Interna"/>
    <x v="1"/>
    <x v="2"/>
    <s v="Respuesta oficio DEAJALO17-2206 del 12 de junio de 2017"/>
    <s v="UAO17-154"/>
    <s v="(Ninguno)"/>
    <s v="Oficio"/>
    <m/>
    <s v="GÓMEZ RODRÍGUEZ, PEDRO JULIO"/>
    <s v="Falso"/>
    <s v="No Registra Institución - No Registra"/>
    <n v="5"/>
    <s v="Días"/>
    <n v="30"/>
    <n v="0"/>
    <d v="2017-06-20T00:00:00"/>
    <x v="6"/>
    <s v="Abril a Junio"/>
    <n v="4"/>
  </r>
  <r>
    <d v="2017-06-16T00:00:00"/>
    <x v="5"/>
    <s v="Interna"/>
    <x v="1"/>
    <x v="2"/>
    <s v="Remision documentacion certificacion ascensores MIN01PS06-17"/>
    <s v="DESAJBOJRO17-5971"/>
    <s v="(Ninguno)"/>
    <s v="Memorando"/>
    <m/>
    <s v="MONTEALEGRE CHONA, HENRY"/>
    <s v="Falso"/>
    <s v="Consejo Superior de la Judicatura - CSJ"/>
    <n v="6"/>
    <s v="Días"/>
    <m/>
    <n v="0"/>
    <d v="2017-06-22T00:00:00"/>
    <x v="6"/>
    <s v="Abril a Junio"/>
    <n v="5"/>
  </r>
  <r>
    <d v="2017-06-21T00:00:00"/>
    <x v="5"/>
    <s v="Interna"/>
    <x v="1"/>
    <x v="2"/>
    <s v="Respuesta al oficio No MJASA17-68 del 7 de junio 2017."/>
    <s v="CSJMAO17-277"/>
    <s v="(Ninguno)"/>
    <s v="Oficio"/>
    <m/>
    <s v="SUAREZ ALBA, JOSE AGUSTIN"/>
    <s v="Falso"/>
    <s v="No Registra Institución - No Registra"/>
    <n v="0"/>
    <s v="Días"/>
    <n v="30"/>
    <n v="-1"/>
    <d v="2017-06-21T00:00:00"/>
    <x v="6"/>
    <s v="Abril a Junio"/>
    <n v="1"/>
  </r>
  <r>
    <d v="2017-06-23T00:00:00"/>
    <x v="5"/>
    <s v="Interna"/>
    <x v="0"/>
    <x v="1"/>
    <s v="Compensación en el reparto de tutelas en los Tribunales"/>
    <s v="UDAEO17-833"/>
    <s v="(Ninguno)"/>
    <s v="Oficio con firma"/>
    <m/>
    <s v="JAIMES GONZALEZ, REINALDO"/>
    <s v="Falso"/>
    <s v="No Registra Institución - No Registra"/>
    <n v="34"/>
    <s v="Días"/>
    <m/>
    <n v="0"/>
    <d v="2017-07-27T00:00:00"/>
    <x v="0"/>
    <s v="Julio a Septiembre"/>
    <n v="25"/>
  </r>
  <r>
    <d v="2017-07-12T00:00:00"/>
    <x v="6"/>
    <s v="Externa"/>
    <x v="1"/>
    <x v="1"/>
    <s v="Consideración hechos falta disciplinaria Juez"/>
    <s v="EXPCSJ17-3505"/>
    <s v="(Ninguno)"/>
    <s v="Oficio"/>
    <s v="Presidente Consejo Superior"/>
    <s v="PUENTES VARGAS, RENE LEONARDO"/>
    <s v="Falso"/>
    <s v="Consejal - "/>
    <n v="4"/>
    <s v="Días"/>
    <n v="30"/>
    <n v="3"/>
    <d v="2017-07-16T00:00:00"/>
    <x v="0"/>
    <s v="Julio a Septiembre"/>
    <n v="3"/>
  </r>
  <r>
    <d v="2017-07-12T00:00:00"/>
    <x v="6"/>
    <s v="Externa"/>
    <x v="1"/>
    <x v="1"/>
    <s v="Copia acuerdo CSJCAUA17-01 de 4 de julio de 2017."/>
    <s v="EXPCSJ17-3507"/>
    <s v="(Ninguno)"/>
    <s v="Oficio"/>
    <s v="Presidente Consejo Superior"/>
    <s v="POSSO MENDOZA, OLGA CECILIA"/>
    <s v="Falso"/>
    <s v="CONSEJO SECCIONAL DE LA JUDICATURA DEL CAUCA - "/>
    <n v="21"/>
    <s v="Días"/>
    <n v="30"/>
    <n v="20"/>
    <d v="2017-08-02T00:00:00"/>
    <x v="7"/>
    <s v="Julio a Septiembre"/>
    <n v="16"/>
  </r>
  <r>
    <d v="2017-07-18T00:00:00"/>
    <x v="6"/>
    <s v="Externa"/>
    <x v="1"/>
    <x v="1"/>
    <s v="QUEJAS EN TRÁMITES IRREGULARES Y PROVISIÓN DE UN CARGO EN EL JUZGADO"/>
    <s v="EXPCSJ17-3678"/>
    <s v="Solicitud respondida"/>
    <s v="Oficio"/>
    <s v="Presidente Consejo Superior"/>
    <s v="RAMOS, LEANDRO"/>
    <s v="Falso"/>
    <s v="PROCURADURIA GENERAL  DE LA NACION - "/>
    <n v="13"/>
    <s v="Días"/>
    <n v="30"/>
    <n v="12"/>
    <d v="2017-07-31T00:00:00"/>
    <x v="0"/>
    <s v="Julio a Septiembre"/>
    <n v="10"/>
  </r>
  <r>
    <d v="2017-07-21T00:00:00"/>
    <x v="6"/>
    <s v="Interna"/>
    <x v="1"/>
    <x v="0"/>
    <s v="Solicitud de informacion recurso Apelación de la Resolucion No. 78 de 2016"/>
    <s v="CSJCAQOP17-749"/>
    <s v="Solicitud respondida"/>
    <s v="Oficio"/>
    <m/>
    <s v="GRANADOS ROMERO, CLAUDIA M."/>
    <s v="Falso"/>
    <s v="CONSEJO SUPERIOR DE LA JUDICATURA - "/>
    <n v="62"/>
    <s v="Días"/>
    <n v="30"/>
    <n v="61"/>
    <d v="2017-09-21T00:00:00"/>
    <x v="8"/>
    <s v="Julio a Septiembre"/>
    <n v="45"/>
  </r>
  <r>
    <d v="2017-07-26T00:00:00"/>
    <x v="6"/>
    <s v="Externa"/>
    <x v="1"/>
    <x v="1"/>
    <s v="el 30 de junio de 2017  las horas de la mañana 9.a. estaba solicitandoautorización ingreso de pabell"/>
    <s v="EXPCSJ17-3821"/>
    <s v="(Ninguno)"/>
    <s v="Oficio"/>
    <s v="Presidente Consejo Superior"/>
    <s v="VARGAS, LUIS ENRIQUE"/>
    <s v="Falso"/>
    <s v="No Registra Institución - No Registra"/>
    <n v="5"/>
    <s v="Días"/>
    <n v="30"/>
    <n v="4"/>
    <d v="2017-07-31T00:00:00"/>
    <x v="0"/>
    <s v="Julio a Septiembre"/>
    <n v="4"/>
  </r>
  <r>
    <d v="2017-08-02T00:00:00"/>
    <x v="7"/>
    <s v="Interna"/>
    <x v="1"/>
    <x v="2"/>
    <s v="TRASLADO DDE PETICION"/>
    <s v="CSJMEO17-1366"/>
    <s v="(Ninguno)"/>
    <s v="Oficio"/>
    <m/>
    <s v="ORTIZ, PABLO"/>
    <s v="Falso"/>
    <s v="No Registra Institución - No Registra"/>
    <n v="0"/>
    <s v="Días"/>
    <n v="30"/>
    <n v="-1"/>
    <d v="2017-08-02T00:00:00"/>
    <x v="7"/>
    <s v="Julio a Septiembre"/>
    <n v="1"/>
  </r>
  <r>
    <d v="2017-08-02T00:00:00"/>
    <x v="7"/>
    <s v="Interna"/>
    <x v="1"/>
    <x v="1"/>
    <s v="Respuesta Solicitud de Información"/>
    <s v="DESAJBOADO17-3936"/>
    <s v="(Ninguno)"/>
    <s v="Oficio"/>
    <m/>
    <s v="FERNANDEZ MORALES, JOSÉ JHON"/>
    <s v="Falso"/>
    <s v="No Registra Institución - No Registra"/>
    <n v="0"/>
    <s v="Días"/>
    <n v="30"/>
    <n v="-1"/>
    <d v="2017-08-02T00:00:00"/>
    <x v="7"/>
    <s v="Julio a Septiembre"/>
    <n v="1"/>
  </r>
  <r>
    <d v="2017-08-09T00:00:00"/>
    <x v="7"/>
    <s v="Interna"/>
    <x v="0"/>
    <x v="2"/>
    <s v="Circular EJC17-100 del 1/08/17"/>
    <s v="CSJCHO17-137"/>
    <s v="(Ninguno)"/>
    <s v="Oficio"/>
    <m/>
    <s v="CORDOBA TELLO, MARITZA DEL CARMEN"/>
    <s v="Falso"/>
    <s v="No Registra Institución - No Registra"/>
    <n v="58"/>
    <s v="Días"/>
    <n v="30"/>
    <n v="57"/>
    <d v="2017-10-06T00:00:00"/>
    <x v="9"/>
    <s v="Pendiente"/>
    <n v="43"/>
  </r>
  <r>
    <d v="2017-08-14T00:00:00"/>
    <x v="7"/>
    <s v="Interna"/>
    <x v="1"/>
    <x v="2"/>
    <s v="Respeusta derecho de petición información sentencia a favor de Rodrigo de Jesús Roncallo Fandiño. Ex"/>
    <s v="DEAJRHO17-3996"/>
    <s v="(Ninguno)"/>
    <s v="Oficio"/>
    <m/>
    <s v="RODRIGUEZ RODRIGUEZ, NICOLAS"/>
    <s v="Falso"/>
    <s v="No Registra Institución - No Registra"/>
    <n v="1"/>
    <s v="Días"/>
    <n v="30"/>
    <n v="0"/>
    <d v="2017-08-15T00:00:00"/>
    <x v="7"/>
    <s v="Julio a Septiembre"/>
    <n v="2"/>
  </r>
  <r>
    <d v="2017-08-14T00:00:00"/>
    <x v="7"/>
    <s v="Externa"/>
    <x v="1"/>
    <x v="1"/>
    <s v="REMITE QUEJA CONTRA EXALCALDESA DE PAIPA, FISCAL NOVENO DUITAMA."/>
    <s v="EXPCSJ17-4165"/>
    <s v="(Ninguno)"/>
    <s v="Oficio"/>
    <s v="Presidente Consejo Superior"/>
    <s v="RAMIREZ VALENCIA, CESAR AUGUSTO"/>
    <s v="Falso"/>
    <s v="No Registra Institución - No Registra"/>
    <n v="1"/>
    <s v="Días"/>
    <n v="30"/>
    <n v="0"/>
    <d v="2017-08-15T00:00:00"/>
    <x v="7"/>
    <s v="Julio a Septiembre"/>
    <n v="2"/>
  </r>
  <r>
    <d v="2017-08-15T00:00:00"/>
    <x v="7"/>
    <s v="Interna"/>
    <x v="0"/>
    <x v="2"/>
    <s v="Respuesta oficio EXTDESAJPO17-8254"/>
    <s v="DESAJPOO17-2844"/>
    <s v="(Ninguno)"/>
    <s v="Oficio"/>
    <m/>
    <s v="PASTRANA BUSTAMANTE, ELIAS DANIEL"/>
    <s v="Falso"/>
    <s v="No Registra Institución - No Registra"/>
    <n v="52"/>
    <s v="Días"/>
    <n v="30"/>
    <n v="51"/>
    <d v="2017-10-06T00:00:00"/>
    <x v="9"/>
    <s v="Pendiente"/>
    <n v="39"/>
  </r>
  <r>
    <d v="2017-08-15T00:00:00"/>
    <x v="7"/>
    <s v="Externa"/>
    <x v="1"/>
    <x v="1"/>
    <s v="QUEJA CONTRA LOS MAGISTRADOS SALA LABORAL DISTRITO JUDICIAL DE BARRANQUILLA"/>
    <s v="EXPCSJ17-4178"/>
    <s v="(Ninguno)"/>
    <s v="Oficio"/>
    <s v="Presidente Consejo Superior"/>
    <s v="GAITAN GARCIA, LUIS RICARDO"/>
    <s v="Falso"/>
    <s v="No Registra Institución - No Registra"/>
    <n v="1"/>
    <s v="Días"/>
    <n v="30"/>
    <n v="0"/>
    <d v="2017-08-16T00:00:00"/>
    <x v="7"/>
    <s v="Julio a Septiembre"/>
    <n v="2"/>
  </r>
  <r>
    <d v="2017-08-16T00:00:00"/>
    <x v="7"/>
    <s v="Externa"/>
    <x v="1"/>
    <x v="1"/>
    <s v="QUEJA CONTRADIRECTORA ESPECIALIZADA DE EXTINCIÓN DERECHO DE DOMINIO DRA ANDREA DEL PILAR MALAGON"/>
    <s v="EXPCSJ17-4197"/>
    <s v="(Ninguno)"/>
    <s v="Oficio"/>
    <s v="Presidente Consejo Superior"/>
    <s v="GONZALEZ LEON, LUIS"/>
    <s v="Falso"/>
    <s v="FISCALIA GENERAL DE LA NACION - "/>
    <n v="8"/>
    <s v="Días"/>
    <n v="30"/>
    <n v="7"/>
    <d v="2017-08-24T00:00:00"/>
    <x v="7"/>
    <s v="Julio a Septiembre"/>
    <n v="7"/>
  </r>
  <r>
    <d v="2017-08-17T00:00:00"/>
    <x v="7"/>
    <s v="Externa"/>
    <x v="1"/>
    <x v="1"/>
    <s v="DENUNCIADAS FLOR EUCARIS DIAZ BUITRAGO MAGISTRADA SALA ADTVA DE CONSEJO SECCIONAL"/>
    <s v="EXPCSJ17-4241"/>
    <s v="(Ninguno)"/>
    <s v="Oficio"/>
    <s v="Presidente Consejo Superior"/>
    <s v="GALLEGO TORRES, JESUSD ANTONIO"/>
    <s v="Falso"/>
    <s v="Asonal - "/>
    <n v="17"/>
    <s v="Días"/>
    <n v="30"/>
    <n v="16"/>
    <d v="2017-09-03T00:00:00"/>
    <x v="8"/>
    <s v="Julio a Septiembre"/>
    <n v="12"/>
  </r>
  <r>
    <d v="2017-08-18T00:00:00"/>
    <x v="7"/>
    <s v="Interna"/>
    <x v="0"/>
    <x v="2"/>
    <s v="RESPUESTA PETICION"/>
    <s v="CJO17-2206"/>
    <s v="(Ninguno)"/>
    <s v="Oficio"/>
    <m/>
    <s v="BERNAL LOPEZ, HECTOR FREDY"/>
    <s v="Falso"/>
    <s v="No Registra Institución - No Registra"/>
    <n v="49"/>
    <s v="Días"/>
    <n v="30"/>
    <n v="48"/>
    <d v="2017-10-06T00:00:00"/>
    <x v="9"/>
    <s v="Pendiente"/>
    <n v="36"/>
  </r>
  <r>
    <d v="2017-08-22T00:00:00"/>
    <x v="7"/>
    <s v="Interna"/>
    <x v="1"/>
    <x v="0"/>
    <s v="RESPUESTA A OFICIO DESAJME 17-5776"/>
    <s v="DESAJME17-5891"/>
    <s v="(Ninguno)"/>
    <s v="Oficio"/>
    <m/>
    <s v="HINESTROZA LOZANO, SARLY"/>
    <s v="Falso"/>
    <s v="No Registra Institución - No Registra"/>
    <n v="0"/>
    <s v="Días"/>
    <n v="30"/>
    <n v="-1"/>
    <d v="2017-08-22T00:00:00"/>
    <x v="7"/>
    <s v="Julio a Septiembre"/>
    <n v="1"/>
  </r>
  <r>
    <d v="2017-08-28T00:00:00"/>
    <x v="7"/>
    <s v="Interna"/>
    <x v="1"/>
    <x v="1"/>
    <s v="VIGILANCIA ADMINISTRATIVA 2017-083"/>
    <s v="CSJSAAVJ17-202"/>
    <s v="(Ninguno)"/>
    <s v="Oficio"/>
    <m/>
    <s v=", "/>
    <s v="Falso"/>
    <s v="No Registra Institución - No Registra"/>
    <n v="3"/>
    <s v="Días"/>
    <n v="30"/>
    <n v="2"/>
    <d v="2017-08-31T00:00:00"/>
    <x v="7"/>
    <s v="Julio a Septiembre"/>
    <n v="4"/>
  </r>
  <r>
    <d v="2017-09-01T00:00:00"/>
    <x v="8"/>
    <s v="Interna"/>
    <x v="1"/>
    <x v="1"/>
    <s v="Remisión de documentación para proceso de selección de mínima cuantía Mantenimiento Equipo de rayos "/>
    <s v="DESAJME17-6241"/>
    <s v="(Ninguno)"/>
    <s v="Memorando"/>
    <m/>
    <s v="HINESTROZA LOZANO, SARLY"/>
    <s v="Falso"/>
    <s v="DESAJ DE MEDELLÍN - ANTIOQUIA - "/>
    <n v="3"/>
    <s v="Días"/>
    <m/>
    <n v="2"/>
    <d v="2017-09-04T00:00:00"/>
    <x v="8"/>
    <s v="Julio a Septiembre"/>
    <n v="2"/>
  </r>
  <r>
    <d v="2017-09-01T00:00:00"/>
    <x v="8"/>
    <s v="Externa"/>
    <x v="0"/>
    <x v="1"/>
    <s v="CONTESTACIÓN DE VIGILANCIA JUDICIAL N° 2017-00155-00"/>
    <s v="EXTCSJCO17-1533"/>
    <s v="(Ninguno)"/>
    <s v="Oficio"/>
    <m/>
    <s v="MONTIEL SALGADO, MARTIN ALONSO"/>
    <s v="Falso"/>
    <s v="No Registra Institución - No Registra"/>
    <n v="32"/>
    <s v="Días"/>
    <n v="30"/>
    <n v="31"/>
    <d v="2017-10-03T00:00:00"/>
    <x v="9"/>
    <s v="Pendiente"/>
    <n v="23"/>
  </r>
  <r>
    <d v="2017-09-03T00:00:00"/>
    <x v="8"/>
    <s v="Externa"/>
    <x v="1"/>
    <x v="1"/>
    <s v="QUEJA CONTRA EL ABOGADO EDGAR PARRA PEREZ C.C. 19.403.654"/>
    <s v="EXPCSJ17-4459"/>
    <s v="(Ninguno)"/>
    <s v="Oficio"/>
    <s v="Presidente Consejo Superior"/>
    <s v="GOMEZ GOMEZ, JOSE LEONEL"/>
    <s v="Falso"/>
    <s v="No Registra Institución - No Registra"/>
    <n v="2"/>
    <s v="Días"/>
    <n v="30"/>
    <n v="1"/>
    <d v="2017-09-05T00:00:00"/>
    <x v="8"/>
    <s v="Julio a Septiembre"/>
    <n v="2"/>
  </r>
  <r>
    <d v="2017-09-06T00:00:00"/>
    <x v="8"/>
    <s v="Externa"/>
    <x v="1"/>
    <x v="1"/>
    <s v="F-3 REMITE POR COMPETENCIA EL DOCUMENTO DEL SR JOSE ALFREDO QUINTERO JIMENEZ"/>
    <s v="EXPCSJ17-4668"/>
    <s v="(Ninguno)"/>
    <s v="Acta"/>
    <m/>
    <s v="GARCIA QUEVEDO, MARTHA LUCIA"/>
    <s v="Falso"/>
    <s v="No Registra Institución - No Registra"/>
    <n v="3"/>
    <s v="Días"/>
    <m/>
    <n v="2"/>
    <d v="2017-09-09T00:00:00"/>
    <x v="8"/>
    <s v="Julio a Septiembre"/>
    <n v="3"/>
  </r>
  <r>
    <d v="2017-09-07T00:00:00"/>
    <x v="8"/>
    <s v="Externa"/>
    <x v="1"/>
    <x v="1"/>
    <s v="DENUNCIA CONTRA JUECES CIVILES DE CIRCUITO"/>
    <s v="EXPCSJ17-4545"/>
    <s v="(Ninguno)"/>
    <s v="Oficio"/>
    <s v="Presidente Consejo Superior"/>
    <s v="DIAZ GRANADOS MOVIL, CELSO"/>
    <s v="Falso"/>
    <s v="ABOGADO LITIGANTE - "/>
    <n v="5"/>
    <s v="Días"/>
    <n v="30"/>
    <n v="4"/>
    <d v="2017-09-12T00:00:00"/>
    <x v="8"/>
    <s v="Julio a Septiembre"/>
    <n v="4"/>
  </r>
  <r>
    <d v="2017-09-14T00:00:00"/>
    <x v="8"/>
    <s v="Interna"/>
    <x v="0"/>
    <x v="2"/>
    <s v="Remite consolidado observaciones SIERJU Contrato 243 de 2013"/>
    <s v="UDAEO17-1293"/>
    <s v="Información Recibida"/>
    <s v="Oficio con firma"/>
    <m/>
    <s v="zafortezza de la iglesia, feliope"/>
    <s v="Falso"/>
    <s v="No Registra Institución - No Registra"/>
    <n v="22"/>
    <s v="Días"/>
    <m/>
    <n v="21"/>
    <d v="2017-10-06T00:00:00"/>
    <x v="9"/>
    <s v="Pendiente"/>
    <n v="17"/>
  </r>
  <r>
    <d v="2017-09-15T00:00:00"/>
    <x v="8"/>
    <s v="Interna"/>
    <x v="1"/>
    <x v="2"/>
    <s v="Creación de cargos de empleados en los despachos de Magistrados"/>
    <s v="UDAEO17-1301"/>
    <s v="(Ninguno)"/>
    <s v="Oficio con firma"/>
    <m/>
    <s v="BORJA PARADAS Y DEMAS FIRMANTES, MARCO TULIO"/>
    <s v="Falso"/>
    <s v="TRIBUNAL SUPERIOR DEL DISTRITO JUDICIAL DE MOCOA - "/>
    <n v="0"/>
    <s v="Días"/>
    <m/>
    <n v="-1"/>
    <d v="2017-09-15T00:00:00"/>
    <x v="8"/>
    <s v="Julio a Septiembre"/>
    <n v="1"/>
  </r>
  <r>
    <d v="2017-09-17T00:00:00"/>
    <x v="8"/>
    <s v="Externa"/>
    <x v="1"/>
    <x v="1"/>
    <s v="SOLICITA INTERVENCIÓN CASO DE AGRESIÓN CONTRA MUJER EN QUINDIO"/>
    <s v="EXPCSJ17-4700"/>
    <s v="(Ninguno)"/>
    <s v="Oficio"/>
    <s v="Presidente Consejo Superior"/>
    <s v="ORDOÑEZ VERA, MARTHA ESPERANZA"/>
    <s v="Falso"/>
    <s v="Presidencia de la República - "/>
    <n v="14"/>
    <s v="Días"/>
    <n v="30"/>
    <n v="13"/>
    <d v="2017-10-01T00:00:00"/>
    <x v="9"/>
    <s v="Pendiente"/>
    <n v="10"/>
  </r>
  <r>
    <d v="2017-09-19T00:00:00"/>
    <x v="8"/>
    <s v="Externa"/>
    <x v="0"/>
    <x v="1"/>
    <s v="QUEJA CONTRA COLABORADOR EMPRESA DE ASESO PISO 4"/>
    <s v="EXTEJ17-1308"/>
    <s v="(Ninguno)"/>
    <s v="Oficio"/>
    <s v="SECRETARIA DIRECCION"/>
    <s v="USQUEN, ESNEIDER"/>
    <s v="Falso"/>
    <s v="No Registra Institución - No Registra"/>
    <n v="16"/>
    <s v="Días"/>
    <n v="30"/>
    <n v="15"/>
    <d v="2017-10-05T00:00:00"/>
    <x v="9"/>
    <s v="Pendiente"/>
    <n v="13"/>
  </r>
  <r>
    <d v="2017-09-21T00:00:00"/>
    <x v="8"/>
    <s v="Interna"/>
    <x v="1"/>
    <x v="2"/>
    <s v="Respuesta a derecho de peticion"/>
    <s v="DESAJBOJRO17-11165"/>
    <s v="(Ninguno)"/>
    <s v="Oficio"/>
    <m/>
    <s v="VALENCIA, EDUARDO"/>
    <s v="Falso"/>
    <s v="No Registra Institución - No Registra"/>
    <n v="1"/>
    <s v="Días"/>
    <n v="30"/>
    <n v="0"/>
    <d v="2017-09-22T00:00:00"/>
    <x v="8"/>
    <s v="Julio a Septiembre"/>
    <n v="2"/>
  </r>
  <r>
    <d v="2017-09-21T00:00:00"/>
    <x v="8"/>
    <s v="Interna"/>
    <x v="1"/>
    <x v="1"/>
    <s v="Compulsa de copias vja 2017-230"/>
    <s v="CSJBOO17-437"/>
    <s v="(Ninguno)"/>
    <s v="Oficio"/>
    <m/>
    <s v="Hoyos Hormechea, Lina María"/>
    <s v="Falso"/>
    <s v="No Registra Institución - No Registra"/>
    <n v="0"/>
    <s v="Días"/>
    <n v="30"/>
    <n v="-1"/>
    <d v="2017-09-21T00:00:00"/>
    <x v="8"/>
    <s v="Julio a Septiembre"/>
    <n v="1"/>
  </r>
  <r>
    <d v="2017-09-21T00:00:00"/>
    <x v="8"/>
    <s v="Interna"/>
    <x v="0"/>
    <x v="0"/>
    <s v="O"/>
    <s v="CSJNSO17-660"/>
    <s v="(Ninguno)"/>
    <s v="Oficio"/>
    <m/>
    <s v="REYES CAÑAS, LUZ AMPARO"/>
    <s v="Falso"/>
    <s v="DESAJ DE CÚCUTA - NTE DE SANTANDER - "/>
    <n v="15"/>
    <s v="Días"/>
    <n v="30"/>
    <n v="14"/>
    <d v="2017-10-06T00:00:00"/>
    <x v="9"/>
    <s v="Pendiente"/>
    <n v="12"/>
  </r>
  <r>
    <d v="2017-09-24T00:00:00"/>
    <x v="8"/>
    <s v="Externa"/>
    <x v="1"/>
    <x v="1"/>
    <s v="REMITE QUEJA DE DIOSELINA OSORIO PEREZ CONTRA jUZGADO"/>
    <s v="EXPCSJ17-4798"/>
    <s v="(Ninguno)"/>
    <s v="Oficio"/>
    <s v="Presidente Consejo Superior"/>
    <s v="VASQUEZ ROJAS, ETHEL"/>
    <s v="Falso"/>
    <s v="ALCALDIA MAYOR DE BOGOTÁ - "/>
    <n v="2"/>
    <s v="Días"/>
    <n v="30"/>
    <n v="1"/>
    <d v="2017-09-26T00:00:00"/>
    <x v="8"/>
    <s v="Julio a Septiembre"/>
    <n v="2"/>
  </r>
  <r>
    <d v="2017-09-24T00:00:00"/>
    <x v="8"/>
    <s v="Externa"/>
    <x v="0"/>
    <x v="1"/>
    <s v="Solicitud información de personas processadas o sentenciadas con la Ley 599 de 2000"/>
    <s v="EXPCSJ17-4799"/>
    <s v="(Ninguno)"/>
    <s v="Oficio"/>
    <s v="Presidente Consejo Superior de la Judicatura"/>
    <s v="MENDEZ, YENLY ANGELICA"/>
    <s v="Falso"/>
    <s v="No Registra Institución - No Registra"/>
    <n v="11"/>
    <s v="Días"/>
    <n v="30"/>
    <n v="10"/>
    <d v="2017-10-05T00:00:00"/>
    <x v="9"/>
    <s v="Pendiente"/>
    <n v="9"/>
  </r>
  <r>
    <d v="2017-09-24T00:00:00"/>
    <x v="8"/>
    <s v="Externa"/>
    <x v="1"/>
    <x v="1"/>
    <s v="EJECUCIONES EXTRAJUDICIALES EL JOVEN GRAFIERO GUIACOMOTURRA CON MALOS TRATOS DE LA INSTITUCIÓN"/>
    <s v="EXPCSJ17-4800"/>
    <s v="(Ninguno)"/>
    <s v="Oficio"/>
    <s v="Presidente Consejo Superior"/>
    <s v="MURILLO, ANTONIO GUSTAVO"/>
    <s v="Falso"/>
    <s v="No Registra Institución - No Registra"/>
    <n v="1"/>
    <s v="Días"/>
    <n v="30"/>
    <n v="0"/>
    <d v="2017-09-25T00:00:00"/>
    <x v="8"/>
    <s v="Julio a Septiembre"/>
    <n v="1"/>
  </r>
  <r>
    <d v="2017-09-26T00:00:00"/>
    <x v="8"/>
    <s v="Interna"/>
    <x v="1"/>
    <x v="2"/>
    <s v="REMITO HOJA DE VIDA "/>
    <s v="EJM17-289"/>
    <s v="(Ninguno)"/>
    <s v="Memorando"/>
    <m/>
    <s v="DANGON, XX"/>
    <s v="Falso"/>
    <s v="No Registra Institución - No Registra"/>
    <n v="0"/>
    <s v="Días"/>
    <m/>
    <n v="-1"/>
    <d v="2017-09-26T00:00:00"/>
    <x v="8"/>
    <s v="Julio a Septiembre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15">
  <r>
    <n v="1"/>
    <n v="20111"/>
    <x v="0"/>
    <d v="2020-01-01T00:00:00"/>
    <x v="0"/>
    <d v="2020-01-07T00:00:00"/>
    <x v="0"/>
    <n v="6"/>
    <n v="5"/>
    <s v="Hernan Londoño Mejía"/>
    <x v="0"/>
    <x v="0"/>
    <m/>
    <s v="Cerrado"/>
    <b v="1"/>
  </r>
  <r>
    <n v="2"/>
    <n v="20112"/>
    <x v="0"/>
    <d v="2020-01-01T00:00:00"/>
    <x v="0"/>
    <d v="2020-01-07T00:00:00"/>
    <x v="0"/>
    <n v="6"/>
    <n v="5"/>
    <s v="rigoberto sanchez vasquez"/>
    <x v="0"/>
    <x v="0"/>
    <m/>
    <s v="Cerrado"/>
    <b v="1"/>
  </r>
  <r>
    <n v="3"/>
    <n v="20113"/>
    <x v="0"/>
    <d v="2020-01-01T00:00:00"/>
    <x v="0"/>
    <d v="2020-01-07T00:00:00"/>
    <x v="0"/>
    <n v="6"/>
    <n v="5"/>
    <s v="rigoberto sanchez vasquez"/>
    <x v="0"/>
    <x v="0"/>
    <m/>
    <s v="Cerrado"/>
    <b v="1"/>
  </r>
  <r>
    <n v="4"/>
    <n v="20114"/>
    <x v="1"/>
    <d v="2020-01-01T00:00:00"/>
    <x v="0"/>
    <d v="2020-01-07T00:00:00"/>
    <x v="0"/>
    <n v="6"/>
    <n v="5"/>
    <s v="paola andrea cuervo"/>
    <x v="0"/>
    <x v="0"/>
    <m/>
    <s v="Cerrado"/>
    <b v="1"/>
  </r>
  <r>
    <n v="5"/>
    <n v="20115"/>
    <x v="0"/>
    <d v="2020-01-01T00:00:00"/>
    <x v="0"/>
    <d v="2020-01-07T00:00:00"/>
    <x v="0"/>
    <n v="6"/>
    <n v="5"/>
    <s v="FUNDACION SOCIAL FUTURO Y DESARROLLO"/>
    <x v="0"/>
    <x v="0"/>
    <m/>
    <s v="Cerrado"/>
    <b v="1"/>
  </r>
  <r>
    <n v="6"/>
    <n v="20116"/>
    <x v="2"/>
    <d v="2020-01-02T00:00:00"/>
    <x v="0"/>
    <s v="Pendiente"/>
    <x v="1"/>
    <e v="#VALUE!"/>
    <e v="#VALUE!"/>
    <s v="Lina Patricia Grimaldo Franco"/>
    <x v="1"/>
    <x v="1"/>
    <m/>
    <s v="Abierto"/>
    <b v="1"/>
  </r>
  <r>
    <n v="7"/>
    <n v="20117"/>
    <x v="2"/>
    <d v="2020-01-02T00:00:00"/>
    <x v="0"/>
    <d v="2020-02-07T00:00:00"/>
    <x v="0"/>
    <n v="36"/>
    <n v="27"/>
    <s v="Lina Patricia Grimaldo Franco"/>
    <x v="0"/>
    <x v="2"/>
    <m/>
    <s v="Cerrado"/>
    <b v="1"/>
  </r>
  <r>
    <n v="8"/>
    <n v="20118"/>
    <x v="0"/>
    <d v="2020-01-02T00:00:00"/>
    <x v="0"/>
    <d v="2020-01-07T00:00:00"/>
    <x v="0"/>
    <n v="5"/>
    <n v="4"/>
    <s v="OSCAR GOMEZ LADINO"/>
    <x v="0"/>
    <x v="0"/>
    <m/>
    <s v="Cerrado"/>
    <b v="1"/>
  </r>
  <r>
    <n v="9"/>
    <n v="20119"/>
    <x v="0"/>
    <d v="2020-01-02T00:00:00"/>
    <x v="0"/>
    <d v="2020-01-07T00:00:00"/>
    <x v="0"/>
    <n v="5"/>
    <n v="4"/>
    <s v="HOWARD PUELLO JURADO"/>
    <x v="0"/>
    <x v="0"/>
    <m/>
    <s v="Cerrado"/>
    <b v="1"/>
  </r>
  <r>
    <n v="10"/>
    <n v="20120"/>
    <x v="0"/>
    <d v="2020-01-02T00:00:00"/>
    <x v="0"/>
    <d v="2020-01-08T00:00:00"/>
    <x v="0"/>
    <n v="6"/>
    <n v="5"/>
    <s v="Camilo Suárez"/>
    <x v="0"/>
    <x v="0"/>
    <m/>
    <s v="Cerrado"/>
    <b v="1"/>
  </r>
  <r>
    <n v="11"/>
    <n v="20121"/>
    <x v="2"/>
    <d v="2020-01-02T00:00:00"/>
    <x v="0"/>
    <d v="2020-05-12T00:00:00"/>
    <x v="2"/>
    <n v="131"/>
    <n v="94"/>
    <s v="NORALBA MARTINEZ GRISALES"/>
    <x v="0"/>
    <x v="3"/>
    <m/>
    <s v="Cerrado"/>
    <b v="1"/>
  </r>
  <r>
    <n v="12"/>
    <n v="20122"/>
    <x v="2"/>
    <d v="2020-01-02T00:00:00"/>
    <x v="0"/>
    <d v="2020-02-07T00:00:00"/>
    <x v="0"/>
    <n v="36"/>
    <n v="27"/>
    <s v="NORALBA MARTINEZ GRISALES"/>
    <x v="0"/>
    <x v="2"/>
    <m/>
    <s v="Cerrado"/>
    <b v="1"/>
  </r>
  <r>
    <n v="13"/>
    <n v="20123"/>
    <x v="0"/>
    <d v="2020-01-02T00:00:00"/>
    <x v="0"/>
    <d v="2020-01-08T00:00:00"/>
    <x v="0"/>
    <n v="6"/>
    <n v="5"/>
    <s v="brandon villamizar muñoz"/>
    <x v="0"/>
    <x v="0"/>
    <m/>
    <s v="Cerrado"/>
    <b v="1"/>
  </r>
  <r>
    <n v="14"/>
    <n v="20124"/>
    <x v="2"/>
    <d v="2020-01-03T00:00:00"/>
    <x v="0"/>
    <s v="Pendiente"/>
    <x v="1"/>
    <e v="#VALUE!"/>
    <e v="#VALUE!"/>
    <s v="EDUCARDO VARGAS"/>
    <x v="1"/>
    <x v="1"/>
    <m/>
    <s v="Abierto"/>
    <b v="1"/>
  </r>
  <r>
    <n v="15"/>
    <n v="20125"/>
    <x v="0"/>
    <d v="2020-01-03T00:00:00"/>
    <x v="0"/>
    <d v="2020-01-08T00:00:00"/>
    <x v="0"/>
    <n v="5"/>
    <n v="4"/>
    <s v="Mariana Sarmiento"/>
    <x v="0"/>
    <x v="0"/>
    <m/>
    <s v="Cerrado"/>
    <b v="1"/>
  </r>
  <r>
    <n v="16"/>
    <n v="20126"/>
    <x v="0"/>
    <d v="2020-01-03T00:00:00"/>
    <x v="0"/>
    <d v="2020-01-08T00:00:00"/>
    <x v="0"/>
    <n v="5"/>
    <n v="4"/>
    <s v="JOSE GUILLERMO RODRIGUEZ QUINCHE"/>
    <x v="0"/>
    <x v="0"/>
    <m/>
    <s v="Cerrado"/>
    <b v="1"/>
  </r>
  <r>
    <n v="17"/>
    <n v="20127"/>
    <x v="3"/>
    <d v="2020-01-03T00:00:00"/>
    <x v="0"/>
    <d v="2020-02-07T00:00:00"/>
    <x v="0"/>
    <n v="35"/>
    <n v="26"/>
    <s v="Ruben Dario Restrepo Orrego"/>
    <x v="0"/>
    <x v="2"/>
    <m/>
    <s v="Cerrado"/>
    <b v="1"/>
  </r>
  <r>
    <n v="18"/>
    <n v="20128"/>
    <x v="0"/>
    <d v="2020-01-04T00:00:00"/>
    <x v="0"/>
    <d v="2020-01-08T00:00:00"/>
    <x v="0"/>
    <n v="4"/>
    <n v="3"/>
    <s v="María Teresa Cañón Sosa"/>
    <x v="0"/>
    <x v="0"/>
    <m/>
    <s v="Cerrado"/>
    <b v="1"/>
  </r>
  <r>
    <n v="19"/>
    <n v="20129"/>
    <x v="1"/>
    <d v="2020-01-04T00:00:00"/>
    <x v="0"/>
    <d v="2020-02-11T00:00:00"/>
    <x v="0"/>
    <n v="38"/>
    <n v="27"/>
    <s v="miguel anibal toro lopera"/>
    <x v="0"/>
    <x v="2"/>
    <m/>
    <s v="Cerrado"/>
    <b v="1"/>
  </r>
  <r>
    <n v="20"/>
    <n v="20130"/>
    <x v="0"/>
    <d v="2020-01-06T00:00:00"/>
    <x v="0"/>
    <d v="2020-01-08T00:00:00"/>
    <x v="0"/>
    <n v="2"/>
    <n v="3"/>
    <s v="Hernan Londoño Mejía"/>
    <x v="0"/>
    <x v="0"/>
    <m/>
    <s v="Cerrado"/>
    <b v="1"/>
  </r>
  <r>
    <n v="21"/>
    <n v="20131"/>
    <x v="2"/>
    <d v="2020-01-07T00:00:00"/>
    <x v="0"/>
    <d v="2020-02-07T00:00:00"/>
    <x v="0"/>
    <n v="31"/>
    <n v="24"/>
    <s v="DANIEL ALEXANDER PUERTO BARRERA"/>
    <x v="0"/>
    <x v="2"/>
    <m/>
    <s v="Cerrado"/>
    <b v="1"/>
  </r>
  <r>
    <n v="22"/>
    <n v="20132"/>
    <x v="0"/>
    <d v="2020-01-07T00:00:00"/>
    <x v="0"/>
    <d v="2020-01-08T00:00:00"/>
    <x v="0"/>
    <n v="1"/>
    <n v="2"/>
    <s v="ADRIANA VELAIDE MARTINEZ"/>
    <x v="0"/>
    <x v="0"/>
    <m/>
    <s v="Cerrado"/>
    <b v="1"/>
  </r>
  <r>
    <n v="23"/>
    <n v="20133"/>
    <x v="0"/>
    <d v="2020-01-07T00:00:00"/>
    <x v="0"/>
    <d v="2020-01-08T00:00:00"/>
    <x v="0"/>
    <n v="1"/>
    <n v="2"/>
    <s v="Juan David Gutierrez"/>
    <x v="0"/>
    <x v="0"/>
    <m/>
    <s v="Cerrado"/>
    <b v="1"/>
  </r>
  <r>
    <n v="24"/>
    <n v="20134"/>
    <x v="0"/>
    <d v="2020-01-08T00:00:00"/>
    <x v="0"/>
    <d v="2020-01-09T00:00:00"/>
    <x v="0"/>
    <n v="1"/>
    <n v="2"/>
    <s v="DOLLY GARCÍA AVILA"/>
    <x v="0"/>
    <x v="0"/>
    <m/>
    <s v="Cerrado"/>
    <b v="1"/>
  </r>
  <r>
    <n v="25"/>
    <n v="20135"/>
    <x v="2"/>
    <d v="2020-01-08T00:00:00"/>
    <x v="0"/>
    <d v="2020-02-07T00:00:00"/>
    <x v="0"/>
    <n v="30"/>
    <n v="23"/>
    <s v="SIXTO JAVIER MEJIA TABARES"/>
    <x v="0"/>
    <x v="2"/>
    <m/>
    <s v="Cerrado"/>
    <b v="1"/>
  </r>
  <r>
    <n v="26"/>
    <n v="20136"/>
    <x v="0"/>
    <d v="2020-01-08T00:00:00"/>
    <x v="0"/>
    <d v="2020-01-09T00:00:00"/>
    <x v="0"/>
    <n v="1"/>
    <n v="2"/>
    <s v="nahisla correa"/>
    <x v="0"/>
    <x v="0"/>
    <m/>
    <s v="Cerrado"/>
    <b v="1"/>
  </r>
  <r>
    <n v="27"/>
    <n v="20137"/>
    <x v="2"/>
    <d v="2020-01-08T00:00:00"/>
    <x v="0"/>
    <d v="2020-02-07T00:00:00"/>
    <x v="0"/>
    <n v="30"/>
    <n v="23"/>
    <s v="JHORMAN ALEXIS ALVAREZ FIERRO"/>
    <x v="0"/>
    <x v="2"/>
    <m/>
    <s v="Cerrado"/>
    <b v="1"/>
  </r>
  <r>
    <n v="28"/>
    <n v="20138"/>
    <x v="0"/>
    <d v="2020-01-08T00:00:00"/>
    <x v="0"/>
    <d v="2020-01-09T00:00:00"/>
    <x v="0"/>
    <n v="1"/>
    <n v="2"/>
    <s v="Andrea Hernandez"/>
    <x v="0"/>
    <x v="0"/>
    <m/>
    <s v="Cerrado"/>
    <b v="1"/>
  </r>
  <r>
    <n v="29"/>
    <n v="20139"/>
    <x v="3"/>
    <d v="2020-01-08T00:00:00"/>
    <x v="0"/>
    <d v="2020-01-09T00:00:00"/>
    <x v="0"/>
    <n v="1"/>
    <n v="2"/>
    <s v="jorge luis vega"/>
    <x v="0"/>
    <x v="0"/>
    <m/>
    <s v="Cerrado"/>
    <b v="1"/>
  </r>
  <r>
    <n v="30"/>
    <n v="20140"/>
    <x v="3"/>
    <d v="2020-01-08T00:00:00"/>
    <x v="0"/>
    <d v="2020-02-07T00:00:00"/>
    <x v="0"/>
    <n v="30"/>
    <n v="23"/>
    <s v="Luis Javier Aponte"/>
    <x v="0"/>
    <x v="2"/>
    <m/>
    <s v="Cerrado"/>
    <b v="1"/>
  </r>
  <r>
    <n v="31"/>
    <n v="20141"/>
    <x v="2"/>
    <d v="2020-01-09T00:00:00"/>
    <x v="0"/>
    <d v="2020-02-07T00:00:00"/>
    <x v="0"/>
    <n v="29"/>
    <n v="22"/>
    <s v="ELMER MAURICIO QUINTERO VELASQUEZ"/>
    <x v="0"/>
    <x v="2"/>
    <m/>
    <s v="Cerrado"/>
    <b v="1"/>
  </r>
  <r>
    <n v="32"/>
    <n v="20142"/>
    <x v="0"/>
    <d v="2020-01-09T00:00:00"/>
    <x v="0"/>
    <d v="2020-01-09T00:00:00"/>
    <x v="0"/>
    <n v="0"/>
    <n v="1"/>
    <s v="Felipe Parra Restrepo"/>
    <x v="0"/>
    <x v="0"/>
    <m/>
    <s v="Cerrado"/>
    <b v="1"/>
  </r>
  <r>
    <n v="33"/>
    <n v="20143"/>
    <x v="2"/>
    <d v="2020-01-09T00:00:00"/>
    <x v="0"/>
    <s v="Pendiente"/>
    <x v="1"/>
    <e v="#VALUE!"/>
    <e v="#VALUE!"/>
    <s v="Lilian Ogliastri Lewis"/>
    <x v="1"/>
    <x v="1"/>
    <m/>
    <s v="Abierto"/>
    <b v="1"/>
  </r>
  <r>
    <n v="34"/>
    <n v="20144"/>
    <x v="2"/>
    <d v="2020-01-09T00:00:00"/>
    <x v="0"/>
    <d v="2020-02-07T00:00:00"/>
    <x v="0"/>
    <n v="29"/>
    <n v="22"/>
    <s v="JOSE ALCIDES LLANOS RAMIREZ"/>
    <x v="0"/>
    <x v="2"/>
    <m/>
    <s v="Cerrado"/>
    <b v="1"/>
  </r>
  <r>
    <n v="35"/>
    <n v="20145"/>
    <x v="0"/>
    <d v="2020-01-09T00:00:00"/>
    <x v="0"/>
    <d v="2020-01-10T00:00:00"/>
    <x v="0"/>
    <n v="1"/>
    <n v="2"/>
    <s v="Arnold Neira Carreño"/>
    <x v="0"/>
    <x v="0"/>
    <m/>
    <s v="Cerrado"/>
    <b v="1"/>
  </r>
  <r>
    <n v="36"/>
    <n v="20146"/>
    <x v="2"/>
    <d v="2020-01-09T00:00:00"/>
    <x v="0"/>
    <d v="2020-02-19T00:00:00"/>
    <x v="0"/>
    <n v="41"/>
    <n v="30"/>
    <s v="sandra patiricia torres florez"/>
    <x v="0"/>
    <x v="2"/>
    <m/>
    <s v="Cerrado"/>
    <b v="1"/>
  </r>
  <r>
    <n v="37"/>
    <n v="20147"/>
    <x v="0"/>
    <d v="2020-01-09T00:00:00"/>
    <x v="0"/>
    <d v="2020-01-10T00:00:00"/>
    <x v="0"/>
    <n v="1"/>
    <n v="2"/>
    <s v="JUAN DAVID BELTRAN AFRICANO"/>
    <x v="0"/>
    <x v="0"/>
    <m/>
    <s v="Cerrado"/>
    <b v="1"/>
  </r>
  <r>
    <n v="38"/>
    <n v="20148"/>
    <x v="0"/>
    <d v="2020-01-10T00:00:00"/>
    <x v="0"/>
    <d v="2020-01-10T00:00:00"/>
    <x v="0"/>
    <n v="0"/>
    <n v="1"/>
    <s v="JHON FREDY ROMERO GOMEZ"/>
    <x v="0"/>
    <x v="0"/>
    <m/>
    <s v="Cerrado"/>
    <b v="1"/>
  </r>
  <r>
    <n v="39"/>
    <n v="20149"/>
    <x v="0"/>
    <d v="2020-01-10T00:00:00"/>
    <x v="0"/>
    <d v="2020-01-10T00:00:00"/>
    <x v="0"/>
    <n v="0"/>
    <n v="1"/>
    <s v="maria jose marin cardona |"/>
    <x v="0"/>
    <x v="0"/>
    <m/>
    <s v="Cerrado"/>
    <b v="1"/>
  </r>
  <r>
    <n v="40"/>
    <n v="20150"/>
    <x v="3"/>
    <d v="2020-01-10T00:00:00"/>
    <x v="0"/>
    <d v="2020-02-07T00:00:00"/>
    <x v="0"/>
    <n v="28"/>
    <n v="21"/>
    <s v="GERMAN VILLA"/>
    <x v="0"/>
    <x v="2"/>
    <m/>
    <s v="Cerrado"/>
    <b v="1"/>
  </r>
  <r>
    <n v="41"/>
    <n v="20151"/>
    <x v="1"/>
    <d v="2020-01-10T00:00:00"/>
    <x v="0"/>
    <d v="2020-02-12T00:00:00"/>
    <x v="0"/>
    <n v="33"/>
    <n v="24"/>
    <s v="HOWARD PUELLO JURADO"/>
    <x v="0"/>
    <x v="2"/>
    <m/>
    <s v="Cerrado"/>
    <b v="1"/>
  </r>
  <r>
    <n v="42"/>
    <n v="20152"/>
    <x v="0"/>
    <d v="2020-01-10T00:00:00"/>
    <x v="0"/>
    <d v="2020-01-13T00:00:00"/>
    <x v="0"/>
    <n v="3"/>
    <n v="2"/>
    <s v="Carlos Alberto Acuña Reina"/>
    <x v="0"/>
    <x v="0"/>
    <m/>
    <s v="Cerrado"/>
    <b v="1"/>
  </r>
  <r>
    <n v="43"/>
    <n v="20153"/>
    <x v="0"/>
    <d v="2020-01-13T00:00:00"/>
    <x v="0"/>
    <d v="2020-01-13T00:00:00"/>
    <x v="0"/>
    <n v="0"/>
    <n v="1"/>
    <s v="ROMEIRO GUZMAN"/>
    <x v="0"/>
    <x v="0"/>
    <m/>
    <s v="Cerrado"/>
    <b v="1"/>
  </r>
  <r>
    <n v="44"/>
    <n v="20154"/>
    <x v="0"/>
    <d v="2020-01-13T00:00:00"/>
    <x v="0"/>
    <d v="2020-01-13T00:00:00"/>
    <x v="0"/>
    <n v="0"/>
    <n v="1"/>
    <s v="CRISTINA DEL SOORRO PARRA SANTIAGO"/>
    <x v="0"/>
    <x v="0"/>
    <m/>
    <s v="Cerrado"/>
    <b v="1"/>
  </r>
  <r>
    <n v="45"/>
    <n v="20155"/>
    <x v="2"/>
    <d v="2020-01-13T00:00:00"/>
    <x v="0"/>
    <d v="2020-02-07T00:00:00"/>
    <x v="0"/>
    <n v="25"/>
    <n v="20"/>
    <s v="NATIVIDAD GIL MOSQUERA"/>
    <x v="0"/>
    <x v="2"/>
    <m/>
    <s v="Cerrado"/>
    <b v="1"/>
  </r>
  <r>
    <n v="46"/>
    <n v="20156"/>
    <x v="1"/>
    <d v="2020-01-13T00:00:00"/>
    <x v="0"/>
    <d v="2020-02-11T00:00:00"/>
    <x v="0"/>
    <n v="29"/>
    <n v="22"/>
    <s v="DOMINGA CORDOBA"/>
    <x v="0"/>
    <x v="2"/>
    <m/>
    <s v="Cerrado"/>
    <b v="1"/>
  </r>
  <r>
    <n v="47"/>
    <n v="20157"/>
    <x v="0"/>
    <d v="2020-01-13T00:00:00"/>
    <x v="0"/>
    <d v="2020-01-13T00:00:00"/>
    <x v="0"/>
    <n v="0"/>
    <n v="1"/>
    <s v="Luis Alfonso Pintor"/>
    <x v="0"/>
    <x v="0"/>
    <m/>
    <s v="Cerrado"/>
    <b v="1"/>
  </r>
  <r>
    <n v="48"/>
    <n v="20158"/>
    <x v="2"/>
    <d v="2020-01-13T00:00:00"/>
    <x v="0"/>
    <d v="2020-02-07T00:00:00"/>
    <x v="0"/>
    <n v="25"/>
    <n v="20"/>
    <s v="marla victoria"/>
    <x v="0"/>
    <x v="2"/>
    <m/>
    <s v="Cerrado"/>
    <b v="1"/>
  </r>
  <r>
    <n v="49"/>
    <n v="20159"/>
    <x v="0"/>
    <d v="2020-01-13T00:00:00"/>
    <x v="0"/>
    <d v="2020-01-13T00:00:00"/>
    <x v="0"/>
    <n v="0"/>
    <n v="1"/>
    <s v="Eusebio Antonio Ramírez Hernández"/>
    <x v="0"/>
    <x v="0"/>
    <m/>
    <s v="Cerrado"/>
    <b v="1"/>
  </r>
  <r>
    <n v="50"/>
    <n v="20160"/>
    <x v="2"/>
    <d v="2020-01-13T00:00:00"/>
    <x v="0"/>
    <s v="Pendiente"/>
    <x v="1"/>
    <e v="#VALUE!"/>
    <e v="#VALUE!"/>
    <s v="Yasmin Vargas Alcaraz"/>
    <x v="1"/>
    <x v="1"/>
    <m/>
    <s v="Abierto"/>
    <b v="1"/>
  </r>
  <r>
    <n v="51"/>
    <n v="20161"/>
    <x v="0"/>
    <d v="2020-01-13T00:00:00"/>
    <x v="0"/>
    <d v="2020-01-14T00:00:00"/>
    <x v="0"/>
    <n v="1"/>
    <n v="2"/>
    <s v="JESUS ANTONIO EPIEYU PINO"/>
    <x v="0"/>
    <x v="0"/>
    <m/>
    <s v="Cerrado"/>
    <b v="1"/>
  </r>
  <r>
    <n v="52"/>
    <n v="20162"/>
    <x v="2"/>
    <d v="2020-01-13T00:00:00"/>
    <x v="0"/>
    <d v="2020-01-14T00:00:00"/>
    <x v="0"/>
    <n v="1"/>
    <n v="2"/>
    <s v="Germán Eduardo Cely Ochoa"/>
    <x v="0"/>
    <x v="0"/>
    <m/>
    <s v="Cerrado"/>
    <b v="1"/>
  </r>
  <r>
    <n v="53"/>
    <n v="20163"/>
    <x v="2"/>
    <d v="2020-01-13T00:00:00"/>
    <x v="0"/>
    <s v="Pendiente"/>
    <x v="1"/>
    <e v="#VALUE!"/>
    <e v="#VALUE!"/>
    <s v="JAVIER ALEXANDER DIAZ TOVAR"/>
    <x v="1"/>
    <x v="1"/>
    <m/>
    <s v="Abierto"/>
    <b v="1"/>
  </r>
  <r>
    <n v="54"/>
    <n v="20164"/>
    <x v="2"/>
    <d v="2020-01-14T00:00:00"/>
    <x v="0"/>
    <d v="2020-02-07T00:00:00"/>
    <x v="0"/>
    <n v="24"/>
    <n v="19"/>
    <s v="SANDRA ZULAY OSORIO RENTERIA"/>
    <x v="0"/>
    <x v="2"/>
    <m/>
    <s v="Cerrado"/>
    <b v="1"/>
  </r>
  <r>
    <n v="55"/>
    <n v="20165"/>
    <x v="0"/>
    <d v="2020-01-14T00:00:00"/>
    <x v="0"/>
    <d v="2020-01-14T00:00:00"/>
    <x v="0"/>
    <n v="0"/>
    <n v="1"/>
    <s v="Luis Carlos Hoyos Rodriguez"/>
    <x v="0"/>
    <x v="0"/>
    <m/>
    <s v="Cerrado"/>
    <b v="1"/>
  </r>
  <r>
    <n v="56"/>
    <n v="20166"/>
    <x v="0"/>
    <d v="2020-01-14T00:00:00"/>
    <x v="0"/>
    <d v="2020-01-14T00:00:00"/>
    <x v="0"/>
    <n v="0"/>
    <n v="1"/>
    <s v="Andrea Hernandez"/>
    <x v="0"/>
    <x v="0"/>
    <m/>
    <s v="Cerrado"/>
    <b v="1"/>
  </r>
  <r>
    <n v="57"/>
    <n v="20167"/>
    <x v="0"/>
    <d v="2020-01-14T00:00:00"/>
    <x v="0"/>
    <d v="2020-01-14T00:00:00"/>
    <x v="0"/>
    <n v="0"/>
    <n v="1"/>
    <s v="GLORIA INES LEAL FERNANDEZ"/>
    <x v="0"/>
    <x v="0"/>
    <m/>
    <s v="Cerrado"/>
    <b v="1"/>
  </r>
  <r>
    <n v="58"/>
    <n v="20168"/>
    <x v="3"/>
    <d v="2020-01-14T00:00:00"/>
    <x v="0"/>
    <d v="2020-02-11T00:00:00"/>
    <x v="0"/>
    <n v="28"/>
    <n v="21"/>
    <s v="Jesús Antonio Almario Tavera"/>
    <x v="0"/>
    <x v="2"/>
    <m/>
    <s v="Cerrado"/>
    <b v="1"/>
  </r>
  <r>
    <n v="59"/>
    <n v="20169"/>
    <x v="2"/>
    <d v="2020-01-14T00:00:00"/>
    <x v="0"/>
    <d v="2020-02-11T00:00:00"/>
    <x v="0"/>
    <n v="28"/>
    <n v="21"/>
    <s v="Gladys Goez"/>
    <x v="0"/>
    <x v="2"/>
    <m/>
    <s v="Cerrado"/>
    <b v="1"/>
  </r>
  <r>
    <n v="60"/>
    <n v="20170"/>
    <x v="2"/>
    <d v="2020-01-14T00:00:00"/>
    <x v="0"/>
    <d v="2020-02-14T00:00:00"/>
    <x v="0"/>
    <n v="31"/>
    <n v="24"/>
    <s v="DANIEL STEVEN ZAMUDIO COY"/>
    <x v="0"/>
    <x v="2"/>
    <m/>
    <s v="Cerrado"/>
    <b v="1"/>
  </r>
  <r>
    <n v="61"/>
    <n v="20171"/>
    <x v="0"/>
    <d v="2020-01-14T00:00:00"/>
    <x v="0"/>
    <d v="2020-01-14T00:00:00"/>
    <x v="0"/>
    <n v="0"/>
    <n v="1"/>
    <s v="ronal andres marin velez"/>
    <x v="0"/>
    <x v="0"/>
    <m/>
    <s v="Cerrado"/>
    <b v="1"/>
  </r>
  <r>
    <n v="62"/>
    <n v="20172"/>
    <x v="0"/>
    <d v="2020-01-14T00:00:00"/>
    <x v="0"/>
    <d v="2020-01-14T00:00:00"/>
    <x v="0"/>
    <n v="0"/>
    <n v="1"/>
    <s v="LUIS ALEJANDRO CAMARGO FIGUEROA"/>
    <x v="0"/>
    <x v="0"/>
    <m/>
    <s v="Cerrado"/>
    <b v="1"/>
  </r>
  <r>
    <n v="63"/>
    <n v="20173"/>
    <x v="0"/>
    <d v="2020-01-14T00:00:00"/>
    <x v="0"/>
    <d v="2020-01-14T00:00:00"/>
    <x v="0"/>
    <n v="0"/>
    <n v="1"/>
    <s v="ERWIN Nicolas guerrero parra"/>
    <x v="0"/>
    <x v="0"/>
    <m/>
    <s v="Cerrado"/>
    <b v="1"/>
  </r>
  <r>
    <n v="64"/>
    <n v="20174"/>
    <x v="0"/>
    <d v="2020-01-14T00:00:00"/>
    <x v="0"/>
    <d v="2020-01-14T00:00:00"/>
    <x v="0"/>
    <n v="0"/>
    <n v="1"/>
    <s v="MIDI JOHANA BOLIVAR QUINCHARA"/>
    <x v="0"/>
    <x v="0"/>
    <m/>
    <s v="Cerrado"/>
    <b v="1"/>
  </r>
  <r>
    <n v="65"/>
    <n v="20175"/>
    <x v="0"/>
    <d v="2020-01-14T00:00:00"/>
    <x v="0"/>
    <d v="2020-01-14T00:00:00"/>
    <x v="0"/>
    <n v="0"/>
    <n v="1"/>
    <s v="FREDY ALBEYRO LOPEZ MESA"/>
    <x v="0"/>
    <x v="0"/>
    <m/>
    <s v="Cerrado"/>
    <b v="1"/>
  </r>
  <r>
    <n v="66"/>
    <n v="20176"/>
    <x v="0"/>
    <d v="2020-01-14T00:00:00"/>
    <x v="0"/>
    <d v="2020-01-14T00:00:00"/>
    <x v="0"/>
    <n v="0"/>
    <n v="1"/>
    <s v="JOHAN CARLOS PATERNINA ORDOÑEZ"/>
    <x v="0"/>
    <x v="0"/>
    <m/>
    <s v="Cerrado"/>
    <b v="1"/>
  </r>
  <r>
    <n v="67"/>
    <n v="20177"/>
    <x v="2"/>
    <d v="2020-01-14T00:00:00"/>
    <x v="0"/>
    <d v="2020-02-17T00:00:00"/>
    <x v="0"/>
    <n v="34"/>
    <n v="25"/>
    <s v="DOLLY GARCÍA AVILA"/>
    <x v="0"/>
    <x v="2"/>
    <m/>
    <s v="Cerrado"/>
    <b v="1"/>
  </r>
  <r>
    <n v="68"/>
    <n v="20178"/>
    <x v="2"/>
    <d v="2020-01-14T00:00:00"/>
    <x v="0"/>
    <d v="2020-02-14T00:00:00"/>
    <x v="0"/>
    <n v="31"/>
    <n v="24"/>
    <s v="ANDRES FELIPE CALDERÓN CUENCA"/>
    <x v="0"/>
    <x v="2"/>
    <m/>
    <s v="Cerrado"/>
    <b v="1"/>
  </r>
  <r>
    <n v="69"/>
    <n v="20179"/>
    <x v="0"/>
    <d v="2020-01-14T00:00:00"/>
    <x v="0"/>
    <d v="2020-01-15T00:00:00"/>
    <x v="0"/>
    <n v="1"/>
    <n v="2"/>
    <s v="ronal andres marin velez"/>
    <x v="0"/>
    <x v="0"/>
    <m/>
    <s v="Cerrado"/>
    <b v="1"/>
  </r>
  <r>
    <n v="70"/>
    <n v="20180"/>
    <x v="0"/>
    <d v="2020-01-15T00:00:00"/>
    <x v="0"/>
    <d v="2020-01-15T00:00:00"/>
    <x v="0"/>
    <n v="0"/>
    <n v="1"/>
    <s v="Melisa Sanchez"/>
    <x v="0"/>
    <x v="0"/>
    <m/>
    <s v="Cerrado"/>
    <b v="1"/>
  </r>
  <r>
    <n v="71"/>
    <n v="20181"/>
    <x v="0"/>
    <d v="2020-01-15T00:00:00"/>
    <x v="0"/>
    <d v="2020-01-15T00:00:00"/>
    <x v="0"/>
    <n v="0"/>
    <n v="1"/>
    <s v="Luz Marina Escudero Arenas"/>
    <x v="0"/>
    <x v="0"/>
    <m/>
    <s v="Cerrado"/>
    <b v="1"/>
  </r>
  <r>
    <n v="72"/>
    <n v="20182"/>
    <x v="0"/>
    <d v="2020-01-15T00:00:00"/>
    <x v="0"/>
    <d v="2020-01-15T00:00:00"/>
    <x v="0"/>
    <n v="0"/>
    <n v="1"/>
    <s v="JORGE EPALZA HENRIQUEZ"/>
    <x v="0"/>
    <x v="0"/>
    <m/>
    <s v="Cerrado"/>
    <b v="1"/>
  </r>
  <r>
    <n v="73"/>
    <n v="20183"/>
    <x v="0"/>
    <d v="2020-01-15T00:00:00"/>
    <x v="0"/>
    <d v="2020-01-15T00:00:00"/>
    <x v="0"/>
    <n v="0"/>
    <n v="1"/>
    <s v="GANDY ALARCÓN MONTERO"/>
    <x v="0"/>
    <x v="0"/>
    <m/>
    <s v="Cerrado"/>
    <b v="1"/>
  </r>
  <r>
    <n v="74"/>
    <n v="20184"/>
    <x v="0"/>
    <d v="2020-01-15T00:00:00"/>
    <x v="0"/>
    <d v="2020-01-16T00:00:00"/>
    <x v="0"/>
    <n v="1"/>
    <n v="2"/>
    <s v="Maria Alejandra Martinez Ramirez"/>
    <x v="0"/>
    <x v="0"/>
    <m/>
    <s v="Cerrado"/>
    <b v="1"/>
  </r>
  <r>
    <n v="75"/>
    <n v="20185"/>
    <x v="0"/>
    <d v="2020-01-15T00:00:00"/>
    <x v="0"/>
    <d v="2020-01-16T00:00:00"/>
    <x v="0"/>
    <n v="1"/>
    <n v="2"/>
    <s v="ERIKA JISSETH VILLEGAS LUNA"/>
    <x v="0"/>
    <x v="0"/>
    <m/>
    <s v="Cerrado"/>
    <b v="1"/>
  </r>
  <r>
    <n v="76"/>
    <n v="20186"/>
    <x v="1"/>
    <d v="2020-01-15T00:00:00"/>
    <x v="0"/>
    <d v="2020-01-17T00:00:00"/>
    <x v="0"/>
    <n v="2"/>
    <n v="3"/>
    <s v="alirio diaz rueda"/>
    <x v="0"/>
    <x v="0"/>
    <m/>
    <s v="Cerrado"/>
    <b v="1"/>
  </r>
  <r>
    <n v="77"/>
    <n v="20187"/>
    <x v="2"/>
    <d v="2020-01-15T00:00:00"/>
    <x v="0"/>
    <d v="2020-02-14T00:00:00"/>
    <x v="0"/>
    <n v="30"/>
    <n v="23"/>
    <s v="Jose de los santos herrera padilla"/>
    <x v="0"/>
    <x v="2"/>
    <m/>
    <s v="Cerrado"/>
    <b v="1"/>
  </r>
  <r>
    <n v="78"/>
    <n v="20188"/>
    <x v="0"/>
    <d v="2020-01-15T00:00:00"/>
    <x v="0"/>
    <d v="2020-01-16T00:00:00"/>
    <x v="0"/>
    <n v="1"/>
    <n v="2"/>
    <s v="fabian cano brieva"/>
    <x v="0"/>
    <x v="0"/>
    <m/>
    <s v="Cerrado"/>
    <b v="1"/>
  </r>
  <r>
    <n v="79"/>
    <n v="20189"/>
    <x v="0"/>
    <d v="2020-01-15T00:00:00"/>
    <x v="0"/>
    <d v="2020-01-16T00:00:00"/>
    <x v="0"/>
    <n v="1"/>
    <n v="2"/>
    <s v="Albeiro Cardona Rivera"/>
    <x v="0"/>
    <x v="0"/>
    <m/>
    <s v="Cerrado"/>
    <b v="1"/>
  </r>
  <r>
    <n v="80"/>
    <n v="20190"/>
    <x v="2"/>
    <d v="2020-01-15T00:00:00"/>
    <x v="0"/>
    <d v="2020-02-14T00:00:00"/>
    <x v="0"/>
    <n v="30"/>
    <n v="23"/>
    <s v="ANDREA OBANDO PATIÑO"/>
    <x v="0"/>
    <x v="2"/>
    <m/>
    <s v="Cerrado"/>
    <b v="1"/>
  </r>
  <r>
    <n v="81"/>
    <n v="20191"/>
    <x v="0"/>
    <d v="2020-01-15T00:00:00"/>
    <x v="0"/>
    <d v="2020-01-16T00:00:00"/>
    <x v="0"/>
    <n v="1"/>
    <n v="2"/>
    <s v="Gladys Leonor Castro Terraza"/>
    <x v="0"/>
    <x v="0"/>
    <m/>
    <s v="Cerrado"/>
    <b v="1"/>
  </r>
  <r>
    <n v="82"/>
    <n v="20192"/>
    <x v="0"/>
    <d v="2020-01-15T00:00:00"/>
    <x v="0"/>
    <d v="2020-01-16T00:00:00"/>
    <x v="0"/>
    <n v="1"/>
    <n v="2"/>
    <s v="diego mauricio polo fernandez"/>
    <x v="0"/>
    <x v="0"/>
    <m/>
    <s v="Cerrado"/>
    <b v="1"/>
  </r>
  <r>
    <n v="83"/>
    <n v="20193"/>
    <x v="3"/>
    <d v="2020-01-16T00:00:00"/>
    <x v="0"/>
    <s v="Pendiente"/>
    <x v="1"/>
    <e v="#VALUE!"/>
    <e v="#VALUE!"/>
    <s v="ANDRES RAMIRO"/>
    <x v="1"/>
    <x v="1"/>
    <m/>
    <s v="Abierto"/>
    <b v="1"/>
  </r>
  <r>
    <n v="84"/>
    <n v="20194"/>
    <x v="2"/>
    <d v="2020-01-16T00:00:00"/>
    <x v="0"/>
    <s v="Pendiente"/>
    <x v="1"/>
    <e v="#VALUE!"/>
    <e v="#VALUE!"/>
    <s v="ANGELINO RODRIGUEZ ANGEL"/>
    <x v="1"/>
    <x v="1"/>
    <m/>
    <s v="Abierto"/>
    <b v="1"/>
  </r>
  <r>
    <n v="85"/>
    <n v="20195"/>
    <x v="0"/>
    <d v="2020-01-16T00:00:00"/>
    <x v="0"/>
    <d v="2020-01-16T00:00:00"/>
    <x v="0"/>
    <n v="0"/>
    <n v="1"/>
    <s v="Catalina Jaramillo"/>
    <x v="0"/>
    <x v="0"/>
    <m/>
    <s v="Cerrado"/>
    <b v="1"/>
  </r>
  <r>
    <n v="86"/>
    <n v="20196"/>
    <x v="0"/>
    <d v="2020-01-16T00:00:00"/>
    <x v="0"/>
    <d v="2020-01-16T00:00:00"/>
    <x v="0"/>
    <n v="0"/>
    <n v="1"/>
    <s v="Oscar Ivan Benavides Gomez"/>
    <x v="0"/>
    <x v="0"/>
    <m/>
    <s v="Cerrado"/>
    <b v="1"/>
  </r>
  <r>
    <n v="87"/>
    <n v="20197"/>
    <x v="0"/>
    <d v="2020-01-16T00:00:00"/>
    <x v="0"/>
    <d v="2020-01-24T00:00:00"/>
    <x v="0"/>
    <n v="8"/>
    <n v="7"/>
    <s v="JOSE WILSON PATIÑO"/>
    <x v="0"/>
    <x v="0"/>
    <m/>
    <s v="Cerrado"/>
    <b v="1"/>
  </r>
  <r>
    <n v="88"/>
    <n v="20198"/>
    <x v="0"/>
    <d v="2020-01-16T00:00:00"/>
    <x v="0"/>
    <d v="2020-01-24T00:00:00"/>
    <x v="0"/>
    <n v="8"/>
    <n v="7"/>
    <s v="Leonardo Alberto Severiche Calderon"/>
    <x v="0"/>
    <x v="0"/>
    <m/>
    <s v="Cerrado"/>
    <b v="1"/>
  </r>
  <r>
    <n v="89"/>
    <n v="20199"/>
    <x v="2"/>
    <d v="2020-01-17T00:00:00"/>
    <x v="0"/>
    <d v="2020-01-24T00:00:00"/>
    <x v="0"/>
    <n v="7"/>
    <n v="6"/>
    <s v="sonia mantilla ibañez"/>
    <x v="0"/>
    <x v="0"/>
    <m/>
    <s v="Cerrado"/>
    <b v="1"/>
  </r>
  <r>
    <n v="90"/>
    <n v="20200"/>
    <x v="2"/>
    <d v="2020-01-17T00:00:00"/>
    <x v="0"/>
    <d v="2020-02-14T00:00:00"/>
    <x v="0"/>
    <n v="28"/>
    <n v="21"/>
    <s v="fernando varela"/>
    <x v="0"/>
    <x v="2"/>
    <m/>
    <s v="Cerrado"/>
    <b v="1"/>
  </r>
  <r>
    <n v="91"/>
    <n v="20201"/>
    <x v="2"/>
    <d v="2020-01-17T00:00:00"/>
    <x v="0"/>
    <s v="Pendiente"/>
    <x v="1"/>
    <e v="#VALUE!"/>
    <e v="#VALUE!"/>
    <s v="esther Julia colonia quigua"/>
    <x v="1"/>
    <x v="1"/>
    <m/>
    <s v="Abierto"/>
    <b v="1"/>
  </r>
  <r>
    <n v="92"/>
    <n v="20202"/>
    <x v="0"/>
    <d v="2020-01-17T00:00:00"/>
    <x v="0"/>
    <d v="2020-01-24T00:00:00"/>
    <x v="0"/>
    <n v="7"/>
    <n v="6"/>
    <s v="Edilberto Conde Lopera"/>
    <x v="0"/>
    <x v="0"/>
    <m/>
    <s v="Cerrado"/>
    <b v="1"/>
  </r>
  <r>
    <n v="93"/>
    <n v="20203"/>
    <x v="0"/>
    <d v="2020-01-17T00:00:00"/>
    <x v="0"/>
    <d v="2020-01-24T00:00:00"/>
    <x v="0"/>
    <n v="7"/>
    <n v="6"/>
    <s v="Víctor Isaias Hernández"/>
    <x v="0"/>
    <x v="0"/>
    <m/>
    <s v="Cerrado"/>
    <b v="1"/>
  </r>
  <r>
    <n v="94"/>
    <n v="20204"/>
    <x v="2"/>
    <d v="2020-01-17T00:00:00"/>
    <x v="0"/>
    <d v="2020-02-14T00:00:00"/>
    <x v="0"/>
    <n v="28"/>
    <n v="21"/>
    <s v="GERMAN GUEVARA DELGADO"/>
    <x v="0"/>
    <x v="2"/>
    <m/>
    <s v="Cerrado"/>
    <b v="1"/>
  </r>
  <r>
    <n v="95"/>
    <n v="20205"/>
    <x v="2"/>
    <d v="2020-01-17T00:00:00"/>
    <x v="0"/>
    <d v="2020-01-24T00:00:00"/>
    <x v="0"/>
    <n v="7"/>
    <n v="6"/>
    <s v="LUZ MARINA CA-AS ANDRADE"/>
    <x v="0"/>
    <x v="0"/>
    <m/>
    <s v="Cerrado"/>
    <b v="1"/>
  </r>
  <r>
    <n v="96"/>
    <n v="20206"/>
    <x v="0"/>
    <d v="2020-01-17T00:00:00"/>
    <x v="0"/>
    <d v="2020-01-24T00:00:00"/>
    <x v="0"/>
    <n v="7"/>
    <n v="6"/>
    <s v="GISELL RUDAS FONTALVO"/>
    <x v="0"/>
    <x v="0"/>
    <m/>
    <s v="Cerrado"/>
    <b v="1"/>
  </r>
  <r>
    <n v="97"/>
    <n v="20207"/>
    <x v="3"/>
    <d v="2020-01-17T00:00:00"/>
    <x v="0"/>
    <d v="2020-02-07T00:00:00"/>
    <x v="0"/>
    <n v="21"/>
    <n v="16"/>
    <s v="Carlos Arvid Amin Barajas"/>
    <x v="0"/>
    <x v="2"/>
    <m/>
    <s v="Cerrado"/>
    <b v="1"/>
  </r>
  <r>
    <n v="98"/>
    <n v="20208"/>
    <x v="0"/>
    <d v="2020-01-17T00:00:00"/>
    <x v="0"/>
    <d v="2020-01-24T00:00:00"/>
    <x v="0"/>
    <n v="7"/>
    <n v="6"/>
    <s v="LORENZA MARÍA RÍOS ZAPATA"/>
    <x v="0"/>
    <x v="0"/>
    <m/>
    <s v="Cerrado"/>
    <b v="1"/>
  </r>
  <r>
    <n v="99"/>
    <n v="20209"/>
    <x v="2"/>
    <d v="2020-01-17T00:00:00"/>
    <x v="0"/>
    <d v="2020-01-27T00:00:00"/>
    <x v="0"/>
    <n v="10"/>
    <n v="7"/>
    <s v="Marta Isabel López Tabares"/>
    <x v="0"/>
    <x v="0"/>
    <m/>
    <s v="Cerrado"/>
    <b v="1"/>
  </r>
  <r>
    <n v="100"/>
    <n v="20210"/>
    <x v="0"/>
    <d v="2020-01-17T00:00:00"/>
    <x v="0"/>
    <d v="2020-01-24T00:00:00"/>
    <x v="0"/>
    <n v="7"/>
    <n v="6"/>
    <s v="ADAULFO JIMENEZ MONTESINO"/>
    <x v="0"/>
    <x v="0"/>
    <m/>
    <s v="Cerrado"/>
    <b v="1"/>
  </r>
  <r>
    <n v="101"/>
    <n v="20211"/>
    <x v="0"/>
    <d v="2020-01-23T00:00:00"/>
    <x v="0"/>
    <d v="2020-01-24T00:00:00"/>
    <x v="0"/>
    <n v="1"/>
    <n v="2"/>
    <s v="Alejandra Ochoa"/>
    <x v="0"/>
    <x v="0"/>
    <m/>
    <s v="Cerrado"/>
    <b v="1"/>
  </r>
  <r>
    <n v="102"/>
    <n v="20212"/>
    <x v="0"/>
    <d v="2020-01-23T00:00:00"/>
    <x v="0"/>
    <d v="2020-01-24T00:00:00"/>
    <x v="0"/>
    <n v="1"/>
    <n v="2"/>
    <s v="Natalia romero solano"/>
    <x v="0"/>
    <x v="0"/>
    <m/>
    <s v="Cerrado"/>
    <b v="1"/>
  </r>
  <r>
    <n v="103"/>
    <n v="20213"/>
    <x v="0"/>
    <d v="2020-01-23T00:00:00"/>
    <x v="0"/>
    <d v="2020-01-24T00:00:00"/>
    <x v="0"/>
    <n v="1"/>
    <n v="2"/>
    <s v="Paula Andrea Castro Blanco"/>
    <x v="0"/>
    <x v="0"/>
    <m/>
    <s v="Cerrado"/>
    <b v="1"/>
  </r>
  <r>
    <n v="104"/>
    <n v="20214"/>
    <x v="2"/>
    <d v="2020-01-23T00:00:00"/>
    <x v="0"/>
    <d v="2020-02-14T00:00:00"/>
    <x v="0"/>
    <n v="22"/>
    <n v="17"/>
    <s v="CARLOS CAMILO MUÑOZ VALDERRAMA"/>
    <x v="0"/>
    <x v="2"/>
    <m/>
    <s v="Cerrado"/>
    <b v="1"/>
  </r>
  <r>
    <n v="105"/>
    <n v="20215"/>
    <x v="0"/>
    <d v="2020-01-23T00:00:00"/>
    <x v="0"/>
    <d v="2020-01-24T00:00:00"/>
    <x v="0"/>
    <n v="1"/>
    <n v="2"/>
    <s v="jose francisco carranza serrano"/>
    <x v="0"/>
    <x v="0"/>
    <m/>
    <s v="Cerrado"/>
    <b v="1"/>
  </r>
  <r>
    <n v="106"/>
    <n v="20216"/>
    <x v="0"/>
    <d v="2020-01-23T00:00:00"/>
    <x v="0"/>
    <d v="2020-01-24T00:00:00"/>
    <x v="0"/>
    <n v="1"/>
    <n v="2"/>
    <s v="CRISTIAN CAMILO MONCADA GRAJALES"/>
    <x v="0"/>
    <x v="0"/>
    <m/>
    <s v="Cerrado"/>
    <b v="1"/>
  </r>
  <r>
    <n v="107"/>
    <n v="20217"/>
    <x v="2"/>
    <d v="2020-01-23T00:00:00"/>
    <x v="0"/>
    <d v="2020-01-29T00:00:00"/>
    <x v="0"/>
    <n v="6"/>
    <n v="5"/>
    <s v="CRISTIAN CAMILO MONCADA GRAJALES"/>
    <x v="0"/>
    <x v="0"/>
    <m/>
    <s v="Cerrado"/>
    <b v="1"/>
  </r>
  <r>
    <n v="108"/>
    <n v="20218"/>
    <x v="3"/>
    <d v="2020-01-23T00:00:00"/>
    <x v="0"/>
    <d v="2020-02-14T00:00:00"/>
    <x v="0"/>
    <n v="22"/>
    <n v="17"/>
    <s v="CRISTIAN CAMILO MONCADA GRAJALES"/>
    <x v="0"/>
    <x v="2"/>
    <m/>
    <s v="Cerrado"/>
    <b v="1"/>
  </r>
  <r>
    <n v="109"/>
    <n v="20219"/>
    <x v="0"/>
    <d v="2020-01-23T00:00:00"/>
    <x v="0"/>
    <d v="2020-01-24T00:00:00"/>
    <x v="0"/>
    <n v="1"/>
    <n v="2"/>
    <s v="Gloria Muñoz"/>
    <x v="0"/>
    <x v="0"/>
    <m/>
    <s v="Cerrado"/>
    <b v="1"/>
  </r>
  <r>
    <n v="110"/>
    <n v="20220"/>
    <x v="0"/>
    <d v="2020-01-23T00:00:00"/>
    <x v="0"/>
    <d v="2020-01-24T00:00:00"/>
    <x v="0"/>
    <n v="1"/>
    <n v="2"/>
    <s v="NAILIN VIVIANA CASTRO TOBAR"/>
    <x v="0"/>
    <x v="0"/>
    <m/>
    <s v="Cerrado"/>
    <b v="1"/>
  </r>
  <r>
    <n v="111"/>
    <n v="20221"/>
    <x v="0"/>
    <d v="2020-01-23T00:00:00"/>
    <x v="0"/>
    <d v="2020-01-24T00:00:00"/>
    <x v="0"/>
    <n v="1"/>
    <n v="2"/>
    <s v="NAILIN VIVIANA CASTRO TOBAR"/>
    <x v="0"/>
    <x v="0"/>
    <m/>
    <s v="Cerrado"/>
    <b v="1"/>
  </r>
  <r>
    <n v="112"/>
    <n v="20222"/>
    <x v="2"/>
    <d v="2020-01-23T00:00:00"/>
    <x v="0"/>
    <d v="2020-02-14T00:00:00"/>
    <x v="0"/>
    <n v="22"/>
    <n v="17"/>
    <s v="ANGEL JESUS GARNICA ROBLES"/>
    <x v="0"/>
    <x v="2"/>
    <m/>
    <s v="Cerrado"/>
    <b v="1"/>
  </r>
  <r>
    <n v="113"/>
    <n v="20223"/>
    <x v="2"/>
    <d v="2020-01-23T00:00:00"/>
    <x v="0"/>
    <d v="2020-02-14T00:00:00"/>
    <x v="0"/>
    <n v="22"/>
    <n v="17"/>
    <s v="MARGARITA ROJAS"/>
    <x v="0"/>
    <x v="2"/>
    <m/>
    <s v="Cerrado"/>
    <b v="1"/>
  </r>
  <r>
    <n v="114"/>
    <n v="20224"/>
    <x v="2"/>
    <d v="2020-01-23T00:00:00"/>
    <x v="0"/>
    <d v="2020-02-14T00:00:00"/>
    <x v="0"/>
    <n v="22"/>
    <n v="17"/>
    <s v="Carolina Calle Castro"/>
    <x v="0"/>
    <x v="2"/>
    <m/>
    <s v="Cerrado"/>
    <b v="1"/>
  </r>
  <r>
    <n v="115"/>
    <n v="20225"/>
    <x v="0"/>
    <d v="2020-01-23T00:00:00"/>
    <x v="0"/>
    <d v="2020-01-24T00:00:00"/>
    <x v="0"/>
    <n v="1"/>
    <n v="2"/>
    <s v="Heidy Sulay Garnica Gonzalez."/>
    <x v="0"/>
    <x v="0"/>
    <m/>
    <s v="Cerrado"/>
    <b v="1"/>
  </r>
  <r>
    <n v="116"/>
    <n v="20226"/>
    <x v="0"/>
    <d v="2020-01-23T00:00:00"/>
    <x v="0"/>
    <d v="2020-01-24T00:00:00"/>
    <x v="0"/>
    <n v="1"/>
    <n v="2"/>
    <s v="Andrés Soto yara"/>
    <x v="0"/>
    <x v="0"/>
    <m/>
    <s v="Cerrado"/>
    <b v="1"/>
  </r>
  <r>
    <n v="117"/>
    <n v="20227"/>
    <x v="2"/>
    <d v="2020-01-23T00:00:00"/>
    <x v="0"/>
    <d v="2020-02-14T00:00:00"/>
    <x v="0"/>
    <n v="22"/>
    <n v="17"/>
    <s v="Victor Julio Rojas Ortiz"/>
    <x v="0"/>
    <x v="2"/>
    <m/>
    <s v="Cerrado"/>
    <b v="1"/>
  </r>
  <r>
    <n v="118"/>
    <n v="20228"/>
    <x v="2"/>
    <d v="2020-01-24T00:00:00"/>
    <x v="0"/>
    <d v="2020-02-14T00:00:00"/>
    <x v="0"/>
    <n v="21"/>
    <n v="16"/>
    <s v="Carmen Adriana Vega Bautista"/>
    <x v="0"/>
    <x v="2"/>
    <m/>
    <s v="Cerrado"/>
    <b v="1"/>
  </r>
  <r>
    <n v="119"/>
    <n v="20229"/>
    <x v="2"/>
    <d v="2020-01-24T00:00:00"/>
    <x v="0"/>
    <d v="2020-02-14T00:00:00"/>
    <x v="0"/>
    <n v="21"/>
    <n v="16"/>
    <s v="GUILLERMO GIRALDO ARANGO"/>
    <x v="0"/>
    <x v="2"/>
    <m/>
    <s v="Cerrado"/>
    <b v="1"/>
  </r>
  <r>
    <n v="120"/>
    <n v="20230"/>
    <x v="3"/>
    <d v="2020-01-24T00:00:00"/>
    <x v="0"/>
    <d v="2020-02-17T00:00:00"/>
    <x v="0"/>
    <n v="24"/>
    <n v="17"/>
    <s v="jose antonio juanjinoy"/>
    <x v="0"/>
    <x v="2"/>
    <m/>
    <s v="Cerrado"/>
    <b v="1"/>
  </r>
  <r>
    <n v="121"/>
    <n v="20231"/>
    <x v="0"/>
    <d v="2020-01-24T00:00:00"/>
    <x v="0"/>
    <d v="2020-01-24T00:00:00"/>
    <x v="0"/>
    <n v="0"/>
    <n v="1"/>
    <s v="Jorge Fernando Guerrero Ceballos"/>
    <x v="0"/>
    <x v="0"/>
    <m/>
    <s v="Cerrado"/>
    <b v="1"/>
  </r>
  <r>
    <n v="122"/>
    <n v="20232"/>
    <x v="0"/>
    <d v="2020-01-24T00:00:00"/>
    <x v="0"/>
    <d v="2020-01-24T00:00:00"/>
    <x v="0"/>
    <n v="0"/>
    <n v="1"/>
    <s v="jhoyner vergara jaimes"/>
    <x v="0"/>
    <x v="0"/>
    <m/>
    <s v="Cerrado"/>
    <b v="1"/>
  </r>
  <r>
    <n v="123"/>
    <n v="20233"/>
    <x v="2"/>
    <d v="2020-01-24T00:00:00"/>
    <x v="0"/>
    <d v="2020-01-24T00:00:00"/>
    <x v="0"/>
    <n v="0"/>
    <n v="1"/>
    <s v="SEGUNDO IRENARCO RUGE PEÑA"/>
    <x v="0"/>
    <x v="0"/>
    <m/>
    <s v="Cerrado"/>
    <b v="1"/>
  </r>
  <r>
    <n v="124"/>
    <n v="20234"/>
    <x v="0"/>
    <d v="2020-01-24T00:00:00"/>
    <x v="0"/>
    <d v="2020-01-28T00:00:00"/>
    <x v="0"/>
    <n v="4"/>
    <n v="3"/>
    <s v="NATHALIA NARANJO MORALES"/>
    <x v="0"/>
    <x v="0"/>
    <m/>
    <s v="Cerrado"/>
    <b v="1"/>
  </r>
  <r>
    <n v="125"/>
    <n v="20235"/>
    <x v="0"/>
    <d v="2020-01-24T00:00:00"/>
    <x v="0"/>
    <d v="2020-01-28T00:00:00"/>
    <x v="0"/>
    <n v="4"/>
    <n v="3"/>
    <s v="Maira Alejandra Cardenas Quiroz"/>
    <x v="0"/>
    <x v="0"/>
    <m/>
    <s v="Cerrado"/>
    <b v="1"/>
  </r>
  <r>
    <n v="126"/>
    <n v="20236"/>
    <x v="0"/>
    <d v="2020-01-24T00:00:00"/>
    <x v="0"/>
    <d v="2020-01-28T00:00:00"/>
    <x v="0"/>
    <n v="4"/>
    <n v="3"/>
    <s v="juan pablo camacho"/>
    <x v="0"/>
    <x v="0"/>
    <m/>
    <s v="Cerrado"/>
    <b v="1"/>
  </r>
  <r>
    <n v="127"/>
    <n v="20237"/>
    <x v="0"/>
    <d v="2020-01-24T00:00:00"/>
    <x v="0"/>
    <d v="2020-01-28T00:00:00"/>
    <x v="0"/>
    <n v="4"/>
    <n v="3"/>
    <s v="jovita rolon caicedo"/>
    <x v="0"/>
    <x v="0"/>
    <m/>
    <s v="Cerrado"/>
    <b v="1"/>
  </r>
  <r>
    <n v="128"/>
    <n v="20238"/>
    <x v="0"/>
    <d v="2020-01-24T00:00:00"/>
    <x v="0"/>
    <d v="2020-01-28T00:00:00"/>
    <x v="0"/>
    <n v="4"/>
    <n v="3"/>
    <s v="juan pablo camacho"/>
    <x v="0"/>
    <x v="0"/>
    <m/>
    <s v="Cerrado"/>
    <b v="1"/>
  </r>
  <r>
    <n v="129"/>
    <n v="20239"/>
    <x v="0"/>
    <d v="2020-01-24T00:00:00"/>
    <x v="0"/>
    <d v="2020-01-28T00:00:00"/>
    <x v="0"/>
    <n v="4"/>
    <n v="3"/>
    <s v="aurora suarez rolon"/>
    <x v="0"/>
    <x v="0"/>
    <m/>
    <s v="Cerrado"/>
    <b v="1"/>
  </r>
  <r>
    <n v="130"/>
    <n v="20240"/>
    <x v="0"/>
    <d v="2020-01-24T00:00:00"/>
    <x v="0"/>
    <d v="2020-01-28T00:00:00"/>
    <x v="0"/>
    <n v="4"/>
    <n v="3"/>
    <s v="victor manuel rolon"/>
    <x v="0"/>
    <x v="0"/>
    <m/>
    <s v="Cerrado"/>
    <b v="1"/>
  </r>
  <r>
    <n v="131"/>
    <n v="20241"/>
    <x v="2"/>
    <d v="2020-01-24T00:00:00"/>
    <x v="0"/>
    <d v="2020-02-17T00:00:00"/>
    <x v="0"/>
    <n v="24"/>
    <n v="17"/>
    <s v="YURY ALBERTO ACEVEDO RINCON"/>
    <x v="0"/>
    <x v="2"/>
    <m/>
    <s v="Cerrado"/>
    <b v="1"/>
  </r>
  <r>
    <n v="132"/>
    <n v="20242"/>
    <x v="2"/>
    <d v="2020-01-25T00:00:00"/>
    <x v="0"/>
    <d v="2020-02-17T00:00:00"/>
    <x v="0"/>
    <n v="23"/>
    <n v="16"/>
    <s v="LUIS ENRIQUE RODRIGUEZ"/>
    <x v="0"/>
    <x v="2"/>
    <m/>
    <s v="Cerrado"/>
    <b v="1"/>
  </r>
  <r>
    <n v="133"/>
    <n v="20243"/>
    <x v="0"/>
    <d v="2020-01-25T00:00:00"/>
    <x v="0"/>
    <d v="2020-01-28T00:00:00"/>
    <x v="0"/>
    <n v="3"/>
    <n v="2"/>
    <s v="MAIRENA"/>
    <x v="0"/>
    <x v="0"/>
    <m/>
    <s v="Cerrado"/>
    <b v="1"/>
  </r>
  <r>
    <n v="134"/>
    <n v="20244"/>
    <x v="2"/>
    <d v="2020-01-25T00:00:00"/>
    <x v="0"/>
    <s v="Pendiente"/>
    <x v="1"/>
    <e v="#VALUE!"/>
    <e v="#VALUE!"/>
    <s v="ANGEL GONZALEZ RIVEROS"/>
    <x v="1"/>
    <x v="1"/>
    <m/>
    <s v="Abierto"/>
    <b v="1"/>
  </r>
  <r>
    <n v="135"/>
    <n v="20245"/>
    <x v="3"/>
    <d v="2020-01-25T00:00:00"/>
    <x v="0"/>
    <d v="2020-01-28T00:00:00"/>
    <x v="0"/>
    <n v="3"/>
    <n v="2"/>
    <s v="Katherine Eugenia Moreno Mantilla"/>
    <x v="0"/>
    <x v="0"/>
    <m/>
    <s v="Cerrado"/>
    <b v="1"/>
  </r>
  <r>
    <n v="136"/>
    <n v="20246"/>
    <x v="0"/>
    <d v="2020-01-26T00:00:00"/>
    <x v="0"/>
    <d v="2020-01-28T00:00:00"/>
    <x v="0"/>
    <n v="2"/>
    <n v="2"/>
    <s v="Maria consuelo galeano gomez"/>
    <x v="0"/>
    <x v="0"/>
    <m/>
    <s v="Cerrado"/>
    <b v="1"/>
  </r>
  <r>
    <n v="137"/>
    <n v="20247"/>
    <x v="0"/>
    <d v="2020-01-26T00:00:00"/>
    <x v="0"/>
    <d v="2020-01-28T00:00:00"/>
    <x v="0"/>
    <n v="2"/>
    <n v="2"/>
    <s v="Cliente? LUIS CARLOS RUBIO NAVAS"/>
    <x v="0"/>
    <x v="0"/>
    <m/>
    <s v="Cerrado"/>
    <b v="1"/>
  </r>
  <r>
    <n v="138"/>
    <n v="20248"/>
    <x v="0"/>
    <d v="2020-01-27T00:00:00"/>
    <x v="0"/>
    <d v="2020-01-28T00:00:00"/>
    <x v="0"/>
    <n v="1"/>
    <n v="2"/>
    <s v="YAINNA LORA BERTEL"/>
    <x v="0"/>
    <x v="0"/>
    <m/>
    <s v="Cerrado"/>
    <b v="1"/>
  </r>
  <r>
    <n v="139"/>
    <n v="20249"/>
    <x v="0"/>
    <d v="2020-01-27T00:00:00"/>
    <x v="0"/>
    <d v="2020-01-28T00:00:00"/>
    <x v="0"/>
    <n v="1"/>
    <n v="2"/>
    <s v="ANGELA MARIA CARO BOHORQUEZ"/>
    <x v="0"/>
    <x v="0"/>
    <m/>
    <s v="Cerrado"/>
    <b v="1"/>
  </r>
  <r>
    <n v="140"/>
    <n v="20250"/>
    <x v="0"/>
    <d v="2020-01-27T00:00:00"/>
    <x v="0"/>
    <d v="2020-01-28T00:00:00"/>
    <x v="0"/>
    <n v="1"/>
    <n v="2"/>
    <s v="Camila Nieto"/>
    <x v="0"/>
    <x v="0"/>
    <m/>
    <s v="Cerrado"/>
    <b v="1"/>
  </r>
  <r>
    <n v="141"/>
    <n v="20251"/>
    <x v="2"/>
    <d v="2020-01-27T00:00:00"/>
    <x v="0"/>
    <d v="2020-05-12T00:00:00"/>
    <x v="2"/>
    <n v="106"/>
    <n v="77"/>
    <s v="Javier Rico"/>
    <x v="0"/>
    <x v="3"/>
    <m/>
    <s v="Cerrado"/>
    <b v="1"/>
  </r>
  <r>
    <n v="142"/>
    <n v="20252"/>
    <x v="0"/>
    <d v="2020-01-27T00:00:00"/>
    <x v="0"/>
    <d v="2020-01-28T00:00:00"/>
    <x v="0"/>
    <n v="1"/>
    <n v="2"/>
    <s v="german garces cervantes"/>
    <x v="0"/>
    <x v="0"/>
    <m/>
    <s v="Cerrado"/>
    <b v="1"/>
  </r>
  <r>
    <n v="143"/>
    <n v="20253"/>
    <x v="2"/>
    <d v="2020-01-27T00:00:00"/>
    <x v="0"/>
    <d v="2020-02-17T00:00:00"/>
    <x v="0"/>
    <n v="21"/>
    <n v="16"/>
    <s v="Arlet Almanza"/>
    <x v="0"/>
    <x v="2"/>
    <m/>
    <s v="Cerrado"/>
    <b v="1"/>
  </r>
  <r>
    <n v="144"/>
    <n v="20254"/>
    <x v="2"/>
    <d v="2020-01-27T00:00:00"/>
    <x v="0"/>
    <d v="2020-02-17T00:00:00"/>
    <x v="0"/>
    <n v="21"/>
    <n v="16"/>
    <s v="Arlet Almanza"/>
    <x v="0"/>
    <x v="2"/>
    <m/>
    <s v="Cerrado"/>
    <b v="1"/>
  </r>
  <r>
    <n v="145"/>
    <n v="20255"/>
    <x v="0"/>
    <d v="2020-01-27T00:00:00"/>
    <x v="0"/>
    <d v="2020-01-28T00:00:00"/>
    <x v="0"/>
    <n v="1"/>
    <n v="2"/>
    <s v="José Sánchez Ladino"/>
    <x v="0"/>
    <x v="0"/>
    <m/>
    <s v="Cerrado"/>
    <b v="1"/>
  </r>
  <r>
    <n v="146"/>
    <n v="20256"/>
    <x v="0"/>
    <d v="2020-01-27T00:00:00"/>
    <x v="0"/>
    <d v="2020-01-28T00:00:00"/>
    <x v="0"/>
    <n v="1"/>
    <n v="2"/>
    <s v="Elkin Yamil Zarate Avila"/>
    <x v="0"/>
    <x v="0"/>
    <m/>
    <s v="Cerrado"/>
    <b v="1"/>
  </r>
  <r>
    <n v="147"/>
    <n v="20257"/>
    <x v="0"/>
    <d v="2020-01-27T00:00:00"/>
    <x v="0"/>
    <d v="2020-01-27T00:00:00"/>
    <x v="0"/>
    <n v="0"/>
    <n v="1"/>
    <s v="NESTOR GIOVANNI BARACALDO SALGADO"/>
    <x v="0"/>
    <x v="0"/>
    <m/>
    <s v="Cerrado"/>
    <b v="1"/>
  </r>
  <r>
    <n v="148"/>
    <n v="20258"/>
    <x v="0"/>
    <d v="2020-01-27T00:00:00"/>
    <x v="0"/>
    <d v="2020-01-28T00:00:00"/>
    <x v="0"/>
    <n v="1"/>
    <n v="2"/>
    <s v="NESTOR GIOVANNI BARACALDO SALGADO"/>
    <x v="0"/>
    <x v="0"/>
    <m/>
    <s v="Cerrado"/>
    <b v="1"/>
  </r>
  <r>
    <n v="149"/>
    <n v="20259"/>
    <x v="2"/>
    <d v="2020-01-27T00:00:00"/>
    <x v="0"/>
    <d v="2020-02-17T00:00:00"/>
    <x v="0"/>
    <n v="21"/>
    <n v="16"/>
    <s v="Carlos Arvid Amin Barajas"/>
    <x v="0"/>
    <x v="2"/>
    <m/>
    <s v="Cerrado"/>
    <b v="1"/>
  </r>
  <r>
    <n v="150"/>
    <n v="20260"/>
    <x v="0"/>
    <d v="2020-01-27T00:00:00"/>
    <x v="0"/>
    <d v="2020-01-28T00:00:00"/>
    <x v="0"/>
    <n v="1"/>
    <n v="2"/>
    <s v="Daniela Luna Obando"/>
    <x v="0"/>
    <x v="0"/>
    <m/>
    <s v="Cerrado"/>
    <b v="1"/>
  </r>
  <r>
    <n v="151"/>
    <n v="20261"/>
    <x v="0"/>
    <d v="2020-01-27T00:00:00"/>
    <x v="0"/>
    <d v="2020-01-28T00:00:00"/>
    <x v="0"/>
    <n v="1"/>
    <n v="2"/>
    <s v="JESUS ANTONIO QUIROGA CORZO"/>
    <x v="0"/>
    <x v="0"/>
    <m/>
    <s v="Cerrado"/>
    <b v="1"/>
  </r>
  <r>
    <n v="152"/>
    <n v="20262"/>
    <x v="0"/>
    <d v="2020-01-27T00:00:00"/>
    <x v="0"/>
    <d v="2020-01-28T00:00:00"/>
    <x v="0"/>
    <n v="1"/>
    <n v="2"/>
    <s v="Jose Israel Santa Ramirez"/>
    <x v="0"/>
    <x v="0"/>
    <m/>
    <s v="Cerrado"/>
    <b v="1"/>
  </r>
  <r>
    <n v="153"/>
    <n v="20263"/>
    <x v="0"/>
    <d v="2020-01-27T00:00:00"/>
    <x v="0"/>
    <d v="2020-01-28T00:00:00"/>
    <x v="0"/>
    <n v="1"/>
    <n v="2"/>
    <s v="caterin"/>
    <x v="0"/>
    <x v="0"/>
    <m/>
    <s v="Cerrado"/>
    <b v="1"/>
  </r>
  <r>
    <n v="154"/>
    <n v="20264"/>
    <x v="0"/>
    <d v="2020-01-27T00:00:00"/>
    <x v="0"/>
    <d v="2020-01-28T00:00:00"/>
    <x v="0"/>
    <n v="1"/>
    <n v="2"/>
    <s v="Hernan Alonso Ospina Rubiano"/>
    <x v="0"/>
    <x v="0"/>
    <m/>
    <s v="Cerrado"/>
    <b v="1"/>
  </r>
  <r>
    <n v="155"/>
    <n v="20265"/>
    <x v="0"/>
    <d v="2020-01-28T00:00:00"/>
    <x v="0"/>
    <d v="2020-01-28T00:00:00"/>
    <x v="0"/>
    <n v="0"/>
    <n v="1"/>
    <s v="Diana Marcela Llano Sarmiento"/>
    <x v="0"/>
    <x v="0"/>
    <m/>
    <s v="Cerrado"/>
    <b v="1"/>
  </r>
  <r>
    <n v="156"/>
    <n v="20266"/>
    <x v="2"/>
    <d v="2020-01-28T00:00:00"/>
    <x v="0"/>
    <d v="2020-02-17T00:00:00"/>
    <x v="0"/>
    <n v="20"/>
    <n v="15"/>
    <s v="Gonzalo Barreto Gámez"/>
    <x v="0"/>
    <x v="2"/>
    <m/>
    <s v="Cerrado"/>
    <b v="1"/>
  </r>
  <r>
    <n v="157"/>
    <n v="20267"/>
    <x v="0"/>
    <d v="2020-01-28T00:00:00"/>
    <x v="0"/>
    <d v="2020-01-28T00:00:00"/>
    <x v="0"/>
    <n v="0"/>
    <n v="1"/>
    <s v="jaime hernan herrera jimenez"/>
    <x v="0"/>
    <x v="0"/>
    <m/>
    <s v="Cerrado"/>
    <b v="1"/>
  </r>
  <r>
    <n v="158"/>
    <n v="20268"/>
    <x v="0"/>
    <d v="2020-01-28T00:00:00"/>
    <x v="0"/>
    <d v="2020-01-28T00:00:00"/>
    <x v="0"/>
    <n v="0"/>
    <n v="1"/>
    <s v="IDELFONSO MONCAYO SAÑUDO"/>
    <x v="0"/>
    <x v="0"/>
    <m/>
    <s v="Cerrado"/>
    <b v="1"/>
  </r>
  <r>
    <n v="159"/>
    <n v="20269"/>
    <x v="0"/>
    <d v="2020-01-28T00:00:00"/>
    <x v="0"/>
    <d v="2020-01-28T00:00:00"/>
    <x v="0"/>
    <n v="0"/>
    <n v="1"/>
    <s v="RAQUEL SOFÍA AMAYA PRODUCCIONES Y CIA LTDA."/>
    <x v="0"/>
    <x v="0"/>
    <m/>
    <s v="Cerrado"/>
    <b v="1"/>
  </r>
  <r>
    <n v="160"/>
    <n v="20270"/>
    <x v="2"/>
    <d v="2020-01-28T00:00:00"/>
    <x v="0"/>
    <d v="2020-03-27T00:00:00"/>
    <x v="0"/>
    <n v="59"/>
    <n v="44"/>
    <s v="Andres Pinilla"/>
    <x v="0"/>
    <x v="4"/>
    <m/>
    <s v="Cerrado"/>
    <b v="1"/>
  </r>
  <r>
    <n v="161"/>
    <n v="20271"/>
    <x v="0"/>
    <d v="2020-01-28T00:00:00"/>
    <x v="0"/>
    <d v="2020-01-28T00:00:00"/>
    <x v="0"/>
    <n v="0"/>
    <n v="1"/>
    <s v="Angie Katherine Monroy"/>
    <x v="0"/>
    <x v="0"/>
    <m/>
    <s v="Cerrado"/>
    <b v="1"/>
  </r>
  <r>
    <n v="162"/>
    <n v="20272"/>
    <x v="0"/>
    <d v="2020-01-28T00:00:00"/>
    <x v="0"/>
    <d v="2020-01-28T00:00:00"/>
    <x v="0"/>
    <n v="0"/>
    <n v="1"/>
    <s v="Marcela Zuluaga Velez"/>
    <x v="0"/>
    <x v="0"/>
    <m/>
    <s v="Cerrado"/>
    <b v="1"/>
  </r>
  <r>
    <n v="163"/>
    <n v="20273"/>
    <x v="2"/>
    <d v="2020-01-28T00:00:00"/>
    <x v="0"/>
    <d v="2020-02-17T00:00:00"/>
    <x v="0"/>
    <n v="20"/>
    <n v="15"/>
    <s v="MARIA ALEJANDRA QUIÑONEZ"/>
    <x v="0"/>
    <x v="2"/>
    <m/>
    <s v="Cerrado"/>
    <b v="1"/>
  </r>
  <r>
    <n v="164"/>
    <n v="20274"/>
    <x v="0"/>
    <d v="2020-01-28T00:00:00"/>
    <x v="0"/>
    <d v="2020-01-28T00:00:00"/>
    <x v="0"/>
    <n v="0"/>
    <n v="1"/>
    <s v="Sebastian Alvarez Londoño"/>
    <x v="0"/>
    <x v="0"/>
    <m/>
    <s v="Cerrado"/>
    <b v="1"/>
  </r>
  <r>
    <n v="165"/>
    <n v="20275"/>
    <x v="2"/>
    <d v="2020-01-28T00:00:00"/>
    <x v="0"/>
    <d v="2020-02-17T00:00:00"/>
    <x v="0"/>
    <n v="20"/>
    <n v="15"/>
    <s v="Carolina Rodriguez"/>
    <x v="0"/>
    <x v="2"/>
    <m/>
    <s v="Cerrado"/>
    <b v="1"/>
  </r>
  <r>
    <n v="166"/>
    <n v="20276"/>
    <x v="0"/>
    <d v="2020-01-28T00:00:00"/>
    <x v="0"/>
    <d v="2020-02-14T00:00:00"/>
    <x v="0"/>
    <n v="17"/>
    <n v="14"/>
    <s v="SEGUNDO IRENARCO RUGE PEÑA"/>
    <x v="0"/>
    <x v="0"/>
    <m/>
    <s v="Cerrado"/>
    <b v="1"/>
  </r>
  <r>
    <n v="167"/>
    <n v="20277"/>
    <x v="0"/>
    <d v="2020-01-28T00:00:00"/>
    <x v="0"/>
    <d v="2020-02-17T00:00:00"/>
    <x v="0"/>
    <n v="20"/>
    <n v="15"/>
    <s v="ROBERTO ARTURO MONCAYO ORDOÑEZ"/>
    <x v="0"/>
    <x v="2"/>
    <m/>
    <s v="Cerrado"/>
    <b v="1"/>
  </r>
  <r>
    <n v="168"/>
    <n v="20278"/>
    <x v="2"/>
    <d v="2020-01-28T00:00:00"/>
    <x v="0"/>
    <d v="2020-01-30T00:00:00"/>
    <x v="0"/>
    <n v="2"/>
    <n v="3"/>
    <s v="RUBER ALEXANDER JOYA"/>
    <x v="0"/>
    <x v="0"/>
    <m/>
    <s v="Cerrado"/>
    <b v="1"/>
  </r>
  <r>
    <n v="169"/>
    <n v="20279"/>
    <x v="2"/>
    <d v="2020-01-28T00:00:00"/>
    <x v="0"/>
    <d v="2020-02-17T00:00:00"/>
    <x v="0"/>
    <n v="20"/>
    <n v="15"/>
    <s v="MARIA PATRICIA GARCIA"/>
    <x v="0"/>
    <x v="2"/>
    <m/>
    <s v="Cerrado"/>
    <b v="1"/>
  </r>
  <r>
    <n v="170"/>
    <n v="20280"/>
    <x v="3"/>
    <d v="2020-01-28T00:00:00"/>
    <x v="0"/>
    <d v="2020-02-17T00:00:00"/>
    <x v="0"/>
    <n v="20"/>
    <n v="15"/>
    <s v="LUZ MARINA PINO DE LA HOZ"/>
    <x v="0"/>
    <x v="2"/>
    <m/>
    <s v="Cerrado"/>
    <b v="1"/>
  </r>
  <r>
    <n v="171"/>
    <n v="20281"/>
    <x v="0"/>
    <d v="2020-01-29T00:00:00"/>
    <x v="0"/>
    <d v="2020-01-30T00:00:00"/>
    <x v="0"/>
    <n v="1"/>
    <n v="2"/>
    <s v="nelly stella barona rodriguez"/>
    <x v="0"/>
    <x v="0"/>
    <m/>
    <s v="Cerrado"/>
    <b v="1"/>
  </r>
  <r>
    <n v="172"/>
    <n v="20282"/>
    <x v="0"/>
    <d v="2020-01-29T00:00:00"/>
    <x v="0"/>
    <d v="2020-01-30T00:00:00"/>
    <x v="0"/>
    <n v="1"/>
    <n v="2"/>
    <s v="nelly stella barona rodriguez"/>
    <x v="0"/>
    <x v="0"/>
    <m/>
    <s v="Cerrado"/>
    <b v="1"/>
  </r>
  <r>
    <n v="173"/>
    <n v="20283"/>
    <x v="0"/>
    <d v="2020-01-29T00:00:00"/>
    <x v="0"/>
    <d v="2020-01-30T00:00:00"/>
    <x v="0"/>
    <n v="1"/>
    <n v="2"/>
    <s v="LA EQUIDAD SEGUROS GENERALES OC"/>
    <x v="0"/>
    <x v="0"/>
    <m/>
    <s v="Cerrado"/>
    <b v="1"/>
  </r>
  <r>
    <n v="174"/>
    <n v="20284"/>
    <x v="0"/>
    <d v="2020-01-29T00:00:00"/>
    <x v="0"/>
    <d v="2020-01-30T00:00:00"/>
    <x v="0"/>
    <n v="1"/>
    <n v="2"/>
    <s v="Carlos Alberto Mejia De La Parra"/>
    <x v="0"/>
    <x v="0"/>
    <m/>
    <s v="Cerrado"/>
    <b v="1"/>
  </r>
  <r>
    <n v="175"/>
    <n v="20285"/>
    <x v="2"/>
    <d v="2020-01-29T00:00:00"/>
    <x v="0"/>
    <d v="2020-03-27T00:00:00"/>
    <x v="0"/>
    <n v="58"/>
    <n v="43"/>
    <s v="daniela pinzon"/>
    <x v="0"/>
    <x v="4"/>
    <m/>
    <s v="Cerrado"/>
    <b v="1"/>
  </r>
  <r>
    <n v="176"/>
    <n v="20286"/>
    <x v="0"/>
    <d v="2020-01-29T00:00:00"/>
    <x v="0"/>
    <d v="2020-02-03T00:00:00"/>
    <x v="0"/>
    <n v="5"/>
    <n v="4"/>
    <s v="CAMILO ANDRES SANTOS MANFULA"/>
    <x v="0"/>
    <x v="2"/>
    <m/>
    <s v="Cerrado"/>
    <b v="1"/>
  </r>
  <r>
    <n v="177"/>
    <n v="20287"/>
    <x v="2"/>
    <d v="2020-01-29T00:00:00"/>
    <x v="0"/>
    <d v="2020-02-03T00:00:00"/>
    <x v="0"/>
    <n v="5"/>
    <n v="4"/>
    <s v="KILLER KID CADENA BUCURU"/>
    <x v="0"/>
    <x v="2"/>
    <m/>
    <s v="Cerrado"/>
    <b v="1"/>
  </r>
  <r>
    <n v="178"/>
    <n v="20288"/>
    <x v="0"/>
    <d v="2020-01-30T00:00:00"/>
    <x v="0"/>
    <d v="2020-02-03T00:00:00"/>
    <x v="0"/>
    <n v="4"/>
    <n v="3"/>
    <s v="ELBA SANFELIU BRESNEIDER"/>
    <x v="0"/>
    <x v="2"/>
    <m/>
    <s v="Cerrado"/>
    <b v="1"/>
  </r>
  <r>
    <n v="179"/>
    <n v="20289"/>
    <x v="2"/>
    <d v="2020-01-30T00:00:00"/>
    <x v="0"/>
    <d v="2020-02-18T00:00:00"/>
    <x v="0"/>
    <n v="19"/>
    <n v="14"/>
    <s v="Alejandra Zapata"/>
    <x v="0"/>
    <x v="2"/>
    <m/>
    <s v="Cerrado"/>
    <b v="1"/>
  </r>
  <r>
    <n v="180"/>
    <n v="20290"/>
    <x v="0"/>
    <d v="2020-01-30T00:00:00"/>
    <x v="0"/>
    <d v="2020-02-03T00:00:00"/>
    <x v="0"/>
    <n v="4"/>
    <n v="3"/>
    <s v="C.I. HERMEO S.A."/>
    <x v="0"/>
    <x v="2"/>
    <m/>
    <s v="Cerrado"/>
    <b v="1"/>
  </r>
  <r>
    <n v="181"/>
    <n v="20291"/>
    <x v="0"/>
    <d v="2020-01-30T00:00:00"/>
    <x v="0"/>
    <d v="2020-02-03T00:00:00"/>
    <x v="0"/>
    <n v="4"/>
    <n v="3"/>
    <s v="nehemias alarcon nuñez"/>
    <x v="0"/>
    <x v="2"/>
    <m/>
    <s v="Cerrado"/>
    <b v="1"/>
  </r>
  <r>
    <n v="182"/>
    <n v="20292"/>
    <x v="0"/>
    <d v="2020-01-30T00:00:00"/>
    <x v="0"/>
    <d v="2020-02-04T00:00:00"/>
    <x v="0"/>
    <n v="5"/>
    <n v="4"/>
    <s v="MARIA FERNANDA ARANDA CAMACHO"/>
    <x v="0"/>
    <x v="2"/>
    <m/>
    <s v="Cerrado"/>
    <b v="1"/>
  </r>
  <r>
    <n v="183"/>
    <n v="20293"/>
    <x v="2"/>
    <d v="2020-01-30T00:00:00"/>
    <x v="0"/>
    <d v="2020-02-18T00:00:00"/>
    <x v="0"/>
    <n v="19"/>
    <n v="14"/>
    <s v="Marya Julieth Galeano Rave"/>
    <x v="0"/>
    <x v="2"/>
    <m/>
    <s v="Cerrado"/>
    <b v="1"/>
  </r>
  <r>
    <n v="184"/>
    <n v="20294"/>
    <x v="0"/>
    <d v="2020-01-30T00:00:00"/>
    <x v="0"/>
    <d v="2020-02-03T00:00:00"/>
    <x v="0"/>
    <n v="4"/>
    <n v="3"/>
    <s v="GABRIEL ALFONSO CAÑON VEGA"/>
    <x v="0"/>
    <x v="2"/>
    <m/>
    <s v="Cerrado"/>
    <b v="1"/>
  </r>
  <r>
    <n v="185"/>
    <n v="20295"/>
    <x v="0"/>
    <d v="2020-01-30T00:00:00"/>
    <x v="0"/>
    <d v="2020-02-03T00:00:00"/>
    <x v="0"/>
    <n v="4"/>
    <n v="3"/>
    <s v="HUGO ALEXANDER DEVIA CASTRO"/>
    <x v="0"/>
    <x v="2"/>
    <m/>
    <s v="Cerrado"/>
    <b v="1"/>
  </r>
  <r>
    <n v="186"/>
    <n v="20296"/>
    <x v="0"/>
    <d v="2020-01-30T00:00:00"/>
    <x v="0"/>
    <d v="2020-02-04T00:00:00"/>
    <x v="0"/>
    <n v="5"/>
    <n v="4"/>
    <s v="LEYDER CAMERO"/>
    <x v="0"/>
    <x v="2"/>
    <m/>
    <s v="Cerrado"/>
    <b v="1"/>
  </r>
  <r>
    <n v="187"/>
    <n v="20297"/>
    <x v="0"/>
    <d v="2020-01-30T00:00:00"/>
    <x v="0"/>
    <d v="2020-02-04T00:00:00"/>
    <x v="0"/>
    <n v="5"/>
    <n v="4"/>
    <s v="Mary Luz Vásquez Román"/>
    <x v="0"/>
    <x v="2"/>
    <m/>
    <s v="Cerrado"/>
    <b v="1"/>
  </r>
  <r>
    <n v="188"/>
    <n v="20298"/>
    <x v="0"/>
    <d v="2020-01-31T00:00:00"/>
    <x v="0"/>
    <d v="2020-02-04T00:00:00"/>
    <x v="0"/>
    <n v="4"/>
    <n v="3"/>
    <s v="ALEJANDRO FLOREZ"/>
    <x v="0"/>
    <x v="2"/>
    <m/>
    <s v="Cerrado"/>
    <b v="1"/>
  </r>
  <r>
    <n v="189"/>
    <n v="20299"/>
    <x v="2"/>
    <d v="2020-01-31T00:00:00"/>
    <x v="0"/>
    <d v="2020-02-18T00:00:00"/>
    <x v="0"/>
    <n v="18"/>
    <n v="13"/>
    <s v="LUIS EDUARDO SEDANO MEJIA"/>
    <x v="0"/>
    <x v="2"/>
    <m/>
    <s v="Cerrado"/>
    <b v="1"/>
  </r>
  <r>
    <n v="190"/>
    <n v="20300"/>
    <x v="0"/>
    <d v="2020-01-31T00:00:00"/>
    <x v="0"/>
    <d v="2020-02-04T00:00:00"/>
    <x v="0"/>
    <n v="4"/>
    <n v="3"/>
    <s v="ANGEL MARÍA CASTRO CARDONA"/>
    <x v="0"/>
    <x v="2"/>
    <m/>
    <s v="Cerrado"/>
    <b v="1"/>
  </r>
  <r>
    <n v="191"/>
    <n v="20301"/>
    <x v="2"/>
    <d v="2020-01-31T00:00:00"/>
    <x v="0"/>
    <d v="2020-02-18T00:00:00"/>
    <x v="0"/>
    <n v="18"/>
    <n v="13"/>
    <s v="JUAN CARLOS PAEZ GOMEZ"/>
    <x v="0"/>
    <x v="2"/>
    <m/>
    <s v="Cerrado"/>
    <b v="1"/>
  </r>
  <r>
    <n v="192"/>
    <n v="20302"/>
    <x v="0"/>
    <d v="2020-01-31T00:00:00"/>
    <x v="0"/>
    <d v="2020-02-04T00:00:00"/>
    <x v="0"/>
    <n v="4"/>
    <n v="3"/>
    <s v="Fritzgerald Rodriguez"/>
    <x v="0"/>
    <x v="2"/>
    <m/>
    <s v="Cerrado"/>
    <b v="1"/>
  </r>
  <r>
    <n v="193"/>
    <n v="20303"/>
    <x v="0"/>
    <d v="2020-01-31T00:00:00"/>
    <x v="0"/>
    <d v="2020-02-04T00:00:00"/>
    <x v="0"/>
    <n v="4"/>
    <n v="3"/>
    <s v="claudia marcela montengro diaz"/>
    <x v="0"/>
    <x v="2"/>
    <m/>
    <s v="Cerrado"/>
    <b v="1"/>
  </r>
  <r>
    <n v="194"/>
    <n v="20304"/>
    <x v="2"/>
    <d v="2020-01-31T00:00:00"/>
    <x v="0"/>
    <s v="Pendiente"/>
    <x v="1"/>
    <e v="#VALUE!"/>
    <e v="#VALUE!"/>
    <s v="Janeth Cortez Cartagena"/>
    <x v="1"/>
    <x v="1"/>
    <m/>
    <s v="Abierto"/>
    <b v="1"/>
  </r>
  <r>
    <n v="195"/>
    <n v="20305"/>
    <x v="2"/>
    <d v="2020-01-31T00:00:00"/>
    <x v="0"/>
    <s v="Pendiente"/>
    <x v="1"/>
    <e v="#VALUE!"/>
    <e v="#VALUE!"/>
    <s v="Leonor Rincon Rojas"/>
    <x v="1"/>
    <x v="1"/>
    <m/>
    <s v="Abierto"/>
    <b v="1"/>
  </r>
  <r>
    <n v="196"/>
    <n v="20306"/>
    <x v="2"/>
    <d v="2020-01-31T00:00:00"/>
    <x v="0"/>
    <s v="Pendiente"/>
    <x v="1"/>
    <e v="#VALUE!"/>
    <e v="#VALUE!"/>
    <s v="Janeth Cortez Cartagena"/>
    <x v="1"/>
    <x v="1"/>
    <m/>
    <s v="Abierto"/>
    <b v="1"/>
  </r>
  <r>
    <n v="197"/>
    <n v="20307"/>
    <x v="0"/>
    <d v="2020-01-31T00:00:00"/>
    <x v="0"/>
    <d v="2020-02-04T00:00:00"/>
    <x v="0"/>
    <n v="4"/>
    <n v="3"/>
    <s v="ubaldo peñaloza diaz"/>
    <x v="0"/>
    <x v="2"/>
    <m/>
    <s v="Cerrado"/>
    <b v="1"/>
  </r>
  <r>
    <n v="198"/>
    <n v="20308"/>
    <x v="2"/>
    <d v="2020-01-31T00:00:00"/>
    <x v="0"/>
    <d v="2020-09-24T00:00:00"/>
    <x v="3"/>
    <n v="237"/>
    <n v="170"/>
    <s v="Carolina"/>
    <x v="0"/>
    <x v="5"/>
    <m/>
    <s v="Cerrado"/>
    <b v="1"/>
  </r>
  <r>
    <n v="199"/>
    <n v="20309"/>
    <x v="3"/>
    <d v="2020-01-31T00:00:00"/>
    <x v="0"/>
    <d v="2020-02-04T00:00:00"/>
    <x v="0"/>
    <n v="4"/>
    <n v="3"/>
    <s v="clara dilia molina perez"/>
    <x v="0"/>
    <x v="2"/>
    <m/>
    <s v="Cerrado"/>
    <b v="1"/>
  </r>
  <r>
    <n v="200"/>
    <n v="20310"/>
    <x v="2"/>
    <d v="2020-01-31T00:00:00"/>
    <x v="0"/>
    <s v="Pendiente"/>
    <x v="1"/>
    <e v="#VALUE!"/>
    <e v="#VALUE!"/>
    <s v="Armando Gaona Leal"/>
    <x v="1"/>
    <x v="1"/>
    <m/>
    <s v="Abierto"/>
    <b v="1"/>
  </r>
  <r>
    <n v="201"/>
    <n v="20311"/>
    <x v="3"/>
    <d v="2020-01-31T00:00:00"/>
    <x v="0"/>
    <d v="2020-02-03T00:00:00"/>
    <x v="0"/>
    <n v="3"/>
    <n v="2"/>
    <s v="flor marioa baron nuñez"/>
    <x v="0"/>
    <x v="2"/>
    <m/>
    <s v="Cerrado"/>
    <b v="1"/>
  </r>
  <r>
    <n v="202"/>
    <n v="20312"/>
    <x v="0"/>
    <d v="2020-01-31T00:00:00"/>
    <x v="0"/>
    <d v="2020-02-04T00:00:00"/>
    <x v="0"/>
    <n v="4"/>
    <n v="3"/>
    <s v="juan pablo camacho"/>
    <x v="0"/>
    <x v="2"/>
    <m/>
    <s v="Cerrado"/>
    <b v="1"/>
  </r>
  <r>
    <n v="203"/>
    <n v="20313"/>
    <x v="2"/>
    <d v="2020-01-31T00:00:00"/>
    <x v="0"/>
    <d v="2020-02-18T00:00:00"/>
    <x v="0"/>
    <n v="18"/>
    <n v="13"/>
    <s v="LINA MARIA ANGULO MOLINA"/>
    <x v="0"/>
    <x v="2"/>
    <m/>
    <s v="Cerrado"/>
    <b v="1"/>
  </r>
  <r>
    <n v="204"/>
    <n v="20314"/>
    <x v="0"/>
    <d v="2020-01-31T00:00:00"/>
    <x v="0"/>
    <d v="2020-02-04T00:00:00"/>
    <x v="0"/>
    <n v="4"/>
    <n v="3"/>
    <s v="PAOLA ANDREA SALAZAR GÓMEZ"/>
    <x v="0"/>
    <x v="2"/>
    <m/>
    <s v="Cerrado"/>
    <b v="1"/>
  </r>
  <r>
    <n v="205"/>
    <n v="20315"/>
    <x v="3"/>
    <d v="2020-01-31T00:00:00"/>
    <x v="0"/>
    <d v="2020-02-04T00:00:00"/>
    <x v="0"/>
    <n v="4"/>
    <n v="3"/>
    <s v="flor marioa baron nuñez"/>
    <x v="0"/>
    <x v="2"/>
    <m/>
    <s v="Cerrado"/>
    <b v="1"/>
  </r>
  <r>
    <n v="206"/>
    <n v="20316"/>
    <x v="2"/>
    <d v="2020-01-31T00:00:00"/>
    <x v="0"/>
    <d v="2020-02-18T00:00:00"/>
    <x v="0"/>
    <n v="18"/>
    <n v="13"/>
    <s v="Yair Mauricio castillo casallas"/>
    <x v="0"/>
    <x v="2"/>
    <m/>
    <s v="Cerrado"/>
    <b v="1"/>
  </r>
  <r>
    <n v="207"/>
    <n v="20317"/>
    <x v="0"/>
    <d v="2020-01-31T00:00:00"/>
    <x v="0"/>
    <d v="2020-02-04T00:00:00"/>
    <x v="0"/>
    <n v="4"/>
    <n v="3"/>
    <s v="Camila Nieto"/>
    <x v="0"/>
    <x v="2"/>
    <m/>
    <s v="Cerrado"/>
    <b v="1"/>
  </r>
  <r>
    <n v="208"/>
    <n v="20318"/>
    <x v="2"/>
    <d v="2020-02-01T00:00:00"/>
    <x v="1"/>
    <d v="2020-02-04T00:00:00"/>
    <x v="0"/>
    <n v="3"/>
    <n v="2"/>
    <s v="Martha Ines Gutierrez Castro"/>
    <x v="0"/>
    <x v="2"/>
    <m/>
    <s v="Cerrado"/>
    <b v="1"/>
  </r>
  <r>
    <n v="209"/>
    <n v="20319"/>
    <x v="0"/>
    <d v="2020-02-01T00:00:00"/>
    <x v="1"/>
    <d v="2020-02-04T00:00:00"/>
    <x v="0"/>
    <n v="3"/>
    <n v="2"/>
    <s v="Martha Ines Gutierrez Castro"/>
    <x v="0"/>
    <x v="2"/>
    <m/>
    <s v="Cerrado"/>
    <b v="1"/>
  </r>
  <r>
    <n v="210"/>
    <n v="20320"/>
    <x v="3"/>
    <d v="2020-02-01T00:00:00"/>
    <x v="1"/>
    <s v="Pendiente"/>
    <x v="1"/>
    <e v="#VALUE!"/>
    <e v="#VALUE!"/>
    <s v="Martha Ines Gutierrez Castro"/>
    <x v="1"/>
    <x v="1"/>
    <m/>
    <s v="Abierto"/>
    <b v="1"/>
  </r>
  <r>
    <n v="211"/>
    <n v="20321"/>
    <x v="0"/>
    <d v="2020-02-01T00:00:00"/>
    <x v="1"/>
    <d v="2020-02-04T00:00:00"/>
    <x v="0"/>
    <n v="3"/>
    <n v="2"/>
    <s v="Germán Eduardo Cely Ochoa"/>
    <x v="0"/>
    <x v="2"/>
    <m/>
    <s v="Cerrado"/>
    <b v="1"/>
  </r>
  <r>
    <n v="212"/>
    <n v="20322"/>
    <x v="2"/>
    <d v="2020-02-01T00:00:00"/>
    <x v="1"/>
    <s v="Pendiente"/>
    <x v="1"/>
    <e v="#VALUE!"/>
    <e v="#VALUE!"/>
    <s v="MARCELA VIVIANA GALEANO DIAZ"/>
    <x v="1"/>
    <x v="1"/>
    <m/>
    <s v="Abierto"/>
    <b v="1"/>
  </r>
  <r>
    <n v="213"/>
    <n v="20323"/>
    <x v="2"/>
    <d v="2020-02-03T00:00:00"/>
    <x v="1"/>
    <d v="2020-02-18T00:00:00"/>
    <x v="0"/>
    <n v="15"/>
    <n v="12"/>
    <s v="Mábel Amparo Contreras Vargas"/>
    <x v="0"/>
    <x v="2"/>
    <m/>
    <s v="Cerrado"/>
    <b v="1"/>
  </r>
  <r>
    <n v="214"/>
    <n v="20324"/>
    <x v="3"/>
    <d v="2020-02-03T00:00:00"/>
    <x v="1"/>
    <d v="2020-02-18T00:00:00"/>
    <x v="0"/>
    <n v="15"/>
    <n v="12"/>
    <s v="Alberto Maldonado Pita"/>
    <x v="0"/>
    <x v="2"/>
    <m/>
    <s v="Cerrado"/>
    <b v="1"/>
  </r>
  <r>
    <n v="215"/>
    <n v="20325"/>
    <x v="0"/>
    <d v="2020-02-03T00:00:00"/>
    <x v="1"/>
    <d v="2020-02-04T00:00:00"/>
    <x v="0"/>
    <n v="1"/>
    <n v="2"/>
    <s v="Favio Nelson Calderon"/>
    <x v="0"/>
    <x v="2"/>
    <m/>
    <s v="Cerrado"/>
    <b v="1"/>
  </r>
  <r>
    <n v="216"/>
    <n v="20326"/>
    <x v="0"/>
    <d v="2020-02-03T00:00:00"/>
    <x v="1"/>
    <d v="2020-02-04T00:00:00"/>
    <x v="0"/>
    <n v="1"/>
    <n v="2"/>
    <s v="RAUL RUEDA RODRIGUEZ"/>
    <x v="0"/>
    <x v="2"/>
    <m/>
    <s v="Cerrado"/>
    <b v="1"/>
  </r>
  <r>
    <n v="217"/>
    <n v="20327"/>
    <x v="2"/>
    <d v="2020-02-03T00:00:00"/>
    <x v="1"/>
    <d v="2020-02-18T00:00:00"/>
    <x v="0"/>
    <n v="15"/>
    <n v="12"/>
    <s v="Cristián Camilo beleño Silva"/>
    <x v="0"/>
    <x v="2"/>
    <m/>
    <s v="Cerrado"/>
    <b v="1"/>
  </r>
  <r>
    <n v="218"/>
    <n v="20328"/>
    <x v="0"/>
    <d v="2020-02-03T00:00:00"/>
    <x v="1"/>
    <d v="2020-02-04T00:00:00"/>
    <x v="0"/>
    <n v="1"/>
    <n v="2"/>
    <s v="JOSE NELSON DONCEL QUINTERO"/>
    <x v="0"/>
    <x v="2"/>
    <m/>
    <s v="Cerrado"/>
    <b v="1"/>
  </r>
  <r>
    <n v="219"/>
    <n v="20329"/>
    <x v="2"/>
    <d v="2020-02-03T00:00:00"/>
    <x v="1"/>
    <d v="2020-02-18T00:00:00"/>
    <x v="0"/>
    <n v="15"/>
    <n v="12"/>
    <s v="yoel alexander agudelo ortega"/>
    <x v="0"/>
    <x v="2"/>
    <m/>
    <s v="Cerrado"/>
    <b v="1"/>
  </r>
  <r>
    <n v="220"/>
    <n v="20330"/>
    <x v="2"/>
    <d v="2020-02-03T00:00:00"/>
    <x v="1"/>
    <d v="2020-02-18T00:00:00"/>
    <x v="0"/>
    <n v="15"/>
    <n v="12"/>
    <s v="JULIAN ISMAIN PALACIOS COPETE"/>
    <x v="0"/>
    <x v="2"/>
    <m/>
    <s v="Cerrado"/>
    <b v="1"/>
  </r>
  <r>
    <n v="221"/>
    <n v="20331"/>
    <x v="2"/>
    <d v="2020-02-03T00:00:00"/>
    <x v="1"/>
    <d v="2020-02-18T00:00:00"/>
    <x v="0"/>
    <n v="15"/>
    <n v="12"/>
    <s v="JULIAN ISMAIN PALACIOS COPETE"/>
    <x v="0"/>
    <x v="2"/>
    <m/>
    <s v="Cerrado"/>
    <b v="1"/>
  </r>
  <r>
    <n v="222"/>
    <n v="20332"/>
    <x v="2"/>
    <d v="2020-02-03T00:00:00"/>
    <x v="1"/>
    <d v="2020-02-18T00:00:00"/>
    <x v="0"/>
    <n v="15"/>
    <n v="12"/>
    <s v="WILLIAM USURIAGA LUGO"/>
    <x v="0"/>
    <x v="2"/>
    <m/>
    <s v="Cerrado"/>
    <b v="1"/>
  </r>
  <r>
    <n v="223"/>
    <n v="20333"/>
    <x v="2"/>
    <d v="2020-02-03T00:00:00"/>
    <x v="1"/>
    <d v="2020-02-19T00:00:00"/>
    <x v="0"/>
    <n v="16"/>
    <n v="13"/>
    <s v="WILLIAM USURIAGA LUGO"/>
    <x v="0"/>
    <x v="2"/>
    <m/>
    <s v="Cerrado"/>
    <b v="1"/>
  </r>
  <r>
    <n v="224"/>
    <n v="20334"/>
    <x v="2"/>
    <d v="2020-02-03T00:00:00"/>
    <x v="1"/>
    <d v="2020-02-19T00:00:00"/>
    <x v="0"/>
    <n v="16"/>
    <n v="13"/>
    <s v="EDWIN DANIEL MOSQUERA MOSQUERA"/>
    <x v="0"/>
    <x v="2"/>
    <m/>
    <s v="Cerrado"/>
    <b v="1"/>
  </r>
  <r>
    <n v="225"/>
    <n v="20335"/>
    <x v="0"/>
    <d v="2020-02-03T00:00:00"/>
    <x v="1"/>
    <d v="2020-02-04T00:00:00"/>
    <x v="0"/>
    <n v="1"/>
    <n v="2"/>
    <s v="francy katterine herrerapatiño"/>
    <x v="0"/>
    <x v="2"/>
    <m/>
    <s v="Cerrado"/>
    <b v="1"/>
  </r>
  <r>
    <n v="226"/>
    <n v="20336"/>
    <x v="2"/>
    <d v="2020-02-03T00:00:00"/>
    <x v="1"/>
    <d v="2020-02-19T00:00:00"/>
    <x v="0"/>
    <n v="16"/>
    <n v="13"/>
    <s v="maria claudia Osorio toro"/>
    <x v="0"/>
    <x v="2"/>
    <m/>
    <s v="Cerrado"/>
    <b v="1"/>
  </r>
  <r>
    <n v="227"/>
    <n v="20337"/>
    <x v="0"/>
    <d v="2020-02-03T00:00:00"/>
    <x v="1"/>
    <d v="2020-02-04T00:00:00"/>
    <x v="0"/>
    <n v="1"/>
    <n v="2"/>
    <s v="Carlos Eduardo Del Campo Perez"/>
    <x v="0"/>
    <x v="2"/>
    <m/>
    <s v="Cerrado"/>
    <b v="1"/>
  </r>
  <r>
    <n v="228"/>
    <n v="20338"/>
    <x v="0"/>
    <d v="2020-02-04T00:00:00"/>
    <x v="1"/>
    <d v="2020-02-04T00:00:00"/>
    <x v="0"/>
    <n v="0"/>
    <n v="1"/>
    <s v="CARLOS ARTURO TORRES ZULUAGA"/>
    <x v="0"/>
    <x v="2"/>
    <m/>
    <s v="Cerrado"/>
    <b v="1"/>
  </r>
  <r>
    <n v="229"/>
    <n v="20339"/>
    <x v="0"/>
    <d v="2020-02-04T00:00:00"/>
    <x v="1"/>
    <d v="2020-02-04T00:00:00"/>
    <x v="0"/>
    <n v="0"/>
    <n v="1"/>
    <s v="Jose Abigail Hernandez Huertas"/>
    <x v="0"/>
    <x v="2"/>
    <m/>
    <s v="Cerrado"/>
    <b v="1"/>
  </r>
  <r>
    <n v="230"/>
    <n v="20340"/>
    <x v="0"/>
    <d v="2020-02-04T00:00:00"/>
    <x v="1"/>
    <d v="2020-02-04T00:00:00"/>
    <x v="0"/>
    <n v="0"/>
    <n v="1"/>
    <s v="Jose Abigail Hernandez Huertas"/>
    <x v="0"/>
    <x v="2"/>
    <m/>
    <s v="Cerrado"/>
    <b v="1"/>
  </r>
  <r>
    <n v="231"/>
    <n v="20341"/>
    <x v="3"/>
    <d v="2020-02-04T00:00:00"/>
    <x v="1"/>
    <d v="2020-02-04T00:00:00"/>
    <x v="0"/>
    <n v="0"/>
    <n v="1"/>
    <s v="ABEL JEAN PIER GONZALEZ CASTILLO"/>
    <x v="0"/>
    <x v="2"/>
    <m/>
    <s v="Cerrado"/>
    <b v="1"/>
  </r>
  <r>
    <n v="232"/>
    <n v="20342"/>
    <x v="2"/>
    <d v="2020-02-04T00:00:00"/>
    <x v="1"/>
    <d v="2020-02-19T00:00:00"/>
    <x v="0"/>
    <n v="15"/>
    <n v="12"/>
    <s v="Angue bravo"/>
    <x v="0"/>
    <x v="2"/>
    <m/>
    <s v="Cerrado"/>
    <b v="1"/>
  </r>
  <r>
    <n v="233"/>
    <n v="20343"/>
    <x v="2"/>
    <d v="2020-02-04T00:00:00"/>
    <x v="1"/>
    <d v="2020-02-19T00:00:00"/>
    <x v="0"/>
    <n v="15"/>
    <n v="12"/>
    <s v="Alexander Ballesteros Díaz"/>
    <x v="0"/>
    <x v="2"/>
    <m/>
    <s v="Cerrado"/>
    <b v="1"/>
  </r>
  <r>
    <n v="234"/>
    <n v="20344"/>
    <x v="0"/>
    <d v="2020-02-05T00:00:00"/>
    <x v="1"/>
    <d v="2020-02-11T00:00:00"/>
    <x v="0"/>
    <n v="6"/>
    <n v="5"/>
    <s v="Juan pablo noreña osorio"/>
    <x v="0"/>
    <x v="2"/>
    <m/>
    <s v="Cerrado"/>
    <b v="1"/>
  </r>
  <r>
    <n v="235"/>
    <n v="20345"/>
    <x v="0"/>
    <d v="2020-02-05T00:00:00"/>
    <x v="1"/>
    <d v="2020-02-05T00:00:00"/>
    <x v="0"/>
    <n v="0"/>
    <n v="1"/>
    <s v="JESUS CELIS MARQUEZ"/>
    <x v="0"/>
    <x v="2"/>
    <m/>
    <s v="Cerrado"/>
    <b v="1"/>
  </r>
  <r>
    <n v="236"/>
    <n v="20346"/>
    <x v="2"/>
    <d v="2020-02-05T00:00:00"/>
    <x v="1"/>
    <s v="Pendiente"/>
    <x v="1"/>
    <e v="#VALUE!"/>
    <e v="#VALUE!"/>
    <s v="Ana Isabel Ramos de García"/>
    <x v="1"/>
    <x v="1"/>
    <m/>
    <s v="Abierto"/>
    <b v="1"/>
  </r>
  <r>
    <n v="237"/>
    <n v="20347"/>
    <x v="0"/>
    <d v="2020-02-05T00:00:00"/>
    <x v="1"/>
    <d v="2020-02-05T00:00:00"/>
    <x v="0"/>
    <n v="0"/>
    <n v="1"/>
    <s v="RAFAEL ELIECER PARDO DIMATE"/>
    <x v="0"/>
    <x v="2"/>
    <m/>
    <s v="Cerrado"/>
    <b v="1"/>
  </r>
  <r>
    <n v="238"/>
    <n v="20348"/>
    <x v="0"/>
    <d v="2020-02-05T00:00:00"/>
    <x v="1"/>
    <d v="2020-02-05T00:00:00"/>
    <x v="0"/>
    <n v="0"/>
    <n v="1"/>
    <s v="Catalina Duarte Romero"/>
    <x v="0"/>
    <x v="2"/>
    <m/>
    <s v="Cerrado"/>
    <b v="1"/>
  </r>
  <r>
    <n v="239"/>
    <n v="20349"/>
    <x v="1"/>
    <d v="2020-02-05T00:00:00"/>
    <x v="1"/>
    <d v="2020-02-11T00:00:00"/>
    <x v="0"/>
    <n v="6"/>
    <n v="5"/>
    <s v="NEMESIO URREA CABUYA"/>
    <x v="0"/>
    <x v="2"/>
    <m/>
    <s v="Cerrado"/>
    <b v="1"/>
  </r>
  <r>
    <n v="240"/>
    <n v="20350"/>
    <x v="0"/>
    <d v="2020-02-05T00:00:00"/>
    <x v="1"/>
    <d v="2020-02-05T00:00:00"/>
    <x v="0"/>
    <n v="0"/>
    <n v="1"/>
    <s v="MARÍA ANTONIA CASAS MUÑOZ"/>
    <x v="0"/>
    <x v="2"/>
    <m/>
    <s v="Cerrado"/>
    <b v="1"/>
  </r>
  <r>
    <n v="241"/>
    <n v="20351"/>
    <x v="0"/>
    <d v="2020-02-05T00:00:00"/>
    <x v="1"/>
    <d v="2020-02-05T00:00:00"/>
    <x v="0"/>
    <n v="0"/>
    <n v="1"/>
    <s v="JOSE FENNER DIAZ MONTEALEGRE"/>
    <x v="0"/>
    <x v="2"/>
    <m/>
    <s v="Cerrado"/>
    <b v="1"/>
  </r>
  <r>
    <n v="242"/>
    <n v="20352"/>
    <x v="0"/>
    <d v="2020-02-05T00:00:00"/>
    <x v="1"/>
    <d v="2020-02-05T00:00:00"/>
    <x v="0"/>
    <n v="0"/>
    <n v="1"/>
    <s v="Claudia Caicedo"/>
    <x v="0"/>
    <x v="2"/>
    <m/>
    <s v="Cerrado"/>
    <b v="1"/>
  </r>
  <r>
    <n v="243"/>
    <n v="20353"/>
    <x v="0"/>
    <d v="2020-02-05T00:00:00"/>
    <x v="1"/>
    <d v="2020-02-05T00:00:00"/>
    <x v="0"/>
    <n v="0"/>
    <n v="1"/>
    <s v="LADY JOHANA TORRES LAVERDE"/>
    <x v="0"/>
    <x v="2"/>
    <m/>
    <s v="Cerrado"/>
    <b v="1"/>
  </r>
  <r>
    <n v="244"/>
    <n v="20354"/>
    <x v="0"/>
    <d v="2020-02-05T00:00:00"/>
    <x v="1"/>
    <d v="2020-02-06T00:00:00"/>
    <x v="0"/>
    <n v="1"/>
    <n v="2"/>
    <s v="andres alberto argel durango"/>
    <x v="0"/>
    <x v="2"/>
    <m/>
    <s v="Cerrado"/>
    <b v="1"/>
  </r>
  <r>
    <n v="245"/>
    <n v="20355"/>
    <x v="0"/>
    <d v="2020-02-05T00:00:00"/>
    <x v="1"/>
    <d v="2020-02-06T00:00:00"/>
    <x v="0"/>
    <n v="1"/>
    <n v="2"/>
    <s v="Cristhian Camilo Mogollón Soto"/>
    <x v="0"/>
    <x v="2"/>
    <m/>
    <s v="Cerrado"/>
    <b v="1"/>
  </r>
  <r>
    <n v="246"/>
    <n v="20356"/>
    <x v="0"/>
    <d v="2020-02-06T00:00:00"/>
    <x v="1"/>
    <d v="2020-02-06T00:00:00"/>
    <x v="0"/>
    <n v="0"/>
    <n v="1"/>
    <s v="José Luis Blanco Avendaño"/>
    <x v="0"/>
    <x v="2"/>
    <m/>
    <s v="Cerrado"/>
    <b v="1"/>
  </r>
  <r>
    <n v="247"/>
    <n v="20357"/>
    <x v="2"/>
    <d v="2020-02-06T00:00:00"/>
    <x v="1"/>
    <d v="2020-02-19T00:00:00"/>
    <x v="0"/>
    <n v="13"/>
    <n v="10"/>
    <s v="Blanca Rocío Peña Suárez"/>
    <x v="0"/>
    <x v="2"/>
    <m/>
    <s v="Cerrado"/>
    <b v="1"/>
  </r>
  <r>
    <n v="248"/>
    <n v="20358"/>
    <x v="0"/>
    <d v="2020-02-06T00:00:00"/>
    <x v="1"/>
    <d v="2020-02-06T00:00:00"/>
    <x v="0"/>
    <n v="0"/>
    <n v="1"/>
    <s v="Justo Lagos Mendoza"/>
    <x v="0"/>
    <x v="2"/>
    <m/>
    <s v="Cerrado"/>
    <b v="1"/>
  </r>
  <r>
    <n v="249"/>
    <n v="20359"/>
    <x v="2"/>
    <d v="2020-02-06T00:00:00"/>
    <x v="1"/>
    <d v="2020-02-11T00:00:00"/>
    <x v="0"/>
    <n v="5"/>
    <n v="4"/>
    <s v="Manuel Alberto Moros Muñoz"/>
    <x v="0"/>
    <x v="2"/>
    <m/>
    <s v="Cerrado"/>
    <b v="1"/>
  </r>
  <r>
    <n v="250"/>
    <n v="20360"/>
    <x v="3"/>
    <d v="2020-02-06T00:00:00"/>
    <x v="1"/>
    <d v="2020-02-06T00:00:00"/>
    <x v="0"/>
    <n v="0"/>
    <n v="1"/>
    <s v="LILIANA MENDIVELSO"/>
    <x v="0"/>
    <x v="2"/>
    <m/>
    <s v="Cerrado"/>
    <b v="1"/>
  </r>
  <r>
    <n v="251"/>
    <n v="20361"/>
    <x v="0"/>
    <d v="2020-02-06T00:00:00"/>
    <x v="1"/>
    <d v="2020-02-10T00:00:00"/>
    <x v="0"/>
    <n v="4"/>
    <n v="3"/>
    <s v="esteban medina"/>
    <x v="0"/>
    <x v="2"/>
    <m/>
    <s v="Cerrado"/>
    <b v="1"/>
  </r>
  <r>
    <n v="252"/>
    <n v="20362"/>
    <x v="0"/>
    <d v="2020-02-06T00:00:00"/>
    <x v="1"/>
    <d v="2020-02-10T00:00:00"/>
    <x v="0"/>
    <n v="4"/>
    <n v="3"/>
    <s v="Jorge Armando arcos Ortiz"/>
    <x v="0"/>
    <x v="2"/>
    <m/>
    <s v="Cerrado"/>
    <b v="1"/>
  </r>
  <r>
    <n v="253"/>
    <n v="20363"/>
    <x v="0"/>
    <d v="2020-02-06T00:00:00"/>
    <x v="1"/>
    <d v="2020-02-11T00:00:00"/>
    <x v="0"/>
    <n v="5"/>
    <n v="4"/>
    <s v="Ana Manco Villa"/>
    <x v="0"/>
    <x v="2"/>
    <m/>
    <s v="Cerrado"/>
    <b v="1"/>
  </r>
  <r>
    <n v="254"/>
    <n v="20364"/>
    <x v="0"/>
    <d v="2020-02-06T00:00:00"/>
    <x v="1"/>
    <d v="2020-02-11T00:00:00"/>
    <x v="0"/>
    <n v="5"/>
    <n v="4"/>
    <s v="JOSE GREGORIO CANTILLO PABON"/>
    <x v="0"/>
    <x v="2"/>
    <m/>
    <s v="Cerrado"/>
    <b v="1"/>
  </r>
  <r>
    <n v="255"/>
    <n v="20365"/>
    <x v="3"/>
    <d v="2020-02-06T00:00:00"/>
    <x v="1"/>
    <d v="2020-02-19T00:00:00"/>
    <x v="0"/>
    <n v="13"/>
    <n v="10"/>
    <s v="Sandra heliana Martínez"/>
    <x v="0"/>
    <x v="2"/>
    <m/>
    <s v="Cerrado"/>
    <b v="1"/>
  </r>
  <r>
    <n v="256"/>
    <n v="20366"/>
    <x v="2"/>
    <d v="2020-02-06T00:00:00"/>
    <x v="1"/>
    <d v="2020-02-19T00:00:00"/>
    <x v="0"/>
    <n v="13"/>
    <n v="10"/>
    <s v="Fernando Miguel Petro Morelo"/>
    <x v="0"/>
    <x v="2"/>
    <m/>
    <s v="Cerrado"/>
    <b v="1"/>
  </r>
  <r>
    <n v="257"/>
    <n v="20367"/>
    <x v="0"/>
    <d v="2020-02-06T00:00:00"/>
    <x v="1"/>
    <d v="2020-02-11T00:00:00"/>
    <x v="0"/>
    <n v="5"/>
    <n v="4"/>
    <s v="alejandro amado"/>
    <x v="0"/>
    <x v="2"/>
    <m/>
    <s v="Cerrado"/>
    <b v="1"/>
  </r>
  <r>
    <n v="258"/>
    <n v="20368"/>
    <x v="0"/>
    <d v="2020-02-06T00:00:00"/>
    <x v="1"/>
    <d v="2020-02-11T00:00:00"/>
    <x v="0"/>
    <n v="5"/>
    <n v="4"/>
    <s v="Juan Carlos Aux"/>
    <x v="0"/>
    <x v="2"/>
    <m/>
    <s v="Cerrado"/>
    <b v="1"/>
  </r>
  <r>
    <n v="259"/>
    <n v="20369"/>
    <x v="0"/>
    <d v="2020-02-06T00:00:00"/>
    <x v="1"/>
    <d v="2020-02-11T00:00:00"/>
    <x v="0"/>
    <n v="5"/>
    <n v="4"/>
    <s v="RICARDO ANDRES DIAZ PERE"/>
    <x v="0"/>
    <x v="2"/>
    <m/>
    <s v="Cerrado"/>
    <b v="1"/>
  </r>
  <r>
    <n v="260"/>
    <n v="20370"/>
    <x v="0"/>
    <d v="2020-02-06T00:00:00"/>
    <x v="1"/>
    <d v="2020-02-11T00:00:00"/>
    <x v="0"/>
    <n v="5"/>
    <n v="4"/>
    <s v="JOSE MANUEL CABALLERO"/>
    <x v="0"/>
    <x v="2"/>
    <m/>
    <s v="Cerrado"/>
    <b v="1"/>
  </r>
  <r>
    <n v="261"/>
    <n v="20371"/>
    <x v="2"/>
    <d v="2020-02-06T00:00:00"/>
    <x v="1"/>
    <s v="Pendiente"/>
    <x v="1"/>
    <e v="#VALUE!"/>
    <e v="#VALUE!"/>
    <s v="JUAN DAVID PEREZ MANRIQUE"/>
    <x v="1"/>
    <x v="1"/>
    <m/>
    <s v="Abierto"/>
    <b v="1"/>
  </r>
  <r>
    <n v="262"/>
    <n v="20372"/>
    <x v="2"/>
    <d v="2020-02-07T00:00:00"/>
    <x v="1"/>
    <d v="2020-02-19T00:00:00"/>
    <x v="0"/>
    <n v="12"/>
    <n v="9"/>
    <s v="JOSÉ OCTAVIO ROBLES REYES"/>
    <x v="0"/>
    <x v="2"/>
    <m/>
    <s v="Cerrado"/>
    <b v="1"/>
  </r>
  <r>
    <n v="263"/>
    <n v="20373"/>
    <x v="0"/>
    <d v="2020-02-07T00:00:00"/>
    <x v="1"/>
    <d v="2020-02-11T00:00:00"/>
    <x v="0"/>
    <n v="4"/>
    <n v="3"/>
    <s v="Santiago Sosa"/>
    <x v="0"/>
    <x v="2"/>
    <m/>
    <s v="Cerrado"/>
    <b v="1"/>
  </r>
  <r>
    <n v="264"/>
    <n v="20374"/>
    <x v="0"/>
    <d v="2020-02-07T00:00:00"/>
    <x v="1"/>
    <d v="2020-02-11T00:00:00"/>
    <x v="0"/>
    <n v="4"/>
    <n v="3"/>
    <s v="jhon gonzalez"/>
    <x v="0"/>
    <x v="2"/>
    <m/>
    <s v="Cerrado"/>
    <b v="1"/>
  </r>
  <r>
    <n v="265"/>
    <n v="20375"/>
    <x v="2"/>
    <d v="2020-02-07T00:00:00"/>
    <x v="1"/>
    <s v="Pendiente"/>
    <x v="1"/>
    <e v="#VALUE!"/>
    <e v="#VALUE!"/>
    <s v="LILLYAM BEATRIZ ROMERO A"/>
    <x v="1"/>
    <x v="1"/>
    <m/>
    <s v="Abierto"/>
    <b v="1"/>
  </r>
  <r>
    <n v="266"/>
    <n v="20376"/>
    <x v="2"/>
    <d v="2020-02-07T00:00:00"/>
    <x v="1"/>
    <d v="2020-02-11T00:00:00"/>
    <x v="0"/>
    <n v="4"/>
    <n v="3"/>
    <s v="NILSON HERNANDO CEBALOS"/>
    <x v="0"/>
    <x v="2"/>
    <m/>
    <s v="Cerrado"/>
    <b v="1"/>
  </r>
  <r>
    <n v="267"/>
    <n v="20377"/>
    <x v="0"/>
    <d v="2020-02-07T00:00:00"/>
    <x v="1"/>
    <d v="2020-02-11T00:00:00"/>
    <x v="0"/>
    <n v="4"/>
    <n v="3"/>
    <s v="ALEXANDRA DÍAZ VASQUEZ"/>
    <x v="0"/>
    <x v="2"/>
    <m/>
    <s v="Cerrado"/>
    <b v="1"/>
  </r>
  <r>
    <n v="268"/>
    <n v="20378"/>
    <x v="0"/>
    <d v="2020-02-07T00:00:00"/>
    <x v="1"/>
    <d v="2020-02-11T00:00:00"/>
    <x v="0"/>
    <n v="4"/>
    <n v="3"/>
    <s v="Juan Camilo Guevara Ortiz"/>
    <x v="0"/>
    <x v="2"/>
    <m/>
    <s v="Cerrado"/>
    <b v="1"/>
  </r>
  <r>
    <n v="269"/>
    <n v="20379"/>
    <x v="0"/>
    <d v="2020-02-07T00:00:00"/>
    <x v="1"/>
    <d v="2020-02-11T00:00:00"/>
    <x v="0"/>
    <n v="4"/>
    <n v="3"/>
    <s v="GERSON ADRIÁN IMBACHI VÁSQUEZ"/>
    <x v="0"/>
    <x v="2"/>
    <m/>
    <s v="Cerrado"/>
    <b v="1"/>
  </r>
  <r>
    <n v="270"/>
    <n v="20380"/>
    <x v="2"/>
    <d v="2020-02-07T00:00:00"/>
    <x v="1"/>
    <d v="2020-02-19T00:00:00"/>
    <x v="0"/>
    <n v="12"/>
    <n v="9"/>
    <s v="alba cardenas alvarez"/>
    <x v="0"/>
    <x v="2"/>
    <m/>
    <s v="Cerrado"/>
    <b v="1"/>
  </r>
  <r>
    <n v="271"/>
    <n v="20381"/>
    <x v="2"/>
    <d v="2020-02-07T00:00:00"/>
    <x v="1"/>
    <s v="Pendiente"/>
    <x v="1"/>
    <e v="#VALUE!"/>
    <e v="#VALUE!"/>
    <s v="JAVIER ALEXANDER DIAZ TOVAR"/>
    <x v="1"/>
    <x v="1"/>
    <m/>
    <s v="Abierto"/>
    <b v="1"/>
  </r>
  <r>
    <n v="272"/>
    <n v="20382"/>
    <x v="2"/>
    <d v="2020-02-07T00:00:00"/>
    <x v="1"/>
    <s v="Pendiente"/>
    <x v="1"/>
    <e v="#VALUE!"/>
    <e v="#VALUE!"/>
    <s v="Carolina Diaz Corredor"/>
    <x v="1"/>
    <x v="1"/>
    <m/>
    <s v="Abierto"/>
    <b v="1"/>
  </r>
  <r>
    <n v="273"/>
    <n v="20383"/>
    <x v="1"/>
    <d v="2020-02-09T00:00:00"/>
    <x v="1"/>
    <s v="Pendiente"/>
    <x v="1"/>
    <e v="#VALUE!"/>
    <e v="#VALUE!"/>
    <s v="diego arias"/>
    <x v="1"/>
    <x v="1"/>
    <m/>
    <s v="Abierto"/>
    <b v="1"/>
  </r>
  <r>
    <n v="274"/>
    <n v="20384"/>
    <x v="0"/>
    <d v="2020-02-10T00:00:00"/>
    <x v="1"/>
    <d v="2020-02-11T00:00:00"/>
    <x v="0"/>
    <n v="1"/>
    <n v="2"/>
    <s v="YENNY PAOLIN DAZA GUTIERREZ"/>
    <x v="0"/>
    <x v="2"/>
    <m/>
    <s v="Cerrado"/>
    <b v="1"/>
  </r>
  <r>
    <n v="275"/>
    <n v="20385"/>
    <x v="2"/>
    <d v="2020-02-10T00:00:00"/>
    <x v="1"/>
    <s v="Pendiente"/>
    <x v="1"/>
    <e v="#VALUE!"/>
    <e v="#VALUE!"/>
    <s v="Javier Rico"/>
    <x v="1"/>
    <x v="1"/>
    <m/>
    <s v="Abierto"/>
    <b v="1"/>
  </r>
  <r>
    <n v="276"/>
    <n v="20386"/>
    <x v="2"/>
    <d v="2020-02-10T00:00:00"/>
    <x v="1"/>
    <s v="Pendiente"/>
    <x v="1"/>
    <e v="#VALUE!"/>
    <e v="#VALUE!"/>
    <s v="Tatiana Velasquez Romero"/>
    <x v="1"/>
    <x v="1"/>
    <m/>
    <s v="Abierto"/>
    <b v="1"/>
  </r>
  <r>
    <n v="277"/>
    <n v="20387"/>
    <x v="2"/>
    <d v="2020-02-10T00:00:00"/>
    <x v="1"/>
    <d v="2020-09-24T00:00:00"/>
    <x v="3"/>
    <n v="227"/>
    <n v="164"/>
    <s v="LAURA MARCELA BELTRÁN"/>
    <x v="0"/>
    <x v="5"/>
    <m/>
    <s v="Cerrado"/>
    <b v="1"/>
  </r>
  <r>
    <n v="278"/>
    <n v="20388"/>
    <x v="0"/>
    <d v="2020-02-10T00:00:00"/>
    <x v="1"/>
    <d v="2020-02-11T00:00:00"/>
    <x v="0"/>
    <n v="1"/>
    <n v="2"/>
    <s v="MARXELLY LILED MEDINA FAJARDO"/>
    <x v="0"/>
    <x v="2"/>
    <m/>
    <s v="Cerrado"/>
    <b v="1"/>
  </r>
  <r>
    <n v="279"/>
    <n v="20389"/>
    <x v="2"/>
    <d v="2020-02-10T00:00:00"/>
    <x v="1"/>
    <d v="2020-02-24T00:00:00"/>
    <x v="0"/>
    <n v="14"/>
    <n v="11"/>
    <s v="luis carlos gordillo"/>
    <x v="0"/>
    <x v="2"/>
    <m/>
    <s v="Cerrado"/>
    <b v="1"/>
  </r>
  <r>
    <n v="280"/>
    <n v="20390"/>
    <x v="0"/>
    <d v="2020-02-10T00:00:00"/>
    <x v="1"/>
    <d v="2020-02-11T00:00:00"/>
    <x v="0"/>
    <n v="1"/>
    <n v="2"/>
    <s v="SIRLEIDY GAMARRA RODELO"/>
    <x v="0"/>
    <x v="2"/>
    <m/>
    <s v="Cerrado"/>
    <b v="1"/>
  </r>
  <r>
    <n v="281"/>
    <n v="20391"/>
    <x v="2"/>
    <d v="2020-02-10T00:00:00"/>
    <x v="1"/>
    <d v="2020-02-24T00:00:00"/>
    <x v="0"/>
    <n v="14"/>
    <n v="11"/>
    <s v="SABID NAZZAR BOHORQUEZ"/>
    <x v="0"/>
    <x v="2"/>
    <m/>
    <s v="Cerrado"/>
    <b v="1"/>
  </r>
  <r>
    <n v="282"/>
    <n v="20392"/>
    <x v="0"/>
    <d v="2020-02-10T00:00:00"/>
    <x v="1"/>
    <d v="2020-02-11T00:00:00"/>
    <x v="0"/>
    <n v="1"/>
    <n v="2"/>
    <s v="JAIRO GOMEZ"/>
    <x v="0"/>
    <x v="2"/>
    <m/>
    <s v="Cerrado"/>
    <b v="1"/>
  </r>
  <r>
    <n v="283"/>
    <n v="20393"/>
    <x v="0"/>
    <d v="2020-02-11T00:00:00"/>
    <x v="1"/>
    <d v="2020-02-11T00:00:00"/>
    <x v="0"/>
    <n v="0"/>
    <n v="1"/>
    <s v="BRYAN DANILO MEJIA SIERRA"/>
    <x v="0"/>
    <x v="2"/>
    <m/>
    <s v="Cerrado"/>
    <b v="1"/>
  </r>
  <r>
    <n v="284"/>
    <n v="20394"/>
    <x v="0"/>
    <d v="2020-02-11T00:00:00"/>
    <x v="1"/>
    <d v="2020-02-11T00:00:00"/>
    <x v="0"/>
    <n v="0"/>
    <n v="1"/>
    <s v="MARÍA EUGENIA ESPINOSA REYES"/>
    <x v="0"/>
    <x v="2"/>
    <m/>
    <s v="Cerrado"/>
    <b v="1"/>
  </r>
  <r>
    <n v="285"/>
    <n v="20395"/>
    <x v="0"/>
    <d v="2020-02-11T00:00:00"/>
    <x v="1"/>
    <d v="2020-02-11T00:00:00"/>
    <x v="0"/>
    <n v="0"/>
    <n v="1"/>
    <s v="NESTOR IVAN GALLEGO MONTOYA"/>
    <x v="0"/>
    <x v="2"/>
    <m/>
    <s v="Cerrado"/>
    <b v="1"/>
  </r>
  <r>
    <n v="286"/>
    <n v="20396"/>
    <x v="0"/>
    <d v="2020-02-11T00:00:00"/>
    <x v="1"/>
    <d v="2020-02-12T00:00:00"/>
    <x v="0"/>
    <n v="1"/>
    <n v="2"/>
    <s v="AIDILUZ PAYARES"/>
    <x v="0"/>
    <x v="2"/>
    <m/>
    <s v="Cerrado"/>
    <b v="1"/>
  </r>
  <r>
    <n v="287"/>
    <n v="20397"/>
    <x v="2"/>
    <d v="2020-02-11T00:00:00"/>
    <x v="1"/>
    <d v="2020-02-24T00:00:00"/>
    <x v="0"/>
    <n v="13"/>
    <n v="10"/>
    <s v="Edwin Angulo hurtado"/>
    <x v="0"/>
    <x v="2"/>
    <m/>
    <s v="Cerrado"/>
    <b v="1"/>
  </r>
  <r>
    <n v="288"/>
    <n v="20398"/>
    <x v="0"/>
    <d v="2020-02-11T00:00:00"/>
    <x v="1"/>
    <d v="2020-02-12T00:00:00"/>
    <x v="0"/>
    <n v="1"/>
    <n v="2"/>
    <s v="NEYDIS MAILETH PACHECO BARRIOS"/>
    <x v="0"/>
    <x v="2"/>
    <m/>
    <s v="Cerrado"/>
    <b v="1"/>
  </r>
  <r>
    <n v="289"/>
    <n v="20399"/>
    <x v="0"/>
    <d v="2020-02-11T00:00:00"/>
    <x v="1"/>
    <d v="2020-02-12T00:00:00"/>
    <x v="0"/>
    <n v="1"/>
    <n v="2"/>
    <s v="NEYDIS MAILETH PACHECO BARRIOS"/>
    <x v="0"/>
    <x v="2"/>
    <m/>
    <s v="Cerrado"/>
    <b v="1"/>
  </r>
  <r>
    <n v="290"/>
    <n v="20400"/>
    <x v="2"/>
    <d v="2020-02-11T00:00:00"/>
    <x v="1"/>
    <d v="2020-02-24T00:00:00"/>
    <x v="0"/>
    <n v="13"/>
    <n v="10"/>
    <s v="LUIS FERNANDO VELEZ VERGARA"/>
    <x v="0"/>
    <x v="2"/>
    <m/>
    <s v="Cerrado"/>
    <b v="1"/>
  </r>
  <r>
    <n v="291"/>
    <n v="20401"/>
    <x v="0"/>
    <d v="2020-02-12T00:00:00"/>
    <x v="1"/>
    <d v="2020-02-12T00:00:00"/>
    <x v="0"/>
    <n v="0"/>
    <n v="1"/>
    <s v="ANA CECILIA PUENTES BERMEO"/>
    <x v="0"/>
    <x v="2"/>
    <m/>
    <s v="Cerrado"/>
    <b v="1"/>
  </r>
  <r>
    <n v="292"/>
    <n v="20402"/>
    <x v="0"/>
    <d v="2020-02-12T00:00:00"/>
    <x v="1"/>
    <d v="2020-02-12T00:00:00"/>
    <x v="0"/>
    <n v="0"/>
    <n v="1"/>
    <s v="NICOLAS DAVID ESCOBAR ORTIZ"/>
    <x v="0"/>
    <x v="2"/>
    <m/>
    <s v="Cerrado"/>
    <b v="1"/>
  </r>
  <r>
    <n v="293"/>
    <n v="20403"/>
    <x v="0"/>
    <d v="2020-02-12T00:00:00"/>
    <x v="1"/>
    <d v="2020-02-12T00:00:00"/>
    <x v="0"/>
    <n v="0"/>
    <n v="1"/>
    <s v="luis geronimo rios betancur"/>
    <x v="0"/>
    <x v="2"/>
    <m/>
    <s v="Cerrado"/>
    <b v="1"/>
  </r>
  <r>
    <n v="294"/>
    <n v="20404"/>
    <x v="0"/>
    <d v="2020-02-12T00:00:00"/>
    <x v="1"/>
    <d v="2020-02-17T00:00:00"/>
    <x v="0"/>
    <n v="5"/>
    <n v="4"/>
    <s v="edwin erazo henao"/>
    <x v="0"/>
    <x v="2"/>
    <m/>
    <s v="Cerrado"/>
    <b v="1"/>
  </r>
  <r>
    <n v="295"/>
    <n v="20405"/>
    <x v="3"/>
    <d v="2020-02-12T00:00:00"/>
    <x v="1"/>
    <d v="2020-02-24T00:00:00"/>
    <x v="0"/>
    <n v="12"/>
    <n v="9"/>
    <s v="ELDA LUZ HERRERA DE AVILA"/>
    <x v="0"/>
    <x v="2"/>
    <m/>
    <s v="Cerrado"/>
    <b v="1"/>
  </r>
  <r>
    <n v="296"/>
    <n v="20406"/>
    <x v="0"/>
    <d v="2020-02-12T00:00:00"/>
    <x v="1"/>
    <d v="2020-02-17T00:00:00"/>
    <x v="0"/>
    <n v="5"/>
    <n v="4"/>
    <s v="Jeannetth Maritza Corredor Duitama"/>
    <x v="0"/>
    <x v="2"/>
    <m/>
    <s v="Cerrado"/>
    <b v="1"/>
  </r>
  <r>
    <n v="297"/>
    <n v="20407"/>
    <x v="0"/>
    <d v="2020-02-12T00:00:00"/>
    <x v="1"/>
    <d v="2020-02-17T00:00:00"/>
    <x v="0"/>
    <n v="5"/>
    <n v="4"/>
    <s v="ALVARO QUINTERO SEPULVEDA"/>
    <x v="0"/>
    <x v="2"/>
    <m/>
    <s v="Cerrado"/>
    <b v="1"/>
  </r>
  <r>
    <n v="298"/>
    <n v="20408"/>
    <x v="2"/>
    <d v="2020-02-12T00:00:00"/>
    <x v="1"/>
    <d v="2020-02-24T00:00:00"/>
    <x v="0"/>
    <n v="12"/>
    <n v="9"/>
    <s v="María Estefany Ulloa Martínez"/>
    <x v="0"/>
    <x v="2"/>
    <m/>
    <s v="Cerrado"/>
    <b v="1"/>
  </r>
  <r>
    <n v="299"/>
    <n v="20409"/>
    <x v="2"/>
    <d v="2020-02-13T00:00:00"/>
    <x v="1"/>
    <d v="2020-02-24T00:00:00"/>
    <x v="0"/>
    <n v="11"/>
    <n v="8"/>
    <s v="hector Guillermo Echeverry Rivera"/>
    <x v="0"/>
    <x v="2"/>
    <m/>
    <s v="Cerrado"/>
    <b v="1"/>
  </r>
  <r>
    <n v="300"/>
    <n v="20410"/>
    <x v="3"/>
    <d v="2020-02-13T00:00:00"/>
    <x v="1"/>
    <d v="2020-02-24T00:00:00"/>
    <x v="0"/>
    <n v="11"/>
    <n v="8"/>
    <s v="CARLOS ALBERTO CALVO GODOY"/>
    <x v="0"/>
    <x v="2"/>
    <m/>
    <s v="Cerrado"/>
    <b v="1"/>
  </r>
  <r>
    <n v="301"/>
    <n v="20411"/>
    <x v="0"/>
    <d v="2020-02-13T00:00:00"/>
    <x v="1"/>
    <d v="2020-02-18T00:00:00"/>
    <x v="0"/>
    <n v="5"/>
    <n v="4"/>
    <s v="Maritza Velez"/>
    <x v="0"/>
    <x v="2"/>
    <m/>
    <s v="Cerrado"/>
    <b v="1"/>
  </r>
  <r>
    <n v="302"/>
    <n v="20412"/>
    <x v="3"/>
    <d v="2020-02-13T00:00:00"/>
    <x v="1"/>
    <s v="Pendiente"/>
    <x v="1"/>
    <e v="#VALUE!"/>
    <e v="#VALUE!"/>
    <s v="daniel arturo bermudez urrego"/>
    <x v="1"/>
    <x v="1"/>
    <m/>
    <s v="Abierto"/>
    <b v="1"/>
  </r>
  <r>
    <n v="303"/>
    <n v="20413"/>
    <x v="3"/>
    <d v="2020-02-13T00:00:00"/>
    <x v="1"/>
    <d v="2020-02-24T00:00:00"/>
    <x v="0"/>
    <n v="11"/>
    <n v="8"/>
    <s v="carlos alberto campo marinez"/>
    <x v="0"/>
    <x v="2"/>
    <m/>
    <s v="Cerrado"/>
    <b v="1"/>
  </r>
  <r>
    <n v="304"/>
    <n v="20414"/>
    <x v="2"/>
    <d v="2020-02-13T00:00:00"/>
    <x v="1"/>
    <s v="Pendiente"/>
    <x v="1"/>
    <e v="#VALUE!"/>
    <e v="#VALUE!"/>
    <s v="MARIA JOSE MARTINEZ ORTEGA"/>
    <x v="1"/>
    <x v="1"/>
    <m/>
    <s v="Abierto"/>
    <b v="1"/>
  </r>
  <r>
    <n v="305"/>
    <n v="20415"/>
    <x v="0"/>
    <d v="2020-02-13T00:00:00"/>
    <x v="1"/>
    <d v="2020-02-17T00:00:00"/>
    <x v="0"/>
    <n v="4"/>
    <n v="3"/>
    <s v="OSCAR FABIAN CORDOBA PAREDES"/>
    <x v="0"/>
    <x v="2"/>
    <m/>
    <s v="Cerrado"/>
    <b v="1"/>
  </r>
  <r>
    <n v="306"/>
    <n v="20416"/>
    <x v="0"/>
    <d v="2020-02-13T00:00:00"/>
    <x v="1"/>
    <d v="2020-02-17T00:00:00"/>
    <x v="0"/>
    <n v="4"/>
    <n v="3"/>
    <s v="yina paola avena suarez"/>
    <x v="0"/>
    <x v="2"/>
    <m/>
    <s v="Cerrado"/>
    <b v="1"/>
  </r>
  <r>
    <n v="307"/>
    <n v="20417"/>
    <x v="0"/>
    <d v="2020-02-13T00:00:00"/>
    <x v="1"/>
    <d v="2020-02-18T00:00:00"/>
    <x v="0"/>
    <n v="5"/>
    <n v="4"/>
    <s v="Juan Camilo Orrego Salcedo"/>
    <x v="0"/>
    <x v="2"/>
    <m/>
    <s v="Cerrado"/>
    <b v="1"/>
  </r>
  <r>
    <n v="308"/>
    <n v="20418"/>
    <x v="3"/>
    <d v="2020-02-13T00:00:00"/>
    <x v="1"/>
    <d v="2020-02-28T00:00:00"/>
    <x v="0"/>
    <n v="15"/>
    <n v="12"/>
    <s v="RAFAEL CHAMORRO"/>
    <x v="0"/>
    <x v="2"/>
    <m/>
    <s v="Cerrado"/>
    <b v="1"/>
  </r>
  <r>
    <n v="309"/>
    <n v="20419"/>
    <x v="2"/>
    <d v="2020-02-13T00:00:00"/>
    <x v="1"/>
    <s v="Pendiente"/>
    <x v="1"/>
    <e v="#VALUE!"/>
    <e v="#VALUE!"/>
    <s v="SERGIO HERNANDO SANTOS MOSQUERA"/>
    <x v="1"/>
    <x v="1"/>
    <m/>
    <s v="Abierto"/>
    <b v="1"/>
  </r>
  <r>
    <n v="310"/>
    <n v="20420"/>
    <x v="1"/>
    <d v="2020-02-13T00:00:00"/>
    <x v="1"/>
    <d v="2020-03-18T00:00:00"/>
    <x v="0"/>
    <n v="34"/>
    <n v="25"/>
    <s v="JOAN SEBASTIAN LOZADA BARRIOS"/>
    <x v="0"/>
    <x v="4"/>
    <m/>
    <s v="Cerrado"/>
    <b v="1"/>
  </r>
  <r>
    <n v="311"/>
    <n v="20421"/>
    <x v="3"/>
    <d v="2020-02-13T00:00:00"/>
    <x v="1"/>
    <s v="Pendiente"/>
    <x v="1"/>
    <e v="#VALUE!"/>
    <e v="#VALUE!"/>
    <s v="JOAN SEBASTIAN LOZADA BARRIOS"/>
    <x v="1"/>
    <x v="1"/>
    <m/>
    <s v="Abierto"/>
    <b v="1"/>
  </r>
  <r>
    <n v="312"/>
    <n v="20422"/>
    <x v="2"/>
    <d v="2020-02-13T00:00:00"/>
    <x v="1"/>
    <d v="2020-02-28T00:00:00"/>
    <x v="0"/>
    <n v="15"/>
    <n v="12"/>
    <s v="LUBIN LINARES CORREDOR"/>
    <x v="0"/>
    <x v="2"/>
    <m/>
    <s v="Cerrado"/>
    <b v="1"/>
  </r>
  <r>
    <n v="313"/>
    <n v="20423"/>
    <x v="0"/>
    <d v="2020-02-13T00:00:00"/>
    <x v="1"/>
    <d v="2020-02-18T00:00:00"/>
    <x v="0"/>
    <n v="5"/>
    <n v="4"/>
    <s v="milagros tovar paternina"/>
    <x v="0"/>
    <x v="2"/>
    <m/>
    <s v="Cerrado"/>
    <b v="1"/>
  </r>
  <r>
    <n v="314"/>
    <n v="20424"/>
    <x v="0"/>
    <d v="2020-02-14T00:00:00"/>
    <x v="1"/>
    <d v="2020-02-18T00:00:00"/>
    <x v="0"/>
    <n v="4"/>
    <n v="3"/>
    <s v="coopsoliserv"/>
    <x v="0"/>
    <x v="2"/>
    <m/>
    <s v="Cerrado"/>
    <b v="1"/>
  </r>
  <r>
    <n v="315"/>
    <n v="20425"/>
    <x v="3"/>
    <d v="2020-02-14T00:00:00"/>
    <x v="1"/>
    <d v="2020-02-18T00:00:00"/>
    <x v="0"/>
    <n v="4"/>
    <n v="3"/>
    <s v="Juan Carlos Espinosa Barrera"/>
    <x v="0"/>
    <x v="2"/>
    <m/>
    <s v="Cerrado"/>
    <b v="1"/>
  </r>
  <r>
    <n v="316"/>
    <n v="20426"/>
    <x v="0"/>
    <d v="2020-02-14T00:00:00"/>
    <x v="1"/>
    <d v="2020-02-18T00:00:00"/>
    <x v="0"/>
    <n v="4"/>
    <n v="3"/>
    <s v="andres mauricio jaramillo bedoya"/>
    <x v="0"/>
    <x v="2"/>
    <m/>
    <s v="Cerrado"/>
    <b v="1"/>
  </r>
  <r>
    <n v="317"/>
    <n v="20427"/>
    <x v="0"/>
    <d v="2020-02-14T00:00:00"/>
    <x v="1"/>
    <d v="2020-02-18T00:00:00"/>
    <x v="0"/>
    <n v="4"/>
    <n v="3"/>
    <s v="LUZ MARINA PIEDRAHITA RIVERA"/>
    <x v="0"/>
    <x v="2"/>
    <m/>
    <s v="Cerrado"/>
    <b v="1"/>
  </r>
  <r>
    <n v="318"/>
    <n v="20428"/>
    <x v="0"/>
    <d v="2020-02-14T00:00:00"/>
    <x v="1"/>
    <d v="2020-02-18T00:00:00"/>
    <x v="0"/>
    <n v="4"/>
    <n v="3"/>
    <s v="DIEGO FERNANDO LOAIZA DUQUE"/>
    <x v="0"/>
    <x v="2"/>
    <m/>
    <s v="Cerrado"/>
    <b v="1"/>
  </r>
  <r>
    <n v="319"/>
    <n v="20429"/>
    <x v="2"/>
    <d v="2020-02-14T00:00:00"/>
    <x v="1"/>
    <d v="2020-02-18T00:00:00"/>
    <x v="0"/>
    <n v="4"/>
    <n v="3"/>
    <s v="Luis Eduardo Salamanca Rodriguez"/>
    <x v="0"/>
    <x v="2"/>
    <m/>
    <s v="Cerrado"/>
    <b v="1"/>
  </r>
  <r>
    <n v="320"/>
    <n v="20430"/>
    <x v="0"/>
    <d v="2020-02-14T00:00:00"/>
    <x v="1"/>
    <d v="2020-02-18T00:00:00"/>
    <x v="0"/>
    <n v="4"/>
    <n v="3"/>
    <s v="Elmer Moreno"/>
    <x v="0"/>
    <x v="2"/>
    <m/>
    <s v="Cerrado"/>
    <b v="1"/>
  </r>
  <r>
    <n v="321"/>
    <n v="20431"/>
    <x v="0"/>
    <d v="2020-02-14T00:00:00"/>
    <x v="1"/>
    <d v="2020-02-18T00:00:00"/>
    <x v="0"/>
    <n v="4"/>
    <n v="3"/>
    <s v="HOTELES DE BARRANCA S,A,S"/>
    <x v="0"/>
    <x v="2"/>
    <m/>
    <s v="Cerrado"/>
    <b v="1"/>
  </r>
  <r>
    <n v="322"/>
    <n v="20432"/>
    <x v="0"/>
    <d v="2020-02-15T00:00:00"/>
    <x v="1"/>
    <d v="2020-02-18T00:00:00"/>
    <x v="0"/>
    <n v="3"/>
    <n v="2"/>
    <s v="jhon jairo galvis triana"/>
    <x v="0"/>
    <x v="2"/>
    <m/>
    <s v="Cerrado"/>
    <b v="1"/>
  </r>
  <r>
    <n v="323"/>
    <n v="20433"/>
    <x v="2"/>
    <d v="2020-02-15T00:00:00"/>
    <x v="1"/>
    <d v="2020-02-28T00:00:00"/>
    <x v="0"/>
    <n v="13"/>
    <n v="10"/>
    <s v="Dora Lilliana Montoya Parra"/>
    <x v="0"/>
    <x v="2"/>
    <m/>
    <s v="Cerrado"/>
    <b v="1"/>
  </r>
  <r>
    <n v="324"/>
    <n v="20434"/>
    <x v="0"/>
    <d v="2020-02-15T00:00:00"/>
    <x v="1"/>
    <d v="2020-02-18T00:00:00"/>
    <x v="0"/>
    <n v="3"/>
    <n v="2"/>
    <s v="german garces cervantes"/>
    <x v="0"/>
    <x v="2"/>
    <m/>
    <s v="Cerrado"/>
    <b v="1"/>
  </r>
  <r>
    <n v="325"/>
    <n v="20435"/>
    <x v="0"/>
    <d v="2020-02-15T00:00:00"/>
    <x v="1"/>
    <d v="2020-02-18T00:00:00"/>
    <x v="0"/>
    <n v="3"/>
    <n v="2"/>
    <s v="german garces cervantes"/>
    <x v="0"/>
    <x v="2"/>
    <m/>
    <s v="Cerrado"/>
    <b v="1"/>
  </r>
  <r>
    <n v="326"/>
    <n v="20436"/>
    <x v="0"/>
    <d v="2020-02-16T00:00:00"/>
    <x v="1"/>
    <d v="2020-02-18T00:00:00"/>
    <x v="0"/>
    <n v="2"/>
    <n v="2"/>
    <s v="omar bitar"/>
    <x v="0"/>
    <x v="2"/>
    <m/>
    <s v="Cerrado"/>
    <b v="1"/>
  </r>
  <r>
    <n v="327"/>
    <n v="20437"/>
    <x v="2"/>
    <d v="2020-02-16T00:00:00"/>
    <x v="1"/>
    <d v="2020-03-02T00:00:00"/>
    <x v="0"/>
    <n v="15"/>
    <n v="11"/>
    <s v="stewart sanchez ropero"/>
    <x v="0"/>
    <x v="4"/>
    <m/>
    <s v="Cerrado"/>
    <b v="1"/>
  </r>
  <r>
    <n v="328"/>
    <n v="20438"/>
    <x v="0"/>
    <d v="2020-02-17T00:00:00"/>
    <x v="1"/>
    <d v="2020-02-18T00:00:00"/>
    <x v="0"/>
    <n v="1"/>
    <n v="2"/>
    <s v="Shanell Nellys Rodríguez Parra"/>
    <x v="0"/>
    <x v="2"/>
    <m/>
    <s v="Cerrado"/>
    <b v="1"/>
  </r>
  <r>
    <n v="329"/>
    <n v="20439"/>
    <x v="0"/>
    <d v="2020-02-17T00:00:00"/>
    <x v="1"/>
    <d v="2020-02-18T00:00:00"/>
    <x v="0"/>
    <n v="1"/>
    <n v="2"/>
    <s v="mery constanza espitia soto"/>
    <x v="0"/>
    <x v="2"/>
    <m/>
    <s v="Cerrado"/>
    <b v="1"/>
  </r>
  <r>
    <n v="330"/>
    <n v="20440"/>
    <x v="2"/>
    <d v="2020-02-17T00:00:00"/>
    <x v="1"/>
    <s v="Pendiente"/>
    <x v="1"/>
    <e v="#VALUE!"/>
    <e v="#VALUE!"/>
    <s v="ELVIA LILIANA CHICAGUY QUINTERO"/>
    <x v="1"/>
    <x v="1"/>
    <m/>
    <s v="Abierto"/>
    <b v="1"/>
  </r>
  <r>
    <n v="331"/>
    <n v="20441"/>
    <x v="0"/>
    <d v="2020-02-17T00:00:00"/>
    <x v="1"/>
    <d v="2020-02-18T00:00:00"/>
    <x v="0"/>
    <n v="1"/>
    <n v="2"/>
    <s v="MABEL CRISTINA RUIZ SALAMANCA"/>
    <x v="0"/>
    <x v="2"/>
    <m/>
    <s v="Cerrado"/>
    <b v="1"/>
  </r>
  <r>
    <n v="332"/>
    <n v="20442"/>
    <x v="0"/>
    <d v="2020-02-17T00:00:00"/>
    <x v="1"/>
    <d v="2020-02-18T00:00:00"/>
    <x v="0"/>
    <n v="1"/>
    <n v="2"/>
    <s v="ANGELICA PAOLA ANDRADE VILLEGAS"/>
    <x v="0"/>
    <x v="2"/>
    <m/>
    <s v="Cerrado"/>
    <b v="1"/>
  </r>
  <r>
    <n v="333"/>
    <n v="20443"/>
    <x v="2"/>
    <d v="2020-02-17T00:00:00"/>
    <x v="1"/>
    <d v="2020-03-09T00:00:00"/>
    <x v="0"/>
    <n v="21"/>
    <n v="16"/>
    <s v="ERNESTO MANUEL COGOLLO PEREZ"/>
    <x v="0"/>
    <x v="4"/>
    <m/>
    <s v="Cerrado"/>
    <b v="1"/>
  </r>
  <r>
    <n v="334"/>
    <n v="20444"/>
    <x v="2"/>
    <d v="2020-02-17T00:00:00"/>
    <x v="1"/>
    <d v="2020-03-09T00:00:00"/>
    <x v="0"/>
    <n v="21"/>
    <n v="16"/>
    <s v="MABEL FORERO MESA"/>
    <x v="0"/>
    <x v="4"/>
    <m/>
    <s v="Cerrado"/>
    <b v="1"/>
  </r>
  <r>
    <n v="335"/>
    <n v="20445"/>
    <x v="2"/>
    <d v="2020-02-17T00:00:00"/>
    <x v="1"/>
    <d v="2020-02-18T00:00:00"/>
    <x v="0"/>
    <n v="1"/>
    <n v="2"/>
    <s v="Edilberto Conde Lopera"/>
    <x v="0"/>
    <x v="2"/>
    <m/>
    <s v="Cerrado"/>
    <b v="1"/>
  </r>
  <r>
    <n v="336"/>
    <n v="20446"/>
    <x v="3"/>
    <d v="2020-02-17T00:00:00"/>
    <x v="1"/>
    <d v="2020-03-09T00:00:00"/>
    <x v="0"/>
    <n v="21"/>
    <n v="16"/>
    <s v="deivy arnulfo arenales calderon"/>
    <x v="0"/>
    <x v="4"/>
    <m/>
    <s v="Cerrado"/>
    <b v="1"/>
  </r>
  <r>
    <n v="337"/>
    <n v="20447"/>
    <x v="2"/>
    <d v="2020-02-17T00:00:00"/>
    <x v="1"/>
    <d v="2020-03-09T00:00:00"/>
    <x v="0"/>
    <n v="21"/>
    <n v="16"/>
    <s v="JHON FREIMAN BETANCOURT LONDOÑO"/>
    <x v="0"/>
    <x v="4"/>
    <m/>
    <s v="Cerrado"/>
    <b v="1"/>
  </r>
  <r>
    <n v="338"/>
    <n v="20448"/>
    <x v="2"/>
    <d v="2020-02-17T00:00:00"/>
    <x v="1"/>
    <d v="2020-03-09T00:00:00"/>
    <x v="0"/>
    <n v="21"/>
    <n v="16"/>
    <s v="No hay clientes referentes a este flujo"/>
    <x v="0"/>
    <x v="4"/>
    <m/>
    <s v="Cerrado"/>
    <b v="1"/>
  </r>
  <r>
    <n v="339"/>
    <n v="20449"/>
    <x v="0"/>
    <d v="2020-02-17T00:00:00"/>
    <x v="1"/>
    <d v="2020-02-19T00:00:00"/>
    <x v="0"/>
    <n v="2"/>
    <n v="3"/>
    <s v="JAIRO GOMEZ"/>
    <x v="0"/>
    <x v="2"/>
    <m/>
    <s v="Cerrado"/>
    <b v="1"/>
  </r>
  <r>
    <n v="340"/>
    <n v="20450"/>
    <x v="0"/>
    <d v="2020-02-17T00:00:00"/>
    <x v="1"/>
    <d v="2020-02-19T00:00:00"/>
    <x v="0"/>
    <n v="2"/>
    <n v="3"/>
    <s v="BRYAN DANILO MEJIA SIERRA"/>
    <x v="0"/>
    <x v="2"/>
    <m/>
    <s v="Cerrado"/>
    <b v="1"/>
  </r>
  <r>
    <n v="341"/>
    <n v="20451"/>
    <x v="0"/>
    <d v="2020-02-17T00:00:00"/>
    <x v="1"/>
    <d v="2020-02-19T00:00:00"/>
    <x v="0"/>
    <n v="2"/>
    <n v="3"/>
    <s v="Billy Robayo"/>
    <x v="0"/>
    <x v="2"/>
    <m/>
    <s v="Cerrado"/>
    <b v="1"/>
  </r>
  <r>
    <n v="342"/>
    <n v="20452"/>
    <x v="2"/>
    <d v="2020-02-18T00:00:00"/>
    <x v="1"/>
    <d v="2020-03-09T00:00:00"/>
    <x v="0"/>
    <n v="20"/>
    <n v="15"/>
    <s v="Jhojan Andrés Monsalve usuga"/>
    <x v="0"/>
    <x v="4"/>
    <m/>
    <s v="Cerrado"/>
    <b v="1"/>
  </r>
  <r>
    <n v="343"/>
    <n v="20453"/>
    <x v="0"/>
    <d v="2020-02-18T00:00:00"/>
    <x v="1"/>
    <d v="2020-02-19T00:00:00"/>
    <x v="0"/>
    <n v="1"/>
    <n v="2"/>
    <s v="JOSE JULIAN HERNANDEZ CATAÑO"/>
    <x v="0"/>
    <x v="2"/>
    <m/>
    <s v="Cerrado"/>
    <b v="1"/>
  </r>
  <r>
    <n v="344"/>
    <n v="20454"/>
    <x v="0"/>
    <d v="2020-02-18T00:00:00"/>
    <x v="1"/>
    <d v="2020-02-19T00:00:00"/>
    <x v="0"/>
    <n v="1"/>
    <n v="2"/>
    <s v="Harold Mauricio Rosero Paz"/>
    <x v="0"/>
    <x v="2"/>
    <m/>
    <s v="Cerrado"/>
    <b v="1"/>
  </r>
  <r>
    <n v="345"/>
    <n v="20455"/>
    <x v="2"/>
    <d v="2020-02-18T00:00:00"/>
    <x v="1"/>
    <s v="Pendiente"/>
    <x v="1"/>
    <e v="#VALUE!"/>
    <e v="#VALUE!"/>
    <s v="Sandra Constanza Pachón Manchola"/>
    <x v="1"/>
    <x v="1"/>
    <m/>
    <s v="Abierto"/>
    <b v="1"/>
  </r>
  <r>
    <n v="346"/>
    <n v="20456"/>
    <x v="2"/>
    <d v="2020-02-18T00:00:00"/>
    <x v="1"/>
    <d v="2020-07-17T00:00:00"/>
    <x v="2"/>
    <n v="150"/>
    <n v="109"/>
    <s v="luis carlos gil torres"/>
    <x v="0"/>
    <x v="6"/>
    <m/>
    <s v="Cerrado"/>
    <b v="1"/>
  </r>
  <r>
    <n v="347"/>
    <n v="20457"/>
    <x v="2"/>
    <d v="2020-02-18T00:00:00"/>
    <x v="1"/>
    <s v="Pendiente"/>
    <x v="1"/>
    <e v="#VALUE!"/>
    <e v="#VALUE!"/>
    <s v="JOSE CELESTINO ARGUELLO"/>
    <x v="1"/>
    <x v="1"/>
    <m/>
    <s v="Abierto"/>
    <b v="1"/>
  </r>
  <r>
    <n v="348"/>
    <n v="20458"/>
    <x v="2"/>
    <d v="2020-02-18T00:00:00"/>
    <x v="1"/>
    <d v="2020-03-09T00:00:00"/>
    <x v="0"/>
    <n v="20"/>
    <n v="15"/>
    <s v="ERICKA PILAR ALZATE POLANIA"/>
    <x v="0"/>
    <x v="4"/>
    <m/>
    <s v="Cerrado"/>
    <b v="1"/>
  </r>
  <r>
    <n v="349"/>
    <n v="20459"/>
    <x v="1"/>
    <d v="2020-02-18T00:00:00"/>
    <x v="1"/>
    <d v="2020-02-19T00:00:00"/>
    <x v="0"/>
    <n v="1"/>
    <n v="2"/>
    <s v="celina urbina"/>
    <x v="0"/>
    <x v="2"/>
    <m/>
    <s v="Cerrado"/>
    <b v="1"/>
  </r>
  <r>
    <n v="350"/>
    <n v="20460"/>
    <x v="2"/>
    <d v="2020-02-18T00:00:00"/>
    <x v="1"/>
    <s v="Pendiente"/>
    <x v="1"/>
    <e v="#VALUE!"/>
    <e v="#VALUE!"/>
    <s v="Luz Helena Güiza Quina"/>
    <x v="1"/>
    <x v="1"/>
    <m/>
    <s v="Abierto"/>
    <b v="1"/>
  </r>
  <r>
    <n v="351"/>
    <n v="20461"/>
    <x v="3"/>
    <d v="2020-02-18T00:00:00"/>
    <x v="1"/>
    <d v="2020-03-09T00:00:00"/>
    <x v="0"/>
    <n v="20"/>
    <n v="15"/>
    <s v="francisco jose lopez santos"/>
    <x v="0"/>
    <x v="4"/>
    <m/>
    <s v="Cerrado"/>
    <b v="1"/>
  </r>
  <r>
    <n v="352"/>
    <n v="20462"/>
    <x v="0"/>
    <d v="2020-02-18T00:00:00"/>
    <x v="1"/>
    <d v="2020-02-19T00:00:00"/>
    <x v="0"/>
    <n v="1"/>
    <n v="2"/>
    <s v="Darío Fernando Pedraza"/>
    <x v="0"/>
    <x v="2"/>
    <m/>
    <s v="Cerrado"/>
    <b v="1"/>
  </r>
  <r>
    <n v="353"/>
    <n v="20463"/>
    <x v="0"/>
    <d v="2020-02-19T00:00:00"/>
    <x v="1"/>
    <d v="2020-02-19T00:00:00"/>
    <x v="0"/>
    <n v="0"/>
    <n v="1"/>
    <s v="CARLOS MAURICIO AYERBE SUAZA"/>
    <x v="0"/>
    <x v="2"/>
    <m/>
    <s v="Cerrado"/>
    <b v="1"/>
  </r>
  <r>
    <n v="354"/>
    <n v="20464"/>
    <x v="0"/>
    <d v="2020-02-19T00:00:00"/>
    <x v="1"/>
    <d v="2020-02-19T00:00:00"/>
    <x v="0"/>
    <n v="0"/>
    <n v="1"/>
    <s v="AUDIAS RIVERA CORREA"/>
    <x v="0"/>
    <x v="2"/>
    <m/>
    <s v="Cerrado"/>
    <b v="1"/>
  </r>
  <r>
    <n v="355"/>
    <n v="20465"/>
    <x v="2"/>
    <d v="2020-02-19T00:00:00"/>
    <x v="1"/>
    <d v="2020-03-09T00:00:00"/>
    <x v="0"/>
    <n v="19"/>
    <n v="14"/>
    <s v="maria dinanubia sanabria martinez"/>
    <x v="0"/>
    <x v="4"/>
    <m/>
    <s v="Cerrado"/>
    <b v="1"/>
  </r>
  <r>
    <n v="356"/>
    <n v="20466"/>
    <x v="0"/>
    <d v="2020-02-19T00:00:00"/>
    <x v="1"/>
    <d v="2020-02-19T00:00:00"/>
    <x v="0"/>
    <n v="0"/>
    <n v="1"/>
    <s v="JAIME EDUARDO HINCAPIE ORREGO"/>
    <x v="0"/>
    <x v="2"/>
    <m/>
    <s v="Cerrado"/>
    <b v="1"/>
  </r>
  <r>
    <n v="357"/>
    <n v="20467"/>
    <x v="2"/>
    <d v="2020-02-19T00:00:00"/>
    <x v="1"/>
    <d v="2020-02-19T00:00:00"/>
    <x v="0"/>
    <n v="0"/>
    <n v="1"/>
    <s v="ANDRES LEONARDO SIERRA"/>
    <x v="0"/>
    <x v="2"/>
    <m/>
    <s v="Cerrado"/>
    <b v="1"/>
  </r>
  <r>
    <n v="358"/>
    <n v="20468"/>
    <x v="0"/>
    <d v="2020-02-19T00:00:00"/>
    <x v="1"/>
    <d v="2020-02-19T00:00:00"/>
    <x v="0"/>
    <n v="0"/>
    <n v="1"/>
    <s v="JONNATAN"/>
    <x v="0"/>
    <x v="2"/>
    <m/>
    <s v="Cerrado"/>
    <b v="1"/>
  </r>
  <r>
    <n v="359"/>
    <n v="20469"/>
    <x v="2"/>
    <d v="2020-02-19T00:00:00"/>
    <x v="1"/>
    <d v="2020-03-09T00:00:00"/>
    <x v="0"/>
    <n v="19"/>
    <n v="14"/>
    <s v="myriam pinzon vargas"/>
    <x v="0"/>
    <x v="4"/>
    <m/>
    <s v="Cerrado"/>
    <b v="1"/>
  </r>
  <r>
    <n v="360"/>
    <n v="20470"/>
    <x v="2"/>
    <d v="2020-02-19T00:00:00"/>
    <x v="1"/>
    <d v="2020-03-09T00:00:00"/>
    <x v="0"/>
    <n v="19"/>
    <n v="14"/>
    <s v="Francis Rivas Albornoz"/>
    <x v="0"/>
    <x v="4"/>
    <m/>
    <s v="Cerrado"/>
    <b v="1"/>
  </r>
  <r>
    <n v="361"/>
    <n v="20471"/>
    <x v="2"/>
    <d v="2020-02-19T00:00:00"/>
    <x v="1"/>
    <d v="2020-03-09T00:00:00"/>
    <x v="0"/>
    <n v="19"/>
    <n v="14"/>
    <s v="Francis Rivas Albornoz"/>
    <x v="0"/>
    <x v="4"/>
    <m/>
    <s v="Cerrado"/>
    <b v="1"/>
  </r>
  <r>
    <n v="362"/>
    <n v="20472"/>
    <x v="2"/>
    <d v="2020-02-19T00:00:00"/>
    <x v="1"/>
    <d v="2020-03-09T00:00:00"/>
    <x v="0"/>
    <n v="19"/>
    <n v="14"/>
    <s v="Francis Rivas Albornoz"/>
    <x v="0"/>
    <x v="4"/>
    <m/>
    <s v="Cerrado"/>
    <b v="1"/>
  </r>
  <r>
    <n v="363"/>
    <n v="20473"/>
    <x v="3"/>
    <d v="2020-02-19T00:00:00"/>
    <x v="1"/>
    <d v="2020-03-09T00:00:00"/>
    <x v="0"/>
    <n v="19"/>
    <n v="14"/>
    <s v="gloria isabel peña caballeros"/>
    <x v="0"/>
    <x v="4"/>
    <m/>
    <s v="Cerrado"/>
    <b v="1"/>
  </r>
  <r>
    <n v="364"/>
    <n v="20474"/>
    <x v="0"/>
    <d v="2020-02-19T00:00:00"/>
    <x v="1"/>
    <d v="2020-02-20T00:00:00"/>
    <x v="0"/>
    <n v="1"/>
    <n v="2"/>
    <s v="campo elias zambrano peña"/>
    <x v="0"/>
    <x v="2"/>
    <m/>
    <s v="Cerrado"/>
    <b v="1"/>
  </r>
  <r>
    <n v="365"/>
    <n v="20475"/>
    <x v="0"/>
    <d v="2020-02-19T00:00:00"/>
    <x v="1"/>
    <d v="2020-02-20T00:00:00"/>
    <x v="0"/>
    <n v="1"/>
    <n v="2"/>
    <s v="ALEJANDRO GONZALEZ"/>
    <x v="0"/>
    <x v="2"/>
    <m/>
    <s v="Cerrado"/>
    <b v="1"/>
  </r>
  <r>
    <n v="366"/>
    <n v="20476"/>
    <x v="3"/>
    <d v="2020-02-19T00:00:00"/>
    <x v="1"/>
    <d v="2020-03-19T00:00:00"/>
    <x v="0"/>
    <n v="29"/>
    <n v="22"/>
    <s v="CHRISTIAN ANDRES VELA TREJOS"/>
    <x v="0"/>
    <x v="4"/>
    <m/>
    <s v="Cerrado"/>
    <b v="1"/>
  </r>
  <r>
    <n v="367"/>
    <n v="20477"/>
    <x v="0"/>
    <d v="2020-02-19T00:00:00"/>
    <x v="1"/>
    <d v="2020-02-20T00:00:00"/>
    <x v="0"/>
    <n v="1"/>
    <n v="2"/>
    <s v="ANDRES FELIPE GONZALEZ CETINA"/>
    <x v="0"/>
    <x v="2"/>
    <m/>
    <s v="Cerrado"/>
    <b v="1"/>
  </r>
  <r>
    <n v="368"/>
    <n v="20478"/>
    <x v="2"/>
    <d v="2020-02-20T00:00:00"/>
    <x v="1"/>
    <s v="Pendiente"/>
    <x v="1"/>
    <e v="#VALUE!"/>
    <e v="#VALUE!"/>
    <s v="Carlos vega"/>
    <x v="1"/>
    <x v="1"/>
    <m/>
    <s v="Abierto"/>
    <b v="1"/>
  </r>
  <r>
    <n v="369"/>
    <n v="20479"/>
    <x v="0"/>
    <d v="2020-02-20T00:00:00"/>
    <x v="1"/>
    <d v="2020-02-20T00:00:00"/>
    <x v="0"/>
    <n v="0"/>
    <n v="1"/>
    <s v="maria laura matinez"/>
    <x v="0"/>
    <x v="2"/>
    <m/>
    <s v="Cerrado"/>
    <b v="1"/>
  </r>
  <r>
    <n v="370"/>
    <n v="20480"/>
    <x v="0"/>
    <d v="2020-02-20T00:00:00"/>
    <x v="1"/>
    <d v="2020-02-21T00:00:00"/>
    <x v="0"/>
    <n v="1"/>
    <n v="2"/>
    <s v="Victor julio trimiño mora"/>
    <x v="0"/>
    <x v="2"/>
    <m/>
    <s v="Cerrado"/>
    <b v="1"/>
  </r>
  <r>
    <n v="371"/>
    <n v="20481"/>
    <x v="0"/>
    <d v="2020-02-20T00:00:00"/>
    <x v="1"/>
    <d v="2020-02-21T00:00:00"/>
    <x v="0"/>
    <n v="1"/>
    <n v="2"/>
    <s v="EDWARD CABRERA"/>
    <x v="0"/>
    <x v="2"/>
    <m/>
    <s v="Cerrado"/>
    <b v="1"/>
  </r>
  <r>
    <n v="372"/>
    <n v="20482"/>
    <x v="0"/>
    <d v="2020-02-20T00:00:00"/>
    <x v="1"/>
    <d v="2020-02-21T00:00:00"/>
    <x v="0"/>
    <n v="1"/>
    <n v="2"/>
    <s v="Andrea Marcela"/>
    <x v="0"/>
    <x v="2"/>
    <m/>
    <s v="Cerrado"/>
    <b v="1"/>
  </r>
  <r>
    <n v="373"/>
    <n v="20483"/>
    <x v="2"/>
    <d v="2020-02-20T00:00:00"/>
    <x v="1"/>
    <d v="2020-03-09T00:00:00"/>
    <x v="0"/>
    <n v="18"/>
    <n v="13"/>
    <s v="VIVIANA VASQUEZ TORO"/>
    <x v="0"/>
    <x v="4"/>
    <m/>
    <s v="Cerrado"/>
    <b v="1"/>
  </r>
  <r>
    <n v="374"/>
    <n v="20484"/>
    <x v="3"/>
    <d v="2020-02-20T00:00:00"/>
    <x v="1"/>
    <d v="2020-03-09T00:00:00"/>
    <x v="0"/>
    <n v="18"/>
    <n v="13"/>
    <s v="Rafael Enrique Florez Vanegas"/>
    <x v="0"/>
    <x v="4"/>
    <m/>
    <s v="Cerrado"/>
    <b v="1"/>
  </r>
  <r>
    <n v="375"/>
    <n v="20485"/>
    <x v="0"/>
    <d v="2020-02-20T00:00:00"/>
    <x v="1"/>
    <d v="2020-02-24T00:00:00"/>
    <x v="0"/>
    <n v="4"/>
    <n v="3"/>
    <s v="Sergio Mejia"/>
    <x v="0"/>
    <x v="2"/>
    <m/>
    <s v="Cerrado"/>
    <b v="1"/>
  </r>
  <r>
    <n v="376"/>
    <n v="20486"/>
    <x v="0"/>
    <d v="2020-02-20T00:00:00"/>
    <x v="1"/>
    <d v="2020-02-25T00:00:00"/>
    <x v="0"/>
    <n v="5"/>
    <n v="4"/>
    <s v="Shirley karina posada"/>
    <x v="0"/>
    <x v="2"/>
    <m/>
    <s v="Cerrado"/>
    <b v="1"/>
  </r>
  <r>
    <n v="377"/>
    <n v="20487"/>
    <x v="2"/>
    <d v="2020-02-20T00:00:00"/>
    <x v="1"/>
    <d v="2020-03-09T00:00:00"/>
    <x v="0"/>
    <n v="18"/>
    <n v="13"/>
    <s v="Ricardo Suárez Zapata"/>
    <x v="0"/>
    <x v="4"/>
    <m/>
    <s v="Cerrado"/>
    <b v="1"/>
  </r>
  <r>
    <n v="378"/>
    <n v="20488"/>
    <x v="0"/>
    <d v="2020-02-20T00:00:00"/>
    <x v="1"/>
    <d v="2020-02-25T00:00:00"/>
    <x v="0"/>
    <n v="5"/>
    <n v="4"/>
    <s v="Cristhian Camilo carrillo Morales"/>
    <x v="0"/>
    <x v="2"/>
    <m/>
    <s v="Cerrado"/>
    <b v="1"/>
  </r>
  <r>
    <n v="379"/>
    <n v="20489"/>
    <x v="0"/>
    <d v="2020-02-20T00:00:00"/>
    <x v="1"/>
    <d v="2020-02-25T00:00:00"/>
    <x v="0"/>
    <n v="5"/>
    <n v="4"/>
    <s v="ANDRES ARTURO CARDENAS VILLAMIL"/>
    <x v="0"/>
    <x v="2"/>
    <m/>
    <s v="Cerrado"/>
    <b v="1"/>
  </r>
  <r>
    <n v="380"/>
    <n v="20490"/>
    <x v="0"/>
    <d v="2020-02-20T00:00:00"/>
    <x v="1"/>
    <d v="2020-02-25T00:00:00"/>
    <x v="0"/>
    <n v="5"/>
    <n v="4"/>
    <s v="WUILMER ANDRES URIAN"/>
    <x v="0"/>
    <x v="2"/>
    <m/>
    <s v="Cerrado"/>
    <b v="1"/>
  </r>
  <r>
    <n v="381"/>
    <n v="20491"/>
    <x v="0"/>
    <d v="2020-02-20T00:00:00"/>
    <x v="1"/>
    <d v="2020-02-25T00:00:00"/>
    <x v="0"/>
    <n v="5"/>
    <n v="4"/>
    <s v="WUILMER ANDRES URIAN"/>
    <x v="0"/>
    <x v="2"/>
    <m/>
    <s v="Cerrado"/>
    <b v="1"/>
  </r>
  <r>
    <n v="382"/>
    <n v="20492"/>
    <x v="3"/>
    <d v="2020-02-20T00:00:00"/>
    <x v="1"/>
    <d v="2020-02-25T00:00:00"/>
    <x v="0"/>
    <n v="5"/>
    <n v="4"/>
    <s v="Eduardo Salazar Prado"/>
    <x v="0"/>
    <x v="2"/>
    <m/>
    <s v="Cerrado"/>
    <b v="1"/>
  </r>
  <r>
    <n v="383"/>
    <n v="20493"/>
    <x v="2"/>
    <d v="2020-02-21T00:00:00"/>
    <x v="1"/>
    <d v="2020-03-09T00:00:00"/>
    <x v="0"/>
    <n v="17"/>
    <n v="12"/>
    <s v="LUIS FERNANDO TREJOS PAEZ"/>
    <x v="0"/>
    <x v="4"/>
    <m/>
    <s v="Cerrado"/>
    <b v="1"/>
  </r>
  <r>
    <n v="384"/>
    <n v="20494"/>
    <x v="3"/>
    <d v="2020-02-21T00:00:00"/>
    <x v="1"/>
    <d v="2020-03-09T00:00:00"/>
    <x v="0"/>
    <n v="17"/>
    <n v="12"/>
    <s v="Elizabeth Jacqueline Ramirez Rojas"/>
    <x v="0"/>
    <x v="4"/>
    <m/>
    <s v="Cerrado"/>
    <b v="1"/>
  </r>
  <r>
    <n v="385"/>
    <n v="20495"/>
    <x v="2"/>
    <d v="2020-02-21T00:00:00"/>
    <x v="1"/>
    <s v="Pendiente"/>
    <x v="1"/>
    <e v="#VALUE!"/>
    <e v="#VALUE!"/>
    <s v="JAVIER ALEXANDER DIAZ TOVAR"/>
    <x v="1"/>
    <x v="1"/>
    <m/>
    <s v="Abierto"/>
    <b v="1"/>
  </r>
  <r>
    <n v="386"/>
    <n v="20496"/>
    <x v="3"/>
    <d v="2020-02-21T00:00:00"/>
    <x v="1"/>
    <s v="Pendiente"/>
    <x v="1"/>
    <e v="#VALUE!"/>
    <e v="#VALUE!"/>
    <s v="JAVIER ALEXANDER DIAZ TOVAR"/>
    <x v="1"/>
    <x v="1"/>
    <m/>
    <s v="Abierto"/>
    <b v="1"/>
  </r>
  <r>
    <n v="387"/>
    <n v="20497"/>
    <x v="0"/>
    <d v="2020-02-21T00:00:00"/>
    <x v="1"/>
    <d v="2020-02-25T00:00:00"/>
    <x v="0"/>
    <n v="4"/>
    <n v="3"/>
    <s v="JULIAN DAVID VILLAMIZAR VIVAS"/>
    <x v="0"/>
    <x v="2"/>
    <m/>
    <s v="Cerrado"/>
    <b v="1"/>
  </r>
  <r>
    <n v="388"/>
    <n v="20498"/>
    <x v="2"/>
    <d v="2020-02-21T00:00:00"/>
    <x v="1"/>
    <s v="Pendiente"/>
    <x v="1"/>
    <e v="#VALUE!"/>
    <e v="#VALUE!"/>
    <s v="Braian Smith clavijo"/>
    <x v="1"/>
    <x v="1"/>
    <m/>
    <s v="Abierto"/>
    <b v="1"/>
  </r>
  <r>
    <n v="389"/>
    <n v="20499"/>
    <x v="2"/>
    <d v="2020-02-21T00:00:00"/>
    <x v="1"/>
    <s v="Pendiente"/>
    <x v="1"/>
    <e v="#VALUE!"/>
    <e v="#VALUE!"/>
    <s v="javier borja montero"/>
    <x v="1"/>
    <x v="1"/>
    <m/>
    <s v="Abierto"/>
    <b v="1"/>
  </r>
  <r>
    <n v="390"/>
    <n v="20500"/>
    <x v="0"/>
    <d v="2020-02-21T00:00:00"/>
    <x v="1"/>
    <d v="2020-02-25T00:00:00"/>
    <x v="0"/>
    <n v="4"/>
    <n v="3"/>
    <s v="MARIANA SANCHEZ SALAZAR"/>
    <x v="0"/>
    <x v="2"/>
    <m/>
    <s v="Cerrado"/>
    <b v="1"/>
  </r>
  <r>
    <n v="391"/>
    <n v="20501"/>
    <x v="3"/>
    <d v="2020-02-21T00:00:00"/>
    <x v="1"/>
    <d v="2020-03-09T00:00:00"/>
    <x v="0"/>
    <n v="17"/>
    <n v="12"/>
    <s v="javier borja montero"/>
    <x v="0"/>
    <x v="4"/>
    <m/>
    <s v="Cerrado"/>
    <b v="1"/>
  </r>
  <r>
    <n v="392"/>
    <n v="20502"/>
    <x v="2"/>
    <d v="2020-02-21T00:00:00"/>
    <x v="1"/>
    <s v="Pendiente"/>
    <x v="1"/>
    <e v="#VALUE!"/>
    <e v="#VALUE!"/>
    <s v="JOSE MIGUEL ACERO RODRIGUEZ"/>
    <x v="1"/>
    <x v="1"/>
    <m/>
    <s v="Abierto"/>
    <b v="1"/>
  </r>
  <r>
    <n v="393"/>
    <n v="20503"/>
    <x v="2"/>
    <d v="2020-02-21T00:00:00"/>
    <x v="1"/>
    <d v="2020-03-09T00:00:00"/>
    <x v="0"/>
    <n v="17"/>
    <n v="12"/>
    <s v="GLORIA STELLA HOLGUÍN HERNÁNDEZ"/>
    <x v="0"/>
    <x v="4"/>
    <m/>
    <s v="Cerrado"/>
    <b v="1"/>
  </r>
  <r>
    <n v="394"/>
    <n v="20504"/>
    <x v="2"/>
    <d v="2020-02-21T00:00:00"/>
    <x v="1"/>
    <d v="2020-02-25T00:00:00"/>
    <x v="0"/>
    <n v="4"/>
    <n v="3"/>
    <s v="WOLFRANDO PEDRAZA CAMELO"/>
    <x v="0"/>
    <x v="2"/>
    <m/>
    <s v="Cerrado"/>
    <b v="1"/>
  </r>
  <r>
    <n v="395"/>
    <n v="20505"/>
    <x v="0"/>
    <d v="2020-02-21T00:00:00"/>
    <x v="1"/>
    <d v="2020-02-25T00:00:00"/>
    <x v="0"/>
    <n v="4"/>
    <n v="3"/>
    <s v="yovany Rojas Martinez"/>
    <x v="0"/>
    <x v="2"/>
    <m/>
    <s v="Cerrado"/>
    <b v="1"/>
  </r>
  <r>
    <n v="396"/>
    <n v="20506"/>
    <x v="0"/>
    <d v="2020-02-21T00:00:00"/>
    <x v="1"/>
    <d v="2020-02-25T00:00:00"/>
    <x v="0"/>
    <n v="4"/>
    <n v="3"/>
    <s v="yovany Rojas Martinez"/>
    <x v="0"/>
    <x v="2"/>
    <m/>
    <s v="Cerrado"/>
    <b v="1"/>
  </r>
  <r>
    <n v="397"/>
    <n v="20507"/>
    <x v="0"/>
    <d v="2020-02-23T00:00:00"/>
    <x v="1"/>
    <d v="2020-02-25T00:00:00"/>
    <x v="0"/>
    <n v="2"/>
    <n v="2"/>
    <s v="Angela Melissa Mercado Perez"/>
    <x v="0"/>
    <x v="2"/>
    <m/>
    <s v="Cerrado"/>
    <b v="1"/>
  </r>
  <r>
    <n v="398"/>
    <n v="20508"/>
    <x v="2"/>
    <d v="2020-02-24T00:00:00"/>
    <x v="1"/>
    <d v="2020-03-11T00:00:00"/>
    <x v="0"/>
    <n v="16"/>
    <n v="13"/>
    <s v="GERMAN ADOLFO RODAS ALSONSO"/>
    <x v="0"/>
    <x v="4"/>
    <m/>
    <s v="Cerrado"/>
    <b v="1"/>
  </r>
  <r>
    <n v="399"/>
    <n v="20509"/>
    <x v="0"/>
    <d v="2020-02-24T00:00:00"/>
    <x v="1"/>
    <d v="2020-02-25T00:00:00"/>
    <x v="0"/>
    <n v="1"/>
    <n v="2"/>
    <s v="LAURA MELISSA MARTINEZ MANTILLA"/>
    <x v="0"/>
    <x v="2"/>
    <m/>
    <s v="Cerrado"/>
    <b v="1"/>
  </r>
  <r>
    <n v="400"/>
    <n v="20510"/>
    <x v="0"/>
    <d v="2020-02-24T00:00:00"/>
    <x v="1"/>
    <d v="2020-02-25T00:00:00"/>
    <x v="0"/>
    <n v="1"/>
    <n v="2"/>
    <s v="LUIS ERNESTO GARCIA GIRON"/>
    <x v="0"/>
    <x v="2"/>
    <m/>
    <s v="Cerrado"/>
    <b v="1"/>
  </r>
  <r>
    <n v="401"/>
    <n v="20511"/>
    <x v="0"/>
    <d v="2020-02-24T00:00:00"/>
    <x v="1"/>
    <d v="2020-02-25T00:00:00"/>
    <x v="0"/>
    <n v="1"/>
    <n v="2"/>
    <s v="Optikus S.A."/>
    <x v="0"/>
    <x v="2"/>
    <m/>
    <s v="Cerrado"/>
    <b v="1"/>
  </r>
  <r>
    <n v="402"/>
    <n v="20512"/>
    <x v="3"/>
    <d v="2020-02-24T00:00:00"/>
    <x v="1"/>
    <d v="2020-03-11T00:00:00"/>
    <x v="0"/>
    <n v="16"/>
    <n v="13"/>
    <s v="ronal andres marin velez"/>
    <x v="0"/>
    <x v="4"/>
    <m/>
    <s v="Cerrado"/>
    <b v="1"/>
  </r>
  <r>
    <n v="403"/>
    <n v="20513"/>
    <x v="0"/>
    <d v="2020-02-24T00:00:00"/>
    <x v="1"/>
    <d v="2020-02-25T00:00:00"/>
    <x v="0"/>
    <n v="1"/>
    <n v="2"/>
    <s v="ANGELA MARIA CLEVES ARZAYUS"/>
    <x v="0"/>
    <x v="2"/>
    <m/>
    <s v="Cerrado"/>
    <b v="1"/>
  </r>
  <r>
    <n v="404"/>
    <n v="20514"/>
    <x v="2"/>
    <d v="2020-02-24T00:00:00"/>
    <x v="1"/>
    <d v="2020-02-25T00:00:00"/>
    <x v="0"/>
    <n v="1"/>
    <n v="2"/>
    <s v="Juan Carlos Grajales Medina"/>
    <x v="0"/>
    <x v="2"/>
    <m/>
    <s v="Cerrado"/>
    <b v="1"/>
  </r>
  <r>
    <n v="405"/>
    <n v="20515"/>
    <x v="3"/>
    <d v="2020-02-24T00:00:00"/>
    <x v="1"/>
    <d v="2020-03-11T00:00:00"/>
    <x v="0"/>
    <n v="16"/>
    <n v="13"/>
    <s v="Margarita María González Cruz"/>
    <x v="0"/>
    <x v="4"/>
    <m/>
    <s v="Cerrado"/>
    <b v="1"/>
  </r>
  <r>
    <n v="406"/>
    <n v="20516"/>
    <x v="0"/>
    <d v="2020-02-24T00:00:00"/>
    <x v="1"/>
    <d v="2020-02-25T00:00:00"/>
    <x v="0"/>
    <n v="1"/>
    <n v="2"/>
    <s v="marleny diaz martin"/>
    <x v="0"/>
    <x v="2"/>
    <m/>
    <s v="Cerrado"/>
    <b v="1"/>
  </r>
  <r>
    <n v="407"/>
    <n v="20517"/>
    <x v="0"/>
    <d v="2020-02-25T00:00:00"/>
    <x v="1"/>
    <d v="2020-02-25T00:00:00"/>
    <x v="0"/>
    <n v="0"/>
    <n v="1"/>
    <s v="YIMMI LEONARDO RODRIGUEZ HUERFANO"/>
    <x v="0"/>
    <x v="2"/>
    <m/>
    <s v="Cerrado"/>
    <b v="1"/>
  </r>
  <r>
    <n v="408"/>
    <n v="20518"/>
    <x v="2"/>
    <d v="2020-02-25T00:00:00"/>
    <x v="1"/>
    <s v="Pendiente"/>
    <x v="1"/>
    <e v="#VALUE!"/>
    <e v="#VALUE!"/>
    <s v="DIVANID GUILLIN BARBOSA"/>
    <x v="1"/>
    <x v="1"/>
    <m/>
    <s v="Abierto"/>
    <b v="1"/>
  </r>
  <r>
    <n v="409"/>
    <n v="20519"/>
    <x v="0"/>
    <d v="2020-02-25T00:00:00"/>
    <x v="1"/>
    <d v="2020-02-25T00:00:00"/>
    <x v="0"/>
    <n v="0"/>
    <n v="1"/>
    <s v="ELVIA LILIANA CHICAGUY QUINTERO"/>
    <x v="0"/>
    <x v="2"/>
    <m/>
    <s v="Cerrado"/>
    <b v="1"/>
  </r>
  <r>
    <n v="410"/>
    <n v="20520"/>
    <x v="0"/>
    <d v="2020-02-25T00:00:00"/>
    <x v="1"/>
    <d v="2020-02-26T00:00:00"/>
    <x v="0"/>
    <n v="1"/>
    <n v="2"/>
    <s v="maria fernanda pezzotti"/>
    <x v="0"/>
    <x v="2"/>
    <m/>
    <s v="Cerrado"/>
    <b v="1"/>
  </r>
  <r>
    <n v="411"/>
    <n v="20521"/>
    <x v="0"/>
    <d v="2020-02-25T00:00:00"/>
    <x v="1"/>
    <d v="2020-02-26T00:00:00"/>
    <x v="0"/>
    <n v="1"/>
    <n v="2"/>
    <s v="fabian cano brieva"/>
    <x v="0"/>
    <x v="2"/>
    <m/>
    <s v="Cerrado"/>
    <b v="1"/>
  </r>
  <r>
    <n v="412"/>
    <n v="20522"/>
    <x v="0"/>
    <d v="2020-02-25T00:00:00"/>
    <x v="1"/>
    <d v="2020-02-26T00:00:00"/>
    <x v="0"/>
    <n v="1"/>
    <n v="2"/>
    <s v="fabian cano brieva"/>
    <x v="0"/>
    <x v="2"/>
    <m/>
    <s v="Cerrado"/>
    <b v="1"/>
  </r>
  <r>
    <n v="413"/>
    <n v="20523"/>
    <x v="0"/>
    <d v="2020-02-25T00:00:00"/>
    <x v="1"/>
    <d v="2020-02-26T00:00:00"/>
    <x v="0"/>
    <n v="1"/>
    <n v="2"/>
    <s v="fabian cano brieva"/>
    <x v="0"/>
    <x v="2"/>
    <m/>
    <s v="Cerrado"/>
    <b v="1"/>
  </r>
  <r>
    <n v="414"/>
    <n v="20524"/>
    <x v="0"/>
    <d v="2020-02-25T00:00:00"/>
    <x v="1"/>
    <d v="2020-02-26T00:00:00"/>
    <x v="0"/>
    <n v="1"/>
    <n v="2"/>
    <s v="milagros tovar paternina"/>
    <x v="0"/>
    <x v="2"/>
    <m/>
    <s v="Cerrado"/>
    <b v="1"/>
  </r>
  <r>
    <n v="415"/>
    <n v="20525"/>
    <x v="0"/>
    <d v="2020-02-25T00:00:00"/>
    <x v="1"/>
    <d v="2020-02-26T00:00:00"/>
    <x v="0"/>
    <n v="1"/>
    <n v="2"/>
    <s v="LUZ MARIA PIEDRAHITA TORO"/>
    <x v="0"/>
    <x v="2"/>
    <m/>
    <s v="Cerrado"/>
    <b v="1"/>
  </r>
  <r>
    <n v="416"/>
    <n v="20526"/>
    <x v="2"/>
    <d v="2020-02-26T00:00:00"/>
    <x v="1"/>
    <d v="2020-03-11T00:00:00"/>
    <x v="0"/>
    <n v="14"/>
    <n v="11"/>
    <s v="carlos camargo"/>
    <x v="0"/>
    <x v="4"/>
    <m/>
    <s v="Cerrado"/>
    <b v="1"/>
  </r>
  <r>
    <n v="417"/>
    <n v="20527"/>
    <x v="2"/>
    <d v="2020-02-26T00:00:00"/>
    <x v="1"/>
    <d v="2020-03-27T00:00:00"/>
    <x v="0"/>
    <n v="30"/>
    <n v="23"/>
    <s v="Liliana Urrego Navarro"/>
    <x v="0"/>
    <x v="4"/>
    <m/>
    <s v="Cerrado"/>
    <b v="1"/>
  </r>
  <r>
    <n v="418"/>
    <n v="20528"/>
    <x v="2"/>
    <d v="2020-02-26T00:00:00"/>
    <x v="1"/>
    <d v="2020-03-11T00:00:00"/>
    <x v="0"/>
    <n v="14"/>
    <n v="11"/>
    <s v="CARLOS ARTURO RAMIREZ PEREZ"/>
    <x v="0"/>
    <x v="4"/>
    <m/>
    <s v="Cerrado"/>
    <b v="1"/>
  </r>
  <r>
    <n v="419"/>
    <n v="20529"/>
    <x v="0"/>
    <d v="2020-02-26T00:00:00"/>
    <x v="1"/>
    <d v="2020-02-26T00:00:00"/>
    <x v="0"/>
    <n v="0"/>
    <n v="1"/>
    <s v="NICOLAS DAVID ESCOBAR ORTIZ"/>
    <x v="0"/>
    <x v="2"/>
    <m/>
    <s v="Cerrado"/>
    <b v="1"/>
  </r>
  <r>
    <n v="420"/>
    <n v="20530"/>
    <x v="0"/>
    <d v="2020-02-26T00:00:00"/>
    <x v="1"/>
    <d v="2020-02-26T00:00:00"/>
    <x v="0"/>
    <n v="0"/>
    <n v="1"/>
    <s v="SANDRA LILIANA BUITRAGO"/>
    <x v="0"/>
    <x v="2"/>
    <m/>
    <s v="Cerrado"/>
    <b v="1"/>
  </r>
  <r>
    <n v="421"/>
    <n v="20531"/>
    <x v="2"/>
    <d v="2020-02-26T00:00:00"/>
    <x v="1"/>
    <d v="2020-03-11T00:00:00"/>
    <x v="0"/>
    <n v="14"/>
    <n v="11"/>
    <s v="Eliana Castro Fernandez"/>
    <x v="0"/>
    <x v="4"/>
    <m/>
    <s v="Cerrado"/>
    <b v="1"/>
  </r>
  <r>
    <n v="422"/>
    <n v="20532"/>
    <x v="0"/>
    <d v="2020-02-26T00:00:00"/>
    <x v="1"/>
    <d v="2020-02-26T00:00:00"/>
    <x v="0"/>
    <n v="0"/>
    <n v="1"/>
    <s v="MANUEL ENRIQUE TINOCO GARCIA"/>
    <x v="0"/>
    <x v="2"/>
    <m/>
    <s v="Cerrado"/>
    <b v="1"/>
  </r>
  <r>
    <n v="423"/>
    <n v="20533"/>
    <x v="3"/>
    <d v="2020-02-26T00:00:00"/>
    <x v="1"/>
    <d v="2020-03-19T00:00:00"/>
    <x v="0"/>
    <n v="22"/>
    <n v="17"/>
    <s v="MARY LUCY ROMERO SEPULVEDA"/>
    <x v="0"/>
    <x v="4"/>
    <m/>
    <s v="Cerrado"/>
    <b v="1"/>
  </r>
  <r>
    <n v="424"/>
    <n v="20534"/>
    <x v="2"/>
    <d v="2020-02-27T00:00:00"/>
    <x v="1"/>
    <d v="2020-03-11T00:00:00"/>
    <x v="0"/>
    <n v="13"/>
    <n v="10"/>
    <s v="YURY ALBERTO ACEVEDO RINCON"/>
    <x v="0"/>
    <x v="4"/>
    <m/>
    <s v="Cerrado"/>
    <b v="1"/>
  </r>
  <r>
    <n v="425"/>
    <n v="20535"/>
    <x v="0"/>
    <d v="2020-02-27T00:00:00"/>
    <x v="1"/>
    <d v="2020-02-27T00:00:00"/>
    <x v="0"/>
    <n v="0"/>
    <n v="1"/>
    <s v="JOSE LUIS VEGA OTERO"/>
    <x v="0"/>
    <x v="2"/>
    <m/>
    <s v="Cerrado"/>
    <b v="1"/>
  </r>
  <r>
    <n v="426"/>
    <n v="20536"/>
    <x v="0"/>
    <d v="2020-02-27T00:00:00"/>
    <x v="1"/>
    <d v="2020-02-27T00:00:00"/>
    <x v="0"/>
    <n v="0"/>
    <n v="1"/>
    <s v="JESUS ALFONSO MARQUEZ TORO"/>
    <x v="0"/>
    <x v="2"/>
    <m/>
    <s v="Cerrado"/>
    <b v="1"/>
  </r>
  <r>
    <n v="427"/>
    <n v="20537"/>
    <x v="2"/>
    <d v="2020-02-27T00:00:00"/>
    <x v="1"/>
    <d v="2020-03-27T00:00:00"/>
    <x v="0"/>
    <n v="29"/>
    <n v="22"/>
    <s v="julia elena leal palacio"/>
    <x v="0"/>
    <x v="4"/>
    <m/>
    <s v="Cerrado"/>
    <b v="1"/>
  </r>
  <r>
    <n v="428"/>
    <n v="20538"/>
    <x v="3"/>
    <d v="2020-02-27T00:00:00"/>
    <x v="1"/>
    <d v="2020-03-11T00:00:00"/>
    <x v="0"/>
    <n v="13"/>
    <n v="10"/>
    <s v="ERNESTO ESPITIA OLAYA"/>
    <x v="0"/>
    <x v="4"/>
    <m/>
    <s v="Cerrado"/>
    <b v="1"/>
  </r>
  <r>
    <n v="429"/>
    <n v="20539"/>
    <x v="2"/>
    <d v="2020-02-27T00:00:00"/>
    <x v="1"/>
    <d v="2020-03-30T00:00:00"/>
    <x v="0"/>
    <n v="32"/>
    <n v="23"/>
    <s v="MARTHA LEONOR MAHECHA CARDENAS"/>
    <x v="0"/>
    <x v="4"/>
    <m/>
    <s v="Cerrado"/>
    <b v="1"/>
  </r>
  <r>
    <n v="430"/>
    <n v="20540"/>
    <x v="2"/>
    <d v="2020-02-27T00:00:00"/>
    <x v="1"/>
    <d v="2020-03-11T00:00:00"/>
    <x v="0"/>
    <n v="13"/>
    <n v="10"/>
    <s v="MARTHA LUCIA RODRIGUEZ GARCIA"/>
    <x v="0"/>
    <x v="4"/>
    <m/>
    <s v="Cerrado"/>
    <b v="1"/>
  </r>
  <r>
    <n v="431"/>
    <n v="20541"/>
    <x v="0"/>
    <d v="2020-02-27T00:00:00"/>
    <x v="1"/>
    <d v="2020-02-27T00:00:00"/>
    <x v="0"/>
    <n v="0"/>
    <n v="1"/>
    <s v="EMILCEN MENDEZ RUIZ"/>
    <x v="0"/>
    <x v="2"/>
    <m/>
    <s v="Cerrado"/>
    <b v="1"/>
  </r>
  <r>
    <n v="432"/>
    <n v="20542"/>
    <x v="2"/>
    <d v="2020-02-27T00:00:00"/>
    <x v="1"/>
    <d v="2020-03-11T00:00:00"/>
    <x v="0"/>
    <n v="13"/>
    <n v="10"/>
    <s v="SECRETARIA DISTRITAL DE HACIENDA"/>
    <x v="0"/>
    <x v="4"/>
    <m/>
    <s v="Cerrado"/>
    <b v="1"/>
  </r>
  <r>
    <n v="433"/>
    <n v="20543"/>
    <x v="2"/>
    <d v="2020-02-27T00:00:00"/>
    <x v="1"/>
    <d v="2020-03-19T00:00:00"/>
    <x v="0"/>
    <n v="21"/>
    <n v="16"/>
    <s v="JAIRO ANTONIO MAZORRA MADRIGAL"/>
    <x v="0"/>
    <x v="4"/>
    <m/>
    <s v="Cerrado"/>
    <b v="1"/>
  </r>
  <r>
    <n v="434"/>
    <n v="20544"/>
    <x v="2"/>
    <d v="2020-02-27T00:00:00"/>
    <x v="1"/>
    <d v="2020-03-11T00:00:00"/>
    <x v="0"/>
    <n v="13"/>
    <n v="10"/>
    <s v="gloria gonzalez"/>
    <x v="0"/>
    <x v="4"/>
    <m/>
    <s v="Cerrado"/>
    <b v="1"/>
  </r>
  <r>
    <n v="435"/>
    <n v="20545"/>
    <x v="2"/>
    <d v="2020-02-27T00:00:00"/>
    <x v="1"/>
    <d v="2020-03-11T00:00:00"/>
    <x v="0"/>
    <n v="13"/>
    <n v="10"/>
    <s v="Wilfredo Rafael García arrieta"/>
    <x v="0"/>
    <x v="4"/>
    <m/>
    <s v="Cerrado"/>
    <b v="1"/>
  </r>
  <r>
    <n v="436"/>
    <n v="20546"/>
    <x v="2"/>
    <d v="2020-02-27T00:00:00"/>
    <x v="1"/>
    <d v="2020-03-13T00:00:00"/>
    <x v="0"/>
    <n v="15"/>
    <n v="12"/>
    <s v="Jesus hermano perez arroyo"/>
    <x v="0"/>
    <x v="4"/>
    <m/>
    <s v="Cerrado"/>
    <b v="1"/>
  </r>
  <r>
    <n v="437"/>
    <n v="20547"/>
    <x v="0"/>
    <d v="2020-02-28T00:00:00"/>
    <x v="1"/>
    <d v="2020-03-02T00:00:00"/>
    <x v="0"/>
    <n v="3"/>
    <n v="2"/>
    <s v="JOHN JANED QUINTERO MONTOYA"/>
    <x v="0"/>
    <x v="4"/>
    <m/>
    <s v="Cerrado"/>
    <b v="1"/>
  </r>
  <r>
    <n v="438"/>
    <n v="20548"/>
    <x v="0"/>
    <d v="2020-02-28T00:00:00"/>
    <x v="1"/>
    <d v="2020-03-02T00:00:00"/>
    <x v="0"/>
    <n v="3"/>
    <n v="2"/>
    <s v="JOHN JANED QUINTERO MONTOYA"/>
    <x v="0"/>
    <x v="4"/>
    <m/>
    <s v="Cerrado"/>
    <b v="1"/>
  </r>
  <r>
    <n v="439"/>
    <n v="20549"/>
    <x v="2"/>
    <d v="2020-02-28T00:00:00"/>
    <x v="1"/>
    <d v="2020-03-13T00:00:00"/>
    <x v="0"/>
    <n v="14"/>
    <n v="11"/>
    <s v="IBETH ROCIO JARAMILLO GALBAN"/>
    <x v="0"/>
    <x v="4"/>
    <m/>
    <s v="Cerrado"/>
    <b v="1"/>
  </r>
  <r>
    <n v="440"/>
    <n v="20550"/>
    <x v="0"/>
    <d v="2020-02-28T00:00:00"/>
    <x v="1"/>
    <d v="2020-03-04T00:00:00"/>
    <x v="0"/>
    <n v="5"/>
    <n v="4"/>
    <s v="JUAN CAMILO MEJÍA GRAJALES"/>
    <x v="0"/>
    <x v="4"/>
    <m/>
    <s v="Cerrado"/>
    <b v="1"/>
  </r>
  <r>
    <n v="441"/>
    <n v="20551"/>
    <x v="0"/>
    <d v="2020-02-28T00:00:00"/>
    <x v="1"/>
    <d v="2020-03-04T00:00:00"/>
    <x v="0"/>
    <n v="5"/>
    <n v="4"/>
    <s v="Camilo Andrés Rincón Giraldo"/>
    <x v="0"/>
    <x v="4"/>
    <m/>
    <s v="Cerrado"/>
    <b v="1"/>
  </r>
  <r>
    <n v="442"/>
    <n v="20552"/>
    <x v="0"/>
    <d v="2020-02-28T00:00:00"/>
    <x v="1"/>
    <d v="2020-03-04T00:00:00"/>
    <x v="0"/>
    <n v="5"/>
    <n v="4"/>
    <s v="LUISA FERNANDA GALLEGO MOLINA"/>
    <x v="0"/>
    <x v="4"/>
    <m/>
    <s v="Cerrado"/>
    <b v="1"/>
  </r>
  <r>
    <n v="443"/>
    <n v="20553"/>
    <x v="2"/>
    <d v="2020-02-28T00:00:00"/>
    <x v="1"/>
    <d v="2020-03-13T00:00:00"/>
    <x v="0"/>
    <n v="14"/>
    <n v="11"/>
    <s v="LUIS HORACIO HERRERA SOSA"/>
    <x v="0"/>
    <x v="4"/>
    <m/>
    <s v="Cerrado"/>
    <b v="1"/>
  </r>
  <r>
    <n v="444"/>
    <n v="20554"/>
    <x v="2"/>
    <d v="2020-02-28T00:00:00"/>
    <x v="1"/>
    <s v="Pendiente"/>
    <x v="1"/>
    <e v="#VALUE!"/>
    <e v="#VALUE!"/>
    <s v="Zulay Torres chinchilla"/>
    <x v="1"/>
    <x v="1"/>
    <m/>
    <s v="Abierto"/>
    <b v="1"/>
  </r>
  <r>
    <n v="445"/>
    <n v="20555"/>
    <x v="0"/>
    <d v="2020-02-28T00:00:00"/>
    <x v="1"/>
    <d v="2020-03-04T00:00:00"/>
    <x v="0"/>
    <n v="5"/>
    <n v="4"/>
    <s v="ana ines mora puentes"/>
    <x v="0"/>
    <x v="4"/>
    <m/>
    <s v="Cerrado"/>
    <b v="1"/>
  </r>
  <r>
    <n v="446"/>
    <n v="20556"/>
    <x v="0"/>
    <d v="2020-02-28T00:00:00"/>
    <x v="1"/>
    <d v="2020-03-04T00:00:00"/>
    <x v="0"/>
    <n v="5"/>
    <n v="4"/>
    <s v="RUTH JANETH RIAÑO TALERO"/>
    <x v="0"/>
    <x v="4"/>
    <m/>
    <s v="Cerrado"/>
    <b v="1"/>
  </r>
  <r>
    <n v="447"/>
    <n v="20557"/>
    <x v="2"/>
    <d v="2020-02-28T00:00:00"/>
    <x v="1"/>
    <d v="2020-03-13T00:00:00"/>
    <x v="0"/>
    <n v="14"/>
    <n v="11"/>
    <s v="Anonimo"/>
    <x v="0"/>
    <x v="4"/>
    <m/>
    <s v="Cerrado"/>
    <b v="1"/>
  </r>
  <r>
    <n v="448"/>
    <n v="20558"/>
    <x v="0"/>
    <d v="2020-02-28T00:00:00"/>
    <x v="1"/>
    <d v="2020-03-04T00:00:00"/>
    <x v="0"/>
    <n v="5"/>
    <n v="4"/>
    <s v="maritza"/>
    <x v="0"/>
    <x v="4"/>
    <m/>
    <s v="Cerrado"/>
    <b v="1"/>
  </r>
  <r>
    <n v="449"/>
    <n v="20559"/>
    <x v="0"/>
    <d v="2020-02-29T00:00:00"/>
    <x v="1"/>
    <d v="2020-03-04T00:00:00"/>
    <x v="0"/>
    <n v="4"/>
    <n v="3"/>
    <s v="felisa"/>
    <x v="0"/>
    <x v="4"/>
    <m/>
    <s v="Cerrado"/>
    <b v="1"/>
  </r>
  <r>
    <n v="450"/>
    <n v="20560"/>
    <x v="2"/>
    <d v="2020-02-29T00:00:00"/>
    <x v="1"/>
    <s v="Pendiente"/>
    <x v="1"/>
    <e v="#VALUE!"/>
    <e v="#VALUE!"/>
    <s v="Jasbledy liseth Candela Carranza"/>
    <x v="1"/>
    <x v="1"/>
    <m/>
    <s v="Abierto"/>
    <b v="1"/>
  </r>
  <r>
    <n v="451"/>
    <n v="20561"/>
    <x v="0"/>
    <d v="2020-03-02T00:00:00"/>
    <x v="2"/>
    <d v="2020-03-04T00:00:00"/>
    <x v="0"/>
    <n v="2"/>
    <n v="3"/>
    <s v="José Antonio Zabaleta Serna"/>
    <x v="0"/>
    <x v="4"/>
    <m/>
    <s v="Cerrado"/>
    <b v="1"/>
  </r>
  <r>
    <n v="452"/>
    <n v="20562"/>
    <x v="1"/>
    <d v="2020-03-02T00:00:00"/>
    <x v="2"/>
    <d v="2020-03-18T00:00:00"/>
    <x v="0"/>
    <n v="16"/>
    <n v="13"/>
    <s v="Esperanza Vasquez Mora"/>
    <x v="0"/>
    <x v="4"/>
    <m/>
    <s v="Cerrado"/>
    <b v="1"/>
  </r>
  <r>
    <n v="453"/>
    <n v="20563"/>
    <x v="0"/>
    <d v="2020-03-02T00:00:00"/>
    <x v="2"/>
    <d v="2020-03-04T00:00:00"/>
    <x v="0"/>
    <n v="2"/>
    <n v="3"/>
    <s v="Carmen Alicia Vacunares Ayazo"/>
    <x v="0"/>
    <x v="4"/>
    <m/>
    <s v="Cerrado"/>
    <b v="1"/>
  </r>
  <r>
    <n v="454"/>
    <n v="20564"/>
    <x v="0"/>
    <d v="2020-03-02T00:00:00"/>
    <x v="2"/>
    <d v="2020-03-04T00:00:00"/>
    <x v="0"/>
    <n v="2"/>
    <n v="3"/>
    <s v="NATHALIA NARANJO MORALES"/>
    <x v="0"/>
    <x v="4"/>
    <m/>
    <s v="Cerrado"/>
    <b v="1"/>
  </r>
  <r>
    <n v="455"/>
    <n v="20565"/>
    <x v="0"/>
    <d v="2020-03-02T00:00:00"/>
    <x v="2"/>
    <d v="2020-03-04T00:00:00"/>
    <x v="0"/>
    <n v="2"/>
    <n v="3"/>
    <s v="No hay clientes referentes a este flujo"/>
    <x v="0"/>
    <x v="4"/>
    <m/>
    <s v="Cerrado"/>
    <b v="1"/>
  </r>
  <r>
    <n v="456"/>
    <n v="20566"/>
    <x v="0"/>
    <d v="2020-03-02T00:00:00"/>
    <x v="2"/>
    <d v="2020-03-04T00:00:00"/>
    <x v="0"/>
    <n v="2"/>
    <n v="3"/>
    <s v="DANIA LIZETH GUERRERO LOPEZ"/>
    <x v="0"/>
    <x v="4"/>
    <m/>
    <s v="Cerrado"/>
    <b v="1"/>
  </r>
  <r>
    <n v="457"/>
    <n v="20567"/>
    <x v="2"/>
    <d v="2020-03-02T00:00:00"/>
    <x v="2"/>
    <d v="2020-05-12T00:00:00"/>
    <x v="2"/>
    <n v="71"/>
    <n v="52"/>
    <s v="Juan Manuel Gómez Tobón"/>
    <x v="0"/>
    <x v="3"/>
    <m/>
    <s v="Cerrado"/>
    <b v="1"/>
  </r>
  <r>
    <n v="458"/>
    <n v="20568"/>
    <x v="2"/>
    <d v="2020-03-02T00:00:00"/>
    <x v="2"/>
    <d v="2020-03-13T00:00:00"/>
    <x v="0"/>
    <n v="11"/>
    <n v="10"/>
    <s v="Juan Manuel Gómez Tobón"/>
    <x v="0"/>
    <x v="4"/>
    <m/>
    <s v="Cerrado"/>
    <b v="1"/>
  </r>
  <r>
    <n v="459"/>
    <n v="20569"/>
    <x v="0"/>
    <d v="2020-03-02T00:00:00"/>
    <x v="2"/>
    <d v="2020-03-04T00:00:00"/>
    <x v="0"/>
    <n v="2"/>
    <n v="3"/>
    <s v="LIZETH GUZMAN"/>
    <x v="0"/>
    <x v="4"/>
    <m/>
    <s v="Cerrado"/>
    <b v="1"/>
  </r>
  <r>
    <n v="460"/>
    <n v="20570"/>
    <x v="0"/>
    <d v="2020-03-02T00:00:00"/>
    <x v="2"/>
    <d v="2020-03-04T00:00:00"/>
    <x v="0"/>
    <n v="2"/>
    <n v="3"/>
    <s v="adolfo mario de la espriella de la espriella"/>
    <x v="0"/>
    <x v="4"/>
    <m/>
    <s v="Cerrado"/>
    <b v="1"/>
  </r>
  <r>
    <n v="461"/>
    <n v="20571"/>
    <x v="0"/>
    <d v="2020-03-02T00:00:00"/>
    <x v="2"/>
    <d v="2020-03-04T00:00:00"/>
    <x v="0"/>
    <n v="2"/>
    <n v="3"/>
    <s v="YENNY PAOLIN DAZA GUTIERREZ"/>
    <x v="0"/>
    <x v="4"/>
    <m/>
    <s v="Cerrado"/>
    <b v="1"/>
  </r>
  <r>
    <n v="462"/>
    <n v="20572"/>
    <x v="2"/>
    <d v="2020-03-02T00:00:00"/>
    <x v="2"/>
    <d v="2020-03-13T00:00:00"/>
    <x v="0"/>
    <n v="11"/>
    <n v="10"/>
    <s v="DIANA YANETH GALLEGO GALLEGO"/>
    <x v="0"/>
    <x v="4"/>
    <m/>
    <s v="Cerrado"/>
    <b v="1"/>
  </r>
  <r>
    <n v="463"/>
    <n v="20573"/>
    <x v="3"/>
    <d v="2020-03-02T00:00:00"/>
    <x v="2"/>
    <d v="2020-03-27T00:00:00"/>
    <x v="0"/>
    <n v="25"/>
    <n v="20"/>
    <s v="Carlos Andrés Moreno"/>
    <x v="0"/>
    <x v="4"/>
    <m/>
    <s v="Cerrado"/>
    <b v="1"/>
  </r>
  <r>
    <n v="464"/>
    <n v="20574"/>
    <x v="0"/>
    <d v="2020-03-02T00:00:00"/>
    <x v="2"/>
    <d v="2020-03-04T00:00:00"/>
    <x v="0"/>
    <n v="2"/>
    <n v="3"/>
    <s v="JUAN FERNANDO GONZÁLEZ GIRALDO"/>
    <x v="0"/>
    <x v="4"/>
    <m/>
    <s v="Cerrado"/>
    <b v="1"/>
  </r>
  <r>
    <n v="465"/>
    <n v="20575"/>
    <x v="0"/>
    <d v="2020-03-02T00:00:00"/>
    <x v="2"/>
    <d v="2020-03-04T00:00:00"/>
    <x v="0"/>
    <n v="2"/>
    <n v="3"/>
    <s v="Alejandro Burbano Muñoz"/>
    <x v="0"/>
    <x v="4"/>
    <m/>
    <s v="Cerrado"/>
    <b v="1"/>
  </r>
  <r>
    <n v="466"/>
    <n v="20576"/>
    <x v="2"/>
    <d v="2020-03-02T00:00:00"/>
    <x v="2"/>
    <d v="2020-03-10T00:00:00"/>
    <x v="0"/>
    <n v="8"/>
    <n v="7"/>
    <s v="Guillermo Alberto Montoya Betancur"/>
    <x v="0"/>
    <x v="4"/>
    <m/>
    <s v="Cerrado"/>
    <b v="1"/>
  </r>
  <r>
    <n v="467"/>
    <n v="20577"/>
    <x v="2"/>
    <d v="2020-03-03T00:00:00"/>
    <x v="2"/>
    <d v="2020-03-13T00:00:00"/>
    <x v="0"/>
    <n v="10"/>
    <n v="9"/>
    <s v="MILTON"/>
    <x v="0"/>
    <x v="4"/>
    <m/>
    <s v="Cerrado"/>
    <b v="1"/>
  </r>
  <r>
    <n v="468"/>
    <n v="20578"/>
    <x v="0"/>
    <d v="2020-03-03T00:00:00"/>
    <x v="2"/>
    <d v="2020-03-04T00:00:00"/>
    <x v="0"/>
    <n v="1"/>
    <n v="2"/>
    <s v="Ximena Gongora Perez"/>
    <x v="0"/>
    <x v="4"/>
    <m/>
    <s v="Cerrado"/>
    <b v="1"/>
  </r>
  <r>
    <n v="469"/>
    <n v="20579"/>
    <x v="0"/>
    <d v="2020-03-03T00:00:00"/>
    <x v="2"/>
    <d v="2020-03-04T00:00:00"/>
    <x v="0"/>
    <n v="1"/>
    <n v="2"/>
    <s v="Alexander becerra"/>
    <x v="0"/>
    <x v="4"/>
    <m/>
    <s v="Cerrado"/>
    <b v="1"/>
  </r>
  <r>
    <n v="470"/>
    <n v="20580"/>
    <x v="0"/>
    <d v="2020-03-03T00:00:00"/>
    <x v="2"/>
    <d v="2020-03-04T00:00:00"/>
    <x v="0"/>
    <n v="1"/>
    <n v="2"/>
    <s v="LUZ ELEYDA POSADA LONDOÑO"/>
    <x v="0"/>
    <x v="4"/>
    <m/>
    <s v="Cerrado"/>
    <b v="1"/>
  </r>
  <r>
    <n v="471"/>
    <n v="20581"/>
    <x v="0"/>
    <d v="2020-03-03T00:00:00"/>
    <x v="2"/>
    <d v="2020-03-04T00:00:00"/>
    <x v="0"/>
    <n v="1"/>
    <n v="2"/>
    <s v="JHON JAIRO ARIZA"/>
    <x v="0"/>
    <x v="4"/>
    <m/>
    <s v="Cerrado"/>
    <b v="1"/>
  </r>
  <r>
    <n v="472"/>
    <n v="20582"/>
    <x v="2"/>
    <d v="2020-03-03T00:00:00"/>
    <x v="2"/>
    <d v="2020-03-13T00:00:00"/>
    <x v="0"/>
    <n v="10"/>
    <n v="9"/>
    <s v="FERNANDO MENDEZ PAYARES"/>
    <x v="0"/>
    <x v="4"/>
    <m/>
    <s v="Cerrado"/>
    <b v="1"/>
  </r>
  <r>
    <n v="473"/>
    <n v="20583"/>
    <x v="2"/>
    <d v="2020-03-03T00:00:00"/>
    <x v="2"/>
    <d v="2020-03-13T00:00:00"/>
    <x v="0"/>
    <n v="10"/>
    <n v="9"/>
    <s v="FERNANDO MENDEZ PAYARES"/>
    <x v="0"/>
    <x v="4"/>
    <m/>
    <s v="Cerrado"/>
    <b v="1"/>
  </r>
  <r>
    <n v="474"/>
    <n v="20584"/>
    <x v="2"/>
    <d v="2020-03-03T00:00:00"/>
    <x v="2"/>
    <d v="2020-07-31T00:00:00"/>
    <x v="2"/>
    <n v="150"/>
    <n v="109"/>
    <s v="HENRY QUINTERO PINZON"/>
    <x v="0"/>
    <x v="6"/>
    <m/>
    <s v="Cerrado"/>
    <b v="1"/>
  </r>
  <r>
    <n v="475"/>
    <n v="20585"/>
    <x v="0"/>
    <d v="2020-03-03T00:00:00"/>
    <x v="2"/>
    <d v="2020-03-04T00:00:00"/>
    <x v="0"/>
    <n v="1"/>
    <n v="2"/>
    <s v="JOSE LUIS CORREDOR RACEDO"/>
    <x v="0"/>
    <x v="4"/>
    <m/>
    <s v="Cerrado"/>
    <b v="1"/>
  </r>
  <r>
    <n v="476"/>
    <n v="20586"/>
    <x v="0"/>
    <d v="2020-03-03T00:00:00"/>
    <x v="2"/>
    <d v="2020-03-04T00:00:00"/>
    <x v="0"/>
    <n v="1"/>
    <n v="2"/>
    <s v="Doris Adriana Villota Martínez"/>
    <x v="0"/>
    <x v="4"/>
    <m/>
    <s v="Cerrado"/>
    <b v="1"/>
  </r>
  <r>
    <n v="477"/>
    <n v="20587"/>
    <x v="3"/>
    <d v="2020-03-03T00:00:00"/>
    <x v="2"/>
    <d v="2020-03-13T00:00:00"/>
    <x v="0"/>
    <n v="10"/>
    <n v="9"/>
    <s v="JOAN SEBASTIAN LOZADA BARRIOS"/>
    <x v="0"/>
    <x v="4"/>
    <m/>
    <s v="Cerrado"/>
    <b v="1"/>
  </r>
  <r>
    <n v="478"/>
    <n v="20588"/>
    <x v="2"/>
    <d v="2020-03-03T00:00:00"/>
    <x v="2"/>
    <d v="2020-03-13T00:00:00"/>
    <x v="0"/>
    <n v="10"/>
    <n v="9"/>
    <s v="Jairo Vallejo Román"/>
    <x v="0"/>
    <x v="4"/>
    <m/>
    <s v="Cerrado"/>
    <b v="1"/>
  </r>
  <r>
    <n v="479"/>
    <n v="20589"/>
    <x v="3"/>
    <d v="2020-03-03T00:00:00"/>
    <x v="2"/>
    <d v="2020-03-13T00:00:00"/>
    <x v="0"/>
    <n v="10"/>
    <n v="9"/>
    <s v="Hugo German Lozano Chavez"/>
    <x v="0"/>
    <x v="4"/>
    <m/>
    <s v="Cerrado"/>
    <b v="1"/>
  </r>
  <r>
    <n v="480"/>
    <n v="20590"/>
    <x v="0"/>
    <d v="2020-03-03T00:00:00"/>
    <x v="2"/>
    <d v="2020-03-04T00:00:00"/>
    <x v="0"/>
    <n v="1"/>
    <n v="2"/>
    <s v="Bernan estiven garces Aramburo"/>
    <x v="0"/>
    <x v="4"/>
    <m/>
    <s v="Cerrado"/>
    <b v="1"/>
  </r>
  <r>
    <n v="481"/>
    <n v="20591"/>
    <x v="0"/>
    <d v="2020-03-04T00:00:00"/>
    <x v="2"/>
    <d v="2020-03-04T00:00:00"/>
    <x v="0"/>
    <n v="0"/>
    <n v="1"/>
    <s v="Oscar Norberto Reyes Pla"/>
    <x v="0"/>
    <x v="4"/>
    <m/>
    <s v="Cerrado"/>
    <b v="1"/>
  </r>
  <r>
    <n v="482"/>
    <n v="20592"/>
    <x v="2"/>
    <d v="2020-03-04T00:00:00"/>
    <x v="2"/>
    <s v="Pendiente"/>
    <x v="1"/>
    <e v="#VALUE!"/>
    <e v="#VALUE!"/>
    <s v="Gina Alejandra palomino fajardo"/>
    <x v="1"/>
    <x v="1"/>
    <m/>
    <s v="Abierto"/>
    <b v="1"/>
  </r>
  <r>
    <n v="483"/>
    <n v="20593"/>
    <x v="0"/>
    <d v="2020-03-04T00:00:00"/>
    <x v="2"/>
    <d v="2020-03-04T00:00:00"/>
    <x v="0"/>
    <n v="0"/>
    <n v="1"/>
    <s v="ROSA FERNANDA GÓMEZ YARURO"/>
    <x v="0"/>
    <x v="4"/>
    <m/>
    <s v="Cerrado"/>
    <b v="1"/>
  </r>
  <r>
    <n v="484"/>
    <n v="20594"/>
    <x v="0"/>
    <d v="2020-03-04T00:00:00"/>
    <x v="2"/>
    <d v="2020-03-04T00:00:00"/>
    <x v="0"/>
    <n v="0"/>
    <n v="1"/>
    <s v="MAXIMILIANO GUTIERREZ DEVIA"/>
    <x v="0"/>
    <x v="4"/>
    <m/>
    <s v="Cerrado"/>
    <b v="1"/>
  </r>
  <r>
    <n v="485"/>
    <n v="20595"/>
    <x v="0"/>
    <d v="2020-03-04T00:00:00"/>
    <x v="2"/>
    <d v="2020-03-04T00:00:00"/>
    <x v="0"/>
    <n v="0"/>
    <n v="1"/>
    <s v="Catherine Ramírez Solano"/>
    <x v="0"/>
    <x v="4"/>
    <m/>
    <s v="Cerrado"/>
    <b v="1"/>
  </r>
  <r>
    <n v="486"/>
    <n v="20596"/>
    <x v="0"/>
    <d v="2020-03-04T00:00:00"/>
    <x v="2"/>
    <d v="2020-03-04T00:00:00"/>
    <x v="0"/>
    <n v="0"/>
    <n v="1"/>
    <s v="JORGE MARIO CARDONA RUIZ"/>
    <x v="0"/>
    <x v="4"/>
    <m/>
    <s v="Cerrado"/>
    <b v="1"/>
  </r>
  <r>
    <n v="487"/>
    <n v="20597"/>
    <x v="2"/>
    <d v="2020-03-04T00:00:00"/>
    <x v="2"/>
    <s v="Pendiente"/>
    <x v="1"/>
    <e v="#VALUE!"/>
    <e v="#VALUE!"/>
    <s v="yaneth calderon cuesta"/>
    <x v="1"/>
    <x v="1"/>
    <m/>
    <s v="Abierto"/>
    <b v="1"/>
  </r>
  <r>
    <n v="488"/>
    <n v="20598"/>
    <x v="2"/>
    <d v="2020-03-04T00:00:00"/>
    <x v="2"/>
    <s v="Pendiente"/>
    <x v="1"/>
    <e v="#VALUE!"/>
    <e v="#VALUE!"/>
    <s v="yaneth calderon cuesta"/>
    <x v="1"/>
    <x v="1"/>
    <m/>
    <s v="Abierto"/>
    <b v="1"/>
  </r>
  <r>
    <n v="489"/>
    <n v="20599"/>
    <x v="2"/>
    <d v="2020-03-04T00:00:00"/>
    <x v="2"/>
    <s v="Pendiente"/>
    <x v="1"/>
    <e v="#VALUE!"/>
    <e v="#VALUE!"/>
    <s v="yaneth calderon cuesta"/>
    <x v="1"/>
    <x v="1"/>
    <m/>
    <s v="Abierto"/>
    <b v="1"/>
  </r>
  <r>
    <n v="490"/>
    <n v="20600"/>
    <x v="2"/>
    <d v="2020-03-04T00:00:00"/>
    <x v="2"/>
    <s v="Pendiente"/>
    <x v="1"/>
    <e v="#VALUE!"/>
    <e v="#VALUE!"/>
    <s v="yaneth calderon cuesta"/>
    <x v="1"/>
    <x v="1"/>
    <m/>
    <s v="Abierto"/>
    <b v="1"/>
  </r>
  <r>
    <n v="491"/>
    <n v="20601"/>
    <x v="2"/>
    <d v="2020-03-04T00:00:00"/>
    <x v="2"/>
    <s v="Pendiente"/>
    <x v="1"/>
    <e v="#VALUE!"/>
    <e v="#VALUE!"/>
    <s v="yaneth calderon cuesta"/>
    <x v="1"/>
    <x v="1"/>
    <m/>
    <s v="Abierto"/>
    <b v="1"/>
  </r>
  <r>
    <n v="492"/>
    <n v="20602"/>
    <x v="2"/>
    <d v="2020-03-04T00:00:00"/>
    <x v="2"/>
    <s v="Pendiente"/>
    <x v="1"/>
    <e v="#VALUE!"/>
    <e v="#VALUE!"/>
    <s v="yaneth calderon cuesta"/>
    <x v="1"/>
    <x v="1"/>
    <m/>
    <s v="Abierto"/>
    <b v="1"/>
  </r>
  <r>
    <n v="493"/>
    <n v="20603"/>
    <x v="2"/>
    <d v="2020-03-04T00:00:00"/>
    <x v="2"/>
    <d v="2020-03-13T00:00:00"/>
    <x v="0"/>
    <n v="9"/>
    <n v="8"/>
    <s v="Diego José Lopera Ospina"/>
    <x v="0"/>
    <x v="4"/>
    <m/>
    <s v="Cerrado"/>
    <b v="1"/>
  </r>
  <r>
    <n v="494"/>
    <n v="20604"/>
    <x v="2"/>
    <d v="2020-03-04T00:00:00"/>
    <x v="2"/>
    <d v="2020-03-16T00:00:00"/>
    <x v="0"/>
    <n v="12"/>
    <n v="9"/>
    <s v="Kelly Johanna Bermúdez Sánchez"/>
    <x v="0"/>
    <x v="4"/>
    <m/>
    <s v="Cerrado"/>
    <b v="1"/>
  </r>
  <r>
    <n v="495"/>
    <n v="20605"/>
    <x v="2"/>
    <d v="2020-03-04T00:00:00"/>
    <x v="2"/>
    <d v="2020-03-16T00:00:00"/>
    <x v="0"/>
    <n v="12"/>
    <n v="9"/>
    <s v="Jesús Alberto Romero León"/>
    <x v="0"/>
    <x v="4"/>
    <m/>
    <s v="Cerrado"/>
    <b v="1"/>
  </r>
  <r>
    <n v="496"/>
    <n v="20606"/>
    <x v="3"/>
    <d v="2020-03-04T00:00:00"/>
    <x v="2"/>
    <d v="2020-03-04T00:00:00"/>
    <x v="0"/>
    <n v="0"/>
    <n v="1"/>
    <s v="EBELIO CARO CARO"/>
    <x v="0"/>
    <x v="4"/>
    <m/>
    <s v="Cerrado"/>
    <b v="1"/>
  </r>
  <r>
    <n v="497"/>
    <n v="20607"/>
    <x v="0"/>
    <d v="2020-03-04T00:00:00"/>
    <x v="2"/>
    <d v="2020-03-05T00:00:00"/>
    <x v="0"/>
    <n v="1"/>
    <n v="2"/>
    <s v="CLAUDIA MARCELA PIEDRAHITA"/>
    <x v="0"/>
    <x v="4"/>
    <m/>
    <s v="Cerrado"/>
    <b v="1"/>
  </r>
  <r>
    <n v="498"/>
    <n v="20608"/>
    <x v="1"/>
    <d v="2020-03-05T00:00:00"/>
    <x v="2"/>
    <d v="2020-03-19T00:00:00"/>
    <x v="0"/>
    <n v="14"/>
    <n v="11"/>
    <s v="OLGA PAOLA LOPEZ"/>
    <x v="0"/>
    <x v="4"/>
    <m/>
    <s v="Cerrado"/>
    <b v="1"/>
  </r>
  <r>
    <n v="499"/>
    <n v="20609"/>
    <x v="0"/>
    <d v="2020-03-05T00:00:00"/>
    <x v="2"/>
    <d v="2020-03-19T00:00:00"/>
    <x v="0"/>
    <n v="14"/>
    <n v="11"/>
    <s v="cristian danilo hernandez"/>
    <x v="0"/>
    <x v="4"/>
    <m/>
    <s v="Cerrado"/>
    <b v="1"/>
  </r>
  <r>
    <n v="500"/>
    <n v="20610"/>
    <x v="1"/>
    <d v="2020-03-05T00:00:00"/>
    <x v="2"/>
    <d v="2020-03-19T00:00:00"/>
    <x v="0"/>
    <n v="14"/>
    <n v="11"/>
    <s v="LUIS ALBERTO GIL M."/>
    <x v="0"/>
    <x v="4"/>
    <m/>
    <s v="Cerrado"/>
    <b v="1"/>
  </r>
  <r>
    <n v="501"/>
    <n v="20611"/>
    <x v="0"/>
    <d v="2020-03-05T00:00:00"/>
    <x v="2"/>
    <d v="2020-03-19T00:00:00"/>
    <x v="0"/>
    <n v="14"/>
    <n v="11"/>
    <s v="LAURA DANIELA MANJARRES"/>
    <x v="0"/>
    <x v="4"/>
    <m/>
    <s v="Cerrado"/>
    <b v="1"/>
  </r>
  <r>
    <n v="502"/>
    <n v="20612"/>
    <x v="0"/>
    <d v="2020-03-06T00:00:00"/>
    <x v="2"/>
    <d v="2020-03-19T00:00:00"/>
    <x v="0"/>
    <n v="13"/>
    <n v="10"/>
    <s v="JENRY JOSE VELEZ RODRIGUEZ"/>
    <x v="0"/>
    <x v="4"/>
    <m/>
    <s v="Cerrado"/>
    <b v="1"/>
  </r>
  <r>
    <n v="503"/>
    <n v="20613"/>
    <x v="0"/>
    <d v="2020-03-06T00:00:00"/>
    <x v="2"/>
    <d v="2020-03-20T00:00:00"/>
    <x v="0"/>
    <n v="14"/>
    <n v="11"/>
    <s v="GISELL RUDAS FONTALVO"/>
    <x v="0"/>
    <x v="4"/>
    <m/>
    <s v="Cerrado"/>
    <b v="1"/>
  </r>
  <r>
    <n v="504"/>
    <n v="20614"/>
    <x v="0"/>
    <d v="2020-03-06T00:00:00"/>
    <x v="2"/>
    <d v="2020-03-20T00:00:00"/>
    <x v="0"/>
    <n v="14"/>
    <n v="11"/>
    <s v="dina lusep maiguel pinzon"/>
    <x v="0"/>
    <x v="4"/>
    <m/>
    <s v="Cerrado"/>
    <b v="1"/>
  </r>
  <r>
    <n v="505"/>
    <n v="20615"/>
    <x v="0"/>
    <d v="2020-03-06T00:00:00"/>
    <x v="2"/>
    <d v="2020-03-20T00:00:00"/>
    <x v="0"/>
    <n v="14"/>
    <n v="11"/>
    <s v="JAVIER MARTINEZ PREZ"/>
    <x v="0"/>
    <x v="4"/>
    <m/>
    <s v="Cerrado"/>
    <b v="1"/>
  </r>
  <r>
    <n v="506"/>
    <n v="20616"/>
    <x v="0"/>
    <d v="2020-03-06T00:00:00"/>
    <x v="2"/>
    <d v="2020-03-20T00:00:00"/>
    <x v="0"/>
    <n v="14"/>
    <n v="11"/>
    <s v="FERNANDO QUIJANO MARTINEZ"/>
    <x v="0"/>
    <x v="4"/>
    <m/>
    <s v="Cerrado"/>
    <b v="1"/>
  </r>
  <r>
    <n v="507"/>
    <n v="20617"/>
    <x v="2"/>
    <d v="2020-03-06T00:00:00"/>
    <x v="2"/>
    <s v="Pendiente"/>
    <x v="1"/>
    <e v="#VALUE!"/>
    <e v="#VALUE!"/>
    <s v="yaneth calderon cuesta"/>
    <x v="1"/>
    <x v="1"/>
    <m/>
    <s v="Abierto"/>
    <b v="1"/>
  </r>
  <r>
    <n v="508"/>
    <n v="20618"/>
    <x v="3"/>
    <d v="2020-03-06T00:00:00"/>
    <x v="2"/>
    <s v="Pendiente"/>
    <x v="1"/>
    <e v="#VALUE!"/>
    <e v="#VALUE!"/>
    <s v="yaneth calderon cuesta"/>
    <x v="1"/>
    <x v="1"/>
    <m/>
    <s v="Abierto"/>
    <b v="1"/>
  </r>
  <r>
    <n v="509"/>
    <n v="20619"/>
    <x v="0"/>
    <d v="2020-03-06T00:00:00"/>
    <x v="2"/>
    <d v="2020-03-20T00:00:00"/>
    <x v="0"/>
    <n v="14"/>
    <n v="11"/>
    <s v="Guiomar Martinez Vargas"/>
    <x v="0"/>
    <x v="4"/>
    <m/>
    <s v="Cerrado"/>
    <b v="1"/>
  </r>
  <r>
    <n v="510"/>
    <n v="20620"/>
    <x v="2"/>
    <d v="2020-03-07T00:00:00"/>
    <x v="2"/>
    <d v="2020-03-07T00:00:00"/>
    <x v="0"/>
    <n v="0"/>
    <n v="0"/>
    <s v="ESTEFANY LIZETH LOPEZ BARRERA"/>
    <x v="0"/>
    <x v="4"/>
    <m/>
    <s v="Cerrado"/>
    <b v="1"/>
  </r>
  <r>
    <n v="511"/>
    <n v="20621"/>
    <x v="0"/>
    <d v="2020-03-07T00:00:00"/>
    <x v="2"/>
    <d v="2020-03-20T00:00:00"/>
    <x v="0"/>
    <n v="13"/>
    <n v="10"/>
    <s v="Saúl Ricardo Archila Contreras"/>
    <x v="0"/>
    <x v="4"/>
    <m/>
    <s v="Cerrado"/>
    <b v="1"/>
  </r>
  <r>
    <n v="512"/>
    <n v="20622"/>
    <x v="0"/>
    <d v="2020-03-07T00:00:00"/>
    <x v="2"/>
    <d v="2020-03-20T00:00:00"/>
    <x v="0"/>
    <n v="13"/>
    <n v="10"/>
    <s v="Alfonso Posse Ricaurte"/>
    <x v="0"/>
    <x v="4"/>
    <m/>
    <s v="Cerrado"/>
    <b v="1"/>
  </r>
  <r>
    <n v="513"/>
    <n v="20623"/>
    <x v="0"/>
    <d v="2020-03-07T00:00:00"/>
    <x v="2"/>
    <d v="2020-03-20T00:00:00"/>
    <x v="0"/>
    <n v="13"/>
    <n v="10"/>
    <s v="zoe gallego gallego"/>
    <x v="0"/>
    <x v="4"/>
    <m/>
    <s v="Cerrado"/>
    <b v="1"/>
  </r>
  <r>
    <n v="514"/>
    <n v="20624"/>
    <x v="0"/>
    <d v="2020-03-09T00:00:00"/>
    <x v="2"/>
    <d v="2020-03-20T00:00:00"/>
    <x v="0"/>
    <n v="11"/>
    <n v="10"/>
    <s v="leticia martinez conde"/>
    <x v="0"/>
    <x v="4"/>
    <m/>
    <s v="Cerrado"/>
    <b v="1"/>
  </r>
  <r>
    <n v="515"/>
    <n v="20625"/>
    <x v="0"/>
    <d v="2020-03-09T00:00:00"/>
    <x v="2"/>
    <d v="2020-03-20T00:00:00"/>
    <x v="0"/>
    <n v="11"/>
    <n v="10"/>
    <s v="María Fernanda Rodríguez Quintero"/>
    <x v="0"/>
    <x v="4"/>
    <m/>
    <s v="Cerrado"/>
    <b v="1"/>
  </r>
  <r>
    <n v="516"/>
    <n v="20626"/>
    <x v="0"/>
    <d v="2020-03-09T00:00:00"/>
    <x v="2"/>
    <d v="2020-03-20T00:00:00"/>
    <x v="0"/>
    <n v="11"/>
    <n v="10"/>
    <s v="Leandro Montoya Galeano"/>
    <x v="0"/>
    <x v="4"/>
    <m/>
    <s v="Cerrado"/>
    <b v="1"/>
  </r>
  <r>
    <n v="517"/>
    <n v="20627"/>
    <x v="0"/>
    <d v="2020-03-09T00:00:00"/>
    <x v="2"/>
    <d v="2020-03-20T00:00:00"/>
    <x v="0"/>
    <n v="11"/>
    <n v="10"/>
    <s v="MARIO ANDRÉS JARAVA MORALES"/>
    <x v="0"/>
    <x v="4"/>
    <m/>
    <s v="Cerrado"/>
    <b v="1"/>
  </r>
  <r>
    <n v="518"/>
    <n v="20628"/>
    <x v="0"/>
    <d v="2020-03-09T00:00:00"/>
    <x v="2"/>
    <d v="2020-03-20T00:00:00"/>
    <x v="0"/>
    <n v="11"/>
    <n v="10"/>
    <s v="BRENDA CASTILLO"/>
    <x v="0"/>
    <x v="4"/>
    <m/>
    <s v="Cerrado"/>
    <b v="1"/>
  </r>
  <r>
    <n v="519"/>
    <n v="20629"/>
    <x v="0"/>
    <d v="2020-03-09T00:00:00"/>
    <x v="2"/>
    <d v="2020-03-20T00:00:00"/>
    <x v="0"/>
    <n v="11"/>
    <n v="10"/>
    <s v="Leandro Montoya Galeano"/>
    <x v="0"/>
    <x v="4"/>
    <m/>
    <s v="Cerrado"/>
    <b v="1"/>
  </r>
  <r>
    <n v="520"/>
    <n v="20630"/>
    <x v="0"/>
    <d v="2020-03-09T00:00:00"/>
    <x v="2"/>
    <d v="2020-03-20T00:00:00"/>
    <x v="0"/>
    <n v="11"/>
    <n v="10"/>
    <s v="Gisella rivera Calderon"/>
    <x v="0"/>
    <x v="4"/>
    <m/>
    <s v="Cerrado"/>
    <b v="1"/>
  </r>
  <r>
    <n v="521"/>
    <n v="20631"/>
    <x v="0"/>
    <d v="2020-03-09T00:00:00"/>
    <x v="2"/>
    <d v="2020-03-20T00:00:00"/>
    <x v="0"/>
    <n v="11"/>
    <n v="10"/>
    <s v="DAHIANA MARTINEZ ARANGO"/>
    <x v="0"/>
    <x v="4"/>
    <m/>
    <s v="Cerrado"/>
    <b v="1"/>
  </r>
  <r>
    <n v="522"/>
    <n v="20632"/>
    <x v="2"/>
    <d v="2020-03-09T00:00:00"/>
    <x v="2"/>
    <d v="2020-03-16T00:00:00"/>
    <x v="0"/>
    <n v="7"/>
    <n v="6"/>
    <s v="DAHIANA MARTINEZ ARANGO"/>
    <x v="0"/>
    <x v="4"/>
    <m/>
    <s v="Cerrado"/>
    <b v="1"/>
  </r>
  <r>
    <n v="523"/>
    <n v="20633"/>
    <x v="0"/>
    <d v="2020-03-09T00:00:00"/>
    <x v="2"/>
    <d v="2020-03-20T00:00:00"/>
    <x v="0"/>
    <n v="11"/>
    <n v="10"/>
    <s v="leidy carolina hurtado cortes"/>
    <x v="0"/>
    <x v="4"/>
    <m/>
    <s v="Cerrado"/>
    <b v="1"/>
  </r>
  <r>
    <n v="524"/>
    <n v="20634"/>
    <x v="0"/>
    <d v="2020-03-10T00:00:00"/>
    <x v="2"/>
    <d v="2020-03-23T00:00:00"/>
    <x v="0"/>
    <n v="13"/>
    <n v="10"/>
    <s v="Jorge Armando arcos Ortiz"/>
    <x v="0"/>
    <x v="4"/>
    <m/>
    <s v="Cerrado"/>
    <b v="1"/>
  </r>
  <r>
    <n v="525"/>
    <n v="20635"/>
    <x v="3"/>
    <d v="2020-03-10T00:00:00"/>
    <x v="2"/>
    <d v="2020-03-18T00:00:00"/>
    <x v="0"/>
    <n v="8"/>
    <n v="7"/>
    <s v="ALMAVIVA"/>
    <x v="0"/>
    <x v="4"/>
    <m/>
    <s v="Cerrado"/>
    <b v="1"/>
  </r>
  <r>
    <n v="526"/>
    <n v="20636"/>
    <x v="0"/>
    <d v="2020-03-10T00:00:00"/>
    <x v="2"/>
    <d v="2020-03-23T00:00:00"/>
    <x v="0"/>
    <n v="13"/>
    <n v="10"/>
    <s v="CONSTANZA NARANJO CASTIBLANCO"/>
    <x v="0"/>
    <x v="4"/>
    <m/>
    <s v="Cerrado"/>
    <b v="1"/>
  </r>
  <r>
    <n v="527"/>
    <n v="20637"/>
    <x v="0"/>
    <d v="2020-03-10T00:00:00"/>
    <x v="2"/>
    <d v="2020-03-23T00:00:00"/>
    <x v="0"/>
    <n v="13"/>
    <n v="10"/>
    <s v="Zulay Galvis Herrera"/>
    <x v="0"/>
    <x v="4"/>
    <m/>
    <s v="Cerrado"/>
    <b v="1"/>
  </r>
  <r>
    <n v="528"/>
    <n v="20638"/>
    <x v="0"/>
    <d v="2020-03-10T00:00:00"/>
    <x v="2"/>
    <d v="2020-03-23T00:00:00"/>
    <x v="0"/>
    <n v="13"/>
    <n v="10"/>
    <s v="JESUS ANTONIO BALLESTEROS PAEZ"/>
    <x v="0"/>
    <x v="4"/>
    <m/>
    <s v="Cerrado"/>
    <b v="1"/>
  </r>
  <r>
    <n v="529"/>
    <n v="20639"/>
    <x v="0"/>
    <d v="2020-03-10T00:00:00"/>
    <x v="2"/>
    <d v="2020-03-23T00:00:00"/>
    <x v="0"/>
    <n v="13"/>
    <n v="10"/>
    <s v="David Urruchurto Caballero"/>
    <x v="0"/>
    <x v="4"/>
    <m/>
    <s v="Cerrado"/>
    <b v="1"/>
  </r>
  <r>
    <n v="530"/>
    <n v="20640"/>
    <x v="0"/>
    <d v="2020-03-10T00:00:00"/>
    <x v="2"/>
    <d v="2020-03-23T00:00:00"/>
    <x v="0"/>
    <n v="13"/>
    <n v="10"/>
    <s v="comunidad Indígena Dujos tamaz del caguan paniquita"/>
    <x v="0"/>
    <x v="4"/>
    <m/>
    <s v="Cerrado"/>
    <b v="1"/>
  </r>
  <r>
    <n v="531"/>
    <n v="20641"/>
    <x v="0"/>
    <d v="2020-03-10T00:00:00"/>
    <x v="2"/>
    <d v="2020-03-23T00:00:00"/>
    <x v="0"/>
    <n v="13"/>
    <n v="10"/>
    <s v="EVA DEL CARMEN ALVAREZ"/>
    <x v="0"/>
    <x v="4"/>
    <m/>
    <s v="Cerrado"/>
    <b v="1"/>
  </r>
  <r>
    <n v="532"/>
    <n v="20642"/>
    <x v="2"/>
    <d v="2020-03-10T00:00:00"/>
    <x v="2"/>
    <d v="2020-03-16T00:00:00"/>
    <x v="0"/>
    <n v="6"/>
    <n v="5"/>
    <s v="GUSTAVO GARCIA ALONSO"/>
    <x v="0"/>
    <x v="4"/>
    <m/>
    <s v="Cerrado"/>
    <b v="1"/>
  </r>
  <r>
    <n v="533"/>
    <n v="20643"/>
    <x v="0"/>
    <d v="2020-03-10T00:00:00"/>
    <x v="2"/>
    <d v="2020-03-23T00:00:00"/>
    <x v="0"/>
    <n v="13"/>
    <n v="10"/>
    <s v="MARIA CECILIA ÑAÑEZ"/>
    <x v="0"/>
    <x v="4"/>
    <m/>
    <s v="Cerrado"/>
    <b v="1"/>
  </r>
  <r>
    <n v="534"/>
    <n v="20644"/>
    <x v="0"/>
    <d v="2020-03-10T00:00:00"/>
    <x v="2"/>
    <d v="2020-03-23T00:00:00"/>
    <x v="0"/>
    <n v="13"/>
    <n v="10"/>
    <s v="JORGE ISAAC ROMERO CHAVEZ"/>
    <x v="0"/>
    <x v="4"/>
    <m/>
    <s v="Cerrado"/>
    <b v="1"/>
  </r>
  <r>
    <n v="535"/>
    <n v="20645"/>
    <x v="2"/>
    <d v="2020-03-10T00:00:00"/>
    <x v="2"/>
    <d v="2020-03-23T00:00:00"/>
    <x v="0"/>
    <n v="13"/>
    <n v="10"/>
    <s v="KELLY YOHANA CONTRERAS LOBO"/>
    <x v="0"/>
    <x v="4"/>
    <m/>
    <s v="Cerrado"/>
    <b v="1"/>
  </r>
  <r>
    <n v="536"/>
    <n v="20646"/>
    <x v="0"/>
    <d v="2020-03-10T00:00:00"/>
    <x v="2"/>
    <d v="2020-03-23T00:00:00"/>
    <x v="0"/>
    <n v="13"/>
    <n v="10"/>
    <s v="JOCELYN MORALES SUAZA"/>
    <x v="0"/>
    <x v="4"/>
    <m/>
    <s v="Cerrado"/>
    <b v="1"/>
  </r>
  <r>
    <n v="537"/>
    <n v="20647"/>
    <x v="3"/>
    <d v="2020-03-11T00:00:00"/>
    <x v="2"/>
    <d v="2020-03-16T00:00:00"/>
    <x v="0"/>
    <n v="5"/>
    <n v="4"/>
    <s v="Rubén Eduardo Sánchez Melendez"/>
    <x v="0"/>
    <x v="4"/>
    <m/>
    <s v="Cerrado"/>
    <b v="1"/>
  </r>
  <r>
    <n v="538"/>
    <n v="20648"/>
    <x v="0"/>
    <d v="2020-03-11T00:00:00"/>
    <x v="2"/>
    <d v="2020-03-23T00:00:00"/>
    <x v="0"/>
    <n v="12"/>
    <n v="9"/>
    <s v="Heider contreras contreras"/>
    <x v="0"/>
    <x v="4"/>
    <m/>
    <s v="Cerrado"/>
    <b v="1"/>
  </r>
  <r>
    <n v="539"/>
    <n v="20649"/>
    <x v="0"/>
    <d v="2020-03-11T00:00:00"/>
    <x v="2"/>
    <d v="2020-03-23T00:00:00"/>
    <x v="0"/>
    <n v="12"/>
    <n v="9"/>
    <s v="JOSE POLO"/>
    <x v="0"/>
    <x v="4"/>
    <m/>
    <s v="Cerrado"/>
    <b v="1"/>
  </r>
  <r>
    <n v="540"/>
    <n v="20650"/>
    <x v="0"/>
    <d v="2020-03-11T00:00:00"/>
    <x v="2"/>
    <d v="2020-03-24T00:00:00"/>
    <x v="0"/>
    <n v="13"/>
    <n v="10"/>
    <s v="francisco javier bedoya quiñonez"/>
    <x v="0"/>
    <x v="4"/>
    <m/>
    <s v="Cerrado"/>
    <b v="1"/>
  </r>
  <r>
    <n v="541"/>
    <n v="20651"/>
    <x v="2"/>
    <d v="2020-03-11T00:00:00"/>
    <x v="2"/>
    <d v="2020-04-22T00:00:00"/>
    <x v="2"/>
    <n v="42"/>
    <n v="31"/>
    <s v="nelly stella barona rodriguez"/>
    <x v="0"/>
    <x v="7"/>
    <m/>
    <s v="Cerrado"/>
    <b v="1"/>
  </r>
  <r>
    <n v="542"/>
    <n v="20652"/>
    <x v="0"/>
    <d v="2020-03-11T00:00:00"/>
    <x v="2"/>
    <d v="2020-03-23T00:00:00"/>
    <x v="0"/>
    <n v="12"/>
    <n v="9"/>
    <s v="HECTOR ENRIQUE DUSSAN GONZALEZ"/>
    <x v="0"/>
    <x v="4"/>
    <m/>
    <s v="Cerrado"/>
    <b v="1"/>
  </r>
  <r>
    <n v="543"/>
    <n v="20653"/>
    <x v="0"/>
    <d v="2020-03-11T00:00:00"/>
    <x v="2"/>
    <d v="2020-03-24T00:00:00"/>
    <x v="0"/>
    <n v="13"/>
    <n v="10"/>
    <s v="eliana torrado"/>
    <x v="0"/>
    <x v="4"/>
    <m/>
    <s v="Cerrado"/>
    <b v="1"/>
  </r>
  <r>
    <n v="544"/>
    <n v="20654"/>
    <x v="0"/>
    <d v="2020-03-11T00:00:00"/>
    <x v="2"/>
    <d v="2020-03-24T00:00:00"/>
    <x v="0"/>
    <n v="13"/>
    <n v="10"/>
    <s v="william sarmiento ruiz"/>
    <x v="0"/>
    <x v="4"/>
    <m/>
    <s v="Cerrado"/>
    <b v="1"/>
  </r>
  <r>
    <n v="545"/>
    <n v="20655"/>
    <x v="0"/>
    <d v="2020-03-11T00:00:00"/>
    <x v="2"/>
    <d v="2020-03-24T00:00:00"/>
    <x v="0"/>
    <n v="13"/>
    <n v="10"/>
    <s v="valencia"/>
    <x v="0"/>
    <x v="4"/>
    <m/>
    <s v="Cerrado"/>
    <b v="1"/>
  </r>
  <r>
    <n v="546"/>
    <n v="20656"/>
    <x v="3"/>
    <d v="2020-03-11T00:00:00"/>
    <x v="2"/>
    <d v="2020-03-13T00:00:00"/>
    <x v="0"/>
    <n v="2"/>
    <n v="3"/>
    <s v="Jorge Mario Correa Díaz"/>
    <x v="0"/>
    <x v="4"/>
    <m/>
    <s v="Cerrado"/>
    <b v="1"/>
  </r>
  <r>
    <n v="547"/>
    <n v="20657"/>
    <x v="0"/>
    <d v="2020-03-11T00:00:00"/>
    <x v="2"/>
    <d v="2020-03-24T00:00:00"/>
    <x v="0"/>
    <n v="13"/>
    <n v="10"/>
    <s v="LUIS FERNANDO PATIÑO HERRERA"/>
    <x v="0"/>
    <x v="4"/>
    <m/>
    <s v="Cerrado"/>
    <b v="1"/>
  </r>
  <r>
    <n v="548"/>
    <n v="20658"/>
    <x v="3"/>
    <d v="2020-03-11T00:00:00"/>
    <x v="2"/>
    <d v="2020-03-23T00:00:00"/>
    <x v="0"/>
    <n v="12"/>
    <n v="9"/>
    <s v="Juan Guillermo Arbelaez Arbelaez"/>
    <x v="0"/>
    <x v="4"/>
    <m/>
    <s v="Cerrado"/>
    <b v="1"/>
  </r>
  <r>
    <n v="549"/>
    <n v="20659"/>
    <x v="0"/>
    <d v="2020-03-11T00:00:00"/>
    <x v="2"/>
    <d v="2020-03-24T00:00:00"/>
    <x v="0"/>
    <n v="13"/>
    <n v="10"/>
    <s v="JOSE ANTONIO TIMANA DORADO"/>
    <x v="0"/>
    <x v="4"/>
    <m/>
    <s v="Cerrado"/>
    <b v="1"/>
  </r>
  <r>
    <n v="550"/>
    <n v="20660"/>
    <x v="2"/>
    <d v="2020-03-12T00:00:00"/>
    <x v="2"/>
    <d v="2020-03-16T00:00:00"/>
    <x v="0"/>
    <n v="4"/>
    <n v="3"/>
    <s v="argemiro ordoñez"/>
    <x v="0"/>
    <x v="4"/>
    <m/>
    <s v="Cerrado"/>
    <b v="1"/>
  </r>
  <r>
    <n v="551"/>
    <n v="20661"/>
    <x v="0"/>
    <d v="2020-03-12T00:00:00"/>
    <x v="2"/>
    <d v="2020-03-24T00:00:00"/>
    <x v="0"/>
    <n v="12"/>
    <n v="9"/>
    <s v="MARLENY TRUJILLO"/>
    <x v="0"/>
    <x v="4"/>
    <m/>
    <s v="Cerrado"/>
    <b v="1"/>
  </r>
  <r>
    <n v="552"/>
    <n v="20662"/>
    <x v="2"/>
    <d v="2020-03-12T00:00:00"/>
    <x v="2"/>
    <s v="Pendiente"/>
    <x v="1"/>
    <e v="#VALUE!"/>
    <e v="#VALUE!"/>
    <s v="JAIME ZABALA YARA"/>
    <x v="1"/>
    <x v="1"/>
    <m/>
    <s v="Abierto"/>
    <b v="1"/>
  </r>
  <r>
    <n v="553"/>
    <n v="20663"/>
    <x v="2"/>
    <d v="2020-03-12T00:00:00"/>
    <x v="2"/>
    <d v="2020-03-24T00:00:00"/>
    <x v="0"/>
    <n v="12"/>
    <n v="9"/>
    <s v="CONSUELO REYES"/>
    <x v="0"/>
    <x v="4"/>
    <m/>
    <s v="Cerrado"/>
    <b v="1"/>
  </r>
  <r>
    <n v="554"/>
    <n v="20664"/>
    <x v="0"/>
    <d v="2020-03-12T00:00:00"/>
    <x v="2"/>
    <d v="2020-03-24T00:00:00"/>
    <x v="0"/>
    <n v="12"/>
    <n v="9"/>
    <s v="gloria castro"/>
    <x v="0"/>
    <x v="4"/>
    <m/>
    <s v="Cerrado"/>
    <b v="1"/>
  </r>
  <r>
    <n v="555"/>
    <n v="20665"/>
    <x v="2"/>
    <d v="2020-03-12T00:00:00"/>
    <x v="2"/>
    <d v="2020-03-27T00:00:00"/>
    <x v="0"/>
    <n v="15"/>
    <n v="12"/>
    <s v="LIZETH PINTO"/>
    <x v="0"/>
    <x v="4"/>
    <m/>
    <s v="Cerrado"/>
    <b v="1"/>
  </r>
  <r>
    <n v="556"/>
    <n v="20666"/>
    <x v="0"/>
    <d v="2020-03-12T00:00:00"/>
    <x v="2"/>
    <d v="2020-03-23T00:00:00"/>
    <x v="0"/>
    <n v="11"/>
    <n v="8"/>
    <s v="SAUDI STELLALOPEZ SUARES"/>
    <x v="0"/>
    <x v="4"/>
    <m/>
    <s v="Cerrado"/>
    <b v="1"/>
  </r>
  <r>
    <n v="557"/>
    <n v="20667"/>
    <x v="0"/>
    <d v="2020-03-12T00:00:00"/>
    <x v="2"/>
    <d v="2020-03-24T00:00:00"/>
    <x v="0"/>
    <n v="12"/>
    <n v="9"/>
    <s v="Jenny Catherine Plazas Lurduy"/>
    <x v="0"/>
    <x v="4"/>
    <m/>
    <s v="Cerrado"/>
    <b v="1"/>
  </r>
  <r>
    <n v="558"/>
    <n v="20668"/>
    <x v="2"/>
    <d v="2020-03-12T00:00:00"/>
    <x v="2"/>
    <d v="2020-03-13T00:00:00"/>
    <x v="0"/>
    <n v="1"/>
    <n v="2"/>
    <s v="GLORIA STELLA HOLGUÍN HERNÁNDEZ"/>
    <x v="0"/>
    <x v="4"/>
    <m/>
    <s v="Cerrado"/>
    <b v="1"/>
  </r>
  <r>
    <n v="559"/>
    <n v="20669"/>
    <x v="0"/>
    <d v="2020-03-12T00:00:00"/>
    <x v="2"/>
    <d v="2020-03-24T00:00:00"/>
    <x v="0"/>
    <n v="12"/>
    <n v="9"/>
    <s v="Viviana Marcela Calle Velásquez"/>
    <x v="0"/>
    <x v="4"/>
    <m/>
    <s v="Cerrado"/>
    <b v="1"/>
  </r>
  <r>
    <n v="560"/>
    <n v="20670"/>
    <x v="0"/>
    <d v="2020-03-12T00:00:00"/>
    <x v="2"/>
    <d v="2020-03-24T00:00:00"/>
    <x v="0"/>
    <n v="12"/>
    <n v="9"/>
    <s v="OFELIA DALY VASQUEZ"/>
    <x v="0"/>
    <x v="4"/>
    <m/>
    <s v="Cerrado"/>
    <b v="1"/>
  </r>
  <r>
    <n v="561"/>
    <n v="20671"/>
    <x v="0"/>
    <d v="2020-03-12T00:00:00"/>
    <x v="2"/>
    <d v="2020-03-24T00:00:00"/>
    <x v="0"/>
    <n v="12"/>
    <n v="9"/>
    <s v="No hay clientes referentes a este flujo"/>
    <x v="0"/>
    <x v="4"/>
    <m/>
    <s v="Cerrado"/>
    <b v="1"/>
  </r>
  <r>
    <n v="562"/>
    <n v="20672"/>
    <x v="2"/>
    <d v="2020-03-12T00:00:00"/>
    <x v="2"/>
    <d v="2020-03-24T00:00:00"/>
    <x v="0"/>
    <n v="12"/>
    <n v="9"/>
    <s v="susana cruz"/>
    <x v="0"/>
    <x v="4"/>
    <m/>
    <s v="Cerrado"/>
    <b v="1"/>
  </r>
  <r>
    <n v="563"/>
    <n v="20673"/>
    <x v="0"/>
    <d v="2020-03-13T00:00:00"/>
    <x v="2"/>
    <d v="2020-03-24T00:00:00"/>
    <x v="0"/>
    <n v="11"/>
    <n v="8"/>
    <s v="Matilde Rosa Rincón Lorduy"/>
    <x v="0"/>
    <x v="4"/>
    <m/>
    <s v="Cerrado"/>
    <b v="1"/>
  </r>
  <r>
    <n v="564"/>
    <n v="20674"/>
    <x v="0"/>
    <d v="2020-03-13T00:00:00"/>
    <x v="2"/>
    <d v="2020-03-24T00:00:00"/>
    <x v="0"/>
    <n v="11"/>
    <n v="8"/>
    <s v="ASTRID CAROLINA RUIZ"/>
    <x v="0"/>
    <x v="4"/>
    <m/>
    <s v="Cerrado"/>
    <b v="1"/>
  </r>
  <r>
    <n v="565"/>
    <n v="20675"/>
    <x v="2"/>
    <d v="2020-03-13T00:00:00"/>
    <x v="2"/>
    <s v="Pendiente"/>
    <x v="1"/>
    <e v="#VALUE!"/>
    <e v="#VALUE!"/>
    <s v="maria victoria armenta"/>
    <x v="1"/>
    <x v="1"/>
    <m/>
    <s v="Abierto"/>
    <b v="1"/>
  </r>
  <r>
    <n v="566"/>
    <n v="20676"/>
    <x v="0"/>
    <d v="2020-03-13T00:00:00"/>
    <x v="2"/>
    <d v="2020-03-24T00:00:00"/>
    <x v="0"/>
    <n v="11"/>
    <n v="8"/>
    <s v="Laura Melissa Gil Duran"/>
    <x v="0"/>
    <x v="4"/>
    <m/>
    <s v="Cerrado"/>
    <b v="1"/>
  </r>
  <r>
    <n v="567"/>
    <n v="20677"/>
    <x v="0"/>
    <d v="2020-03-13T00:00:00"/>
    <x v="2"/>
    <d v="2020-03-24T00:00:00"/>
    <x v="0"/>
    <n v="11"/>
    <n v="8"/>
    <s v="JAIR ANDRES LOBON TORRES"/>
    <x v="0"/>
    <x v="4"/>
    <m/>
    <s v="Cerrado"/>
    <b v="1"/>
  </r>
  <r>
    <n v="568"/>
    <n v="20678"/>
    <x v="2"/>
    <d v="2020-03-13T00:00:00"/>
    <x v="2"/>
    <d v="2020-03-27T00:00:00"/>
    <x v="0"/>
    <n v="14"/>
    <n v="11"/>
    <s v="NORMAN CARDOZO ROA"/>
    <x v="0"/>
    <x v="4"/>
    <m/>
    <s v="Cerrado"/>
    <b v="1"/>
  </r>
  <r>
    <n v="569"/>
    <n v="20679"/>
    <x v="0"/>
    <d v="2020-03-13T00:00:00"/>
    <x v="2"/>
    <d v="2020-03-24T00:00:00"/>
    <x v="0"/>
    <n v="11"/>
    <n v="8"/>
    <s v="Miguel de los santos Miranda Cortezano"/>
    <x v="0"/>
    <x v="4"/>
    <m/>
    <s v="Cerrado"/>
    <b v="1"/>
  </r>
  <r>
    <n v="570"/>
    <n v="20680"/>
    <x v="2"/>
    <d v="2020-03-13T00:00:00"/>
    <x v="2"/>
    <d v="2020-03-24T00:00:00"/>
    <x v="0"/>
    <n v="11"/>
    <n v="8"/>
    <s v="luz mirian peña gonzalez"/>
    <x v="0"/>
    <x v="4"/>
    <m/>
    <s v="Cerrado"/>
    <b v="1"/>
  </r>
  <r>
    <n v="571"/>
    <n v="20681"/>
    <x v="0"/>
    <d v="2020-03-14T00:00:00"/>
    <x v="2"/>
    <d v="2020-03-24T00:00:00"/>
    <x v="0"/>
    <n v="10"/>
    <n v="7"/>
    <s v="SANDRA LORENA FERNANDEZ CHAVES"/>
    <x v="0"/>
    <x v="4"/>
    <m/>
    <s v="Cerrado"/>
    <b v="1"/>
  </r>
  <r>
    <n v="572"/>
    <n v="20682"/>
    <x v="2"/>
    <d v="2020-03-15T00:00:00"/>
    <x v="2"/>
    <d v="2020-03-24T00:00:00"/>
    <x v="0"/>
    <n v="9"/>
    <n v="7"/>
    <s v="andrea mercado arciniegas"/>
    <x v="0"/>
    <x v="4"/>
    <m/>
    <s v="Cerrado"/>
    <b v="1"/>
  </r>
  <r>
    <n v="573"/>
    <n v="20683"/>
    <x v="3"/>
    <d v="2020-03-15T00:00:00"/>
    <x v="2"/>
    <d v="2020-03-24T00:00:00"/>
    <x v="0"/>
    <n v="9"/>
    <n v="7"/>
    <s v="yoryi manuel castro villadiego"/>
    <x v="0"/>
    <x v="4"/>
    <m/>
    <s v="Cerrado"/>
    <b v="1"/>
  </r>
  <r>
    <n v="574"/>
    <n v="20684"/>
    <x v="0"/>
    <d v="2020-03-15T00:00:00"/>
    <x v="2"/>
    <d v="2020-03-24T00:00:00"/>
    <x v="0"/>
    <n v="9"/>
    <n v="7"/>
    <s v="Omar Alfonso Cárdenas Caycedo"/>
    <x v="0"/>
    <x v="4"/>
    <m/>
    <s v="Cerrado"/>
    <b v="1"/>
  </r>
  <r>
    <n v="575"/>
    <n v="20685"/>
    <x v="0"/>
    <d v="2020-03-15T00:00:00"/>
    <x v="2"/>
    <d v="2020-03-24T00:00:00"/>
    <x v="0"/>
    <n v="9"/>
    <n v="7"/>
    <s v="omar alejandro zambrano fierro"/>
    <x v="0"/>
    <x v="4"/>
    <m/>
    <s v="Cerrado"/>
    <b v="1"/>
  </r>
  <r>
    <n v="576"/>
    <n v="20686"/>
    <x v="0"/>
    <d v="2020-03-16T00:00:00"/>
    <x v="2"/>
    <d v="2020-03-24T00:00:00"/>
    <x v="0"/>
    <n v="8"/>
    <n v="7"/>
    <s v="rigoberto sanchez vasquez"/>
    <x v="0"/>
    <x v="4"/>
    <m/>
    <s v="Cerrado"/>
    <b v="1"/>
  </r>
  <r>
    <n v="577"/>
    <n v="20687"/>
    <x v="0"/>
    <d v="2020-03-16T00:00:00"/>
    <x v="2"/>
    <d v="2020-03-24T00:00:00"/>
    <x v="0"/>
    <n v="8"/>
    <n v="7"/>
    <s v="cooperativa provercoop"/>
    <x v="0"/>
    <x v="4"/>
    <m/>
    <s v="Cerrado"/>
    <b v="1"/>
  </r>
  <r>
    <n v="578"/>
    <n v="20688"/>
    <x v="1"/>
    <d v="2020-03-16T00:00:00"/>
    <x v="2"/>
    <d v="2020-03-18T00:00:00"/>
    <x v="0"/>
    <n v="2"/>
    <n v="3"/>
    <s v="GABRIEL FERREIRA SANDOVAL"/>
    <x v="0"/>
    <x v="4"/>
    <m/>
    <s v="Cerrado"/>
    <b v="1"/>
  </r>
  <r>
    <n v="579"/>
    <n v="20689"/>
    <x v="0"/>
    <d v="2020-03-16T00:00:00"/>
    <x v="2"/>
    <d v="2020-03-24T00:00:00"/>
    <x v="0"/>
    <n v="8"/>
    <n v="7"/>
    <s v="Lina Katherine Figueroa Sanchez"/>
    <x v="0"/>
    <x v="4"/>
    <m/>
    <s v="Cerrado"/>
    <b v="1"/>
  </r>
  <r>
    <n v="580"/>
    <n v="20690"/>
    <x v="0"/>
    <d v="2020-03-16T00:00:00"/>
    <x v="2"/>
    <d v="2020-03-24T00:00:00"/>
    <x v="0"/>
    <n v="8"/>
    <n v="7"/>
    <s v="LAURA PAMELA RUIZ GOMEZ"/>
    <x v="0"/>
    <x v="4"/>
    <m/>
    <s v="Cerrado"/>
    <b v="1"/>
  </r>
  <r>
    <n v="581"/>
    <n v="20691"/>
    <x v="0"/>
    <d v="2020-03-16T00:00:00"/>
    <x v="2"/>
    <d v="2020-03-24T00:00:00"/>
    <x v="0"/>
    <n v="8"/>
    <n v="7"/>
    <s v="YESIKA TATIANA CALDERON BENAVIDES"/>
    <x v="0"/>
    <x v="4"/>
    <m/>
    <s v="Cerrado"/>
    <b v="1"/>
  </r>
  <r>
    <n v="582"/>
    <n v="20692"/>
    <x v="0"/>
    <d v="2020-03-16T00:00:00"/>
    <x v="2"/>
    <d v="2020-03-24T00:00:00"/>
    <x v="0"/>
    <n v="8"/>
    <n v="7"/>
    <s v="Paulino Cruz Peñaloza"/>
    <x v="0"/>
    <x v="4"/>
    <m/>
    <s v="Cerrado"/>
    <b v="1"/>
  </r>
  <r>
    <n v="583"/>
    <n v="20693"/>
    <x v="1"/>
    <d v="2020-03-16T00:00:00"/>
    <x v="2"/>
    <d v="2020-03-18T00:00:00"/>
    <x v="0"/>
    <n v="2"/>
    <n v="3"/>
    <s v="harold hernan moreno cardona"/>
    <x v="0"/>
    <x v="4"/>
    <m/>
    <s v="Cerrado"/>
    <b v="1"/>
  </r>
  <r>
    <n v="584"/>
    <n v="20694"/>
    <x v="0"/>
    <d v="2020-03-16T00:00:00"/>
    <x v="2"/>
    <d v="2020-03-25T00:00:00"/>
    <x v="0"/>
    <n v="9"/>
    <n v="8"/>
    <s v="OLAVE Y COMPAÑIA SAS"/>
    <x v="0"/>
    <x v="4"/>
    <m/>
    <s v="Cerrado"/>
    <b v="1"/>
  </r>
  <r>
    <n v="585"/>
    <n v="20695"/>
    <x v="2"/>
    <d v="2020-03-16T00:00:00"/>
    <x v="2"/>
    <d v="2020-03-25T00:00:00"/>
    <x v="0"/>
    <n v="9"/>
    <n v="8"/>
    <s v="Angélica Vanegas"/>
    <x v="0"/>
    <x v="4"/>
    <m/>
    <s v="Cerrado"/>
    <b v="1"/>
  </r>
  <r>
    <n v="586"/>
    <n v="20696"/>
    <x v="2"/>
    <d v="2020-03-16T00:00:00"/>
    <x v="2"/>
    <s v="Pendiente"/>
    <x v="1"/>
    <e v="#VALUE!"/>
    <e v="#VALUE!"/>
    <s v="yaneth calderon cuesta"/>
    <x v="1"/>
    <x v="1"/>
    <m/>
    <s v="Abierto"/>
    <b v="1"/>
  </r>
  <r>
    <n v="587"/>
    <n v="20697"/>
    <x v="0"/>
    <d v="2020-03-16T00:00:00"/>
    <x v="2"/>
    <d v="2020-03-25T00:00:00"/>
    <x v="0"/>
    <n v="9"/>
    <n v="8"/>
    <s v="gloria castro"/>
    <x v="0"/>
    <x v="4"/>
    <m/>
    <s v="Cerrado"/>
    <b v="1"/>
  </r>
  <r>
    <n v="588"/>
    <n v="20698"/>
    <x v="0"/>
    <d v="2020-03-16T00:00:00"/>
    <x v="2"/>
    <d v="2020-03-25T00:00:00"/>
    <x v="0"/>
    <n v="9"/>
    <n v="8"/>
    <s v="JUAN BAUTISTA SEPULVEDA ANAYA"/>
    <x v="0"/>
    <x v="4"/>
    <m/>
    <s v="Cerrado"/>
    <b v="1"/>
  </r>
  <r>
    <n v="589"/>
    <n v="20699"/>
    <x v="0"/>
    <d v="2020-03-16T00:00:00"/>
    <x v="2"/>
    <d v="2020-03-25T00:00:00"/>
    <x v="0"/>
    <n v="9"/>
    <n v="8"/>
    <s v="German Orduz Peralta"/>
    <x v="0"/>
    <x v="4"/>
    <m/>
    <s v="Cerrado"/>
    <b v="1"/>
  </r>
  <r>
    <n v="590"/>
    <n v="20700"/>
    <x v="2"/>
    <d v="2020-03-16T00:00:00"/>
    <x v="2"/>
    <s v="Pendiente"/>
    <x v="1"/>
    <e v="#VALUE!"/>
    <e v="#VALUE!"/>
    <s v="carol cardenas lopez"/>
    <x v="1"/>
    <x v="1"/>
    <m/>
    <s v="Abierto"/>
    <b v="1"/>
  </r>
  <r>
    <n v="591"/>
    <n v="20701"/>
    <x v="0"/>
    <d v="2020-03-16T00:00:00"/>
    <x v="2"/>
    <d v="2020-03-25T00:00:00"/>
    <x v="0"/>
    <n v="9"/>
    <n v="8"/>
    <s v="CARLOS ALBERTO CAMARGO CARTAGENA"/>
    <x v="0"/>
    <x v="4"/>
    <m/>
    <s v="Cerrado"/>
    <b v="1"/>
  </r>
  <r>
    <n v="592"/>
    <n v="20702"/>
    <x v="2"/>
    <d v="2020-03-16T00:00:00"/>
    <x v="2"/>
    <d v="2020-03-24T00:00:00"/>
    <x v="0"/>
    <n v="8"/>
    <n v="7"/>
    <s v="ELIANA VANESSA HERRERA BALLEN"/>
    <x v="0"/>
    <x v="4"/>
    <m/>
    <s v="Cerrado"/>
    <b v="1"/>
  </r>
  <r>
    <n v="593"/>
    <n v="20703"/>
    <x v="0"/>
    <d v="2020-03-16T00:00:00"/>
    <x v="2"/>
    <d v="2020-03-25T00:00:00"/>
    <x v="0"/>
    <n v="9"/>
    <n v="8"/>
    <s v="cristian danilo hernandez"/>
    <x v="0"/>
    <x v="4"/>
    <m/>
    <s v="Cerrado"/>
    <b v="1"/>
  </r>
  <r>
    <n v="594"/>
    <n v="20704"/>
    <x v="1"/>
    <d v="2020-03-16T00:00:00"/>
    <x v="2"/>
    <d v="2020-03-26T00:00:00"/>
    <x v="0"/>
    <n v="10"/>
    <n v="9"/>
    <s v="YURI LILIANA VARGAS"/>
    <x v="0"/>
    <x v="4"/>
    <m/>
    <s v="Cerrado"/>
    <b v="1"/>
  </r>
  <r>
    <n v="595"/>
    <n v="20705"/>
    <x v="1"/>
    <d v="2020-03-16T00:00:00"/>
    <x v="2"/>
    <d v="2020-03-18T00:00:00"/>
    <x v="0"/>
    <n v="2"/>
    <n v="3"/>
    <s v="Gladys alicia garcia"/>
    <x v="0"/>
    <x v="4"/>
    <m/>
    <s v="Cerrado"/>
    <b v="1"/>
  </r>
  <r>
    <n v="596"/>
    <n v="20706"/>
    <x v="0"/>
    <d v="2020-03-17T00:00:00"/>
    <x v="2"/>
    <d v="2020-03-25T00:00:00"/>
    <x v="0"/>
    <n v="8"/>
    <n v="7"/>
    <s v="gloria castro"/>
    <x v="0"/>
    <x v="4"/>
    <m/>
    <s v="Cerrado"/>
    <b v="1"/>
  </r>
  <r>
    <n v="597"/>
    <n v="20707"/>
    <x v="2"/>
    <d v="2020-03-17T00:00:00"/>
    <x v="2"/>
    <d v="2020-03-24T00:00:00"/>
    <x v="0"/>
    <n v="7"/>
    <n v="6"/>
    <s v="shirley ana valderrama morales"/>
    <x v="0"/>
    <x v="4"/>
    <m/>
    <s v="Cerrado"/>
    <b v="1"/>
  </r>
  <r>
    <n v="598"/>
    <n v="20708"/>
    <x v="1"/>
    <d v="2020-03-17T00:00:00"/>
    <x v="2"/>
    <d v="2020-03-29T00:00:00"/>
    <x v="0"/>
    <n v="12"/>
    <n v="9"/>
    <s v="LUZ MARINA VELEZ GOMEZ"/>
    <x v="0"/>
    <x v="4"/>
    <m/>
    <s v="Cerrado"/>
    <b v="1"/>
  </r>
  <r>
    <n v="599"/>
    <n v="20709"/>
    <x v="1"/>
    <d v="2020-03-17T00:00:00"/>
    <x v="2"/>
    <d v="2020-03-18T00:00:00"/>
    <x v="0"/>
    <n v="1"/>
    <n v="2"/>
    <s v="luis robayo"/>
    <x v="0"/>
    <x v="4"/>
    <m/>
    <s v="Cerrado"/>
    <b v="1"/>
  </r>
  <r>
    <n v="600"/>
    <n v="20710"/>
    <x v="0"/>
    <d v="2020-03-17T00:00:00"/>
    <x v="2"/>
    <d v="2020-03-25T00:00:00"/>
    <x v="0"/>
    <n v="8"/>
    <n v="7"/>
    <s v="juan carlos ceron hoyos"/>
    <x v="0"/>
    <x v="4"/>
    <m/>
    <s v="Cerrado"/>
    <b v="1"/>
  </r>
  <r>
    <n v="601"/>
    <n v="20711"/>
    <x v="0"/>
    <d v="2020-03-17T00:00:00"/>
    <x v="2"/>
    <d v="2020-03-25T00:00:00"/>
    <x v="0"/>
    <n v="8"/>
    <n v="7"/>
    <s v="juan esteban osorno sepulveda"/>
    <x v="0"/>
    <x v="4"/>
    <m/>
    <s v="Cerrado"/>
    <b v="1"/>
  </r>
  <r>
    <n v="602"/>
    <n v="20712"/>
    <x v="0"/>
    <d v="2020-03-17T00:00:00"/>
    <x v="2"/>
    <d v="2020-03-27T00:00:00"/>
    <x v="0"/>
    <n v="10"/>
    <n v="9"/>
    <s v="carlos mario osorno sepulveda"/>
    <x v="0"/>
    <x v="4"/>
    <m/>
    <s v="Cerrado"/>
    <b v="1"/>
  </r>
  <r>
    <n v="603"/>
    <n v="20713"/>
    <x v="0"/>
    <d v="2020-03-17T00:00:00"/>
    <x v="2"/>
    <d v="2020-03-25T00:00:00"/>
    <x v="0"/>
    <n v="8"/>
    <n v="7"/>
    <s v="elizabeth molano vargas"/>
    <x v="0"/>
    <x v="4"/>
    <m/>
    <s v="Cerrado"/>
    <b v="1"/>
  </r>
  <r>
    <n v="604"/>
    <n v="20714"/>
    <x v="0"/>
    <d v="2020-03-17T00:00:00"/>
    <x v="2"/>
    <d v="2020-03-27T00:00:00"/>
    <x v="0"/>
    <n v="10"/>
    <n v="9"/>
    <s v="elizabeth molano vargas"/>
    <x v="0"/>
    <x v="4"/>
    <m/>
    <s v="Cerrado"/>
    <b v="1"/>
  </r>
  <r>
    <n v="605"/>
    <n v="20715"/>
    <x v="3"/>
    <d v="2020-03-17T00:00:00"/>
    <x v="2"/>
    <d v="2020-03-26T00:00:00"/>
    <x v="0"/>
    <n v="9"/>
    <n v="8"/>
    <s v="Maxce Estefania Contreras Mendoza"/>
    <x v="0"/>
    <x v="4"/>
    <m/>
    <s v="Cerrado"/>
    <b v="1"/>
  </r>
  <r>
    <n v="606"/>
    <n v="20716"/>
    <x v="0"/>
    <d v="2020-03-17T00:00:00"/>
    <x v="2"/>
    <d v="2020-03-27T00:00:00"/>
    <x v="0"/>
    <n v="10"/>
    <n v="9"/>
    <s v="fabian lugo guio"/>
    <x v="0"/>
    <x v="4"/>
    <m/>
    <s v="Cerrado"/>
    <b v="1"/>
  </r>
  <r>
    <n v="607"/>
    <n v="20717"/>
    <x v="0"/>
    <d v="2020-03-17T00:00:00"/>
    <x v="2"/>
    <d v="2020-03-27T00:00:00"/>
    <x v="0"/>
    <n v="10"/>
    <n v="9"/>
    <s v="adriano manuel perez garcia"/>
    <x v="0"/>
    <x v="4"/>
    <m/>
    <s v="Cerrado"/>
    <b v="1"/>
  </r>
  <r>
    <n v="608"/>
    <n v="20718"/>
    <x v="2"/>
    <d v="2020-03-17T00:00:00"/>
    <x v="2"/>
    <d v="2020-03-26T00:00:00"/>
    <x v="0"/>
    <n v="9"/>
    <n v="8"/>
    <s v="JUAN CARLOS RODRIGUEZ PULIDO"/>
    <x v="0"/>
    <x v="4"/>
    <m/>
    <s v="Cerrado"/>
    <b v="1"/>
  </r>
  <r>
    <n v="609"/>
    <n v="20719"/>
    <x v="2"/>
    <d v="2020-03-18T00:00:00"/>
    <x v="2"/>
    <d v="2020-03-26T00:00:00"/>
    <x v="0"/>
    <n v="8"/>
    <n v="7"/>
    <s v="Veronica Perez Ricaurte"/>
    <x v="0"/>
    <x v="4"/>
    <m/>
    <s v="Cerrado"/>
    <b v="1"/>
  </r>
  <r>
    <n v="610"/>
    <n v="20720"/>
    <x v="0"/>
    <d v="2020-03-18T00:00:00"/>
    <x v="2"/>
    <d v="2020-03-27T00:00:00"/>
    <x v="0"/>
    <n v="9"/>
    <n v="8"/>
    <s v="WILSON DAMIRO DIAZ CALVACHE"/>
    <x v="0"/>
    <x v="4"/>
    <m/>
    <s v="Cerrado"/>
    <b v="1"/>
  </r>
  <r>
    <n v="611"/>
    <n v="20721"/>
    <x v="0"/>
    <d v="2020-03-18T00:00:00"/>
    <x v="2"/>
    <d v="2020-03-27T00:00:00"/>
    <x v="0"/>
    <n v="9"/>
    <n v="8"/>
    <s v="MARIBEL"/>
    <x v="0"/>
    <x v="4"/>
    <m/>
    <s v="Cerrado"/>
    <b v="1"/>
  </r>
  <r>
    <n v="612"/>
    <n v="20722"/>
    <x v="2"/>
    <d v="2020-03-18T00:00:00"/>
    <x v="2"/>
    <d v="2020-03-26T00:00:00"/>
    <x v="0"/>
    <n v="8"/>
    <n v="7"/>
    <s v="CRISTIAN ANDRES ESCOBAR RIVERA"/>
    <x v="0"/>
    <x v="4"/>
    <m/>
    <s v="Cerrado"/>
    <b v="1"/>
  </r>
  <r>
    <n v="613"/>
    <n v="20723"/>
    <x v="0"/>
    <d v="2020-03-18T00:00:00"/>
    <x v="2"/>
    <d v="2020-03-27T00:00:00"/>
    <x v="0"/>
    <n v="9"/>
    <n v="8"/>
    <s v="Sergio A. Diaz Davila"/>
    <x v="0"/>
    <x v="4"/>
    <m/>
    <s v="Cerrado"/>
    <b v="1"/>
  </r>
  <r>
    <n v="614"/>
    <n v="20724"/>
    <x v="2"/>
    <d v="2020-03-18T00:00:00"/>
    <x v="2"/>
    <d v="2020-03-26T00:00:00"/>
    <x v="0"/>
    <n v="8"/>
    <n v="7"/>
    <n v="3163584801"/>
    <x v="0"/>
    <x v="4"/>
    <m/>
    <s v="Cerrado"/>
    <b v="1"/>
  </r>
  <r>
    <n v="615"/>
    <n v="20725"/>
    <x v="0"/>
    <d v="2020-03-18T00:00:00"/>
    <x v="2"/>
    <d v="2020-03-27T00:00:00"/>
    <x v="0"/>
    <n v="9"/>
    <n v="8"/>
    <s v="Daniel James Hawkins McEvoy"/>
    <x v="0"/>
    <x v="4"/>
    <m/>
    <s v="Cerrado"/>
    <b v="1"/>
  </r>
  <r>
    <n v="616"/>
    <n v="20726"/>
    <x v="1"/>
    <d v="2020-03-18T00:00:00"/>
    <x v="2"/>
    <d v="2020-03-29T00:00:00"/>
    <x v="0"/>
    <n v="11"/>
    <n v="8"/>
    <s v="LUZ MARINA VELEZ GOMEZ"/>
    <x v="0"/>
    <x v="4"/>
    <m/>
    <s v="Cerrado"/>
    <b v="1"/>
  </r>
  <r>
    <n v="617"/>
    <n v="20727"/>
    <x v="0"/>
    <d v="2020-03-18T00:00:00"/>
    <x v="2"/>
    <d v="2020-03-27T00:00:00"/>
    <x v="0"/>
    <n v="9"/>
    <n v="8"/>
    <s v="OLGA LUCINDA MONGUI SANCHEZ"/>
    <x v="0"/>
    <x v="4"/>
    <m/>
    <s v="Cerrado"/>
    <b v="1"/>
  </r>
  <r>
    <n v="618"/>
    <n v="20728"/>
    <x v="0"/>
    <d v="2020-03-18T00:00:00"/>
    <x v="2"/>
    <d v="2020-03-27T00:00:00"/>
    <x v="0"/>
    <n v="9"/>
    <n v="8"/>
    <s v="angie cristina linares franco"/>
    <x v="0"/>
    <x v="4"/>
    <m/>
    <s v="Cerrado"/>
    <b v="1"/>
  </r>
  <r>
    <n v="619"/>
    <n v="20729"/>
    <x v="0"/>
    <d v="2020-03-19T00:00:00"/>
    <x v="2"/>
    <d v="2020-03-27T00:00:00"/>
    <x v="0"/>
    <n v="8"/>
    <n v="7"/>
    <s v="flor alba ramirez triana"/>
    <x v="0"/>
    <x v="4"/>
    <m/>
    <s v="Cerrado"/>
    <b v="1"/>
  </r>
  <r>
    <n v="620"/>
    <n v="20730"/>
    <x v="0"/>
    <d v="2020-03-19T00:00:00"/>
    <x v="2"/>
    <d v="2020-03-27T00:00:00"/>
    <x v="0"/>
    <n v="8"/>
    <n v="7"/>
    <s v="flor alba ramirez triana"/>
    <x v="0"/>
    <x v="4"/>
    <m/>
    <s v="Cerrado"/>
    <b v="1"/>
  </r>
  <r>
    <n v="621"/>
    <n v="20731"/>
    <x v="0"/>
    <d v="2020-03-19T00:00:00"/>
    <x v="2"/>
    <d v="2020-03-30T00:00:00"/>
    <x v="0"/>
    <n v="11"/>
    <n v="8"/>
    <s v="LUCELLY DE JESUS ZAPATA ORTIZ"/>
    <x v="0"/>
    <x v="4"/>
    <m/>
    <s v="Cerrado"/>
    <b v="1"/>
  </r>
  <r>
    <n v="622"/>
    <n v="20732"/>
    <x v="0"/>
    <d v="2020-03-19T00:00:00"/>
    <x v="2"/>
    <d v="2020-04-02T00:00:00"/>
    <x v="2"/>
    <n v="14"/>
    <n v="11"/>
    <s v="michelle centeno henao"/>
    <x v="0"/>
    <x v="7"/>
    <m/>
    <s v="Cerrado"/>
    <b v="1"/>
  </r>
  <r>
    <n v="623"/>
    <n v="20733"/>
    <x v="0"/>
    <d v="2020-03-19T00:00:00"/>
    <x v="2"/>
    <d v="2020-04-02T00:00:00"/>
    <x v="2"/>
    <n v="14"/>
    <n v="11"/>
    <s v="jeniffer martinez molina"/>
    <x v="0"/>
    <x v="7"/>
    <m/>
    <s v="Cerrado"/>
    <b v="1"/>
  </r>
  <r>
    <n v="624"/>
    <n v="20734"/>
    <x v="0"/>
    <d v="2020-03-19T00:00:00"/>
    <x v="2"/>
    <d v="2020-04-02T00:00:00"/>
    <x v="2"/>
    <n v="14"/>
    <n v="11"/>
    <s v="jairo diaz sierra"/>
    <x v="0"/>
    <x v="7"/>
    <m/>
    <s v="Cerrado"/>
    <b v="1"/>
  </r>
  <r>
    <n v="625"/>
    <n v="20735"/>
    <x v="2"/>
    <d v="2020-03-19T00:00:00"/>
    <x v="2"/>
    <d v="2020-03-19T00:00:00"/>
    <x v="0"/>
    <n v="0"/>
    <n v="1"/>
    <s v="Alvaro Garzon Diaz"/>
    <x v="0"/>
    <x v="4"/>
    <m/>
    <s v="Cerrado"/>
    <b v="1"/>
  </r>
  <r>
    <n v="626"/>
    <n v="20736"/>
    <x v="1"/>
    <d v="2020-03-19T00:00:00"/>
    <x v="2"/>
    <d v="2020-04-02T00:00:00"/>
    <x v="2"/>
    <n v="14"/>
    <n v="11"/>
    <s v="YURI LILIANA VARGAS"/>
    <x v="0"/>
    <x v="7"/>
    <m/>
    <s v="Cerrado"/>
    <b v="1"/>
  </r>
  <r>
    <n v="627"/>
    <n v="20737"/>
    <x v="0"/>
    <d v="2020-03-19T00:00:00"/>
    <x v="2"/>
    <d v="2020-04-02T00:00:00"/>
    <x v="2"/>
    <n v="14"/>
    <n v="11"/>
    <s v="harold hernan moreno cardona"/>
    <x v="0"/>
    <x v="7"/>
    <m/>
    <s v="Cerrado"/>
    <b v="1"/>
  </r>
  <r>
    <n v="628"/>
    <n v="20738"/>
    <x v="0"/>
    <d v="2020-03-19T00:00:00"/>
    <x v="2"/>
    <d v="2020-04-02T00:00:00"/>
    <x v="2"/>
    <n v="14"/>
    <n v="11"/>
    <s v="LUIS JAIRO ARIAS VIDALES"/>
    <x v="0"/>
    <x v="7"/>
    <m/>
    <s v="Cerrado"/>
    <b v="1"/>
  </r>
  <r>
    <n v="629"/>
    <n v="20739"/>
    <x v="2"/>
    <d v="2020-03-19T00:00:00"/>
    <x v="2"/>
    <d v="2020-03-26T00:00:00"/>
    <x v="0"/>
    <n v="7"/>
    <n v="6"/>
    <s v="ALDEMAR GERARDO HOYOS JIMENEZ"/>
    <x v="0"/>
    <x v="4"/>
    <m/>
    <s v="Cerrado"/>
    <b v="1"/>
  </r>
  <r>
    <n v="630"/>
    <n v="20740"/>
    <x v="0"/>
    <d v="2020-03-19T00:00:00"/>
    <x v="2"/>
    <d v="2020-04-02T00:00:00"/>
    <x v="2"/>
    <n v="14"/>
    <n v="11"/>
    <s v="Oscar Gutiérrez"/>
    <x v="0"/>
    <x v="7"/>
    <m/>
    <s v="Cerrado"/>
    <b v="1"/>
  </r>
  <r>
    <n v="631"/>
    <n v="20741"/>
    <x v="0"/>
    <d v="2020-03-19T00:00:00"/>
    <x v="2"/>
    <d v="2020-04-02T00:00:00"/>
    <x v="2"/>
    <n v="14"/>
    <n v="11"/>
    <s v="jaime leon posada betancur"/>
    <x v="0"/>
    <x v="7"/>
    <m/>
    <s v="Cerrado"/>
    <b v="1"/>
  </r>
  <r>
    <n v="632"/>
    <n v="20742"/>
    <x v="0"/>
    <d v="2020-03-19T00:00:00"/>
    <x v="2"/>
    <d v="2020-04-02T00:00:00"/>
    <x v="2"/>
    <n v="14"/>
    <n v="11"/>
    <s v="SSES LTDA SERVICIOS Y SOLUCIONES EN ELECTRÓNICA Y SISTEMAS LIMITADA"/>
    <x v="0"/>
    <x v="7"/>
    <m/>
    <s v="Cerrado"/>
    <b v="1"/>
  </r>
  <r>
    <n v="633"/>
    <n v="20743"/>
    <x v="3"/>
    <d v="2020-03-20T00:00:00"/>
    <x v="2"/>
    <s v="Pendiente"/>
    <x v="1"/>
    <e v="#VALUE!"/>
    <e v="#VALUE!"/>
    <s v="leandra vanesa zayas peña"/>
    <x v="1"/>
    <x v="1"/>
    <m/>
    <s v="Abierto"/>
    <b v="1"/>
  </r>
  <r>
    <n v="634"/>
    <n v="20744"/>
    <x v="0"/>
    <d v="2020-03-20T00:00:00"/>
    <x v="2"/>
    <d v="2020-04-02T00:00:00"/>
    <x v="2"/>
    <n v="13"/>
    <n v="10"/>
    <s v="ALEXANDER ORTIZ"/>
    <x v="0"/>
    <x v="7"/>
    <m/>
    <s v="Cerrado"/>
    <b v="1"/>
  </r>
  <r>
    <n v="635"/>
    <n v="20745"/>
    <x v="0"/>
    <d v="2020-03-20T00:00:00"/>
    <x v="2"/>
    <d v="2020-04-02T00:00:00"/>
    <x v="2"/>
    <n v="13"/>
    <n v="10"/>
    <s v="SSES LTDA SERVICIOS Y SOLUCIONES EN ELECTRÓNICA Y SISTEMAS LIMITADA"/>
    <x v="0"/>
    <x v="7"/>
    <m/>
    <s v="Cerrado"/>
    <b v="1"/>
  </r>
  <r>
    <n v="636"/>
    <n v="20746"/>
    <x v="2"/>
    <d v="2020-03-20T00:00:00"/>
    <x v="2"/>
    <d v="2020-03-30T00:00:00"/>
    <x v="0"/>
    <n v="10"/>
    <n v="7"/>
    <s v="DORIAM LEANDRO SANABRIA"/>
    <x v="0"/>
    <x v="4"/>
    <m/>
    <s v="Cerrado"/>
    <b v="1"/>
  </r>
  <r>
    <n v="637"/>
    <n v="20747"/>
    <x v="0"/>
    <d v="2020-03-20T00:00:00"/>
    <x v="2"/>
    <d v="2020-04-02T00:00:00"/>
    <x v="2"/>
    <n v="13"/>
    <n v="10"/>
    <s v="miguel ángel tapia centeno"/>
    <x v="0"/>
    <x v="7"/>
    <m/>
    <s v="Cerrado"/>
    <b v="1"/>
  </r>
  <r>
    <n v="638"/>
    <n v="20748"/>
    <x v="0"/>
    <d v="2020-03-20T00:00:00"/>
    <x v="2"/>
    <d v="2020-04-02T00:00:00"/>
    <x v="2"/>
    <n v="13"/>
    <n v="10"/>
    <s v="miguel ángel tapia centeno"/>
    <x v="0"/>
    <x v="7"/>
    <m/>
    <s v="Cerrado"/>
    <b v="1"/>
  </r>
  <r>
    <n v="639"/>
    <n v="20749"/>
    <x v="0"/>
    <d v="2020-03-20T00:00:00"/>
    <x v="2"/>
    <d v="2020-04-02T00:00:00"/>
    <x v="2"/>
    <n v="13"/>
    <n v="10"/>
    <s v="oscar alberto triana corzo"/>
    <x v="0"/>
    <x v="7"/>
    <m/>
    <s v="Cerrado"/>
    <b v="1"/>
  </r>
  <r>
    <n v="640"/>
    <n v="20750"/>
    <x v="0"/>
    <d v="2020-03-20T00:00:00"/>
    <x v="2"/>
    <d v="2020-04-02T00:00:00"/>
    <x v="2"/>
    <n v="13"/>
    <n v="10"/>
    <s v="oscar alberto triana corzo"/>
    <x v="0"/>
    <x v="7"/>
    <m/>
    <s v="Cerrado"/>
    <b v="1"/>
  </r>
  <r>
    <n v="641"/>
    <n v="20751"/>
    <x v="2"/>
    <d v="2020-03-20T00:00:00"/>
    <x v="2"/>
    <d v="2020-03-30T00:00:00"/>
    <x v="0"/>
    <n v="10"/>
    <n v="7"/>
    <s v="Claudia María pechene"/>
    <x v="0"/>
    <x v="4"/>
    <m/>
    <s v="Cerrado"/>
    <b v="1"/>
  </r>
  <r>
    <n v="642"/>
    <n v="20752"/>
    <x v="2"/>
    <d v="2020-03-20T00:00:00"/>
    <x v="2"/>
    <d v="2020-03-30T00:00:00"/>
    <x v="0"/>
    <n v="10"/>
    <n v="7"/>
    <s v="Claudia María pechene"/>
    <x v="0"/>
    <x v="4"/>
    <m/>
    <s v="Cerrado"/>
    <b v="1"/>
  </r>
  <r>
    <n v="643"/>
    <n v="20753"/>
    <x v="2"/>
    <d v="2020-03-21T00:00:00"/>
    <x v="2"/>
    <s v="Pendiente"/>
    <x v="1"/>
    <e v="#VALUE!"/>
    <e v="#VALUE!"/>
    <s v="ETELBERTO CASTRILLON FLOREZ"/>
    <x v="1"/>
    <x v="1"/>
    <m/>
    <s v="Abierto"/>
    <b v="1"/>
  </r>
  <r>
    <n v="644"/>
    <n v="20754"/>
    <x v="0"/>
    <d v="2020-03-21T00:00:00"/>
    <x v="2"/>
    <d v="2020-04-02T00:00:00"/>
    <x v="2"/>
    <n v="12"/>
    <n v="9"/>
    <s v="GERARDO DUQUE GÓMEZ"/>
    <x v="0"/>
    <x v="7"/>
    <m/>
    <s v="Cerrado"/>
    <b v="1"/>
  </r>
  <r>
    <n v="645"/>
    <n v="20755"/>
    <x v="0"/>
    <d v="2020-03-21T00:00:00"/>
    <x v="2"/>
    <d v="2020-04-02T00:00:00"/>
    <x v="2"/>
    <n v="12"/>
    <n v="9"/>
    <s v="GERARDO DUQUE GÓMEZ"/>
    <x v="0"/>
    <x v="7"/>
    <m/>
    <s v="Cerrado"/>
    <b v="1"/>
  </r>
  <r>
    <n v="646"/>
    <n v="20756"/>
    <x v="0"/>
    <d v="2020-03-21T00:00:00"/>
    <x v="2"/>
    <d v="2020-04-02T00:00:00"/>
    <x v="2"/>
    <n v="12"/>
    <n v="9"/>
    <s v="JOSE JULIAN PONCE BUSTILLO"/>
    <x v="0"/>
    <x v="7"/>
    <m/>
    <s v="Cerrado"/>
    <b v="1"/>
  </r>
  <r>
    <n v="647"/>
    <n v="20757"/>
    <x v="2"/>
    <d v="2020-03-21T00:00:00"/>
    <x v="2"/>
    <d v="2020-03-30T00:00:00"/>
    <x v="0"/>
    <n v="9"/>
    <n v="6"/>
    <s v="DIANA VILLA"/>
    <x v="0"/>
    <x v="4"/>
    <m/>
    <s v="Cerrado"/>
    <b v="1"/>
  </r>
  <r>
    <n v="648"/>
    <n v="20758"/>
    <x v="2"/>
    <d v="2020-03-21T00:00:00"/>
    <x v="2"/>
    <d v="2020-03-30T00:00:00"/>
    <x v="0"/>
    <n v="9"/>
    <n v="6"/>
    <s v="DIANA VILLA"/>
    <x v="0"/>
    <x v="4"/>
    <m/>
    <s v="Cerrado"/>
    <b v="1"/>
  </r>
  <r>
    <n v="649"/>
    <n v="20759"/>
    <x v="2"/>
    <d v="2020-03-21T00:00:00"/>
    <x v="2"/>
    <d v="2020-03-30T00:00:00"/>
    <x v="0"/>
    <n v="9"/>
    <n v="6"/>
    <s v="DIANA VILLA"/>
    <x v="0"/>
    <x v="4"/>
    <m/>
    <s v="Cerrado"/>
    <b v="1"/>
  </r>
  <r>
    <n v="650"/>
    <n v="20760"/>
    <x v="2"/>
    <d v="2020-03-21T00:00:00"/>
    <x v="2"/>
    <d v="2020-03-30T00:00:00"/>
    <x v="0"/>
    <n v="9"/>
    <n v="6"/>
    <s v="DIANA VILLA"/>
    <x v="0"/>
    <x v="4"/>
    <m/>
    <s v="Cerrado"/>
    <b v="1"/>
  </r>
  <r>
    <n v="651"/>
    <n v="20761"/>
    <x v="0"/>
    <d v="2020-03-21T00:00:00"/>
    <x v="2"/>
    <d v="2020-04-02T00:00:00"/>
    <x v="2"/>
    <n v="12"/>
    <n v="9"/>
    <s v="LUIS FERNANDO ROA"/>
    <x v="0"/>
    <x v="7"/>
    <m/>
    <s v="Cerrado"/>
    <b v="1"/>
  </r>
  <r>
    <n v="652"/>
    <n v="20762"/>
    <x v="0"/>
    <d v="2020-03-22T00:00:00"/>
    <x v="2"/>
    <d v="2020-04-02T00:00:00"/>
    <x v="2"/>
    <n v="11"/>
    <n v="9"/>
    <s v="Sonia florez ochoa"/>
    <x v="0"/>
    <x v="7"/>
    <m/>
    <s v="Cerrado"/>
    <b v="1"/>
  </r>
  <r>
    <n v="653"/>
    <n v="20763"/>
    <x v="0"/>
    <d v="2020-03-23T00:00:00"/>
    <x v="2"/>
    <d v="2020-04-02T00:00:00"/>
    <x v="2"/>
    <n v="10"/>
    <n v="9"/>
    <s v="Luis Giraldo"/>
    <x v="0"/>
    <x v="7"/>
    <m/>
    <s v="Cerrado"/>
    <b v="1"/>
  </r>
  <r>
    <n v="654"/>
    <n v="20764"/>
    <x v="0"/>
    <d v="2020-03-23T00:00:00"/>
    <x v="2"/>
    <d v="2020-04-02T00:00:00"/>
    <x v="2"/>
    <n v="10"/>
    <n v="9"/>
    <s v="LISETH ISABEL ECHEVERRIA SALCEDO"/>
    <x v="0"/>
    <x v="7"/>
    <m/>
    <s v="Cerrado"/>
    <b v="1"/>
  </r>
  <r>
    <n v="655"/>
    <n v="20765"/>
    <x v="1"/>
    <d v="2020-03-23T00:00:00"/>
    <x v="2"/>
    <d v="2020-05-20T00:00:00"/>
    <x v="2"/>
    <n v="58"/>
    <n v="43"/>
    <s v="Luis Jesús Villamizar Mattos"/>
    <x v="0"/>
    <x v="3"/>
    <m/>
    <s v="Cerrado"/>
    <b v="1"/>
  </r>
  <r>
    <n v="656"/>
    <n v="20766"/>
    <x v="0"/>
    <d v="2020-03-23T00:00:00"/>
    <x v="2"/>
    <d v="2020-04-02T00:00:00"/>
    <x v="2"/>
    <n v="10"/>
    <n v="9"/>
    <s v="Clemencia Calderon"/>
    <x v="0"/>
    <x v="7"/>
    <m/>
    <s v="Cerrado"/>
    <b v="1"/>
  </r>
  <r>
    <n v="657"/>
    <n v="20767"/>
    <x v="0"/>
    <d v="2020-03-23T00:00:00"/>
    <x v="2"/>
    <d v="2020-04-02T00:00:00"/>
    <x v="2"/>
    <n v="10"/>
    <n v="9"/>
    <s v="ALEXANDER PINO ARANGO"/>
    <x v="0"/>
    <x v="7"/>
    <m/>
    <s v="Cerrado"/>
    <b v="1"/>
  </r>
  <r>
    <n v="658"/>
    <n v="20768"/>
    <x v="0"/>
    <d v="2020-03-23T00:00:00"/>
    <x v="2"/>
    <d v="2020-04-02T00:00:00"/>
    <x v="2"/>
    <n v="10"/>
    <n v="9"/>
    <s v="JUAN ANDRES MOTTA MOLANO"/>
    <x v="0"/>
    <x v="7"/>
    <m/>
    <s v="Cerrado"/>
    <b v="1"/>
  </r>
  <r>
    <n v="659"/>
    <n v="20769"/>
    <x v="0"/>
    <d v="2020-03-24T00:00:00"/>
    <x v="2"/>
    <d v="2020-04-02T00:00:00"/>
    <x v="2"/>
    <n v="9"/>
    <n v="8"/>
    <s v="Melany Viana Suárez"/>
    <x v="0"/>
    <x v="7"/>
    <m/>
    <s v="Cerrado"/>
    <b v="1"/>
  </r>
  <r>
    <n v="660"/>
    <n v="20770"/>
    <x v="0"/>
    <d v="2020-03-24T00:00:00"/>
    <x v="2"/>
    <d v="2020-04-02T00:00:00"/>
    <x v="2"/>
    <n v="9"/>
    <n v="8"/>
    <s v="oscar javier orjuela ardila"/>
    <x v="0"/>
    <x v="7"/>
    <m/>
    <s v="Cerrado"/>
    <b v="1"/>
  </r>
  <r>
    <n v="661"/>
    <n v="20771"/>
    <x v="3"/>
    <d v="2020-03-24T00:00:00"/>
    <x v="2"/>
    <d v="2020-03-30T00:00:00"/>
    <x v="0"/>
    <n v="6"/>
    <n v="5"/>
    <s v="María Angélica Ramírez Oviedo"/>
    <x v="0"/>
    <x v="4"/>
    <m/>
    <s v="Cerrado"/>
    <b v="1"/>
  </r>
  <r>
    <n v="662"/>
    <n v="20772"/>
    <x v="0"/>
    <d v="2020-03-24T00:00:00"/>
    <x v="2"/>
    <d v="2020-04-02T00:00:00"/>
    <x v="2"/>
    <n v="9"/>
    <n v="8"/>
    <s v="ADOLFO LEON VILLADA COLORADO"/>
    <x v="0"/>
    <x v="7"/>
    <m/>
    <s v="Cerrado"/>
    <b v="1"/>
  </r>
  <r>
    <n v="663"/>
    <n v="20773"/>
    <x v="0"/>
    <d v="2020-03-24T00:00:00"/>
    <x v="2"/>
    <d v="2020-04-02T00:00:00"/>
    <x v="2"/>
    <n v="9"/>
    <n v="8"/>
    <s v="FERNEY SANTOFIMIO FAJARDO"/>
    <x v="0"/>
    <x v="7"/>
    <m/>
    <s v="Cerrado"/>
    <b v="1"/>
  </r>
  <r>
    <n v="664"/>
    <n v="20774"/>
    <x v="0"/>
    <d v="2020-03-24T00:00:00"/>
    <x v="2"/>
    <d v="2020-04-02T00:00:00"/>
    <x v="2"/>
    <n v="9"/>
    <n v="8"/>
    <s v="jose briñez"/>
    <x v="0"/>
    <x v="7"/>
    <m/>
    <s v="Cerrado"/>
    <b v="1"/>
  </r>
  <r>
    <n v="665"/>
    <n v="20775"/>
    <x v="2"/>
    <d v="2020-03-24T00:00:00"/>
    <x v="2"/>
    <d v="2020-03-30T00:00:00"/>
    <x v="0"/>
    <n v="6"/>
    <n v="5"/>
    <s v="KARYN LIGARDO"/>
    <x v="0"/>
    <x v="4"/>
    <m/>
    <s v="Cerrado"/>
    <b v="1"/>
  </r>
  <r>
    <n v="666"/>
    <n v="20776"/>
    <x v="0"/>
    <d v="2020-03-24T00:00:00"/>
    <x v="2"/>
    <d v="2020-04-02T00:00:00"/>
    <x v="2"/>
    <n v="9"/>
    <n v="8"/>
    <s v="NUBIA CRISTINA BOHORQUEZ NUÑEZ"/>
    <x v="0"/>
    <x v="7"/>
    <m/>
    <s v="Cerrado"/>
    <b v="1"/>
  </r>
  <r>
    <n v="667"/>
    <n v="20777"/>
    <x v="0"/>
    <d v="2020-03-24T00:00:00"/>
    <x v="2"/>
    <d v="2020-04-02T00:00:00"/>
    <x v="2"/>
    <n v="9"/>
    <n v="8"/>
    <s v="JORGE ALBERTO NEYRA SANCHEZ"/>
    <x v="0"/>
    <x v="7"/>
    <m/>
    <s v="Cerrado"/>
    <b v="1"/>
  </r>
  <r>
    <n v="668"/>
    <n v="20778"/>
    <x v="0"/>
    <d v="2020-03-24T00:00:00"/>
    <x v="2"/>
    <d v="2020-04-02T00:00:00"/>
    <x v="2"/>
    <n v="9"/>
    <n v="8"/>
    <s v="Javier Orlando cárdenas forero"/>
    <x v="0"/>
    <x v="7"/>
    <m/>
    <s v="Cerrado"/>
    <b v="1"/>
  </r>
  <r>
    <n v="669"/>
    <n v="20779"/>
    <x v="0"/>
    <d v="2020-03-24T00:00:00"/>
    <x v="2"/>
    <d v="2020-04-02T00:00:00"/>
    <x v="2"/>
    <n v="9"/>
    <n v="8"/>
    <s v="Douglas Jahir Morelo Pereira"/>
    <x v="0"/>
    <x v="7"/>
    <m/>
    <s v="Cerrado"/>
    <b v="1"/>
  </r>
  <r>
    <n v="670"/>
    <n v="20780"/>
    <x v="0"/>
    <d v="2020-03-24T00:00:00"/>
    <x v="2"/>
    <d v="2020-04-02T00:00:00"/>
    <x v="2"/>
    <n v="9"/>
    <n v="8"/>
    <s v="IVÁN ANDRÉS CALDERÓN CHANAGÁ"/>
    <x v="0"/>
    <x v="7"/>
    <m/>
    <s v="Cerrado"/>
    <b v="1"/>
  </r>
  <r>
    <n v="671"/>
    <n v="20781"/>
    <x v="0"/>
    <d v="2020-03-24T00:00:00"/>
    <x v="2"/>
    <d v="2020-04-02T00:00:00"/>
    <x v="2"/>
    <n v="9"/>
    <n v="8"/>
    <s v="Gustavo Gomez Garcia"/>
    <x v="0"/>
    <x v="7"/>
    <m/>
    <s v="Cerrado"/>
    <b v="1"/>
  </r>
  <r>
    <n v="672"/>
    <n v="20782"/>
    <x v="0"/>
    <d v="2020-03-25T00:00:00"/>
    <x v="2"/>
    <d v="2020-04-02T00:00:00"/>
    <x v="2"/>
    <n v="8"/>
    <n v="7"/>
    <s v="William vanegas mahecha"/>
    <x v="0"/>
    <x v="7"/>
    <m/>
    <s v="Cerrado"/>
    <b v="1"/>
  </r>
  <r>
    <n v="673"/>
    <n v="20783"/>
    <x v="2"/>
    <d v="2020-03-25T00:00:00"/>
    <x v="2"/>
    <d v="2020-03-30T00:00:00"/>
    <x v="0"/>
    <n v="5"/>
    <n v="4"/>
    <s v="Andres felipe martinez"/>
    <x v="0"/>
    <x v="4"/>
    <m/>
    <s v="Cerrado"/>
    <b v="1"/>
  </r>
  <r>
    <n v="674"/>
    <n v="20784"/>
    <x v="0"/>
    <d v="2020-03-25T00:00:00"/>
    <x v="2"/>
    <d v="2020-04-02T00:00:00"/>
    <x v="2"/>
    <n v="8"/>
    <n v="7"/>
    <s v="TITO DIAZ MORENO"/>
    <x v="0"/>
    <x v="7"/>
    <m/>
    <s v="Cerrado"/>
    <b v="1"/>
  </r>
  <r>
    <n v="675"/>
    <n v="20785"/>
    <x v="1"/>
    <d v="2020-03-25T00:00:00"/>
    <x v="2"/>
    <s v="Pendiente"/>
    <x v="1"/>
    <e v="#VALUE!"/>
    <e v="#VALUE!"/>
    <s v="emiliano arango idarraga"/>
    <x v="1"/>
    <x v="1"/>
    <m/>
    <s v="Abierto"/>
    <b v="1"/>
  </r>
  <r>
    <n v="676"/>
    <n v="20786"/>
    <x v="1"/>
    <d v="2020-03-25T00:00:00"/>
    <x v="2"/>
    <d v="2020-04-17T00:00:00"/>
    <x v="2"/>
    <n v="23"/>
    <n v="18"/>
    <s v="HILDA EMMA GOMEZ RINCON"/>
    <x v="0"/>
    <x v="7"/>
    <m/>
    <s v="Cerrado"/>
    <b v="1"/>
  </r>
  <r>
    <n v="677"/>
    <n v="20787"/>
    <x v="0"/>
    <d v="2020-03-25T00:00:00"/>
    <x v="2"/>
    <d v="2020-04-02T00:00:00"/>
    <x v="2"/>
    <n v="8"/>
    <n v="7"/>
    <s v="estefania rangel"/>
    <x v="0"/>
    <x v="7"/>
    <m/>
    <s v="Cerrado"/>
    <b v="1"/>
  </r>
  <r>
    <n v="678"/>
    <n v="20788"/>
    <x v="0"/>
    <d v="2020-03-25T00:00:00"/>
    <x v="2"/>
    <d v="2020-04-02T00:00:00"/>
    <x v="2"/>
    <n v="8"/>
    <n v="7"/>
    <s v="carlos bedoya"/>
    <x v="0"/>
    <x v="7"/>
    <m/>
    <s v="Cerrado"/>
    <b v="1"/>
  </r>
  <r>
    <n v="679"/>
    <n v="20789"/>
    <x v="0"/>
    <d v="2020-03-25T00:00:00"/>
    <x v="2"/>
    <d v="2020-04-03T00:00:00"/>
    <x v="2"/>
    <n v="9"/>
    <n v="8"/>
    <s v="David José Rodríguez Cabarcas"/>
    <x v="0"/>
    <x v="7"/>
    <m/>
    <s v="Cerrado"/>
    <b v="1"/>
  </r>
  <r>
    <n v="680"/>
    <n v="20790"/>
    <x v="2"/>
    <d v="2020-03-25T00:00:00"/>
    <x v="2"/>
    <d v="2020-04-01T00:00:00"/>
    <x v="2"/>
    <n v="7"/>
    <n v="6"/>
    <s v="Ruben Dario Restrepo Orrego"/>
    <x v="0"/>
    <x v="7"/>
    <m/>
    <s v="Cerrado"/>
    <b v="1"/>
  </r>
  <r>
    <n v="681"/>
    <n v="20791"/>
    <x v="0"/>
    <d v="2020-03-25T00:00:00"/>
    <x v="2"/>
    <d v="2020-04-04T00:00:00"/>
    <x v="2"/>
    <n v="10"/>
    <n v="8"/>
    <s v="David Mauricio Rodríguez Díaz"/>
    <x v="0"/>
    <x v="7"/>
    <m/>
    <s v="Cerrado"/>
    <b v="1"/>
  </r>
  <r>
    <n v="682"/>
    <n v="20792"/>
    <x v="0"/>
    <d v="2020-03-25T00:00:00"/>
    <x v="2"/>
    <d v="2020-04-04T00:00:00"/>
    <x v="2"/>
    <n v="10"/>
    <n v="8"/>
    <s v="Jorge Mario Correa Díaz"/>
    <x v="0"/>
    <x v="7"/>
    <m/>
    <s v="Cerrado"/>
    <b v="1"/>
  </r>
  <r>
    <n v="683"/>
    <n v="20793"/>
    <x v="2"/>
    <d v="2020-03-25T00:00:00"/>
    <x v="2"/>
    <s v="Pendiente"/>
    <x v="1"/>
    <e v="#VALUE!"/>
    <e v="#VALUE!"/>
    <s v="JORGE ANDRES AVILA"/>
    <x v="1"/>
    <x v="1"/>
    <m/>
    <s v="Abierto"/>
    <b v="1"/>
  </r>
  <r>
    <n v="684"/>
    <n v="20794"/>
    <x v="0"/>
    <d v="2020-03-26T00:00:00"/>
    <x v="2"/>
    <d v="2020-04-04T00:00:00"/>
    <x v="2"/>
    <n v="9"/>
    <n v="7"/>
    <s v="María esperanza Puerta Rojas"/>
    <x v="0"/>
    <x v="7"/>
    <m/>
    <s v="Cerrado"/>
    <b v="1"/>
  </r>
  <r>
    <n v="685"/>
    <n v="20795"/>
    <x v="2"/>
    <d v="2020-03-26T00:00:00"/>
    <x v="2"/>
    <s v="Pendiente"/>
    <x v="1"/>
    <e v="#VALUE!"/>
    <e v="#VALUE!"/>
    <s v="ANA MARIA CARDENAS"/>
    <x v="1"/>
    <x v="1"/>
    <m/>
    <s v="Abierto"/>
    <b v="1"/>
  </r>
  <r>
    <n v="686"/>
    <n v="20796"/>
    <x v="2"/>
    <d v="2020-03-26T00:00:00"/>
    <x v="2"/>
    <d v="2020-04-01T00:00:00"/>
    <x v="2"/>
    <n v="6"/>
    <n v="5"/>
    <s v="MIGUEL PONCE"/>
    <x v="0"/>
    <x v="7"/>
    <m/>
    <s v="Cerrado"/>
    <b v="1"/>
  </r>
  <r>
    <n v="687"/>
    <n v="20797"/>
    <x v="3"/>
    <d v="2020-03-26T00:00:00"/>
    <x v="2"/>
    <d v="2020-03-30T00:00:00"/>
    <x v="0"/>
    <n v="4"/>
    <n v="3"/>
    <s v="MIGUEL PONCE"/>
    <x v="0"/>
    <x v="4"/>
    <m/>
    <s v="Cerrado"/>
    <b v="1"/>
  </r>
  <r>
    <n v="688"/>
    <n v="20798"/>
    <x v="0"/>
    <d v="2020-03-26T00:00:00"/>
    <x v="2"/>
    <d v="2020-04-04T00:00:00"/>
    <x v="2"/>
    <n v="9"/>
    <n v="7"/>
    <s v="HENRIQUE LUIS TOSCANO SALAS"/>
    <x v="0"/>
    <x v="7"/>
    <m/>
    <s v="Cerrado"/>
    <b v="1"/>
  </r>
  <r>
    <n v="689"/>
    <n v="20799"/>
    <x v="0"/>
    <d v="2020-03-26T00:00:00"/>
    <x v="2"/>
    <d v="2020-04-04T00:00:00"/>
    <x v="2"/>
    <n v="9"/>
    <n v="7"/>
    <s v="María Cristina Rivera Jimenez"/>
    <x v="0"/>
    <x v="7"/>
    <m/>
    <s v="Cerrado"/>
    <b v="1"/>
  </r>
  <r>
    <n v="690"/>
    <n v="20800"/>
    <x v="0"/>
    <d v="2020-03-26T00:00:00"/>
    <x v="2"/>
    <d v="2020-04-04T00:00:00"/>
    <x v="2"/>
    <n v="9"/>
    <n v="7"/>
    <s v="kevin stevens caceres bonilla"/>
    <x v="0"/>
    <x v="7"/>
    <m/>
    <s v="Cerrado"/>
    <b v="1"/>
  </r>
  <r>
    <n v="691"/>
    <n v="20801"/>
    <x v="0"/>
    <d v="2020-03-26T00:00:00"/>
    <x v="2"/>
    <d v="2020-04-04T00:00:00"/>
    <x v="2"/>
    <n v="9"/>
    <n v="7"/>
    <s v="Yudis Esther Gonzalez Meriño"/>
    <x v="0"/>
    <x v="7"/>
    <m/>
    <s v="Cerrado"/>
    <b v="1"/>
  </r>
  <r>
    <n v="692"/>
    <n v="20802"/>
    <x v="1"/>
    <d v="2020-03-26T00:00:00"/>
    <x v="2"/>
    <d v="2020-04-04T00:00:00"/>
    <x v="2"/>
    <n v="9"/>
    <n v="7"/>
    <s v="CLÍMACO ANTONIO FORERO SOLÓRZANO."/>
    <x v="0"/>
    <x v="7"/>
    <m/>
    <s v="Cerrado"/>
    <b v="1"/>
  </r>
  <r>
    <n v="693"/>
    <n v="20803"/>
    <x v="0"/>
    <d v="2020-03-26T00:00:00"/>
    <x v="2"/>
    <d v="2020-04-04T00:00:00"/>
    <x v="2"/>
    <n v="9"/>
    <n v="7"/>
    <s v="LUIS CARLOS HERNÁNDEZ RODRÍGUEZ"/>
    <x v="0"/>
    <x v="7"/>
    <m/>
    <s v="Cerrado"/>
    <b v="1"/>
  </r>
  <r>
    <n v="694"/>
    <n v="20804"/>
    <x v="0"/>
    <d v="2020-03-26T00:00:00"/>
    <x v="2"/>
    <d v="2020-04-04T00:00:00"/>
    <x v="2"/>
    <n v="9"/>
    <n v="7"/>
    <s v="MONICA MARIA COLORADO HERNANDEZ"/>
    <x v="0"/>
    <x v="7"/>
    <m/>
    <s v="Cerrado"/>
    <b v="1"/>
  </r>
  <r>
    <n v="695"/>
    <n v="20805"/>
    <x v="1"/>
    <d v="2020-03-26T00:00:00"/>
    <x v="2"/>
    <d v="2020-04-17T00:00:00"/>
    <x v="2"/>
    <n v="22"/>
    <n v="17"/>
    <s v="Jairo López Ortiz"/>
    <x v="0"/>
    <x v="7"/>
    <m/>
    <s v="Cerrado"/>
    <b v="1"/>
  </r>
  <r>
    <n v="696"/>
    <n v="20806"/>
    <x v="2"/>
    <d v="2020-03-27T00:00:00"/>
    <x v="2"/>
    <d v="2020-04-01T00:00:00"/>
    <x v="2"/>
    <n v="5"/>
    <n v="4"/>
    <s v="SANDRA PATRICIA MOGOLLON"/>
    <x v="0"/>
    <x v="7"/>
    <m/>
    <s v="Cerrado"/>
    <b v="1"/>
  </r>
  <r>
    <n v="697"/>
    <n v="20807"/>
    <x v="2"/>
    <d v="2020-03-27T00:00:00"/>
    <x v="2"/>
    <d v="2020-04-01T00:00:00"/>
    <x v="2"/>
    <n v="5"/>
    <n v="4"/>
    <s v="MARÍA DEISY TRUJILLO MONTAÑA"/>
    <x v="0"/>
    <x v="7"/>
    <m/>
    <s v="Cerrado"/>
    <b v="1"/>
  </r>
  <r>
    <n v="698"/>
    <n v="20808"/>
    <x v="0"/>
    <d v="2020-03-27T00:00:00"/>
    <x v="2"/>
    <d v="2020-04-04T00:00:00"/>
    <x v="2"/>
    <n v="8"/>
    <n v="6"/>
    <s v="ERIKA PAOLA RAMOS MORALES"/>
    <x v="0"/>
    <x v="7"/>
    <m/>
    <s v="Cerrado"/>
    <b v="1"/>
  </r>
  <r>
    <n v="699"/>
    <n v="20809"/>
    <x v="2"/>
    <d v="2020-03-27T00:00:00"/>
    <x v="2"/>
    <d v="2020-04-02T00:00:00"/>
    <x v="2"/>
    <n v="6"/>
    <n v="5"/>
    <s v="NELSON FEDERICO PRADO BOLAÑOS"/>
    <x v="0"/>
    <x v="7"/>
    <m/>
    <s v="Cerrado"/>
    <b v="1"/>
  </r>
  <r>
    <n v="700"/>
    <n v="20810"/>
    <x v="0"/>
    <d v="2020-03-27T00:00:00"/>
    <x v="2"/>
    <d v="2020-04-04T00:00:00"/>
    <x v="2"/>
    <n v="8"/>
    <n v="6"/>
    <s v="Adonis rodriguez garcia"/>
    <x v="0"/>
    <x v="7"/>
    <m/>
    <s v="Cerrado"/>
    <b v="1"/>
  </r>
  <r>
    <n v="701"/>
    <n v="20811"/>
    <x v="0"/>
    <d v="2020-03-27T00:00:00"/>
    <x v="2"/>
    <d v="2020-04-04T00:00:00"/>
    <x v="2"/>
    <n v="8"/>
    <n v="6"/>
    <s v="Esther julia garcia barragan"/>
    <x v="0"/>
    <x v="7"/>
    <m/>
    <s v="Cerrado"/>
    <b v="1"/>
  </r>
  <r>
    <n v="702"/>
    <n v="20812"/>
    <x v="0"/>
    <d v="2020-03-27T00:00:00"/>
    <x v="2"/>
    <d v="2020-04-04T00:00:00"/>
    <x v="2"/>
    <n v="8"/>
    <n v="6"/>
    <s v="MARTHA CECILIA SEPULVEDA RODRIGUEZ"/>
    <x v="0"/>
    <x v="7"/>
    <m/>
    <s v="Cerrado"/>
    <b v="1"/>
  </r>
  <r>
    <n v="703"/>
    <n v="20813"/>
    <x v="0"/>
    <d v="2020-03-27T00:00:00"/>
    <x v="2"/>
    <d v="2020-04-04T00:00:00"/>
    <x v="2"/>
    <n v="8"/>
    <n v="6"/>
    <s v="HUGO ANDRES ANGARITA CARRASCAL"/>
    <x v="0"/>
    <x v="7"/>
    <m/>
    <s v="Cerrado"/>
    <b v="1"/>
  </r>
  <r>
    <n v="704"/>
    <n v="20814"/>
    <x v="0"/>
    <d v="2020-03-27T00:00:00"/>
    <x v="2"/>
    <d v="2020-04-04T00:00:00"/>
    <x v="2"/>
    <n v="8"/>
    <n v="6"/>
    <s v="JOHN FREDY BEDOYA"/>
    <x v="0"/>
    <x v="7"/>
    <m/>
    <s v="Cerrado"/>
    <b v="1"/>
  </r>
  <r>
    <n v="705"/>
    <n v="20815"/>
    <x v="0"/>
    <d v="2020-03-27T00:00:00"/>
    <x v="2"/>
    <d v="2020-04-04T00:00:00"/>
    <x v="2"/>
    <n v="8"/>
    <n v="6"/>
    <s v="piedad vega polo"/>
    <x v="0"/>
    <x v="7"/>
    <m/>
    <s v="Cerrado"/>
    <b v="1"/>
  </r>
  <r>
    <n v="706"/>
    <n v="20816"/>
    <x v="0"/>
    <d v="2020-03-27T00:00:00"/>
    <x v="2"/>
    <d v="2020-04-04T00:00:00"/>
    <x v="2"/>
    <n v="8"/>
    <n v="6"/>
    <s v="Diana Mercedes Méndez Borja"/>
    <x v="0"/>
    <x v="7"/>
    <m/>
    <s v="Cerrado"/>
    <b v="1"/>
  </r>
  <r>
    <n v="707"/>
    <n v="20817"/>
    <x v="2"/>
    <d v="2020-03-27T00:00:00"/>
    <x v="2"/>
    <d v="2020-07-31T00:00:00"/>
    <x v="2"/>
    <n v="126"/>
    <n v="91"/>
    <s v="Gloria Andrea Pascuaza Almanza"/>
    <x v="0"/>
    <x v="6"/>
    <m/>
    <s v="Cerrado"/>
    <b v="1"/>
  </r>
  <r>
    <n v="708"/>
    <n v="20818"/>
    <x v="0"/>
    <d v="2020-03-27T00:00:00"/>
    <x v="2"/>
    <d v="2020-04-04T00:00:00"/>
    <x v="2"/>
    <n v="8"/>
    <n v="6"/>
    <s v="MONICA HERNANDEZ CORRALES"/>
    <x v="0"/>
    <x v="7"/>
    <m/>
    <s v="Cerrado"/>
    <b v="1"/>
  </r>
  <r>
    <n v="709"/>
    <n v="20819"/>
    <x v="2"/>
    <d v="2020-03-28T00:00:00"/>
    <x v="2"/>
    <d v="2020-04-01T00:00:00"/>
    <x v="2"/>
    <n v="4"/>
    <n v="3"/>
    <s v="Ana Lucia Saldaña P"/>
    <x v="0"/>
    <x v="7"/>
    <m/>
    <s v="Cerrado"/>
    <b v="1"/>
  </r>
  <r>
    <n v="710"/>
    <n v="20820"/>
    <x v="0"/>
    <d v="2020-03-28T00:00:00"/>
    <x v="2"/>
    <d v="2020-04-04T00:00:00"/>
    <x v="2"/>
    <n v="7"/>
    <n v="5"/>
    <s v="SANDRA PATRICIA MEJIA DEVIA"/>
    <x v="0"/>
    <x v="7"/>
    <m/>
    <s v="Cerrado"/>
    <b v="1"/>
  </r>
  <r>
    <n v="711"/>
    <n v="20821"/>
    <x v="0"/>
    <d v="2020-03-28T00:00:00"/>
    <x v="2"/>
    <d v="2020-04-04T00:00:00"/>
    <x v="2"/>
    <n v="7"/>
    <n v="5"/>
    <s v="JUAN MAURICIO"/>
    <x v="0"/>
    <x v="7"/>
    <m/>
    <s v="Cerrado"/>
    <b v="1"/>
  </r>
  <r>
    <n v="712"/>
    <n v="20822"/>
    <x v="3"/>
    <d v="2020-03-28T00:00:00"/>
    <x v="2"/>
    <d v="2020-04-02T00:00:00"/>
    <x v="2"/>
    <n v="5"/>
    <n v="4"/>
    <s v="CENTRO COMERCIAL PASEO COMERCIAL PARAGUITAS"/>
    <x v="0"/>
    <x v="7"/>
    <m/>
    <s v="Cerrado"/>
    <b v="1"/>
  </r>
  <r>
    <n v="713"/>
    <n v="20823"/>
    <x v="2"/>
    <d v="2020-03-29T00:00:00"/>
    <x v="2"/>
    <d v="2020-04-02T00:00:00"/>
    <x v="2"/>
    <n v="4"/>
    <n v="4"/>
    <s v="Ricardo Rodriguez Cruz"/>
    <x v="0"/>
    <x v="7"/>
    <m/>
    <s v="Cerrado"/>
    <b v="1"/>
  </r>
  <r>
    <n v="714"/>
    <n v="20824"/>
    <x v="0"/>
    <d v="2020-03-29T00:00:00"/>
    <x v="2"/>
    <d v="2020-04-04T00:00:00"/>
    <x v="2"/>
    <n v="6"/>
    <n v="5"/>
    <s v="Héctor Fabio Balcero Castillo"/>
    <x v="0"/>
    <x v="7"/>
    <m/>
    <s v="Cerrado"/>
    <b v="1"/>
  </r>
  <r>
    <n v="715"/>
    <n v="20825"/>
    <x v="2"/>
    <d v="2020-03-29T00:00:00"/>
    <x v="2"/>
    <d v="2020-04-13T00:00:00"/>
    <x v="2"/>
    <n v="15"/>
    <n v="11"/>
    <s v="Julio cesar amad amaya"/>
    <x v="0"/>
    <x v="7"/>
    <m/>
    <s v="Cerrado"/>
    <b v="1"/>
  </r>
  <r>
    <n v="716"/>
    <n v="20826"/>
    <x v="0"/>
    <d v="2020-03-29T00:00:00"/>
    <x v="2"/>
    <d v="2020-04-04T00:00:00"/>
    <x v="2"/>
    <n v="6"/>
    <n v="5"/>
    <s v="JOHN FREDY VELASQUEZ IDARRAGA"/>
    <x v="0"/>
    <x v="7"/>
    <m/>
    <s v="Cerrado"/>
    <b v="1"/>
  </r>
  <r>
    <n v="717"/>
    <n v="20827"/>
    <x v="2"/>
    <d v="2020-03-29T00:00:00"/>
    <x v="2"/>
    <d v="2020-04-13T00:00:00"/>
    <x v="2"/>
    <n v="15"/>
    <n v="11"/>
    <s v="JORGE ESQUIVEL FRASSER"/>
    <x v="0"/>
    <x v="7"/>
    <m/>
    <s v="Cerrado"/>
    <b v="1"/>
  </r>
  <r>
    <n v="718"/>
    <n v="20828"/>
    <x v="2"/>
    <d v="2020-03-29T00:00:00"/>
    <x v="2"/>
    <d v="2020-04-13T00:00:00"/>
    <x v="2"/>
    <n v="15"/>
    <n v="11"/>
    <s v="Ricardo Rodriguez Cruz"/>
    <x v="0"/>
    <x v="7"/>
    <m/>
    <s v="Cerrado"/>
    <b v="1"/>
  </r>
  <r>
    <n v="719"/>
    <n v="20829"/>
    <x v="0"/>
    <d v="2020-03-30T00:00:00"/>
    <x v="2"/>
    <d v="2020-04-04T00:00:00"/>
    <x v="2"/>
    <n v="5"/>
    <n v="5"/>
    <s v="hugo alberto aristizabal"/>
    <x v="0"/>
    <x v="7"/>
    <m/>
    <s v="Cerrado"/>
    <b v="1"/>
  </r>
  <r>
    <n v="720"/>
    <n v="20830"/>
    <x v="2"/>
    <d v="2020-03-30T00:00:00"/>
    <x v="2"/>
    <s v="Pendiente"/>
    <x v="1"/>
    <e v="#VALUE!"/>
    <e v="#VALUE!"/>
    <s v="USUARIO"/>
    <x v="1"/>
    <x v="1"/>
    <m/>
    <s v="Abierto"/>
    <b v="1"/>
  </r>
  <r>
    <n v="721"/>
    <n v="20831"/>
    <x v="0"/>
    <d v="2020-03-30T00:00:00"/>
    <x v="2"/>
    <d v="2020-04-04T00:00:00"/>
    <x v="2"/>
    <n v="5"/>
    <n v="5"/>
    <s v="Johnson Ortiz Parra"/>
    <x v="0"/>
    <x v="7"/>
    <m/>
    <s v="Cerrado"/>
    <b v="1"/>
  </r>
  <r>
    <n v="722"/>
    <n v="20832"/>
    <x v="0"/>
    <d v="2020-03-30T00:00:00"/>
    <x v="2"/>
    <d v="2020-04-04T00:00:00"/>
    <x v="2"/>
    <n v="5"/>
    <n v="5"/>
    <s v="No hay clientes referentes a este flujo"/>
    <x v="0"/>
    <x v="7"/>
    <m/>
    <s v="Cerrado"/>
    <b v="1"/>
  </r>
  <r>
    <n v="723"/>
    <n v="20833"/>
    <x v="2"/>
    <d v="2020-03-30T00:00:00"/>
    <x v="2"/>
    <d v="2020-04-13T00:00:00"/>
    <x v="2"/>
    <n v="14"/>
    <n v="11"/>
    <s v="DANIEL FERNANDO JAVIER CASTILLO GUARIN"/>
    <x v="0"/>
    <x v="7"/>
    <m/>
    <s v="Cerrado"/>
    <b v="1"/>
  </r>
  <r>
    <n v="724"/>
    <n v="20834"/>
    <x v="2"/>
    <d v="2020-03-30T00:00:00"/>
    <x v="2"/>
    <d v="2020-04-13T00:00:00"/>
    <x v="2"/>
    <n v="14"/>
    <n v="11"/>
    <s v="gladys ardila urbano"/>
    <x v="0"/>
    <x v="7"/>
    <m/>
    <s v="Cerrado"/>
    <b v="1"/>
  </r>
  <r>
    <n v="725"/>
    <n v="20835"/>
    <x v="2"/>
    <d v="2020-03-30T00:00:00"/>
    <x v="2"/>
    <d v="2020-04-13T00:00:00"/>
    <x v="2"/>
    <n v="14"/>
    <n v="11"/>
    <s v="María Libia Saldaña Padilla"/>
    <x v="0"/>
    <x v="7"/>
    <m/>
    <s v="Cerrado"/>
    <b v="1"/>
  </r>
  <r>
    <n v="726"/>
    <n v="20836"/>
    <x v="0"/>
    <d v="2020-03-30T00:00:00"/>
    <x v="2"/>
    <d v="2020-04-04T00:00:00"/>
    <x v="2"/>
    <n v="5"/>
    <n v="5"/>
    <s v="JUDITH HERRERA BOHORQUEZ"/>
    <x v="0"/>
    <x v="7"/>
    <m/>
    <s v="Cerrado"/>
    <b v="1"/>
  </r>
  <r>
    <n v="727"/>
    <n v="20837"/>
    <x v="0"/>
    <d v="2020-03-30T00:00:00"/>
    <x v="2"/>
    <d v="2020-04-04T00:00:00"/>
    <x v="2"/>
    <n v="5"/>
    <n v="5"/>
    <s v="Andrea Marcela"/>
    <x v="0"/>
    <x v="7"/>
    <m/>
    <s v="Cerrado"/>
    <b v="1"/>
  </r>
  <r>
    <n v="728"/>
    <n v="20838"/>
    <x v="0"/>
    <d v="2020-03-30T00:00:00"/>
    <x v="2"/>
    <d v="2020-04-04T00:00:00"/>
    <x v="2"/>
    <n v="5"/>
    <n v="5"/>
    <s v="Andrea Marcela"/>
    <x v="0"/>
    <x v="7"/>
    <m/>
    <s v="Cerrado"/>
    <b v="1"/>
  </r>
  <r>
    <n v="729"/>
    <n v="20839"/>
    <x v="0"/>
    <d v="2020-03-30T00:00:00"/>
    <x v="2"/>
    <d v="2020-04-04T00:00:00"/>
    <x v="2"/>
    <n v="5"/>
    <n v="5"/>
    <s v="Nicolás de Brigard Garnica"/>
    <x v="0"/>
    <x v="7"/>
    <m/>
    <s v="Cerrado"/>
    <b v="1"/>
  </r>
  <r>
    <n v="730"/>
    <n v="20840"/>
    <x v="0"/>
    <d v="2020-03-30T00:00:00"/>
    <x v="2"/>
    <d v="2020-04-04T00:00:00"/>
    <x v="2"/>
    <n v="5"/>
    <n v="5"/>
    <s v="DAYANA PÉREZ BUELVAS"/>
    <x v="0"/>
    <x v="7"/>
    <m/>
    <s v="Cerrado"/>
    <b v="1"/>
  </r>
  <r>
    <n v="731"/>
    <n v="20841"/>
    <x v="0"/>
    <d v="2020-03-30T00:00:00"/>
    <x v="2"/>
    <d v="2020-04-04T00:00:00"/>
    <x v="2"/>
    <n v="5"/>
    <n v="5"/>
    <s v="DANIEL FERNANDO JAVIER CASTILLO GUARIN"/>
    <x v="0"/>
    <x v="7"/>
    <m/>
    <s v="Cerrado"/>
    <b v="1"/>
  </r>
  <r>
    <n v="732"/>
    <n v="20842"/>
    <x v="0"/>
    <d v="2020-03-30T00:00:00"/>
    <x v="2"/>
    <d v="2020-04-04T00:00:00"/>
    <x v="2"/>
    <n v="5"/>
    <n v="5"/>
    <s v="SONIA DIAZ"/>
    <x v="0"/>
    <x v="7"/>
    <m/>
    <s v="Cerrado"/>
    <b v="1"/>
  </r>
  <r>
    <n v="733"/>
    <n v="20843"/>
    <x v="2"/>
    <d v="2020-03-30T00:00:00"/>
    <x v="2"/>
    <d v="2020-04-04T00:00:00"/>
    <x v="2"/>
    <n v="5"/>
    <n v="5"/>
    <s v="maria enit baquero gonzalez"/>
    <x v="0"/>
    <x v="7"/>
    <m/>
    <s v="Cerrado"/>
    <b v="1"/>
  </r>
  <r>
    <n v="734"/>
    <n v="20844"/>
    <x v="2"/>
    <d v="2020-03-30T00:00:00"/>
    <x v="2"/>
    <d v="2020-04-13T00:00:00"/>
    <x v="2"/>
    <n v="14"/>
    <n v="11"/>
    <s v="María Angélica Ramírez Oviedo"/>
    <x v="0"/>
    <x v="7"/>
    <m/>
    <s v="Cerrado"/>
    <b v="1"/>
  </r>
  <r>
    <n v="735"/>
    <n v="20845"/>
    <x v="2"/>
    <d v="2020-03-30T00:00:00"/>
    <x v="2"/>
    <d v="2020-04-02T00:00:00"/>
    <x v="2"/>
    <n v="3"/>
    <n v="4"/>
    <s v="MARTHA ESPERANZA RUIZ M."/>
    <x v="0"/>
    <x v="7"/>
    <m/>
    <s v="Cerrado"/>
    <b v="1"/>
  </r>
  <r>
    <n v="736"/>
    <n v="20846"/>
    <x v="2"/>
    <d v="2020-03-30T00:00:00"/>
    <x v="2"/>
    <d v="2020-04-13T00:00:00"/>
    <x v="2"/>
    <n v="14"/>
    <n v="11"/>
    <s v="María Angélica Ramírez Oviedo"/>
    <x v="0"/>
    <x v="7"/>
    <m/>
    <s v="Cerrado"/>
    <b v="1"/>
  </r>
  <r>
    <n v="737"/>
    <n v="20847"/>
    <x v="0"/>
    <d v="2020-03-30T00:00:00"/>
    <x v="2"/>
    <d v="2020-04-04T00:00:00"/>
    <x v="2"/>
    <n v="5"/>
    <n v="5"/>
    <s v="Diana Paola Gacharná Oviedo"/>
    <x v="0"/>
    <x v="7"/>
    <m/>
    <s v="Cerrado"/>
    <b v="1"/>
  </r>
  <r>
    <n v="738"/>
    <n v="20848"/>
    <x v="0"/>
    <d v="2020-03-30T00:00:00"/>
    <x v="2"/>
    <d v="2020-04-04T00:00:00"/>
    <x v="2"/>
    <n v="5"/>
    <n v="5"/>
    <s v="DIANA ALEJANDRA CALDERÓN MAHECHA"/>
    <x v="0"/>
    <x v="7"/>
    <m/>
    <s v="Cerrado"/>
    <b v="1"/>
  </r>
  <r>
    <n v="739"/>
    <n v="20849"/>
    <x v="0"/>
    <d v="2020-03-30T00:00:00"/>
    <x v="2"/>
    <d v="2020-04-04T00:00:00"/>
    <x v="2"/>
    <n v="5"/>
    <n v="5"/>
    <s v="Diego Ramirez Delgado"/>
    <x v="0"/>
    <x v="7"/>
    <m/>
    <s v="Cerrado"/>
    <b v="1"/>
  </r>
  <r>
    <n v="740"/>
    <n v="20850"/>
    <x v="0"/>
    <d v="2020-03-30T00:00:00"/>
    <x v="2"/>
    <d v="2020-04-04T00:00:00"/>
    <x v="2"/>
    <n v="5"/>
    <n v="5"/>
    <s v="Nidia del Carmen Gaviria Cordero"/>
    <x v="0"/>
    <x v="7"/>
    <m/>
    <s v="Cerrado"/>
    <b v="1"/>
  </r>
  <r>
    <n v="741"/>
    <n v="20851"/>
    <x v="2"/>
    <d v="2020-03-30T00:00:00"/>
    <x v="2"/>
    <d v="2020-04-13T00:00:00"/>
    <x v="2"/>
    <n v="14"/>
    <n v="11"/>
    <s v="Clara Barreto"/>
    <x v="0"/>
    <x v="7"/>
    <m/>
    <s v="Cerrado"/>
    <b v="1"/>
  </r>
  <r>
    <n v="742"/>
    <n v="20852"/>
    <x v="0"/>
    <d v="2020-03-30T00:00:00"/>
    <x v="2"/>
    <d v="2020-04-04T00:00:00"/>
    <x v="2"/>
    <n v="5"/>
    <n v="5"/>
    <s v="Leidy Marcela Vanegas Isaza"/>
    <x v="0"/>
    <x v="7"/>
    <m/>
    <s v="Cerrado"/>
    <b v="1"/>
  </r>
  <r>
    <n v="743"/>
    <n v="20853"/>
    <x v="0"/>
    <d v="2020-03-30T00:00:00"/>
    <x v="2"/>
    <d v="2020-04-04T00:00:00"/>
    <x v="2"/>
    <n v="5"/>
    <n v="5"/>
    <s v="JESSICA ALEXANDRA SALAZAR ARICAPA"/>
    <x v="0"/>
    <x v="7"/>
    <m/>
    <s v="Cerrado"/>
    <b v="1"/>
  </r>
  <r>
    <n v="744"/>
    <n v="20854"/>
    <x v="0"/>
    <d v="2020-03-30T00:00:00"/>
    <x v="2"/>
    <d v="2020-04-04T00:00:00"/>
    <x v="2"/>
    <n v="5"/>
    <n v="5"/>
    <s v="CARMENZA PRADA TAPIA"/>
    <x v="0"/>
    <x v="7"/>
    <m/>
    <s v="Cerrado"/>
    <b v="1"/>
  </r>
  <r>
    <n v="745"/>
    <n v="20855"/>
    <x v="0"/>
    <d v="2020-03-30T00:00:00"/>
    <x v="2"/>
    <d v="2020-04-04T00:00:00"/>
    <x v="2"/>
    <n v="5"/>
    <n v="5"/>
    <s v="JUDITH STELLA VELASQUEZ HERRERA"/>
    <x v="0"/>
    <x v="7"/>
    <m/>
    <s v="Cerrado"/>
    <b v="1"/>
  </r>
  <r>
    <n v="746"/>
    <n v="20856"/>
    <x v="0"/>
    <d v="2020-03-30T00:00:00"/>
    <x v="2"/>
    <d v="2020-04-04T00:00:00"/>
    <x v="2"/>
    <n v="5"/>
    <n v="5"/>
    <s v="FANOR ENRIQUE BUELVAS CELIN"/>
    <x v="0"/>
    <x v="7"/>
    <m/>
    <s v="Cerrado"/>
    <b v="1"/>
  </r>
  <r>
    <n v="747"/>
    <n v="20857"/>
    <x v="0"/>
    <d v="2020-03-30T00:00:00"/>
    <x v="2"/>
    <d v="2020-04-04T00:00:00"/>
    <x v="2"/>
    <n v="5"/>
    <n v="5"/>
    <s v="BEIBY GONZALEZ ROJAS"/>
    <x v="0"/>
    <x v="7"/>
    <m/>
    <s v="Cerrado"/>
    <b v="1"/>
  </r>
  <r>
    <n v="748"/>
    <n v="20858"/>
    <x v="0"/>
    <d v="2020-03-30T00:00:00"/>
    <x v="2"/>
    <d v="2020-04-04T00:00:00"/>
    <x v="2"/>
    <n v="5"/>
    <n v="5"/>
    <s v="FERNEY SANTOFIMIO FAJARDO"/>
    <x v="0"/>
    <x v="7"/>
    <m/>
    <s v="Cerrado"/>
    <b v="1"/>
  </r>
  <r>
    <n v="749"/>
    <n v="20859"/>
    <x v="0"/>
    <d v="2020-03-30T00:00:00"/>
    <x v="2"/>
    <d v="2020-04-04T00:00:00"/>
    <x v="2"/>
    <n v="5"/>
    <n v="5"/>
    <s v="anyi yecenia ortiz pineda"/>
    <x v="0"/>
    <x v="7"/>
    <m/>
    <s v="Cerrado"/>
    <b v="1"/>
  </r>
  <r>
    <n v="750"/>
    <n v="20860"/>
    <x v="0"/>
    <d v="2020-03-31T00:00:00"/>
    <x v="2"/>
    <d v="2020-04-04T00:00:00"/>
    <x v="2"/>
    <n v="4"/>
    <n v="4"/>
    <s v="Geny Amparo Rueda Sanchez"/>
    <x v="0"/>
    <x v="7"/>
    <m/>
    <s v="Cerrado"/>
    <b v="1"/>
  </r>
  <r>
    <n v="751"/>
    <n v="20861"/>
    <x v="0"/>
    <d v="2020-03-31T00:00:00"/>
    <x v="2"/>
    <d v="2020-04-04T00:00:00"/>
    <x v="2"/>
    <n v="4"/>
    <n v="4"/>
    <s v="FLOR ESTELLA AGUILLON SONSA"/>
    <x v="0"/>
    <x v="7"/>
    <m/>
    <s v="Cerrado"/>
    <b v="1"/>
  </r>
  <r>
    <n v="752"/>
    <n v="20862"/>
    <x v="0"/>
    <d v="2020-03-31T00:00:00"/>
    <x v="2"/>
    <d v="2020-04-04T00:00:00"/>
    <x v="2"/>
    <n v="4"/>
    <n v="4"/>
    <s v="Catalina Rendón Londoño"/>
    <x v="0"/>
    <x v="7"/>
    <m/>
    <s v="Cerrado"/>
    <b v="1"/>
  </r>
  <r>
    <n v="753"/>
    <n v="20863"/>
    <x v="2"/>
    <d v="2020-03-31T00:00:00"/>
    <x v="2"/>
    <d v="2020-04-01T00:00:00"/>
    <x v="2"/>
    <n v="1"/>
    <n v="2"/>
    <s v="carlos hernan marin posada"/>
    <x v="0"/>
    <x v="7"/>
    <m/>
    <s v="Cerrado"/>
    <b v="1"/>
  </r>
  <r>
    <n v="754"/>
    <n v="20864"/>
    <x v="2"/>
    <d v="2020-03-31T00:00:00"/>
    <x v="2"/>
    <d v="2020-04-13T00:00:00"/>
    <x v="2"/>
    <n v="13"/>
    <n v="10"/>
    <s v="MARIA QUINTERO DE FUENTES"/>
    <x v="0"/>
    <x v="7"/>
    <m/>
    <s v="Cerrado"/>
    <b v="1"/>
  </r>
  <r>
    <n v="755"/>
    <n v="20865"/>
    <x v="1"/>
    <d v="2020-03-31T00:00:00"/>
    <x v="2"/>
    <d v="2020-04-17T00:00:00"/>
    <x v="2"/>
    <n v="17"/>
    <n v="14"/>
    <s v="Mireya Ramírez Pulido"/>
    <x v="0"/>
    <x v="7"/>
    <m/>
    <s v="Cerrado"/>
    <b v="1"/>
  </r>
  <r>
    <n v="756"/>
    <n v="20866"/>
    <x v="2"/>
    <d v="2020-03-31T00:00:00"/>
    <x v="2"/>
    <d v="2020-04-13T00:00:00"/>
    <x v="2"/>
    <n v="13"/>
    <n v="10"/>
    <s v="Anggie González"/>
    <x v="0"/>
    <x v="7"/>
    <m/>
    <s v="Cerrado"/>
    <b v="1"/>
  </r>
  <r>
    <n v="757"/>
    <n v="20867"/>
    <x v="0"/>
    <d v="2020-03-31T00:00:00"/>
    <x v="2"/>
    <d v="2020-04-04T00:00:00"/>
    <x v="2"/>
    <n v="4"/>
    <n v="4"/>
    <s v="ANDRES MAURICIO LOPEZ"/>
    <x v="0"/>
    <x v="7"/>
    <m/>
    <s v="Cerrado"/>
    <b v="1"/>
  </r>
  <r>
    <n v="758"/>
    <n v="20868"/>
    <x v="2"/>
    <d v="2020-03-31T00:00:00"/>
    <x v="2"/>
    <d v="2020-04-13T00:00:00"/>
    <x v="2"/>
    <n v="13"/>
    <n v="10"/>
    <s v="Milena Chaves"/>
    <x v="0"/>
    <x v="7"/>
    <m/>
    <s v="Cerrado"/>
    <b v="1"/>
  </r>
  <r>
    <n v="759"/>
    <n v="20869"/>
    <x v="0"/>
    <d v="2020-03-31T00:00:00"/>
    <x v="2"/>
    <d v="2020-04-04T00:00:00"/>
    <x v="2"/>
    <n v="4"/>
    <n v="4"/>
    <s v="diana"/>
    <x v="0"/>
    <x v="7"/>
    <m/>
    <s v="Cerrado"/>
    <b v="1"/>
  </r>
  <r>
    <n v="760"/>
    <n v="20870"/>
    <x v="0"/>
    <d v="2020-03-31T00:00:00"/>
    <x v="2"/>
    <d v="2020-04-04T00:00:00"/>
    <x v="2"/>
    <n v="4"/>
    <n v="4"/>
    <s v="Heidy López Rondón"/>
    <x v="0"/>
    <x v="7"/>
    <m/>
    <s v="Cerrado"/>
    <b v="1"/>
  </r>
  <r>
    <n v="761"/>
    <n v="20871"/>
    <x v="0"/>
    <d v="2020-03-31T00:00:00"/>
    <x v="2"/>
    <d v="2020-04-04T00:00:00"/>
    <x v="2"/>
    <n v="4"/>
    <n v="4"/>
    <s v="Jhonatan Andres Alonso Rojas"/>
    <x v="0"/>
    <x v="7"/>
    <m/>
    <s v="Cerrado"/>
    <b v="1"/>
  </r>
  <r>
    <n v="762"/>
    <n v="20872"/>
    <x v="0"/>
    <d v="2020-03-31T00:00:00"/>
    <x v="2"/>
    <d v="2020-04-04T00:00:00"/>
    <x v="2"/>
    <n v="4"/>
    <n v="4"/>
    <s v="Ingriht Johana Gómez Yara"/>
    <x v="0"/>
    <x v="7"/>
    <m/>
    <s v="Cerrado"/>
    <b v="1"/>
  </r>
  <r>
    <n v="763"/>
    <n v="20873"/>
    <x v="0"/>
    <d v="2020-03-31T00:00:00"/>
    <x v="2"/>
    <d v="2020-04-04T00:00:00"/>
    <x v="2"/>
    <n v="4"/>
    <n v="4"/>
    <s v="CARLOS ANTONIO CORTES CORTES"/>
    <x v="0"/>
    <x v="7"/>
    <m/>
    <s v="Cerrado"/>
    <b v="1"/>
  </r>
  <r>
    <n v="764"/>
    <n v="20874"/>
    <x v="0"/>
    <d v="2020-03-31T00:00:00"/>
    <x v="2"/>
    <d v="2020-04-04T00:00:00"/>
    <x v="2"/>
    <n v="4"/>
    <n v="4"/>
    <s v="luz madeleynecaldeorn lopez"/>
    <x v="0"/>
    <x v="7"/>
    <m/>
    <s v="Cerrado"/>
    <b v="1"/>
  </r>
  <r>
    <n v="765"/>
    <n v="20875"/>
    <x v="0"/>
    <d v="2020-03-31T00:00:00"/>
    <x v="2"/>
    <d v="2020-04-04T00:00:00"/>
    <x v="2"/>
    <n v="4"/>
    <n v="4"/>
    <s v="FUNDAPROCOL DDHH"/>
    <x v="0"/>
    <x v="7"/>
    <m/>
    <s v="Cerrado"/>
    <b v="1"/>
  </r>
  <r>
    <n v="766"/>
    <n v="20876"/>
    <x v="0"/>
    <d v="2020-03-31T00:00:00"/>
    <x v="2"/>
    <d v="2020-04-04T00:00:00"/>
    <x v="2"/>
    <n v="4"/>
    <n v="4"/>
    <s v="LUIS GUILLERMO COLORADO ESCOBAR"/>
    <x v="0"/>
    <x v="7"/>
    <m/>
    <s v="Cerrado"/>
    <b v="1"/>
  </r>
  <r>
    <n v="767"/>
    <n v="20877"/>
    <x v="0"/>
    <d v="2020-03-31T00:00:00"/>
    <x v="2"/>
    <d v="2020-04-04T00:00:00"/>
    <x v="2"/>
    <n v="4"/>
    <n v="4"/>
    <s v="FUNDAPROCOL DDHH"/>
    <x v="0"/>
    <x v="7"/>
    <m/>
    <s v="Cerrado"/>
    <b v="1"/>
  </r>
  <r>
    <n v="768"/>
    <n v="20878"/>
    <x v="0"/>
    <d v="2020-03-31T00:00:00"/>
    <x v="2"/>
    <d v="2020-04-04T00:00:00"/>
    <x v="2"/>
    <n v="4"/>
    <n v="4"/>
    <s v="Leticia Guzmàn de Gòmez"/>
    <x v="0"/>
    <x v="7"/>
    <m/>
    <s v="Cerrado"/>
    <b v="1"/>
  </r>
  <r>
    <n v="769"/>
    <n v="20879"/>
    <x v="0"/>
    <d v="2020-03-31T00:00:00"/>
    <x v="2"/>
    <d v="2020-04-05T00:00:00"/>
    <x v="2"/>
    <n v="5"/>
    <n v="4"/>
    <s v="Nicolás de Brigard Garnica"/>
    <x v="0"/>
    <x v="7"/>
    <m/>
    <s v="Cerrado"/>
    <b v="1"/>
  </r>
  <r>
    <n v="770"/>
    <n v="20880"/>
    <x v="2"/>
    <d v="2020-03-31T00:00:00"/>
    <x v="2"/>
    <d v="2020-04-13T00:00:00"/>
    <x v="2"/>
    <n v="13"/>
    <n v="10"/>
    <s v="Roberto Uribe Escobar"/>
    <x v="0"/>
    <x v="7"/>
    <m/>
    <s v="Cerrado"/>
    <b v="1"/>
  </r>
  <r>
    <n v="771"/>
    <n v="20881"/>
    <x v="2"/>
    <d v="2020-03-31T00:00:00"/>
    <x v="2"/>
    <d v="2020-04-01T00:00:00"/>
    <x v="2"/>
    <n v="1"/>
    <n v="2"/>
    <s v="JOHN ANGELMIRO FLOREZ GRANADA"/>
    <x v="0"/>
    <x v="7"/>
    <m/>
    <s v="Cerrado"/>
    <b v="1"/>
  </r>
  <r>
    <n v="772"/>
    <n v="20882"/>
    <x v="0"/>
    <d v="2020-03-31T00:00:00"/>
    <x v="2"/>
    <d v="2020-04-05T00:00:00"/>
    <x v="2"/>
    <n v="5"/>
    <n v="4"/>
    <s v="Nelson Javier Silva Triana"/>
    <x v="0"/>
    <x v="7"/>
    <m/>
    <s v="Cerrado"/>
    <b v="1"/>
  </r>
  <r>
    <n v="773"/>
    <n v="20883"/>
    <x v="0"/>
    <d v="2020-04-01T00:00:00"/>
    <x v="3"/>
    <d v="2020-04-05T00:00:00"/>
    <x v="2"/>
    <n v="4"/>
    <n v="3"/>
    <s v="KAREN TATIANA SUAREZ HERNANDEZ"/>
    <x v="0"/>
    <x v="7"/>
    <m/>
    <s v="Cerrado"/>
    <b v="1"/>
  </r>
  <r>
    <n v="774"/>
    <n v="20884"/>
    <x v="0"/>
    <d v="2020-04-01T00:00:00"/>
    <x v="3"/>
    <d v="2020-04-05T00:00:00"/>
    <x v="2"/>
    <n v="4"/>
    <n v="3"/>
    <s v="CAROLINA ISABEL FERNANDEZ CASTELLANOS"/>
    <x v="0"/>
    <x v="7"/>
    <m/>
    <s v="Cerrado"/>
    <b v="1"/>
  </r>
  <r>
    <n v="775"/>
    <n v="20885"/>
    <x v="0"/>
    <d v="2020-04-01T00:00:00"/>
    <x v="3"/>
    <d v="2020-04-05T00:00:00"/>
    <x v="2"/>
    <n v="4"/>
    <n v="3"/>
    <s v="johnny humberto nieto morales"/>
    <x v="0"/>
    <x v="7"/>
    <m/>
    <s v="Cerrado"/>
    <b v="1"/>
  </r>
  <r>
    <n v="776"/>
    <n v="20886"/>
    <x v="0"/>
    <d v="2020-04-01T00:00:00"/>
    <x v="3"/>
    <d v="2020-04-05T00:00:00"/>
    <x v="2"/>
    <n v="4"/>
    <n v="3"/>
    <s v="ALVARO GONZALEZ GUZMAN"/>
    <x v="0"/>
    <x v="7"/>
    <m/>
    <s v="Cerrado"/>
    <b v="1"/>
  </r>
  <r>
    <n v="777"/>
    <n v="20887"/>
    <x v="0"/>
    <d v="2020-04-01T00:00:00"/>
    <x v="3"/>
    <d v="2020-04-05T00:00:00"/>
    <x v="2"/>
    <n v="4"/>
    <n v="3"/>
    <s v="ANDRES JIMENEZ"/>
    <x v="0"/>
    <x v="7"/>
    <m/>
    <s v="Cerrado"/>
    <b v="1"/>
  </r>
  <r>
    <n v="778"/>
    <n v="20888"/>
    <x v="0"/>
    <d v="2020-04-01T00:00:00"/>
    <x v="3"/>
    <d v="2020-04-05T00:00:00"/>
    <x v="2"/>
    <n v="4"/>
    <n v="3"/>
    <s v="Marco Tulio Acevedo"/>
    <x v="0"/>
    <x v="7"/>
    <m/>
    <s v="Cerrado"/>
    <b v="1"/>
  </r>
  <r>
    <n v="779"/>
    <n v="20889"/>
    <x v="0"/>
    <d v="2020-04-01T00:00:00"/>
    <x v="3"/>
    <d v="2020-04-05T00:00:00"/>
    <x v="2"/>
    <n v="4"/>
    <n v="3"/>
    <s v="ANDRES ARTURO CARDENAS VILLAMIL"/>
    <x v="0"/>
    <x v="7"/>
    <m/>
    <s v="Cerrado"/>
    <b v="1"/>
  </r>
  <r>
    <n v="780"/>
    <n v="20890"/>
    <x v="0"/>
    <d v="2020-04-01T00:00:00"/>
    <x v="3"/>
    <d v="2020-04-05T00:00:00"/>
    <x v="2"/>
    <n v="4"/>
    <n v="3"/>
    <s v="LEOMAR ACEVEDO"/>
    <x v="0"/>
    <x v="7"/>
    <m/>
    <s v="Cerrado"/>
    <b v="1"/>
  </r>
  <r>
    <n v="781"/>
    <n v="20891"/>
    <x v="2"/>
    <d v="2020-04-01T00:00:00"/>
    <x v="3"/>
    <d v="2020-04-14T00:00:00"/>
    <x v="2"/>
    <n v="13"/>
    <n v="10"/>
    <s v="Linzay"/>
    <x v="0"/>
    <x v="7"/>
    <m/>
    <s v="Cerrado"/>
    <b v="1"/>
  </r>
  <r>
    <n v="782"/>
    <n v="20892"/>
    <x v="2"/>
    <d v="2020-04-01T00:00:00"/>
    <x v="3"/>
    <d v="2020-04-14T00:00:00"/>
    <x v="2"/>
    <n v="13"/>
    <n v="10"/>
    <s v="claudia martinez ballesteros"/>
    <x v="0"/>
    <x v="7"/>
    <m/>
    <s v="Cerrado"/>
    <b v="1"/>
  </r>
  <r>
    <n v="783"/>
    <n v="20893"/>
    <x v="0"/>
    <d v="2020-04-01T00:00:00"/>
    <x v="3"/>
    <d v="2020-04-05T00:00:00"/>
    <x v="2"/>
    <n v="4"/>
    <n v="3"/>
    <s v="César Dimas Barrero"/>
    <x v="0"/>
    <x v="7"/>
    <m/>
    <s v="Cerrado"/>
    <b v="1"/>
  </r>
  <r>
    <n v="784"/>
    <n v="20894"/>
    <x v="0"/>
    <d v="2020-04-01T00:00:00"/>
    <x v="3"/>
    <d v="2020-04-05T00:00:00"/>
    <x v="2"/>
    <n v="4"/>
    <n v="3"/>
    <s v="Heidy López Rondón"/>
    <x v="0"/>
    <x v="7"/>
    <m/>
    <s v="Cerrado"/>
    <b v="1"/>
  </r>
  <r>
    <n v="785"/>
    <n v="20895"/>
    <x v="2"/>
    <d v="2020-04-01T00:00:00"/>
    <x v="3"/>
    <d v="2020-04-14T00:00:00"/>
    <x v="2"/>
    <n v="13"/>
    <n v="10"/>
    <s v="Linzay"/>
    <x v="0"/>
    <x v="7"/>
    <m/>
    <s v="Cerrado"/>
    <b v="1"/>
  </r>
  <r>
    <n v="786"/>
    <n v="20896"/>
    <x v="0"/>
    <d v="2020-04-01T00:00:00"/>
    <x v="3"/>
    <d v="2020-04-05T00:00:00"/>
    <x v="2"/>
    <n v="4"/>
    <n v="3"/>
    <s v="CARLOS"/>
    <x v="0"/>
    <x v="7"/>
    <m/>
    <s v="Cerrado"/>
    <b v="1"/>
  </r>
  <r>
    <n v="787"/>
    <n v="20897"/>
    <x v="2"/>
    <d v="2020-04-01T00:00:00"/>
    <x v="3"/>
    <s v="Pendiente"/>
    <x v="1"/>
    <e v="#VALUE!"/>
    <e v="#VALUE!"/>
    <s v="yaneth calderon cuesta"/>
    <x v="1"/>
    <x v="1"/>
    <m/>
    <s v="Abierto"/>
    <b v="1"/>
  </r>
  <r>
    <n v="788"/>
    <n v="20898"/>
    <x v="2"/>
    <d v="2020-04-01T00:00:00"/>
    <x v="3"/>
    <s v="Pendiente"/>
    <x v="1"/>
    <e v="#VALUE!"/>
    <e v="#VALUE!"/>
    <s v="yaneth calderon cuesta"/>
    <x v="1"/>
    <x v="1"/>
    <m/>
    <s v="Abierto"/>
    <b v="1"/>
  </r>
  <r>
    <n v="789"/>
    <n v="20899"/>
    <x v="2"/>
    <d v="2020-04-01T00:00:00"/>
    <x v="3"/>
    <s v="Pendiente"/>
    <x v="1"/>
    <e v="#VALUE!"/>
    <e v="#VALUE!"/>
    <s v="yaneth calderon cuesta"/>
    <x v="1"/>
    <x v="1"/>
    <m/>
    <s v="Abierto"/>
    <b v="1"/>
  </r>
  <r>
    <n v="790"/>
    <n v="20900"/>
    <x v="2"/>
    <d v="2020-04-01T00:00:00"/>
    <x v="3"/>
    <s v="Pendiente"/>
    <x v="1"/>
    <e v="#VALUE!"/>
    <e v="#VALUE!"/>
    <s v="yaneth calderon cuesta"/>
    <x v="1"/>
    <x v="1"/>
    <m/>
    <s v="Abierto"/>
    <b v="1"/>
  </r>
  <r>
    <n v="791"/>
    <n v="20901"/>
    <x v="0"/>
    <d v="2020-04-01T00:00:00"/>
    <x v="3"/>
    <d v="2020-04-05T00:00:00"/>
    <x v="2"/>
    <n v="4"/>
    <n v="3"/>
    <s v="Neffer Rivas"/>
    <x v="0"/>
    <x v="7"/>
    <m/>
    <s v="Cerrado"/>
    <b v="1"/>
  </r>
  <r>
    <n v="792"/>
    <n v="20902"/>
    <x v="2"/>
    <d v="2020-04-01T00:00:00"/>
    <x v="3"/>
    <d v="2020-04-14T00:00:00"/>
    <x v="2"/>
    <n v="13"/>
    <n v="10"/>
    <s v="Emerson Bautista Cepeda"/>
    <x v="0"/>
    <x v="7"/>
    <m/>
    <s v="Cerrado"/>
    <b v="1"/>
  </r>
  <r>
    <n v="793"/>
    <n v="20903"/>
    <x v="0"/>
    <d v="2020-04-01T00:00:00"/>
    <x v="3"/>
    <d v="2020-04-05T00:00:00"/>
    <x v="2"/>
    <n v="4"/>
    <n v="3"/>
    <s v="Sonia Janeth Tequia Correa"/>
    <x v="0"/>
    <x v="7"/>
    <m/>
    <s v="Cerrado"/>
    <b v="1"/>
  </r>
  <r>
    <n v="794"/>
    <n v="20904"/>
    <x v="0"/>
    <d v="2020-04-01T00:00:00"/>
    <x v="3"/>
    <d v="2020-04-05T00:00:00"/>
    <x v="2"/>
    <n v="4"/>
    <n v="3"/>
    <s v="Ángela Preciado Borrero"/>
    <x v="0"/>
    <x v="7"/>
    <m/>
    <s v="Cerrado"/>
    <b v="1"/>
  </r>
  <r>
    <n v="795"/>
    <n v="20905"/>
    <x v="1"/>
    <d v="2020-04-01T00:00:00"/>
    <x v="3"/>
    <d v="2020-04-17T00:00:00"/>
    <x v="2"/>
    <n v="16"/>
    <n v="13"/>
    <s v="Ángela Preciado Borrero"/>
    <x v="0"/>
    <x v="7"/>
    <m/>
    <s v="Cerrado"/>
    <b v="1"/>
  </r>
  <r>
    <n v="796"/>
    <n v="20906"/>
    <x v="2"/>
    <d v="2020-04-01T00:00:00"/>
    <x v="3"/>
    <d v="2020-04-14T00:00:00"/>
    <x v="2"/>
    <n v="13"/>
    <n v="10"/>
    <s v="Ángela Preciado Borrero"/>
    <x v="0"/>
    <x v="7"/>
    <m/>
    <s v="Cerrado"/>
    <b v="1"/>
  </r>
  <r>
    <n v="797"/>
    <n v="20907"/>
    <x v="0"/>
    <d v="2020-04-02T00:00:00"/>
    <x v="3"/>
    <d v="2020-04-05T00:00:00"/>
    <x v="2"/>
    <n v="3"/>
    <n v="2"/>
    <s v="leidy tatiana ramirez rojas"/>
    <x v="0"/>
    <x v="7"/>
    <m/>
    <s v="Cerrado"/>
    <b v="1"/>
  </r>
  <r>
    <n v="798"/>
    <n v="20908"/>
    <x v="0"/>
    <d v="2020-04-02T00:00:00"/>
    <x v="3"/>
    <d v="2020-04-05T00:00:00"/>
    <x v="2"/>
    <n v="3"/>
    <n v="2"/>
    <s v="Jeimy Patiño Moreno"/>
    <x v="0"/>
    <x v="7"/>
    <m/>
    <s v="Cerrado"/>
    <b v="1"/>
  </r>
  <r>
    <n v="799"/>
    <n v="20909"/>
    <x v="3"/>
    <d v="2020-04-02T00:00:00"/>
    <x v="3"/>
    <d v="2020-04-14T00:00:00"/>
    <x v="2"/>
    <n v="12"/>
    <n v="9"/>
    <s v="Angela Patricia Tenorio Guerrero."/>
    <x v="0"/>
    <x v="7"/>
    <m/>
    <s v="Cerrado"/>
    <b v="1"/>
  </r>
  <r>
    <n v="800"/>
    <n v="20910"/>
    <x v="2"/>
    <d v="2020-04-02T00:00:00"/>
    <x v="3"/>
    <d v="2020-04-02T00:00:00"/>
    <x v="2"/>
    <n v="0"/>
    <n v="1"/>
    <s v="DIEGO FERNANDO RODRIGUEZ RAMOS"/>
    <x v="0"/>
    <x v="7"/>
    <m/>
    <s v="Cerrado"/>
    <b v="1"/>
  </r>
  <r>
    <n v="801"/>
    <n v="20911"/>
    <x v="0"/>
    <d v="2020-04-02T00:00:00"/>
    <x v="3"/>
    <d v="2020-04-05T00:00:00"/>
    <x v="2"/>
    <n v="3"/>
    <n v="2"/>
    <s v="JUAN CARLOS SLAZAR DE LA TORRE"/>
    <x v="0"/>
    <x v="7"/>
    <m/>
    <s v="Cerrado"/>
    <b v="1"/>
  </r>
  <r>
    <n v="802"/>
    <n v="20912"/>
    <x v="0"/>
    <d v="2020-04-02T00:00:00"/>
    <x v="3"/>
    <d v="2020-04-05T00:00:00"/>
    <x v="2"/>
    <n v="3"/>
    <n v="2"/>
    <s v="wilmer javier hernandez lasso"/>
    <x v="0"/>
    <x v="7"/>
    <m/>
    <s v="Cerrado"/>
    <b v="1"/>
  </r>
  <r>
    <n v="803"/>
    <n v="20913"/>
    <x v="0"/>
    <d v="2020-04-02T00:00:00"/>
    <x v="3"/>
    <d v="2020-04-05T00:00:00"/>
    <x v="2"/>
    <n v="3"/>
    <n v="2"/>
    <s v="edison aicardo jimenez perez"/>
    <x v="0"/>
    <x v="7"/>
    <m/>
    <s v="Cerrado"/>
    <b v="1"/>
  </r>
  <r>
    <n v="804"/>
    <n v="20914"/>
    <x v="0"/>
    <d v="2020-04-02T00:00:00"/>
    <x v="3"/>
    <d v="2020-04-06T00:00:00"/>
    <x v="2"/>
    <n v="4"/>
    <n v="3"/>
    <s v="César Augusto Marín Jaramillo"/>
    <x v="0"/>
    <x v="7"/>
    <m/>
    <s v="Cerrado"/>
    <b v="1"/>
  </r>
  <r>
    <n v="805"/>
    <n v="20915"/>
    <x v="2"/>
    <d v="2020-04-02T00:00:00"/>
    <x v="3"/>
    <d v="2020-04-14T00:00:00"/>
    <x v="2"/>
    <n v="12"/>
    <n v="9"/>
    <s v="Julian Andres Quesada Carmona"/>
    <x v="0"/>
    <x v="7"/>
    <m/>
    <s v="Cerrado"/>
    <b v="1"/>
  </r>
  <r>
    <n v="806"/>
    <n v="20916"/>
    <x v="0"/>
    <d v="2020-04-02T00:00:00"/>
    <x v="3"/>
    <d v="2020-04-05T00:00:00"/>
    <x v="2"/>
    <n v="3"/>
    <n v="2"/>
    <s v="Jaime Carbonell Delgado"/>
    <x v="0"/>
    <x v="7"/>
    <m/>
    <s v="Cerrado"/>
    <b v="1"/>
  </r>
  <r>
    <n v="807"/>
    <n v="20917"/>
    <x v="0"/>
    <d v="2020-04-02T00:00:00"/>
    <x v="3"/>
    <d v="2020-04-06T00:00:00"/>
    <x v="2"/>
    <n v="4"/>
    <n v="3"/>
    <s v="RUBEN ALFONSO VERDUGO RINCON"/>
    <x v="0"/>
    <x v="7"/>
    <m/>
    <s v="Cerrado"/>
    <b v="1"/>
  </r>
  <r>
    <n v="808"/>
    <n v="20918"/>
    <x v="2"/>
    <d v="2020-04-02T00:00:00"/>
    <x v="3"/>
    <d v="2020-04-14T00:00:00"/>
    <x v="2"/>
    <n v="12"/>
    <n v="9"/>
    <s v="Ovidio Sierra Cardona"/>
    <x v="0"/>
    <x v="7"/>
    <m/>
    <s v="Cerrado"/>
    <b v="1"/>
  </r>
  <r>
    <n v="809"/>
    <n v="20919"/>
    <x v="0"/>
    <d v="2020-04-02T00:00:00"/>
    <x v="3"/>
    <d v="2020-04-05T00:00:00"/>
    <x v="2"/>
    <n v="3"/>
    <n v="2"/>
    <s v="MARXELLY LILED MEDINA FAJARDO"/>
    <x v="0"/>
    <x v="7"/>
    <m/>
    <s v="Cerrado"/>
    <b v="1"/>
  </r>
  <r>
    <n v="810"/>
    <n v="20920"/>
    <x v="0"/>
    <d v="2020-04-02T00:00:00"/>
    <x v="3"/>
    <d v="2020-04-05T00:00:00"/>
    <x v="2"/>
    <n v="3"/>
    <n v="2"/>
    <s v="Fernando Ivan Jaimes Rada"/>
    <x v="0"/>
    <x v="7"/>
    <m/>
    <s v="Cerrado"/>
    <b v="1"/>
  </r>
  <r>
    <n v="811"/>
    <n v="20921"/>
    <x v="1"/>
    <d v="2020-04-02T00:00:00"/>
    <x v="3"/>
    <d v="2020-04-06T00:00:00"/>
    <x v="2"/>
    <n v="4"/>
    <n v="3"/>
    <s v="SAUL ENRIQUE VEGA MENDOZA"/>
    <x v="0"/>
    <x v="7"/>
    <m/>
    <s v="Cerrado"/>
    <b v="1"/>
  </r>
  <r>
    <n v="812"/>
    <n v="20922"/>
    <x v="0"/>
    <d v="2020-04-03T00:00:00"/>
    <x v="3"/>
    <d v="2020-04-05T00:00:00"/>
    <x v="2"/>
    <n v="2"/>
    <n v="1"/>
    <s v="Melisa Bustamante Puerta"/>
    <x v="0"/>
    <x v="7"/>
    <m/>
    <s v="Cerrado"/>
    <b v="1"/>
  </r>
  <r>
    <n v="813"/>
    <n v="20923"/>
    <x v="0"/>
    <d v="2020-04-03T00:00:00"/>
    <x v="3"/>
    <d v="2020-04-05T00:00:00"/>
    <x v="2"/>
    <n v="2"/>
    <n v="1"/>
    <s v="Jorge Agudelo"/>
    <x v="0"/>
    <x v="7"/>
    <m/>
    <s v="Cerrado"/>
    <b v="1"/>
  </r>
  <r>
    <n v="814"/>
    <n v="20924"/>
    <x v="2"/>
    <d v="2020-04-03T00:00:00"/>
    <x v="3"/>
    <d v="2020-04-15T00:00:00"/>
    <x v="2"/>
    <n v="12"/>
    <n v="9"/>
    <s v="Jhon Stiven Ospina Loaiza"/>
    <x v="0"/>
    <x v="7"/>
    <m/>
    <s v="Cerrado"/>
    <b v="1"/>
  </r>
  <r>
    <n v="815"/>
    <n v="20925"/>
    <x v="0"/>
    <d v="2020-04-03T00:00:00"/>
    <x v="3"/>
    <d v="2020-04-05T00:00:00"/>
    <x v="2"/>
    <n v="2"/>
    <n v="1"/>
    <s v="UNION TEMPORAL SALUD 2020 PPL"/>
    <x v="0"/>
    <x v="7"/>
    <m/>
    <s v="Cerrado"/>
    <b v="1"/>
  </r>
  <r>
    <n v="816"/>
    <n v="20926"/>
    <x v="0"/>
    <d v="2020-04-03T00:00:00"/>
    <x v="3"/>
    <d v="2020-04-05T00:00:00"/>
    <x v="2"/>
    <n v="2"/>
    <n v="1"/>
    <s v="YESIKA TATIANA CALDERON BENAVIDES"/>
    <x v="0"/>
    <x v="7"/>
    <m/>
    <s v="Cerrado"/>
    <b v="1"/>
  </r>
  <r>
    <n v="817"/>
    <n v="20927"/>
    <x v="2"/>
    <d v="2020-04-03T00:00:00"/>
    <x v="3"/>
    <d v="2020-04-05T00:00:00"/>
    <x v="2"/>
    <n v="2"/>
    <n v="1"/>
    <s v="GABRIEL HUMBERTO MURILLO CAÑON"/>
    <x v="0"/>
    <x v="7"/>
    <m/>
    <s v="Cerrado"/>
    <b v="1"/>
  </r>
  <r>
    <n v="818"/>
    <n v="20928"/>
    <x v="0"/>
    <d v="2020-04-03T00:00:00"/>
    <x v="3"/>
    <d v="2020-04-05T00:00:00"/>
    <x v="2"/>
    <n v="2"/>
    <n v="1"/>
    <s v="FLOR MARINA CHACON MORENO"/>
    <x v="0"/>
    <x v="7"/>
    <m/>
    <s v="Cerrado"/>
    <b v="1"/>
  </r>
  <r>
    <n v="819"/>
    <n v="20929"/>
    <x v="2"/>
    <d v="2020-04-03T00:00:00"/>
    <x v="3"/>
    <d v="2020-04-15T00:00:00"/>
    <x v="2"/>
    <n v="12"/>
    <n v="9"/>
    <s v="CARLOS JULIO JIMENEZ MIRANDA"/>
    <x v="0"/>
    <x v="7"/>
    <m/>
    <s v="Cerrado"/>
    <b v="1"/>
  </r>
  <r>
    <n v="820"/>
    <n v="20930"/>
    <x v="0"/>
    <d v="2020-04-03T00:00:00"/>
    <x v="3"/>
    <d v="2020-04-05T00:00:00"/>
    <x v="2"/>
    <n v="2"/>
    <n v="1"/>
    <s v="jonathan pedroza"/>
    <x v="0"/>
    <x v="7"/>
    <m/>
    <s v="Cerrado"/>
    <b v="1"/>
  </r>
  <r>
    <n v="821"/>
    <n v="20931"/>
    <x v="0"/>
    <d v="2020-04-03T00:00:00"/>
    <x v="3"/>
    <d v="2020-04-06T00:00:00"/>
    <x v="2"/>
    <n v="3"/>
    <n v="2"/>
    <s v="Ana Maria París C."/>
    <x v="0"/>
    <x v="7"/>
    <m/>
    <s v="Cerrado"/>
    <b v="1"/>
  </r>
  <r>
    <n v="822"/>
    <n v="20932"/>
    <x v="0"/>
    <d v="2020-04-03T00:00:00"/>
    <x v="3"/>
    <d v="2020-04-05T00:00:00"/>
    <x v="2"/>
    <n v="2"/>
    <n v="1"/>
    <s v="luis Alfonso Celin"/>
    <x v="0"/>
    <x v="7"/>
    <m/>
    <s v="Cerrado"/>
    <b v="1"/>
  </r>
  <r>
    <n v="823"/>
    <n v="20933"/>
    <x v="0"/>
    <d v="2020-04-03T00:00:00"/>
    <x v="3"/>
    <d v="2020-04-05T00:00:00"/>
    <x v="2"/>
    <n v="2"/>
    <n v="1"/>
    <s v="ASTRID LORENA ARISTIZABAL SERNA"/>
    <x v="0"/>
    <x v="7"/>
    <m/>
    <s v="Cerrado"/>
    <b v="1"/>
  </r>
  <r>
    <n v="824"/>
    <n v="20934"/>
    <x v="0"/>
    <d v="2020-04-03T00:00:00"/>
    <x v="3"/>
    <d v="2020-04-05T00:00:00"/>
    <x v="2"/>
    <n v="2"/>
    <n v="1"/>
    <s v="liliam teresita montaña diaz"/>
    <x v="0"/>
    <x v="7"/>
    <m/>
    <s v="Cerrado"/>
    <b v="1"/>
  </r>
  <r>
    <n v="825"/>
    <n v="20935"/>
    <x v="2"/>
    <d v="2020-04-03T00:00:00"/>
    <x v="3"/>
    <d v="2020-04-15T00:00:00"/>
    <x v="2"/>
    <n v="12"/>
    <n v="9"/>
    <s v="LEOMAR ACEVEDO"/>
    <x v="0"/>
    <x v="7"/>
    <m/>
    <s v="Cerrado"/>
    <b v="1"/>
  </r>
  <r>
    <n v="826"/>
    <n v="20936"/>
    <x v="0"/>
    <d v="2020-04-03T00:00:00"/>
    <x v="3"/>
    <d v="2020-04-05T00:00:00"/>
    <x v="2"/>
    <n v="2"/>
    <n v="1"/>
    <s v="Manuel Santos Sanchez"/>
    <x v="0"/>
    <x v="7"/>
    <m/>
    <s v="Cerrado"/>
    <b v="1"/>
  </r>
  <r>
    <n v="827"/>
    <n v="20937"/>
    <x v="1"/>
    <d v="2020-04-03T00:00:00"/>
    <x v="3"/>
    <d v="2020-04-17T00:00:00"/>
    <x v="2"/>
    <n v="14"/>
    <n v="11"/>
    <s v="LUIS RUMBO"/>
    <x v="0"/>
    <x v="7"/>
    <m/>
    <s v="Cerrado"/>
    <b v="1"/>
  </r>
  <r>
    <n v="828"/>
    <n v="20938"/>
    <x v="0"/>
    <d v="2020-04-03T00:00:00"/>
    <x v="3"/>
    <d v="2020-04-05T00:00:00"/>
    <x v="2"/>
    <n v="2"/>
    <n v="1"/>
    <s v="ANGELA MARIA JIMENEZ ALVAREZ"/>
    <x v="0"/>
    <x v="7"/>
    <m/>
    <s v="Cerrado"/>
    <b v="1"/>
  </r>
  <r>
    <n v="829"/>
    <n v="20939"/>
    <x v="0"/>
    <d v="2020-04-03T00:00:00"/>
    <x v="3"/>
    <d v="2020-04-05T00:00:00"/>
    <x v="2"/>
    <n v="2"/>
    <n v="1"/>
    <s v="jose tabares"/>
    <x v="0"/>
    <x v="7"/>
    <m/>
    <s v="Cerrado"/>
    <b v="1"/>
  </r>
  <r>
    <n v="830"/>
    <n v="20940"/>
    <x v="0"/>
    <d v="2020-04-03T00:00:00"/>
    <x v="3"/>
    <d v="2020-04-05T00:00:00"/>
    <x v="2"/>
    <n v="2"/>
    <n v="1"/>
    <s v="Rafael Vicente Bermudez Rebolledo"/>
    <x v="0"/>
    <x v="7"/>
    <m/>
    <s v="Cerrado"/>
    <b v="1"/>
  </r>
  <r>
    <n v="831"/>
    <n v="20941"/>
    <x v="0"/>
    <d v="2020-04-04T00:00:00"/>
    <x v="3"/>
    <d v="2020-04-05T00:00:00"/>
    <x v="2"/>
    <n v="1"/>
    <n v="0"/>
    <s v="John Albeiro Díaz Cuadro"/>
    <x v="0"/>
    <x v="7"/>
    <m/>
    <s v="Cerrado"/>
    <b v="1"/>
  </r>
  <r>
    <n v="832"/>
    <n v="20942"/>
    <x v="0"/>
    <d v="2020-04-04T00:00:00"/>
    <x v="3"/>
    <d v="2020-04-05T00:00:00"/>
    <x v="2"/>
    <n v="1"/>
    <n v="0"/>
    <s v="claudia enriquez"/>
    <x v="0"/>
    <x v="7"/>
    <m/>
    <s v="Cerrado"/>
    <b v="1"/>
  </r>
  <r>
    <n v="833"/>
    <n v="20943"/>
    <x v="0"/>
    <d v="2020-04-04T00:00:00"/>
    <x v="3"/>
    <d v="2020-04-05T00:00:00"/>
    <x v="2"/>
    <n v="1"/>
    <n v="0"/>
    <s v="fernando gonzalez roa"/>
    <x v="0"/>
    <x v="7"/>
    <m/>
    <s v="Cerrado"/>
    <b v="1"/>
  </r>
  <r>
    <n v="834"/>
    <n v="20944"/>
    <x v="0"/>
    <d v="2020-04-04T00:00:00"/>
    <x v="3"/>
    <d v="2020-04-05T00:00:00"/>
    <x v="2"/>
    <n v="1"/>
    <n v="0"/>
    <s v="CESAR AUGUSTO BATEMAN ROMERO"/>
    <x v="0"/>
    <x v="7"/>
    <m/>
    <s v="Cerrado"/>
    <b v="1"/>
  </r>
  <r>
    <n v="835"/>
    <n v="20945"/>
    <x v="0"/>
    <d v="2020-04-04T00:00:00"/>
    <x v="3"/>
    <d v="2020-04-05T00:00:00"/>
    <x v="2"/>
    <n v="1"/>
    <n v="0"/>
    <s v="Deiber Alberto López Valencia"/>
    <x v="0"/>
    <x v="7"/>
    <m/>
    <s v="Cerrado"/>
    <b v="1"/>
  </r>
  <r>
    <n v="836"/>
    <n v="20946"/>
    <x v="2"/>
    <d v="2020-04-04T00:00:00"/>
    <x v="3"/>
    <d v="2020-04-15T00:00:00"/>
    <x v="2"/>
    <n v="11"/>
    <n v="8"/>
    <s v="ismael infante sanchez"/>
    <x v="0"/>
    <x v="7"/>
    <m/>
    <s v="Cerrado"/>
    <b v="1"/>
  </r>
  <r>
    <n v="837"/>
    <n v="20947"/>
    <x v="3"/>
    <d v="2020-04-04T00:00:00"/>
    <x v="3"/>
    <d v="2020-04-05T00:00:00"/>
    <x v="2"/>
    <n v="1"/>
    <n v="0"/>
    <s v="Sandra Ramírez"/>
    <x v="0"/>
    <x v="7"/>
    <m/>
    <s v="Cerrado"/>
    <b v="1"/>
  </r>
  <r>
    <n v="838"/>
    <n v="20948"/>
    <x v="2"/>
    <d v="2020-04-04T00:00:00"/>
    <x v="3"/>
    <d v="2020-04-15T00:00:00"/>
    <x v="2"/>
    <n v="11"/>
    <n v="8"/>
    <s v="Águeda Helena agudelo perez"/>
    <x v="0"/>
    <x v="7"/>
    <m/>
    <s v="Cerrado"/>
    <b v="1"/>
  </r>
  <r>
    <n v="839"/>
    <n v="20949"/>
    <x v="2"/>
    <d v="2020-04-05T00:00:00"/>
    <x v="3"/>
    <d v="2020-04-15T00:00:00"/>
    <x v="2"/>
    <n v="10"/>
    <n v="8"/>
    <s v="MILDRED VIAÑA JULIAO"/>
    <x v="0"/>
    <x v="7"/>
    <m/>
    <s v="Cerrado"/>
    <b v="1"/>
  </r>
  <r>
    <n v="840"/>
    <n v="20950"/>
    <x v="0"/>
    <d v="2020-04-05T00:00:00"/>
    <x v="3"/>
    <d v="2020-04-05T00:00:00"/>
    <x v="2"/>
    <n v="0"/>
    <n v="0"/>
    <s v="Angie Andrade"/>
    <x v="0"/>
    <x v="7"/>
    <m/>
    <s v="Cerrado"/>
    <b v="1"/>
  </r>
  <r>
    <n v="841"/>
    <n v="20951"/>
    <x v="2"/>
    <d v="2020-04-05T00:00:00"/>
    <x v="3"/>
    <d v="2020-04-05T00:00:00"/>
    <x v="2"/>
    <n v="0"/>
    <n v="0"/>
    <s v="Kely Dayana Andrade Rodríguez"/>
    <x v="0"/>
    <x v="7"/>
    <m/>
    <s v="Cerrado"/>
    <b v="1"/>
  </r>
  <r>
    <n v="842"/>
    <n v="20952"/>
    <x v="0"/>
    <d v="2020-04-06T00:00:00"/>
    <x v="3"/>
    <d v="2020-04-06T00:00:00"/>
    <x v="2"/>
    <n v="0"/>
    <n v="1"/>
    <s v="IVONNE MARITZA FLOREZ PEÑA"/>
    <x v="0"/>
    <x v="7"/>
    <m/>
    <s v="Cerrado"/>
    <b v="1"/>
  </r>
  <r>
    <n v="843"/>
    <n v="20953"/>
    <x v="0"/>
    <d v="2020-04-06T00:00:00"/>
    <x v="3"/>
    <d v="2020-04-06T00:00:00"/>
    <x v="2"/>
    <n v="0"/>
    <n v="1"/>
    <s v="Isabella Rodríguez"/>
    <x v="0"/>
    <x v="7"/>
    <m/>
    <s v="Cerrado"/>
    <b v="1"/>
  </r>
  <r>
    <n v="844"/>
    <n v="20954"/>
    <x v="2"/>
    <d v="2020-04-06T00:00:00"/>
    <x v="3"/>
    <s v="Pendiente"/>
    <x v="1"/>
    <e v="#VALUE!"/>
    <e v="#VALUE!"/>
    <s v="DANDY DRAGO AREVALO"/>
    <x v="1"/>
    <x v="1"/>
    <m/>
    <s v="Abierto"/>
    <b v="1"/>
  </r>
  <r>
    <n v="845"/>
    <n v="20955"/>
    <x v="0"/>
    <d v="2020-04-06T00:00:00"/>
    <x v="3"/>
    <d v="2020-04-14T00:00:00"/>
    <x v="2"/>
    <n v="8"/>
    <n v="7"/>
    <s v="cindy toloza"/>
    <x v="0"/>
    <x v="7"/>
    <m/>
    <s v="Cerrado"/>
    <b v="1"/>
  </r>
  <r>
    <n v="846"/>
    <n v="20956"/>
    <x v="0"/>
    <d v="2020-04-06T00:00:00"/>
    <x v="3"/>
    <d v="2020-04-14T00:00:00"/>
    <x v="2"/>
    <n v="8"/>
    <n v="7"/>
    <s v="NUBIA YAMILE NARVAEZ GOMEZ"/>
    <x v="0"/>
    <x v="7"/>
    <m/>
    <s v="Cerrado"/>
    <b v="1"/>
  </r>
  <r>
    <n v="847"/>
    <n v="20957"/>
    <x v="2"/>
    <d v="2020-04-06T00:00:00"/>
    <x v="3"/>
    <d v="2020-04-15T00:00:00"/>
    <x v="2"/>
    <n v="9"/>
    <n v="8"/>
    <s v="MARIA MONICA CEBALLOS"/>
    <x v="0"/>
    <x v="7"/>
    <m/>
    <s v="Cerrado"/>
    <b v="1"/>
  </r>
  <r>
    <n v="848"/>
    <n v="20958"/>
    <x v="0"/>
    <d v="2020-04-06T00:00:00"/>
    <x v="3"/>
    <d v="2020-04-14T00:00:00"/>
    <x v="2"/>
    <n v="8"/>
    <n v="7"/>
    <s v="Mariana Turriago"/>
    <x v="0"/>
    <x v="7"/>
    <m/>
    <s v="Cerrado"/>
    <b v="1"/>
  </r>
  <r>
    <n v="849"/>
    <n v="20959"/>
    <x v="2"/>
    <d v="2020-04-06T00:00:00"/>
    <x v="3"/>
    <d v="2020-04-15T00:00:00"/>
    <x v="2"/>
    <n v="9"/>
    <n v="8"/>
    <s v="ANDRES MAURICIO MENDOZA"/>
    <x v="0"/>
    <x v="7"/>
    <m/>
    <s v="Cerrado"/>
    <b v="1"/>
  </r>
  <r>
    <n v="850"/>
    <n v="20960"/>
    <x v="0"/>
    <d v="2020-04-06T00:00:00"/>
    <x v="3"/>
    <d v="2020-04-14T00:00:00"/>
    <x v="2"/>
    <n v="8"/>
    <n v="7"/>
    <s v="Danna uribe"/>
    <x v="0"/>
    <x v="7"/>
    <m/>
    <s v="Cerrado"/>
    <b v="1"/>
  </r>
  <r>
    <n v="851"/>
    <n v="20961"/>
    <x v="0"/>
    <d v="2020-04-07T00:00:00"/>
    <x v="3"/>
    <d v="2020-04-14T00:00:00"/>
    <x v="2"/>
    <n v="7"/>
    <n v="6"/>
    <s v="abogado defensor"/>
    <x v="0"/>
    <x v="7"/>
    <m/>
    <s v="Cerrado"/>
    <b v="1"/>
  </r>
  <r>
    <n v="852"/>
    <n v="20962"/>
    <x v="2"/>
    <d v="2020-04-07T00:00:00"/>
    <x v="3"/>
    <d v="2020-04-15T00:00:00"/>
    <x v="2"/>
    <n v="8"/>
    <n v="7"/>
    <s v="LUIS ANTONIO VARGAS ALVAREZ"/>
    <x v="0"/>
    <x v="7"/>
    <m/>
    <s v="Cerrado"/>
    <b v="1"/>
  </r>
  <r>
    <n v="853"/>
    <n v="20963"/>
    <x v="0"/>
    <d v="2020-04-07T00:00:00"/>
    <x v="3"/>
    <d v="2020-04-14T00:00:00"/>
    <x v="2"/>
    <n v="7"/>
    <n v="6"/>
    <s v="omar uscategui"/>
    <x v="0"/>
    <x v="7"/>
    <m/>
    <s v="Cerrado"/>
    <b v="1"/>
  </r>
  <r>
    <n v="854"/>
    <n v="20964"/>
    <x v="0"/>
    <d v="2020-04-07T00:00:00"/>
    <x v="3"/>
    <d v="2020-04-14T00:00:00"/>
    <x v="2"/>
    <n v="7"/>
    <n v="6"/>
    <s v="Claudia Patricia Romero Castañeda"/>
    <x v="0"/>
    <x v="7"/>
    <m/>
    <s v="Cerrado"/>
    <b v="1"/>
  </r>
  <r>
    <n v="855"/>
    <n v="20965"/>
    <x v="2"/>
    <d v="2020-04-07T00:00:00"/>
    <x v="3"/>
    <s v="Pendiente"/>
    <x v="1"/>
    <e v="#VALUE!"/>
    <e v="#VALUE!"/>
    <s v="MARBEL LUZ CERPA BADILLO"/>
    <x v="1"/>
    <x v="1"/>
    <m/>
    <s v="Abierto"/>
    <b v="1"/>
  </r>
  <r>
    <n v="856"/>
    <n v="20966"/>
    <x v="0"/>
    <d v="2020-04-07T00:00:00"/>
    <x v="3"/>
    <d v="2020-04-14T00:00:00"/>
    <x v="2"/>
    <n v="7"/>
    <n v="6"/>
    <s v="ANTONIO ABAD PÉREZ DORIA"/>
    <x v="0"/>
    <x v="7"/>
    <m/>
    <s v="Cerrado"/>
    <b v="1"/>
  </r>
  <r>
    <n v="857"/>
    <n v="20967"/>
    <x v="0"/>
    <d v="2020-04-07T00:00:00"/>
    <x v="3"/>
    <d v="2020-04-14T00:00:00"/>
    <x v="2"/>
    <n v="7"/>
    <n v="6"/>
    <s v="ORLEY GARZON RAMIREZ"/>
    <x v="0"/>
    <x v="7"/>
    <m/>
    <s v="Cerrado"/>
    <b v="1"/>
  </r>
  <r>
    <n v="858"/>
    <n v="20968"/>
    <x v="0"/>
    <d v="2020-04-07T00:00:00"/>
    <x v="3"/>
    <d v="2020-04-14T00:00:00"/>
    <x v="2"/>
    <n v="7"/>
    <n v="6"/>
    <s v="Angela Marcela Suarez"/>
    <x v="0"/>
    <x v="7"/>
    <m/>
    <s v="Cerrado"/>
    <b v="1"/>
  </r>
  <r>
    <n v="859"/>
    <n v="20969"/>
    <x v="3"/>
    <d v="2020-04-07T00:00:00"/>
    <x v="3"/>
    <d v="2020-04-16T00:00:00"/>
    <x v="2"/>
    <n v="9"/>
    <n v="8"/>
    <s v="CARMEN ELIZA HURTADO MARTINEZ"/>
    <x v="0"/>
    <x v="7"/>
    <m/>
    <s v="Cerrado"/>
    <b v="1"/>
  </r>
  <r>
    <n v="860"/>
    <n v="20970"/>
    <x v="0"/>
    <d v="2020-04-07T00:00:00"/>
    <x v="3"/>
    <d v="2020-04-16T00:00:00"/>
    <x v="2"/>
    <n v="9"/>
    <n v="8"/>
    <s v="cathy rocio cano"/>
    <x v="0"/>
    <x v="7"/>
    <m/>
    <s v="Cerrado"/>
    <b v="1"/>
  </r>
  <r>
    <n v="861"/>
    <n v="20971"/>
    <x v="0"/>
    <d v="2020-04-07T00:00:00"/>
    <x v="3"/>
    <d v="2020-04-16T00:00:00"/>
    <x v="2"/>
    <n v="9"/>
    <n v="8"/>
    <s v="iben de jesus robledo gamboa"/>
    <x v="0"/>
    <x v="7"/>
    <m/>
    <s v="Cerrado"/>
    <b v="1"/>
  </r>
  <r>
    <n v="862"/>
    <n v="20972"/>
    <x v="0"/>
    <d v="2020-04-07T00:00:00"/>
    <x v="3"/>
    <d v="2020-04-16T00:00:00"/>
    <x v="2"/>
    <n v="9"/>
    <n v="8"/>
    <s v="WILSON RENE MORA PANTOJA"/>
    <x v="0"/>
    <x v="7"/>
    <m/>
    <s v="Cerrado"/>
    <b v="1"/>
  </r>
  <r>
    <n v="863"/>
    <n v="20973"/>
    <x v="0"/>
    <d v="2020-04-07T00:00:00"/>
    <x v="3"/>
    <d v="2020-04-16T00:00:00"/>
    <x v="2"/>
    <n v="9"/>
    <n v="8"/>
    <s v="Sebastian Camilo Iglesias Montalvo"/>
    <x v="0"/>
    <x v="7"/>
    <m/>
    <s v="Cerrado"/>
    <b v="1"/>
  </r>
  <r>
    <n v="864"/>
    <n v="20974"/>
    <x v="0"/>
    <d v="2020-04-07T00:00:00"/>
    <x v="3"/>
    <d v="2020-04-16T00:00:00"/>
    <x v="2"/>
    <n v="9"/>
    <n v="8"/>
    <s v="Guillermo León Valencia Uribe"/>
    <x v="0"/>
    <x v="7"/>
    <m/>
    <s v="Cerrado"/>
    <b v="1"/>
  </r>
  <r>
    <n v="865"/>
    <n v="20975"/>
    <x v="0"/>
    <d v="2020-04-07T00:00:00"/>
    <x v="3"/>
    <d v="2020-04-16T00:00:00"/>
    <x v="2"/>
    <n v="9"/>
    <n v="8"/>
    <s v="NOLBERTO ARARAT MORA"/>
    <x v="0"/>
    <x v="7"/>
    <m/>
    <s v="Cerrado"/>
    <b v="1"/>
  </r>
  <r>
    <n v="866"/>
    <n v="20976"/>
    <x v="2"/>
    <d v="2020-04-07T00:00:00"/>
    <x v="3"/>
    <d v="2020-04-16T00:00:00"/>
    <x v="2"/>
    <n v="9"/>
    <n v="8"/>
    <s v="jose hermilio cuero"/>
    <x v="0"/>
    <x v="7"/>
    <m/>
    <s v="Cerrado"/>
    <b v="1"/>
  </r>
  <r>
    <n v="867"/>
    <n v="20977"/>
    <x v="2"/>
    <d v="2020-04-08T00:00:00"/>
    <x v="3"/>
    <d v="2020-04-16T00:00:00"/>
    <x v="2"/>
    <n v="8"/>
    <n v="7"/>
    <s v="NEIL DARIO PACHECO NOBLE"/>
    <x v="0"/>
    <x v="7"/>
    <m/>
    <s v="Cerrado"/>
    <b v="1"/>
  </r>
  <r>
    <n v="868"/>
    <n v="20978"/>
    <x v="0"/>
    <d v="2020-04-08T00:00:00"/>
    <x v="3"/>
    <d v="2020-04-16T00:00:00"/>
    <x v="2"/>
    <n v="8"/>
    <n v="7"/>
    <s v="ERIKA PATRICIA PIMENTEL POLO"/>
    <x v="0"/>
    <x v="7"/>
    <m/>
    <s v="Cerrado"/>
    <b v="1"/>
  </r>
  <r>
    <n v="869"/>
    <n v="20979"/>
    <x v="0"/>
    <d v="2020-04-08T00:00:00"/>
    <x v="3"/>
    <d v="2020-04-16T00:00:00"/>
    <x v="2"/>
    <n v="8"/>
    <n v="7"/>
    <s v="ERIKA HERNANDEZ"/>
    <x v="0"/>
    <x v="7"/>
    <m/>
    <s v="Cerrado"/>
    <b v="1"/>
  </r>
  <r>
    <n v="870"/>
    <n v="20980"/>
    <x v="0"/>
    <d v="2020-04-08T00:00:00"/>
    <x v="3"/>
    <d v="2020-04-16T00:00:00"/>
    <x v="2"/>
    <n v="8"/>
    <n v="7"/>
    <s v="Osmundo Romero Simanca"/>
    <x v="0"/>
    <x v="7"/>
    <m/>
    <s v="Cerrado"/>
    <b v="1"/>
  </r>
  <r>
    <n v="871"/>
    <n v="20981"/>
    <x v="0"/>
    <d v="2020-04-08T00:00:00"/>
    <x v="3"/>
    <d v="2020-04-16T00:00:00"/>
    <x v="2"/>
    <n v="8"/>
    <n v="7"/>
    <s v="jorge alberto vera quintero"/>
    <x v="0"/>
    <x v="7"/>
    <m/>
    <s v="Cerrado"/>
    <b v="1"/>
  </r>
  <r>
    <n v="872"/>
    <n v="20982"/>
    <x v="1"/>
    <d v="2020-04-08T00:00:00"/>
    <x v="3"/>
    <d v="2020-04-17T00:00:00"/>
    <x v="2"/>
    <n v="9"/>
    <n v="8"/>
    <s v="JUAN CARLOS VELEZ M"/>
    <x v="0"/>
    <x v="7"/>
    <m/>
    <s v="Cerrado"/>
    <b v="1"/>
  </r>
  <r>
    <n v="873"/>
    <n v="20983"/>
    <x v="0"/>
    <d v="2020-04-08T00:00:00"/>
    <x v="3"/>
    <d v="2020-04-16T00:00:00"/>
    <x v="2"/>
    <n v="8"/>
    <n v="7"/>
    <s v="Edwin Antonio Pinto Mendez"/>
    <x v="0"/>
    <x v="7"/>
    <m/>
    <s v="Cerrado"/>
    <b v="1"/>
  </r>
  <r>
    <n v="874"/>
    <n v="20984"/>
    <x v="0"/>
    <d v="2020-04-08T00:00:00"/>
    <x v="3"/>
    <d v="2020-04-16T00:00:00"/>
    <x v="2"/>
    <n v="8"/>
    <n v="7"/>
    <s v="maribel torres cárdenas"/>
    <x v="0"/>
    <x v="7"/>
    <m/>
    <s v="Cerrado"/>
    <b v="1"/>
  </r>
  <r>
    <n v="875"/>
    <n v="20985"/>
    <x v="3"/>
    <d v="2020-04-08T00:00:00"/>
    <x v="3"/>
    <s v="Pendiente"/>
    <x v="1"/>
    <e v="#VALUE!"/>
    <e v="#VALUE!"/>
    <s v="Giovanni macias motta"/>
    <x v="1"/>
    <x v="1"/>
    <m/>
    <s v="Abierto"/>
    <b v="1"/>
  </r>
  <r>
    <n v="876"/>
    <n v="20986"/>
    <x v="0"/>
    <d v="2020-04-08T00:00:00"/>
    <x v="3"/>
    <d v="2020-04-16T00:00:00"/>
    <x v="2"/>
    <n v="8"/>
    <n v="7"/>
    <s v="adriana marquez"/>
    <x v="0"/>
    <x v="7"/>
    <m/>
    <s v="Cerrado"/>
    <b v="1"/>
  </r>
  <r>
    <n v="877"/>
    <n v="20987"/>
    <x v="0"/>
    <d v="2020-04-08T00:00:00"/>
    <x v="3"/>
    <d v="2020-04-16T00:00:00"/>
    <x v="2"/>
    <n v="8"/>
    <n v="7"/>
    <s v="JAVIER VICENTE BARRAGAN NEGRO"/>
    <x v="0"/>
    <x v="7"/>
    <m/>
    <s v="Cerrado"/>
    <b v="1"/>
  </r>
  <r>
    <n v="878"/>
    <n v="20988"/>
    <x v="0"/>
    <d v="2020-04-08T00:00:00"/>
    <x v="3"/>
    <d v="2020-04-16T00:00:00"/>
    <x v="2"/>
    <n v="8"/>
    <n v="7"/>
    <s v="Peggy Paola Barrera Coneo"/>
    <x v="0"/>
    <x v="7"/>
    <m/>
    <s v="Cerrado"/>
    <b v="1"/>
  </r>
  <r>
    <n v="879"/>
    <n v="20989"/>
    <x v="0"/>
    <d v="2020-04-08T00:00:00"/>
    <x v="3"/>
    <d v="2020-04-16T00:00:00"/>
    <x v="2"/>
    <n v="8"/>
    <n v="7"/>
    <s v="JAVIER VICENTE BARRAGAN NEGRO"/>
    <x v="0"/>
    <x v="7"/>
    <m/>
    <s v="Cerrado"/>
    <b v="1"/>
  </r>
  <r>
    <n v="880"/>
    <n v="20990"/>
    <x v="0"/>
    <d v="2020-04-09T00:00:00"/>
    <x v="3"/>
    <d v="2020-04-16T00:00:00"/>
    <x v="2"/>
    <n v="7"/>
    <n v="6"/>
    <s v="jorge alberto vera quintero"/>
    <x v="0"/>
    <x v="7"/>
    <m/>
    <s v="Cerrado"/>
    <b v="1"/>
  </r>
  <r>
    <n v="881"/>
    <n v="20991"/>
    <x v="0"/>
    <d v="2020-04-09T00:00:00"/>
    <x v="3"/>
    <d v="2020-04-16T00:00:00"/>
    <x v="2"/>
    <n v="7"/>
    <n v="6"/>
    <s v="Claudia Patricia Trujillo agudelo"/>
    <x v="0"/>
    <x v="7"/>
    <m/>
    <s v="Cerrado"/>
    <b v="1"/>
  </r>
  <r>
    <n v="882"/>
    <n v="20992"/>
    <x v="0"/>
    <d v="2020-04-09T00:00:00"/>
    <x v="3"/>
    <d v="2020-04-16T00:00:00"/>
    <x v="2"/>
    <n v="7"/>
    <n v="6"/>
    <s v="Beatriz mesa marrugo"/>
    <x v="0"/>
    <x v="7"/>
    <m/>
    <s v="Cerrado"/>
    <b v="1"/>
  </r>
  <r>
    <n v="883"/>
    <n v="20993"/>
    <x v="2"/>
    <d v="2020-04-09T00:00:00"/>
    <x v="3"/>
    <s v="Pendiente"/>
    <x v="1"/>
    <e v="#VALUE!"/>
    <e v="#VALUE!"/>
    <s v="Osiris del Socorro Arcieri Robles"/>
    <x v="1"/>
    <x v="1"/>
    <m/>
    <s v="Abierto"/>
    <b v="1"/>
  </r>
  <r>
    <n v="884"/>
    <n v="20994"/>
    <x v="2"/>
    <d v="2020-04-09T00:00:00"/>
    <x v="3"/>
    <d v="2020-04-16T00:00:00"/>
    <x v="2"/>
    <n v="7"/>
    <n v="6"/>
    <s v="Alexander Méndez"/>
    <x v="0"/>
    <x v="7"/>
    <m/>
    <s v="Cerrado"/>
    <b v="1"/>
  </r>
  <r>
    <n v="885"/>
    <n v="20995"/>
    <x v="2"/>
    <d v="2020-04-09T00:00:00"/>
    <x v="3"/>
    <d v="2020-04-16T00:00:00"/>
    <x v="2"/>
    <n v="7"/>
    <n v="6"/>
    <s v="Aura Pinzon"/>
    <x v="0"/>
    <x v="7"/>
    <m/>
    <s v="Cerrado"/>
    <b v="1"/>
  </r>
  <r>
    <n v="886"/>
    <n v="20996"/>
    <x v="0"/>
    <d v="2020-04-09T00:00:00"/>
    <x v="3"/>
    <d v="2020-04-16T00:00:00"/>
    <x v="2"/>
    <n v="7"/>
    <n v="6"/>
    <s v="Mario alberto quintero valencia"/>
    <x v="0"/>
    <x v="7"/>
    <m/>
    <s v="Cerrado"/>
    <b v="1"/>
  </r>
  <r>
    <n v="887"/>
    <n v="20997"/>
    <x v="2"/>
    <d v="2020-04-09T00:00:00"/>
    <x v="3"/>
    <d v="2020-04-16T00:00:00"/>
    <x v="2"/>
    <n v="7"/>
    <n v="6"/>
    <s v="Héctor Vladimir Franco Suárez"/>
    <x v="0"/>
    <x v="7"/>
    <m/>
    <s v="Cerrado"/>
    <b v="1"/>
  </r>
  <r>
    <n v="888"/>
    <n v="20998"/>
    <x v="2"/>
    <d v="2020-04-09T00:00:00"/>
    <x v="3"/>
    <d v="2020-04-16T00:00:00"/>
    <x v="2"/>
    <n v="7"/>
    <n v="6"/>
    <s v="Sonia Díaz"/>
    <x v="0"/>
    <x v="7"/>
    <m/>
    <s v="Cerrado"/>
    <b v="1"/>
  </r>
  <r>
    <n v="889"/>
    <n v="20999"/>
    <x v="0"/>
    <d v="2020-04-09T00:00:00"/>
    <x v="3"/>
    <d v="2020-04-16T00:00:00"/>
    <x v="2"/>
    <n v="7"/>
    <n v="6"/>
    <s v="Oscar Mauricio Torres Bandera"/>
    <x v="0"/>
    <x v="7"/>
    <m/>
    <s v="Cerrado"/>
    <b v="1"/>
  </r>
  <r>
    <n v="890"/>
    <n v="21000"/>
    <x v="3"/>
    <d v="2020-04-09T00:00:00"/>
    <x v="3"/>
    <d v="2020-04-16T00:00:00"/>
    <x v="2"/>
    <n v="7"/>
    <n v="6"/>
    <s v="omar uscategui"/>
    <x v="0"/>
    <x v="7"/>
    <m/>
    <s v="Cerrado"/>
    <b v="1"/>
  </r>
  <r>
    <n v="891"/>
    <n v="21001"/>
    <x v="1"/>
    <d v="2020-04-09T00:00:00"/>
    <x v="3"/>
    <d v="2020-04-17T00:00:00"/>
    <x v="2"/>
    <n v="8"/>
    <n v="7"/>
    <s v="luis eduardo mendoza patiño"/>
    <x v="0"/>
    <x v="7"/>
    <m/>
    <s v="Cerrado"/>
    <b v="1"/>
  </r>
  <r>
    <n v="892"/>
    <n v="21002"/>
    <x v="0"/>
    <d v="2020-04-09T00:00:00"/>
    <x v="3"/>
    <d v="2020-04-17T00:00:00"/>
    <x v="2"/>
    <n v="8"/>
    <n v="7"/>
    <s v="Esmeralda Serrano Reina"/>
    <x v="0"/>
    <x v="7"/>
    <m/>
    <s v="Cerrado"/>
    <b v="1"/>
  </r>
  <r>
    <n v="893"/>
    <n v="21003"/>
    <x v="0"/>
    <d v="2020-04-09T00:00:00"/>
    <x v="3"/>
    <d v="2020-04-17T00:00:00"/>
    <x v="2"/>
    <n v="8"/>
    <n v="7"/>
    <s v="santiago cañón beltrán"/>
    <x v="0"/>
    <x v="7"/>
    <m/>
    <s v="Cerrado"/>
    <b v="1"/>
  </r>
  <r>
    <n v="894"/>
    <n v="21004"/>
    <x v="0"/>
    <d v="2020-04-10T00:00:00"/>
    <x v="3"/>
    <d v="2020-04-17T00:00:00"/>
    <x v="2"/>
    <n v="7"/>
    <n v="6"/>
    <s v="Ricardo Fuentes"/>
    <x v="0"/>
    <x v="7"/>
    <m/>
    <s v="Cerrado"/>
    <b v="1"/>
  </r>
  <r>
    <n v="895"/>
    <n v="21005"/>
    <x v="0"/>
    <d v="2020-04-10T00:00:00"/>
    <x v="3"/>
    <d v="2020-04-17T00:00:00"/>
    <x v="2"/>
    <n v="7"/>
    <n v="6"/>
    <s v="Lourdes del Carmen Lasso Martínez"/>
    <x v="0"/>
    <x v="7"/>
    <m/>
    <s v="Cerrado"/>
    <b v="1"/>
  </r>
  <r>
    <n v="896"/>
    <n v="21006"/>
    <x v="0"/>
    <d v="2020-04-10T00:00:00"/>
    <x v="3"/>
    <d v="2020-04-17T00:00:00"/>
    <x v="2"/>
    <n v="7"/>
    <n v="6"/>
    <s v="Inversiones Tovar y Luna S.A.S"/>
    <x v="0"/>
    <x v="7"/>
    <m/>
    <s v="Cerrado"/>
    <b v="1"/>
  </r>
  <r>
    <n v="897"/>
    <n v="21007"/>
    <x v="0"/>
    <d v="2020-04-10T00:00:00"/>
    <x v="3"/>
    <d v="2020-04-17T00:00:00"/>
    <x v="2"/>
    <n v="7"/>
    <n v="6"/>
    <s v="Cielo Asprilla Cuesta"/>
    <x v="0"/>
    <x v="7"/>
    <m/>
    <s v="Cerrado"/>
    <b v="1"/>
  </r>
  <r>
    <n v="898"/>
    <n v="21008"/>
    <x v="0"/>
    <d v="2020-04-10T00:00:00"/>
    <x v="3"/>
    <d v="2020-04-17T00:00:00"/>
    <x v="2"/>
    <n v="7"/>
    <n v="6"/>
    <s v="CARLOS ALBERTO CALVO GODOY"/>
    <x v="0"/>
    <x v="7"/>
    <m/>
    <s v="Cerrado"/>
    <b v="1"/>
  </r>
  <r>
    <n v="899"/>
    <n v="21009"/>
    <x v="0"/>
    <d v="2020-04-10T00:00:00"/>
    <x v="3"/>
    <d v="2020-04-17T00:00:00"/>
    <x v="2"/>
    <n v="7"/>
    <n v="6"/>
    <s v="JOSE A PACHON P"/>
    <x v="0"/>
    <x v="7"/>
    <m/>
    <s v="Cerrado"/>
    <b v="1"/>
  </r>
  <r>
    <n v="900"/>
    <n v="21010"/>
    <x v="0"/>
    <d v="2020-04-10T00:00:00"/>
    <x v="3"/>
    <d v="2020-04-17T00:00:00"/>
    <x v="2"/>
    <n v="7"/>
    <n v="6"/>
    <s v="DIEGO LEON ZAPATA MORALES"/>
    <x v="0"/>
    <x v="7"/>
    <m/>
    <s v="Cerrado"/>
    <b v="1"/>
  </r>
  <r>
    <n v="901"/>
    <n v="21011"/>
    <x v="0"/>
    <d v="2020-04-10T00:00:00"/>
    <x v="3"/>
    <d v="2020-04-17T00:00:00"/>
    <x v="2"/>
    <n v="7"/>
    <n v="6"/>
    <s v="Leidy Ochoa"/>
    <x v="0"/>
    <x v="7"/>
    <m/>
    <s v="Cerrado"/>
    <b v="1"/>
  </r>
  <r>
    <n v="902"/>
    <n v="21012"/>
    <x v="0"/>
    <d v="2020-04-11T00:00:00"/>
    <x v="3"/>
    <d v="2020-04-17T00:00:00"/>
    <x v="2"/>
    <n v="6"/>
    <n v="5"/>
    <s v="CAROLINA SUAREZ"/>
    <x v="0"/>
    <x v="7"/>
    <m/>
    <s v="Cerrado"/>
    <b v="1"/>
  </r>
  <r>
    <n v="903"/>
    <n v="21013"/>
    <x v="0"/>
    <d v="2020-04-11T00:00:00"/>
    <x v="3"/>
    <d v="2020-04-17T00:00:00"/>
    <x v="2"/>
    <n v="6"/>
    <n v="5"/>
    <s v="colectivo de presos politico epams giron"/>
    <x v="0"/>
    <x v="7"/>
    <m/>
    <s v="Cerrado"/>
    <b v="1"/>
  </r>
  <r>
    <n v="904"/>
    <n v="21014"/>
    <x v="0"/>
    <d v="2020-04-11T00:00:00"/>
    <x v="3"/>
    <d v="2020-04-17T00:00:00"/>
    <x v="2"/>
    <n v="6"/>
    <n v="5"/>
    <s v="juan pablo rodriguez arocha"/>
    <x v="0"/>
    <x v="7"/>
    <m/>
    <s v="Cerrado"/>
    <b v="1"/>
  </r>
  <r>
    <n v="905"/>
    <n v="21015"/>
    <x v="2"/>
    <d v="2020-04-11T00:00:00"/>
    <x v="3"/>
    <d v="2020-04-16T00:00:00"/>
    <x v="2"/>
    <n v="5"/>
    <n v="4"/>
    <s v="JOSE IGNACIO RODRIGUEZ HERRERA"/>
    <x v="0"/>
    <x v="7"/>
    <m/>
    <s v="Cerrado"/>
    <b v="1"/>
  </r>
  <r>
    <n v="906"/>
    <n v="21016"/>
    <x v="0"/>
    <d v="2020-04-11T00:00:00"/>
    <x v="3"/>
    <d v="2020-04-17T00:00:00"/>
    <x v="2"/>
    <n v="6"/>
    <n v="5"/>
    <s v="Juan Jose Santafe Guevara"/>
    <x v="0"/>
    <x v="7"/>
    <m/>
    <s v="Cerrado"/>
    <b v="1"/>
  </r>
  <r>
    <n v="907"/>
    <n v="21017"/>
    <x v="0"/>
    <d v="2020-04-12T00:00:00"/>
    <x v="3"/>
    <d v="2020-04-17T00:00:00"/>
    <x v="2"/>
    <n v="5"/>
    <n v="5"/>
    <s v="Lorenzo Quiroz"/>
    <x v="0"/>
    <x v="7"/>
    <m/>
    <s v="Cerrado"/>
    <b v="1"/>
  </r>
  <r>
    <n v="908"/>
    <n v="21018"/>
    <x v="3"/>
    <d v="2020-04-12T00:00:00"/>
    <x v="3"/>
    <d v="2020-04-16T00:00:00"/>
    <x v="2"/>
    <n v="4"/>
    <n v="4"/>
    <s v="Christian Camilo Cantillo Suárez"/>
    <x v="0"/>
    <x v="7"/>
    <m/>
    <s v="Cerrado"/>
    <b v="1"/>
  </r>
  <r>
    <n v="909"/>
    <n v="21019"/>
    <x v="0"/>
    <d v="2020-04-12T00:00:00"/>
    <x v="3"/>
    <d v="2020-04-17T00:00:00"/>
    <x v="2"/>
    <n v="5"/>
    <n v="5"/>
    <s v="GERMAN ORDOÑEZ PLATA"/>
    <x v="0"/>
    <x v="7"/>
    <m/>
    <s v="Cerrado"/>
    <b v="1"/>
  </r>
  <r>
    <n v="910"/>
    <n v="21020"/>
    <x v="0"/>
    <d v="2020-04-12T00:00:00"/>
    <x v="3"/>
    <d v="2020-04-17T00:00:00"/>
    <x v="2"/>
    <n v="5"/>
    <n v="5"/>
    <s v="GERMAN ORDOÑEZ PLATA"/>
    <x v="0"/>
    <x v="7"/>
    <m/>
    <s v="Cerrado"/>
    <b v="1"/>
  </r>
  <r>
    <n v="911"/>
    <n v="21021"/>
    <x v="0"/>
    <d v="2020-04-12T00:00:00"/>
    <x v="3"/>
    <d v="2020-04-17T00:00:00"/>
    <x v="2"/>
    <n v="5"/>
    <n v="5"/>
    <s v="GERMAN ORDOÑEZ PLATA"/>
    <x v="0"/>
    <x v="7"/>
    <m/>
    <s v="Cerrado"/>
    <b v="1"/>
  </r>
  <r>
    <n v="912"/>
    <n v="21022"/>
    <x v="3"/>
    <d v="2020-04-12T00:00:00"/>
    <x v="3"/>
    <d v="2020-04-16T00:00:00"/>
    <x v="2"/>
    <n v="4"/>
    <n v="4"/>
    <s v="JENNYFER ALEXANDRA CHAVEZ PARRA"/>
    <x v="0"/>
    <x v="7"/>
    <m/>
    <s v="Cerrado"/>
    <b v="1"/>
  </r>
  <r>
    <n v="913"/>
    <n v="21023"/>
    <x v="0"/>
    <d v="2020-04-13T00:00:00"/>
    <x v="3"/>
    <d v="2020-04-17T00:00:00"/>
    <x v="2"/>
    <n v="4"/>
    <n v="5"/>
    <s v="leonor gomez rojas"/>
    <x v="0"/>
    <x v="7"/>
    <m/>
    <s v="Cerrado"/>
    <b v="1"/>
  </r>
  <r>
    <n v="914"/>
    <n v="21024"/>
    <x v="0"/>
    <d v="2020-04-13T00:00:00"/>
    <x v="3"/>
    <d v="2020-04-17T00:00:00"/>
    <x v="2"/>
    <n v="4"/>
    <n v="5"/>
    <s v="leonor gomez rojas"/>
    <x v="0"/>
    <x v="7"/>
    <m/>
    <s v="Cerrado"/>
    <b v="1"/>
  </r>
  <r>
    <n v="915"/>
    <n v="21025"/>
    <x v="3"/>
    <d v="2020-04-13T00:00:00"/>
    <x v="3"/>
    <d v="2020-04-16T00:00:00"/>
    <x v="2"/>
    <n v="3"/>
    <n v="4"/>
    <s v="DOMINIQUE LUCIE LACAF"/>
    <x v="0"/>
    <x v="7"/>
    <m/>
    <s v="Cerrado"/>
    <b v="1"/>
  </r>
  <r>
    <n v="916"/>
    <n v="21026"/>
    <x v="2"/>
    <d v="2020-04-13T00:00:00"/>
    <x v="3"/>
    <d v="2020-04-17T00:00:00"/>
    <x v="2"/>
    <n v="4"/>
    <n v="5"/>
    <s v="PAOLA FRANCO POVEDA"/>
    <x v="0"/>
    <x v="7"/>
    <m/>
    <s v="Cerrado"/>
    <b v="1"/>
  </r>
  <r>
    <n v="917"/>
    <n v="21027"/>
    <x v="3"/>
    <d v="2020-04-13T00:00:00"/>
    <x v="3"/>
    <d v="2020-04-17T00:00:00"/>
    <x v="2"/>
    <n v="4"/>
    <n v="5"/>
    <s v="oscar sanjuan saraza"/>
    <x v="0"/>
    <x v="7"/>
    <m/>
    <s v="Cerrado"/>
    <b v="1"/>
  </r>
  <r>
    <n v="918"/>
    <n v="21028"/>
    <x v="2"/>
    <d v="2020-04-13T00:00:00"/>
    <x v="3"/>
    <d v="2020-04-17T00:00:00"/>
    <x v="2"/>
    <n v="4"/>
    <n v="5"/>
    <s v="Paulino Cruz Peñaloza"/>
    <x v="0"/>
    <x v="7"/>
    <m/>
    <s v="Cerrado"/>
    <b v="1"/>
  </r>
  <r>
    <n v="919"/>
    <n v="21029"/>
    <x v="0"/>
    <d v="2020-04-13T00:00:00"/>
    <x v="3"/>
    <d v="2020-04-17T00:00:00"/>
    <x v="2"/>
    <n v="4"/>
    <n v="5"/>
    <s v="fredy vega"/>
    <x v="0"/>
    <x v="7"/>
    <m/>
    <s v="Cerrado"/>
    <b v="1"/>
  </r>
  <r>
    <n v="920"/>
    <n v="21030"/>
    <x v="2"/>
    <d v="2020-04-13T00:00:00"/>
    <x v="3"/>
    <s v="Pendiente"/>
    <x v="1"/>
    <e v="#VALUE!"/>
    <e v="#VALUE!"/>
    <s v="CARLOS JULIO JIMENEZ MIRANDA"/>
    <x v="1"/>
    <x v="1"/>
    <m/>
    <s v="Abierto"/>
    <b v="1"/>
  </r>
  <r>
    <n v="921"/>
    <n v="21031"/>
    <x v="0"/>
    <d v="2020-04-13T00:00:00"/>
    <x v="3"/>
    <d v="2020-04-17T00:00:00"/>
    <x v="2"/>
    <n v="4"/>
    <n v="5"/>
    <s v="CARLOS MAURICIO AYERBE SUAZA"/>
    <x v="0"/>
    <x v="7"/>
    <m/>
    <s v="Cerrado"/>
    <b v="1"/>
  </r>
  <r>
    <n v="922"/>
    <n v="21032"/>
    <x v="2"/>
    <d v="2020-04-13T00:00:00"/>
    <x v="3"/>
    <d v="2020-04-17T00:00:00"/>
    <x v="2"/>
    <n v="4"/>
    <n v="5"/>
    <s v="Paula Alejandra Cano Correa"/>
    <x v="0"/>
    <x v="7"/>
    <m/>
    <s v="Cerrado"/>
    <b v="1"/>
  </r>
  <r>
    <n v="923"/>
    <n v="21033"/>
    <x v="0"/>
    <d v="2020-04-13T00:00:00"/>
    <x v="3"/>
    <d v="2020-04-17T00:00:00"/>
    <x v="2"/>
    <n v="4"/>
    <n v="5"/>
    <s v="LICETH GUTIERREZ NAVARRO"/>
    <x v="0"/>
    <x v="7"/>
    <m/>
    <s v="Cerrado"/>
    <b v="1"/>
  </r>
  <r>
    <n v="924"/>
    <n v="21034"/>
    <x v="0"/>
    <d v="2020-04-13T00:00:00"/>
    <x v="3"/>
    <d v="2020-04-20T00:00:00"/>
    <x v="2"/>
    <n v="7"/>
    <n v="6"/>
    <s v="Diego Cruz Moya"/>
    <x v="0"/>
    <x v="7"/>
    <m/>
    <s v="Cerrado"/>
    <b v="1"/>
  </r>
  <r>
    <n v="925"/>
    <n v="21035"/>
    <x v="0"/>
    <d v="2020-04-13T00:00:00"/>
    <x v="3"/>
    <d v="2020-04-20T00:00:00"/>
    <x v="2"/>
    <n v="7"/>
    <n v="6"/>
    <s v="LUIS MANUEL MENDEZ GUTIERREZ"/>
    <x v="0"/>
    <x v="7"/>
    <m/>
    <s v="Cerrado"/>
    <b v="1"/>
  </r>
  <r>
    <n v="926"/>
    <n v="21036"/>
    <x v="0"/>
    <d v="2020-04-13T00:00:00"/>
    <x v="3"/>
    <d v="2020-04-20T00:00:00"/>
    <x v="2"/>
    <n v="7"/>
    <n v="6"/>
    <s v="Luz Aurora Carvajal Solano"/>
    <x v="0"/>
    <x v="7"/>
    <m/>
    <s v="Cerrado"/>
    <b v="1"/>
  </r>
  <r>
    <n v="927"/>
    <n v="21037"/>
    <x v="0"/>
    <d v="2020-04-13T00:00:00"/>
    <x v="3"/>
    <d v="2020-04-20T00:00:00"/>
    <x v="2"/>
    <n v="7"/>
    <n v="6"/>
    <s v="Pompilio delgado ospina"/>
    <x v="0"/>
    <x v="7"/>
    <m/>
    <s v="Cerrado"/>
    <b v="1"/>
  </r>
  <r>
    <n v="928"/>
    <n v="21038"/>
    <x v="3"/>
    <d v="2020-04-13T00:00:00"/>
    <x v="3"/>
    <d v="2020-04-17T00:00:00"/>
    <x v="2"/>
    <n v="4"/>
    <n v="5"/>
    <s v="jose alejandro cacheo parra"/>
    <x v="0"/>
    <x v="7"/>
    <m/>
    <s v="Cerrado"/>
    <b v="1"/>
  </r>
  <r>
    <n v="929"/>
    <n v="21039"/>
    <x v="3"/>
    <d v="2020-04-13T00:00:00"/>
    <x v="3"/>
    <d v="2020-04-17T00:00:00"/>
    <x v="2"/>
    <n v="4"/>
    <n v="5"/>
    <s v="jose alejandro cacheo parra"/>
    <x v="0"/>
    <x v="7"/>
    <m/>
    <s v="Cerrado"/>
    <b v="1"/>
  </r>
  <r>
    <n v="930"/>
    <n v="21040"/>
    <x v="3"/>
    <d v="2020-04-13T00:00:00"/>
    <x v="3"/>
    <d v="2020-04-17T00:00:00"/>
    <x v="2"/>
    <n v="4"/>
    <n v="5"/>
    <s v="jose alejandro cacheo parra"/>
    <x v="0"/>
    <x v="7"/>
    <m/>
    <s v="Cerrado"/>
    <b v="1"/>
  </r>
  <r>
    <n v="931"/>
    <n v="21041"/>
    <x v="2"/>
    <d v="2020-04-13T00:00:00"/>
    <x v="3"/>
    <d v="2020-04-18T00:00:00"/>
    <x v="2"/>
    <n v="5"/>
    <n v="5"/>
    <s v="NESTOR GIOVANNI BARACALDO SALGADO"/>
    <x v="0"/>
    <x v="7"/>
    <m/>
    <s v="Cerrado"/>
    <b v="1"/>
  </r>
  <r>
    <n v="932"/>
    <n v="21042"/>
    <x v="0"/>
    <d v="2020-04-13T00:00:00"/>
    <x v="3"/>
    <d v="2020-04-20T00:00:00"/>
    <x v="2"/>
    <n v="7"/>
    <n v="6"/>
    <s v="Angie Paola Ortiz"/>
    <x v="0"/>
    <x v="7"/>
    <m/>
    <s v="Cerrado"/>
    <b v="1"/>
  </r>
  <r>
    <n v="933"/>
    <n v="21043"/>
    <x v="0"/>
    <d v="2020-04-13T00:00:00"/>
    <x v="3"/>
    <d v="2020-04-20T00:00:00"/>
    <x v="2"/>
    <n v="7"/>
    <n v="6"/>
    <s v="BERTHA YANEIR MORALES ACOSTA"/>
    <x v="0"/>
    <x v="7"/>
    <m/>
    <s v="Cerrado"/>
    <b v="1"/>
  </r>
  <r>
    <n v="934"/>
    <n v="21044"/>
    <x v="0"/>
    <d v="2020-04-13T00:00:00"/>
    <x v="3"/>
    <d v="2020-04-20T00:00:00"/>
    <x v="2"/>
    <n v="7"/>
    <n v="6"/>
    <s v="BERTHA YANEIR MORALES ACOSTA"/>
    <x v="0"/>
    <x v="7"/>
    <m/>
    <s v="Cerrado"/>
    <b v="1"/>
  </r>
  <r>
    <n v="935"/>
    <n v="21045"/>
    <x v="0"/>
    <d v="2020-04-13T00:00:00"/>
    <x v="3"/>
    <d v="2020-04-20T00:00:00"/>
    <x v="2"/>
    <n v="7"/>
    <n v="6"/>
    <s v="Jesus David Fong Torres"/>
    <x v="0"/>
    <x v="7"/>
    <m/>
    <s v="Cerrado"/>
    <b v="1"/>
  </r>
  <r>
    <n v="936"/>
    <n v="21046"/>
    <x v="0"/>
    <d v="2020-04-13T00:00:00"/>
    <x v="3"/>
    <d v="2020-04-20T00:00:00"/>
    <x v="2"/>
    <n v="7"/>
    <n v="6"/>
    <s v="IDEAS Y CONCRETOS S.A.S."/>
    <x v="0"/>
    <x v="7"/>
    <m/>
    <s v="Cerrado"/>
    <b v="1"/>
  </r>
  <r>
    <n v="937"/>
    <n v="21047"/>
    <x v="2"/>
    <d v="2020-04-13T00:00:00"/>
    <x v="3"/>
    <d v="2020-04-18T00:00:00"/>
    <x v="2"/>
    <n v="5"/>
    <n v="5"/>
    <s v="HERNAN DAVID PACHON HERNANDEZ"/>
    <x v="0"/>
    <x v="7"/>
    <m/>
    <s v="Cerrado"/>
    <b v="1"/>
  </r>
  <r>
    <n v="938"/>
    <n v="21048"/>
    <x v="0"/>
    <d v="2020-04-13T00:00:00"/>
    <x v="3"/>
    <d v="2020-04-20T00:00:00"/>
    <x v="2"/>
    <n v="7"/>
    <n v="6"/>
    <s v="Maria Isabel Sereno Caicedo"/>
    <x v="0"/>
    <x v="7"/>
    <m/>
    <s v="Cerrado"/>
    <b v="1"/>
  </r>
  <r>
    <n v="939"/>
    <n v="21049"/>
    <x v="0"/>
    <d v="2020-04-13T00:00:00"/>
    <x v="3"/>
    <d v="2020-04-20T00:00:00"/>
    <x v="2"/>
    <n v="7"/>
    <n v="6"/>
    <s v="Urbano Chon Alonso"/>
    <x v="0"/>
    <x v="7"/>
    <m/>
    <s v="Cerrado"/>
    <b v="1"/>
  </r>
  <r>
    <n v="940"/>
    <n v="21050"/>
    <x v="0"/>
    <d v="2020-04-13T00:00:00"/>
    <x v="3"/>
    <d v="2020-04-20T00:00:00"/>
    <x v="2"/>
    <n v="7"/>
    <n v="6"/>
    <s v="Maria Fernanda"/>
    <x v="0"/>
    <x v="7"/>
    <m/>
    <s v="Cerrado"/>
    <b v="1"/>
  </r>
  <r>
    <n v="941"/>
    <n v="21051"/>
    <x v="3"/>
    <d v="2020-04-14T00:00:00"/>
    <x v="3"/>
    <d v="2020-04-20T00:00:00"/>
    <x v="2"/>
    <n v="6"/>
    <n v="5"/>
    <s v="Martha Liliana lanchero ardila"/>
    <x v="0"/>
    <x v="7"/>
    <m/>
    <s v="Cerrado"/>
    <b v="1"/>
  </r>
  <r>
    <n v="942"/>
    <n v="21052"/>
    <x v="0"/>
    <d v="2020-04-14T00:00:00"/>
    <x v="3"/>
    <d v="2020-04-20T00:00:00"/>
    <x v="2"/>
    <n v="6"/>
    <n v="5"/>
    <s v="Oscar Acevedo"/>
    <x v="0"/>
    <x v="7"/>
    <m/>
    <s v="Cerrado"/>
    <b v="1"/>
  </r>
  <r>
    <n v="943"/>
    <n v="21053"/>
    <x v="0"/>
    <d v="2020-04-14T00:00:00"/>
    <x v="3"/>
    <d v="2020-04-20T00:00:00"/>
    <x v="2"/>
    <n v="6"/>
    <n v="5"/>
    <s v="JOSÉ HENRY OROZCO"/>
    <x v="0"/>
    <x v="7"/>
    <m/>
    <s v="Cerrado"/>
    <b v="1"/>
  </r>
  <r>
    <n v="944"/>
    <n v="21054"/>
    <x v="0"/>
    <d v="2020-04-14T00:00:00"/>
    <x v="3"/>
    <d v="2020-04-20T00:00:00"/>
    <x v="2"/>
    <n v="6"/>
    <n v="5"/>
    <s v="Maria Fernanda Velasco Gonzalez"/>
    <x v="0"/>
    <x v="7"/>
    <m/>
    <s v="Cerrado"/>
    <b v="1"/>
  </r>
  <r>
    <n v="945"/>
    <n v="21055"/>
    <x v="0"/>
    <d v="2020-04-14T00:00:00"/>
    <x v="3"/>
    <d v="2020-04-20T00:00:00"/>
    <x v="2"/>
    <n v="6"/>
    <n v="5"/>
    <s v="GUSTAVO QUINAYAS ESCOBAR"/>
    <x v="0"/>
    <x v="7"/>
    <m/>
    <s v="Cerrado"/>
    <b v="1"/>
  </r>
  <r>
    <n v="946"/>
    <n v="21056"/>
    <x v="0"/>
    <d v="2020-04-14T00:00:00"/>
    <x v="3"/>
    <d v="2020-04-20T00:00:00"/>
    <x v="2"/>
    <n v="6"/>
    <n v="5"/>
    <s v="Rafael Mora Torres"/>
    <x v="0"/>
    <x v="7"/>
    <m/>
    <s v="Cerrado"/>
    <b v="1"/>
  </r>
  <r>
    <n v="947"/>
    <n v="21057"/>
    <x v="0"/>
    <d v="2020-04-14T00:00:00"/>
    <x v="3"/>
    <d v="2020-04-20T00:00:00"/>
    <x v="2"/>
    <n v="6"/>
    <n v="5"/>
    <s v="Efraín Ramírez Gutierrez"/>
    <x v="0"/>
    <x v="7"/>
    <m/>
    <s v="Cerrado"/>
    <b v="1"/>
  </r>
  <r>
    <n v="948"/>
    <n v="21058"/>
    <x v="0"/>
    <d v="2020-04-14T00:00:00"/>
    <x v="3"/>
    <d v="2020-04-20T00:00:00"/>
    <x v="2"/>
    <n v="6"/>
    <n v="5"/>
    <s v="Walter Cordoba Jimenez"/>
    <x v="0"/>
    <x v="7"/>
    <m/>
    <s v="Cerrado"/>
    <b v="1"/>
  </r>
  <r>
    <n v="949"/>
    <n v="21059"/>
    <x v="0"/>
    <d v="2020-04-14T00:00:00"/>
    <x v="3"/>
    <d v="2020-04-20T00:00:00"/>
    <x v="2"/>
    <n v="6"/>
    <n v="5"/>
    <s v="Nelson Javier Silva Triana"/>
    <x v="0"/>
    <x v="7"/>
    <m/>
    <s v="Cerrado"/>
    <b v="1"/>
  </r>
  <r>
    <n v="950"/>
    <n v="21060"/>
    <x v="0"/>
    <d v="2020-04-14T00:00:00"/>
    <x v="3"/>
    <d v="2020-04-20T00:00:00"/>
    <x v="2"/>
    <n v="6"/>
    <n v="5"/>
    <s v="Lorena Ruiz"/>
    <x v="0"/>
    <x v="7"/>
    <m/>
    <s v="Cerrado"/>
    <b v="1"/>
  </r>
  <r>
    <n v="951"/>
    <n v="21061"/>
    <x v="0"/>
    <d v="2020-04-14T00:00:00"/>
    <x v="3"/>
    <d v="2020-04-20T00:00:00"/>
    <x v="2"/>
    <n v="6"/>
    <n v="5"/>
    <s v="ASPU"/>
    <x v="0"/>
    <x v="7"/>
    <m/>
    <s v="Cerrado"/>
    <b v="1"/>
  </r>
  <r>
    <n v="952"/>
    <n v="21062"/>
    <x v="0"/>
    <d v="2020-04-14T00:00:00"/>
    <x v="3"/>
    <d v="2020-04-20T00:00:00"/>
    <x v="2"/>
    <n v="6"/>
    <n v="5"/>
    <s v="DANIEL FIALLO MURCIA"/>
    <x v="0"/>
    <x v="7"/>
    <m/>
    <s v="Cerrado"/>
    <b v="1"/>
  </r>
  <r>
    <n v="953"/>
    <n v="21063"/>
    <x v="0"/>
    <d v="2020-04-14T00:00:00"/>
    <x v="3"/>
    <d v="2020-04-20T00:00:00"/>
    <x v="2"/>
    <n v="6"/>
    <n v="5"/>
    <s v="YEISSON GERMAN PINTO"/>
    <x v="0"/>
    <x v="7"/>
    <m/>
    <s v="Cerrado"/>
    <b v="1"/>
  </r>
  <r>
    <n v="954"/>
    <n v="21064"/>
    <x v="0"/>
    <d v="2020-04-14T00:00:00"/>
    <x v="3"/>
    <d v="2020-04-20T00:00:00"/>
    <x v="2"/>
    <n v="6"/>
    <n v="5"/>
    <s v="Myriam Cecilia Castrillon"/>
    <x v="0"/>
    <x v="7"/>
    <m/>
    <s v="Cerrado"/>
    <b v="1"/>
  </r>
  <r>
    <n v="955"/>
    <n v="21065"/>
    <x v="2"/>
    <d v="2020-04-14T00:00:00"/>
    <x v="3"/>
    <d v="2020-04-18T00:00:00"/>
    <x v="2"/>
    <n v="4"/>
    <n v="4"/>
    <s v="Franco Alberto Arciniegas"/>
    <x v="0"/>
    <x v="7"/>
    <m/>
    <s v="Cerrado"/>
    <b v="1"/>
  </r>
  <r>
    <n v="956"/>
    <n v="21066"/>
    <x v="3"/>
    <d v="2020-04-14T00:00:00"/>
    <x v="3"/>
    <d v="2020-04-18T00:00:00"/>
    <x v="2"/>
    <n v="4"/>
    <n v="4"/>
    <s v="oscar forigua pardo"/>
    <x v="0"/>
    <x v="7"/>
    <m/>
    <s v="Cerrado"/>
    <b v="1"/>
  </r>
  <r>
    <n v="957"/>
    <n v="21067"/>
    <x v="2"/>
    <d v="2020-04-14T00:00:00"/>
    <x v="3"/>
    <d v="2020-04-18T00:00:00"/>
    <x v="2"/>
    <n v="4"/>
    <n v="4"/>
    <s v="gladys rodriguez"/>
    <x v="0"/>
    <x v="7"/>
    <m/>
    <s v="Cerrado"/>
    <b v="1"/>
  </r>
  <r>
    <n v="958"/>
    <n v="21068"/>
    <x v="0"/>
    <d v="2020-04-14T00:00:00"/>
    <x v="3"/>
    <d v="2020-04-20T00:00:00"/>
    <x v="2"/>
    <n v="6"/>
    <n v="5"/>
    <s v="Arnulfo Silva Córdoba"/>
    <x v="0"/>
    <x v="7"/>
    <m/>
    <s v="Cerrado"/>
    <b v="1"/>
  </r>
  <r>
    <n v="959"/>
    <n v="21069"/>
    <x v="0"/>
    <d v="2020-04-14T00:00:00"/>
    <x v="3"/>
    <d v="2020-04-20T00:00:00"/>
    <x v="2"/>
    <n v="6"/>
    <n v="5"/>
    <s v="YANGO DURAN PENAGOS"/>
    <x v="0"/>
    <x v="7"/>
    <m/>
    <s v="Cerrado"/>
    <b v="1"/>
  </r>
  <r>
    <n v="960"/>
    <n v="21070"/>
    <x v="0"/>
    <d v="2020-04-14T00:00:00"/>
    <x v="3"/>
    <d v="2020-04-20T00:00:00"/>
    <x v="2"/>
    <n v="6"/>
    <n v="5"/>
    <s v="luis carlos murcia castro"/>
    <x v="0"/>
    <x v="7"/>
    <m/>
    <s v="Cerrado"/>
    <b v="1"/>
  </r>
  <r>
    <n v="961"/>
    <n v="21071"/>
    <x v="0"/>
    <d v="2020-04-14T00:00:00"/>
    <x v="3"/>
    <d v="2020-04-20T00:00:00"/>
    <x v="2"/>
    <n v="6"/>
    <n v="5"/>
    <s v="YULIETH MARIA BOHORQUEZ YANEZ"/>
    <x v="0"/>
    <x v="7"/>
    <m/>
    <s v="Cerrado"/>
    <b v="1"/>
  </r>
  <r>
    <n v="962"/>
    <n v="21072"/>
    <x v="0"/>
    <d v="2020-04-14T00:00:00"/>
    <x v="3"/>
    <d v="2020-04-20T00:00:00"/>
    <x v="2"/>
    <n v="6"/>
    <n v="5"/>
    <s v="anderson arley acevedo quiros"/>
    <x v="0"/>
    <x v="7"/>
    <m/>
    <s v="Cerrado"/>
    <b v="1"/>
  </r>
  <r>
    <n v="963"/>
    <n v="21073"/>
    <x v="0"/>
    <d v="2020-04-14T00:00:00"/>
    <x v="3"/>
    <d v="2020-04-20T00:00:00"/>
    <x v="2"/>
    <n v="6"/>
    <n v="5"/>
    <s v="Viviana Marcela Calle Velásquez"/>
    <x v="0"/>
    <x v="7"/>
    <m/>
    <s v="Cerrado"/>
    <b v="1"/>
  </r>
  <r>
    <n v="964"/>
    <n v="21074"/>
    <x v="0"/>
    <d v="2020-04-15T00:00:00"/>
    <x v="3"/>
    <d v="2020-04-20T00:00:00"/>
    <x v="2"/>
    <n v="5"/>
    <n v="4"/>
    <s v="RUBY SOLANYI ORTIZ"/>
    <x v="0"/>
    <x v="7"/>
    <m/>
    <s v="Cerrado"/>
    <b v="1"/>
  </r>
  <r>
    <n v="965"/>
    <n v="21075"/>
    <x v="0"/>
    <d v="2020-04-15T00:00:00"/>
    <x v="3"/>
    <d v="2020-04-20T00:00:00"/>
    <x v="2"/>
    <n v="5"/>
    <n v="4"/>
    <s v="Gina Saboya Lopez"/>
    <x v="0"/>
    <x v="7"/>
    <m/>
    <s v="Cerrado"/>
    <b v="1"/>
  </r>
  <r>
    <n v="966"/>
    <n v="21076"/>
    <x v="2"/>
    <d v="2020-04-15T00:00:00"/>
    <x v="3"/>
    <d v="2020-04-18T00:00:00"/>
    <x v="2"/>
    <n v="3"/>
    <n v="3"/>
    <s v="andrea iza"/>
    <x v="0"/>
    <x v="7"/>
    <m/>
    <s v="Cerrado"/>
    <b v="1"/>
  </r>
  <r>
    <n v="967"/>
    <n v="21077"/>
    <x v="0"/>
    <d v="2020-04-15T00:00:00"/>
    <x v="3"/>
    <d v="2020-04-20T00:00:00"/>
    <x v="2"/>
    <n v="5"/>
    <n v="4"/>
    <s v="Roxanna Pretelt Rojas"/>
    <x v="0"/>
    <x v="7"/>
    <m/>
    <s v="Cerrado"/>
    <b v="1"/>
  </r>
  <r>
    <n v="968"/>
    <n v="21078"/>
    <x v="0"/>
    <d v="2020-04-15T00:00:00"/>
    <x v="3"/>
    <d v="2020-04-20T00:00:00"/>
    <x v="2"/>
    <n v="5"/>
    <n v="4"/>
    <s v="ARIOL ARMANDO GARCIA"/>
    <x v="0"/>
    <x v="7"/>
    <m/>
    <s v="Cerrado"/>
    <b v="1"/>
  </r>
  <r>
    <n v="969"/>
    <n v="21079"/>
    <x v="0"/>
    <d v="2020-04-15T00:00:00"/>
    <x v="3"/>
    <d v="2020-04-20T00:00:00"/>
    <x v="2"/>
    <n v="5"/>
    <n v="4"/>
    <s v="ANNY MILENEA ARDILA VILLARREAL"/>
    <x v="0"/>
    <x v="7"/>
    <m/>
    <s v="Cerrado"/>
    <b v="1"/>
  </r>
  <r>
    <n v="970"/>
    <n v="21080"/>
    <x v="2"/>
    <d v="2020-04-15T00:00:00"/>
    <x v="3"/>
    <s v="Pendiente"/>
    <x v="1"/>
    <e v="#VALUE!"/>
    <e v="#VALUE!"/>
    <s v="DALIN NORIEGA RODRIGUEZ"/>
    <x v="1"/>
    <x v="1"/>
    <m/>
    <s v="Abierto"/>
    <b v="1"/>
  </r>
  <r>
    <n v="971"/>
    <n v="21081"/>
    <x v="0"/>
    <d v="2020-04-15T00:00:00"/>
    <x v="3"/>
    <d v="2020-04-20T00:00:00"/>
    <x v="2"/>
    <n v="5"/>
    <n v="4"/>
    <s v="nidia carolina caro zamudio"/>
    <x v="0"/>
    <x v="7"/>
    <m/>
    <s v="Cerrado"/>
    <b v="1"/>
  </r>
  <r>
    <n v="972"/>
    <n v="21082"/>
    <x v="2"/>
    <d v="2020-04-15T00:00:00"/>
    <x v="3"/>
    <d v="2020-04-18T00:00:00"/>
    <x v="2"/>
    <n v="3"/>
    <n v="3"/>
    <s v="ANDRES ARTURO CARDENAS VILLAMIL"/>
    <x v="0"/>
    <x v="7"/>
    <m/>
    <s v="Cerrado"/>
    <b v="1"/>
  </r>
  <r>
    <n v="973"/>
    <n v="21083"/>
    <x v="0"/>
    <d v="2020-04-15T00:00:00"/>
    <x v="3"/>
    <d v="2020-04-20T00:00:00"/>
    <x v="2"/>
    <n v="5"/>
    <n v="4"/>
    <s v="KELLY NATALIA BAILARIN MADRID"/>
    <x v="0"/>
    <x v="7"/>
    <m/>
    <s v="Cerrado"/>
    <b v="1"/>
  </r>
  <r>
    <n v="974"/>
    <n v="21084"/>
    <x v="0"/>
    <d v="2020-04-15T00:00:00"/>
    <x v="3"/>
    <d v="2020-04-20T00:00:00"/>
    <x v="2"/>
    <n v="5"/>
    <n v="4"/>
    <s v="Jacob"/>
    <x v="0"/>
    <x v="7"/>
    <m/>
    <s v="Cerrado"/>
    <b v="1"/>
  </r>
  <r>
    <n v="975"/>
    <n v="21085"/>
    <x v="0"/>
    <d v="2020-04-15T00:00:00"/>
    <x v="3"/>
    <d v="2020-04-20T00:00:00"/>
    <x v="2"/>
    <n v="5"/>
    <n v="4"/>
    <s v="Cristian Javier Agredo"/>
    <x v="0"/>
    <x v="7"/>
    <m/>
    <s v="Cerrado"/>
    <b v="1"/>
  </r>
  <r>
    <n v="976"/>
    <n v="21086"/>
    <x v="2"/>
    <d v="2020-04-15T00:00:00"/>
    <x v="3"/>
    <d v="2020-04-18T00:00:00"/>
    <x v="2"/>
    <n v="3"/>
    <n v="3"/>
    <s v="PABLO ANTONIO GUALDRON VEGA"/>
    <x v="0"/>
    <x v="7"/>
    <m/>
    <s v="Cerrado"/>
    <b v="1"/>
  </r>
  <r>
    <n v="977"/>
    <n v="21087"/>
    <x v="1"/>
    <d v="2020-04-15T00:00:00"/>
    <x v="3"/>
    <s v="Pendiente"/>
    <x v="1"/>
    <e v="#VALUE!"/>
    <e v="#VALUE!"/>
    <s v="Luis Felipe Arboleda"/>
    <x v="1"/>
    <x v="1"/>
    <m/>
    <s v="Abierto"/>
    <b v="1"/>
  </r>
  <r>
    <n v="978"/>
    <n v="21088"/>
    <x v="0"/>
    <d v="2020-04-15T00:00:00"/>
    <x v="3"/>
    <d v="2020-04-20T00:00:00"/>
    <x v="2"/>
    <n v="5"/>
    <n v="4"/>
    <s v="YOLANDA RAMIREZ GARZON"/>
    <x v="0"/>
    <x v="7"/>
    <m/>
    <s v="Cerrado"/>
    <b v="1"/>
  </r>
  <r>
    <n v="979"/>
    <n v="21089"/>
    <x v="2"/>
    <d v="2020-04-15T00:00:00"/>
    <x v="3"/>
    <d v="2020-04-20T00:00:00"/>
    <x v="2"/>
    <n v="5"/>
    <n v="4"/>
    <s v="miguel angel peña vacca"/>
    <x v="0"/>
    <x v="7"/>
    <m/>
    <s v="Cerrado"/>
    <b v="1"/>
  </r>
  <r>
    <n v="980"/>
    <n v="21090"/>
    <x v="0"/>
    <d v="2020-04-15T00:00:00"/>
    <x v="3"/>
    <d v="2020-04-20T00:00:00"/>
    <x v="2"/>
    <n v="5"/>
    <n v="4"/>
    <s v="ALIX MAURICIO JIMENEZ PAEZ"/>
    <x v="0"/>
    <x v="7"/>
    <m/>
    <s v="Cerrado"/>
    <b v="1"/>
  </r>
  <r>
    <n v="981"/>
    <n v="21091"/>
    <x v="0"/>
    <d v="2020-04-15T00:00:00"/>
    <x v="3"/>
    <d v="2020-04-20T00:00:00"/>
    <x v="2"/>
    <n v="5"/>
    <n v="4"/>
    <s v="gerardo luis larios mora"/>
    <x v="0"/>
    <x v="7"/>
    <m/>
    <s v="Cerrado"/>
    <b v="1"/>
  </r>
  <r>
    <n v="982"/>
    <n v="21092"/>
    <x v="2"/>
    <d v="2020-04-15T00:00:00"/>
    <x v="3"/>
    <d v="2020-04-18T00:00:00"/>
    <x v="2"/>
    <n v="3"/>
    <n v="3"/>
    <s v="Milton Lozano Rojas"/>
    <x v="0"/>
    <x v="7"/>
    <m/>
    <s v="Cerrado"/>
    <b v="1"/>
  </r>
  <r>
    <n v="983"/>
    <n v="21093"/>
    <x v="0"/>
    <d v="2020-04-15T00:00:00"/>
    <x v="3"/>
    <d v="2020-04-20T00:00:00"/>
    <x v="2"/>
    <n v="5"/>
    <n v="4"/>
    <s v="Cesar augusto Restrepo arboleda"/>
    <x v="0"/>
    <x v="7"/>
    <m/>
    <s v="Cerrado"/>
    <b v="1"/>
  </r>
  <r>
    <n v="984"/>
    <n v="21094"/>
    <x v="0"/>
    <d v="2020-04-15T00:00:00"/>
    <x v="3"/>
    <d v="2020-04-20T00:00:00"/>
    <x v="2"/>
    <n v="5"/>
    <n v="4"/>
    <s v="Claudia Jeanine Zapa Mariño"/>
    <x v="0"/>
    <x v="7"/>
    <m/>
    <s v="Cerrado"/>
    <b v="1"/>
  </r>
  <r>
    <n v="985"/>
    <n v="21095"/>
    <x v="0"/>
    <d v="2020-04-15T00:00:00"/>
    <x v="3"/>
    <d v="2020-04-20T00:00:00"/>
    <x v="2"/>
    <n v="5"/>
    <n v="4"/>
    <s v="Claudia Jeanine Zapa Mariño"/>
    <x v="0"/>
    <x v="7"/>
    <m/>
    <s v="Cerrado"/>
    <b v="1"/>
  </r>
  <r>
    <n v="986"/>
    <n v="21096"/>
    <x v="2"/>
    <d v="2020-04-15T00:00:00"/>
    <x v="3"/>
    <d v="2020-04-18T00:00:00"/>
    <x v="2"/>
    <n v="3"/>
    <n v="3"/>
    <s v="Sandra Yanet Hernandez sosa"/>
    <x v="0"/>
    <x v="7"/>
    <m/>
    <s v="Cerrado"/>
    <b v="1"/>
  </r>
  <r>
    <n v="987"/>
    <n v="21097"/>
    <x v="1"/>
    <d v="2020-04-15T00:00:00"/>
    <x v="3"/>
    <d v="2020-04-17T00:00:00"/>
    <x v="2"/>
    <n v="2"/>
    <n v="3"/>
    <s v="yamile astrid alvarez rodas"/>
    <x v="0"/>
    <x v="7"/>
    <m/>
    <s v="Cerrado"/>
    <b v="1"/>
  </r>
  <r>
    <n v="988"/>
    <n v="21098"/>
    <x v="0"/>
    <d v="2020-04-16T00:00:00"/>
    <x v="3"/>
    <d v="2020-04-20T00:00:00"/>
    <x v="2"/>
    <n v="4"/>
    <n v="3"/>
    <s v="nelly stella barona rodriguez"/>
    <x v="0"/>
    <x v="7"/>
    <m/>
    <s v="Cerrado"/>
    <b v="1"/>
  </r>
  <r>
    <n v="989"/>
    <n v="21099"/>
    <x v="0"/>
    <d v="2020-04-16T00:00:00"/>
    <x v="3"/>
    <d v="2020-04-20T00:00:00"/>
    <x v="2"/>
    <n v="4"/>
    <n v="3"/>
    <s v="JOSE FERNANDO LANDINEZ CASTAÑO"/>
    <x v="0"/>
    <x v="7"/>
    <m/>
    <s v="Cerrado"/>
    <b v="1"/>
  </r>
  <r>
    <n v="990"/>
    <n v="21100"/>
    <x v="0"/>
    <d v="2020-04-16T00:00:00"/>
    <x v="3"/>
    <d v="2020-04-20T00:00:00"/>
    <x v="2"/>
    <n v="4"/>
    <n v="3"/>
    <s v="JOSE LEONARDO AGUILLON SONSA"/>
    <x v="0"/>
    <x v="7"/>
    <m/>
    <s v="Cerrado"/>
    <b v="1"/>
  </r>
  <r>
    <n v="991"/>
    <n v="21101"/>
    <x v="0"/>
    <d v="2020-04-16T00:00:00"/>
    <x v="3"/>
    <d v="2020-04-20T00:00:00"/>
    <x v="2"/>
    <n v="4"/>
    <n v="3"/>
    <s v="JOSE ANTONIO CANTOR ALZATE"/>
    <x v="0"/>
    <x v="7"/>
    <m/>
    <s v="Cerrado"/>
    <b v="1"/>
  </r>
  <r>
    <n v="992"/>
    <n v="21102"/>
    <x v="0"/>
    <d v="2020-04-16T00:00:00"/>
    <x v="3"/>
    <d v="2020-04-20T00:00:00"/>
    <x v="2"/>
    <n v="4"/>
    <n v="3"/>
    <s v="MARIA EVA RODRIGUEZ CERON"/>
    <x v="0"/>
    <x v="7"/>
    <m/>
    <s v="Cerrado"/>
    <b v="1"/>
  </r>
  <r>
    <n v="993"/>
    <n v="21103"/>
    <x v="0"/>
    <d v="2020-04-16T00:00:00"/>
    <x v="3"/>
    <d v="2020-04-20T00:00:00"/>
    <x v="2"/>
    <n v="4"/>
    <n v="3"/>
    <s v="YENI CAROLINA ACHIARDI"/>
    <x v="0"/>
    <x v="7"/>
    <m/>
    <s v="Cerrado"/>
    <b v="1"/>
  </r>
  <r>
    <n v="994"/>
    <n v="21104"/>
    <x v="0"/>
    <d v="2020-04-16T00:00:00"/>
    <x v="3"/>
    <d v="2020-04-20T00:00:00"/>
    <x v="2"/>
    <n v="4"/>
    <n v="3"/>
    <s v="LINA MARITZA TRIVIÑO MUÑOZ"/>
    <x v="0"/>
    <x v="7"/>
    <m/>
    <s v="Cerrado"/>
    <b v="1"/>
  </r>
  <r>
    <n v="995"/>
    <n v="21105"/>
    <x v="0"/>
    <d v="2020-04-16T00:00:00"/>
    <x v="3"/>
    <d v="2020-04-20T00:00:00"/>
    <x v="2"/>
    <n v="4"/>
    <n v="3"/>
    <s v="SOL MARINA GARCÍA CRUZ"/>
    <x v="0"/>
    <x v="7"/>
    <m/>
    <s v="Cerrado"/>
    <b v="1"/>
  </r>
  <r>
    <n v="996"/>
    <n v="21106"/>
    <x v="0"/>
    <d v="2020-04-16T00:00:00"/>
    <x v="3"/>
    <d v="2020-04-20T00:00:00"/>
    <x v="2"/>
    <n v="4"/>
    <n v="3"/>
    <s v="DIANA CAROLINA LANCHEROS GALVAN"/>
    <x v="0"/>
    <x v="7"/>
    <m/>
    <s v="Cerrado"/>
    <b v="1"/>
  </r>
  <r>
    <n v="997"/>
    <n v="21107"/>
    <x v="0"/>
    <d v="2020-04-16T00:00:00"/>
    <x v="3"/>
    <d v="2020-04-20T00:00:00"/>
    <x v="2"/>
    <n v="4"/>
    <n v="3"/>
    <s v="KIMBERLY YESENIA BASTO BOHORQUEZ"/>
    <x v="0"/>
    <x v="7"/>
    <m/>
    <s v="Cerrado"/>
    <b v="1"/>
  </r>
  <r>
    <n v="998"/>
    <n v="21108"/>
    <x v="0"/>
    <d v="2020-04-16T00:00:00"/>
    <x v="3"/>
    <d v="2020-04-20T00:00:00"/>
    <x v="2"/>
    <n v="4"/>
    <n v="3"/>
    <s v="KIMBERLY YESENIA BASTO BOHORQUEZ"/>
    <x v="0"/>
    <x v="7"/>
    <m/>
    <s v="Cerrado"/>
    <b v="1"/>
  </r>
  <r>
    <n v="999"/>
    <n v="21109"/>
    <x v="0"/>
    <d v="2020-04-16T00:00:00"/>
    <x v="3"/>
    <d v="2020-04-21T00:00:00"/>
    <x v="2"/>
    <n v="5"/>
    <n v="4"/>
    <s v="MARYLUZ SANCHEZ URREGO"/>
    <x v="0"/>
    <x v="7"/>
    <m/>
    <s v="Cerrado"/>
    <b v="1"/>
  </r>
  <r>
    <n v="1000"/>
    <n v="21110"/>
    <x v="0"/>
    <d v="2020-04-16T00:00:00"/>
    <x v="3"/>
    <d v="2020-04-21T00:00:00"/>
    <x v="2"/>
    <n v="5"/>
    <n v="4"/>
    <s v="MARYLUZ SANCHEZ URREGO"/>
    <x v="0"/>
    <x v="7"/>
    <m/>
    <s v="Cerrado"/>
    <b v="1"/>
  </r>
  <r>
    <n v="1001"/>
    <n v="21111"/>
    <x v="0"/>
    <d v="2020-04-16T00:00:00"/>
    <x v="3"/>
    <d v="2020-04-21T00:00:00"/>
    <x v="2"/>
    <n v="5"/>
    <n v="4"/>
    <s v="UNIV. CATOLICA LUIS AMIGO"/>
    <x v="0"/>
    <x v="7"/>
    <m/>
    <s v="Cerrado"/>
    <b v="1"/>
  </r>
  <r>
    <n v="1002"/>
    <n v="21112"/>
    <x v="0"/>
    <d v="2020-04-16T00:00:00"/>
    <x v="3"/>
    <d v="2020-04-21T00:00:00"/>
    <x v="2"/>
    <n v="5"/>
    <n v="4"/>
    <s v="JORGE IVAN MUÑETON RESTREPO"/>
    <x v="0"/>
    <x v="7"/>
    <m/>
    <s v="Cerrado"/>
    <b v="1"/>
  </r>
  <r>
    <n v="1003"/>
    <n v="21113"/>
    <x v="2"/>
    <d v="2020-04-16T00:00:00"/>
    <x v="3"/>
    <d v="2020-04-18T00:00:00"/>
    <x v="2"/>
    <n v="2"/>
    <n v="2"/>
    <s v="Roberto Uribe Escobar"/>
    <x v="0"/>
    <x v="7"/>
    <m/>
    <s v="Cerrado"/>
    <b v="1"/>
  </r>
  <r>
    <n v="1004"/>
    <n v="21114"/>
    <x v="0"/>
    <d v="2020-04-16T00:00:00"/>
    <x v="3"/>
    <d v="2020-04-21T00:00:00"/>
    <x v="2"/>
    <n v="5"/>
    <n v="4"/>
    <s v="JORGE IVAN MUÑETON RESTREPO"/>
    <x v="0"/>
    <x v="7"/>
    <m/>
    <s v="Cerrado"/>
    <b v="1"/>
  </r>
  <r>
    <n v="1005"/>
    <n v="21115"/>
    <x v="0"/>
    <d v="2020-04-16T00:00:00"/>
    <x v="3"/>
    <d v="2020-04-21T00:00:00"/>
    <x v="2"/>
    <n v="5"/>
    <n v="4"/>
    <s v="NEFFER PRADA OVIEDO"/>
    <x v="0"/>
    <x v="7"/>
    <m/>
    <s v="Cerrado"/>
    <b v="1"/>
  </r>
  <r>
    <n v="1006"/>
    <n v="21116"/>
    <x v="0"/>
    <d v="2020-04-16T00:00:00"/>
    <x v="3"/>
    <d v="2020-04-21T00:00:00"/>
    <x v="2"/>
    <n v="5"/>
    <n v="4"/>
    <s v="FLOR ANGELA AGAMEZ TAPIAS"/>
    <x v="0"/>
    <x v="7"/>
    <m/>
    <s v="Cerrado"/>
    <b v="1"/>
  </r>
  <r>
    <n v="1007"/>
    <n v="21117"/>
    <x v="0"/>
    <d v="2020-04-16T00:00:00"/>
    <x v="3"/>
    <d v="2020-04-21T00:00:00"/>
    <x v="2"/>
    <n v="5"/>
    <n v="4"/>
    <s v="ROMELIA ALVAREZ ORDOÑEZ"/>
    <x v="0"/>
    <x v="7"/>
    <m/>
    <s v="Cerrado"/>
    <b v="1"/>
  </r>
  <r>
    <n v="1008"/>
    <n v="21118"/>
    <x v="0"/>
    <d v="2020-04-16T00:00:00"/>
    <x v="3"/>
    <d v="2020-04-21T00:00:00"/>
    <x v="2"/>
    <n v="5"/>
    <n v="4"/>
    <s v="GUSTAVO ADOLFO AGUILLON SONSA"/>
    <x v="0"/>
    <x v="7"/>
    <m/>
    <s v="Cerrado"/>
    <b v="1"/>
  </r>
  <r>
    <n v="1009"/>
    <n v="21119"/>
    <x v="0"/>
    <d v="2020-04-16T00:00:00"/>
    <x v="3"/>
    <d v="2020-04-21T00:00:00"/>
    <x v="2"/>
    <n v="5"/>
    <n v="4"/>
    <s v="NATALIA ANDREA COSSIO MARMOLEJO"/>
    <x v="0"/>
    <x v="7"/>
    <m/>
    <s v="Cerrado"/>
    <b v="1"/>
  </r>
  <r>
    <n v="1010"/>
    <n v="21120"/>
    <x v="0"/>
    <d v="2020-04-16T00:00:00"/>
    <x v="3"/>
    <d v="2020-04-21T00:00:00"/>
    <x v="2"/>
    <n v="5"/>
    <n v="4"/>
    <s v="CUERVO NEISA JESSICA PAOLA"/>
    <x v="0"/>
    <x v="7"/>
    <m/>
    <s v="Cerrado"/>
    <b v="1"/>
  </r>
  <r>
    <n v="1011"/>
    <n v="21121"/>
    <x v="2"/>
    <d v="2020-04-16T00:00:00"/>
    <x v="3"/>
    <d v="2020-04-18T00:00:00"/>
    <x v="2"/>
    <n v="2"/>
    <n v="2"/>
    <s v="MARTHA CECILIA SEPULVEDA RODRIGUEZ"/>
    <x v="0"/>
    <x v="7"/>
    <m/>
    <s v="Cerrado"/>
    <b v="1"/>
  </r>
  <r>
    <n v="1012"/>
    <n v="21122"/>
    <x v="0"/>
    <d v="2020-04-16T00:00:00"/>
    <x v="3"/>
    <d v="2020-04-21T00:00:00"/>
    <x v="2"/>
    <n v="5"/>
    <n v="4"/>
    <s v="CUERVO NEISA JESSICA PAOLA"/>
    <x v="0"/>
    <x v="7"/>
    <m/>
    <s v="Cerrado"/>
    <b v="1"/>
  </r>
  <r>
    <n v="1013"/>
    <n v="21123"/>
    <x v="0"/>
    <d v="2020-04-16T00:00:00"/>
    <x v="3"/>
    <d v="2020-04-21T00:00:00"/>
    <x v="2"/>
    <n v="5"/>
    <n v="4"/>
    <s v="MANUEL GARCIA FORERO"/>
    <x v="0"/>
    <x v="7"/>
    <m/>
    <s v="Cerrado"/>
    <b v="1"/>
  </r>
  <r>
    <n v="1014"/>
    <n v="21124"/>
    <x v="0"/>
    <d v="2020-04-16T00:00:00"/>
    <x v="3"/>
    <d v="2020-04-21T00:00:00"/>
    <x v="2"/>
    <n v="5"/>
    <n v="4"/>
    <s v="Elvira cecilia mejia agresot"/>
    <x v="0"/>
    <x v="7"/>
    <m/>
    <s v="Cerrado"/>
    <b v="1"/>
  </r>
  <r>
    <n v="1015"/>
    <n v="21125"/>
    <x v="0"/>
    <d v="2020-04-16T00:00:00"/>
    <x v="3"/>
    <d v="2020-04-21T00:00:00"/>
    <x v="2"/>
    <n v="5"/>
    <n v="4"/>
    <s v="JULIAN ANDRES RODRIGUEZ TORRES"/>
    <x v="0"/>
    <x v="7"/>
    <m/>
    <s v="Cerrado"/>
    <b v="1"/>
  </r>
  <r>
    <n v="1016"/>
    <n v="21126"/>
    <x v="0"/>
    <d v="2020-04-16T00:00:00"/>
    <x v="3"/>
    <d v="2020-04-21T00:00:00"/>
    <x v="2"/>
    <n v="5"/>
    <n v="4"/>
    <s v="edgar tarazona"/>
    <x v="0"/>
    <x v="7"/>
    <m/>
    <s v="Cerrado"/>
    <b v="1"/>
  </r>
  <r>
    <n v="1017"/>
    <n v="21127"/>
    <x v="3"/>
    <d v="2020-04-16T00:00:00"/>
    <x v="3"/>
    <d v="2020-04-18T00:00:00"/>
    <x v="2"/>
    <n v="2"/>
    <n v="2"/>
    <s v="Misael Estrada Uribe"/>
    <x v="0"/>
    <x v="7"/>
    <m/>
    <s v="Cerrado"/>
    <b v="1"/>
  </r>
  <r>
    <n v="1018"/>
    <n v="21128"/>
    <x v="1"/>
    <d v="2020-04-16T00:00:00"/>
    <x v="3"/>
    <d v="2020-04-21T00:00:00"/>
    <x v="2"/>
    <n v="5"/>
    <n v="4"/>
    <s v="ORLANDO NIÑO"/>
    <x v="0"/>
    <x v="7"/>
    <m/>
    <s v="Cerrado"/>
    <b v="1"/>
  </r>
  <r>
    <n v="1019"/>
    <n v="21129"/>
    <x v="0"/>
    <d v="2020-04-16T00:00:00"/>
    <x v="3"/>
    <d v="2020-04-21T00:00:00"/>
    <x v="2"/>
    <n v="5"/>
    <n v="4"/>
    <s v="Bianey hurtado"/>
    <x v="0"/>
    <x v="7"/>
    <m/>
    <s v="Cerrado"/>
    <b v="1"/>
  </r>
  <r>
    <n v="1020"/>
    <n v="21130"/>
    <x v="0"/>
    <d v="2020-04-16T00:00:00"/>
    <x v="3"/>
    <d v="2020-04-21T00:00:00"/>
    <x v="2"/>
    <n v="5"/>
    <n v="4"/>
    <s v="CARLOS ANDRES JIMENEZ MENESES"/>
    <x v="0"/>
    <x v="7"/>
    <m/>
    <s v="Cerrado"/>
    <b v="1"/>
  </r>
  <r>
    <n v="1021"/>
    <n v="21131"/>
    <x v="0"/>
    <d v="2020-04-16T00:00:00"/>
    <x v="3"/>
    <d v="2020-04-21T00:00:00"/>
    <x v="2"/>
    <n v="5"/>
    <n v="4"/>
    <s v="Antonio Torres"/>
    <x v="0"/>
    <x v="7"/>
    <m/>
    <s v="Cerrado"/>
    <b v="1"/>
  </r>
  <r>
    <n v="1022"/>
    <n v="21132"/>
    <x v="0"/>
    <d v="2020-04-16T00:00:00"/>
    <x v="3"/>
    <d v="2020-04-21T00:00:00"/>
    <x v="2"/>
    <n v="5"/>
    <n v="4"/>
    <s v="CARLOS EDUARDO PENSO ZUÑIGA"/>
    <x v="0"/>
    <x v="7"/>
    <m/>
    <s v="Cerrado"/>
    <b v="1"/>
  </r>
  <r>
    <n v="1023"/>
    <n v="21133"/>
    <x v="3"/>
    <d v="2020-04-16T00:00:00"/>
    <x v="3"/>
    <d v="2020-04-18T00:00:00"/>
    <x v="2"/>
    <n v="2"/>
    <n v="2"/>
    <s v="Maribel Ayala de Calderon"/>
    <x v="0"/>
    <x v="7"/>
    <m/>
    <s v="Cerrado"/>
    <b v="1"/>
  </r>
  <r>
    <n v="1024"/>
    <n v="21134"/>
    <x v="0"/>
    <d v="2020-04-16T00:00:00"/>
    <x v="3"/>
    <d v="2020-04-21T00:00:00"/>
    <x v="2"/>
    <n v="5"/>
    <n v="4"/>
    <s v="Hector Jaime Giraldo Duque"/>
    <x v="0"/>
    <x v="7"/>
    <m/>
    <s v="Cerrado"/>
    <b v="1"/>
  </r>
  <r>
    <n v="1025"/>
    <n v="21135"/>
    <x v="0"/>
    <d v="2020-04-16T00:00:00"/>
    <x v="3"/>
    <d v="2020-04-21T00:00:00"/>
    <x v="2"/>
    <n v="5"/>
    <n v="4"/>
    <s v="María José Del Gallego Quintero"/>
    <x v="0"/>
    <x v="7"/>
    <m/>
    <s v="Cerrado"/>
    <b v="1"/>
  </r>
  <r>
    <n v="1026"/>
    <n v="21136"/>
    <x v="0"/>
    <d v="2020-04-16T00:00:00"/>
    <x v="3"/>
    <d v="2020-04-21T00:00:00"/>
    <x v="2"/>
    <n v="5"/>
    <n v="4"/>
    <s v="MARIA EMMA GAITAN Q"/>
    <x v="0"/>
    <x v="7"/>
    <m/>
    <s v="Cerrado"/>
    <b v="1"/>
  </r>
  <r>
    <n v="1027"/>
    <n v="21137"/>
    <x v="2"/>
    <d v="2020-04-16T00:00:00"/>
    <x v="3"/>
    <s v="Pendiente"/>
    <x v="1"/>
    <e v="#VALUE!"/>
    <e v="#VALUE!"/>
    <s v="ETELBERTO CASTRILLON FLOREZ"/>
    <x v="1"/>
    <x v="1"/>
    <m/>
    <s v="Abierto"/>
    <b v="1"/>
  </r>
  <r>
    <n v="1028"/>
    <n v="21138"/>
    <x v="0"/>
    <d v="2020-04-16T00:00:00"/>
    <x v="3"/>
    <d v="2020-04-21T00:00:00"/>
    <x v="2"/>
    <n v="5"/>
    <n v="4"/>
    <s v="Pedro Maria Ramirez Chaux"/>
    <x v="0"/>
    <x v="7"/>
    <m/>
    <s v="Cerrado"/>
    <b v="1"/>
  </r>
  <r>
    <n v="1029"/>
    <n v="21139"/>
    <x v="0"/>
    <d v="2020-04-16T00:00:00"/>
    <x v="3"/>
    <d v="2020-04-21T00:00:00"/>
    <x v="2"/>
    <n v="5"/>
    <n v="4"/>
    <s v="Manuel Enrique Florez Quiñoinez"/>
    <x v="0"/>
    <x v="7"/>
    <m/>
    <s v="Cerrado"/>
    <b v="1"/>
  </r>
  <r>
    <n v="1030"/>
    <n v="21140"/>
    <x v="0"/>
    <d v="2020-04-16T00:00:00"/>
    <x v="3"/>
    <d v="2020-04-21T00:00:00"/>
    <x v="2"/>
    <n v="5"/>
    <n v="4"/>
    <s v="juan pablo loaiza vasco"/>
    <x v="0"/>
    <x v="7"/>
    <m/>
    <s v="Cerrado"/>
    <b v="1"/>
  </r>
  <r>
    <n v="1031"/>
    <n v="21141"/>
    <x v="0"/>
    <d v="2020-04-16T00:00:00"/>
    <x v="3"/>
    <d v="2020-04-21T00:00:00"/>
    <x v="2"/>
    <n v="5"/>
    <n v="4"/>
    <s v="LUZ MARINA DIAZ"/>
    <x v="0"/>
    <x v="7"/>
    <m/>
    <s v="Cerrado"/>
    <b v="1"/>
  </r>
  <r>
    <n v="1032"/>
    <n v="21142"/>
    <x v="0"/>
    <d v="2020-04-16T00:00:00"/>
    <x v="3"/>
    <d v="2020-04-21T00:00:00"/>
    <x v="2"/>
    <n v="5"/>
    <n v="4"/>
    <s v="ALFREDO VALENCIA MARUN"/>
    <x v="0"/>
    <x v="7"/>
    <m/>
    <s v="Cerrado"/>
    <b v="1"/>
  </r>
  <r>
    <n v="1033"/>
    <n v="21143"/>
    <x v="0"/>
    <d v="2020-04-17T00:00:00"/>
    <x v="3"/>
    <d v="2020-04-21T00:00:00"/>
    <x v="2"/>
    <n v="4"/>
    <n v="3"/>
    <s v="Manuela Ramírez"/>
    <x v="0"/>
    <x v="7"/>
    <m/>
    <s v="Cerrado"/>
    <b v="1"/>
  </r>
  <r>
    <n v="1034"/>
    <n v="21144"/>
    <x v="0"/>
    <d v="2020-04-17T00:00:00"/>
    <x v="3"/>
    <d v="2020-04-21T00:00:00"/>
    <x v="2"/>
    <n v="4"/>
    <n v="3"/>
    <s v="JUAN CARLOS ROJAS CERON"/>
    <x v="0"/>
    <x v="7"/>
    <m/>
    <s v="Cerrado"/>
    <b v="1"/>
  </r>
  <r>
    <n v="1035"/>
    <n v="21145"/>
    <x v="1"/>
    <d v="2020-04-17T00:00:00"/>
    <x v="3"/>
    <d v="2020-04-17T00:00:00"/>
    <x v="2"/>
    <n v="0"/>
    <n v="1"/>
    <s v="n.a."/>
    <x v="0"/>
    <x v="7"/>
    <m/>
    <s v="Cerrado"/>
    <b v="1"/>
  </r>
  <r>
    <n v="1036"/>
    <n v="21146"/>
    <x v="0"/>
    <d v="2020-04-17T00:00:00"/>
    <x v="3"/>
    <d v="2020-04-21T00:00:00"/>
    <x v="2"/>
    <n v="4"/>
    <n v="3"/>
    <s v="LILIA QUICENO FORERO"/>
    <x v="0"/>
    <x v="7"/>
    <m/>
    <s v="Cerrado"/>
    <b v="1"/>
  </r>
  <r>
    <n v="1037"/>
    <n v="21147"/>
    <x v="2"/>
    <d v="2020-04-17T00:00:00"/>
    <x v="3"/>
    <d v="2020-07-31T00:00:00"/>
    <x v="3"/>
    <n v="105"/>
    <n v="76"/>
    <s v="alexander Giraldo Diaz"/>
    <x v="0"/>
    <x v="6"/>
    <m/>
    <s v="Cerrado"/>
    <b v="1"/>
  </r>
  <r>
    <n v="1038"/>
    <n v="21148"/>
    <x v="2"/>
    <d v="2020-04-17T00:00:00"/>
    <x v="3"/>
    <d v="2020-04-18T00:00:00"/>
    <x v="2"/>
    <n v="1"/>
    <n v="1"/>
    <s v="ANA MILENA OLANO CAICEDO"/>
    <x v="0"/>
    <x v="7"/>
    <m/>
    <s v="Cerrado"/>
    <b v="1"/>
  </r>
  <r>
    <n v="1039"/>
    <n v="21149"/>
    <x v="0"/>
    <d v="2020-04-17T00:00:00"/>
    <x v="3"/>
    <d v="2020-04-21T00:00:00"/>
    <x v="2"/>
    <n v="4"/>
    <n v="3"/>
    <s v="YURI LILIANA VARGAS"/>
    <x v="0"/>
    <x v="7"/>
    <m/>
    <s v="Cerrado"/>
    <b v="1"/>
  </r>
  <r>
    <n v="1040"/>
    <n v="21150"/>
    <x v="0"/>
    <d v="2020-04-18T00:00:00"/>
    <x v="3"/>
    <d v="2020-04-22T00:00:00"/>
    <x v="2"/>
    <n v="4"/>
    <n v="3"/>
    <s v="MARIA FERNANDA ROJAS NASSIF"/>
    <x v="0"/>
    <x v="7"/>
    <m/>
    <s v="Cerrado"/>
    <b v="1"/>
  </r>
  <r>
    <n v="1041"/>
    <n v="21151"/>
    <x v="0"/>
    <d v="2020-04-18T00:00:00"/>
    <x v="3"/>
    <d v="2020-04-22T00:00:00"/>
    <x v="2"/>
    <n v="4"/>
    <n v="3"/>
    <s v="PAULINA LEYVA"/>
    <x v="0"/>
    <x v="7"/>
    <m/>
    <s v="Cerrado"/>
    <b v="1"/>
  </r>
  <r>
    <n v="1042"/>
    <n v="21152"/>
    <x v="0"/>
    <d v="2020-04-18T00:00:00"/>
    <x v="3"/>
    <d v="2020-04-22T00:00:00"/>
    <x v="2"/>
    <n v="4"/>
    <n v="3"/>
    <s v="Alonso Zambrano"/>
    <x v="0"/>
    <x v="7"/>
    <m/>
    <s v="Cerrado"/>
    <b v="1"/>
  </r>
  <r>
    <n v="1043"/>
    <n v="21153"/>
    <x v="1"/>
    <d v="2020-04-18T00:00:00"/>
    <x v="3"/>
    <s v="Pendiente"/>
    <x v="1"/>
    <e v="#VALUE!"/>
    <e v="#VALUE!"/>
    <s v="MARIA ISABEL BARRAGAN MENDEZ"/>
    <x v="1"/>
    <x v="1"/>
    <m/>
    <s v="Abierto"/>
    <b v="1"/>
  </r>
  <r>
    <n v="1044"/>
    <n v="21154"/>
    <x v="2"/>
    <d v="2020-04-18T00:00:00"/>
    <x v="3"/>
    <d v="2020-04-22T00:00:00"/>
    <x v="2"/>
    <n v="4"/>
    <n v="3"/>
    <s v="JOSE JAVIER ROMERO ESCUDERO"/>
    <x v="0"/>
    <x v="7"/>
    <m/>
    <s v="Cerrado"/>
    <b v="1"/>
  </r>
  <r>
    <n v="1045"/>
    <n v="21155"/>
    <x v="2"/>
    <d v="2020-04-18T00:00:00"/>
    <x v="3"/>
    <d v="2020-04-21T00:00:00"/>
    <x v="2"/>
    <n v="3"/>
    <n v="2"/>
    <s v="JOSE JAVIER ROMERO ESCUDERO"/>
    <x v="0"/>
    <x v="7"/>
    <m/>
    <s v="Cerrado"/>
    <b v="1"/>
  </r>
  <r>
    <n v="1046"/>
    <n v="21156"/>
    <x v="0"/>
    <d v="2020-04-18T00:00:00"/>
    <x v="3"/>
    <d v="2020-04-22T00:00:00"/>
    <x v="2"/>
    <n v="4"/>
    <n v="3"/>
    <s v="CINDY JOHANA GONZALEZ"/>
    <x v="0"/>
    <x v="7"/>
    <m/>
    <s v="Cerrado"/>
    <b v="1"/>
  </r>
  <r>
    <n v="1047"/>
    <n v="21157"/>
    <x v="3"/>
    <d v="2020-04-18T00:00:00"/>
    <x v="3"/>
    <d v="2020-04-18T00:00:00"/>
    <x v="2"/>
    <n v="0"/>
    <n v="0"/>
    <s v="Claudia Patricia Parra Gra"/>
    <x v="0"/>
    <x v="7"/>
    <m/>
    <s v="Cerrado"/>
    <b v="1"/>
  </r>
  <r>
    <n v="1048"/>
    <n v="21158"/>
    <x v="0"/>
    <d v="2020-04-18T00:00:00"/>
    <x v="3"/>
    <d v="2020-04-22T00:00:00"/>
    <x v="2"/>
    <n v="4"/>
    <n v="3"/>
    <s v="yesid alfaro henao"/>
    <x v="0"/>
    <x v="7"/>
    <m/>
    <s v="Cerrado"/>
    <b v="1"/>
  </r>
  <r>
    <n v="1049"/>
    <n v="21159"/>
    <x v="2"/>
    <d v="2020-04-18T00:00:00"/>
    <x v="3"/>
    <d v="2020-05-06T00:00:00"/>
    <x v="2"/>
    <n v="18"/>
    <n v="13"/>
    <s v="JOSE ECHEVERRI"/>
    <x v="0"/>
    <x v="3"/>
    <m/>
    <s v="Cerrado"/>
    <b v="1"/>
  </r>
  <r>
    <n v="1050"/>
    <n v="21160"/>
    <x v="0"/>
    <d v="2020-04-18T00:00:00"/>
    <x v="3"/>
    <d v="2020-04-22T00:00:00"/>
    <x v="2"/>
    <n v="4"/>
    <n v="3"/>
    <s v="Juan Diego Jurado Aristizabal"/>
    <x v="0"/>
    <x v="7"/>
    <m/>
    <s v="Cerrado"/>
    <b v="1"/>
  </r>
  <r>
    <n v="1051"/>
    <n v="21161"/>
    <x v="0"/>
    <d v="2020-04-18T00:00:00"/>
    <x v="3"/>
    <d v="2020-04-22T00:00:00"/>
    <x v="2"/>
    <n v="4"/>
    <n v="3"/>
    <s v="Diego Alberto Pradilla Pelaez"/>
    <x v="0"/>
    <x v="7"/>
    <m/>
    <s v="Cerrado"/>
    <b v="1"/>
  </r>
  <r>
    <n v="1052"/>
    <n v="21162"/>
    <x v="1"/>
    <d v="2020-04-19T00:00:00"/>
    <x v="3"/>
    <d v="2020-04-24T00:00:00"/>
    <x v="2"/>
    <n v="5"/>
    <n v="5"/>
    <s v="GENNI GICELA DIAZ SOLANO"/>
    <x v="0"/>
    <x v="7"/>
    <m/>
    <s v="Cerrado"/>
    <b v="1"/>
  </r>
  <r>
    <n v="1053"/>
    <n v="21163"/>
    <x v="2"/>
    <d v="2020-04-19T00:00:00"/>
    <x v="3"/>
    <d v="2020-04-21T00:00:00"/>
    <x v="2"/>
    <n v="2"/>
    <n v="2"/>
    <s v="doris fabiola perez estrada"/>
    <x v="0"/>
    <x v="7"/>
    <m/>
    <s v="Cerrado"/>
    <b v="1"/>
  </r>
  <r>
    <n v="1054"/>
    <n v="21164"/>
    <x v="0"/>
    <d v="2020-04-19T00:00:00"/>
    <x v="3"/>
    <d v="2020-04-22T00:00:00"/>
    <x v="2"/>
    <n v="3"/>
    <n v="3"/>
    <s v="Francisco Javier castro Urbina"/>
    <x v="0"/>
    <x v="7"/>
    <m/>
    <s v="Cerrado"/>
    <b v="1"/>
  </r>
  <r>
    <n v="1055"/>
    <n v="21165"/>
    <x v="0"/>
    <d v="2020-04-20T00:00:00"/>
    <x v="3"/>
    <d v="2020-04-22T00:00:00"/>
    <x v="2"/>
    <n v="2"/>
    <n v="3"/>
    <s v="Eco Parque Macadamia"/>
    <x v="0"/>
    <x v="7"/>
    <m/>
    <s v="Cerrado"/>
    <b v="1"/>
  </r>
  <r>
    <n v="1056"/>
    <n v="21166"/>
    <x v="0"/>
    <d v="2020-04-20T00:00:00"/>
    <x v="3"/>
    <d v="2020-04-22T00:00:00"/>
    <x v="2"/>
    <n v="2"/>
    <n v="3"/>
    <s v="Fundacion Nuevo Mundo"/>
    <x v="0"/>
    <x v="7"/>
    <m/>
    <s v="Cerrado"/>
    <b v="1"/>
  </r>
  <r>
    <n v="1057"/>
    <n v="21167"/>
    <x v="2"/>
    <d v="2020-04-20T00:00:00"/>
    <x v="3"/>
    <d v="2020-04-21T00:00:00"/>
    <x v="2"/>
    <n v="1"/>
    <n v="2"/>
    <s v="Fundacion Nuevo Mundo"/>
    <x v="0"/>
    <x v="7"/>
    <m/>
    <s v="Cerrado"/>
    <b v="1"/>
  </r>
  <r>
    <n v="1058"/>
    <n v="21168"/>
    <x v="3"/>
    <d v="2020-04-20T00:00:00"/>
    <x v="3"/>
    <d v="2020-04-21T00:00:00"/>
    <x v="2"/>
    <n v="1"/>
    <n v="2"/>
    <s v="No hay clientes referentes a este flujo"/>
    <x v="0"/>
    <x v="7"/>
    <m/>
    <s v="Cerrado"/>
    <b v="1"/>
  </r>
  <r>
    <n v="1059"/>
    <n v="21169"/>
    <x v="0"/>
    <d v="2020-04-20T00:00:00"/>
    <x v="3"/>
    <d v="2020-04-22T00:00:00"/>
    <x v="2"/>
    <n v="2"/>
    <n v="3"/>
    <s v="Valentina Jiménez"/>
    <x v="0"/>
    <x v="7"/>
    <m/>
    <s v="Cerrado"/>
    <b v="1"/>
  </r>
  <r>
    <n v="1060"/>
    <n v="21170"/>
    <x v="0"/>
    <d v="2020-04-20T00:00:00"/>
    <x v="3"/>
    <d v="2020-04-22T00:00:00"/>
    <x v="2"/>
    <n v="2"/>
    <n v="3"/>
    <s v="CLAUDIA PATRICIA QUINTERO OTERO"/>
    <x v="0"/>
    <x v="7"/>
    <m/>
    <s v="Cerrado"/>
    <b v="1"/>
  </r>
  <r>
    <n v="1061"/>
    <n v="21171"/>
    <x v="0"/>
    <d v="2020-04-20T00:00:00"/>
    <x v="3"/>
    <d v="2020-04-22T00:00:00"/>
    <x v="2"/>
    <n v="2"/>
    <n v="3"/>
    <s v="Fredy corena Ramos"/>
    <x v="0"/>
    <x v="7"/>
    <m/>
    <s v="Cerrado"/>
    <b v="1"/>
  </r>
  <r>
    <n v="1062"/>
    <n v="21172"/>
    <x v="0"/>
    <d v="2020-04-20T00:00:00"/>
    <x v="3"/>
    <d v="2020-04-22T00:00:00"/>
    <x v="2"/>
    <n v="2"/>
    <n v="3"/>
    <s v="Fundacion Nuevo Mundo"/>
    <x v="0"/>
    <x v="7"/>
    <m/>
    <s v="Cerrado"/>
    <b v="1"/>
  </r>
  <r>
    <n v="1063"/>
    <n v="21173"/>
    <x v="0"/>
    <d v="2020-04-20T00:00:00"/>
    <x v="3"/>
    <d v="2020-04-22T00:00:00"/>
    <x v="2"/>
    <n v="2"/>
    <n v="3"/>
    <s v="Brayan eduardo rincon arias"/>
    <x v="0"/>
    <x v="7"/>
    <m/>
    <s v="Cerrado"/>
    <b v="1"/>
  </r>
  <r>
    <n v="1064"/>
    <n v="21174"/>
    <x v="0"/>
    <d v="2020-04-20T00:00:00"/>
    <x v="3"/>
    <d v="2020-04-23T00:00:00"/>
    <x v="2"/>
    <n v="3"/>
    <n v="4"/>
    <s v="JAVIER ALONSO BUSTAMANTE ARISMENDI"/>
    <x v="0"/>
    <x v="7"/>
    <m/>
    <s v="Cerrado"/>
    <b v="1"/>
  </r>
  <r>
    <n v="1065"/>
    <n v="21175"/>
    <x v="0"/>
    <d v="2020-04-20T00:00:00"/>
    <x v="3"/>
    <d v="2020-04-23T00:00:00"/>
    <x v="2"/>
    <n v="3"/>
    <n v="4"/>
    <s v="Fundacion Nuevo Mundo"/>
    <x v="0"/>
    <x v="7"/>
    <m/>
    <s v="Cerrado"/>
    <b v="1"/>
  </r>
  <r>
    <n v="1066"/>
    <n v="21176"/>
    <x v="0"/>
    <d v="2020-04-20T00:00:00"/>
    <x v="3"/>
    <d v="2020-04-23T00:00:00"/>
    <x v="2"/>
    <n v="3"/>
    <n v="4"/>
    <s v="César Pulido"/>
    <x v="0"/>
    <x v="7"/>
    <m/>
    <s v="Cerrado"/>
    <b v="1"/>
  </r>
  <r>
    <n v="1067"/>
    <n v="21177"/>
    <x v="2"/>
    <d v="2020-04-20T00:00:00"/>
    <x v="3"/>
    <d v="2020-04-21T00:00:00"/>
    <x v="2"/>
    <n v="1"/>
    <n v="2"/>
    <s v="JOSE JAVIER ROMERO ESCUDERO"/>
    <x v="0"/>
    <x v="7"/>
    <m/>
    <s v="Cerrado"/>
    <b v="1"/>
  </r>
  <r>
    <n v="1068"/>
    <n v="21178"/>
    <x v="0"/>
    <d v="2020-04-20T00:00:00"/>
    <x v="3"/>
    <d v="2020-04-23T00:00:00"/>
    <x v="2"/>
    <n v="3"/>
    <n v="4"/>
    <s v="laura zamora"/>
    <x v="0"/>
    <x v="7"/>
    <m/>
    <s v="Cerrado"/>
    <b v="1"/>
  </r>
  <r>
    <n v="1069"/>
    <n v="21179"/>
    <x v="2"/>
    <d v="2020-04-20T00:00:00"/>
    <x v="3"/>
    <s v="Pendiente"/>
    <x v="1"/>
    <e v="#VALUE!"/>
    <e v="#VALUE!"/>
    <s v="ESQUIVEL RODRIGUEZ PIANETA"/>
    <x v="1"/>
    <x v="1"/>
    <m/>
    <s v="Abierto"/>
    <b v="1"/>
  </r>
  <r>
    <n v="1070"/>
    <n v="21180"/>
    <x v="0"/>
    <d v="2020-04-20T00:00:00"/>
    <x v="3"/>
    <d v="2020-04-23T00:00:00"/>
    <x v="2"/>
    <n v="3"/>
    <n v="4"/>
    <s v="Jhoan Camilo Coronado Lara"/>
    <x v="0"/>
    <x v="7"/>
    <m/>
    <s v="Cerrado"/>
    <b v="1"/>
  </r>
  <r>
    <n v="1071"/>
    <n v="21181"/>
    <x v="0"/>
    <d v="2020-04-20T00:00:00"/>
    <x v="3"/>
    <d v="2020-04-23T00:00:00"/>
    <x v="2"/>
    <n v="3"/>
    <n v="4"/>
    <s v="hector manuel junca fajardo"/>
    <x v="0"/>
    <x v="7"/>
    <m/>
    <s v="Cerrado"/>
    <b v="1"/>
  </r>
  <r>
    <n v="1072"/>
    <n v="21182"/>
    <x v="0"/>
    <d v="2020-04-20T00:00:00"/>
    <x v="3"/>
    <d v="2020-04-23T00:00:00"/>
    <x v="2"/>
    <n v="3"/>
    <n v="4"/>
    <s v="SANDRA CATHERINE CARDENAS SABOYA"/>
    <x v="0"/>
    <x v="7"/>
    <m/>
    <s v="Cerrado"/>
    <b v="1"/>
  </r>
  <r>
    <n v="1073"/>
    <n v="21183"/>
    <x v="2"/>
    <d v="2020-04-20T00:00:00"/>
    <x v="3"/>
    <d v="2020-04-21T00:00:00"/>
    <x v="2"/>
    <n v="1"/>
    <n v="2"/>
    <s v="Diego vergara"/>
    <x v="0"/>
    <x v="7"/>
    <m/>
    <s v="Cerrado"/>
    <b v="1"/>
  </r>
  <r>
    <n v="1074"/>
    <n v="21184"/>
    <x v="0"/>
    <d v="2020-04-20T00:00:00"/>
    <x v="3"/>
    <d v="2020-04-23T00:00:00"/>
    <x v="2"/>
    <n v="3"/>
    <n v="4"/>
    <s v="Tatiana Alejandra Cabrejo Zapata"/>
    <x v="0"/>
    <x v="7"/>
    <m/>
    <s v="Cerrado"/>
    <b v="1"/>
  </r>
  <r>
    <n v="1075"/>
    <n v="21185"/>
    <x v="2"/>
    <d v="2020-04-20T00:00:00"/>
    <x v="3"/>
    <d v="2020-04-21T00:00:00"/>
    <x v="2"/>
    <n v="1"/>
    <n v="2"/>
    <s v="CAMILO ESCOBAR"/>
    <x v="0"/>
    <x v="7"/>
    <m/>
    <s v="Cerrado"/>
    <b v="1"/>
  </r>
  <r>
    <n v="1076"/>
    <n v="21186"/>
    <x v="0"/>
    <d v="2020-04-20T00:00:00"/>
    <x v="3"/>
    <d v="2020-04-23T00:00:00"/>
    <x v="2"/>
    <n v="3"/>
    <n v="4"/>
    <s v="María Patricia Romero Grajales"/>
    <x v="0"/>
    <x v="7"/>
    <m/>
    <s v="Cerrado"/>
    <b v="1"/>
  </r>
  <r>
    <n v="1077"/>
    <n v="21187"/>
    <x v="0"/>
    <d v="2020-04-20T00:00:00"/>
    <x v="3"/>
    <d v="2020-04-23T00:00:00"/>
    <x v="2"/>
    <n v="3"/>
    <n v="4"/>
    <s v="WILSON FIERRO"/>
    <x v="0"/>
    <x v="7"/>
    <m/>
    <s v="Cerrado"/>
    <b v="1"/>
  </r>
  <r>
    <n v="1078"/>
    <n v="21188"/>
    <x v="0"/>
    <d v="2020-04-20T00:00:00"/>
    <x v="3"/>
    <d v="2020-04-23T00:00:00"/>
    <x v="2"/>
    <n v="3"/>
    <n v="4"/>
    <s v="Maria Paula Murillo Muñoz"/>
    <x v="0"/>
    <x v="7"/>
    <m/>
    <s v="Cerrado"/>
    <b v="1"/>
  </r>
  <r>
    <n v="1079"/>
    <n v="21189"/>
    <x v="0"/>
    <d v="2020-04-20T00:00:00"/>
    <x v="3"/>
    <d v="2020-04-23T00:00:00"/>
    <x v="2"/>
    <n v="3"/>
    <n v="4"/>
    <s v="CRISTIAN MERIÑO SEGRERA"/>
    <x v="0"/>
    <x v="7"/>
    <m/>
    <s v="Cerrado"/>
    <b v="1"/>
  </r>
  <r>
    <n v="1080"/>
    <n v="21190"/>
    <x v="0"/>
    <d v="2020-04-20T00:00:00"/>
    <x v="3"/>
    <d v="2020-04-23T00:00:00"/>
    <x v="2"/>
    <n v="3"/>
    <n v="4"/>
    <s v="santiago cañón beltrán"/>
    <x v="0"/>
    <x v="7"/>
    <m/>
    <s v="Cerrado"/>
    <b v="1"/>
  </r>
  <r>
    <n v="1081"/>
    <n v="21191"/>
    <x v="0"/>
    <d v="2020-04-20T00:00:00"/>
    <x v="3"/>
    <d v="2020-04-23T00:00:00"/>
    <x v="2"/>
    <n v="3"/>
    <n v="4"/>
    <s v="PILAR CASTAÑEDA"/>
    <x v="0"/>
    <x v="7"/>
    <m/>
    <s v="Cerrado"/>
    <b v="1"/>
  </r>
  <r>
    <n v="1082"/>
    <n v="21192"/>
    <x v="0"/>
    <d v="2020-04-20T00:00:00"/>
    <x v="3"/>
    <d v="2020-04-23T00:00:00"/>
    <x v="2"/>
    <n v="3"/>
    <n v="4"/>
    <s v="Dolly Cano Aguilar"/>
    <x v="0"/>
    <x v="7"/>
    <m/>
    <s v="Cerrado"/>
    <b v="1"/>
  </r>
  <r>
    <n v="1083"/>
    <n v="21193"/>
    <x v="2"/>
    <d v="2020-04-20T00:00:00"/>
    <x v="3"/>
    <d v="2020-04-23T00:00:00"/>
    <x v="2"/>
    <n v="3"/>
    <n v="4"/>
    <s v="GUILLERMOGARCIA"/>
    <x v="0"/>
    <x v="7"/>
    <m/>
    <s v="Cerrado"/>
    <b v="1"/>
  </r>
  <r>
    <n v="1084"/>
    <n v="21194"/>
    <x v="2"/>
    <d v="2020-04-21T00:00:00"/>
    <x v="3"/>
    <d v="2020-04-21T00:00:00"/>
    <x v="2"/>
    <n v="0"/>
    <n v="1"/>
    <s v="NATALY RODRIGUEZ"/>
    <x v="0"/>
    <x v="7"/>
    <m/>
    <s v="Cerrado"/>
    <b v="1"/>
  </r>
  <r>
    <n v="1085"/>
    <n v="21195"/>
    <x v="2"/>
    <d v="2020-04-21T00:00:00"/>
    <x v="3"/>
    <s v="Pendiente"/>
    <x v="1"/>
    <e v="#VALUE!"/>
    <e v="#VALUE!"/>
    <s v="MARIO FIDEL RODRIGUEZ NARVAEZ"/>
    <x v="1"/>
    <x v="1"/>
    <m/>
    <s v="Abierto"/>
    <b v="1"/>
  </r>
  <r>
    <n v="1086"/>
    <n v="21196"/>
    <x v="0"/>
    <d v="2020-04-21T00:00:00"/>
    <x v="3"/>
    <d v="2020-04-23T00:00:00"/>
    <x v="2"/>
    <n v="2"/>
    <n v="3"/>
    <s v="LUIS ALVEIRO VASQUEZ GUTIERREZ"/>
    <x v="0"/>
    <x v="7"/>
    <m/>
    <s v="Cerrado"/>
    <b v="1"/>
  </r>
  <r>
    <n v="1087"/>
    <n v="21197"/>
    <x v="0"/>
    <d v="2020-04-21T00:00:00"/>
    <x v="3"/>
    <d v="2020-04-23T00:00:00"/>
    <x v="2"/>
    <n v="2"/>
    <n v="3"/>
    <s v="LUIS EDUARDO LONDOÑO RODAS"/>
    <x v="0"/>
    <x v="7"/>
    <m/>
    <s v="Cerrado"/>
    <b v="1"/>
  </r>
  <r>
    <n v="1088"/>
    <n v="21198"/>
    <x v="2"/>
    <d v="2020-04-21T00:00:00"/>
    <x v="3"/>
    <s v="Pendiente"/>
    <x v="1"/>
    <e v="#VALUE!"/>
    <e v="#VALUE!"/>
    <s v="ALONSO RESTREPO SANCHEZ"/>
    <x v="1"/>
    <x v="1"/>
    <m/>
    <s v="Abierto"/>
    <b v="1"/>
  </r>
  <r>
    <n v="1089"/>
    <n v="21199"/>
    <x v="2"/>
    <d v="2020-04-21T00:00:00"/>
    <x v="3"/>
    <s v="Pendiente"/>
    <x v="1"/>
    <e v="#VALUE!"/>
    <e v="#VALUE!"/>
    <s v="MARIA DORIS BEDOYA LOPEZ"/>
    <x v="1"/>
    <x v="1"/>
    <m/>
    <s v="Abierto"/>
    <b v="1"/>
  </r>
  <r>
    <n v="1090"/>
    <n v="21200"/>
    <x v="0"/>
    <d v="2020-04-21T00:00:00"/>
    <x v="3"/>
    <d v="2020-04-23T00:00:00"/>
    <x v="2"/>
    <n v="2"/>
    <n v="3"/>
    <s v="ESMERALDA RODRIGUEZ"/>
    <x v="0"/>
    <x v="7"/>
    <m/>
    <s v="Cerrado"/>
    <b v="1"/>
  </r>
  <r>
    <n v="1091"/>
    <n v="21201"/>
    <x v="0"/>
    <d v="2020-04-21T00:00:00"/>
    <x v="3"/>
    <d v="2020-04-23T00:00:00"/>
    <x v="2"/>
    <n v="2"/>
    <n v="3"/>
    <s v="JULIA ISABEL DE ORO COGOLLO"/>
    <x v="0"/>
    <x v="7"/>
    <m/>
    <s v="Cerrado"/>
    <b v="1"/>
  </r>
  <r>
    <n v="1092"/>
    <n v="21202"/>
    <x v="0"/>
    <d v="2020-04-21T00:00:00"/>
    <x v="3"/>
    <d v="2020-04-23T00:00:00"/>
    <x v="2"/>
    <n v="2"/>
    <n v="3"/>
    <s v="Luis Jacob Jaramillo Castro"/>
    <x v="0"/>
    <x v="7"/>
    <m/>
    <s v="Cerrado"/>
    <b v="1"/>
  </r>
  <r>
    <n v="1093"/>
    <n v="21203"/>
    <x v="0"/>
    <d v="2020-04-21T00:00:00"/>
    <x v="3"/>
    <d v="2020-04-23T00:00:00"/>
    <x v="2"/>
    <n v="2"/>
    <n v="3"/>
    <s v="Andrés González Castro"/>
    <x v="0"/>
    <x v="7"/>
    <m/>
    <s v="Cerrado"/>
    <b v="1"/>
  </r>
  <r>
    <n v="1094"/>
    <n v="21204"/>
    <x v="0"/>
    <d v="2020-04-21T00:00:00"/>
    <x v="3"/>
    <d v="2020-04-23T00:00:00"/>
    <x v="2"/>
    <n v="2"/>
    <n v="3"/>
    <s v="Kevin Giovani Ospina Martinez"/>
    <x v="0"/>
    <x v="7"/>
    <m/>
    <s v="Cerrado"/>
    <b v="1"/>
  </r>
  <r>
    <n v="1095"/>
    <n v="21205"/>
    <x v="0"/>
    <d v="2020-04-21T00:00:00"/>
    <x v="3"/>
    <d v="2020-04-23T00:00:00"/>
    <x v="2"/>
    <n v="2"/>
    <n v="3"/>
    <s v="MARICELA MORALES GONZALEZ"/>
    <x v="0"/>
    <x v="7"/>
    <m/>
    <s v="Cerrado"/>
    <b v="1"/>
  </r>
  <r>
    <n v="1096"/>
    <n v="21206"/>
    <x v="0"/>
    <d v="2020-04-21T00:00:00"/>
    <x v="3"/>
    <d v="2020-04-23T00:00:00"/>
    <x v="2"/>
    <n v="2"/>
    <n v="3"/>
    <s v="NAILI LUZ MAGDANIEL PUSHAINA"/>
    <x v="0"/>
    <x v="7"/>
    <m/>
    <s v="Cerrado"/>
    <b v="1"/>
  </r>
  <r>
    <n v="1097"/>
    <n v="21207"/>
    <x v="2"/>
    <d v="2020-04-21T00:00:00"/>
    <x v="3"/>
    <d v="2020-04-21T00:00:00"/>
    <x v="2"/>
    <n v="0"/>
    <n v="1"/>
    <s v="Paola Milena Caro Gamarra"/>
    <x v="0"/>
    <x v="7"/>
    <m/>
    <s v="Cerrado"/>
    <b v="1"/>
  </r>
  <r>
    <n v="1098"/>
    <n v="21208"/>
    <x v="3"/>
    <d v="2020-04-21T00:00:00"/>
    <x v="3"/>
    <d v="2020-04-22T00:00:00"/>
    <x v="2"/>
    <n v="1"/>
    <n v="2"/>
    <s v="yulieth alejandra angulo poveda"/>
    <x v="0"/>
    <x v="7"/>
    <m/>
    <s v="Cerrado"/>
    <b v="1"/>
  </r>
  <r>
    <n v="1099"/>
    <n v="21209"/>
    <x v="0"/>
    <d v="2020-04-21T00:00:00"/>
    <x v="3"/>
    <d v="2020-04-23T00:00:00"/>
    <x v="2"/>
    <n v="2"/>
    <n v="3"/>
    <s v="JHONNY VILLARREL BELALCAZAR"/>
    <x v="0"/>
    <x v="7"/>
    <m/>
    <s v="Cerrado"/>
    <b v="1"/>
  </r>
  <r>
    <n v="1100"/>
    <n v="21210"/>
    <x v="2"/>
    <d v="2020-04-21T00:00:00"/>
    <x v="3"/>
    <s v="Pendiente"/>
    <x v="1"/>
    <e v="#VALUE!"/>
    <e v="#VALUE!"/>
    <s v="walter alberto chica"/>
    <x v="1"/>
    <x v="1"/>
    <m/>
    <s v="Abierto"/>
    <b v="1"/>
  </r>
  <r>
    <n v="1101"/>
    <n v="21211"/>
    <x v="0"/>
    <d v="2020-04-21T00:00:00"/>
    <x v="3"/>
    <d v="2020-04-23T00:00:00"/>
    <x v="2"/>
    <n v="2"/>
    <n v="3"/>
    <s v="ISLENY NATALIA ACOSTA MORA"/>
    <x v="0"/>
    <x v="7"/>
    <m/>
    <s v="Cerrado"/>
    <b v="1"/>
  </r>
  <r>
    <n v="1102"/>
    <n v="21212"/>
    <x v="0"/>
    <d v="2020-04-21T00:00:00"/>
    <x v="3"/>
    <d v="2020-04-23T00:00:00"/>
    <x v="2"/>
    <n v="2"/>
    <n v="3"/>
    <s v="CHESTIN LINETH MONTERROSA MEJIA"/>
    <x v="0"/>
    <x v="7"/>
    <m/>
    <s v="Cerrado"/>
    <b v="1"/>
  </r>
  <r>
    <n v="1103"/>
    <n v="21213"/>
    <x v="0"/>
    <d v="2020-04-21T00:00:00"/>
    <x v="3"/>
    <d v="2020-04-23T00:00:00"/>
    <x v="2"/>
    <n v="2"/>
    <n v="3"/>
    <s v="hugo"/>
    <x v="0"/>
    <x v="7"/>
    <m/>
    <s v="Cerrado"/>
    <b v="1"/>
  </r>
  <r>
    <n v="1104"/>
    <n v="21214"/>
    <x v="0"/>
    <d v="2020-04-21T00:00:00"/>
    <x v="3"/>
    <d v="2020-04-24T00:00:00"/>
    <x v="2"/>
    <n v="3"/>
    <n v="4"/>
    <s v="Fanny Marcela Yela"/>
    <x v="0"/>
    <x v="7"/>
    <m/>
    <s v="Cerrado"/>
    <b v="1"/>
  </r>
  <r>
    <n v="1105"/>
    <n v="21215"/>
    <x v="2"/>
    <d v="2020-04-21T00:00:00"/>
    <x v="3"/>
    <d v="2020-04-22T00:00:00"/>
    <x v="2"/>
    <n v="1"/>
    <n v="2"/>
    <s v="No hay clientes referentes a este flujo"/>
    <x v="0"/>
    <x v="7"/>
    <m/>
    <s v="Cerrado"/>
    <b v="1"/>
  </r>
  <r>
    <n v="1106"/>
    <n v="21216"/>
    <x v="0"/>
    <d v="2020-04-21T00:00:00"/>
    <x v="3"/>
    <d v="2020-04-24T00:00:00"/>
    <x v="2"/>
    <n v="3"/>
    <n v="4"/>
    <s v="anyi yecenia ortiz pineda"/>
    <x v="0"/>
    <x v="7"/>
    <m/>
    <s v="Cerrado"/>
    <b v="1"/>
  </r>
  <r>
    <n v="1107"/>
    <n v="21217"/>
    <x v="0"/>
    <d v="2020-04-21T00:00:00"/>
    <x v="3"/>
    <d v="2020-04-24T00:00:00"/>
    <x v="2"/>
    <n v="3"/>
    <n v="4"/>
    <s v="IVETTE JOSEFINA GARDEAZABAL MICOLTA"/>
    <x v="0"/>
    <x v="7"/>
    <m/>
    <s v="Cerrado"/>
    <b v="1"/>
  </r>
  <r>
    <n v="1108"/>
    <n v="21218"/>
    <x v="0"/>
    <d v="2020-04-21T00:00:00"/>
    <x v="3"/>
    <d v="2020-04-24T00:00:00"/>
    <x v="2"/>
    <n v="3"/>
    <n v="4"/>
    <s v="anyi yecenia ortiz pineda"/>
    <x v="0"/>
    <x v="7"/>
    <m/>
    <s v="Cerrado"/>
    <b v="1"/>
  </r>
  <r>
    <n v="1109"/>
    <n v="21219"/>
    <x v="0"/>
    <d v="2020-04-21T00:00:00"/>
    <x v="3"/>
    <d v="2020-04-24T00:00:00"/>
    <x v="2"/>
    <n v="3"/>
    <n v="4"/>
    <s v="JOSE IVÁN ÁLVAREZ MIRA"/>
    <x v="0"/>
    <x v="7"/>
    <m/>
    <s v="Cerrado"/>
    <b v="1"/>
  </r>
  <r>
    <n v="1110"/>
    <n v="21220"/>
    <x v="2"/>
    <d v="2020-04-21T00:00:00"/>
    <x v="3"/>
    <d v="2020-04-22T00:00:00"/>
    <x v="2"/>
    <n v="1"/>
    <n v="2"/>
    <s v="JUAN CARLOS RODRIGUEZ PULIDO"/>
    <x v="0"/>
    <x v="7"/>
    <m/>
    <s v="Cerrado"/>
    <b v="1"/>
  </r>
  <r>
    <n v="1111"/>
    <n v="21221"/>
    <x v="0"/>
    <d v="2020-04-22T00:00:00"/>
    <x v="3"/>
    <d v="2020-04-24T00:00:00"/>
    <x v="2"/>
    <n v="2"/>
    <n v="3"/>
    <s v="Edwin Samir Asprilla Panesso"/>
    <x v="0"/>
    <x v="7"/>
    <m/>
    <s v="Cerrado"/>
    <b v="1"/>
  </r>
  <r>
    <n v="1112"/>
    <n v="21222"/>
    <x v="0"/>
    <d v="2020-04-22T00:00:00"/>
    <x v="3"/>
    <d v="2020-04-24T00:00:00"/>
    <x v="2"/>
    <n v="2"/>
    <n v="3"/>
    <s v="NANCY CONSUELO DE LA TORRE QUINTERO"/>
    <x v="0"/>
    <x v="7"/>
    <m/>
    <s v="Cerrado"/>
    <b v="1"/>
  </r>
  <r>
    <n v="1113"/>
    <n v="21223"/>
    <x v="0"/>
    <d v="2020-04-22T00:00:00"/>
    <x v="3"/>
    <d v="2020-04-24T00:00:00"/>
    <x v="2"/>
    <n v="2"/>
    <n v="3"/>
    <s v="alvaro angel lavado"/>
    <x v="0"/>
    <x v="7"/>
    <m/>
    <s v="Cerrado"/>
    <b v="1"/>
  </r>
  <r>
    <n v="1114"/>
    <n v="21224"/>
    <x v="2"/>
    <d v="2020-04-22T00:00:00"/>
    <x v="3"/>
    <d v="2020-04-22T00:00:00"/>
    <x v="2"/>
    <n v="0"/>
    <n v="1"/>
    <s v="HERMENCIA BARRERA"/>
    <x v="0"/>
    <x v="7"/>
    <m/>
    <s v="Cerrado"/>
    <b v="1"/>
  </r>
  <r>
    <n v="1115"/>
    <n v="21225"/>
    <x v="0"/>
    <d v="2020-04-22T00:00:00"/>
    <x v="3"/>
    <d v="2020-04-24T00:00:00"/>
    <x v="2"/>
    <n v="2"/>
    <n v="3"/>
    <s v="CARLOS MAURICIO AYERBE SUAZA"/>
    <x v="0"/>
    <x v="7"/>
    <m/>
    <s v="Cerrado"/>
    <b v="1"/>
  </r>
  <r>
    <n v="1116"/>
    <n v="21226"/>
    <x v="0"/>
    <d v="2020-04-22T00:00:00"/>
    <x v="3"/>
    <d v="2020-04-24T00:00:00"/>
    <x v="2"/>
    <n v="2"/>
    <n v="3"/>
    <s v="thamar rodero garcia"/>
    <x v="0"/>
    <x v="7"/>
    <m/>
    <s v="Cerrado"/>
    <b v="1"/>
  </r>
  <r>
    <n v="1117"/>
    <n v="21227"/>
    <x v="0"/>
    <d v="2020-04-22T00:00:00"/>
    <x v="3"/>
    <d v="2020-04-27T00:00:00"/>
    <x v="2"/>
    <n v="5"/>
    <n v="4"/>
    <s v="YOLANDA PINTO CASTILLO"/>
    <x v="0"/>
    <x v="7"/>
    <m/>
    <s v="Cerrado"/>
    <b v="1"/>
  </r>
  <r>
    <n v="1118"/>
    <n v="21228"/>
    <x v="0"/>
    <d v="2020-04-22T00:00:00"/>
    <x v="3"/>
    <d v="2020-04-27T00:00:00"/>
    <x v="2"/>
    <n v="5"/>
    <n v="4"/>
    <s v="JESUS ANTONIO QUIROGA CORZO"/>
    <x v="0"/>
    <x v="7"/>
    <m/>
    <s v="Cerrado"/>
    <b v="1"/>
  </r>
  <r>
    <n v="1119"/>
    <n v="21229"/>
    <x v="3"/>
    <d v="2020-04-22T00:00:00"/>
    <x v="3"/>
    <d v="2020-04-24T00:00:00"/>
    <x v="2"/>
    <n v="2"/>
    <n v="3"/>
    <s v="Raul Adolfo javela chacon"/>
    <x v="0"/>
    <x v="7"/>
    <m/>
    <s v="Cerrado"/>
    <b v="1"/>
  </r>
  <r>
    <n v="1120"/>
    <n v="21230"/>
    <x v="0"/>
    <d v="2020-04-22T00:00:00"/>
    <x v="3"/>
    <d v="2020-04-27T00:00:00"/>
    <x v="2"/>
    <n v="5"/>
    <n v="4"/>
    <s v="LUZ STELLA MONROY FAJARDO"/>
    <x v="0"/>
    <x v="7"/>
    <m/>
    <s v="Cerrado"/>
    <b v="1"/>
  </r>
  <r>
    <n v="1121"/>
    <n v="21231"/>
    <x v="0"/>
    <d v="2020-04-22T00:00:00"/>
    <x v="3"/>
    <d v="2020-04-27T00:00:00"/>
    <x v="2"/>
    <n v="5"/>
    <n v="4"/>
    <s v="DOLORES ZAMORA DE VILLARREAL"/>
    <x v="0"/>
    <x v="7"/>
    <m/>
    <s v="Cerrado"/>
    <b v="1"/>
  </r>
  <r>
    <n v="1122"/>
    <n v="21232"/>
    <x v="0"/>
    <d v="2020-04-22T00:00:00"/>
    <x v="3"/>
    <d v="2020-04-27T00:00:00"/>
    <x v="2"/>
    <n v="5"/>
    <n v="4"/>
    <s v="Alexander Cardona Peña"/>
    <x v="0"/>
    <x v="7"/>
    <m/>
    <s v="Cerrado"/>
    <b v="1"/>
  </r>
  <r>
    <n v="1123"/>
    <n v="21233"/>
    <x v="0"/>
    <d v="2020-04-22T00:00:00"/>
    <x v="3"/>
    <d v="2020-04-27T00:00:00"/>
    <x v="2"/>
    <n v="5"/>
    <n v="4"/>
    <s v="María Camila Cáceres Prada"/>
    <x v="0"/>
    <x v="7"/>
    <m/>
    <s v="Cerrado"/>
    <b v="1"/>
  </r>
  <r>
    <n v="1124"/>
    <n v="21234"/>
    <x v="2"/>
    <d v="2020-04-22T00:00:00"/>
    <x v="3"/>
    <d v="2020-04-24T00:00:00"/>
    <x v="2"/>
    <n v="2"/>
    <n v="3"/>
    <s v="Randy Yessid Tinoco"/>
    <x v="0"/>
    <x v="7"/>
    <m/>
    <s v="Cerrado"/>
    <b v="1"/>
  </r>
  <r>
    <n v="1125"/>
    <n v="21235"/>
    <x v="0"/>
    <d v="2020-04-22T00:00:00"/>
    <x v="3"/>
    <d v="2020-04-27T00:00:00"/>
    <x v="2"/>
    <n v="5"/>
    <n v="4"/>
    <s v="john deison correalondoño"/>
    <x v="0"/>
    <x v="7"/>
    <m/>
    <s v="Cerrado"/>
    <b v="1"/>
  </r>
  <r>
    <n v="1126"/>
    <n v="21236"/>
    <x v="0"/>
    <d v="2020-04-22T00:00:00"/>
    <x v="3"/>
    <d v="2020-04-27T00:00:00"/>
    <x v="2"/>
    <n v="5"/>
    <n v="4"/>
    <s v="gina malibet pinzon riveros"/>
    <x v="0"/>
    <x v="7"/>
    <m/>
    <s v="Cerrado"/>
    <b v="1"/>
  </r>
  <r>
    <n v="1127"/>
    <n v="21237"/>
    <x v="0"/>
    <d v="2020-04-22T00:00:00"/>
    <x v="3"/>
    <d v="2020-04-27T00:00:00"/>
    <x v="2"/>
    <n v="5"/>
    <n v="4"/>
    <s v="JEISON GERMAN BOLIVAR QUIÑONEZ"/>
    <x v="0"/>
    <x v="7"/>
    <m/>
    <s v="Cerrado"/>
    <b v="1"/>
  </r>
  <r>
    <n v="1128"/>
    <n v="21238"/>
    <x v="0"/>
    <d v="2020-04-22T00:00:00"/>
    <x v="3"/>
    <d v="2020-04-27T00:00:00"/>
    <x v="2"/>
    <n v="5"/>
    <n v="4"/>
    <s v="ALBA VIVIAN VÁSQUEZ CALDERÓN"/>
    <x v="0"/>
    <x v="7"/>
    <m/>
    <s v="Cerrado"/>
    <b v="1"/>
  </r>
  <r>
    <n v="1129"/>
    <n v="21239"/>
    <x v="0"/>
    <d v="2020-04-22T00:00:00"/>
    <x v="3"/>
    <d v="2020-04-27T00:00:00"/>
    <x v="2"/>
    <n v="5"/>
    <n v="4"/>
    <s v="DAVID RAMOS LARA"/>
    <x v="0"/>
    <x v="7"/>
    <m/>
    <s v="Cerrado"/>
    <b v="1"/>
  </r>
  <r>
    <n v="1130"/>
    <n v="21240"/>
    <x v="2"/>
    <d v="2020-04-22T00:00:00"/>
    <x v="3"/>
    <d v="2020-04-24T00:00:00"/>
    <x v="2"/>
    <n v="2"/>
    <n v="3"/>
    <s v="Jaime Alberto Tobón Osorio"/>
    <x v="0"/>
    <x v="7"/>
    <m/>
    <s v="Cerrado"/>
    <b v="1"/>
  </r>
  <r>
    <n v="1131"/>
    <n v="21241"/>
    <x v="0"/>
    <d v="2020-04-22T00:00:00"/>
    <x v="3"/>
    <d v="2020-04-28T00:00:00"/>
    <x v="2"/>
    <n v="6"/>
    <n v="5"/>
    <s v="OSVALDO DIAZ"/>
    <x v="0"/>
    <x v="7"/>
    <m/>
    <s v="Cerrado"/>
    <b v="1"/>
  </r>
  <r>
    <n v="1132"/>
    <n v="21242"/>
    <x v="0"/>
    <d v="2020-04-22T00:00:00"/>
    <x v="3"/>
    <d v="2020-04-28T00:00:00"/>
    <x v="2"/>
    <n v="6"/>
    <n v="5"/>
    <s v="Manuel Manjarres Correa"/>
    <x v="0"/>
    <x v="7"/>
    <m/>
    <s v="Cerrado"/>
    <b v="1"/>
  </r>
  <r>
    <n v="1133"/>
    <n v="21243"/>
    <x v="0"/>
    <d v="2020-04-22T00:00:00"/>
    <x v="3"/>
    <d v="2020-04-28T00:00:00"/>
    <x v="2"/>
    <n v="6"/>
    <n v="5"/>
    <s v="LUIS CARLOS ALVARADO OCAMPO"/>
    <x v="0"/>
    <x v="7"/>
    <m/>
    <s v="Cerrado"/>
    <b v="1"/>
  </r>
  <r>
    <n v="1134"/>
    <n v="21244"/>
    <x v="2"/>
    <d v="2020-04-23T00:00:00"/>
    <x v="3"/>
    <d v="2020-04-24T00:00:00"/>
    <x v="2"/>
    <n v="1"/>
    <n v="2"/>
    <s v="Eduard jose alvarez lopez"/>
    <x v="0"/>
    <x v="7"/>
    <m/>
    <s v="Cerrado"/>
    <b v="1"/>
  </r>
  <r>
    <n v="1135"/>
    <n v="21245"/>
    <x v="1"/>
    <d v="2020-04-23T00:00:00"/>
    <x v="3"/>
    <d v="2020-04-28T00:00:00"/>
    <x v="2"/>
    <n v="5"/>
    <n v="4"/>
    <s v="luis german castro martinez"/>
    <x v="0"/>
    <x v="7"/>
    <m/>
    <s v="Cerrado"/>
    <b v="1"/>
  </r>
  <r>
    <n v="1136"/>
    <n v="21246"/>
    <x v="3"/>
    <d v="2020-04-23T00:00:00"/>
    <x v="3"/>
    <d v="2020-04-24T00:00:00"/>
    <x v="2"/>
    <n v="1"/>
    <n v="2"/>
    <s v="david restrepo"/>
    <x v="0"/>
    <x v="7"/>
    <m/>
    <s v="Cerrado"/>
    <b v="1"/>
  </r>
  <r>
    <n v="1137"/>
    <n v="21247"/>
    <x v="3"/>
    <d v="2020-04-23T00:00:00"/>
    <x v="3"/>
    <d v="2020-04-24T00:00:00"/>
    <x v="2"/>
    <n v="1"/>
    <n v="2"/>
    <s v="david restrepo"/>
    <x v="0"/>
    <x v="7"/>
    <m/>
    <s v="Cerrado"/>
    <b v="1"/>
  </r>
  <r>
    <n v="1138"/>
    <n v="21248"/>
    <x v="2"/>
    <d v="2020-04-23T00:00:00"/>
    <x v="3"/>
    <d v="2020-04-24T00:00:00"/>
    <x v="2"/>
    <n v="1"/>
    <n v="2"/>
    <s v="Juan Pablo Barrera Cobaleda"/>
    <x v="0"/>
    <x v="7"/>
    <m/>
    <s v="Cerrado"/>
    <b v="1"/>
  </r>
  <r>
    <n v="1139"/>
    <n v="21249"/>
    <x v="2"/>
    <d v="2020-04-23T00:00:00"/>
    <x v="3"/>
    <d v="2020-04-24T00:00:00"/>
    <x v="2"/>
    <n v="1"/>
    <n v="2"/>
    <s v="diana carolina gomez"/>
    <x v="0"/>
    <x v="7"/>
    <m/>
    <s v="Cerrado"/>
    <b v="1"/>
  </r>
  <r>
    <n v="1140"/>
    <n v="21250"/>
    <x v="0"/>
    <d v="2020-04-23T00:00:00"/>
    <x v="3"/>
    <d v="2020-04-28T00:00:00"/>
    <x v="2"/>
    <n v="5"/>
    <n v="4"/>
    <s v="Jose arcesio lopez gonzalez"/>
    <x v="0"/>
    <x v="7"/>
    <m/>
    <s v="Cerrado"/>
    <b v="1"/>
  </r>
  <r>
    <n v="1141"/>
    <n v="21251"/>
    <x v="0"/>
    <d v="2020-04-23T00:00:00"/>
    <x v="3"/>
    <d v="2020-04-28T00:00:00"/>
    <x v="2"/>
    <n v="5"/>
    <n v="4"/>
    <s v="Yeimy Delgadillo"/>
    <x v="0"/>
    <x v="7"/>
    <m/>
    <s v="Cerrado"/>
    <b v="1"/>
  </r>
  <r>
    <n v="1142"/>
    <n v="21252"/>
    <x v="2"/>
    <d v="2020-04-23T00:00:00"/>
    <x v="3"/>
    <s v="Pendiente"/>
    <x v="1"/>
    <e v="#VALUE!"/>
    <e v="#VALUE!"/>
    <s v="andres figueroa"/>
    <x v="1"/>
    <x v="1"/>
    <m/>
    <s v="Abierto"/>
    <b v="1"/>
  </r>
  <r>
    <n v="1143"/>
    <n v="21253"/>
    <x v="0"/>
    <d v="2020-04-23T00:00:00"/>
    <x v="3"/>
    <d v="2020-04-28T00:00:00"/>
    <x v="2"/>
    <n v="5"/>
    <n v="4"/>
    <s v="César Augusto Marín Jaramillo"/>
    <x v="0"/>
    <x v="7"/>
    <m/>
    <s v="Cerrado"/>
    <b v="1"/>
  </r>
  <r>
    <n v="1144"/>
    <n v="21254"/>
    <x v="0"/>
    <d v="2020-04-23T00:00:00"/>
    <x v="3"/>
    <d v="2020-04-28T00:00:00"/>
    <x v="2"/>
    <n v="5"/>
    <n v="4"/>
    <s v="Lisbeth Tatiana Gallardo Sandoval"/>
    <x v="0"/>
    <x v="7"/>
    <m/>
    <s v="Cerrado"/>
    <b v="1"/>
  </r>
  <r>
    <n v="1145"/>
    <n v="21255"/>
    <x v="3"/>
    <d v="2020-04-23T00:00:00"/>
    <x v="3"/>
    <d v="2020-04-24T00:00:00"/>
    <x v="2"/>
    <n v="1"/>
    <n v="2"/>
    <s v="Nidia del Carmen Gaviria Cordero"/>
    <x v="0"/>
    <x v="7"/>
    <m/>
    <s v="Cerrado"/>
    <b v="1"/>
  </r>
  <r>
    <n v="1146"/>
    <n v="21256"/>
    <x v="2"/>
    <d v="2020-04-23T00:00:00"/>
    <x v="3"/>
    <d v="2020-04-24T00:00:00"/>
    <x v="2"/>
    <n v="1"/>
    <n v="2"/>
    <s v="GABRIEL BALLESTAS SIERRA"/>
    <x v="0"/>
    <x v="7"/>
    <m/>
    <s v="Cerrado"/>
    <b v="1"/>
  </r>
  <r>
    <n v="1147"/>
    <n v="21257"/>
    <x v="2"/>
    <d v="2020-04-23T00:00:00"/>
    <x v="3"/>
    <d v="2020-04-24T00:00:00"/>
    <x v="2"/>
    <n v="1"/>
    <n v="2"/>
    <s v="JEFERSSON ALFREDO RUA SANCHEZ"/>
    <x v="0"/>
    <x v="7"/>
    <m/>
    <s v="Cerrado"/>
    <b v="1"/>
  </r>
  <r>
    <n v="1148"/>
    <n v="21258"/>
    <x v="3"/>
    <d v="2020-04-23T00:00:00"/>
    <x v="3"/>
    <d v="2020-04-24T00:00:00"/>
    <x v="2"/>
    <n v="1"/>
    <n v="2"/>
    <s v="Santiago Cuadros Carrascal"/>
    <x v="0"/>
    <x v="7"/>
    <m/>
    <s v="Cerrado"/>
    <b v="1"/>
  </r>
  <r>
    <n v="1149"/>
    <n v="21259"/>
    <x v="3"/>
    <d v="2020-04-23T00:00:00"/>
    <x v="3"/>
    <d v="2020-04-28T00:00:00"/>
    <x v="2"/>
    <n v="5"/>
    <n v="4"/>
    <s v="Mirta alejandra Rodríguez barrera"/>
    <x v="0"/>
    <x v="7"/>
    <m/>
    <s v="Cerrado"/>
    <b v="1"/>
  </r>
  <r>
    <n v="1150"/>
    <n v="21260"/>
    <x v="0"/>
    <d v="2020-04-23T00:00:00"/>
    <x v="3"/>
    <d v="2020-04-28T00:00:00"/>
    <x v="2"/>
    <n v="5"/>
    <n v="4"/>
    <s v="JORGE LUIS RUEDA DE LA HOZ"/>
    <x v="0"/>
    <x v="7"/>
    <m/>
    <s v="Cerrado"/>
    <b v="1"/>
  </r>
  <r>
    <n v="1151"/>
    <n v="21261"/>
    <x v="0"/>
    <d v="2020-04-24T00:00:00"/>
    <x v="3"/>
    <d v="2020-04-28T00:00:00"/>
    <x v="2"/>
    <n v="4"/>
    <n v="3"/>
    <s v="david stiben polanco rubiano"/>
    <x v="0"/>
    <x v="7"/>
    <m/>
    <s v="Cerrado"/>
    <b v="1"/>
  </r>
  <r>
    <n v="1152"/>
    <n v="21262"/>
    <x v="0"/>
    <d v="2020-04-24T00:00:00"/>
    <x v="3"/>
    <d v="2020-04-28T00:00:00"/>
    <x v="2"/>
    <n v="4"/>
    <n v="3"/>
    <s v="Adel Enrique Pérez canencia"/>
    <x v="0"/>
    <x v="7"/>
    <m/>
    <s v="Cerrado"/>
    <b v="1"/>
  </r>
  <r>
    <n v="1153"/>
    <n v="21263"/>
    <x v="2"/>
    <d v="2020-04-24T00:00:00"/>
    <x v="3"/>
    <d v="2020-04-28T00:00:00"/>
    <x v="2"/>
    <n v="4"/>
    <n v="3"/>
    <s v="SANDRA VIVIANA SERRANO GAONA"/>
    <x v="0"/>
    <x v="7"/>
    <m/>
    <s v="Cerrado"/>
    <b v="1"/>
  </r>
  <r>
    <n v="1154"/>
    <n v="21264"/>
    <x v="0"/>
    <d v="2020-04-24T00:00:00"/>
    <x v="3"/>
    <d v="2020-04-28T00:00:00"/>
    <x v="2"/>
    <n v="4"/>
    <n v="3"/>
    <s v="ERICK URUETA BENAVIDES - VEEDURIA A LA RAMA JUDICIAL DE CARTAGENA"/>
    <x v="0"/>
    <x v="7"/>
    <m/>
    <s v="Cerrado"/>
    <b v="1"/>
  </r>
  <r>
    <n v="1155"/>
    <n v="21265"/>
    <x v="0"/>
    <d v="2020-04-24T00:00:00"/>
    <x v="3"/>
    <d v="2020-04-28T00:00:00"/>
    <x v="2"/>
    <n v="4"/>
    <n v="3"/>
    <s v="natalia martinez"/>
    <x v="0"/>
    <x v="7"/>
    <m/>
    <s v="Cerrado"/>
    <b v="1"/>
  </r>
  <r>
    <n v="1156"/>
    <n v="21266"/>
    <x v="0"/>
    <d v="2020-04-24T00:00:00"/>
    <x v="3"/>
    <d v="2020-04-29T00:00:00"/>
    <x v="2"/>
    <n v="5"/>
    <n v="4"/>
    <s v="Pompilio delgado ospina"/>
    <x v="0"/>
    <x v="7"/>
    <m/>
    <s v="Cerrado"/>
    <b v="1"/>
  </r>
  <r>
    <n v="1157"/>
    <n v="21267"/>
    <x v="0"/>
    <d v="2020-04-24T00:00:00"/>
    <x v="3"/>
    <d v="2020-04-28T00:00:00"/>
    <x v="2"/>
    <n v="4"/>
    <n v="3"/>
    <s v="SANDRA POVEDA"/>
    <x v="0"/>
    <x v="7"/>
    <m/>
    <s v="Cerrado"/>
    <b v="1"/>
  </r>
  <r>
    <n v="1158"/>
    <n v="21268"/>
    <x v="0"/>
    <d v="2020-04-24T00:00:00"/>
    <x v="3"/>
    <d v="2020-04-29T00:00:00"/>
    <x v="2"/>
    <n v="5"/>
    <n v="4"/>
    <s v="David Montaño Banguera"/>
    <x v="0"/>
    <x v="7"/>
    <m/>
    <s v="Cerrado"/>
    <b v="1"/>
  </r>
  <r>
    <n v="1159"/>
    <n v="21269"/>
    <x v="0"/>
    <d v="2020-04-24T00:00:00"/>
    <x v="3"/>
    <d v="2020-04-29T00:00:00"/>
    <x v="2"/>
    <n v="5"/>
    <n v="4"/>
    <s v="HECTOR BUSTAMANTE"/>
    <x v="0"/>
    <x v="7"/>
    <m/>
    <s v="Cerrado"/>
    <b v="1"/>
  </r>
  <r>
    <n v="1160"/>
    <n v="21270"/>
    <x v="0"/>
    <d v="2020-04-24T00:00:00"/>
    <x v="3"/>
    <d v="2020-04-29T00:00:00"/>
    <x v="2"/>
    <n v="5"/>
    <n v="4"/>
    <s v="Nubia Guerrero Parada"/>
    <x v="0"/>
    <x v="7"/>
    <m/>
    <s v="Cerrado"/>
    <b v="1"/>
  </r>
  <r>
    <n v="1161"/>
    <n v="21271"/>
    <x v="0"/>
    <d v="2020-04-24T00:00:00"/>
    <x v="3"/>
    <d v="2020-04-29T00:00:00"/>
    <x v="2"/>
    <n v="5"/>
    <n v="4"/>
    <s v="Aura Maria Prada Calvo"/>
    <x v="0"/>
    <x v="7"/>
    <m/>
    <s v="Cerrado"/>
    <b v="1"/>
  </r>
  <r>
    <n v="1162"/>
    <n v="21272"/>
    <x v="0"/>
    <d v="2020-04-24T00:00:00"/>
    <x v="3"/>
    <d v="2020-04-29T00:00:00"/>
    <x v="2"/>
    <n v="5"/>
    <n v="4"/>
    <s v="beatriz vieira ordoñez"/>
    <x v="0"/>
    <x v="7"/>
    <m/>
    <s v="Cerrado"/>
    <b v="1"/>
  </r>
  <r>
    <n v="1163"/>
    <n v="21273"/>
    <x v="2"/>
    <d v="2020-04-24T00:00:00"/>
    <x v="3"/>
    <d v="2020-04-24T00:00:00"/>
    <x v="2"/>
    <n v="0"/>
    <n v="1"/>
    <s v="Daniel Alexander Diaz Quiñones"/>
    <x v="0"/>
    <x v="7"/>
    <m/>
    <s v="Cerrado"/>
    <b v="1"/>
  </r>
  <r>
    <n v="1164"/>
    <n v="21274"/>
    <x v="0"/>
    <d v="2020-04-24T00:00:00"/>
    <x v="3"/>
    <d v="2020-04-29T00:00:00"/>
    <x v="2"/>
    <n v="5"/>
    <n v="4"/>
    <s v="Glitza Ingrid Calderon useche"/>
    <x v="0"/>
    <x v="7"/>
    <m/>
    <s v="Cerrado"/>
    <b v="1"/>
  </r>
  <r>
    <n v="1165"/>
    <n v="21275"/>
    <x v="2"/>
    <d v="2020-04-24T00:00:00"/>
    <x v="3"/>
    <d v="2020-04-24T00:00:00"/>
    <x v="2"/>
    <n v="0"/>
    <n v="1"/>
    <s v="Nidia Rodríguez Gómez"/>
    <x v="0"/>
    <x v="7"/>
    <m/>
    <s v="Cerrado"/>
    <b v="1"/>
  </r>
  <r>
    <n v="1166"/>
    <n v="21276"/>
    <x v="0"/>
    <d v="2020-04-24T00:00:00"/>
    <x v="3"/>
    <d v="2020-04-29T00:00:00"/>
    <x v="2"/>
    <n v="5"/>
    <n v="4"/>
    <s v="Flor María Morales Bohórquez"/>
    <x v="0"/>
    <x v="7"/>
    <m/>
    <s v="Cerrado"/>
    <b v="1"/>
  </r>
  <r>
    <n v="1167"/>
    <n v="21277"/>
    <x v="0"/>
    <d v="2020-04-24T00:00:00"/>
    <x v="3"/>
    <d v="2020-04-29T00:00:00"/>
    <x v="2"/>
    <n v="5"/>
    <n v="4"/>
    <s v="Haymer Guataquira"/>
    <x v="0"/>
    <x v="7"/>
    <m/>
    <s v="Cerrado"/>
    <b v="1"/>
  </r>
  <r>
    <n v="1168"/>
    <n v="21278"/>
    <x v="0"/>
    <d v="2020-04-24T00:00:00"/>
    <x v="3"/>
    <d v="2020-04-29T00:00:00"/>
    <x v="2"/>
    <n v="5"/>
    <n v="4"/>
    <s v="Camilo Alfonso Gonzalez Sarmiento"/>
    <x v="0"/>
    <x v="7"/>
    <m/>
    <s v="Cerrado"/>
    <b v="1"/>
  </r>
  <r>
    <n v="1169"/>
    <n v="21279"/>
    <x v="0"/>
    <d v="2020-04-24T00:00:00"/>
    <x v="3"/>
    <d v="2020-04-29T00:00:00"/>
    <x v="2"/>
    <n v="5"/>
    <n v="4"/>
    <s v="Jose Francisco Montufar Rodriguez."/>
    <x v="0"/>
    <x v="7"/>
    <m/>
    <s v="Cerrado"/>
    <b v="1"/>
  </r>
  <r>
    <n v="1170"/>
    <n v="21280"/>
    <x v="2"/>
    <d v="2020-04-25T00:00:00"/>
    <x v="3"/>
    <d v="2020-04-27T00:00:00"/>
    <x v="2"/>
    <n v="2"/>
    <n v="1"/>
    <s v="JORGE ANDRES SANCHEZ PORTILLA"/>
    <x v="0"/>
    <x v="7"/>
    <m/>
    <s v="Cerrado"/>
    <b v="1"/>
  </r>
  <r>
    <n v="1171"/>
    <n v="21281"/>
    <x v="0"/>
    <d v="2020-04-25T00:00:00"/>
    <x v="3"/>
    <d v="2020-04-29T00:00:00"/>
    <x v="2"/>
    <n v="4"/>
    <n v="3"/>
    <s v="JUAN MAURICIO"/>
    <x v="0"/>
    <x v="7"/>
    <m/>
    <s v="Cerrado"/>
    <b v="1"/>
  </r>
  <r>
    <n v="1172"/>
    <n v="21282"/>
    <x v="0"/>
    <d v="2020-04-25T00:00:00"/>
    <x v="3"/>
    <d v="2020-04-29T00:00:00"/>
    <x v="2"/>
    <n v="4"/>
    <n v="3"/>
    <s v="ALBERTO URREGO HOYOS"/>
    <x v="0"/>
    <x v="7"/>
    <m/>
    <s v="Cerrado"/>
    <b v="1"/>
  </r>
  <r>
    <n v="1173"/>
    <n v="21283"/>
    <x v="0"/>
    <d v="2020-04-25T00:00:00"/>
    <x v="3"/>
    <d v="2020-04-29T00:00:00"/>
    <x v="2"/>
    <n v="4"/>
    <n v="3"/>
    <s v="HELLEN STEFFANY VARGAS CARVAJAL"/>
    <x v="0"/>
    <x v="7"/>
    <m/>
    <s v="Cerrado"/>
    <b v="1"/>
  </r>
  <r>
    <n v="1174"/>
    <n v="21284"/>
    <x v="3"/>
    <d v="2020-04-25T00:00:00"/>
    <x v="3"/>
    <s v="Pendiente"/>
    <x v="1"/>
    <e v="#VALUE!"/>
    <e v="#VALUE!"/>
    <s v="yary liset carmona parra"/>
    <x v="1"/>
    <x v="1"/>
    <m/>
    <s v="Abierto"/>
    <b v="1"/>
  </r>
  <r>
    <n v="1175"/>
    <n v="21285"/>
    <x v="2"/>
    <d v="2020-04-26T00:00:00"/>
    <x v="3"/>
    <s v="Pendiente"/>
    <x v="1"/>
    <e v="#VALUE!"/>
    <e v="#VALUE!"/>
    <s v="Jaime Andres Carvajal Garcia"/>
    <x v="1"/>
    <x v="1"/>
    <m/>
    <s v="Abierto"/>
    <b v="1"/>
  </r>
  <r>
    <n v="1176"/>
    <n v="21286"/>
    <x v="2"/>
    <d v="2020-04-26T00:00:00"/>
    <x v="3"/>
    <s v="Pendiente"/>
    <x v="1"/>
    <e v="#VALUE!"/>
    <e v="#VALUE!"/>
    <s v="JOAN SEBASTIAN LOZADA BARRIOS"/>
    <x v="1"/>
    <x v="1"/>
    <m/>
    <s v="Abierto"/>
    <b v="1"/>
  </r>
  <r>
    <n v="1177"/>
    <n v="21287"/>
    <x v="0"/>
    <d v="2020-04-26T00:00:00"/>
    <x v="3"/>
    <d v="2020-04-29T00:00:00"/>
    <x v="2"/>
    <n v="3"/>
    <n v="3"/>
    <s v="Diana Paola Gacharná Oviedo"/>
    <x v="0"/>
    <x v="7"/>
    <m/>
    <s v="Cerrado"/>
    <b v="1"/>
  </r>
  <r>
    <n v="1178"/>
    <n v="21288"/>
    <x v="0"/>
    <d v="2020-04-26T00:00:00"/>
    <x v="3"/>
    <d v="2020-04-29T00:00:00"/>
    <x v="2"/>
    <n v="3"/>
    <n v="3"/>
    <s v="ESTALIN JOSE BELTRAN DELGADO"/>
    <x v="0"/>
    <x v="7"/>
    <m/>
    <s v="Cerrado"/>
    <b v="1"/>
  </r>
  <r>
    <n v="1179"/>
    <n v="21289"/>
    <x v="3"/>
    <d v="2020-04-26T00:00:00"/>
    <x v="3"/>
    <s v="Pendiente"/>
    <x v="1"/>
    <e v="#VALUE!"/>
    <e v="#VALUE!"/>
    <s v="ETELVINA ROSA DIAZ LORA"/>
    <x v="1"/>
    <x v="1"/>
    <m/>
    <s v="Abierto"/>
    <b v="1"/>
  </r>
  <r>
    <n v="1180"/>
    <n v="21290"/>
    <x v="0"/>
    <d v="2020-04-26T00:00:00"/>
    <x v="3"/>
    <d v="2020-04-29T00:00:00"/>
    <x v="2"/>
    <n v="3"/>
    <n v="3"/>
    <s v="David José Rodríguez Cabarcas"/>
    <x v="0"/>
    <x v="7"/>
    <m/>
    <s v="Cerrado"/>
    <b v="1"/>
  </r>
  <r>
    <n v="1181"/>
    <n v="21291"/>
    <x v="0"/>
    <d v="2020-04-26T00:00:00"/>
    <x v="3"/>
    <d v="2020-04-29T00:00:00"/>
    <x v="2"/>
    <n v="3"/>
    <n v="3"/>
    <s v="luis alberto zea gamba"/>
    <x v="0"/>
    <x v="7"/>
    <m/>
    <s v="Cerrado"/>
    <b v="1"/>
  </r>
  <r>
    <n v="1182"/>
    <n v="21292"/>
    <x v="0"/>
    <d v="2020-04-26T00:00:00"/>
    <x v="3"/>
    <d v="2020-04-29T00:00:00"/>
    <x v="2"/>
    <n v="3"/>
    <n v="3"/>
    <s v="CAROLINA RODRIGUEZ CAMACHO"/>
    <x v="0"/>
    <x v="7"/>
    <m/>
    <s v="Cerrado"/>
    <b v="1"/>
  </r>
  <r>
    <n v="1183"/>
    <n v="21293"/>
    <x v="0"/>
    <d v="2020-04-27T00:00:00"/>
    <x v="3"/>
    <d v="2020-04-29T00:00:00"/>
    <x v="2"/>
    <n v="2"/>
    <n v="3"/>
    <s v="RAMÓN CAICEDO DUARTE"/>
    <x v="0"/>
    <x v="7"/>
    <m/>
    <s v="Cerrado"/>
    <b v="1"/>
  </r>
  <r>
    <n v="1184"/>
    <n v="21294"/>
    <x v="0"/>
    <d v="2020-04-27T00:00:00"/>
    <x v="3"/>
    <d v="2020-04-29T00:00:00"/>
    <x v="2"/>
    <n v="2"/>
    <n v="3"/>
    <s v="Heidi alvarado Hernandez"/>
    <x v="0"/>
    <x v="7"/>
    <m/>
    <s v="Cerrado"/>
    <b v="1"/>
  </r>
  <r>
    <n v="1185"/>
    <n v="21295"/>
    <x v="2"/>
    <d v="2020-04-27T00:00:00"/>
    <x v="3"/>
    <s v="Pendiente"/>
    <x v="1"/>
    <e v="#VALUE!"/>
    <e v="#VALUE!"/>
    <s v="MARGORIE GARNICA"/>
    <x v="1"/>
    <x v="1"/>
    <m/>
    <s v="Abierto"/>
    <b v="1"/>
  </r>
  <r>
    <n v="1186"/>
    <n v="21296"/>
    <x v="2"/>
    <d v="2020-04-27T00:00:00"/>
    <x v="3"/>
    <s v="Pendiente"/>
    <x v="1"/>
    <e v="#VALUE!"/>
    <e v="#VALUE!"/>
    <s v="MARGORIE GARNICA"/>
    <x v="1"/>
    <x v="1"/>
    <m/>
    <s v="Abierto"/>
    <b v="1"/>
  </r>
  <r>
    <n v="1187"/>
    <n v="21297"/>
    <x v="0"/>
    <d v="2020-04-27T00:00:00"/>
    <x v="3"/>
    <d v="2020-04-29T00:00:00"/>
    <x v="2"/>
    <n v="2"/>
    <n v="3"/>
    <s v="BLADIMIR LOPEZ HERNANDEZ"/>
    <x v="0"/>
    <x v="7"/>
    <m/>
    <s v="Cerrado"/>
    <b v="1"/>
  </r>
  <r>
    <n v="1188"/>
    <n v="21298"/>
    <x v="2"/>
    <d v="2020-04-27T00:00:00"/>
    <x v="3"/>
    <d v="2020-04-29T00:00:00"/>
    <x v="2"/>
    <n v="2"/>
    <n v="3"/>
    <s v="Juan Pablo Barrera Cobaleda"/>
    <x v="0"/>
    <x v="7"/>
    <m/>
    <s v="Cerrado"/>
    <b v="1"/>
  </r>
  <r>
    <n v="1189"/>
    <n v="21299"/>
    <x v="2"/>
    <d v="2020-04-27T00:00:00"/>
    <x v="3"/>
    <d v="2020-07-31T00:00:00"/>
    <x v="3"/>
    <n v="95"/>
    <n v="70"/>
    <s v="ANDREA CAROLINA MUÑOZ LAVERDE"/>
    <x v="0"/>
    <x v="6"/>
    <m/>
    <s v="Cerrado"/>
    <b v="1"/>
  </r>
  <r>
    <n v="1190"/>
    <n v="21300"/>
    <x v="0"/>
    <d v="2020-04-27T00:00:00"/>
    <x v="3"/>
    <d v="2020-04-30T00:00:00"/>
    <x v="2"/>
    <n v="3"/>
    <n v="4"/>
    <s v="Paulina Lizarazo"/>
    <x v="0"/>
    <x v="7"/>
    <m/>
    <s v="Cerrado"/>
    <b v="1"/>
  </r>
  <r>
    <n v="1191"/>
    <n v="21301"/>
    <x v="0"/>
    <d v="2020-04-27T00:00:00"/>
    <x v="3"/>
    <d v="2020-04-30T00:00:00"/>
    <x v="2"/>
    <n v="3"/>
    <n v="4"/>
    <s v="LUIS JULIAN POVEDA MENESES"/>
    <x v="0"/>
    <x v="7"/>
    <m/>
    <s v="Cerrado"/>
    <b v="1"/>
  </r>
  <r>
    <n v="1192"/>
    <n v="21302"/>
    <x v="0"/>
    <d v="2020-04-27T00:00:00"/>
    <x v="3"/>
    <d v="2020-04-30T00:00:00"/>
    <x v="2"/>
    <n v="3"/>
    <n v="4"/>
    <s v="Sebastian Martinez Ochoa"/>
    <x v="0"/>
    <x v="7"/>
    <m/>
    <s v="Cerrado"/>
    <b v="1"/>
  </r>
  <r>
    <n v="1193"/>
    <n v="21303"/>
    <x v="0"/>
    <d v="2020-04-27T00:00:00"/>
    <x v="3"/>
    <d v="2020-04-30T00:00:00"/>
    <x v="2"/>
    <n v="3"/>
    <n v="4"/>
    <s v="Mary Solano Peña"/>
    <x v="0"/>
    <x v="7"/>
    <m/>
    <s v="Cerrado"/>
    <b v="1"/>
  </r>
  <r>
    <n v="1194"/>
    <n v="21304"/>
    <x v="2"/>
    <d v="2020-04-27T00:00:00"/>
    <x v="3"/>
    <d v="2020-04-29T00:00:00"/>
    <x v="2"/>
    <n v="2"/>
    <n v="3"/>
    <s v="ROSA ELENA MURILLO DE GALLEGO"/>
    <x v="0"/>
    <x v="7"/>
    <m/>
    <s v="Cerrado"/>
    <b v="1"/>
  </r>
  <r>
    <n v="1195"/>
    <n v="21305"/>
    <x v="0"/>
    <d v="2020-04-27T00:00:00"/>
    <x v="3"/>
    <d v="2020-04-30T00:00:00"/>
    <x v="2"/>
    <n v="3"/>
    <n v="4"/>
    <s v="francisco javier malagon silva"/>
    <x v="0"/>
    <x v="7"/>
    <m/>
    <s v="Cerrado"/>
    <b v="1"/>
  </r>
  <r>
    <n v="1196"/>
    <n v="21306"/>
    <x v="0"/>
    <d v="2020-04-27T00:00:00"/>
    <x v="3"/>
    <d v="2020-04-30T00:00:00"/>
    <x v="2"/>
    <n v="3"/>
    <n v="4"/>
    <s v="Accion fiduciaria"/>
    <x v="0"/>
    <x v="7"/>
    <m/>
    <s v="Cerrado"/>
    <b v="1"/>
  </r>
  <r>
    <n v="1197"/>
    <n v="21307"/>
    <x v="2"/>
    <d v="2020-04-27T00:00:00"/>
    <x v="3"/>
    <d v="2020-04-30T00:00:00"/>
    <x v="2"/>
    <n v="3"/>
    <n v="4"/>
    <s v="NELSON ANTONIO ALBARRACIN PLAZAS"/>
    <x v="0"/>
    <x v="7"/>
    <m/>
    <s v="Cerrado"/>
    <b v="1"/>
  </r>
  <r>
    <n v="1198"/>
    <n v="21308"/>
    <x v="2"/>
    <d v="2020-04-27T00:00:00"/>
    <x v="3"/>
    <d v="2020-04-30T00:00:00"/>
    <x v="2"/>
    <n v="3"/>
    <n v="4"/>
    <s v="Arley Alberto Sanchez Acosta"/>
    <x v="0"/>
    <x v="7"/>
    <m/>
    <s v="Cerrado"/>
    <b v="1"/>
  </r>
  <r>
    <n v="1199"/>
    <n v="21309"/>
    <x v="0"/>
    <d v="2020-04-27T00:00:00"/>
    <x v="3"/>
    <d v="2020-04-30T00:00:00"/>
    <x v="2"/>
    <n v="3"/>
    <n v="4"/>
    <s v="Sebastian David Martinez Vargas"/>
    <x v="0"/>
    <x v="7"/>
    <m/>
    <s v="Cerrado"/>
    <b v="1"/>
  </r>
  <r>
    <n v="1200"/>
    <n v="21310"/>
    <x v="0"/>
    <d v="2020-04-27T00:00:00"/>
    <x v="3"/>
    <d v="2020-04-30T00:00:00"/>
    <x v="2"/>
    <n v="3"/>
    <n v="4"/>
    <s v="Valentina Ardila Garcia"/>
    <x v="0"/>
    <x v="7"/>
    <m/>
    <s v="Cerrado"/>
    <b v="1"/>
  </r>
  <r>
    <n v="1201"/>
    <n v="21311"/>
    <x v="3"/>
    <d v="2020-04-27T00:00:00"/>
    <x v="3"/>
    <d v="2020-04-29T00:00:00"/>
    <x v="2"/>
    <n v="2"/>
    <n v="3"/>
    <s v="CAROLINA PALACIO ATEHORTUA"/>
    <x v="0"/>
    <x v="7"/>
    <m/>
    <s v="Cerrado"/>
    <b v="1"/>
  </r>
  <r>
    <n v="1202"/>
    <n v="21312"/>
    <x v="0"/>
    <d v="2020-04-27T00:00:00"/>
    <x v="3"/>
    <d v="2020-04-30T00:00:00"/>
    <x v="2"/>
    <n v="3"/>
    <n v="4"/>
    <s v="dalila arias"/>
    <x v="0"/>
    <x v="7"/>
    <m/>
    <s v="Cerrado"/>
    <b v="1"/>
  </r>
  <r>
    <n v="1203"/>
    <n v="21313"/>
    <x v="0"/>
    <d v="2020-04-27T00:00:00"/>
    <x v="3"/>
    <d v="2020-04-30T00:00:00"/>
    <x v="2"/>
    <n v="3"/>
    <n v="4"/>
    <s v="ALEXANDER PAGUAY ORDOÑEZ"/>
    <x v="0"/>
    <x v="7"/>
    <m/>
    <s v="Cerrado"/>
    <b v="1"/>
  </r>
  <r>
    <n v="1204"/>
    <n v="21314"/>
    <x v="0"/>
    <d v="2020-04-27T00:00:00"/>
    <x v="3"/>
    <d v="2020-04-30T00:00:00"/>
    <x v="2"/>
    <n v="3"/>
    <n v="4"/>
    <s v="Alexandra Florez Garcia"/>
    <x v="0"/>
    <x v="7"/>
    <m/>
    <s v="Cerrado"/>
    <b v="1"/>
  </r>
  <r>
    <n v="1205"/>
    <n v="21315"/>
    <x v="2"/>
    <d v="2020-04-27T00:00:00"/>
    <x v="3"/>
    <d v="2020-04-29T00:00:00"/>
    <x v="2"/>
    <n v="2"/>
    <n v="3"/>
    <s v="Carmen Cecilia Preciado Prieto"/>
    <x v="0"/>
    <x v="7"/>
    <m/>
    <s v="Cerrado"/>
    <b v="1"/>
  </r>
  <r>
    <n v="1206"/>
    <n v="21316"/>
    <x v="0"/>
    <d v="2020-04-27T00:00:00"/>
    <x v="3"/>
    <d v="2020-04-30T00:00:00"/>
    <x v="2"/>
    <n v="3"/>
    <n v="4"/>
    <s v="JULIAN DAVID CORTES MUÑOZ"/>
    <x v="0"/>
    <x v="7"/>
    <m/>
    <s v="Cerrado"/>
    <b v="1"/>
  </r>
  <r>
    <n v="1207"/>
    <n v="21317"/>
    <x v="0"/>
    <d v="2020-04-27T00:00:00"/>
    <x v="3"/>
    <d v="2020-04-30T00:00:00"/>
    <x v="2"/>
    <n v="3"/>
    <n v="4"/>
    <s v="María Cristina Muñoz Alvear"/>
    <x v="0"/>
    <x v="7"/>
    <m/>
    <s v="Cerrado"/>
    <b v="1"/>
  </r>
  <r>
    <n v="1208"/>
    <n v="21318"/>
    <x v="3"/>
    <d v="2020-04-28T00:00:00"/>
    <x v="3"/>
    <s v="Pendiente"/>
    <x v="1"/>
    <e v="#VALUE!"/>
    <e v="#VALUE!"/>
    <s v="Yeison Alexander Bazurto Espinosa"/>
    <x v="1"/>
    <x v="1"/>
    <m/>
    <s v="Abierto"/>
    <b v="1"/>
  </r>
  <r>
    <n v="1209"/>
    <n v="21319"/>
    <x v="0"/>
    <d v="2020-04-28T00:00:00"/>
    <x v="3"/>
    <d v="2020-04-30T00:00:00"/>
    <x v="2"/>
    <n v="2"/>
    <n v="3"/>
    <s v="Néstor Alejandro Carvajal Reyes"/>
    <x v="0"/>
    <x v="7"/>
    <m/>
    <s v="Cerrado"/>
    <b v="1"/>
  </r>
  <r>
    <n v="1210"/>
    <n v="21320"/>
    <x v="0"/>
    <d v="2020-04-28T00:00:00"/>
    <x v="3"/>
    <d v="2020-04-30T00:00:00"/>
    <x v="2"/>
    <n v="2"/>
    <n v="3"/>
    <s v="Nicole Rosero Samudio"/>
    <x v="0"/>
    <x v="7"/>
    <m/>
    <s v="Cerrado"/>
    <b v="1"/>
  </r>
  <r>
    <n v="1211"/>
    <n v="21321"/>
    <x v="3"/>
    <d v="2020-04-28T00:00:00"/>
    <x v="3"/>
    <d v="2020-04-29T00:00:00"/>
    <x v="2"/>
    <n v="1"/>
    <n v="2"/>
    <s v="guillermo ivan quintero"/>
    <x v="0"/>
    <x v="7"/>
    <m/>
    <s v="Cerrado"/>
    <b v="1"/>
  </r>
  <r>
    <n v="1212"/>
    <n v="21322"/>
    <x v="0"/>
    <d v="2020-04-28T00:00:00"/>
    <x v="3"/>
    <d v="2020-04-30T00:00:00"/>
    <x v="2"/>
    <n v="2"/>
    <n v="3"/>
    <s v="Alejandro Alvarez Escobar"/>
    <x v="0"/>
    <x v="7"/>
    <m/>
    <s v="Cerrado"/>
    <b v="1"/>
  </r>
  <r>
    <n v="1213"/>
    <n v="21323"/>
    <x v="2"/>
    <d v="2020-04-28T00:00:00"/>
    <x v="3"/>
    <d v="2020-04-30T00:00:00"/>
    <x v="2"/>
    <n v="2"/>
    <n v="3"/>
    <s v="Jonathan mestizo caro"/>
    <x v="0"/>
    <x v="7"/>
    <m/>
    <s v="Cerrado"/>
    <b v="1"/>
  </r>
  <r>
    <n v="1214"/>
    <n v="21324"/>
    <x v="0"/>
    <d v="2020-04-28T00:00:00"/>
    <x v="3"/>
    <d v="2020-05-04T00:00:00"/>
    <x v="2"/>
    <n v="6"/>
    <n v="5"/>
    <s v="JOSÉ VICENTE SÁNCHEZ RODRÍGUEZ"/>
    <x v="0"/>
    <x v="3"/>
    <m/>
    <s v="Cerrado"/>
    <b v="1"/>
  </r>
  <r>
    <n v="1215"/>
    <n v="21325"/>
    <x v="0"/>
    <d v="2020-04-28T00:00:00"/>
    <x v="3"/>
    <d v="2020-04-30T00:00:00"/>
    <x v="2"/>
    <n v="2"/>
    <n v="3"/>
    <s v="Nicolas Guillermo Mejia Guerrero"/>
    <x v="0"/>
    <x v="7"/>
    <m/>
    <s v="Cerrado"/>
    <b v="1"/>
  </r>
  <r>
    <n v="1216"/>
    <n v="21326"/>
    <x v="0"/>
    <d v="2020-04-28T00:00:00"/>
    <x v="3"/>
    <d v="2020-05-04T00:00:00"/>
    <x v="2"/>
    <n v="6"/>
    <n v="5"/>
    <s v="KEYNER YESIT LEMUS MENDOZA"/>
    <x v="0"/>
    <x v="3"/>
    <m/>
    <s v="Cerrado"/>
    <b v="1"/>
  </r>
  <r>
    <n v="1217"/>
    <n v="21327"/>
    <x v="2"/>
    <d v="2020-04-28T00:00:00"/>
    <x v="3"/>
    <d v="2020-04-29T00:00:00"/>
    <x v="2"/>
    <n v="1"/>
    <n v="2"/>
    <s v="Waldir Bernardo Espinosa Romero"/>
    <x v="0"/>
    <x v="7"/>
    <m/>
    <s v="Cerrado"/>
    <b v="1"/>
  </r>
  <r>
    <n v="1218"/>
    <n v="21328"/>
    <x v="2"/>
    <d v="2020-04-28T00:00:00"/>
    <x v="3"/>
    <s v="Pendiente"/>
    <x v="1"/>
    <e v="#VALUE!"/>
    <e v="#VALUE!"/>
    <s v="CARLOS JULIO JIMENEZ MIRANDA"/>
    <x v="1"/>
    <x v="1"/>
    <m/>
    <s v="Abierto"/>
    <b v="1"/>
  </r>
  <r>
    <n v="1219"/>
    <n v="21329"/>
    <x v="0"/>
    <d v="2020-04-28T00:00:00"/>
    <x v="3"/>
    <d v="2020-05-04T00:00:00"/>
    <x v="2"/>
    <n v="6"/>
    <n v="5"/>
    <s v="manuel felipe blanco ospina"/>
    <x v="0"/>
    <x v="3"/>
    <m/>
    <s v="Cerrado"/>
    <b v="1"/>
  </r>
  <r>
    <n v="1220"/>
    <n v="21330"/>
    <x v="0"/>
    <d v="2020-04-28T00:00:00"/>
    <x v="3"/>
    <d v="2020-05-04T00:00:00"/>
    <x v="2"/>
    <n v="6"/>
    <n v="5"/>
    <s v="JESUS SALVADOR DURAN PICON"/>
    <x v="0"/>
    <x v="3"/>
    <m/>
    <s v="Cerrado"/>
    <b v="1"/>
  </r>
  <r>
    <n v="1221"/>
    <n v="21331"/>
    <x v="0"/>
    <d v="2020-04-28T00:00:00"/>
    <x v="3"/>
    <d v="2020-05-04T00:00:00"/>
    <x v="2"/>
    <n v="6"/>
    <n v="5"/>
    <s v="Carlos Fernando Guerrero Osorio"/>
    <x v="0"/>
    <x v="3"/>
    <m/>
    <s v="Cerrado"/>
    <b v="1"/>
  </r>
  <r>
    <n v="1222"/>
    <n v="21332"/>
    <x v="2"/>
    <d v="2020-04-28T00:00:00"/>
    <x v="3"/>
    <d v="2020-05-04T00:00:00"/>
    <x v="2"/>
    <n v="6"/>
    <n v="5"/>
    <s v="FISCALÍA GENERAL DE LA NACIÓN"/>
    <x v="0"/>
    <x v="3"/>
    <m/>
    <s v="Cerrado"/>
    <b v="1"/>
  </r>
  <r>
    <n v="1223"/>
    <n v="21333"/>
    <x v="0"/>
    <d v="2020-04-28T00:00:00"/>
    <x v="3"/>
    <d v="2020-05-04T00:00:00"/>
    <x v="2"/>
    <n v="6"/>
    <n v="5"/>
    <s v="sebastian alejandro santacruz borrero"/>
    <x v="0"/>
    <x v="3"/>
    <m/>
    <s v="Cerrado"/>
    <b v="1"/>
  </r>
  <r>
    <n v="1224"/>
    <n v="21334"/>
    <x v="0"/>
    <d v="2020-04-28T00:00:00"/>
    <x v="3"/>
    <d v="2020-05-04T00:00:00"/>
    <x v="2"/>
    <n v="6"/>
    <n v="5"/>
    <s v="LAURA BIBIANA ZULETA MUÑOZ"/>
    <x v="0"/>
    <x v="3"/>
    <m/>
    <s v="Cerrado"/>
    <b v="1"/>
  </r>
  <r>
    <n v="1225"/>
    <n v="21335"/>
    <x v="2"/>
    <d v="2020-04-28T00:00:00"/>
    <x v="3"/>
    <d v="2020-04-29T00:00:00"/>
    <x v="2"/>
    <n v="1"/>
    <n v="2"/>
    <s v="RICARDO HUNDELSHAUSSEN BARRET0"/>
    <x v="0"/>
    <x v="7"/>
    <m/>
    <s v="Cerrado"/>
    <b v="1"/>
  </r>
  <r>
    <n v="1226"/>
    <n v="21336"/>
    <x v="0"/>
    <d v="2020-04-28T00:00:00"/>
    <x v="3"/>
    <d v="2020-05-04T00:00:00"/>
    <x v="2"/>
    <n v="6"/>
    <n v="5"/>
    <s v="Angie Lorena Idarraga Pinilla"/>
    <x v="0"/>
    <x v="3"/>
    <m/>
    <s v="Cerrado"/>
    <b v="1"/>
  </r>
  <r>
    <n v="1227"/>
    <n v="21337"/>
    <x v="0"/>
    <d v="2020-04-28T00:00:00"/>
    <x v="3"/>
    <d v="2020-05-04T00:00:00"/>
    <x v="2"/>
    <n v="6"/>
    <n v="5"/>
    <s v="Martin felipe jurado morales"/>
    <x v="0"/>
    <x v="3"/>
    <m/>
    <s v="Cerrado"/>
    <b v="1"/>
  </r>
  <r>
    <n v="1228"/>
    <n v="21338"/>
    <x v="3"/>
    <d v="2020-04-28T00:00:00"/>
    <x v="3"/>
    <d v="2020-04-29T00:00:00"/>
    <x v="2"/>
    <n v="1"/>
    <n v="2"/>
    <s v="JAIRO ORLANDO BERMUDEZ GAMEZ"/>
    <x v="0"/>
    <x v="7"/>
    <m/>
    <s v="Cerrado"/>
    <b v="1"/>
  </r>
  <r>
    <n v="1229"/>
    <n v="21339"/>
    <x v="2"/>
    <d v="2020-04-28T00:00:00"/>
    <x v="3"/>
    <d v="2020-05-04T00:00:00"/>
    <x v="2"/>
    <n v="6"/>
    <n v="5"/>
    <s v="RAMON EMIRO VERBEL HERAZO"/>
    <x v="0"/>
    <x v="3"/>
    <m/>
    <s v="Cerrado"/>
    <b v="1"/>
  </r>
  <r>
    <n v="1230"/>
    <n v="21340"/>
    <x v="0"/>
    <d v="2020-04-28T00:00:00"/>
    <x v="3"/>
    <d v="2020-05-04T00:00:00"/>
    <x v="2"/>
    <n v="6"/>
    <n v="5"/>
    <s v="Carlos Alberto Yepes Vélez"/>
    <x v="0"/>
    <x v="3"/>
    <m/>
    <s v="Cerrado"/>
    <b v="1"/>
  </r>
  <r>
    <n v="1231"/>
    <n v="21341"/>
    <x v="2"/>
    <d v="2020-04-28T00:00:00"/>
    <x v="3"/>
    <d v="2020-04-29T00:00:00"/>
    <x v="2"/>
    <n v="1"/>
    <n v="2"/>
    <s v="JOSE FERNANDO CLAVIJO MALAVER"/>
    <x v="0"/>
    <x v="7"/>
    <m/>
    <s v="Cerrado"/>
    <b v="1"/>
  </r>
  <r>
    <n v="1232"/>
    <n v="21342"/>
    <x v="0"/>
    <d v="2020-04-28T00:00:00"/>
    <x v="3"/>
    <d v="2020-05-04T00:00:00"/>
    <x v="2"/>
    <n v="6"/>
    <n v="5"/>
    <s v="Franco Alberto Arciniegas"/>
    <x v="0"/>
    <x v="3"/>
    <m/>
    <s v="Cerrado"/>
    <b v="1"/>
  </r>
  <r>
    <n v="1233"/>
    <n v="21343"/>
    <x v="0"/>
    <d v="2020-04-29T00:00:00"/>
    <x v="3"/>
    <d v="2020-05-06T00:00:00"/>
    <x v="2"/>
    <n v="7"/>
    <n v="6"/>
    <s v="Fanny Marcela Yela"/>
    <x v="0"/>
    <x v="3"/>
    <m/>
    <s v="Cerrado"/>
    <b v="1"/>
  </r>
  <r>
    <n v="1234"/>
    <n v="21344"/>
    <x v="0"/>
    <d v="2020-04-29T00:00:00"/>
    <x v="3"/>
    <d v="2020-05-06T00:00:00"/>
    <x v="2"/>
    <n v="7"/>
    <n v="6"/>
    <s v="VIRGILIO ALFONSO SEQUEDA MARTINEZ"/>
    <x v="0"/>
    <x v="3"/>
    <m/>
    <s v="Cerrado"/>
    <b v="1"/>
  </r>
  <r>
    <n v="1235"/>
    <n v="21345"/>
    <x v="0"/>
    <d v="2020-04-29T00:00:00"/>
    <x v="3"/>
    <d v="2020-05-06T00:00:00"/>
    <x v="2"/>
    <n v="7"/>
    <n v="6"/>
    <s v="Roger Carlos"/>
    <x v="0"/>
    <x v="3"/>
    <m/>
    <s v="Cerrado"/>
    <b v="1"/>
  </r>
  <r>
    <n v="1236"/>
    <n v="21346"/>
    <x v="0"/>
    <d v="2020-04-29T00:00:00"/>
    <x v="3"/>
    <d v="2020-05-06T00:00:00"/>
    <x v="2"/>
    <n v="7"/>
    <n v="6"/>
    <s v="JAVIER ALONSO BUSTAMANTE ARISMENDI"/>
    <x v="0"/>
    <x v="3"/>
    <m/>
    <s v="Cerrado"/>
    <b v="1"/>
  </r>
  <r>
    <n v="1237"/>
    <n v="21347"/>
    <x v="0"/>
    <d v="2020-04-29T00:00:00"/>
    <x v="3"/>
    <d v="2020-05-06T00:00:00"/>
    <x v="2"/>
    <n v="7"/>
    <n v="6"/>
    <s v="Diana Paola Gacharná Oviedo"/>
    <x v="0"/>
    <x v="3"/>
    <m/>
    <s v="Cerrado"/>
    <b v="1"/>
  </r>
  <r>
    <n v="1238"/>
    <n v="21348"/>
    <x v="3"/>
    <d v="2020-04-29T00:00:00"/>
    <x v="3"/>
    <d v="2020-05-04T00:00:00"/>
    <x v="2"/>
    <n v="5"/>
    <n v="4"/>
    <s v="ARLEY DAVID RIVERA"/>
    <x v="0"/>
    <x v="3"/>
    <m/>
    <s v="Cerrado"/>
    <b v="1"/>
  </r>
  <r>
    <n v="1239"/>
    <n v="21349"/>
    <x v="0"/>
    <d v="2020-04-29T00:00:00"/>
    <x v="3"/>
    <d v="2020-05-06T00:00:00"/>
    <x v="2"/>
    <n v="7"/>
    <n v="6"/>
    <s v="jose miguel gomez"/>
    <x v="0"/>
    <x v="3"/>
    <m/>
    <s v="Cerrado"/>
    <b v="1"/>
  </r>
  <r>
    <n v="1240"/>
    <n v="21350"/>
    <x v="2"/>
    <d v="2020-04-29T00:00:00"/>
    <x v="3"/>
    <d v="2020-05-04T00:00:00"/>
    <x v="2"/>
    <n v="5"/>
    <n v="4"/>
    <s v="DIOMEDES MUÑOZ BRACHE"/>
    <x v="0"/>
    <x v="3"/>
    <m/>
    <s v="Cerrado"/>
    <b v="1"/>
  </r>
  <r>
    <n v="1241"/>
    <n v="21351"/>
    <x v="0"/>
    <d v="2020-04-29T00:00:00"/>
    <x v="3"/>
    <d v="2020-05-06T00:00:00"/>
    <x v="2"/>
    <n v="7"/>
    <n v="6"/>
    <s v="OSCAR EDUARDO CANIZALES ESCOBAR"/>
    <x v="0"/>
    <x v="3"/>
    <m/>
    <s v="Cerrado"/>
    <b v="1"/>
  </r>
  <r>
    <n v="1242"/>
    <n v="21352"/>
    <x v="2"/>
    <d v="2020-04-29T00:00:00"/>
    <x v="3"/>
    <d v="2020-05-04T00:00:00"/>
    <x v="2"/>
    <n v="5"/>
    <n v="4"/>
    <s v="Viviana Oviedo Chaves"/>
    <x v="0"/>
    <x v="3"/>
    <m/>
    <s v="Cerrado"/>
    <b v="1"/>
  </r>
  <r>
    <n v="1243"/>
    <n v="21353"/>
    <x v="0"/>
    <d v="2020-04-30T00:00:00"/>
    <x v="3"/>
    <d v="2020-05-06T00:00:00"/>
    <x v="2"/>
    <n v="6"/>
    <n v="5"/>
    <s v="Susana Uribe"/>
    <x v="0"/>
    <x v="3"/>
    <m/>
    <s v="Cerrado"/>
    <b v="1"/>
  </r>
  <r>
    <n v="1244"/>
    <n v="21354"/>
    <x v="0"/>
    <d v="2020-04-30T00:00:00"/>
    <x v="3"/>
    <d v="2020-05-06T00:00:00"/>
    <x v="2"/>
    <n v="6"/>
    <n v="5"/>
    <s v="CINDY VANESSA HERRERA VARGAS"/>
    <x v="0"/>
    <x v="3"/>
    <m/>
    <s v="Cerrado"/>
    <b v="1"/>
  </r>
  <r>
    <n v="1245"/>
    <n v="21355"/>
    <x v="0"/>
    <d v="2020-04-30T00:00:00"/>
    <x v="3"/>
    <d v="2020-05-06T00:00:00"/>
    <x v="2"/>
    <n v="6"/>
    <n v="5"/>
    <s v="Beatriz Restrepo"/>
    <x v="0"/>
    <x v="3"/>
    <m/>
    <s v="Cerrado"/>
    <b v="1"/>
  </r>
  <r>
    <n v="1246"/>
    <n v="21356"/>
    <x v="2"/>
    <d v="2020-04-30T00:00:00"/>
    <x v="3"/>
    <d v="2020-05-04T00:00:00"/>
    <x v="2"/>
    <n v="4"/>
    <n v="3"/>
    <s v="anonimo"/>
    <x v="0"/>
    <x v="3"/>
    <m/>
    <s v="Cerrado"/>
    <b v="1"/>
  </r>
  <r>
    <n v="1247"/>
    <n v="21357"/>
    <x v="0"/>
    <d v="2020-04-30T00:00:00"/>
    <x v="3"/>
    <d v="2020-05-06T00:00:00"/>
    <x v="2"/>
    <n v="6"/>
    <n v="5"/>
    <s v="GISELLE PEREIRA PICO"/>
    <x v="0"/>
    <x v="3"/>
    <m/>
    <s v="Cerrado"/>
    <b v="1"/>
  </r>
  <r>
    <n v="1248"/>
    <n v="21358"/>
    <x v="0"/>
    <d v="2020-04-30T00:00:00"/>
    <x v="3"/>
    <d v="2020-05-06T00:00:00"/>
    <x v="2"/>
    <n v="6"/>
    <n v="5"/>
    <s v="Sebastian David Martinez Vargas"/>
    <x v="0"/>
    <x v="3"/>
    <m/>
    <s v="Cerrado"/>
    <b v="1"/>
  </r>
  <r>
    <n v="1249"/>
    <n v="21359"/>
    <x v="0"/>
    <d v="2020-04-30T00:00:00"/>
    <x v="3"/>
    <d v="2020-05-06T00:00:00"/>
    <x v="2"/>
    <n v="6"/>
    <n v="5"/>
    <s v="Vanessa Alexandra Ramirez Quiroga"/>
    <x v="0"/>
    <x v="3"/>
    <m/>
    <s v="Cerrado"/>
    <b v="1"/>
  </r>
  <r>
    <n v="1250"/>
    <n v="21360"/>
    <x v="0"/>
    <d v="2020-04-30T00:00:00"/>
    <x v="3"/>
    <d v="2020-05-06T00:00:00"/>
    <x v="2"/>
    <n v="6"/>
    <n v="5"/>
    <s v="Mariana Gómez"/>
    <x v="0"/>
    <x v="3"/>
    <m/>
    <s v="Cerrado"/>
    <b v="1"/>
  </r>
  <r>
    <n v="1251"/>
    <n v="21361"/>
    <x v="0"/>
    <d v="2020-05-01T00:00:00"/>
    <x v="4"/>
    <d v="2020-05-06T00:00:00"/>
    <x v="2"/>
    <n v="5"/>
    <n v="4"/>
    <s v="Marizon Caicedo"/>
    <x v="0"/>
    <x v="3"/>
    <m/>
    <s v="Cerrado"/>
    <b v="1"/>
  </r>
  <r>
    <n v="1252"/>
    <n v="21362"/>
    <x v="0"/>
    <d v="2020-05-01T00:00:00"/>
    <x v="4"/>
    <d v="2020-05-06T00:00:00"/>
    <x v="2"/>
    <n v="5"/>
    <n v="4"/>
    <s v="Armando Gaona Leal"/>
    <x v="0"/>
    <x v="3"/>
    <m/>
    <s v="Cerrado"/>
    <b v="1"/>
  </r>
  <r>
    <n v="1253"/>
    <n v="21363"/>
    <x v="2"/>
    <d v="2020-05-01T00:00:00"/>
    <x v="4"/>
    <d v="2020-05-04T00:00:00"/>
    <x v="2"/>
    <n v="3"/>
    <n v="2"/>
    <s v="JOSE FERNANDO LANDINEZ CASTAÑO"/>
    <x v="0"/>
    <x v="3"/>
    <m/>
    <s v="Cerrado"/>
    <b v="1"/>
  </r>
  <r>
    <n v="1254"/>
    <n v="21364"/>
    <x v="0"/>
    <d v="2020-05-01T00:00:00"/>
    <x v="4"/>
    <d v="2020-05-06T00:00:00"/>
    <x v="2"/>
    <n v="5"/>
    <n v="4"/>
    <s v="ALBERT BETTIN PERTUZ"/>
    <x v="0"/>
    <x v="3"/>
    <m/>
    <s v="Cerrado"/>
    <b v="1"/>
  </r>
  <r>
    <n v="1255"/>
    <n v="21365"/>
    <x v="1"/>
    <d v="2020-05-01T00:00:00"/>
    <x v="4"/>
    <s v="Pendiente"/>
    <x v="1"/>
    <e v="#VALUE!"/>
    <e v="#VALUE!"/>
    <s v="OMAR SALAMANCA MORENO"/>
    <x v="1"/>
    <x v="1"/>
    <m/>
    <s v="Abierto"/>
    <b v="1"/>
  </r>
  <r>
    <n v="1256"/>
    <n v="21366"/>
    <x v="0"/>
    <d v="2020-05-01T00:00:00"/>
    <x v="4"/>
    <d v="2020-05-06T00:00:00"/>
    <x v="2"/>
    <n v="5"/>
    <n v="4"/>
    <s v="luis eduardo mendoza patiño"/>
    <x v="0"/>
    <x v="3"/>
    <m/>
    <s v="Cerrado"/>
    <b v="1"/>
  </r>
  <r>
    <n v="1257"/>
    <n v="21367"/>
    <x v="0"/>
    <d v="2020-05-01T00:00:00"/>
    <x v="4"/>
    <d v="2020-05-06T00:00:00"/>
    <x v="2"/>
    <n v="5"/>
    <n v="4"/>
    <s v="luis eduardo mendoza patiño"/>
    <x v="0"/>
    <x v="3"/>
    <m/>
    <s v="Cerrado"/>
    <b v="1"/>
  </r>
  <r>
    <n v="1258"/>
    <n v="21368"/>
    <x v="2"/>
    <d v="2020-05-01T00:00:00"/>
    <x v="4"/>
    <d v="2020-05-04T00:00:00"/>
    <x v="2"/>
    <n v="3"/>
    <n v="2"/>
    <s v="JOSE LEONARDO AGUILLON SONSA"/>
    <x v="0"/>
    <x v="3"/>
    <m/>
    <s v="Cerrado"/>
    <b v="1"/>
  </r>
  <r>
    <n v="1259"/>
    <n v="21369"/>
    <x v="0"/>
    <d v="2020-05-01T00:00:00"/>
    <x v="4"/>
    <d v="2020-05-07T00:00:00"/>
    <x v="2"/>
    <n v="6"/>
    <n v="5"/>
    <s v="Luis Eduardo Carrascal Quintero"/>
    <x v="0"/>
    <x v="3"/>
    <m/>
    <s v="Cerrado"/>
    <b v="1"/>
  </r>
  <r>
    <n v="1260"/>
    <n v="21370"/>
    <x v="0"/>
    <d v="2020-05-01T00:00:00"/>
    <x v="4"/>
    <d v="2020-05-07T00:00:00"/>
    <x v="2"/>
    <n v="6"/>
    <n v="5"/>
    <s v="Nicolás Figueroa Concha"/>
    <x v="0"/>
    <x v="3"/>
    <m/>
    <s v="Cerrado"/>
    <b v="1"/>
  </r>
  <r>
    <n v="1261"/>
    <n v="21371"/>
    <x v="0"/>
    <d v="2020-05-01T00:00:00"/>
    <x v="4"/>
    <d v="2020-05-07T00:00:00"/>
    <x v="2"/>
    <n v="6"/>
    <n v="5"/>
    <s v="Luis Guillermo Parra"/>
    <x v="0"/>
    <x v="3"/>
    <m/>
    <s v="Cerrado"/>
    <b v="1"/>
  </r>
  <r>
    <n v="1262"/>
    <n v="21372"/>
    <x v="2"/>
    <d v="2020-05-02T00:00:00"/>
    <x v="4"/>
    <d v="2020-05-04T00:00:00"/>
    <x v="2"/>
    <n v="2"/>
    <n v="1"/>
    <s v="DIANA ANGELICA CENDALES CUEVAS Y OTRO."/>
    <x v="0"/>
    <x v="3"/>
    <m/>
    <s v="Cerrado"/>
    <b v="1"/>
  </r>
  <r>
    <n v="1263"/>
    <n v="21373"/>
    <x v="2"/>
    <d v="2020-05-02T00:00:00"/>
    <x v="4"/>
    <d v="2020-05-04T00:00:00"/>
    <x v="2"/>
    <n v="2"/>
    <n v="1"/>
    <s v="DIANA ANGELICA CENDALES CUEVAS Y OTRO."/>
    <x v="0"/>
    <x v="3"/>
    <m/>
    <s v="Cerrado"/>
    <b v="1"/>
  </r>
  <r>
    <n v="1264"/>
    <n v="21374"/>
    <x v="0"/>
    <d v="2020-05-02T00:00:00"/>
    <x v="4"/>
    <d v="2020-05-07T00:00:00"/>
    <x v="2"/>
    <n v="5"/>
    <n v="4"/>
    <s v="Jhonandree Lopez"/>
    <x v="0"/>
    <x v="3"/>
    <m/>
    <s v="Cerrado"/>
    <b v="1"/>
  </r>
  <r>
    <n v="1265"/>
    <n v="21375"/>
    <x v="0"/>
    <d v="2020-05-02T00:00:00"/>
    <x v="4"/>
    <d v="2020-05-07T00:00:00"/>
    <x v="2"/>
    <n v="5"/>
    <n v="4"/>
    <s v="Francisco Caballero Diaz"/>
    <x v="0"/>
    <x v="3"/>
    <m/>
    <s v="Cerrado"/>
    <b v="1"/>
  </r>
  <r>
    <n v="1266"/>
    <n v="21376"/>
    <x v="0"/>
    <d v="2020-05-02T00:00:00"/>
    <x v="4"/>
    <d v="2020-05-07T00:00:00"/>
    <x v="2"/>
    <n v="5"/>
    <n v="4"/>
    <s v="LUZ BETTY RODRIGUEZ ADAME"/>
    <x v="0"/>
    <x v="3"/>
    <m/>
    <s v="Cerrado"/>
    <b v="1"/>
  </r>
  <r>
    <n v="1267"/>
    <n v="21377"/>
    <x v="0"/>
    <d v="2020-05-02T00:00:00"/>
    <x v="4"/>
    <d v="2020-05-07T00:00:00"/>
    <x v="2"/>
    <n v="5"/>
    <n v="4"/>
    <s v="INVERSIONES ARA E HIJOS S EN C"/>
    <x v="0"/>
    <x v="3"/>
    <m/>
    <s v="Cerrado"/>
    <b v="1"/>
  </r>
  <r>
    <n v="1268"/>
    <n v="21378"/>
    <x v="2"/>
    <d v="2020-05-02T00:00:00"/>
    <x v="4"/>
    <d v="2020-05-04T00:00:00"/>
    <x v="2"/>
    <n v="2"/>
    <n v="1"/>
    <s v="Marco Tulio Acevedo"/>
    <x v="0"/>
    <x v="3"/>
    <m/>
    <s v="Cerrado"/>
    <b v="1"/>
  </r>
  <r>
    <n v="1269"/>
    <n v="21379"/>
    <x v="0"/>
    <d v="2020-05-02T00:00:00"/>
    <x v="4"/>
    <d v="2020-05-07T00:00:00"/>
    <x v="2"/>
    <n v="5"/>
    <n v="4"/>
    <s v="Jaime Chica Londoño"/>
    <x v="0"/>
    <x v="3"/>
    <m/>
    <s v="Cerrado"/>
    <b v="1"/>
  </r>
  <r>
    <n v="1270"/>
    <n v="21380"/>
    <x v="0"/>
    <d v="2020-05-03T00:00:00"/>
    <x v="4"/>
    <d v="2020-05-07T00:00:00"/>
    <x v="2"/>
    <n v="4"/>
    <n v="4"/>
    <s v="Marcos Collazos Ceron"/>
    <x v="0"/>
    <x v="3"/>
    <m/>
    <s v="Cerrado"/>
    <b v="1"/>
  </r>
  <r>
    <n v="1271"/>
    <n v="21381"/>
    <x v="0"/>
    <d v="2020-05-03T00:00:00"/>
    <x v="4"/>
    <d v="2020-05-07T00:00:00"/>
    <x v="2"/>
    <n v="4"/>
    <n v="4"/>
    <s v="Lucero Cabrera Cuellar"/>
    <x v="0"/>
    <x v="3"/>
    <m/>
    <s v="Cerrado"/>
    <b v="1"/>
  </r>
  <r>
    <n v="1272"/>
    <n v="21382"/>
    <x v="2"/>
    <d v="2020-05-03T00:00:00"/>
    <x v="4"/>
    <s v="Pendiente"/>
    <x v="1"/>
    <e v="#VALUE!"/>
    <e v="#VALUE!"/>
    <s v="yeimy yohanna rubiano londoño"/>
    <x v="1"/>
    <x v="1"/>
    <m/>
    <s v="Abierto"/>
    <b v="1"/>
  </r>
  <r>
    <n v="1273"/>
    <n v="21383"/>
    <x v="1"/>
    <d v="2020-05-03T00:00:00"/>
    <x v="4"/>
    <d v="2020-05-04T00:00:00"/>
    <x v="2"/>
    <n v="1"/>
    <n v="1"/>
    <s v="Nancy Estela Bautista Pérez"/>
    <x v="0"/>
    <x v="3"/>
    <m/>
    <s v="Cerrado"/>
    <b v="1"/>
  </r>
  <r>
    <n v="1274"/>
    <n v="21384"/>
    <x v="0"/>
    <d v="2020-05-03T00:00:00"/>
    <x v="4"/>
    <d v="2020-05-07T00:00:00"/>
    <x v="2"/>
    <n v="4"/>
    <n v="4"/>
    <s v="DEYANIRA SALAMANDRA SEVILLANO"/>
    <x v="0"/>
    <x v="3"/>
    <m/>
    <s v="Cerrado"/>
    <b v="1"/>
  </r>
  <r>
    <n v="1275"/>
    <n v="21385"/>
    <x v="0"/>
    <d v="2020-05-03T00:00:00"/>
    <x v="4"/>
    <d v="2020-05-07T00:00:00"/>
    <x v="2"/>
    <n v="4"/>
    <n v="4"/>
    <s v="OSCAR ANDRES MORENO GAVIRIA"/>
    <x v="0"/>
    <x v="3"/>
    <m/>
    <s v="Cerrado"/>
    <b v="1"/>
  </r>
  <r>
    <n v="1276"/>
    <n v="21386"/>
    <x v="2"/>
    <d v="2020-05-03T00:00:00"/>
    <x v="4"/>
    <d v="2020-05-04T00:00:00"/>
    <x v="2"/>
    <n v="1"/>
    <n v="1"/>
    <s v="ELKIN DARIO SOLAQUE CHAVEZ"/>
    <x v="0"/>
    <x v="3"/>
    <m/>
    <s v="Cerrado"/>
    <b v="1"/>
  </r>
  <r>
    <n v="1277"/>
    <n v="21387"/>
    <x v="0"/>
    <d v="2020-05-03T00:00:00"/>
    <x v="4"/>
    <d v="2020-05-07T00:00:00"/>
    <x v="2"/>
    <n v="4"/>
    <n v="4"/>
    <s v="Abelardo Rivera"/>
    <x v="0"/>
    <x v="3"/>
    <m/>
    <s v="Cerrado"/>
    <b v="1"/>
  </r>
  <r>
    <n v="1278"/>
    <n v="21388"/>
    <x v="0"/>
    <d v="2020-05-03T00:00:00"/>
    <x v="4"/>
    <d v="2020-05-07T00:00:00"/>
    <x v="2"/>
    <n v="4"/>
    <n v="4"/>
    <s v="Ana Milena Rivera López"/>
    <x v="0"/>
    <x v="3"/>
    <m/>
    <s v="Cerrado"/>
    <b v="1"/>
  </r>
  <r>
    <n v="1279"/>
    <n v="21389"/>
    <x v="0"/>
    <d v="2020-05-04T00:00:00"/>
    <x v="4"/>
    <d v="2020-05-07T00:00:00"/>
    <x v="2"/>
    <n v="3"/>
    <n v="4"/>
    <s v="JORGE LUIS HERNÁNDEZ MONTES"/>
    <x v="0"/>
    <x v="3"/>
    <m/>
    <s v="Cerrado"/>
    <b v="1"/>
  </r>
  <r>
    <n v="1280"/>
    <n v="21390"/>
    <x v="0"/>
    <d v="2020-05-04T00:00:00"/>
    <x v="4"/>
    <d v="2020-05-07T00:00:00"/>
    <x v="2"/>
    <n v="3"/>
    <n v="4"/>
    <s v="ARNULFO CANDELA MONSALVE"/>
    <x v="0"/>
    <x v="3"/>
    <m/>
    <s v="Cerrado"/>
    <b v="1"/>
  </r>
  <r>
    <n v="1281"/>
    <n v="21391"/>
    <x v="0"/>
    <d v="2020-05-04T00:00:00"/>
    <x v="4"/>
    <d v="2020-05-07T00:00:00"/>
    <x v="2"/>
    <n v="3"/>
    <n v="4"/>
    <s v="MARITZA TIJARO ROA"/>
    <x v="0"/>
    <x v="3"/>
    <m/>
    <s v="Cerrado"/>
    <b v="1"/>
  </r>
  <r>
    <n v="1282"/>
    <n v="21392"/>
    <x v="3"/>
    <d v="2020-05-04T00:00:00"/>
    <x v="4"/>
    <d v="2020-05-06T00:00:00"/>
    <x v="2"/>
    <n v="2"/>
    <n v="3"/>
    <s v="CARLOS ALBERTO GUALDRON PALACIOS"/>
    <x v="0"/>
    <x v="3"/>
    <m/>
    <s v="Cerrado"/>
    <b v="1"/>
  </r>
  <r>
    <n v="1283"/>
    <n v="21393"/>
    <x v="0"/>
    <d v="2020-05-04T00:00:00"/>
    <x v="4"/>
    <d v="2020-05-07T00:00:00"/>
    <x v="2"/>
    <n v="3"/>
    <n v="4"/>
    <s v="MARIA DEL ROSARIO BETANCOURT BEDOYA"/>
    <x v="0"/>
    <x v="3"/>
    <m/>
    <s v="Cerrado"/>
    <b v="1"/>
  </r>
  <r>
    <n v="1284"/>
    <n v="21394"/>
    <x v="0"/>
    <d v="2020-05-04T00:00:00"/>
    <x v="4"/>
    <d v="2020-05-07T00:00:00"/>
    <x v="2"/>
    <n v="3"/>
    <n v="4"/>
    <s v="FARRINSON WIMLINZON SAAVEDRA RIAÑO"/>
    <x v="0"/>
    <x v="3"/>
    <m/>
    <s v="Cerrado"/>
    <b v="1"/>
  </r>
  <r>
    <n v="1285"/>
    <n v="21395"/>
    <x v="0"/>
    <d v="2020-05-04T00:00:00"/>
    <x v="4"/>
    <d v="2020-05-07T00:00:00"/>
    <x v="2"/>
    <n v="3"/>
    <n v="4"/>
    <s v="EMILCEN MENDEZ RUIZ"/>
    <x v="0"/>
    <x v="3"/>
    <m/>
    <s v="Cerrado"/>
    <b v="1"/>
  </r>
  <r>
    <n v="1286"/>
    <n v="21396"/>
    <x v="0"/>
    <d v="2020-05-04T00:00:00"/>
    <x v="4"/>
    <d v="2020-05-07T00:00:00"/>
    <x v="2"/>
    <n v="3"/>
    <n v="4"/>
    <s v="Frank Guerra"/>
    <x v="0"/>
    <x v="3"/>
    <m/>
    <s v="Cerrado"/>
    <b v="1"/>
  </r>
  <r>
    <n v="1287"/>
    <n v="21397"/>
    <x v="0"/>
    <d v="2020-05-04T00:00:00"/>
    <x v="4"/>
    <d v="2020-05-07T00:00:00"/>
    <x v="2"/>
    <n v="3"/>
    <n v="4"/>
    <s v="blanca ruby bedoya mejia"/>
    <x v="0"/>
    <x v="3"/>
    <m/>
    <s v="Cerrado"/>
    <b v="1"/>
  </r>
  <r>
    <n v="1288"/>
    <n v="21398"/>
    <x v="0"/>
    <d v="2020-05-04T00:00:00"/>
    <x v="4"/>
    <d v="2020-05-07T00:00:00"/>
    <x v="2"/>
    <n v="3"/>
    <n v="4"/>
    <s v="YOLANDA RAMIREZ GARZON"/>
    <x v="0"/>
    <x v="3"/>
    <m/>
    <s v="Cerrado"/>
    <b v="1"/>
  </r>
  <r>
    <n v="1289"/>
    <n v="21399"/>
    <x v="2"/>
    <d v="2020-05-04T00:00:00"/>
    <x v="4"/>
    <d v="2020-05-06T00:00:00"/>
    <x v="2"/>
    <n v="2"/>
    <n v="3"/>
    <s v="NANCY GONZALEZ"/>
    <x v="0"/>
    <x v="3"/>
    <m/>
    <s v="Cerrado"/>
    <b v="1"/>
  </r>
  <r>
    <n v="1290"/>
    <n v="21400"/>
    <x v="0"/>
    <d v="2020-05-04T00:00:00"/>
    <x v="4"/>
    <d v="2020-05-07T00:00:00"/>
    <x v="2"/>
    <n v="3"/>
    <n v="4"/>
    <s v="Beatriz Restrepo"/>
    <x v="0"/>
    <x v="3"/>
    <m/>
    <s v="Cerrado"/>
    <b v="1"/>
  </r>
  <r>
    <n v="1291"/>
    <n v="21401"/>
    <x v="0"/>
    <d v="2020-05-04T00:00:00"/>
    <x v="4"/>
    <d v="2020-05-07T00:00:00"/>
    <x v="2"/>
    <n v="3"/>
    <n v="4"/>
    <s v="Diana Carolina Florez Bayona"/>
    <x v="0"/>
    <x v="3"/>
    <m/>
    <s v="Cerrado"/>
    <b v="1"/>
  </r>
  <r>
    <n v="1292"/>
    <n v="21402"/>
    <x v="0"/>
    <d v="2020-05-04T00:00:00"/>
    <x v="4"/>
    <d v="2020-05-07T00:00:00"/>
    <x v="2"/>
    <n v="3"/>
    <n v="4"/>
    <s v="eliana ramirez"/>
    <x v="0"/>
    <x v="3"/>
    <m/>
    <s v="Cerrado"/>
    <b v="1"/>
  </r>
  <r>
    <n v="1293"/>
    <n v="21403"/>
    <x v="0"/>
    <d v="2020-05-04T00:00:00"/>
    <x v="4"/>
    <d v="2020-05-07T00:00:00"/>
    <x v="2"/>
    <n v="3"/>
    <n v="4"/>
    <s v="Javier Guaitarilla"/>
    <x v="0"/>
    <x v="3"/>
    <m/>
    <s v="Cerrado"/>
    <b v="1"/>
  </r>
  <r>
    <n v="1294"/>
    <n v="21404"/>
    <x v="0"/>
    <d v="2020-05-04T00:00:00"/>
    <x v="4"/>
    <d v="2020-05-07T00:00:00"/>
    <x v="2"/>
    <n v="3"/>
    <n v="4"/>
    <s v="wilington montealegre ibata"/>
    <x v="0"/>
    <x v="3"/>
    <m/>
    <s v="Cerrado"/>
    <b v="1"/>
  </r>
  <r>
    <n v="1295"/>
    <n v="21405"/>
    <x v="2"/>
    <d v="2020-05-04T00:00:00"/>
    <x v="4"/>
    <d v="2020-05-07T00:00:00"/>
    <x v="2"/>
    <n v="3"/>
    <n v="4"/>
    <s v="JAIRO ANDRES RAFFAN SANABRIA"/>
    <x v="0"/>
    <x v="3"/>
    <m/>
    <s v="Cerrado"/>
    <b v="1"/>
  </r>
  <r>
    <n v="1296"/>
    <n v="21406"/>
    <x v="0"/>
    <d v="2020-05-04T00:00:00"/>
    <x v="4"/>
    <d v="2020-05-07T00:00:00"/>
    <x v="2"/>
    <n v="3"/>
    <n v="4"/>
    <s v="JESUS HERNAN POSSO CASTRO"/>
    <x v="0"/>
    <x v="3"/>
    <m/>
    <s v="Cerrado"/>
    <b v="1"/>
  </r>
  <r>
    <n v="1297"/>
    <n v="21407"/>
    <x v="0"/>
    <d v="2020-05-04T00:00:00"/>
    <x v="4"/>
    <d v="2020-05-07T00:00:00"/>
    <x v="2"/>
    <n v="3"/>
    <n v="4"/>
    <s v="Laura Granada"/>
    <x v="0"/>
    <x v="3"/>
    <m/>
    <s v="Cerrado"/>
    <b v="1"/>
  </r>
  <r>
    <n v="1298"/>
    <n v="21408"/>
    <x v="0"/>
    <d v="2020-05-04T00:00:00"/>
    <x v="4"/>
    <d v="2020-05-07T00:00:00"/>
    <x v="2"/>
    <n v="3"/>
    <n v="4"/>
    <s v="Jose Francisco Montufar Rodriguez."/>
    <x v="0"/>
    <x v="3"/>
    <m/>
    <s v="Cerrado"/>
    <b v="1"/>
  </r>
  <r>
    <n v="1299"/>
    <n v="21409"/>
    <x v="2"/>
    <d v="2020-05-04T00:00:00"/>
    <x v="4"/>
    <d v="2020-05-06T00:00:00"/>
    <x v="2"/>
    <n v="2"/>
    <n v="3"/>
    <s v="LUIS RODRIGUEZ"/>
    <x v="0"/>
    <x v="3"/>
    <m/>
    <s v="Cerrado"/>
    <b v="1"/>
  </r>
  <r>
    <n v="1300"/>
    <n v="21410"/>
    <x v="2"/>
    <d v="2020-05-04T00:00:00"/>
    <x v="4"/>
    <d v="2020-05-07T00:00:00"/>
    <x v="2"/>
    <n v="3"/>
    <n v="4"/>
    <s v="SANDRA PATRICIA OVALLE FERNANDEZ"/>
    <x v="0"/>
    <x v="3"/>
    <m/>
    <s v="Cerrado"/>
    <b v="1"/>
  </r>
  <r>
    <n v="1301"/>
    <n v="21411"/>
    <x v="0"/>
    <d v="2020-05-04T00:00:00"/>
    <x v="4"/>
    <d v="2020-05-07T00:00:00"/>
    <x v="2"/>
    <n v="3"/>
    <n v="4"/>
    <s v="Elizabeth Quintero Molina"/>
    <x v="0"/>
    <x v="3"/>
    <m/>
    <s v="Cerrado"/>
    <b v="1"/>
  </r>
  <r>
    <n v="1302"/>
    <n v="21412"/>
    <x v="2"/>
    <d v="2020-05-04T00:00:00"/>
    <x v="4"/>
    <d v="2020-05-06T00:00:00"/>
    <x v="2"/>
    <n v="2"/>
    <n v="3"/>
    <s v="HUGO ARMANDO LOPEZ RUIZ"/>
    <x v="0"/>
    <x v="3"/>
    <m/>
    <s v="Cerrado"/>
    <b v="1"/>
  </r>
  <r>
    <n v="1303"/>
    <n v="21413"/>
    <x v="0"/>
    <d v="2020-05-05T00:00:00"/>
    <x v="4"/>
    <d v="2020-05-07T00:00:00"/>
    <x v="2"/>
    <n v="2"/>
    <n v="3"/>
    <s v="diego escobar"/>
    <x v="0"/>
    <x v="3"/>
    <m/>
    <s v="Cerrado"/>
    <b v="1"/>
  </r>
  <r>
    <n v="1304"/>
    <n v="21414"/>
    <x v="0"/>
    <d v="2020-05-05T00:00:00"/>
    <x v="4"/>
    <d v="2020-05-08T00:00:00"/>
    <x v="2"/>
    <n v="3"/>
    <n v="4"/>
    <s v="Giampaolo Guzmán Rengifo"/>
    <x v="0"/>
    <x v="3"/>
    <m/>
    <s v="Cerrado"/>
    <b v="1"/>
  </r>
  <r>
    <n v="1305"/>
    <n v="21415"/>
    <x v="0"/>
    <d v="2020-05-05T00:00:00"/>
    <x v="4"/>
    <d v="2020-05-08T00:00:00"/>
    <x v="2"/>
    <n v="3"/>
    <n v="4"/>
    <s v="Camila Andrea Bohorquez Suancha"/>
    <x v="0"/>
    <x v="3"/>
    <m/>
    <s v="Cerrado"/>
    <b v="1"/>
  </r>
  <r>
    <n v="1306"/>
    <n v="21416"/>
    <x v="0"/>
    <d v="2020-05-05T00:00:00"/>
    <x v="4"/>
    <d v="2020-05-08T00:00:00"/>
    <x v="2"/>
    <n v="3"/>
    <n v="4"/>
    <s v="Luisa Sandova"/>
    <x v="0"/>
    <x v="3"/>
    <m/>
    <s v="Cerrado"/>
    <b v="1"/>
  </r>
  <r>
    <n v="1307"/>
    <n v="21417"/>
    <x v="0"/>
    <d v="2020-05-05T00:00:00"/>
    <x v="4"/>
    <d v="2020-05-08T00:00:00"/>
    <x v="2"/>
    <n v="3"/>
    <n v="4"/>
    <s v="Edwin Gil"/>
    <x v="0"/>
    <x v="3"/>
    <m/>
    <s v="Cerrado"/>
    <b v="1"/>
  </r>
  <r>
    <n v="1308"/>
    <n v="21418"/>
    <x v="0"/>
    <d v="2020-05-05T00:00:00"/>
    <x v="4"/>
    <d v="2020-05-08T00:00:00"/>
    <x v="2"/>
    <n v="3"/>
    <n v="4"/>
    <s v="KATTY TEODORA HERNANDEZ JULIO"/>
    <x v="0"/>
    <x v="3"/>
    <m/>
    <s v="Cerrado"/>
    <b v="1"/>
  </r>
  <r>
    <n v="1309"/>
    <n v="21419"/>
    <x v="0"/>
    <d v="2020-05-05T00:00:00"/>
    <x v="4"/>
    <d v="2020-05-08T00:00:00"/>
    <x v="2"/>
    <n v="3"/>
    <n v="4"/>
    <s v="ROBINSON ZUÑIGA PERDOMO"/>
    <x v="0"/>
    <x v="3"/>
    <m/>
    <s v="Cerrado"/>
    <b v="1"/>
  </r>
  <r>
    <n v="1310"/>
    <n v="21420"/>
    <x v="2"/>
    <d v="2020-05-05T00:00:00"/>
    <x v="4"/>
    <d v="2020-05-06T00:00:00"/>
    <x v="2"/>
    <n v="1"/>
    <n v="2"/>
    <s v="Nelson Carrillo Ramos"/>
    <x v="0"/>
    <x v="3"/>
    <m/>
    <s v="Cerrado"/>
    <b v="1"/>
  </r>
  <r>
    <n v="1311"/>
    <n v="21421"/>
    <x v="0"/>
    <d v="2020-05-05T00:00:00"/>
    <x v="4"/>
    <d v="2020-05-08T00:00:00"/>
    <x v="2"/>
    <n v="3"/>
    <n v="4"/>
    <s v="Felipe Josué Rodríguez Dávila"/>
    <x v="0"/>
    <x v="3"/>
    <m/>
    <s v="Cerrado"/>
    <b v="1"/>
  </r>
  <r>
    <n v="1312"/>
    <n v="21422"/>
    <x v="0"/>
    <d v="2020-05-05T00:00:00"/>
    <x v="4"/>
    <d v="2020-05-08T00:00:00"/>
    <x v="2"/>
    <n v="3"/>
    <n v="4"/>
    <s v="ANDRES MARIA GARCIA URBAY"/>
    <x v="0"/>
    <x v="3"/>
    <m/>
    <s v="Cerrado"/>
    <b v="1"/>
  </r>
  <r>
    <n v="1313"/>
    <n v="21423"/>
    <x v="0"/>
    <d v="2020-05-05T00:00:00"/>
    <x v="4"/>
    <d v="2020-05-08T00:00:00"/>
    <x v="2"/>
    <n v="3"/>
    <n v="4"/>
    <s v="Dora Nuñez"/>
    <x v="0"/>
    <x v="3"/>
    <m/>
    <s v="Cerrado"/>
    <b v="1"/>
  </r>
  <r>
    <n v="1314"/>
    <n v="21424"/>
    <x v="2"/>
    <d v="2020-05-05T00:00:00"/>
    <x v="4"/>
    <d v="2020-05-06T00:00:00"/>
    <x v="2"/>
    <n v="1"/>
    <n v="2"/>
    <s v="LISETH JOANA GONZALEZ MARTÍNEZ"/>
    <x v="0"/>
    <x v="3"/>
    <m/>
    <s v="Cerrado"/>
    <b v="1"/>
  </r>
  <r>
    <n v="1315"/>
    <n v="21425"/>
    <x v="0"/>
    <d v="2020-05-05T00:00:00"/>
    <x v="4"/>
    <d v="2020-05-08T00:00:00"/>
    <x v="2"/>
    <n v="3"/>
    <n v="4"/>
    <s v="Carlos Fernando Guerrero Osorio"/>
    <x v="0"/>
    <x v="3"/>
    <m/>
    <s v="Cerrado"/>
    <b v="1"/>
  </r>
  <r>
    <n v="1316"/>
    <n v="21426"/>
    <x v="0"/>
    <d v="2020-05-05T00:00:00"/>
    <x v="4"/>
    <d v="2020-05-08T00:00:00"/>
    <x v="2"/>
    <n v="3"/>
    <n v="4"/>
    <s v="juan camilo riaño rondon"/>
    <x v="0"/>
    <x v="3"/>
    <m/>
    <s v="Cerrado"/>
    <b v="1"/>
  </r>
  <r>
    <n v="1317"/>
    <n v="21427"/>
    <x v="3"/>
    <d v="2020-05-05T00:00:00"/>
    <x v="4"/>
    <d v="2020-05-06T00:00:00"/>
    <x v="2"/>
    <n v="1"/>
    <n v="2"/>
    <s v="Rafael Leme Quinche"/>
    <x v="0"/>
    <x v="3"/>
    <m/>
    <s v="Cerrado"/>
    <b v="1"/>
  </r>
  <r>
    <n v="1318"/>
    <n v="21428"/>
    <x v="0"/>
    <d v="2020-05-05T00:00:00"/>
    <x v="4"/>
    <d v="2020-05-08T00:00:00"/>
    <x v="2"/>
    <n v="3"/>
    <n v="4"/>
    <s v="Hernando rodriguez ospina"/>
    <x v="0"/>
    <x v="3"/>
    <m/>
    <s v="Cerrado"/>
    <b v="1"/>
  </r>
  <r>
    <n v="1319"/>
    <n v="21429"/>
    <x v="0"/>
    <d v="2020-05-05T00:00:00"/>
    <x v="4"/>
    <d v="2020-05-21T00:00:00"/>
    <x v="2"/>
    <n v="16"/>
    <n v="13"/>
    <s v="Carlos Fernando Guerrero Osorio"/>
    <x v="0"/>
    <x v="3"/>
    <m/>
    <s v="Cerrado"/>
    <b v="1"/>
  </r>
  <r>
    <n v="1320"/>
    <n v="21430"/>
    <x v="0"/>
    <d v="2020-05-05T00:00:00"/>
    <x v="4"/>
    <d v="2020-05-08T00:00:00"/>
    <x v="2"/>
    <n v="3"/>
    <n v="4"/>
    <s v="MARIA JOSE CHINCHILLA MONTAÑEZ"/>
    <x v="0"/>
    <x v="3"/>
    <m/>
    <s v="Cerrado"/>
    <b v="1"/>
  </r>
  <r>
    <n v="1321"/>
    <n v="21431"/>
    <x v="2"/>
    <d v="2020-05-05T00:00:00"/>
    <x v="4"/>
    <d v="2020-05-06T00:00:00"/>
    <x v="2"/>
    <n v="1"/>
    <n v="2"/>
    <s v="myriam ramirez cruz"/>
    <x v="0"/>
    <x v="3"/>
    <m/>
    <s v="Cerrado"/>
    <b v="1"/>
  </r>
  <r>
    <n v="1322"/>
    <n v="21432"/>
    <x v="0"/>
    <d v="2020-05-05T00:00:00"/>
    <x v="4"/>
    <d v="2020-05-08T00:00:00"/>
    <x v="2"/>
    <n v="3"/>
    <n v="4"/>
    <s v="sebastian trujillo"/>
    <x v="0"/>
    <x v="3"/>
    <m/>
    <s v="Cerrado"/>
    <b v="1"/>
  </r>
  <r>
    <n v="1323"/>
    <n v="21433"/>
    <x v="0"/>
    <d v="2020-05-05T00:00:00"/>
    <x v="4"/>
    <d v="2020-05-08T00:00:00"/>
    <x v="2"/>
    <n v="3"/>
    <n v="4"/>
    <s v="jesus alberto rozo beltran"/>
    <x v="0"/>
    <x v="3"/>
    <m/>
    <s v="Cerrado"/>
    <b v="1"/>
  </r>
  <r>
    <n v="1324"/>
    <n v="21434"/>
    <x v="2"/>
    <d v="2020-05-05T00:00:00"/>
    <x v="4"/>
    <d v="2020-05-06T00:00:00"/>
    <x v="2"/>
    <n v="1"/>
    <n v="2"/>
    <s v="RICARDO ALFONSO ESTRADA VIANA"/>
    <x v="0"/>
    <x v="3"/>
    <m/>
    <s v="Cerrado"/>
    <b v="1"/>
  </r>
  <r>
    <n v="1325"/>
    <n v="21435"/>
    <x v="2"/>
    <d v="2020-05-05T00:00:00"/>
    <x v="4"/>
    <d v="2020-05-08T00:00:00"/>
    <x v="2"/>
    <n v="3"/>
    <n v="4"/>
    <s v="Roger Antonio Sanchez elles"/>
    <x v="0"/>
    <x v="3"/>
    <m/>
    <s v="Cerrado"/>
    <b v="1"/>
  </r>
  <r>
    <n v="1326"/>
    <n v="21436"/>
    <x v="0"/>
    <d v="2020-05-05T00:00:00"/>
    <x v="4"/>
    <d v="2020-05-08T00:00:00"/>
    <x v="2"/>
    <n v="3"/>
    <n v="4"/>
    <s v="SARA JUDITH LIZARAZO BRITO"/>
    <x v="0"/>
    <x v="3"/>
    <m/>
    <s v="Cerrado"/>
    <b v="1"/>
  </r>
  <r>
    <n v="1327"/>
    <n v="21437"/>
    <x v="0"/>
    <d v="2020-05-05T00:00:00"/>
    <x v="4"/>
    <d v="2020-05-08T00:00:00"/>
    <x v="2"/>
    <n v="3"/>
    <n v="4"/>
    <s v="alvaro enrique linares rivera"/>
    <x v="0"/>
    <x v="3"/>
    <m/>
    <s v="Cerrado"/>
    <b v="1"/>
  </r>
  <r>
    <n v="1328"/>
    <n v="21438"/>
    <x v="0"/>
    <d v="2020-05-05T00:00:00"/>
    <x v="4"/>
    <d v="2020-05-08T00:00:00"/>
    <x v="2"/>
    <n v="3"/>
    <n v="4"/>
    <s v="JORGE LUIS RUEDA DE LA HOZ"/>
    <x v="0"/>
    <x v="3"/>
    <m/>
    <s v="Cerrado"/>
    <b v="1"/>
  </r>
  <r>
    <n v="1329"/>
    <n v="21439"/>
    <x v="0"/>
    <d v="2020-05-06T00:00:00"/>
    <x v="4"/>
    <d v="2020-05-08T00:00:00"/>
    <x v="2"/>
    <n v="2"/>
    <n v="3"/>
    <s v="Osiel Alexander castañeda Alvarez"/>
    <x v="0"/>
    <x v="3"/>
    <m/>
    <s v="Cerrado"/>
    <b v="1"/>
  </r>
  <r>
    <n v="1330"/>
    <n v="21440"/>
    <x v="2"/>
    <d v="2020-05-06T00:00:00"/>
    <x v="4"/>
    <d v="2020-05-06T00:00:00"/>
    <x v="2"/>
    <n v="0"/>
    <n v="1"/>
    <s v="david restrepo"/>
    <x v="0"/>
    <x v="3"/>
    <m/>
    <s v="Cerrado"/>
    <b v="1"/>
  </r>
  <r>
    <n v="1331"/>
    <n v="21441"/>
    <x v="1"/>
    <d v="2020-05-06T00:00:00"/>
    <x v="4"/>
    <s v="Pendiente"/>
    <x v="1"/>
    <e v="#VALUE!"/>
    <e v="#VALUE!"/>
    <s v="OMAR SALAMANCA MORENO"/>
    <x v="1"/>
    <x v="1"/>
    <m/>
    <s v="Abierto"/>
    <b v="1"/>
  </r>
  <r>
    <n v="1332"/>
    <n v="21442"/>
    <x v="0"/>
    <d v="2020-05-06T00:00:00"/>
    <x v="4"/>
    <d v="2020-05-08T00:00:00"/>
    <x v="2"/>
    <n v="2"/>
    <n v="3"/>
    <s v="VIVIANA IBAÑEZ"/>
    <x v="0"/>
    <x v="3"/>
    <m/>
    <s v="Cerrado"/>
    <b v="1"/>
  </r>
  <r>
    <n v="1333"/>
    <n v="21443"/>
    <x v="0"/>
    <d v="2020-05-06T00:00:00"/>
    <x v="4"/>
    <d v="2020-05-08T00:00:00"/>
    <x v="2"/>
    <n v="2"/>
    <n v="3"/>
    <s v="John Eduard Yepes García"/>
    <x v="0"/>
    <x v="3"/>
    <m/>
    <s v="Cerrado"/>
    <b v="1"/>
  </r>
  <r>
    <n v="1334"/>
    <n v="21444"/>
    <x v="2"/>
    <d v="2020-05-06T00:00:00"/>
    <x v="4"/>
    <s v="Pendiente"/>
    <x v="1"/>
    <e v="#VALUE!"/>
    <e v="#VALUE!"/>
    <s v="Silvana Estella Galeano Alviz"/>
    <x v="1"/>
    <x v="1"/>
    <m/>
    <s v="Abierto"/>
    <b v="1"/>
  </r>
  <r>
    <n v="1335"/>
    <n v="21445"/>
    <x v="0"/>
    <d v="2020-05-06T00:00:00"/>
    <x v="4"/>
    <d v="2020-05-08T00:00:00"/>
    <x v="2"/>
    <n v="2"/>
    <n v="3"/>
    <s v="gina martinez machado"/>
    <x v="0"/>
    <x v="3"/>
    <m/>
    <s v="Cerrado"/>
    <b v="1"/>
  </r>
  <r>
    <n v="1336"/>
    <n v="21446"/>
    <x v="0"/>
    <d v="2020-05-06T00:00:00"/>
    <x v="4"/>
    <d v="2020-05-08T00:00:00"/>
    <x v="2"/>
    <n v="2"/>
    <n v="3"/>
    <s v="Guisela Esther Yanes Huyke"/>
    <x v="0"/>
    <x v="3"/>
    <m/>
    <s v="Cerrado"/>
    <b v="1"/>
  </r>
  <r>
    <n v="1337"/>
    <n v="21447"/>
    <x v="0"/>
    <d v="2020-05-06T00:00:00"/>
    <x v="4"/>
    <d v="2020-05-08T00:00:00"/>
    <x v="2"/>
    <n v="2"/>
    <n v="3"/>
    <s v="rodolfo orozco ortiz"/>
    <x v="0"/>
    <x v="3"/>
    <m/>
    <s v="Cerrado"/>
    <b v="1"/>
  </r>
  <r>
    <n v="1338"/>
    <n v="21448"/>
    <x v="0"/>
    <d v="2020-05-06T00:00:00"/>
    <x v="4"/>
    <d v="2020-05-08T00:00:00"/>
    <x v="2"/>
    <n v="2"/>
    <n v="3"/>
    <s v="Juan David Mancera Castillo"/>
    <x v="0"/>
    <x v="3"/>
    <m/>
    <s v="Cerrado"/>
    <b v="1"/>
  </r>
  <r>
    <n v="1339"/>
    <n v="21449"/>
    <x v="3"/>
    <d v="2020-05-06T00:00:00"/>
    <x v="4"/>
    <d v="2020-05-08T00:00:00"/>
    <x v="2"/>
    <n v="2"/>
    <n v="3"/>
    <s v="JOAN SEBASTIAN LOZADA BARRIOS"/>
    <x v="0"/>
    <x v="3"/>
    <m/>
    <s v="Cerrado"/>
    <b v="1"/>
  </r>
  <r>
    <n v="1340"/>
    <n v="21450"/>
    <x v="3"/>
    <d v="2020-05-06T00:00:00"/>
    <x v="4"/>
    <d v="2020-05-08T00:00:00"/>
    <x v="2"/>
    <n v="2"/>
    <n v="3"/>
    <s v="JOAN SEBASTIAN LOZADA BARRIOS"/>
    <x v="0"/>
    <x v="3"/>
    <m/>
    <s v="Cerrado"/>
    <b v="1"/>
  </r>
  <r>
    <n v="1341"/>
    <n v="21451"/>
    <x v="2"/>
    <d v="2020-05-06T00:00:00"/>
    <x v="4"/>
    <d v="2020-05-15T00:00:00"/>
    <x v="2"/>
    <n v="9"/>
    <n v="8"/>
    <s v="Angie Michel Giraldo Ceballos"/>
    <x v="0"/>
    <x v="3"/>
    <m/>
    <s v="Cerrado"/>
    <b v="1"/>
  </r>
  <r>
    <n v="1342"/>
    <n v="21452"/>
    <x v="2"/>
    <d v="2020-05-06T00:00:00"/>
    <x v="4"/>
    <d v="2020-05-15T00:00:00"/>
    <x v="2"/>
    <n v="9"/>
    <n v="8"/>
    <s v="Angie Michel Giraldo Ceballos"/>
    <x v="0"/>
    <x v="3"/>
    <m/>
    <s v="Cerrado"/>
    <b v="1"/>
  </r>
  <r>
    <n v="1343"/>
    <n v="21453"/>
    <x v="0"/>
    <d v="2020-05-06T00:00:00"/>
    <x v="4"/>
    <d v="2020-05-08T00:00:00"/>
    <x v="2"/>
    <n v="2"/>
    <n v="3"/>
    <s v="Luz Stella Cobos"/>
    <x v="0"/>
    <x v="3"/>
    <m/>
    <s v="Cerrado"/>
    <b v="1"/>
  </r>
  <r>
    <n v="1344"/>
    <n v="21454"/>
    <x v="0"/>
    <d v="2020-05-06T00:00:00"/>
    <x v="4"/>
    <d v="2020-05-08T00:00:00"/>
    <x v="2"/>
    <n v="2"/>
    <n v="3"/>
    <s v="Maira Alejandra escobar gutierrez"/>
    <x v="0"/>
    <x v="3"/>
    <m/>
    <s v="Cerrado"/>
    <b v="1"/>
  </r>
  <r>
    <n v="1345"/>
    <n v="21455"/>
    <x v="3"/>
    <d v="2020-05-06T00:00:00"/>
    <x v="4"/>
    <d v="2020-05-08T00:00:00"/>
    <x v="2"/>
    <n v="2"/>
    <n v="3"/>
    <s v="carlos de jesus ariza altamar"/>
    <x v="0"/>
    <x v="3"/>
    <m/>
    <s v="Cerrado"/>
    <b v="1"/>
  </r>
  <r>
    <n v="1346"/>
    <n v="21456"/>
    <x v="2"/>
    <d v="2020-05-06T00:00:00"/>
    <x v="4"/>
    <d v="2020-05-08T00:00:00"/>
    <x v="2"/>
    <n v="2"/>
    <n v="3"/>
    <s v="Maria Constanza Cardozo"/>
    <x v="0"/>
    <x v="3"/>
    <m/>
    <s v="Cerrado"/>
    <b v="1"/>
  </r>
  <r>
    <n v="1347"/>
    <n v="21457"/>
    <x v="2"/>
    <d v="2020-05-06T00:00:00"/>
    <x v="4"/>
    <d v="2020-05-08T00:00:00"/>
    <x v="2"/>
    <n v="2"/>
    <n v="3"/>
    <s v="ALIS MARY OLARTE CASALLAS"/>
    <x v="0"/>
    <x v="3"/>
    <m/>
    <s v="Cerrado"/>
    <b v="1"/>
  </r>
  <r>
    <n v="1348"/>
    <n v="21458"/>
    <x v="0"/>
    <d v="2020-05-06T00:00:00"/>
    <x v="4"/>
    <d v="2020-05-08T00:00:00"/>
    <x v="2"/>
    <n v="2"/>
    <n v="3"/>
    <s v="elsa ruiz gomez"/>
    <x v="0"/>
    <x v="3"/>
    <m/>
    <s v="Cerrado"/>
    <b v="1"/>
  </r>
  <r>
    <n v="1349"/>
    <n v="21459"/>
    <x v="2"/>
    <d v="2020-05-06T00:00:00"/>
    <x v="4"/>
    <d v="2020-05-08T00:00:00"/>
    <x v="2"/>
    <n v="2"/>
    <n v="3"/>
    <s v="angie cristina linares franco"/>
    <x v="0"/>
    <x v="3"/>
    <m/>
    <s v="Cerrado"/>
    <b v="1"/>
  </r>
  <r>
    <n v="1350"/>
    <n v="21460"/>
    <x v="0"/>
    <d v="2020-05-06T00:00:00"/>
    <x v="4"/>
    <d v="2020-05-08T00:00:00"/>
    <x v="2"/>
    <n v="2"/>
    <n v="3"/>
    <s v="ANGELA MARIA GUERRERO B"/>
    <x v="0"/>
    <x v="3"/>
    <m/>
    <s v="Cerrado"/>
    <b v="1"/>
  </r>
  <r>
    <n v="1351"/>
    <n v="21461"/>
    <x v="0"/>
    <d v="2020-05-06T00:00:00"/>
    <x v="4"/>
    <d v="2020-05-08T00:00:00"/>
    <x v="2"/>
    <n v="2"/>
    <n v="3"/>
    <s v="Mirta Lilia zambrano Olivar"/>
    <x v="0"/>
    <x v="3"/>
    <m/>
    <s v="Cerrado"/>
    <b v="1"/>
  </r>
  <r>
    <n v="1352"/>
    <n v="21462"/>
    <x v="0"/>
    <d v="2020-05-06T00:00:00"/>
    <x v="4"/>
    <d v="2020-05-08T00:00:00"/>
    <x v="2"/>
    <n v="2"/>
    <n v="3"/>
    <s v="Angie Catherine Vargas Marulanda"/>
    <x v="0"/>
    <x v="3"/>
    <m/>
    <s v="Cerrado"/>
    <b v="1"/>
  </r>
  <r>
    <n v="1353"/>
    <n v="21463"/>
    <x v="2"/>
    <d v="2020-05-06T00:00:00"/>
    <x v="4"/>
    <d v="2020-08-10T00:00:00"/>
    <x v="3"/>
    <n v="96"/>
    <n v="69"/>
    <s v="Juan camilo bermudez penilla"/>
    <x v="0"/>
    <x v="8"/>
    <m/>
    <s v="Cerrado"/>
    <b v="1"/>
  </r>
  <r>
    <n v="1354"/>
    <n v="21464"/>
    <x v="0"/>
    <d v="2020-05-06T00:00:00"/>
    <x v="4"/>
    <d v="2020-05-08T00:00:00"/>
    <x v="2"/>
    <n v="2"/>
    <n v="3"/>
    <s v="HÉCTOR FABIO RAYO CANDELO"/>
    <x v="0"/>
    <x v="3"/>
    <m/>
    <s v="Cerrado"/>
    <b v="1"/>
  </r>
  <r>
    <n v="1355"/>
    <n v="21465"/>
    <x v="0"/>
    <d v="2020-05-07T00:00:00"/>
    <x v="4"/>
    <d v="2020-05-08T00:00:00"/>
    <x v="2"/>
    <n v="1"/>
    <n v="2"/>
    <s v="Janet Uribe Mondol"/>
    <x v="0"/>
    <x v="3"/>
    <m/>
    <s v="Cerrado"/>
    <b v="1"/>
  </r>
  <r>
    <n v="1356"/>
    <n v="21466"/>
    <x v="0"/>
    <d v="2020-05-07T00:00:00"/>
    <x v="4"/>
    <d v="2020-05-11T00:00:00"/>
    <x v="2"/>
    <n v="4"/>
    <n v="3"/>
    <s v="FERMAT COMERCIAL"/>
    <x v="0"/>
    <x v="3"/>
    <m/>
    <s v="Cerrado"/>
    <b v="1"/>
  </r>
  <r>
    <n v="1357"/>
    <n v="21467"/>
    <x v="0"/>
    <d v="2020-05-07T00:00:00"/>
    <x v="4"/>
    <d v="2020-05-11T00:00:00"/>
    <x v="2"/>
    <n v="4"/>
    <n v="3"/>
    <s v="GLORIA Elena Salazar Arbelaez"/>
    <x v="0"/>
    <x v="3"/>
    <m/>
    <s v="Cerrado"/>
    <b v="1"/>
  </r>
  <r>
    <n v="1358"/>
    <n v="21468"/>
    <x v="1"/>
    <d v="2020-05-07T00:00:00"/>
    <x v="4"/>
    <d v="2020-06-08T00:00:00"/>
    <x v="2"/>
    <n v="32"/>
    <n v="23"/>
    <s v="Jorgebel gonzalez"/>
    <x v="0"/>
    <x v="9"/>
    <m/>
    <s v="Cerrado"/>
    <b v="1"/>
  </r>
  <r>
    <n v="1359"/>
    <n v="21469"/>
    <x v="2"/>
    <d v="2020-05-07T00:00:00"/>
    <x v="4"/>
    <d v="2020-05-08T00:00:00"/>
    <x v="2"/>
    <n v="1"/>
    <n v="2"/>
    <s v="DIEGO FERNANDO CABEZAS"/>
    <x v="0"/>
    <x v="3"/>
    <m/>
    <s v="Cerrado"/>
    <b v="1"/>
  </r>
  <r>
    <n v="1360"/>
    <n v="21470"/>
    <x v="0"/>
    <d v="2020-05-07T00:00:00"/>
    <x v="4"/>
    <d v="2020-05-11T00:00:00"/>
    <x v="2"/>
    <n v="4"/>
    <n v="3"/>
    <s v="JAIME GUIOVANY CHAVES GUERRERO"/>
    <x v="0"/>
    <x v="3"/>
    <m/>
    <s v="Cerrado"/>
    <b v="1"/>
  </r>
  <r>
    <n v="1361"/>
    <n v="21471"/>
    <x v="0"/>
    <d v="2020-05-07T00:00:00"/>
    <x v="4"/>
    <d v="2020-05-11T00:00:00"/>
    <x v="2"/>
    <n v="4"/>
    <n v="3"/>
    <s v="ANDRES FELIPE ARROYAVE MONTOYA"/>
    <x v="0"/>
    <x v="3"/>
    <m/>
    <s v="Cerrado"/>
    <b v="1"/>
  </r>
  <r>
    <n v="1362"/>
    <n v="21472"/>
    <x v="2"/>
    <d v="2020-05-07T00:00:00"/>
    <x v="4"/>
    <d v="2020-05-08T00:00:00"/>
    <x v="2"/>
    <n v="1"/>
    <n v="2"/>
    <s v="Sergio Vargas"/>
    <x v="0"/>
    <x v="3"/>
    <m/>
    <s v="Cerrado"/>
    <b v="1"/>
  </r>
  <r>
    <n v="1363"/>
    <n v="21473"/>
    <x v="0"/>
    <d v="2020-05-07T00:00:00"/>
    <x v="4"/>
    <d v="2020-05-11T00:00:00"/>
    <x v="2"/>
    <n v="4"/>
    <n v="3"/>
    <s v="LAURA VERGARA"/>
    <x v="0"/>
    <x v="3"/>
    <m/>
    <s v="Cerrado"/>
    <b v="1"/>
  </r>
  <r>
    <n v="1364"/>
    <n v="21474"/>
    <x v="0"/>
    <d v="2020-05-07T00:00:00"/>
    <x v="4"/>
    <d v="2020-05-11T00:00:00"/>
    <x v="2"/>
    <n v="4"/>
    <n v="3"/>
    <s v="Gustavo Arnulfo Marin Callejas"/>
    <x v="0"/>
    <x v="3"/>
    <m/>
    <s v="Cerrado"/>
    <b v="1"/>
  </r>
  <r>
    <n v="1365"/>
    <n v="21475"/>
    <x v="0"/>
    <d v="2020-05-07T00:00:00"/>
    <x v="4"/>
    <d v="2020-05-11T00:00:00"/>
    <x v="2"/>
    <n v="4"/>
    <n v="3"/>
    <s v="EVA MARIA MENDOZA HINOJOSA"/>
    <x v="0"/>
    <x v="3"/>
    <m/>
    <s v="Cerrado"/>
    <b v="1"/>
  </r>
  <r>
    <n v="1366"/>
    <n v="21476"/>
    <x v="0"/>
    <d v="2020-05-07T00:00:00"/>
    <x v="4"/>
    <d v="2020-05-11T00:00:00"/>
    <x v="2"/>
    <n v="4"/>
    <n v="3"/>
    <s v="EVA MARIA MENDOZA HINOJOSA"/>
    <x v="0"/>
    <x v="3"/>
    <m/>
    <s v="Cerrado"/>
    <b v="1"/>
  </r>
  <r>
    <n v="1367"/>
    <n v="21477"/>
    <x v="0"/>
    <d v="2020-05-07T00:00:00"/>
    <x v="4"/>
    <d v="2020-05-11T00:00:00"/>
    <x v="2"/>
    <n v="4"/>
    <n v="3"/>
    <s v="ANDRES FELIPE CASTILLO"/>
    <x v="0"/>
    <x v="3"/>
    <m/>
    <s v="Cerrado"/>
    <b v="1"/>
  </r>
  <r>
    <n v="1368"/>
    <n v="21478"/>
    <x v="0"/>
    <d v="2020-05-07T00:00:00"/>
    <x v="4"/>
    <d v="2020-05-11T00:00:00"/>
    <x v="2"/>
    <n v="4"/>
    <n v="3"/>
    <s v="Maria Angelica Panameño Caicedo"/>
    <x v="0"/>
    <x v="3"/>
    <m/>
    <s v="Cerrado"/>
    <b v="1"/>
  </r>
  <r>
    <n v="1369"/>
    <n v="21479"/>
    <x v="2"/>
    <d v="2020-05-07T00:00:00"/>
    <x v="4"/>
    <d v="2020-05-08T00:00:00"/>
    <x v="2"/>
    <n v="1"/>
    <n v="2"/>
    <s v="JOSE VICENTE ROJAS ROJAS"/>
    <x v="0"/>
    <x v="3"/>
    <m/>
    <s v="Cerrado"/>
    <b v="1"/>
  </r>
  <r>
    <n v="1370"/>
    <n v="21480"/>
    <x v="0"/>
    <d v="2020-05-07T00:00:00"/>
    <x v="4"/>
    <d v="2020-05-11T00:00:00"/>
    <x v="2"/>
    <n v="4"/>
    <n v="3"/>
    <s v="Reynaldo Abel Pitalua Garcia"/>
    <x v="0"/>
    <x v="3"/>
    <m/>
    <s v="Cerrado"/>
    <b v="1"/>
  </r>
  <r>
    <n v="1371"/>
    <n v="21481"/>
    <x v="0"/>
    <d v="2020-05-07T00:00:00"/>
    <x v="4"/>
    <d v="2020-05-11T00:00:00"/>
    <x v="2"/>
    <n v="4"/>
    <n v="3"/>
    <s v="Reynaldo Abel Pitalua Garcia"/>
    <x v="0"/>
    <x v="3"/>
    <m/>
    <s v="Cerrado"/>
    <b v="1"/>
  </r>
  <r>
    <n v="1372"/>
    <n v="21482"/>
    <x v="0"/>
    <d v="2020-05-07T00:00:00"/>
    <x v="4"/>
    <d v="2020-05-11T00:00:00"/>
    <x v="2"/>
    <n v="4"/>
    <n v="3"/>
    <s v="Hector Jaimes Sierra"/>
    <x v="0"/>
    <x v="3"/>
    <m/>
    <s v="Cerrado"/>
    <b v="1"/>
  </r>
  <r>
    <n v="1373"/>
    <n v="21483"/>
    <x v="0"/>
    <d v="2020-05-07T00:00:00"/>
    <x v="4"/>
    <d v="2020-05-11T00:00:00"/>
    <x v="2"/>
    <n v="4"/>
    <n v="3"/>
    <s v="Nicolás Figueroa Concha"/>
    <x v="0"/>
    <x v="3"/>
    <m/>
    <s v="Cerrado"/>
    <b v="1"/>
  </r>
  <r>
    <n v="1374"/>
    <n v="21484"/>
    <x v="0"/>
    <d v="2020-05-07T00:00:00"/>
    <x v="4"/>
    <d v="2020-05-11T00:00:00"/>
    <x v="2"/>
    <n v="4"/>
    <n v="3"/>
    <s v="Luis Fernando Riascos Valencia"/>
    <x v="0"/>
    <x v="3"/>
    <m/>
    <s v="Cerrado"/>
    <b v="1"/>
  </r>
  <r>
    <n v="1375"/>
    <n v="21485"/>
    <x v="0"/>
    <d v="2020-05-07T00:00:00"/>
    <x v="4"/>
    <d v="2020-05-11T00:00:00"/>
    <x v="2"/>
    <n v="4"/>
    <n v="3"/>
    <s v="Juan Carlos Baquero"/>
    <x v="0"/>
    <x v="3"/>
    <m/>
    <s v="Cerrado"/>
    <b v="1"/>
  </r>
  <r>
    <n v="1376"/>
    <n v="21486"/>
    <x v="0"/>
    <d v="2020-05-07T00:00:00"/>
    <x v="4"/>
    <d v="2020-05-11T00:00:00"/>
    <x v="2"/>
    <n v="4"/>
    <n v="3"/>
    <s v="OMAR ZARABANDA"/>
    <x v="0"/>
    <x v="3"/>
    <m/>
    <s v="Cerrado"/>
    <b v="1"/>
  </r>
  <r>
    <n v="1377"/>
    <n v="21487"/>
    <x v="0"/>
    <d v="2020-05-07T00:00:00"/>
    <x v="4"/>
    <d v="2020-05-11T00:00:00"/>
    <x v="2"/>
    <n v="4"/>
    <n v="3"/>
    <s v="OMAR ZARABANDA"/>
    <x v="0"/>
    <x v="3"/>
    <m/>
    <s v="Cerrado"/>
    <b v="1"/>
  </r>
  <r>
    <n v="1378"/>
    <n v="21488"/>
    <x v="0"/>
    <d v="2020-05-07T00:00:00"/>
    <x v="4"/>
    <d v="2020-05-11T00:00:00"/>
    <x v="2"/>
    <n v="4"/>
    <n v="3"/>
    <s v="MARIA RODRIGUEZ SANDOVAL"/>
    <x v="0"/>
    <x v="3"/>
    <m/>
    <s v="Cerrado"/>
    <b v="1"/>
  </r>
  <r>
    <n v="1379"/>
    <n v="21489"/>
    <x v="0"/>
    <d v="2020-05-07T00:00:00"/>
    <x v="4"/>
    <d v="2020-05-11T00:00:00"/>
    <x v="2"/>
    <n v="4"/>
    <n v="3"/>
    <s v="Juan Camilo Feria Rodriguez"/>
    <x v="0"/>
    <x v="3"/>
    <m/>
    <s v="Cerrado"/>
    <b v="1"/>
  </r>
  <r>
    <n v="1380"/>
    <n v="21490"/>
    <x v="0"/>
    <d v="2020-05-07T00:00:00"/>
    <x v="4"/>
    <d v="2020-05-11T00:00:00"/>
    <x v="2"/>
    <n v="4"/>
    <n v="3"/>
    <s v="David Fernando Perez Castaño"/>
    <x v="0"/>
    <x v="3"/>
    <m/>
    <s v="Cerrado"/>
    <b v="1"/>
  </r>
  <r>
    <n v="1381"/>
    <n v="21491"/>
    <x v="2"/>
    <d v="2020-05-07T00:00:00"/>
    <x v="4"/>
    <d v="2020-05-08T00:00:00"/>
    <x v="2"/>
    <n v="1"/>
    <n v="2"/>
    <s v="CLAUDIA PATRICIA RESTREPO MONTOYA"/>
    <x v="0"/>
    <x v="3"/>
    <m/>
    <s v="Cerrado"/>
    <b v="1"/>
  </r>
  <r>
    <n v="1382"/>
    <n v="21492"/>
    <x v="0"/>
    <d v="2020-05-07T00:00:00"/>
    <x v="4"/>
    <d v="2020-05-12T00:00:00"/>
    <x v="2"/>
    <n v="5"/>
    <n v="4"/>
    <s v="JONATAN LOPEZ"/>
    <x v="0"/>
    <x v="3"/>
    <m/>
    <s v="Cerrado"/>
    <b v="1"/>
  </r>
  <r>
    <n v="1383"/>
    <n v="21493"/>
    <x v="1"/>
    <d v="2020-05-07T00:00:00"/>
    <x v="4"/>
    <d v="2020-06-08T00:00:00"/>
    <x v="2"/>
    <n v="32"/>
    <n v="23"/>
    <s v="Luis Alonso Aristizábal Marín"/>
    <x v="0"/>
    <x v="9"/>
    <m/>
    <s v="Cerrado"/>
    <b v="1"/>
  </r>
  <r>
    <n v="1384"/>
    <n v="21494"/>
    <x v="0"/>
    <d v="2020-05-07T00:00:00"/>
    <x v="4"/>
    <d v="2020-05-12T00:00:00"/>
    <x v="2"/>
    <n v="5"/>
    <n v="4"/>
    <s v="karen diaz silva"/>
    <x v="0"/>
    <x v="3"/>
    <m/>
    <s v="Cerrado"/>
    <b v="1"/>
  </r>
  <r>
    <n v="1385"/>
    <n v="21495"/>
    <x v="0"/>
    <d v="2020-05-08T00:00:00"/>
    <x v="4"/>
    <d v="2020-05-11T00:00:00"/>
    <x v="2"/>
    <n v="3"/>
    <n v="2"/>
    <s v="Aura del Socorro Franco Valencia"/>
    <x v="0"/>
    <x v="3"/>
    <m/>
    <s v="Cerrado"/>
    <b v="1"/>
  </r>
  <r>
    <n v="1386"/>
    <n v="21496"/>
    <x v="0"/>
    <d v="2020-05-08T00:00:00"/>
    <x v="4"/>
    <d v="2020-05-12T00:00:00"/>
    <x v="2"/>
    <n v="4"/>
    <n v="3"/>
    <s v="Luis Fernando Valencia córdoba"/>
    <x v="0"/>
    <x v="3"/>
    <m/>
    <s v="Cerrado"/>
    <b v="1"/>
  </r>
  <r>
    <n v="1387"/>
    <n v="21497"/>
    <x v="0"/>
    <d v="2020-05-08T00:00:00"/>
    <x v="4"/>
    <d v="2020-05-12T00:00:00"/>
    <x v="2"/>
    <n v="4"/>
    <n v="3"/>
    <s v="Oscar Norberto Reyes Pla"/>
    <x v="0"/>
    <x v="3"/>
    <m/>
    <s v="Cerrado"/>
    <b v="1"/>
  </r>
  <r>
    <n v="1388"/>
    <n v="21498"/>
    <x v="0"/>
    <d v="2020-05-08T00:00:00"/>
    <x v="4"/>
    <d v="2020-05-12T00:00:00"/>
    <x v="2"/>
    <n v="4"/>
    <n v="3"/>
    <s v="raul fernando mestre castro"/>
    <x v="0"/>
    <x v="3"/>
    <m/>
    <s v="Cerrado"/>
    <b v="1"/>
  </r>
  <r>
    <n v="1389"/>
    <n v="21499"/>
    <x v="3"/>
    <d v="2020-05-08T00:00:00"/>
    <x v="4"/>
    <d v="2020-05-12T00:00:00"/>
    <x v="2"/>
    <n v="4"/>
    <n v="3"/>
    <s v="Ramiro Leal Restrepo"/>
    <x v="0"/>
    <x v="3"/>
    <m/>
    <s v="Cerrado"/>
    <b v="1"/>
  </r>
  <r>
    <n v="1390"/>
    <n v="21500"/>
    <x v="0"/>
    <d v="2020-05-08T00:00:00"/>
    <x v="4"/>
    <d v="2020-05-12T00:00:00"/>
    <x v="2"/>
    <n v="4"/>
    <n v="3"/>
    <s v="Martha Stella Carrillo Duarte"/>
    <x v="0"/>
    <x v="3"/>
    <m/>
    <s v="Cerrado"/>
    <b v="1"/>
  </r>
  <r>
    <n v="1391"/>
    <n v="21501"/>
    <x v="2"/>
    <d v="2020-05-08T00:00:00"/>
    <x v="4"/>
    <d v="2020-05-12T00:00:00"/>
    <x v="2"/>
    <n v="4"/>
    <n v="3"/>
    <s v="AIDA CAROLINA GOMEZ MALAGON"/>
    <x v="0"/>
    <x v="3"/>
    <m/>
    <s v="Cerrado"/>
    <b v="1"/>
  </r>
  <r>
    <n v="1392"/>
    <n v="21502"/>
    <x v="2"/>
    <d v="2020-05-08T00:00:00"/>
    <x v="4"/>
    <d v="2020-05-08T00:00:00"/>
    <x v="2"/>
    <n v="0"/>
    <n v="1"/>
    <s v="MARIO"/>
    <x v="0"/>
    <x v="3"/>
    <m/>
    <s v="Cerrado"/>
    <b v="1"/>
  </r>
  <r>
    <n v="1393"/>
    <n v="21503"/>
    <x v="2"/>
    <d v="2020-05-08T00:00:00"/>
    <x v="4"/>
    <s v="Pendiente"/>
    <x v="1"/>
    <e v="#VALUE!"/>
    <e v="#VALUE!"/>
    <s v="Joe Alexander Buelvas Montaña"/>
    <x v="1"/>
    <x v="1"/>
    <m/>
    <s v="Abierto"/>
    <b v="1"/>
  </r>
  <r>
    <n v="1394"/>
    <n v="21504"/>
    <x v="2"/>
    <d v="2020-05-08T00:00:00"/>
    <x v="4"/>
    <s v="Pendiente"/>
    <x v="1"/>
    <e v="#VALUE!"/>
    <e v="#VALUE!"/>
    <s v="Sandra Maribel Rosero"/>
    <x v="1"/>
    <x v="1"/>
    <m/>
    <s v="Abierto"/>
    <b v="1"/>
  </r>
  <r>
    <n v="1395"/>
    <n v="21505"/>
    <x v="0"/>
    <d v="2020-05-08T00:00:00"/>
    <x v="4"/>
    <d v="2020-05-12T00:00:00"/>
    <x v="2"/>
    <n v="4"/>
    <n v="3"/>
    <s v="LUIS ANGEL HINCAPIE BETANCUR"/>
    <x v="0"/>
    <x v="3"/>
    <m/>
    <s v="Cerrado"/>
    <b v="1"/>
  </r>
  <r>
    <n v="1396"/>
    <n v="21506"/>
    <x v="2"/>
    <d v="2020-05-08T00:00:00"/>
    <x v="4"/>
    <d v="2020-05-12T00:00:00"/>
    <x v="2"/>
    <n v="4"/>
    <n v="3"/>
    <s v="omara del carmen verona soto"/>
    <x v="0"/>
    <x v="3"/>
    <m/>
    <s v="Cerrado"/>
    <b v="1"/>
  </r>
  <r>
    <n v="1397"/>
    <n v="21507"/>
    <x v="0"/>
    <d v="2020-05-08T00:00:00"/>
    <x v="4"/>
    <d v="2020-05-12T00:00:00"/>
    <x v="2"/>
    <n v="4"/>
    <n v="3"/>
    <s v="MARLEN JUDITH ANGULO CANTILLO"/>
    <x v="0"/>
    <x v="3"/>
    <m/>
    <s v="Cerrado"/>
    <b v="1"/>
  </r>
  <r>
    <n v="1398"/>
    <n v="21508"/>
    <x v="0"/>
    <d v="2020-05-08T00:00:00"/>
    <x v="4"/>
    <d v="2020-05-12T00:00:00"/>
    <x v="2"/>
    <n v="4"/>
    <n v="3"/>
    <s v="KAREN CARMENZA ARISMENDY AMRTINEZ"/>
    <x v="0"/>
    <x v="3"/>
    <m/>
    <s v="Cerrado"/>
    <b v="1"/>
  </r>
  <r>
    <n v="1399"/>
    <n v="21509"/>
    <x v="0"/>
    <d v="2020-05-08T00:00:00"/>
    <x v="4"/>
    <d v="2020-05-12T00:00:00"/>
    <x v="2"/>
    <n v="4"/>
    <n v="3"/>
    <s v="MARIA EUGENIA MACIAS RIVERA"/>
    <x v="0"/>
    <x v="3"/>
    <m/>
    <s v="Cerrado"/>
    <b v="1"/>
  </r>
  <r>
    <n v="1400"/>
    <n v="21510"/>
    <x v="0"/>
    <d v="2020-05-08T00:00:00"/>
    <x v="4"/>
    <d v="2020-05-12T00:00:00"/>
    <x v="2"/>
    <n v="4"/>
    <n v="3"/>
    <s v="Jorge Leonardo Camargo Rueda"/>
    <x v="0"/>
    <x v="3"/>
    <m/>
    <s v="Cerrado"/>
    <b v="1"/>
  </r>
  <r>
    <n v="1401"/>
    <n v="21511"/>
    <x v="0"/>
    <d v="2020-05-08T00:00:00"/>
    <x v="4"/>
    <d v="2020-05-12T00:00:00"/>
    <x v="2"/>
    <n v="4"/>
    <n v="3"/>
    <s v="DANIEL ALONSO ACOSTA"/>
    <x v="0"/>
    <x v="3"/>
    <m/>
    <s v="Cerrado"/>
    <b v="1"/>
  </r>
  <r>
    <n v="1402"/>
    <n v="21512"/>
    <x v="3"/>
    <d v="2020-05-08T00:00:00"/>
    <x v="4"/>
    <d v="2020-05-12T00:00:00"/>
    <x v="2"/>
    <n v="4"/>
    <n v="3"/>
    <s v="DANIEL ALONSO ACOSTA"/>
    <x v="0"/>
    <x v="3"/>
    <m/>
    <s v="Cerrado"/>
    <b v="1"/>
  </r>
  <r>
    <n v="1403"/>
    <n v="21513"/>
    <x v="2"/>
    <d v="2020-05-09T00:00:00"/>
    <x v="4"/>
    <s v="Pendiente"/>
    <x v="1"/>
    <e v="#VALUE!"/>
    <e v="#VALUE!"/>
    <s v="JOSE GABRIEL CALDERON ESPAÑA"/>
    <x v="1"/>
    <x v="1"/>
    <m/>
    <s v="Abierto"/>
    <b v="1"/>
  </r>
  <r>
    <n v="1404"/>
    <n v="21514"/>
    <x v="0"/>
    <d v="2020-05-09T00:00:00"/>
    <x v="4"/>
    <d v="2020-05-12T00:00:00"/>
    <x v="2"/>
    <n v="3"/>
    <n v="2"/>
    <s v="LIDDY VERA GAMBOA"/>
    <x v="0"/>
    <x v="3"/>
    <m/>
    <s v="Cerrado"/>
    <b v="1"/>
  </r>
  <r>
    <n v="1405"/>
    <n v="21515"/>
    <x v="0"/>
    <d v="2020-05-09T00:00:00"/>
    <x v="4"/>
    <d v="2020-05-12T00:00:00"/>
    <x v="2"/>
    <n v="3"/>
    <n v="2"/>
    <s v="carlos humberto correa reina"/>
    <x v="0"/>
    <x v="3"/>
    <m/>
    <s v="Cerrado"/>
    <b v="1"/>
  </r>
  <r>
    <n v="1406"/>
    <n v="21516"/>
    <x v="0"/>
    <d v="2020-05-09T00:00:00"/>
    <x v="4"/>
    <d v="2020-05-12T00:00:00"/>
    <x v="2"/>
    <n v="3"/>
    <n v="2"/>
    <s v="Adriana Fuentes"/>
    <x v="0"/>
    <x v="3"/>
    <m/>
    <s v="Cerrado"/>
    <b v="1"/>
  </r>
  <r>
    <n v="1407"/>
    <n v="21517"/>
    <x v="0"/>
    <d v="2020-05-09T00:00:00"/>
    <x v="4"/>
    <d v="2020-05-12T00:00:00"/>
    <x v="2"/>
    <n v="3"/>
    <n v="2"/>
    <s v="Wilfredo Vargas Chica"/>
    <x v="0"/>
    <x v="3"/>
    <m/>
    <s v="Cerrado"/>
    <b v="1"/>
  </r>
  <r>
    <n v="1408"/>
    <n v="21518"/>
    <x v="0"/>
    <d v="2020-05-09T00:00:00"/>
    <x v="4"/>
    <d v="2020-05-12T00:00:00"/>
    <x v="2"/>
    <n v="3"/>
    <n v="2"/>
    <s v="OSKAR RIKARDO VASQUEZ PARDO"/>
    <x v="0"/>
    <x v="3"/>
    <m/>
    <s v="Cerrado"/>
    <b v="1"/>
  </r>
  <r>
    <n v="1409"/>
    <n v="21519"/>
    <x v="3"/>
    <d v="2020-05-10T00:00:00"/>
    <x v="4"/>
    <d v="2020-05-12T00:00:00"/>
    <x v="2"/>
    <n v="2"/>
    <n v="2"/>
    <s v="JAIRO ORLANDO ZORRO CORREA"/>
    <x v="0"/>
    <x v="3"/>
    <m/>
    <s v="Cerrado"/>
    <b v="1"/>
  </r>
  <r>
    <n v="1410"/>
    <n v="21520"/>
    <x v="0"/>
    <d v="2020-05-10T00:00:00"/>
    <x v="4"/>
    <d v="2020-05-12T00:00:00"/>
    <x v="2"/>
    <n v="2"/>
    <n v="2"/>
    <s v="JAVIER VICENTE BARRAGAN NEGRO"/>
    <x v="0"/>
    <x v="3"/>
    <m/>
    <s v="Cerrado"/>
    <b v="1"/>
  </r>
  <r>
    <n v="1411"/>
    <n v="21521"/>
    <x v="0"/>
    <d v="2020-05-11T00:00:00"/>
    <x v="4"/>
    <d v="2020-05-12T00:00:00"/>
    <x v="2"/>
    <n v="1"/>
    <n v="2"/>
    <s v="Guisela Esther Yanes Huyke"/>
    <x v="0"/>
    <x v="3"/>
    <m/>
    <s v="Cerrado"/>
    <b v="1"/>
  </r>
  <r>
    <n v="1412"/>
    <n v="21522"/>
    <x v="0"/>
    <d v="2020-05-11T00:00:00"/>
    <x v="4"/>
    <d v="2020-05-12T00:00:00"/>
    <x v="2"/>
    <n v="1"/>
    <n v="2"/>
    <s v="Guisela Esther Yanes Huyke"/>
    <x v="0"/>
    <x v="3"/>
    <m/>
    <s v="Cerrado"/>
    <b v="1"/>
  </r>
  <r>
    <n v="1413"/>
    <n v="21523"/>
    <x v="0"/>
    <d v="2020-05-11T00:00:00"/>
    <x v="4"/>
    <d v="2020-05-12T00:00:00"/>
    <x v="2"/>
    <n v="1"/>
    <n v="2"/>
    <s v="IVAN DARIO BUENDIA VARGAS"/>
    <x v="0"/>
    <x v="3"/>
    <m/>
    <s v="Cerrado"/>
    <b v="1"/>
  </r>
  <r>
    <n v="1414"/>
    <n v="21524"/>
    <x v="2"/>
    <d v="2020-05-11T00:00:00"/>
    <x v="4"/>
    <d v="2020-05-12T00:00:00"/>
    <x v="2"/>
    <n v="1"/>
    <n v="2"/>
    <s v="Adriana Rodado Argote"/>
    <x v="0"/>
    <x v="3"/>
    <m/>
    <s v="Cerrado"/>
    <b v="1"/>
  </r>
  <r>
    <n v="1415"/>
    <n v="21525"/>
    <x v="2"/>
    <d v="2020-05-11T00:00:00"/>
    <x v="4"/>
    <d v="2020-05-12T00:00:00"/>
    <x v="2"/>
    <n v="1"/>
    <n v="2"/>
    <s v="Oscar Francisco Caceres Molina."/>
    <x v="0"/>
    <x v="3"/>
    <m/>
    <s v="Cerrado"/>
    <b v="1"/>
  </r>
  <r>
    <n v="1416"/>
    <n v="21526"/>
    <x v="0"/>
    <d v="2020-05-11T00:00:00"/>
    <x v="4"/>
    <d v="2020-05-12T00:00:00"/>
    <x v="2"/>
    <n v="1"/>
    <n v="2"/>
    <s v="Yeidy Yazmin Ruiz Aguilera"/>
    <x v="0"/>
    <x v="3"/>
    <m/>
    <s v="Cerrado"/>
    <b v="1"/>
  </r>
  <r>
    <n v="1417"/>
    <n v="21527"/>
    <x v="0"/>
    <d v="2020-05-11T00:00:00"/>
    <x v="4"/>
    <d v="2020-05-12T00:00:00"/>
    <x v="2"/>
    <n v="1"/>
    <n v="2"/>
    <s v="Yenifer Lopez Peregrino"/>
    <x v="0"/>
    <x v="3"/>
    <m/>
    <s v="Cerrado"/>
    <b v="1"/>
  </r>
  <r>
    <n v="1418"/>
    <n v="21528"/>
    <x v="2"/>
    <d v="2020-05-11T00:00:00"/>
    <x v="4"/>
    <d v="2020-05-12T00:00:00"/>
    <x v="2"/>
    <n v="1"/>
    <n v="2"/>
    <s v="juan felipe ruiz"/>
    <x v="0"/>
    <x v="3"/>
    <m/>
    <s v="Cerrado"/>
    <b v="1"/>
  </r>
  <r>
    <n v="1419"/>
    <n v="21529"/>
    <x v="0"/>
    <d v="2020-05-11T00:00:00"/>
    <x v="4"/>
    <d v="2020-05-12T00:00:00"/>
    <x v="2"/>
    <n v="1"/>
    <n v="2"/>
    <s v="LAURA VANESSA PRIETO VELÁSQUEZ"/>
    <x v="0"/>
    <x v="3"/>
    <m/>
    <s v="Cerrado"/>
    <b v="1"/>
  </r>
  <r>
    <n v="1420"/>
    <n v="21530"/>
    <x v="0"/>
    <d v="2020-05-11T00:00:00"/>
    <x v="4"/>
    <d v="2020-05-13T00:00:00"/>
    <x v="2"/>
    <n v="2"/>
    <n v="3"/>
    <s v="JAIME ALIRIO CARDOZO GÓNGORA"/>
    <x v="0"/>
    <x v="3"/>
    <m/>
    <s v="Cerrado"/>
    <b v="1"/>
  </r>
  <r>
    <n v="1421"/>
    <n v="21531"/>
    <x v="2"/>
    <d v="2020-05-11T00:00:00"/>
    <x v="4"/>
    <s v="Pendiente"/>
    <x v="1"/>
    <e v="#VALUE!"/>
    <e v="#VALUE!"/>
    <s v="MARIA ANDREA VELASQUEZ VELASCO"/>
    <x v="1"/>
    <x v="1"/>
    <m/>
    <s v="Abierto"/>
    <b v="1"/>
  </r>
  <r>
    <n v="1422"/>
    <n v="21532"/>
    <x v="0"/>
    <d v="2020-05-11T00:00:00"/>
    <x v="4"/>
    <d v="2020-05-13T00:00:00"/>
    <x v="2"/>
    <n v="2"/>
    <n v="3"/>
    <s v="MILTON ARCHILA VARGAS"/>
    <x v="0"/>
    <x v="3"/>
    <m/>
    <s v="Cerrado"/>
    <b v="1"/>
  </r>
  <r>
    <n v="1423"/>
    <n v="21533"/>
    <x v="0"/>
    <d v="2020-05-11T00:00:00"/>
    <x v="4"/>
    <d v="2020-05-13T00:00:00"/>
    <x v="2"/>
    <n v="2"/>
    <n v="3"/>
    <s v="n.a."/>
    <x v="0"/>
    <x v="3"/>
    <m/>
    <s v="Cerrado"/>
    <b v="1"/>
  </r>
  <r>
    <n v="1424"/>
    <n v="21534"/>
    <x v="0"/>
    <d v="2020-05-11T00:00:00"/>
    <x v="4"/>
    <d v="2020-05-13T00:00:00"/>
    <x v="2"/>
    <n v="2"/>
    <n v="3"/>
    <s v="EMILIO RAMIREZ RAMIREZ"/>
    <x v="0"/>
    <x v="3"/>
    <m/>
    <s v="Cerrado"/>
    <b v="1"/>
  </r>
  <r>
    <n v="1425"/>
    <n v="21535"/>
    <x v="0"/>
    <d v="2020-05-11T00:00:00"/>
    <x v="4"/>
    <d v="2020-05-13T00:00:00"/>
    <x v="2"/>
    <n v="2"/>
    <n v="3"/>
    <s v="DEISY MILENA LADINO CUNEME"/>
    <x v="0"/>
    <x v="3"/>
    <m/>
    <s v="Cerrado"/>
    <b v="1"/>
  </r>
  <r>
    <n v="1426"/>
    <n v="21536"/>
    <x v="2"/>
    <d v="2020-05-11T00:00:00"/>
    <x v="4"/>
    <d v="2020-05-12T00:00:00"/>
    <x v="2"/>
    <n v="1"/>
    <n v="2"/>
    <s v="Jose Francisco Montufar Rodriguez."/>
    <x v="0"/>
    <x v="3"/>
    <m/>
    <s v="Cerrado"/>
    <b v="1"/>
  </r>
  <r>
    <n v="1427"/>
    <n v="21537"/>
    <x v="0"/>
    <d v="2020-05-11T00:00:00"/>
    <x v="4"/>
    <d v="2020-05-13T00:00:00"/>
    <x v="2"/>
    <n v="2"/>
    <n v="3"/>
    <s v="Gabriel Arellano Guerrero"/>
    <x v="0"/>
    <x v="3"/>
    <m/>
    <s v="Cerrado"/>
    <b v="1"/>
  </r>
  <r>
    <n v="1428"/>
    <n v="21538"/>
    <x v="0"/>
    <d v="2020-05-11T00:00:00"/>
    <x v="4"/>
    <d v="2020-05-13T00:00:00"/>
    <x v="2"/>
    <n v="2"/>
    <n v="3"/>
    <s v="JOSE ORLANDO PINEDA ACOSTA"/>
    <x v="0"/>
    <x v="3"/>
    <m/>
    <s v="Cerrado"/>
    <b v="1"/>
  </r>
  <r>
    <n v="1429"/>
    <n v="21539"/>
    <x v="0"/>
    <d v="2020-05-11T00:00:00"/>
    <x v="4"/>
    <d v="2020-05-13T00:00:00"/>
    <x v="2"/>
    <n v="2"/>
    <n v="3"/>
    <s v="tatiana danllely anacona quilindo"/>
    <x v="0"/>
    <x v="3"/>
    <m/>
    <s v="Cerrado"/>
    <b v="1"/>
  </r>
  <r>
    <n v="1430"/>
    <n v="21540"/>
    <x v="0"/>
    <d v="2020-05-11T00:00:00"/>
    <x v="4"/>
    <d v="2020-05-13T00:00:00"/>
    <x v="2"/>
    <n v="2"/>
    <n v="3"/>
    <s v="INGRID JULIET TORRES OSPINA"/>
    <x v="0"/>
    <x v="3"/>
    <m/>
    <s v="Cerrado"/>
    <b v="1"/>
  </r>
  <r>
    <n v="1431"/>
    <n v="21541"/>
    <x v="0"/>
    <d v="2020-05-11T00:00:00"/>
    <x v="4"/>
    <d v="2020-05-13T00:00:00"/>
    <x v="2"/>
    <n v="2"/>
    <n v="3"/>
    <s v="Luz Rodriguez celis"/>
    <x v="0"/>
    <x v="3"/>
    <m/>
    <s v="Cerrado"/>
    <b v="1"/>
  </r>
  <r>
    <n v="1432"/>
    <n v="21542"/>
    <x v="2"/>
    <d v="2020-05-11T00:00:00"/>
    <x v="4"/>
    <d v="2020-05-12T00:00:00"/>
    <x v="2"/>
    <n v="1"/>
    <n v="2"/>
    <s v="maria geraldine castro gomez"/>
    <x v="0"/>
    <x v="3"/>
    <m/>
    <s v="Cerrado"/>
    <b v="1"/>
  </r>
  <r>
    <n v="1433"/>
    <n v="21543"/>
    <x v="0"/>
    <d v="2020-05-11T00:00:00"/>
    <x v="4"/>
    <d v="2020-05-13T00:00:00"/>
    <x v="2"/>
    <n v="2"/>
    <n v="3"/>
    <s v="carlos ivan rivera bedoya"/>
    <x v="0"/>
    <x v="3"/>
    <m/>
    <s v="Cerrado"/>
    <b v="1"/>
  </r>
  <r>
    <n v="1434"/>
    <n v="21544"/>
    <x v="2"/>
    <d v="2020-05-11T00:00:00"/>
    <x v="4"/>
    <d v="2020-05-26T00:00:00"/>
    <x v="2"/>
    <n v="15"/>
    <n v="12"/>
    <s v="JOSE ECHEVERRI"/>
    <x v="0"/>
    <x v="3"/>
    <m/>
    <s v="Cerrado"/>
    <b v="1"/>
  </r>
  <r>
    <n v="1435"/>
    <n v="21545"/>
    <x v="2"/>
    <d v="2020-05-12T00:00:00"/>
    <x v="4"/>
    <d v="2020-05-12T00:00:00"/>
    <x v="2"/>
    <n v="0"/>
    <n v="1"/>
    <s v="Sandra Lucia Quintero"/>
    <x v="0"/>
    <x v="3"/>
    <m/>
    <s v="Cerrado"/>
    <b v="1"/>
  </r>
  <r>
    <n v="1436"/>
    <n v="21546"/>
    <x v="0"/>
    <d v="2020-05-12T00:00:00"/>
    <x v="4"/>
    <d v="2020-05-13T00:00:00"/>
    <x v="2"/>
    <n v="1"/>
    <n v="2"/>
    <s v="JAVIER VICENTE BARRAGAN NEGRO"/>
    <x v="0"/>
    <x v="3"/>
    <m/>
    <s v="Cerrado"/>
    <b v="1"/>
  </r>
  <r>
    <n v="1437"/>
    <n v="21547"/>
    <x v="2"/>
    <d v="2020-05-12T00:00:00"/>
    <x v="4"/>
    <d v="2020-05-12T00:00:00"/>
    <x v="2"/>
    <n v="0"/>
    <n v="1"/>
    <s v="Juan Carlos Valencia Gamba"/>
    <x v="0"/>
    <x v="3"/>
    <m/>
    <s v="Cerrado"/>
    <b v="1"/>
  </r>
  <r>
    <n v="1438"/>
    <n v="21548"/>
    <x v="2"/>
    <d v="2020-05-12T00:00:00"/>
    <x v="4"/>
    <d v="2020-05-12T00:00:00"/>
    <x v="2"/>
    <n v="0"/>
    <n v="1"/>
    <s v="ANGELA DEANTONIO QUIÑONES"/>
    <x v="0"/>
    <x v="3"/>
    <m/>
    <s v="Cerrado"/>
    <b v="1"/>
  </r>
  <r>
    <n v="1439"/>
    <n v="21549"/>
    <x v="0"/>
    <d v="2020-05-12T00:00:00"/>
    <x v="4"/>
    <d v="2020-05-13T00:00:00"/>
    <x v="2"/>
    <n v="1"/>
    <n v="2"/>
    <s v="Oscar Andres Castro ospina"/>
    <x v="0"/>
    <x v="3"/>
    <m/>
    <s v="Cerrado"/>
    <b v="1"/>
  </r>
  <r>
    <n v="1440"/>
    <n v="21550"/>
    <x v="0"/>
    <d v="2020-05-12T00:00:00"/>
    <x v="4"/>
    <d v="2020-05-13T00:00:00"/>
    <x v="2"/>
    <n v="1"/>
    <n v="2"/>
    <s v="flor ines sampayo arias"/>
    <x v="0"/>
    <x v="3"/>
    <m/>
    <s v="Cerrado"/>
    <b v="1"/>
  </r>
  <r>
    <n v="1441"/>
    <n v="21551"/>
    <x v="0"/>
    <d v="2020-05-12T00:00:00"/>
    <x v="4"/>
    <d v="2020-05-13T00:00:00"/>
    <x v="2"/>
    <n v="1"/>
    <n v="2"/>
    <s v="Otto García Novoa"/>
    <x v="0"/>
    <x v="3"/>
    <m/>
    <s v="Cerrado"/>
    <b v="1"/>
  </r>
  <r>
    <n v="1442"/>
    <n v="21552"/>
    <x v="1"/>
    <d v="2020-05-12T00:00:00"/>
    <x v="4"/>
    <s v="Pendiente"/>
    <x v="1"/>
    <e v="#VALUE!"/>
    <e v="#VALUE!"/>
    <s v="jesus abreo"/>
    <x v="1"/>
    <x v="1"/>
    <m/>
    <s v="Abierto"/>
    <b v="1"/>
  </r>
  <r>
    <n v="1443"/>
    <n v="21553"/>
    <x v="0"/>
    <d v="2020-05-12T00:00:00"/>
    <x v="4"/>
    <d v="2020-05-14T00:00:00"/>
    <x v="2"/>
    <n v="2"/>
    <n v="3"/>
    <s v="Jorge Alfredo Cabal M."/>
    <x v="0"/>
    <x v="3"/>
    <m/>
    <s v="Cerrado"/>
    <b v="1"/>
  </r>
  <r>
    <n v="1444"/>
    <n v="21554"/>
    <x v="0"/>
    <d v="2020-05-12T00:00:00"/>
    <x v="4"/>
    <d v="2020-05-14T00:00:00"/>
    <x v="2"/>
    <n v="2"/>
    <n v="3"/>
    <s v="lediy andrea vasquez lopez"/>
    <x v="0"/>
    <x v="3"/>
    <m/>
    <s v="Cerrado"/>
    <b v="1"/>
  </r>
  <r>
    <n v="1445"/>
    <n v="21555"/>
    <x v="0"/>
    <d v="2020-05-12T00:00:00"/>
    <x v="4"/>
    <d v="2020-05-14T00:00:00"/>
    <x v="2"/>
    <n v="2"/>
    <n v="3"/>
    <s v="Teresita de Jesús Echavarría Ruíz"/>
    <x v="0"/>
    <x v="3"/>
    <m/>
    <s v="Cerrado"/>
    <b v="1"/>
  </r>
  <r>
    <n v="1446"/>
    <n v="21556"/>
    <x v="0"/>
    <d v="2020-05-12T00:00:00"/>
    <x v="4"/>
    <d v="2020-05-14T00:00:00"/>
    <x v="2"/>
    <n v="2"/>
    <n v="3"/>
    <s v="Hannia Corena"/>
    <x v="0"/>
    <x v="3"/>
    <m/>
    <s v="Cerrado"/>
    <b v="1"/>
  </r>
  <r>
    <n v="1447"/>
    <n v="21557"/>
    <x v="1"/>
    <d v="2020-05-12T00:00:00"/>
    <x v="4"/>
    <d v="2020-06-08T00:00:00"/>
    <x v="2"/>
    <n v="27"/>
    <n v="20"/>
    <s v="ELSY ZAMBRANO BOLAÑOS"/>
    <x v="0"/>
    <x v="9"/>
    <m/>
    <s v="Cerrado"/>
    <b v="1"/>
  </r>
  <r>
    <n v="1448"/>
    <n v="21558"/>
    <x v="0"/>
    <d v="2020-05-12T00:00:00"/>
    <x v="4"/>
    <d v="2020-05-14T00:00:00"/>
    <x v="2"/>
    <n v="2"/>
    <n v="3"/>
    <s v="Vanessa Méndez Gómez"/>
    <x v="0"/>
    <x v="3"/>
    <m/>
    <s v="Cerrado"/>
    <b v="1"/>
  </r>
  <r>
    <n v="1449"/>
    <n v="21559"/>
    <x v="2"/>
    <d v="2020-05-12T00:00:00"/>
    <x v="4"/>
    <d v="2020-05-13T00:00:00"/>
    <x v="2"/>
    <n v="1"/>
    <n v="2"/>
    <s v="JEIMMY CATALINA TRUJILLO"/>
    <x v="0"/>
    <x v="3"/>
    <m/>
    <s v="Cerrado"/>
    <b v="1"/>
  </r>
  <r>
    <n v="1450"/>
    <n v="21560"/>
    <x v="0"/>
    <d v="2020-05-12T00:00:00"/>
    <x v="4"/>
    <d v="2020-05-14T00:00:00"/>
    <x v="2"/>
    <n v="2"/>
    <n v="3"/>
    <s v="José Wilson Aristizábal Guzmán"/>
    <x v="0"/>
    <x v="3"/>
    <m/>
    <s v="Cerrado"/>
    <b v="1"/>
  </r>
  <r>
    <n v="1451"/>
    <n v="21561"/>
    <x v="0"/>
    <d v="2020-05-12T00:00:00"/>
    <x v="4"/>
    <d v="2020-05-14T00:00:00"/>
    <x v="2"/>
    <n v="2"/>
    <n v="3"/>
    <s v="NAILI LUZ MAGDANIEL PUSHAINA"/>
    <x v="0"/>
    <x v="3"/>
    <m/>
    <s v="Cerrado"/>
    <b v="1"/>
  </r>
  <r>
    <n v="1452"/>
    <n v="21562"/>
    <x v="0"/>
    <d v="2020-05-12T00:00:00"/>
    <x v="4"/>
    <d v="2020-05-14T00:00:00"/>
    <x v="2"/>
    <n v="2"/>
    <n v="3"/>
    <s v="EVA DEL CARMEN ALVAREZ"/>
    <x v="0"/>
    <x v="3"/>
    <m/>
    <s v="Cerrado"/>
    <b v="1"/>
  </r>
  <r>
    <n v="1453"/>
    <n v="21563"/>
    <x v="0"/>
    <d v="2020-05-12T00:00:00"/>
    <x v="4"/>
    <d v="2020-05-14T00:00:00"/>
    <x v="2"/>
    <n v="2"/>
    <n v="3"/>
    <s v="JUAN SEBASTIÁN VELANDIA LÓPEZ"/>
    <x v="0"/>
    <x v="3"/>
    <m/>
    <s v="Cerrado"/>
    <b v="1"/>
  </r>
  <r>
    <n v="1454"/>
    <n v="21564"/>
    <x v="2"/>
    <d v="2020-05-12T00:00:00"/>
    <x v="4"/>
    <d v="2020-05-13T00:00:00"/>
    <x v="2"/>
    <n v="1"/>
    <n v="2"/>
    <s v="judith gabriela arguelles menez"/>
    <x v="0"/>
    <x v="3"/>
    <m/>
    <s v="Cerrado"/>
    <b v="1"/>
  </r>
  <r>
    <n v="1455"/>
    <n v="21565"/>
    <x v="0"/>
    <d v="2020-05-12T00:00:00"/>
    <x v="4"/>
    <d v="2020-05-14T00:00:00"/>
    <x v="2"/>
    <n v="2"/>
    <n v="3"/>
    <s v="ANDRES MAURICIO RUA"/>
    <x v="0"/>
    <x v="3"/>
    <m/>
    <s v="Cerrado"/>
    <b v="1"/>
  </r>
  <r>
    <n v="1456"/>
    <n v="21566"/>
    <x v="2"/>
    <d v="2020-05-12T00:00:00"/>
    <x v="4"/>
    <d v="2020-05-13T00:00:00"/>
    <x v="2"/>
    <n v="1"/>
    <n v="2"/>
    <s v="judith gabriela arguelles menez"/>
    <x v="0"/>
    <x v="3"/>
    <m/>
    <s v="Cerrado"/>
    <b v="1"/>
  </r>
  <r>
    <n v="1457"/>
    <n v="21567"/>
    <x v="0"/>
    <d v="2020-05-12T00:00:00"/>
    <x v="4"/>
    <d v="2020-05-14T00:00:00"/>
    <x v="2"/>
    <n v="2"/>
    <n v="3"/>
    <s v="Juan Diego Santa Santa"/>
    <x v="0"/>
    <x v="3"/>
    <m/>
    <s v="Cerrado"/>
    <b v="1"/>
  </r>
  <r>
    <n v="1458"/>
    <n v="21568"/>
    <x v="3"/>
    <d v="2020-05-12T00:00:00"/>
    <x v="4"/>
    <s v="Pendiente"/>
    <x v="1"/>
    <e v="#VALUE!"/>
    <e v="#VALUE!"/>
    <s v="maria teresa dussan manjares"/>
    <x v="1"/>
    <x v="1"/>
    <m/>
    <s v="Abierto"/>
    <b v="1"/>
  </r>
  <r>
    <n v="1459"/>
    <n v="21569"/>
    <x v="0"/>
    <d v="2020-05-12T00:00:00"/>
    <x v="4"/>
    <d v="2020-05-14T00:00:00"/>
    <x v="2"/>
    <n v="2"/>
    <n v="3"/>
    <s v="didian alexis macias garcia"/>
    <x v="0"/>
    <x v="3"/>
    <m/>
    <s v="Cerrado"/>
    <b v="1"/>
  </r>
  <r>
    <n v="1460"/>
    <n v="21570"/>
    <x v="0"/>
    <d v="2020-05-12T00:00:00"/>
    <x v="4"/>
    <d v="2020-05-14T00:00:00"/>
    <x v="2"/>
    <n v="2"/>
    <n v="3"/>
    <s v="Andrea Solis"/>
    <x v="0"/>
    <x v="3"/>
    <m/>
    <s v="Cerrado"/>
    <b v="1"/>
  </r>
  <r>
    <n v="1461"/>
    <n v="21571"/>
    <x v="2"/>
    <d v="2020-05-12T00:00:00"/>
    <x v="4"/>
    <d v="2020-05-13T00:00:00"/>
    <x v="2"/>
    <n v="1"/>
    <n v="2"/>
    <s v="Carmen Cecilia Preciado Prieto"/>
    <x v="0"/>
    <x v="3"/>
    <m/>
    <s v="Cerrado"/>
    <b v="1"/>
  </r>
  <r>
    <n v="1462"/>
    <n v="21572"/>
    <x v="2"/>
    <d v="2020-05-12T00:00:00"/>
    <x v="4"/>
    <d v="2020-05-13T00:00:00"/>
    <x v="2"/>
    <n v="1"/>
    <n v="2"/>
    <s v="OSCAR MAURICIO CARVAJAL GRIMALDI"/>
    <x v="0"/>
    <x v="3"/>
    <m/>
    <s v="Cerrado"/>
    <b v="1"/>
  </r>
  <r>
    <n v="1463"/>
    <n v="21573"/>
    <x v="1"/>
    <d v="2020-05-12T00:00:00"/>
    <x v="4"/>
    <d v="2020-06-08T00:00:00"/>
    <x v="2"/>
    <n v="27"/>
    <n v="20"/>
    <s v="carlos arturo arzuaga guerrero"/>
    <x v="0"/>
    <x v="9"/>
    <m/>
    <s v="Cerrado"/>
    <b v="1"/>
  </r>
  <r>
    <n v="1464"/>
    <n v="21574"/>
    <x v="0"/>
    <d v="2020-05-12T00:00:00"/>
    <x v="4"/>
    <d v="2020-05-14T00:00:00"/>
    <x v="2"/>
    <n v="2"/>
    <n v="3"/>
    <s v="Maritza Isabel Sepulveda Guzman"/>
    <x v="0"/>
    <x v="3"/>
    <m/>
    <s v="Cerrado"/>
    <b v="1"/>
  </r>
  <r>
    <n v="1465"/>
    <n v="21575"/>
    <x v="0"/>
    <d v="2020-05-12T00:00:00"/>
    <x v="4"/>
    <d v="2020-05-14T00:00:00"/>
    <x v="2"/>
    <n v="2"/>
    <n v="3"/>
    <s v="LIGIA NATHALYA GARZON TOVAR"/>
    <x v="0"/>
    <x v="3"/>
    <m/>
    <s v="Cerrado"/>
    <b v="1"/>
  </r>
  <r>
    <n v="1466"/>
    <n v="21576"/>
    <x v="0"/>
    <d v="2020-05-12T00:00:00"/>
    <x v="4"/>
    <d v="2020-05-14T00:00:00"/>
    <x v="2"/>
    <n v="2"/>
    <n v="3"/>
    <s v="ELIETH PAOLA ORTIZ JIMENEZ"/>
    <x v="0"/>
    <x v="3"/>
    <m/>
    <s v="Cerrado"/>
    <b v="1"/>
  </r>
  <r>
    <n v="1467"/>
    <n v="21577"/>
    <x v="2"/>
    <d v="2020-05-13T00:00:00"/>
    <x v="4"/>
    <d v="2020-05-13T00:00:00"/>
    <x v="2"/>
    <n v="0"/>
    <n v="1"/>
    <s v="Leonardo Beltran"/>
    <x v="0"/>
    <x v="3"/>
    <m/>
    <s v="Cerrado"/>
    <b v="1"/>
  </r>
  <r>
    <n v="1468"/>
    <n v="21578"/>
    <x v="0"/>
    <d v="2020-05-13T00:00:00"/>
    <x v="4"/>
    <d v="2020-05-14T00:00:00"/>
    <x v="2"/>
    <n v="1"/>
    <n v="2"/>
    <s v="jose mauricio zuluaga montaño"/>
    <x v="0"/>
    <x v="3"/>
    <m/>
    <s v="Cerrado"/>
    <b v="1"/>
  </r>
  <r>
    <n v="1469"/>
    <n v="21579"/>
    <x v="0"/>
    <d v="2020-05-13T00:00:00"/>
    <x v="4"/>
    <d v="2020-05-14T00:00:00"/>
    <x v="2"/>
    <n v="1"/>
    <n v="2"/>
    <s v="guillermo alonso ladino"/>
    <x v="0"/>
    <x v="3"/>
    <m/>
    <s v="Cerrado"/>
    <b v="1"/>
  </r>
  <r>
    <n v="1470"/>
    <n v="21580"/>
    <x v="0"/>
    <d v="2020-05-13T00:00:00"/>
    <x v="4"/>
    <d v="2020-05-14T00:00:00"/>
    <x v="2"/>
    <n v="1"/>
    <n v="2"/>
    <s v="jose mauricio zuluaga montaño"/>
    <x v="0"/>
    <x v="3"/>
    <m/>
    <s v="Cerrado"/>
    <b v="1"/>
  </r>
  <r>
    <n v="1471"/>
    <n v="21581"/>
    <x v="0"/>
    <d v="2020-05-13T00:00:00"/>
    <x v="4"/>
    <d v="2020-05-14T00:00:00"/>
    <x v="2"/>
    <n v="1"/>
    <n v="2"/>
    <s v="OSCAR FERNANDO MEJÍA MORENO"/>
    <x v="0"/>
    <x v="3"/>
    <m/>
    <s v="Cerrado"/>
    <b v="1"/>
  </r>
  <r>
    <n v="1472"/>
    <n v="21582"/>
    <x v="0"/>
    <d v="2020-05-13T00:00:00"/>
    <x v="4"/>
    <d v="2020-05-14T00:00:00"/>
    <x v="2"/>
    <n v="1"/>
    <n v="2"/>
    <s v="Herica Silva"/>
    <x v="0"/>
    <x v="3"/>
    <m/>
    <s v="Cerrado"/>
    <b v="1"/>
  </r>
  <r>
    <n v="1473"/>
    <n v="21583"/>
    <x v="2"/>
    <d v="2020-05-13T00:00:00"/>
    <x v="4"/>
    <d v="2020-05-14T00:00:00"/>
    <x v="2"/>
    <n v="1"/>
    <n v="2"/>
    <s v="Yenifer Lopez Peregrino"/>
    <x v="0"/>
    <x v="3"/>
    <m/>
    <s v="Cerrado"/>
    <b v="1"/>
  </r>
  <r>
    <n v="1474"/>
    <n v="21584"/>
    <x v="2"/>
    <d v="2020-05-13T00:00:00"/>
    <x v="4"/>
    <d v="2020-05-14T00:00:00"/>
    <x v="2"/>
    <n v="1"/>
    <n v="2"/>
    <s v="Peggy Paola Barrera Coneo"/>
    <x v="0"/>
    <x v="3"/>
    <m/>
    <s v="Cerrado"/>
    <b v="1"/>
  </r>
  <r>
    <n v="1475"/>
    <n v="21585"/>
    <x v="0"/>
    <d v="2020-05-13T00:00:00"/>
    <x v="4"/>
    <d v="2020-05-14T00:00:00"/>
    <x v="2"/>
    <n v="1"/>
    <n v="2"/>
    <s v="JUAN JOSE GUEVARA LOPEZ"/>
    <x v="0"/>
    <x v="3"/>
    <m/>
    <s v="Cerrado"/>
    <b v="1"/>
  </r>
  <r>
    <n v="1476"/>
    <n v="21586"/>
    <x v="0"/>
    <d v="2020-05-13T00:00:00"/>
    <x v="4"/>
    <d v="2020-05-14T00:00:00"/>
    <x v="2"/>
    <n v="1"/>
    <n v="2"/>
    <s v="ximena alexandra solano vargas"/>
    <x v="0"/>
    <x v="3"/>
    <m/>
    <s v="Cerrado"/>
    <b v="1"/>
  </r>
  <r>
    <n v="1477"/>
    <n v="21587"/>
    <x v="0"/>
    <d v="2020-05-13T00:00:00"/>
    <x v="4"/>
    <d v="2020-05-15T00:00:00"/>
    <x v="2"/>
    <n v="2"/>
    <n v="3"/>
    <s v="Orianna González"/>
    <x v="0"/>
    <x v="3"/>
    <m/>
    <s v="Cerrado"/>
    <b v="1"/>
  </r>
  <r>
    <n v="1478"/>
    <n v="21588"/>
    <x v="0"/>
    <d v="2020-05-13T00:00:00"/>
    <x v="4"/>
    <d v="2020-05-14T00:00:00"/>
    <x v="2"/>
    <n v="1"/>
    <n v="2"/>
    <s v="Julian Andres Giraldo Montoya"/>
    <x v="0"/>
    <x v="3"/>
    <m/>
    <s v="Cerrado"/>
    <b v="1"/>
  </r>
  <r>
    <n v="1479"/>
    <n v="21589"/>
    <x v="0"/>
    <d v="2020-05-13T00:00:00"/>
    <x v="4"/>
    <d v="2020-05-14T00:00:00"/>
    <x v="2"/>
    <n v="1"/>
    <n v="2"/>
    <s v="CARLOS CAMACHO PARADA"/>
    <x v="0"/>
    <x v="3"/>
    <m/>
    <s v="Cerrado"/>
    <b v="1"/>
  </r>
  <r>
    <n v="1480"/>
    <n v="21590"/>
    <x v="2"/>
    <d v="2020-05-13T00:00:00"/>
    <x v="4"/>
    <s v="Pendiente"/>
    <x v="1"/>
    <e v="#VALUE!"/>
    <e v="#VALUE!"/>
    <s v="Tatiana Obando"/>
    <x v="1"/>
    <x v="1"/>
    <m/>
    <s v="Abierto"/>
    <b v="1"/>
  </r>
  <r>
    <n v="1481"/>
    <n v="21591"/>
    <x v="0"/>
    <d v="2020-05-13T00:00:00"/>
    <x v="4"/>
    <d v="2020-05-15T00:00:00"/>
    <x v="2"/>
    <n v="2"/>
    <n v="3"/>
    <s v="RICARDO VEGA JIMENEZ"/>
    <x v="0"/>
    <x v="3"/>
    <m/>
    <s v="Cerrado"/>
    <b v="1"/>
  </r>
  <r>
    <n v="1482"/>
    <n v="21592"/>
    <x v="0"/>
    <d v="2020-05-13T00:00:00"/>
    <x v="4"/>
    <d v="2020-05-15T00:00:00"/>
    <x v="2"/>
    <n v="2"/>
    <n v="3"/>
    <s v="Julian Giraldo"/>
    <x v="0"/>
    <x v="3"/>
    <m/>
    <s v="Cerrado"/>
    <b v="1"/>
  </r>
  <r>
    <n v="1483"/>
    <n v="21593"/>
    <x v="0"/>
    <d v="2020-05-13T00:00:00"/>
    <x v="4"/>
    <d v="2020-05-15T00:00:00"/>
    <x v="2"/>
    <n v="2"/>
    <n v="3"/>
    <s v="Julian Giraldo"/>
    <x v="0"/>
    <x v="3"/>
    <m/>
    <s v="Cerrado"/>
    <b v="1"/>
  </r>
  <r>
    <n v="1484"/>
    <n v="21594"/>
    <x v="0"/>
    <d v="2020-05-13T00:00:00"/>
    <x v="4"/>
    <d v="2020-05-15T00:00:00"/>
    <x v="2"/>
    <n v="2"/>
    <n v="3"/>
    <s v="Julian Giraldo"/>
    <x v="0"/>
    <x v="3"/>
    <m/>
    <s v="Cerrado"/>
    <b v="1"/>
  </r>
  <r>
    <n v="1485"/>
    <n v="21595"/>
    <x v="0"/>
    <d v="2020-05-13T00:00:00"/>
    <x v="4"/>
    <d v="2020-05-15T00:00:00"/>
    <x v="2"/>
    <n v="2"/>
    <n v="3"/>
    <s v="Ana Milena Ortega Osorio"/>
    <x v="0"/>
    <x v="3"/>
    <m/>
    <s v="Cerrado"/>
    <b v="1"/>
  </r>
  <r>
    <n v="1486"/>
    <n v="21596"/>
    <x v="2"/>
    <d v="2020-05-13T00:00:00"/>
    <x v="4"/>
    <d v="2020-07-31T00:00:00"/>
    <x v="3"/>
    <n v="79"/>
    <n v="58"/>
    <s v="RONALD SEIR MEDINA BLANCO"/>
    <x v="0"/>
    <x v="6"/>
    <m/>
    <s v="Cerrado"/>
    <b v="1"/>
  </r>
  <r>
    <n v="1487"/>
    <n v="21597"/>
    <x v="0"/>
    <d v="2020-05-13T00:00:00"/>
    <x v="4"/>
    <d v="2020-05-15T00:00:00"/>
    <x v="2"/>
    <n v="2"/>
    <n v="3"/>
    <s v="ROBERTH RUBIO RINCON"/>
    <x v="0"/>
    <x v="3"/>
    <m/>
    <s v="Cerrado"/>
    <b v="1"/>
  </r>
  <r>
    <n v="1488"/>
    <n v="21598"/>
    <x v="0"/>
    <d v="2020-05-13T00:00:00"/>
    <x v="4"/>
    <d v="2020-05-14T00:00:00"/>
    <x v="2"/>
    <n v="1"/>
    <n v="2"/>
    <s v="Dolly Cano Aguilar"/>
    <x v="0"/>
    <x v="3"/>
    <m/>
    <s v="Cerrado"/>
    <b v="1"/>
  </r>
  <r>
    <n v="1489"/>
    <n v="21599"/>
    <x v="0"/>
    <d v="2020-05-13T00:00:00"/>
    <x v="4"/>
    <d v="2020-05-15T00:00:00"/>
    <x v="2"/>
    <n v="2"/>
    <n v="3"/>
    <s v="Marly Alejandra Saenz Ozuna"/>
    <x v="0"/>
    <x v="3"/>
    <m/>
    <s v="Cerrado"/>
    <b v="1"/>
  </r>
  <r>
    <n v="1490"/>
    <n v="21600"/>
    <x v="0"/>
    <d v="2020-05-13T00:00:00"/>
    <x v="4"/>
    <d v="2020-05-18T00:00:00"/>
    <x v="2"/>
    <n v="5"/>
    <n v="4"/>
    <s v="JUAN DIEGO MORALES ESPITIA"/>
    <x v="0"/>
    <x v="3"/>
    <m/>
    <s v="Cerrado"/>
    <b v="1"/>
  </r>
  <r>
    <n v="1491"/>
    <n v="21601"/>
    <x v="0"/>
    <d v="2020-05-13T00:00:00"/>
    <x v="4"/>
    <d v="2020-05-18T00:00:00"/>
    <x v="2"/>
    <n v="5"/>
    <n v="4"/>
    <s v="ana paula puerta mejía"/>
    <x v="0"/>
    <x v="3"/>
    <m/>
    <s v="Cerrado"/>
    <b v="1"/>
  </r>
  <r>
    <n v="1492"/>
    <n v="21602"/>
    <x v="2"/>
    <d v="2020-05-13T00:00:00"/>
    <x v="4"/>
    <d v="2020-05-14T00:00:00"/>
    <x v="2"/>
    <n v="1"/>
    <n v="2"/>
    <s v="JUAN CARLOS CASTRO"/>
    <x v="0"/>
    <x v="3"/>
    <m/>
    <s v="Cerrado"/>
    <b v="1"/>
  </r>
  <r>
    <n v="1493"/>
    <n v="21603"/>
    <x v="0"/>
    <d v="2020-05-13T00:00:00"/>
    <x v="4"/>
    <d v="2020-05-18T00:00:00"/>
    <x v="2"/>
    <n v="5"/>
    <n v="4"/>
    <s v="norberto guilermo lara molina"/>
    <x v="0"/>
    <x v="3"/>
    <m/>
    <s v="Cerrado"/>
    <b v="1"/>
  </r>
  <r>
    <n v="1494"/>
    <n v="21604"/>
    <x v="0"/>
    <d v="2020-05-13T00:00:00"/>
    <x v="4"/>
    <d v="2020-05-18T00:00:00"/>
    <x v="2"/>
    <n v="5"/>
    <n v="4"/>
    <s v="Yoccer de Jesús Madera Medina"/>
    <x v="0"/>
    <x v="3"/>
    <m/>
    <s v="Cerrado"/>
    <b v="1"/>
  </r>
  <r>
    <n v="1495"/>
    <n v="21605"/>
    <x v="1"/>
    <d v="2020-05-13T00:00:00"/>
    <x v="4"/>
    <s v="Pendiente"/>
    <x v="1"/>
    <e v="#VALUE!"/>
    <e v="#VALUE!"/>
    <s v="Enrique Buelvas Pardo"/>
    <x v="1"/>
    <x v="1"/>
    <m/>
    <s v="Abierto"/>
    <b v="1"/>
  </r>
  <r>
    <n v="1496"/>
    <n v="21606"/>
    <x v="2"/>
    <d v="2020-05-13T00:00:00"/>
    <x v="4"/>
    <d v="2020-05-14T00:00:00"/>
    <x v="2"/>
    <n v="1"/>
    <n v="2"/>
    <s v="JOSE JAIRO DELGADO ZABALA"/>
    <x v="0"/>
    <x v="3"/>
    <m/>
    <s v="Cerrado"/>
    <b v="1"/>
  </r>
  <r>
    <n v="1497"/>
    <n v="21607"/>
    <x v="2"/>
    <d v="2020-05-14T00:00:00"/>
    <x v="4"/>
    <d v="2020-05-14T00:00:00"/>
    <x v="2"/>
    <n v="0"/>
    <n v="1"/>
    <s v="JULIAN DAVID TENORIO SANCHEZ"/>
    <x v="0"/>
    <x v="3"/>
    <m/>
    <s v="Cerrado"/>
    <b v="1"/>
  </r>
  <r>
    <n v="1498"/>
    <n v="21608"/>
    <x v="2"/>
    <d v="2020-05-14T00:00:00"/>
    <x v="4"/>
    <d v="2020-05-18T00:00:00"/>
    <x v="2"/>
    <n v="4"/>
    <n v="3"/>
    <s v="DIANA MARCELA BARRETO GARCIA"/>
    <x v="0"/>
    <x v="3"/>
    <m/>
    <s v="Cerrado"/>
    <b v="1"/>
  </r>
  <r>
    <n v="1499"/>
    <n v="21609"/>
    <x v="0"/>
    <d v="2020-05-14T00:00:00"/>
    <x v="4"/>
    <d v="2020-05-18T00:00:00"/>
    <x v="2"/>
    <n v="4"/>
    <n v="3"/>
    <s v="ANTONIO RAMOS GAITAN"/>
    <x v="0"/>
    <x v="3"/>
    <m/>
    <s v="Cerrado"/>
    <b v="1"/>
  </r>
  <r>
    <n v="1500"/>
    <n v="21610"/>
    <x v="2"/>
    <d v="2020-05-14T00:00:00"/>
    <x v="4"/>
    <s v="Pendiente"/>
    <x v="1"/>
    <e v="#VALUE!"/>
    <e v="#VALUE!"/>
    <s v="JESUS OMAR TORRES LINDARTE"/>
    <x v="1"/>
    <x v="1"/>
    <m/>
    <s v="Abierto"/>
    <b v="1"/>
  </r>
  <r>
    <n v="1501"/>
    <n v="21611"/>
    <x v="0"/>
    <d v="2020-05-14T00:00:00"/>
    <x v="4"/>
    <d v="2020-05-18T00:00:00"/>
    <x v="2"/>
    <n v="4"/>
    <n v="3"/>
    <s v="Anderson Stivens Guerrero Cortes"/>
    <x v="0"/>
    <x v="3"/>
    <m/>
    <s v="Cerrado"/>
    <b v="1"/>
  </r>
  <r>
    <n v="1502"/>
    <n v="21612"/>
    <x v="2"/>
    <d v="2020-05-14T00:00:00"/>
    <x v="4"/>
    <s v="Pendiente"/>
    <x v="1"/>
    <e v="#VALUE!"/>
    <e v="#VALUE!"/>
    <s v="JESUS OMAR TORRES LINDARTE"/>
    <x v="1"/>
    <x v="1"/>
    <m/>
    <s v="Abierto"/>
    <b v="1"/>
  </r>
  <r>
    <n v="1503"/>
    <n v="21613"/>
    <x v="3"/>
    <d v="2020-05-14T00:00:00"/>
    <x v="4"/>
    <d v="2020-05-19T00:00:00"/>
    <x v="2"/>
    <n v="5"/>
    <n v="4"/>
    <s v="ALEX ALBERTO ORTIZ"/>
    <x v="0"/>
    <x v="3"/>
    <m/>
    <s v="Cerrado"/>
    <b v="1"/>
  </r>
  <r>
    <n v="1504"/>
    <n v="21614"/>
    <x v="0"/>
    <d v="2020-05-14T00:00:00"/>
    <x v="4"/>
    <d v="2020-05-18T00:00:00"/>
    <x v="2"/>
    <n v="4"/>
    <n v="3"/>
    <s v="Ivana Contreras"/>
    <x v="0"/>
    <x v="3"/>
    <m/>
    <s v="Cerrado"/>
    <b v="1"/>
  </r>
  <r>
    <n v="1505"/>
    <n v="21615"/>
    <x v="0"/>
    <d v="2020-05-14T00:00:00"/>
    <x v="4"/>
    <d v="2020-05-18T00:00:00"/>
    <x v="2"/>
    <n v="4"/>
    <n v="3"/>
    <s v="jakeline gallego"/>
    <x v="0"/>
    <x v="3"/>
    <m/>
    <s v="Cerrado"/>
    <b v="1"/>
  </r>
  <r>
    <n v="1506"/>
    <n v="21616"/>
    <x v="0"/>
    <d v="2020-05-14T00:00:00"/>
    <x v="4"/>
    <d v="2020-05-18T00:00:00"/>
    <x v="2"/>
    <n v="4"/>
    <n v="3"/>
    <s v="Yury gonzalez"/>
    <x v="0"/>
    <x v="3"/>
    <m/>
    <s v="Cerrado"/>
    <b v="1"/>
  </r>
  <r>
    <n v="1507"/>
    <n v="21617"/>
    <x v="2"/>
    <d v="2020-05-14T00:00:00"/>
    <x v="4"/>
    <d v="2020-05-18T00:00:00"/>
    <x v="2"/>
    <n v="4"/>
    <n v="3"/>
    <s v="ELIZABETH FAJARDO VELASQUEZ"/>
    <x v="0"/>
    <x v="3"/>
    <m/>
    <s v="Cerrado"/>
    <b v="1"/>
  </r>
  <r>
    <n v="1508"/>
    <n v="21618"/>
    <x v="0"/>
    <d v="2020-05-14T00:00:00"/>
    <x v="4"/>
    <d v="2020-05-18T00:00:00"/>
    <x v="2"/>
    <n v="4"/>
    <n v="3"/>
    <s v="Sonia Prieto Garzón"/>
    <x v="0"/>
    <x v="3"/>
    <m/>
    <s v="Cerrado"/>
    <b v="1"/>
  </r>
  <r>
    <n v="1509"/>
    <n v="21619"/>
    <x v="0"/>
    <d v="2020-05-14T00:00:00"/>
    <x v="4"/>
    <d v="2020-05-18T00:00:00"/>
    <x v="2"/>
    <n v="4"/>
    <n v="3"/>
    <s v="LEIDY JOHANNA VIRGUEZ CASTRO"/>
    <x v="0"/>
    <x v="3"/>
    <m/>
    <s v="Cerrado"/>
    <b v="1"/>
  </r>
  <r>
    <n v="1510"/>
    <n v="21620"/>
    <x v="2"/>
    <d v="2020-05-14T00:00:00"/>
    <x v="4"/>
    <d v="2020-05-18T00:00:00"/>
    <x v="2"/>
    <n v="4"/>
    <n v="3"/>
    <s v="HILDA SOFIA TARAZONA"/>
    <x v="0"/>
    <x v="3"/>
    <m/>
    <s v="Cerrado"/>
    <b v="1"/>
  </r>
  <r>
    <n v="1511"/>
    <n v="21621"/>
    <x v="0"/>
    <d v="2020-05-14T00:00:00"/>
    <x v="4"/>
    <d v="2020-05-18T00:00:00"/>
    <x v="2"/>
    <n v="4"/>
    <n v="3"/>
    <s v="Enrique quintero Vargas"/>
    <x v="0"/>
    <x v="3"/>
    <m/>
    <s v="Cerrado"/>
    <b v="1"/>
  </r>
  <r>
    <n v="1512"/>
    <n v="21622"/>
    <x v="0"/>
    <d v="2020-05-14T00:00:00"/>
    <x v="4"/>
    <d v="2020-05-18T00:00:00"/>
    <x v="2"/>
    <n v="4"/>
    <n v="3"/>
    <s v="Juan Caarlos Beltran Hernandez"/>
    <x v="0"/>
    <x v="3"/>
    <m/>
    <s v="Cerrado"/>
    <b v="1"/>
  </r>
  <r>
    <n v="1513"/>
    <n v="21623"/>
    <x v="2"/>
    <d v="2020-05-14T00:00:00"/>
    <x v="4"/>
    <s v="Pendiente"/>
    <x v="1"/>
    <e v="#VALUE!"/>
    <e v="#VALUE!"/>
    <s v="ETELBERTO CASTRILLON FLOREZ"/>
    <x v="1"/>
    <x v="1"/>
    <m/>
    <s v="Abierto"/>
    <b v="1"/>
  </r>
  <r>
    <n v="1514"/>
    <n v="21624"/>
    <x v="2"/>
    <d v="2020-05-14T00:00:00"/>
    <x v="4"/>
    <d v="2020-05-19T00:00:00"/>
    <x v="2"/>
    <n v="5"/>
    <n v="4"/>
    <s v="Jose Francisco Montufar Rodriguez."/>
    <x v="0"/>
    <x v="3"/>
    <m/>
    <s v="Cerrado"/>
    <b v="1"/>
  </r>
  <r>
    <n v="1515"/>
    <n v="21625"/>
    <x v="0"/>
    <d v="2020-05-14T00:00:00"/>
    <x v="4"/>
    <d v="2020-05-18T00:00:00"/>
    <x v="2"/>
    <n v="4"/>
    <n v="3"/>
    <s v="DIEGO FERNANDO MUNERA CARRILLO"/>
    <x v="0"/>
    <x v="3"/>
    <m/>
    <s v="Cerrado"/>
    <b v="1"/>
  </r>
  <r>
    <n v="1516"/>
    <n v="21626"/>
    <x v="2"/>
    <d v="2020-05-14T00:00:00"/>
    <x v="4"/>
    <d v="2020-05-19T00:00:00"/>
    <x v="2"/>
    <n v="5"/>
    <n v="4"/>
    <s v="Jose Francisco Montufar Rodriguez."/>
    <x v="0"/>
    <x v="3"/>
    <m/>
    <s v="Cerrado"/>
    <b v="1"/>
  </r>
  <r>
    <n v="1517"/>
    <n v="21627"/>
    <x v="0"/>
    <d v="2020-05-14T00:00:00"/>
    <x v="4"/>
    <d v="2020-05-18T00:00:00"/>
    <x v="2"/>
    <n v="4"/>
    <n v="3"/>
    <s v="Marlin Juliana Vergel Gómez"/>
    <x v="0"/>
    <x v="3"/>
    <m/>
    <s v="Cerrado"/>
    <b v="1"/>
  </r>
  <r>
    <n v="1518"/>
    <n v="21628"/>
    <x v="0"/>
    <d v="2020-05-14T00:00:00"/>
    <x v="4"/>
    <d v="2020-05-18T00:00:00"/>
    <x v="2"/>
    <n v="4"/>
    <n v="3"/>
    <s v="Sofía Zuluaga Palacios"/>
    <x v="0"/>
    <x v="3"/>
    <m/>
    <s v="Cerrado"/>
    <b v="1"/>
  </r>
  <r>
    <n v="1519"/>
    <n v="21629"/>
    <x v="0"/>
    <d v="2020-05-14T00:00:00"/>
    <x v="4"/>
    <d v="2020-05-18T00:00:00"/>
    <x v="2"/>
    <n v="4"/>
    <n v="3"/>
    <s v="Leidy Johanna Piedrahita Ortiz"/>
    <x v="0"/>
    <x v="3"/>
    <m/>
    <s v="Cerrado"/>
    <b v="1"/>
  </r>
  <r>
    <n v="1520"/>
    <n v="21630"/>
    <x v="0"/>
    <d v="2020-05-14T00:00:00"/>
    <x v="4"/>
    <d v="2020-05-18T00:00:00"/>
    <x v="2"/>
    <n v="4"/>
    <n v="3"/>
    <s v="Jose Fernando Saldarriaga"/>
    <x v="0"/>
    <x v="3"/>
    <m/>
    <s v="Cerrado"/>
    <b v="1"/>
  </r>
  <r>
    <n v="1521"/>
    <n v="21631"/>
    <x v="0"/>
    <d v="2020-05-14T00:00:00"/>
    <x v="4"/>
    <d v="2020-05-18T00:00:00"/>
    <x v="2"/>
    <n v="4"/>
    <n v="3"/>
    <s v="alexander moreno cardenas"/>
    <x v="0"/>
    <x v="3"/>
    <m/>
    <s v="Cerrado"/>
    <b v="1"/>
  </r>
  <r>
    <n v="1522"/>
    <n v="21632"/>
    <x v="2"/>
    <d v="2020-05-14T00:00:00"/>
    <x v="4"/>
    <s v="Pendiente"/>
    <x v="1"/>
    <e v="#VALUE!"/>
    <e v="#VALUE!"/>
    <s v="franklin manuel machacon madrid"/>
    <x v="1"/>
    <x v="1"/>
    <m/>
    <s v="Abierto"/>
    <b v="1"/>
  </r>
  <r>
    <n v="1523"/>
    <n v="21633"/>
    <x v="0"/>
    <d v="2020-05-14T00:00:00"/>
    <x v="4"/>
    <d v="2020-05-18T00:00:00"/>
    <x v="2"/>
    <n v="4"/>
    <n v="3"/>
    <s v="Flor Liliana Castellanos Bothi"/>
    <x v="0"/>
    <x v="3"/>
    <m/>
    <s v="Cerrado"/>
    <b v="1"/>
  </r>
  <r>
    <n v="1524"/>
    <n v="21634"/>
    <x v="0"/>
    <d v="2020-05-14T00:00:00"/>
    <x v="4"/>
    <d v="2020-05-18T00:00:00"/>
    <x v="2"/>
    <n v="4"/>
    <n v="3"/>
    <s v="jose sanchez"/>
    <x v="0"/>
    <x v="3"/>
    <m/>
    <s v="Cerrado"/>
    <b v="1"/>
  </r>
  <r>
    <n v="1525"/>
    <n v="21635"/>
    <x v="2"/>
    <d v="2020-05-14T00:00:00"/>
    <x v="4"/>
    <s v="Pendiente"/>
    <x v="1"/>
    <e v="#VALUE!"/>
    <e v="#VALUE!"/>
    <s v="maria santiago conrado"/>
    <x v="1"/>
    <x v="1"/>
    <m/>
    <s v="Abierto"/>
    <b v="1"/>
  </r>
  <r>
    <n v="1526"/>
    <n v="21636"/>
    <x v="0"/>
    <d v="2020-05-14T00:00:00"/>
    <x v="4"/>
    <d v="2020-05-18T00:00:00"/>
    <x v="2"/>
    <n v="4"/>
    <n v="3"/>
    <s v="Marlen katerin Gantiva zuluaga"/>
    <x v="0"/>
    <x v="3"/>
    <m/>
    <s v="Cerrado"/>
    <b v="1"/>
  </r>
  <r>
    <n v="1527"/>
    <n v="21637"/>
    <x v="0"/>
    <d v="2020-05-14T00:00:00"/>
    <x v="4"/>
    <d v="2020-05-18T00:00:00"/>
    <x v="2"/>
    <n v="4"/>
    <n v="3"/>
    <s v="Julian Andrés Carretero Rodríguez"/>
    <x v="0"/>
    <x v="3"/>
    <m/>
    <s v="Cerrado"/>
    <b v="1"/>
  </r>
  <r>
    <n v="1528"/>
    <n v="21638"/>
    <x v="0"/>
    <d v="2020-05-15T00:00:00"/>
    <x v="4"/>
    <d v="2020-05-18T00:00:00"/>
    <x v="2"/>
    <n v="3"/>
    <n v="2"/>
    <s v="Juan Carlos López López"/>
    <x v="0"/>
    <x v="3"/>
    <m/>
    <s v="Cerrado"/>
    <b v="1"/>
  </r>
  <r>
    <n v="1529"/>
    <n v="21639"/>
    <x v="0"/>
    <d v="2020-05-15T00:00:00"/>
    <x v="4"/>
    <d v="2020-05-18T00:00:00"/>
    <x v="2"/>
    <n v="3"/>
    <n v="2"/>
    <s v="guillermo alonso ladino"/>
    <x v="0"/>
    <x v="3"/>
    <m/>
    <s v="Cerrado"/>
    <b v="1"/>
  </r>
  <r>
    <n v="1530"/>
    <n v="21640"/>
    <x v="2"/>
    <d v="2020-05-15T00:00:00"/>
    <x v="4"/>
    <d v="2020-05-19T00:00:00"/>
    <x v="2"/>
    <n v="4"/>
    <n v="3"/>
    <s v="Alba Nubia Montoya Pulgarin"/>
    <x v="0"/>
    <x v="3"/>
    <m/>
    <s v="Cerrado"/>
    <b v="1"/>
  </r>
  <r>
    <n v="1531"/>
    <n v="21641"/>
    <x v="0"/>
    <d v="2020-05-15T00:00:00"/>
    <x v="4"/>
    <d v="2020-05-18T00:00:00"/>
    <x v="2"/>
    <n v="3"/>
    <n v="2"/>
    <s v="Adolfo Leon Barragan Melo"/>
    <x v="0"/>
    <x v="3"/>
    <m/>
    <s v="Cerrado"/>
    <b v="1"/>
  </r>
  <r>
    <n v="1532"/>
    <n v="21642"/>
    <x v="0"/>
    <d v="2020-05-15T00:00:00"/>
    <x v="4"/>
    <d v="2020-05-18T00:00:00"/>
    <x v="2"/>
    <n v="3"/>
    <n v="2"/>
    <s v="Alejandra Triana"/>
    <x v="0"/>
    <x v="3"/>
    <m/>
    <s v="Cerrado"/>
    <b v="1"/>
  </r>
  <r>
    <n v="1533"/>
    <n v="21643"/>
    <x v="0"/>
    <d v="2020-05-15T00:00:00"/>
    <x v="4"/>
    <d v="2020-05-18T00:00:00"/>
    <x v="2"/>
    <n v="3"/>
    <n v="2"/>
    <s v="LUIS BUENAVENTURA ALBA GUERRERO"/>
    <x v="0"/>
    <x v="3"/>
    <m/>
    <s v="Cerrado"/>
    <b v="1"/>
  </r>
  <r>
    <n v="1534"/>
    <n v="21644"/>
    <x v="0"/>
    <d v="2020-05-15T00:00:00"/>
    <x v="4"/>
    <d v="2020-05-18T00:00:00"/>
    <x v="2"/>
    <n v="3"/>
    <n v="2"/>
    <s v="Esteban Gonzalez"/>
    <x v="0"/>
    <x v="3"/>
    <m/>
    <s v="Cerrado"/>
    <b v="1"/>
  </r>
  <r>
    <n v="1535"/>
    <n v="21645"/>
    <x v="0"/>
    <d v="2020-05-15T00:00:00"/>
    <x v="4"/>
    <d v="2020-05-18T00:00:00"/>
    <x v="2"/>
    <n v="3"/>
    <n v="2"/>
    <s v="BREINER LEONARDO GOMEZ CUADRO"/>
    <x v="0"/>
    <x v="3"/>
    <m/>
    <s v="Cerrado"/>
    <b v="1"/>
  </r>
  <r>
    <n v="1536"/>
    <n v="21646"/>
    <x v="0"/>
    <d v="2020-05-15T00:00:00"/>
    <x v="4"/>
    <d v="2020-05-18T00:00:00"/>
    <x v="2"/>
    <n v="3"/>
    <n v="2"/>
    <s v="DANIEL ALEJANDRO CARDENAS GARCIA"/>
    <x v="0"/>
    <x v="3"/>
    <m/>
    <s v="Cerrado"/>
    <b v="1"/>
  </r>
  <r>
    <n v="1537"/>
    <n v="21647"/>
    <x v="0"/>
    <d v="2020-05-15T00:00:00"/>
    <x v="4"/>
    <d v="2020-05-18T00:00:00"/>
    <x v="2"/>
    <n v="3"/>
    <n v="2"/>
    <s v="Daniel Enrique Zurita Rivas"/>
    <x v="0"/>
    <x v="3"/>
    <m/>
    <s v="Cerrado"/>
    <b v="1"/>
  </r>
  <r>
    <n v="1538"/>
    <n v="21648"/>
    <x v="0"/>
    <d v="2020-05-15T00:00:00"/>
    <x v="4"/>
    <d v="2020-05-18T00:00:00"/>
    <x v="2"/>
    <n v="3"/>
    <n v="2"/>
    <s v="Leidy Johana Camelo malagon"/>
    <x v="0"/>
    <x v="3"/>
    <m/>
    <s v="Cerrado"/>
    <b v="1"/>
  </r>
  <r>
    <n v="1539"/>
    <n v="21649"/>
    <x v="0"/>
    <d v="2020-05-16T00:00:00"/>
    <x v="4"/>
    <d v="2020-05-18T00:00:00"/>
    <x v="2"/>
    <n v="2"/>
    <n v="1"/>
    <s v="María Mercedes Conde yate"/>
    <x v="0"/>
    <x v="3"/>
    <m/>
    <s v="Cerrado"/>
    <b v="1"/>
  </r>
  <r>
    <n v="1540"/>
    <n v="21650"/>
    <x v="3"/>
    <d v="2020-05-16T00:00:00"/>
    <x v="4"/>
    <d v="2020-05-18T00:00:00"/>
    <x v="2"/>
    <n v="2"/>
    <n v="1"/>
    <s v="CONJUNTO RESIDENCIAL PARQUE LOS SAUCES"/>
    <x v="0"/>
    <x v="3"/>
    <m/>
    <s v="Cerrado"/>
    <b v="1"/>
  </r>
  <r>
    <n v="1541"/>
    <n v="21651"/>
    <x v="0"/>
    <d v="2020-05-16T00:00:00"/>
    <x v="4"/>
    <d v="2020-05-18T00:00:00"/>
    <x v="2"/>
    <n v="2"/>
    <n v="1"/>
    <s v="thamar rodero garcia"/>
    <x v="0"/>
    <x v="3"/>
    <m/>
    <s v="Cerrado"/>
    <b v="1"/>
  </r>
  <r>
    <n v="1542"/>
    <n v="21652"/>
    <x v="0"/>
    <d v="2020-05-16T00:00:00"/>
    <x v="4"/>
    <d v="2020-05-18T00:00:00"/>
    <x v="2"/>
    <n v="2"/>
    <n v="1"/>
    <s v="Funcionario judicial"/>
    <x v="0"/>
    <x v="3"/>
    <m/>
    <s v="Cerrado"/>
    <b v="1"/>
  </r>
  <r>
    <n v="1543"/>
    <n v="21653"/>
    <x v="2"/>
    <d v="2020-05-16T00:00:00"/>
    <x v="4"/>
    <s v="Pendiente"/>
    <x v="1"/>
    <e v="#VALUE!"/>
    <e v="#VALUE!"/>
    <s v="Ciro Miguel Martinez Quiñones"/>
    <x v="1"/>
    <x v="1"/>
    <m/>
    <s v="Abierto"/>
    <b v="1"/>
  </r>
  <r>
    <n v="1544"/>
    <n v="21654"/>
    <x v="0"/>
    <d v="2020-05-17T00:00:00"/>
    <x v="4"/>
    <d v="2020-05-18T00:00:00"/>
    <x v="2"/>
    <n v="1"/>
    <n v="1"/>
    <s v="Juan Diego González Pimentel"/>
    <x v="0"/>
    <x v="3"/>
    <m/>
    <s v="Cerrado"/>
    <b v="1"/>
  </r>
  <r>
    <n v="1545"/>
    <n v="21655"/>
    <x v="0"/>
    <d v="2020-05-17T00:00:00"/>
    <x v="4"/>
    <d v="2020-05-18T00:00:00"/>
    <x v="2"/>
    <n v="1"/>
    <n v="1"/>
    <s v="brandon villamizar muñoz"/>
    <x v="0"/>
    <x v="3"/>
    <m/>
    <s v="Cerrado"/>
    <b v="1"/>
  </r>
  <r>
    <n v="1546"/>
    <n v="21656"/>
    <x v="0"/>
    <d v="2020-05-17T00:00:00"/>
    <x v="4"/>
    <d v="2020-05-18T00:00:00"/>
    <x v="2"/>
    <n v="1"/>
    <n v="1"/>
    <s v="LUIS ANGEL HINCAPIE BETANCUR"/>
    <x v="0"/>
    <x v="3"/>
    <m/>
    <s v="Cerrado"/>
    <b v="1"/>
  </r>
  <r>
    <n v="1547"/>
    <n v="21657"/>
    <x v="0"/>
    <d v="2020-05-17T00:00:00"/>
    <x v="4"/>
    <d v="2020-05-18T00:00:00"/>
    <x v="2"/>
    <n v="1"/>
    <n v="1"/>
    <s v="DIANA LYZETH RODRÍGUEZ VILLALBA"/>
    <x v="0"/>
    <x v="3"/>
    <m/>
    <s v="Cerrado"/>
    <b v="1"/>
  </r>
  <r>
    <n v="1548"/>
    <n v="21658"/>
    <x v="0"/>
    <d v="2020-05-17T00:00:00"/>
    <x v="4"/>
    <d v="2020-05-18T00:00:00"/>
    <x v="2"/>
    <n v="1"/>
    <n v="1"/>
    <s v="Jhon alexander camacho olave"/>
    <x v="0"/>
    <x v="3"/>
    <m/>
    <s v="Cerrado"/>
    <b v="1"/>
  </r>
  <r>
    <n v="1549"/>
    <n v="21659"/>
    <x v="0"/>
    <d v="2020-05-17T00:00:00"/>
    <x v="4"/>
    <d v="2020-05-18T00:00:00"/>
    <x v="2"/>
    <n v="1"/>
    <n v="1"/>
    <s v="Juan david camacho olave"/>
    <x v="0"/>
    <x v="3"/>
    <m/>
    <s v="Cerrado"/>
    <b v="1"/>
  </r>
  <r>
    <n v="1550"/>
    <n v="21660"/>
    <x v="0"/>
    <d v="2020-05-17T00:00:00"/>
    <x v="4"/>
    <d v="2020-05-18T00:00:00"/>
    <x v="2"/>
    <n v="1"/>
    <n v="1"/>
    <s v="heinner ayexis mora gutierrez"/>
    <x v="0"/>
    <x v="3"/>
    <m/>
    <s v="Cerrado"/>
    <b v="1"/>
  </r>
  <r>
    <n v="1551"/>
    <n v="21661"/>
    <x v="0"/>
    <d v="2020-05-17T00:00:00"/>
    <x v="4"/>
    <d v="2020-05-18T00:00:00"/>
    <x v="2"/>
    <n v="1"/>
    <n v="1"/>
    <s v="DIANA CAROLINA BUITRAGO"/>
    <x v="0"/>
    <x v="3"/>
    <m/>
    <s v="Cerrado"/>
    <b v="1"/>
  </r>
  <r>
    <n v="1552"/>
    <n v="21662"/>
    <x v="0"/>
    <d v="2020-05-17T00:00:00"/>
    <x v="4"/>
    <d v="2020-05-18T00:00:00"/>
    <x v="2"/>
    <n v="1"/>
    <n v="1"/>
    <s v="Carlos Augusto GIl Amaya"/>
    <x v="0"/>
    <x v="3"/>
    <m/>
    <s v="Cerrado"/>
    <b v="1"/>
  </r>
  <r>
    <n v="1553"/>
    <n v="21663"/>
    <x v="0"/>
    <d v="2020-05-17T00:00:00"/>
    <x v="4"/>
    <d v="2020-05-18T00:00:00"/>
    <x v="2"/>
    <n v="1"/>
    <n v="1"/>
    <s v="Lizeth Camila Serrano Ariza"/>
    <x v="0"/>
    <x v="3"/>
    <m/>
    <s v="Cerrado"/>
    <b v="1"/>
  </r>
  <r>
    <n v="1554"/>
    <n v="21664"/>
    <x v="0"/>
    <d v="2020-05-18T00:00:00"/>
    <x v="4"/>
    <d v="2020-05-18T00:00:00"/>
    <x v="2"/>
    <n v="0"/>
    <n v="1"/>
    <s v="gerardo luis larios mora"/>
    <x v="0"/>
    <x v="3"/>
    <m/>
    <s v="Cerrado"/>
    <b v="1"/>
  </r>
  <r>
    <n v="1555"/>
    <n v="21665"/>
    <x v="0"/>
    <d v="2020-05-18T00:00:00"/>
    <x v="4"/>
    <d v="2020-05-18T00:00:00"/>
    <x v="2"/>
    <n v="0"/>
    <n v="1"/>
    <s v="ARIS LISANDRA MOLINA MENDEZ"/>
    <x v="0"/>
    <x v="3"/>
    <m/>
    <s v="Cerrado"/>
    <b v="1"/>
  </r>
  <r>
    <n v="1556"/>
    <n v="21666"/>
    <x v="0"/>
    <d v="2020-05-18T00:00:00"/>
    <x v="4"/>
    <d v="2020-05-19T00:00:00"/>
    <x v="2"/>
    <n v="1"/>
    <n v="2"/>
    <s v="JULIAN VELEZ ZULUAGA"/>
    <x v="0"/>
    <x v="3"/>
    <m/>
    <s v="Cerrado"/>
    <b v="1"/>
  </r>
  <r>
    <n v="1557"/>
    <n v="21667"/>
    <x v="0"/>
    <d v="2020-05-18T00:00:00"/>
    <x v="4"/>
    <d v="2020-05-19T00:00:00"/>
    <x v="2"/>
    <n v="1"/>
    <n v="2"/>
    <s v="Ermelinda Uni Gomez"/>
    <x v="0"/>
    <x v="3"/>
    <m/>
    <s v="Cerrado"/>
    <b v="1"/>
  </r>
  <r>
    <n v="1558"/>
    <n v="21668"/>
    <x v="0"/>
    <d v="2020-05-18T00:00:00"/>
    <x v="4"/>
    <d v="2020-05-19T00:00:00"/>
    <x v="2"/>
    <n v="1"/>
    <n v="2"/>
    <s v="ALBA ELVIRA ROJAS NARANJO"/>
    <x v="0"/>
    <x v="3"/>
    <m/>
    <s v="Cerrado"/>
    <b v="1"/>
  </r>
  <r>
    <n v="1559"/>
    <n v="21669"/>
    <x v="2"/>
    <d v="2020-05-18T00:00:00"/>
    <x v="4"/>
    <d v="2020-05-19T00:00:00"/>
    <x v="2"/>
    <n v="1"/>
    <n v="2"/>
    <s v="Laura Vanessa Pacheco Bustamante"/>
    <x v="0"/>
    <x v="3"/>
    <m/>
    <s v="Cerrado"/>
    <b v="1"/>
  </r>
  <r>
    <n v="1560"/>
    <n v="21670"/>
    <x v="0"/>
    <d v="2020-05-18T00:00:00"/>
    <x v="4"/>
    <d v="2020-05-19T00:00:00"/>
    <x v="2"/>
    <n v="1"/>
    <n v="2"/>
    <s v="MARIA DEL PILAR BONILLA QUINTANA"/>
    <x v="0"/>
    <x v="3"/>
    <m/>
    <s v="Cerrado"/>
    <b v="1"/>
  </r>
  <r>
    <n v="1561"/>
    <n v="21671"/>
    <x v="0"/>
    <d v="2020-05-18T00:00:00"/>
    <x v="4"/>
    <d v="2020-05-19T00:00:00"/>
    <x v="2"/>
    <n v="1"/>
    <n v="2"/>
    <s v="ana maria"/>
    <x v="0"/>
    <x v="3"/>
    <m/>
    <s v="Cerrado"/>
    <b v="1"/>
  </r>
  <r>
    <n v="1562"/>
    <n v="21672"/>
    <x v="0"/>
    <d v="2020-05-18T00:00:00"/>
    <x v="4"/>
    <d v="2020-05-19T00:00:00"/>
    <x v="2"/>
    <n v="1"/>
    <n v="2"/>
    <s v="Rene Florez Viera"/>
    <x v="0"/>
    <x v="3"/>
    <m/>
    <s v="Cerrado"/>
    <b v="1"/>
  </r>
  <r>
    <n v="1563"/>
    <n v="21673"/>
    <x v="2"/>
    <d v="2020-05-18T00:00:00"/>
    <x v="4"/>
    <d v="2020-05-19T00:00:00"/>
    <x v="2"/>
    <n v="1"/>
    <n v="2"/>
    <s v="CARLOS ANDRES CALDERON CEPEDA"/>
    <x v="0"/>
    <x v="3"/>
    <m/>
    <s v="Cerrado"/>
    <b v="1"/>
  </r>
  <r>
    <n v="1564"/>
    <n v="21674"/>
    <x v="0"/>
    <d v="2020-05-18T00:00:00"/>
    <x v="4"/>
    <d v="2020-05-19T00:00:00"/>
    <x v="2"/>
    <n v="1"/>
    <n v="2"/>
    <s v="Claudia Alieth Bayona Camelo"/>
    <x v="0"/>
    <x v="3"/>
    <m/>
    <s v="Cerrado"/>
    <b v="1"/>
  </r>
  <r>
    <n v="1565"/>
    <n v="21675"/>
    <x v="0"/>
    <d v="2020-05-18T00:00:00"/>
    <x v="4"/>
    <d v="2020-05-19T00:00:00"/>
    <x v="2"/>
    <n v="1"/>
    <n v="2"/>
    <s v="BELISARIO VERBEL RODRIGUEZ"/>
    <x v="0"/>
    <x v="3"/>
    <m/>
    <s v="Cerrado"/>
    <b v="1"/>
  </r>
  <r>
    <n v="1566"/>
    <n v="21676"/>
    <x v="2"/>
    <d v="2020-05-18T00:00:00"/>
    <x v="4"/>
    <d v="2020-05-19T00:00:00"/>
    <x v="2"/>
    <n v="1"/>
    <n v="2"/>
    <s v="Fernando Andres Aparicio Diaz"/>
    <x v="0"/>
    <x v="3"/>
    <m/>
    <s v="Cerrado"/>
    <b v="1"/>
  </r>
  <r>
    <n v="1567"/>
    <n v="21677"/>
    <x v="0"/>
    <d v="2020-05-18T00:00:00"/>
    <x v="4"/>
    <d v="2020-05-19T00:00:00"/>
    <x v="2"/>
    <n v="1"/>
    <n v="2"/>
    <s v="IVAN PRADA"/>
    <x v="0"/>
    <x v="3"/>
    <m/>
    <s v="Cerrado"/>
    <b v="1"/>
  </r>
  <r>
    <n v="1568"/>
    <n v="21678"/>
    <x v="0"/>
    <d v="2020-05-18T00:00:00"/>
    <x v="4"/>
    <d v="2020-05-19T00:00:00"/>
    <x v="2"/>
    <n v="1"/>
    <n v="2"/>
    <s v="CARLOS AUGUSTO GUTIERREZ AGUDELO"/>
    <x v="0"/>
    <x v="3"/>
    <m/>
    <s v="Cerrado"/>
    <b v="1"/>
  </r>
  <r>
    <n v="1569"/>
    <n v="21679"/>
    <x v="2"/>
    <d v="2020-05-18T00:00:00"/>
    <x v="4"/>
    <d v="2020-05-19T00:00:00"/>
    <x v="2"/>
    <n v="1"/>
    <n v="2"/>
    <s v="Naudin Quiroz Rivera"/>
    <x v="0"/>
    <x v="3"/>
    <m/>
    <s v="Cerrado"/>
    <b v="1"/>
  </r>
  <r>
    <n v="1570"/>
    <n v="21680"/>
    <x v="0"/>
    <d v="2020-05-18T00:00:00"/>
    <x v="4"/>
    <d v="2020-05-19T00:00:00"/>
    <x v="2"/>
    <n v="1"/>
    <n v="2"/>
    <s v="CARLOS AUGUSTO GUTIERREZ AGUDELO"/>
    <x v="0"/>
    <x v="3"/>
    <m/>
    <s v="Cerrado"/>
    <b v="1"/>
  </r>
  <r>
    <n v="1571"/>
    <n v="21681"/>
    <x v="0"/>
    <d v="2020-05-18T00:00:00"/>
    <x v="4"/>
    <d v="2020-05-19T00:00:00"/>
    <x v="2"/>
    <n v="1"/>
    <n v="2"/>
    <s v="María Susana Peralta Ramón"/>
    <x v="0"/>
    <x v="3"/>
    <m/>
    <s v="Cerrado"/>
    <b v="1"/>
  </r>
  <r>
    <n v="1572"/>
    <n v="21682"/>
    <x v="0"/>
    <d v="2020-05-18T00:00:00"/>
    <x v="4"/>
    <d v="2020-05-19T00:00:00"/>
    <x v="2"/>
    <n v="1"/>
    <n v="2"/>
    <s v="IVAN PRADA"/>
    <x v="0"/>
    <x v="3"/>
    <m/>
    <s v="Cerrado"/>
    <b v="1"/>
  </r>
  <r>
    <n v="1573"/>
    <n v="21683"/>
    <x v="0"/>
    <d v="2020-05-18T00:00:00"/>
    <x v="4"/>
    <d v="2020-05-19T00:00:00"/>
    <x v="2"/>
    <n v="1"/>
    <n v="2"/>
    <s v="Leonor Arana Saavedra"/>
    <x v="0"/>
    <x v="3"/>
    <m/>
    <s v="Cerrado"/>
    <b v="1"/>
  </r>
  <r>
    <n v="1574"/>
    <n v="21684"/>
    <x v="2"/>
    <d v="2020-05-18T00:00:00"/>
    <x v="4"/>
    <s v="Pendiente"/>
    <x v="1"/>
    <e v="#VALUE!"/>
    <e v="#VALUE!"/>
    <s v="sandy vivian mendoza lara"/>
    <x v="1"/>
    <x v="1"/>
    <m/>
    <s v="Abierto"/>
    <b v="1"/>
  </r>
  <r>
    <n v="1575"/>
    <n v="21685"/>
    <x v="0"/>
    <d v="2020-05-18T00:00:00"/>
    <x v="4"/>
    <d v="2020-05-19T00:00:00"/>
    <x v="2"/>
    <n v="1"/>
    <n v="2"/>
    <s v="Iván Javier Suárez Quiroga"/>
    <x v="0"/>
    <x v="3"/>
    <m/>
    <s v="Cerrado"/>
    <b v="1"/>
  </r>
  <r>
    <n v="1576"/>
    <n v="21686"/>
    <x v="0"/>
    <d v="2020-05-18T00:00:00"/>
    <x v="4"/>
    <d v="2020-05-19T00:00:00"/>
    <x v="2"/>
    <n v="1"/>
    <n v="2"/>
    <s v="tania geraldine uribe medina"/>
    <x v="0"/>
    <x v="3"/>
    <m/>
    <s v="Cerrado"/>
    <b v="1"/>
  </r>
  <r>
    <n v="1577"/>
    <n v="21687"/>
    <x v="0"/>
    <d v="2020-05-18T00:00:00"/>
    <x v="4"/>
    <d v="2020-05-19T00:00:00"/>
    <x v="2"/>
    <n v="1"/>
    <n v="2"/>
    <s v="Yurys Paola Perez Fortich"/>
    <x v="0"/>
    <x v="3"/>
    <m/>
    <s v="Cerrado"/>
    <b v="1"/>
  </r>
  <r>
    <n v="1578"/>
    <n v="21688"/>
    <x v="0"/>
    <d v="2020-05-18T00:00:00"/>
    <x v="4"/>
    <d v="2020-05-19T00:00:00"/>
    <x v="2"/>
    <n v="1"/>
    <n v="2"/>
    <s v="GINNA TATIANA PULIDO NIÑO"/>
    <x v="0"/>
    <x v="3"/>
    <m/>
    <s v="Cerrado"/>
    <b v="1"/>
  </r>
  <r>
    <n v="1579"/>
    <n v="21689"/>
    <x v="2"/>
    <d v="2020-05-18T00:00:00"/>
    <x v="4"/>
    <s v="Pendiente"/>
    <x v="1"/>
    <e v="#VALUE!"/>
    <e v="#VALUE!"/>
    <s v="Oscar Mario González acuña"/>
    <x v="1"/>
    <x v="1"/>
    <m/>
    <s v="Abierto"/>
    <b v="1"/>
  </r>
  <r>
    <n v="1580"/>
    <n v="21690"/>
    <x v="2"/>
    <d v="2020-05-18T00:00:00"/>
    <x v="4"/>
    <s v="Pendiente"/>
    <x v="1"/>
    <e v="#VALUE!"/>
    <e v="#VALUE!"/>
    <s v="MARIELA RODRIGUEZ ENGATIVA"/>
    <x v="1"/>
    <x v="1"/>
    <m/>
    <s v="Abierto"/>
    <b v="1"/>
  </r>
  <r>
    <n v="1581"/>
    <n v="21691"/>
    <x v="0"/>
    <d v="2020-05-18T00:00:00"/>
    <x v="4"/>
    <d v="2020-05-19T00:00:00"/>
    <x v="2"/>
    <n v="1"/>
    <n v="2"/>
    <s v="emiliano toloza"/>
    <x v="0"/>
    <x v="3"/>
    <m/>
    <s v="Cerrado"/>
    <b v="1"/>
  </r>
  <r>
    <n v="1582"/>
    <n v="21692"/>
    <x v="2"/>
    <d v="2020-05-18T00:00:00"/>
    <x v="4"/>
    <d v="2020-05-19T00:00:00"/>
    <x v="2"/>
    <n v="1"/>
    <n v="2"/>
    <s v="FABIAN DAVID PACHÓN REYES"/>
    <x v="0"/>
    <x v="3"/>
    <m/>
    <s v="Cerrado"/>
    <b v="1"/>
  </r>
  <r>
    <n v="1583"/>
    <n v="21693"/>
    <x v="2"/>
    <d v="2020-05-19T00:00:00"/>
    <x v="4"/>
    <d v="2020-07-29T00:00:00"/>
    <x v="3"/>
    <n v="71"/>
    <n v="52"/>
    <s v="Juan arias"/>
    <x v="0"/>
    <x v="6"/>
    <m/>
    <s v="Cerrado"/>
    <b v="1"/>
  </r>
  <r>
    <n v="1584"/>
    <n v="21694"/>
    <x v="0"/>
    <d v="2020-05-19T00:00:00"/>
    <x v="4"/>
    <d v="2020-05-19T00:00:00"/>
    <x v="2"/>
    <n v="0"/>
    <n v="1"/>
    <s v="Gisella Ruiz"/>
    <x v="0"/>
    <x v="3"/>
    <m/>
    <s v="Cerrado"/>
    <b v="1"/>
  </r>
  <r>
    <n v="1585"/>
    <n v="21695"/>
    <x v="0"/>
    <d v="2020-05-19T00:00:00"/>
    <x v="4"/>
    <d v="2020-05-19T00:00:00"/>
    <x v="2"/>
    <n v="0"/>
    <n v="1"/>
    <s v="LADY VIVIANA DAVID RUIZ"/>
    <x v="0"/>
    <x v="3"/>
    <m/>
    <s v="Cerrado"/>
    <b v="1"/>
  </r>
  <r>
    <n v="1586"/>
    <n v="21696"/>
    <x v="0"/>
    <d v="2020-05-19T00:00:00"/>
    <x v="4"/>
    <d v="2020-05-19T00:00:00"/>
    <x v="2"/>
    <n v="0"/>
    <n v="1"/>
    <s v="maria santoya carrillo"/>
    <x v="0"/>
    <x v="3"/>
    <m/>
    <s v="Cerrado"/>
    <b v="1"/>
  </r>
  <r>
    <n v="1587"/>
    <n v="21697"/>
    <x v="0"/>
    <d v="2020-05-19T00:00:00"/>
    <x v="4"/>
    <d v="2020-05-19T00:00:00"/>
    <x v="2"/>
    <n v="0"/>
    <n v="1"/>
    <s v="José Ricardo Tierradentro"/>
    <x v="0"/>
    <x v="3"/>
    <m/>
    <s v="Cerrado"/>
    <b v="1"/>
  </r>
  <r>
    <n v="1588"/>
    <n v="21698"/>
    <x v="0"/>
    <d v="2020-05-19T00:00:00"/>
    <x v="4"/>
    <d v="2020-05-19T00:00:00"/>
    <x v="2"/>
    <n v="0"/>
    <n v="1"/>
    <s v="augusto giraldo"/>
    <x v="0"/>
    <x v="3"/>
    <m/>
    <s v="Cerrado"/>
    <b v="1"/>
  </r>
  <r>
    <n v="1589"/>
    <n v="21699"/>
    <x v="0"/>
    <d v="2020-05-19T00:00:00"/>
    <x v="4"/>
    <d v="2020-05-19T00:00:00"/>
    <x v="2"/>
    <n v="0"/>
    <n v="1"/>
    <s v="ADRIANA NIEVES ARZUAGA"/>
    <x v="0"/>
    <x v="3"/>
    <m/>
    <s v="Cerrado"/>
    <b v="1"/>
  </r>
  <r>
    <n v="1590"/>
    <n v="21700"/>
    <x v="3"/>
    <d v="2020-05-19T00:00:00"/>
    <x v="4"/>
    <d v="2020-05-20T00:00:00"/>
    <x v="2"/>
    <n v="1"/>
    <n v="2"/>
    <s v="MARÌA MERY SÀNCHEZ RUÌZ"/>
    <x v="0"/>
    <x v="3"/>
    <m/>
    <s v="Cerrado"/>
    <b v="1"/>
  </r>
  <r>
    <n v="1591"/>
    <n v="21701"/>
    <x v="0"/>
    <d v="2020-05-19T00:00:00"/>
    <x v="4"/>
    <d v="2020-05-19T00:00:00"/>
    <x v="2"/>
    <n v="0"/>
    <n v="1"/>
    <s v="FREDY ALBERTO MORENO BECERRA"/>
    <x v="0"/>
    <x v="3"/>
    <m/>
    <s v="Cerrado"/>
    <b v="1"/>
  </r>
  <r>
    <n v="1592"/>
    <n v="21702"/>
    <x v="0"/>
    <d v="2020-05-19T00:00:00"/>
    <x v="4"/>
    <d v="2020-05-20T00:00:00"/>
    <x v="2"/>
    <n v="1"/>
    <n v="2"/>
    <s v="MARINA GARCIA JIMENEZ"/>
    <x v="0"/>
    <x v="3"/>
    <m/>
    <s v="Cerrado"/>
    <b v="1"/>
  </r>
  <r>
    <n v="1593"/>
    <n v="21703"/>
    <x v="2"/>
    <d v="2020-05-19T00:00:00"/>
    <x v="4"/>
    <s v="Pendiente"/>
    <x v="1"/>
    <e v="#VALUE!"/>
    <e v="#VALUE!"/>
    <s v="Mirian Codina de Mármol"/>
    <x v="1"/>
    <x v="1"/>
    <m/>
    <s v="Abierto"/>
    <b v="1"/>
  </r>
  <r>
    <n v="1594"/>
    <n v="21704"/>
    <x v="3"/>
    <d v="2020-05-19T00:00:00"/>
    <x v="4"/>
    <d v="2020-05-20T00:00:00"/>
    <x v="2"/>
    <n v="1"/>
    <n v="2"/>
    <s v="Beatriz Mármol"/>
    <x v="0"/>
    <x v="3"/>
    <m/>
    <s v="Cerrado"/>
    <b v="1"/>
  </r>
  <r>
    <n v="1595"/>
    <n v="21705"/>
    <x v="0"/>
    <d v="2020-05-19T00:00:00"/>
    <x v="4"/>
    <d v="2020-05-20T00:00:00"/>
    <x v="2"/>
    <n v="1"/>
    <n v="2"/>
    <s v="Jaime Andres Aristizabal Henao"/>
    <x v="0"/>
    <x v="3"/>
    <m/>
    <s v="Cerrado"/>
    <b v="1"/>
  </r>
  <r>
    <n v="1596"/>
    <n v="21706"/>
    <x v="0"/>
    <d v="2020-05-19T00:00:00"/>
    <x v="4"/>
    <d v="2020-05-20T00:00:00"/>
    <x v="2"/>
    <n v="1"/>
    <n v="2"/>
    <s v="Betty restrepo"/>
    <x v="0"/>
    <x v="3"/>
    <m/>
    <s v="Cerrado"/>
    <b v="1"/>
  </r>
  <r>
    <n v="1597"/>
    <n v="21707"/>
    <x v="0"/>
    <d v="2020-05-19T00:00:00"/>
    <x v="4"/>
    <d v="2020-05-20T00:00:00"/>
    <x v="2"/>
    <n v="1"/>
    <n v="2"/>
    <s v="Juan Carlos rey Fernández"/>
    <x v="0"/>
    <x v="3"/>
    <m/>
    <s v="Cerrado"/>
    <b v="1"/>
  </r>
  <r>
    <n v="1598"/>
    <n v="21708"/>
    <x v="0"/>
    <d v="2020-05-19T00:00:00"/>
    <x v="4"/>
    <d v="2020-05-20T00:00:00"/>
    <x v="2"/>
    <n v="1"/>
    <n v="2"/>
    <s v="JULIANA MALDONADO"/>
    <x v="0"/>
    <x v="3"/>
    <m/>
    <s v="Cerrado"/>
    <b v="1"/>
  </r>
  <r>
    <n v="1599"/>
    <n v="21709"/>
    <x v="2"/>
    <d v="2020-05-19T00:00:00"/>
    <x v="4"/>
    <d v="2020-05-20T00:00:00"/>
    <x v="2"/>
    <n v="1"/>
    <n v="2"/>
    <s v="oscar sanjuan saraza"/>
    <x v="0"/>
    <x v="3"/>
    <m/>
    <s v="Cerrado"/>
    <b v="1"/>
  </r>
  <r>
    <n v="1600"/>
    <n v="21710"/>
    <x v="2"/>
    <d v="2020-05-19T00:00:00"/>
    <x v="4"/>
    <d v="2020-05-20T00:00:00"/>
    <x v="2"/>
    <n v="1"/>
    <n v="2"/>
    <s v="Jose Francisco Montufar Rodriguez."/>
    <x v="0"/>
    <x v="3"/>
    <m/>
    <s v="Cerrado"/>
    <b v="1"/>
  </r>
  <r>
    <n v="1601"/>
    <n v="21711"/>
    <x v="1"/>
    <d v="2020-05-19T00:00:00"/>
    <x v="4"/>
    <d v="2020-05-20T00:00:00"/>
    <x v="2"/>
    <n v="1"/>
    <n v="2"/>
    <s v="YURI LILIANA VARGAS"/>
    <x v="0"/>
    <x v="3"/>
    <m/>
    <s v="Cerrado"/>
    <b v="1"/>
  </r>
  <r>
    <n v="1602"/>
    <n v="21712"/>
    <x v="0"/>
    <d v="2020-05-19T00:00:00"/>
    <x v="4"/>
    <d v="2020-05-20T00:00:00"/>
    <x v="2"/>
    <n v="1"/>
    <n v="2"/>
    <s v="Juan Andrés Vargas Martínez"/>
    <x v="0"/>
    <x v="3"/>
    <m/>
    <s v="Cerrado"/>
    <b v="1"/>
  </r>
  <r>
    <n v="1603"/>
    <n v="21713"/>
    <x v="2"/>
    <d v="2020-05-19T00:00:00"/>
    <x v="4"/>
    <d v="2020-06-23T00:00:00"/>
    <x v="2"/>
    <n v="35"/>
    <n v="26"/>
    <s v="ELIAS ESPINOSA RAMOS"/>
    <x v="0"/>
    <x v="9"/>
    <m/>
    <s v="Cerrado"/>
    <b v="1"/>
  </r>
  <r>
    <n v="1604"/>
    <n v="21714"/>
    <x v="0"/>
    <d v="2020-05-19T00:00:00"/>
    <x v="4"/>
    <d v="2020-05-20T00:00:00"/>
    <x v="2"/>
    <n v="1"/>
    <n v="2"/>
    <s v="MARIA DEL CARMEN PIÑEROS ALFONSO"/>
    <x v="0"/>
    <x v="3"/>
    <m/>
    <s v="Cerrado"/>
    <b v="1"/>
  </r>
  <r>
    <n v="1605"/>
    <n v="21715"/>
    <x v="2"/>
    <d v="2020-05-19T00:00:00"/>
    <x v="4"/>
    <d v="2020-05-20T00:00:00"/>
    <x v="2"/>
    <n v="1"/>
    <n v="2"/>
    <s v="Julio cesar amad amaya"/>
    <x v="0"/>
    <x v="3"/>
    <m/>
    <s v="Cerrado"/>
    <b v="1"/>
  </r>
  <r>
    <n v="1606"/>
    <n v="21716"/>
    <x v="0"/>
    <d v="2020-05-20T00:00:00"/>
    <x v="4"/>
    <d v="2020-05-20T00:00:00"/>
    <x v="2"/>
    <n v="0"/>
    <n v="1"/>
    <s v="Unión de Defensores del Mérito y la Carrera en el Estado Udeméritos"/>
    <x v="0"/>
    <x v="3"/>
    <m/>
    <s v="Cerrado"/>
    <b v="1"/>
  </r>
  <r>
    <n v="1607"/>
    <n v="21717"/>
    <x v="0"/>
    <d v="2020-05-20T00:00:00"/>
    <x v="4"/>
    <d v="2020-05-20T00:00:00"/>
    <x v="2"/>
    <n v="0"/>
    <n v="1"/>
    <s v="Claudio Ortiz porras"/>
    <x v="0"/>
    <x v="3"/>
    <m/>
    <s v="Cerrado"/>
    <b v="1"/>
  </r>
  <r>
    <n v="1608"/>
    <n v="21718"/>
    <x v="0"/>
    <d v="2020-05-20T00:00:00"/>
    <x v="4"/>
    <d v="2020-05-20T00:00:00"/>
    <x v="2"/>
    <n v="0"/>
    <n v="1"/>
    <s v="humberto vasquez amaya"/>
    <x v="0"/>
    <x v="3"/>
    <m/>
    <s v="Cerrado"/>
    <b v="1"/>
  </r>
  <r>
    <n v="1609"/>
    <n v="21719"/>
    <x v="0"/>
    <d v="2020-05-20T00:00:00"/>
    <x v="4"/>
    <d v="2020-05-20T00:00:00"/>
    <x v="2"/>
    <n v="0"/>
    <n v="1"/>
    <s v="Angie lorena zamora alzate"/>
    <x v="0"/>
    <x v="3"/>
    <m/>
    <s v="Cerrado"/>
    <b v="1"/>
  </r>
  <r>
    <n v="1610"/>
    <n v="21720"/>
    <x v="0"/>
    <d v="2020-05-20T00:00:00"/>
    <x v="4"/>
    <d v="2020-05-20T00:00:00"/>
    <x v="2"/>
    <n v="0"/>
    <n v="1"/>
    <s v="laura paola carrillo avella"/>
    <x v="0"/>
    <x v="3"/>
    <m/>
    <s v="Cerrado"/>
    <b v="1"/>
  </r>
  <r>
    <n v="1611"/>
    <n v="21721"/>
    <x v="0"/>
    <d v="2020-05-20T00:00:00"/>
    <x v="4"/>
    <d v="2020-05-20T00:00:00"/>
    <x v="2"/>
    <n v="0"/>
    <n v="1"/>
    <s v="Gaudis Hernandez Martinez"/>
    <x v="0"/>
    <x v="3"/>
    <m/>
    <s v="Cerrado"/>
    <b v="1"/>
  </r>
  <r>
    <n v="1612"/>
    <n v="21722"/>
    <x v="1"/>
    <d v="2020-05-20T00:00:00"/>
    <x v="4"/>
    <d v="2020-05-20T00:00:00"/>
    <x v="2"/>
    <n v="0"/>
    <n v="1"/>
    <s v="Elizabeth Toloza Mendez"/>
    <x v="0"/>
    <x v="3"/>
    <m/>
    <s v="Cerrado"/>
    <b v="1"/>
  </r>
  <r>
    <n v="1613"/>
    <n v="21723"/>
    <x v="0"/>
    <d v="2020-05-20T00:00:00"/>
    <x v="4"/>
    <d v="2020-05-20T00:00:00"/>
    <x v="2"/>
    <n v="0"/>
    <n v="1"/>
    <s v="sandra patricia polanco perea"/>
    <x v="0"/>
    <x v="3"/>
    <m/>
    <s v="Cerrado"/>
    <b v="1"/>
  </r>
  <r>
    <n v="1614"/>
    <n v="21724"/>
    <x v="0"/>
    <d v="2020-05-20T00:00:00"/>
    <x v="4"/>
    <d v="2020-05-20T00:00:00"/>
    <x v="2"/>
    <n v="0"/>
    <n v="1"/>
    <s v="ALEJANDRA MORA VIGOYA"/>
    <x v="0"/>
    <x v="3"/>
    <m/>
    <s v="Cerrado"/>
    <b v="1"/>
  </r>
  <r>
    <n v="1615"/>
    <n v="21725"/>
    <x v="0"/>
    <d v="2020-05-20T00:00:00"/>
    <x v="4"/>
    <d v="2020-05-20T00:00:00"/>
    <x v="2"/>
    <n v="0"/>
    <n v="1"/>
    <s v="Consorcio JAM INGR IDU"/>
    <x v="0"/>
    <x v="3"/>
    <m/>
    <s v="Cerrado"/>
    <b v="1"/>
  </r>
  <r>
    <n v="1616"/>
    <n v="21726"/>
    <x v="0"/>
    <d v="2020-05-20T00:00:00"/>
    <x v="4"/>
    <d v="2020-05-20T00:00:00"/>
    <x v="2"/>
    <n v="0"/>
    <n v="1"/>
    <s v="Eladio Reyes Paternina"/>
    <x v="0"/>
    <x v="3"/>
    <m/>
    <s v="Cerrado"/>
    <b v="1"/>
  </r>
  <r>
    <n v="1617"/>
    <n v="21727"/>
    <x v="2"/>
    <d v="2020-05-20T00:00:00"/>
    <x v="4"/>
    <d v="2020-05-22T00:00:00"/>
    <x v="2"/>
    <n v="2"/>
    <n v="3"/>
    <s v="Jose Francisco Montufar Rodriguez."/>
    <x v="0"/>
    <x v="3"/>
    <m/>
    <s v="Cerrado"/>
    <b v="1"/>
  </r>
  <r>
    <n v="1618"/>
    <n v="21728"/>
    <x v="0"/>
    <d v="2020-05-20T00:00:00"/>
    <x v="4"/>
    <d v="2020-05-20T00:00:00"/>
    <x v="2"/>
    <n v="0"/>
    <n v="1"/>
    <s v="SLENDY KATHERINE ARCINIEGAS FAJARDO"/>
    <x v="0"/>
    <x v="3"/>
    <m/>
    <s v="Cerrado"/>
    <b v="1"/>
  </r>
  <r>
    <n v="1619"/>
    <n v="21729"/>
    <x v="0"/>
    <d v="2020-05-20T00:00:00"/>
    <x v="4"/>
    <d v="2020-05-20T00:00:00"/>
    <x v="2"/>
    <n v="0"/>
    <n v="1"/>
    <s v="No hay clientes referentes a este flujo"/>
    <x v="0"/>
    <x v="3"/>
    <m/>
    <s v="Cerrado"/>
    <b v="1"/>
  </r>
  <r>
    <n v="1620"/>
    <n v="21730"/>
    <x v="1"/>
    <d v="2020-05-20T00:00:00"/>
    <x v="4"/>
    <d v="2020-08-06T00:00:00"/>
    <x v="3"/>
    <n v="78"/>
    <n v="57"/>
    <s v="Jose Francisco Montufar Rodriguez."/>
    <x v="0"/>
    <x v="8"/>
    <m/>
    <s v="Cerrado"/>
    <b v="1"/>
  </r>
  <r>
    <n v="1621"/>
    <n v="21731"/>
    <x v="2"/>
    <d v="2020-05-20T00:00:00"/>
    <x v="4"/>
    <d v="2020-05-22T00:00:00"/>
    <x v="2"/>
    <n v="2"/>
    <n v="3"/>
    <s v="bedoya@expertosabogados.com"/>
    <x v="0"/>
    <x v="3"/>
    <m/>
    <s v="Cerrado"/>
    <b v="1"/>
  </r>
  <r>
    <n v="1622"/>
    <n v="21732"/>
    <x v="0"/>
    <d v="2020-05-20T00:00:00"/>
    <x v="4"/>
    <d v="2020-05-20T00:00:00"/>
    <x v="2"/>
    <n v="0"/>
    <n v="1"/>
    <s v="bedoya@expertosabogados.com"/>
    <x v="0"/>
    <x v="3"/>
    <m/>
    <s v="Cerrado"/>
    <b v="1"/>
  </r>
  <r>
    <n v="1623"/>
    <n v="21733"/>
    <x v="0"/>
    <d v="2020-05-20T00:00:00"/>
    <x v="4"/>
    <d v="2020-05-20T00:00:00"/>
    <x v="2"/>
    <n v="0"/>
    <n v="1"/>
    <s v="Evaristo Morales Cabrera"/>
    <x v="0"/>
    <x v="3"/>
    <m/>
    <s v="Cerrado"/>
    <b v="1"/>
  </r>
  <r>
    <n v="1624"/>
    <n v="21734"/>
    <x v="3"/>
    <d v="2020-05-20T00:00:00"/>
    <x v="4"/>
    <s v="Pendiente"/>
    <x v="1"/>
    <e v="#VALUE!"/>
    <e v="#VALUE!"/>
    <s v="carlos andres doncel ortiz"/>
    <x v="1"/>
    <x v="1"/>
    <m/>
    <s v="Abierto"/>
    <b v="1"/>
  </r>
  <r>
    <n v="1625"/>
    <n v="21735"/>
    <x v="0"/>
    <d v="2020-05-20T00:00:00"/>
    <x v="4"/>
    <d v="2020-05-20T00:00:00"/>
    <x v="2"/>
    <n v="0"/>
    <n v="1"/>
    <s v="DALVER IGNACIO BURGOS CORTES"/>
    <x v="0"/>
    <x v="3"/>
    <m/>
    <s v="Cerrado"/>
    <b v="1"/>
  </r>
  <r>
    <n v="1626"/>
    <n v="21736"/>
    <x v="0"/>
    <d v="2020-05-20T00:00:00"/>
    <x v="4"/>
    <d v="2020-05-21T00:00:00"/>
    <x v="2"/>
    <n v="1"/>
    <n v="2"/>
    <s v="EDWIN ORLANDO TORRES BERMÚDEZ"/>
    <x v="0"/>
    <x v="3"/>
    <m/>
    <s v="Cerrado"/>
    <b v="1"/>
  </r>
  <r>
    <n v="1627"/>
    <n v="21737"/>
    <x v="0"/>
    <d v="2020-05-20T00:00:00"/>
    <x v="4"/>
    <d v="2020-05-21T00:00:00"/>
    <x v="2"/>
    <n v="1"/>
    <n v="2"/>
    <s v="Luz marina millan cortes"/>
    <x v="0"/>
    <x v="3"/>
    <m/>
    <s v="Cerrado"/>
    <b v="1"/>
  </r>
  <r>
    <n v="1628"/>
    <n v="21738"/>
    <x v="2"/>
    <d v="2020-05-20T00:00:00"/>
    <x v="4"/>
    <d v="2020-05-22T00:00:00"/>
    <x v="2"/>
    <n v="2"/>
    <n v="3"/>
    <s v="Maria Cristina Pineda Alvarez"/>
    <x v="0"/>
    <x v="3"/>
    <m/>
    <s v="Cerrado"/>
    <b v="1"/>
  </r>
  <r>
    <n v="1629"/>
    <n v="21739"/>
    <x v="3"/>
    <d v="2020-05-20T00:00:00"/>
    <x v="4"/>
    <d v="2020-05-22T00:00:00"/>
    <x v="2"/>
    <n v="2"/>
    <n v="3"/>
    <s v="juan carlos lesmes sierra"/>
    <x v="0"/>
    <x v="3"/>
    <m/>
    <s v="Cerrado"/>
    <b v="1"/>
  </r>
  <r>
    <n v="1630"/>
    <n v="21740"/>
    <x v="3"/>
    <d v="2020-05-21T00:00:00"/>
    <x v="4"/>
    <d v="2020-05-22T00:00:00"/>
    <x v="2"/>
    <n v="1"/>
    <n v="2"/>
    <s v="Luis Alberto castaño toro"/>
    <x v="0"/>
    <x v="3"/>
    <m/>
    <s v="Cerrado"/>
    <b v="1"/>
  </r>
  <r>
    <n v="1631"/>
    <n v="21741"/>
    <x v="0"/>
    <d v="2020-05-21T00:00:00"/>
    <x v="4"/>
    <d v="2020-05-21T00:00:00"/>
    <x v="2"/>
    <n v="0"/>
    <n v="1"/>
    <s v="SANTIAGO BLANDON RIVAS"/>
    <x v="0"/>
    <x v="3"/>
    <m/>
    <s v="Cerrado"/>
    <b v="1"/>
  </r>
  <r>
    <n v="1632"/>
    <n v="21742"/>
    <x v="2"/>
    <d v="2020-05-21T00:00:00"/>
    <x v="4"/>
    <s v="Pendiente"/>
    <x v="1"/>
    <e v="#VALUE!"/>
    <e v="#VALUE!"/>
    <s v="JOHNY FERNEY CASTRO QUIACHA"/>
    <x v="1"/>
    <x v="1"/>
    <m/>
    <s v="Abierto"/>
    <b v="1"/>
  </r>
  <r>
    <n v="1633"/>
    <n v="21743"/>
    <x v="3"/>
    <d v="2020-05-21T00:00:00"/>
    <x v="4"/>
    <s v="Pendiente"/>
    <x v="1"/>
    <e v="#VALUE!"/>
    <e v="#VALUE!"/>
    <s v="Maribel Rodríguez arias"/>
    <x v="1"/>
    <x v="1"/>
    <m/>
    <s v="Abierto"/>
    <b v="1"/>
  </r>
  <r>
    <n v="1634"/>
    <n v="21744"/>
    <x v="0"/>
    <d v="2020-05-21T00:00:00"/>
    <x v="4"/>
    <d v="2020-05-21T00:00:00"/>
    <x v="2"/>
    <n v="0"/>
    <n v="1"/>
    <s v="JUAN CARLOS ORTIZ"/>
    <x v="0"/>
    <x v="3"/>
    <m/>
    <s v="Cerrado"/>
    <b v="1"/>
  </r>
  <r>
    <n v="1635"/>
    <n v="21745"/>
    <x v="2"/>
    <d v="2020-05-21T00:00:00"/>
    <x v="4"/>
    <d v="2020-05-26T00:00:00"/>
    <x v="2"/>
    <n v="5"/>
    <n v="4"/>
    <s v="Diana Carolina Aponte González"/>
    <x v="0"/>
    <x v="3"/>
    <m/>
    <s v="Cerrado"/>
    <b v="1"/>
  </r>
  <r>
    <n v="1636"/>
    <n v="21746"/>
    <x v="0"/>
    <d v="2020-05-21T00:00:00"/>
    <x v="4"/>
    <d v="2020-05-21T00:00:00"/>
    <x v="2"/>
    <n v="0"/>
    <n v="1"/>
    <s v="ENRIQUE GUERRERO DE LA CRUZ"/>
    <x v="0"/>
    <x v="3"/>
    <m/>
    <s v="Cerrado"/>
    <b v="1"/>
  </r>
  <r>
    <n v="1637"/>
    <n v="21747"/>
    <x v="0"/>
    <d v="2020-05-21T00:00:00"/>
    <x v="4"/>
    <d v="2020-05-21T00:00:00"/>
    <x v="2"/>
    <n v="0"/>
    <n v="1"/>
    <s v="CRISTIAN ALEXIS GOMEZ GUERRA"/>
    <x v="0"/>
    <x v="3"/>
    <m/>
    <s v="Cerrado"/>
    <b v="1"/>
  </r>
  <r>
    <n v="1638"/>
    <n v="21748"/>
    <x v="0"/>
    <d v="2020-05-21T00:00:00"/>
    <x v="4"/>
    <d v="2020-05-21T00:00:00"/>
    <x v="2"/>
    <n v="0"/>
    <n v="1"/>
    <s v="Maritza Leon Aristizabal"/>
    <x v="0"/>
    <x v="3"/>
    <m/>
    <s v="Cerrado"/>
    <b v="1"/>
  </r>
  <r>
    <n v="1639"/>
    <n v="21749"/>
    <x v="0"/>
    <d v="2020-05-21T00:00:00"/>
    <x v="4"/>
    <d v="2020-05-21T00:00:00"/>
    <x v="2"/>
    <n v="0"/>
    <n v="1"/>
    <s v="LUIS ARTURO RAMIREZ ROA"/>
    <x v="0"/>
    <x v="3"/>
    <m/>
    <s v="Cerrado"/>
    <b v="1"/>
  </r>
  <r>
    <n v="1640"/>
    <n v="21750"/>
    <x v="2"/>
    <d v="2020-05-21T00:00:00"/>
    <x v="4"/>
    <s v="Pendiente"/>
    <x v="1"/>
    <e v="#VALUE!"/>
    <e v="#VALUE!"/>
    <s v="carlos de jesus ariza altamar"/>
    <x v="1"/>
    <x v="1"/>
    <m/>
    <s v="Abierto"/>
    <b v="1"/>
  </r>
  <r>
    <n v="1641"/>
    <n v="21751"/>
    <x v="0"/>
    <d v="2020-05-21T00:00:00"/>
    <x v="4"/>
    <d v="2020-05-22T00:00:00"/>
    <x v="2"/>
    <n v="1"/>
    <n v="2"/>
    <s v="jose sanchez"/>
    <x v="0"/>
    <x v="3"/>
    <m/>
    <s v="Cerrado"/>
    <b v="1"/>
  </r>
  <r>
    <n v="1642"/>
    <n v="21752"/>
    <x v="0"/>
    <d v="2020-05-21T00:00:00"/>
    <x v="4"/>
    <d v="2020-05-22T00:00:00"/>
    <x v="2"/>
    <n v="1"/>
    <n v="2"/>
    <s v="Juan Andrés Vargas Martínez"/>
    <x v="0"/>
    <x v="3"/>
    <m/>
    <s v="Cerrado"/>
    <b v="1"/>
  </r>
  <r>
    <n v="1643"/>
    <n v="21753"/>
    <x v="0"/>
    <d v="2020-05-21T00:00:00"/>
    <x v="4"/>
    <d v="2020-05-22T00:00:00"/>
    <x v="2"/>
    <n v="1"/>
    <n v="2"/>
    <s v="Juan Andrés Vargas Martínez"/>
    <x v="0"/>
    <x v="3"/>
    <m/>
    <s v="Cerrado"/>
    <b v="1"/>
  </r>
  <r>
    <n v="1644"/>
    <n v="21754"/>
    <x v="0"/>
    <d v="2020-05-21T00:00:00"/>
    <x v="4"/>
    <d v="2020-05-22T00:00:00"/>
    <x v="2"/>
    <n v="1"/>
    <n v="2"/>
    <s v="RODRIGO SALDARRIAGA GOMEZ"/>
    <x v="0"/>
    <x v="3"/>
    <m/>
    <s v="Cerrado"/>
    <b v="1"/>
  </r>
  <r>
    <n v="1645"/>
    <n v="21755"/>
    <x v="0"/>
    <d v="2020-05-21T00:00:00"/>
    <x v="4"/>
    <d v="2020-05-22T00:00:00"/>
    <x v="2"/>
    <n v="1"/>
    <n v="2"/>
    <s v="Mary Luz Quiroga Lizarazo"/>
    <x v="0"/>
    <x v="3"/>
    <m/>
    <s v="Cerrado"/>
    <b v="1"/>
  </r>
  <r>
    <n v="1646"/>
    <n v="21756"/>
    <x v="0"/>
    <d v="2020-05-21T00:00:00"/>
    <x v="4"/>
    <d v="2020-05-22T00:00:00"/>
    <x v="2"/>
    <n v="1"/>
    <n v="2"/>
    <s v="HAMMER FEIJOO"/>
    <x v="0"/>
    <x v="3"/>
    <m/>
    <s v="Cerrado"/>
    <b v="1"/>
  </r>
  <r>
    <n v="1647"/>
    <n v="21757"/>
    <x v="0"/>
    <d v="2020-05-21T00:00:00"/>
    <x v="4"/>
    <d v="2020-05-22T00:00:00"/>
    <x v="2"/>
    <n v="1"/>
    <n v="2"/>
    <s v="Diana Paola Torres Buitrago"/>
    <x v="0"/>
    <x v="3"/>
    <m/>
    <s v="Cerrado"/>
    <b v="1"/>
  </r>
  <r>
    <n v="1648"/>
    <n v="21758"/>
    <x v="0"/>
    <d v="2020-05-21T00:00:00"/>
    <x v="4"/>
    <d v="2020-05-22T00:00:00"/>
    <x v="2"/>
    <n v="1"/>
    <n v="2"/>
    <s v="ADRIANA ISABEL MARIN ISAZA"/>
    <x v="0"/>
    <x v="3"/>
    <m/>
    <s v="Cerrado"/>
    <b v="1"/>
  </r>
  <r>
    <n v="1649"/>
    <n v="21759"/>
    <x v="0"/>
    <d v="2020-05-21T00:00:00"/>
    <x v="4"/>
    <d v="2020-05-22T00:00:00"/>
    <x v="2"/>
    <n v="1"/>
    <n v="2"/>
    <s v="edward ernesto cuero hurtado"/>
    <x v="0"/>
    <x v="3"/>
    <m/>
    <s v="Cerrado"/>
    <b v="1"/>
  </r>
  <r>
    <n v="1650"/>
    <n v="21760"/>
    <x v="0"/>
    <d v="2020-05-21T00:00:00"/>
    <x v="4"/>
    <d v="2020-05-22T00:00:00"/>
    <x v="2"/>
    <n v="1"/>
    <n v="2"/>
    <s v="Andres Omar Murillo Pacheco"/>
    <x v="0"/>
    <x v="3"/>
    <m/>
    <s v="Cerrado"/>
    <b v="1"/>
  </r>
  <r>
    <n v="1651"/>
    <n v="21761"/>
    <x v="0"/>
    <d v="2020-05-21T00:00:00"/>
    <x v="4"/>
    <d v="2020-05-22T00:00:00"/>
    <x v="2"/>
    <n v="1"/>
    <n v="2"/>
    <s v="Gineth Machado"/>
    <x v="0"/>
    <x v="3"/>
    <m/>
    <s v="Cerrado"/>
    <b v="1"/>
  </r>
  <r>
    <n v="1652"/>
    <n v="21762"/>
    <x v="2"/>
    <d v="2020-05-21T00:00:00"/>
    <x v="4"/>
    <d v="2020-05-22T00:00:00"/>
    <x v="2"/>
    <n v="1"/>
    <n v="2"/>
    <s v="Ana Delfina Perea de Mena"/>
    <x v="0"/>
    <x v="3"/>
    <m/>
    <s v="Cerrado"/>
    <b v="1"/>
  </r>
  <r>
    <n v="1653"/>
    <n v="21763"/>
    <x v="0"/>
    <d v="2020-05-21T00:00:00"/>
    <x v="4"/>
    <d v="2020-05-22T00:00:00"/>
    <x v="2"/>
    <n v="1"/>
    <n v="2"/>
    <s v="Betty restrepo"/>
    <x v="0"/>
    <x v="3"/>
    <m/>
    <s v="Cerrado"/>
    <b v="1"/>
  </r>
  <r>
    <n v="1654"/>
    <n v="21764"/>
    <x v="2"/>
    <d v="2020-05-21T00:00:00"/>
    <x v="4"/>
    <d v="2020-05-22T00:00:00"/>
    <x v="2"/>
    <n v="1"/>
    <n v="2"/>
    <s v="MAGNOLIA ELENA ECHEVERRI RIOS"/>
    <x v="0"/>
    <x v="3"/>
    <m/>
    <s v="Cerrado"/>
    <b v="1"/>
  </r>
  <r>
    <n v="1655"/>
    <n v="21765"/>
    <x v="0"/>
    <d v="2020-05-21T00:00:00"/>
    <x v="4"/>
    <d v="2020-05-22T00:00:00"/>
    <x v="2"/>
    <n v="1"/>
    <n v="2"/>
    <s v="ALAIN DIEZ"/>
    <x v="0"/>
    <x v="3"/>
    <m/>
    <s v="Cerrado"/>
    <b v="1"/>
  </r>
  <r>
    <n v="1656"/>
    <n v="21766"/>
    <x v="0"/>
    <d v="2020-05-21T00:00:00"/>
    <x v="4"/>
    <d v="2020-05-22T00:00:00"/>
    <x v="2"/>
    <n v="1"/>
    <n v="2"/>
    <s v="Edisson Javier Martínez Acosta"/>
    <x v="0"/>
    <x v="3"/>
    <m/>
    <s v="Cerrado"/>
    <b v="1"/>
  </r>
  <r>
    <n v="1657"/>
    <n v="21767"/>
    <x v="0"/>
    <d v="2020-05-22T00:00:00"/>
    <x v="4"/>
    <d v="2020-05-26T00:00:00"/>
    <x v="2"/>
    <n v="4"/>
    <n v="3"/>
    <s v="JUAN MAURICIO"/>
    <x v="0"/>
    <x v="3"/>
    <m/>
    <s v="Cerrado"/>
    <b v="1"/>
  </r>
  <r>
    <n v="1658"/>
    <n v="21768"/>
    <x v="0"/>
    <d v="2020-05-22T00:00:00"/>
    <x v="4"/>
    <d v="2020-05-26T00:00:00"/>
    <x v="2"/>
    <n v="4"/>
    <n v="3"/>
    <s v="Diana sofia giraldo"/>
    <x v="0"/>
    <x v="3"/>
    <m/>
    <s v="Cerrado"/>
    <b v="1"/>
  </r>
  <r>
    <n v="1659"/>
    <n v="21769"/>
    <x v="0"/>
    <d v="2020-05-22T00:00:00"/>
    <x v="4"/>
    <d v="2020-05-26T00:00:00"/>
    <x v="2"/>
    <n v="4"/>
    <n v="3"/>
    <s v="JUAN MANUEL SALGADO DOMINGUEZ"/>
    <x v="0"/>
    <x v="3"/>
    <m/>
    <s v="Cerrado"/>
    <b v="1"/>
  </r>
  <r>
    <n v="1660"/>
    <n v="21770"/>
    <x v="0"/>
    <d v="2020-05-22T00:00:00"/>
    <x v="4"/>
    <d v="2020-05-26T00:00:00"/>
    <x v="2"/>
    <n v="4"/>
    <n v="3"/>
    <s v="Mary Rojas Barrera"/>
    <x v="0"/>
    <x v="3"/>
    <m/>
    <s v="Cerrado"/>
    <b v="1"/>
  </r>
  <r>
    <n v="1661"/>
    <n v="21771"/>
    <x v="2"/>
    <d v="2020-05-22T00:00:00"/>
    <x v="4"/>
    <d v="2020-05-22T00:00:00"/>
    <x v="2"/>
    <n v="0"/>
    <n v="1"/>
    <s v="daysi jasmin duarte peñaloza"/>
    <x v="0"/>
    <x v="3"/>
    <m/>
    <s v="Cerrado"/>
    <b v="1"/>
  </r>
  <r>
    <n v="1662"/>
    <n v="21772"/>
    <x v="0"/>
    <d v="2020-05-22T00:00:00"/>
    <x v="4"/>
    <d v="2020-05-26T00:00:00"/>
    <x v="2"/>
    <n v="4"/>
    <n v="3"/>
    <s v="LILIA DE JESÚS ALVAREZ GALINDO"/>
    <x v="0"/>
    <x v="3"/>
    <m/>
    <s v="Cerrado"/>
    <b v="1"/>
  </r>
  <r>
    <n v="1663"/>
    <n v="21773"/>
    <x v="0"/>
    <d v="2020-05-22T00:00:00"/>
    <x v="4"/>
    <d v="2020-05-26T00:00:00"/>
    <x v="2"/>
    <n v="4"/>
    <n v="3"/>
    <s v="YENIS ROMERO"/>
    <x v="0"/>
    <x v="3"/>
    <m/>
    <s v="Cerrado"/>
    <b v="1"/>
  </r>
  <r>
    <n v="1664"/>
    <n v="21774"/>
    <x v="3"/>
    <d v="2020-05-22T00:00:00"/>
    <x v="4"/>
    <d v="2020-05-22T00:00:00"/>
    <x v="2"/>
    <n v="0"/>
    <n v="1"/>
    <s v="JOAN SEBASTIAN LOZADA BARRIOS"/>
    <x v="0"/>
    <x v="3"/>
    <m/>
    <s v="Cerrado"/>
    <b v="1"/>
  </r>
  <r>
    <n v="1665"/>
    <n v="21775"/>
    <x v="0"/>
    <d v="2020-05-22T00:00:00"/>
    <x v="4"/>
    <d v="2020-05-26T00:00:00"/>
    <x v="2"/>
    <n v="4"/>
    <n v="3"/>
    <s v="RICARDO GIRALDO RODRIGUEZ"/>
    <x v="0"/>
    <x v="3"/>
    <m/>
    <s v="Cerrado"/>
    <b v="1"/>
  </r>
  <r>
    <n v="1666"/>
    <n v="21776"/>
    <x v="3"/>
    <d v="2020-05-22T00:00:00"/>
    <x v="4"/>
    <d v="2020-05-22T00:00:00"/>
    <x v="2"/>
    <n v="0"/>
    <n v="1"/>
    <s v="JOAN SEBASTIAN LOZADA BARRIOS"/>
    <x v="0"/>
    <x v="3"/>
    <m/>
    <s v="Cerrado"/>
    <b v="1"/>
  </r>
  <r>
    <n v="1667"/>
    <n v="21777"/>
    <x v="0"/>
    <d v="2020-05-22T00:00:00"/>
    <x v="4"/>
    <d v="2020-05-26T00:00:00"/>
    <x v="2"/>
    <n v="4"/>
    <n v="3"/>
    <s v="claudia yolanda Ortega Quiroga"/>
    <x v="0"/>
    <x v="3"/>
    <m/>
    <s v="Cerrado"/>
    <b v="1"/>
  </r>
  <r>
    <n v="1668"/>
    <n v="21778"/>
    <x v="2"/>
    <d v="2020-05-22T00:00:00"/>
    <x v="4"/>
    <d v="2020-05-22T00:00:00"/>
    <x v="2"/>
    <n v="0"/>
    <n v="1"/>
    <s v="NHORA LUBEY ORTIZ PEREZ"/>
    <x v="0"/>
    <x v="3"/>
    <m/>
    <s v="Cerrado"/>
    <b v="1"/>
  </r>
  <r>
    <n v="1669"/>
    <n v="21779"/>
    <x v="1"/>
    <d v="2020-05-22T00:00:00"/>
    <x v="4"/>
    <d v="2020-06-08T00:00:00"/>
    <x v="2"/>
    <n v="17"/>
    <n v="12"/>
    <s v="carlos romero"/>
    <x v="0"/>
    <x v="9"/>
    <m/>
    <s v="Cerrado"/>
    <b v="1"/>
  </r>
  <r>
    <n v="1670"/>
    <n v="21780"/>
    <x v="0"/>
    <d v="2020-05-22T00:00:00"/>
    <x v="4"/>
    <d v="2020-05-22T00:00:00"/>
    <x v="2"/>
    <n v="0"/>
    <n v="1"/>
    <s v="german garces cervantes"/>
    <x v="0"/>
    <x v="3"/>
    <m/>
    <s v="Cerrado"/>
    <b v="1"/>
  </r>
  <r>
    <n v="1671"/>
    <n v="21781"/>
    <x v="0"/>
    <d v="2020-05-22T00:00:00"/>
    <x v="4"/>
    <d v="2020-05-22T00:00:00"/>
    <x v="2"/>
    <n v="0"/>
    <n v="1"/>
    <s v="german garces cervantes"/>
    <x v="0"/>
    <x v="3"/>
    <m/>
    <s v="Cerrado"/>
    <b v="1"/>
  </r>
  <r>
    <n v="1672"/>
    <n v="21782"/>
    <x v="2"/>
    <d v="2020-05-22T00:00:00"/>
    <x v="4"/>
    <d v="2020-05-22T00:00:00"/>
    <x v="2"/>
    <n v="0"/>
    <n v="1"/>
    <s v="NHORA LUBEY ORTIZ PEREZ"/>
    <x v="0"/>
    <x v="3"/>
    <m/>
    <s v="Cerrado"/>
    <b v="1"/>
  </r>
  <r>
    <n v="1673"/>
    <n v="21783"/>
    <x v="2"/>
    <d v="2020-05-22T00:00:00"/>
    <x v="4"/>
    <s v="Pendiente"/>
    <x v="1"/>
    <e v="#VALUE!"/>
    <e v="#VALUE!"/>
    <s v="Wendy Garcia Polo"/>
    <x v="1"/>
    <x v="1"/>
    <m/>
    <s v="Abierto"/>
    <b v="1"/>
  </r>
  <r>
    <n v="1674"/>
    <n v="21784"/>
    <x v="0"/>
    <d v="2020-05-22T00:00:00"/>
    <x v="4"/>
    <d v="2020-05-26T00:00:00"/>
    <x v="2"/>
    <n v="4"/>
    <n v="3"/>
    <s v="FRANCISCO MIRANDA"/>
    <x v="0"/>
    <x v="3"/>
    <m/>
    <s v="Cerrado"/>
    <b v="1"/>
  </r>
  <r>
    <n v="1675"/>
    <n v="21785"/>
    <x v="0"/>
    <d v="2020-05-22T00:00:00"/>
    <x v="4"/>
    <d v="2020-05-26T00:00:00"/>
    <x v="2"/>
    <n v="4"/>
    <n v="3"/>
    <s v="carlos alberto sosa camelo"/>
    <x v="0"/>
    <x v="3"/>
    <m/>
    <s v="Cerrado"/>
    <b v="1"/>
  </r>
  <r>
    <n v="1676"/>
    <n v="21786"/>
    <x v="2"/>
    <d v="2020-05-22T00:00:00"/>
    <x v="4"/>
    <d v="2020-05-22T00:00:00"/>
    <x v="2"/>
    <n v="0"/>
    <n v="1"/>
    <s v="DIANA VANESSA ESCOBAR GOMEZ"/>
    <x v="0"/>
    <x v="3"/>
    <m/>
    <s v="Cerrado"/>
    <b v="1"/>
  </r>
  <r>
    <n v="1677"/>
    <n v="21787"/>
    <x v="2"/>
    <d v="2020-05-22T00:00:00"/>
    <x v="4"/>
    <d v="2020-05-22T00:00:00"/>
    <x v="2"/>
    <n v="0"/>
    <n v="1"/>
    <s v="LIBIA STELLA TOBON ORTEGA"/>
    <x v="0"/>
    <x v="3"/>
    <m/>
    <s v="Cerrado"/>
    <b v="1"/>
  </r>
  <r>
    <n v="1678"/>
    <n v="21788"/>
    <x v="0"/>
    <d v="2020-05-22T00:00:00"/>
    <x v="4"/>
    <d v="2020-05-26T00:00:00"/>
    <x v="2"/>
    <n v="4"/>
    <n v="3"/>
    <s v="Oscar Antonio Márquez Buitrago"/>
    <x v="0"/>
    <x v="3"/>
    <m/>
    <s v="Cerrado"/>
    <b v="1"/>
  </r>
  <r>
    <n v="1679"/>
    <n v="21789"/>
    <x v="0"/>
    <d v="2020-05-22T00:00:00"/>
    <x v="4"/>
    <d v="2020-05-26T00:00:00"/>
    <x v="2"/>
    <n v="4"/>
    <n v="3"/>
    <s v="VICTOR EDUARDO DUARTE SAAVEDRA"/>
    <x v="0"/>
    <x v="3"/>
    <m/>
    <s v="Cerrado"/>
    <b v="1"/>
  </r>
  <r>
    <n v="1680"/>
    <n v="21790"/>
    <x v="0"/>
    <d v="2020-05-22T00:00:00"/>
    <x v="4"/>
    <d v="2020-05-26T00:00:00"/>
    <x v="2"/>
    <n v="4"/>
    <n v="3"/>
    <s v="carlos arturo pardeyn aguilar"/>
    <x v="0"/>
    <x v="3"/>
    <m/>
    <s v="Cerrado"/>
    <b v="1"/>
  </r>
  <r>
    <n v="1681"/>
    <n v="21791"/>
    <x v="2"/>
    <d v="2020-05-22T00:00:00"/>
    <x v="4"/>
    <d v="2020-05-26T00:00:00"/>
    <x v="2"/>
    <n v="4"/>
    <n v="3"/>
    <s v="Miguel Angel Cardona Rojas"/>
    <x v="0"/>
    <x v="3"/>
    <m/>
    <s v="Cerrado"/>
    <b v="1"/>
  </r>
  <r>
    <n v="1682"/>
    <n v="21792"/>
    <x v="0"/>
    <d v="2020-05-22T00:00:00"/>
    <x v="4"/>
    <d v="2020-05-26T00:00:00"/>
    <x v="2"/>
    <n v="4"/>
    <n v="3"/>
    <s v="OSCAR MAURICIO BUITRAGO RICO"/>
    <x v="0"/>
    <x v="3"/>
    <m/>
    <s v="Cerrado"/>
    <b v="1"/>
  </r>
  <r>
    <n v="1683"/>
    <n v="21793"/>
    <x v="3"/>
    <d v="2020-05-23T00:00:00"/>
    <x v="4"/>
    <d v="2020-05-27T00:00:00"/>
    <x v="2"/>
    <n v="4"/>
    <n v="3"/>
    <s v="CARLOS ANDRES CANOLES GRISALES"/>
    <x v="0"/>
    <x v="3"/>
    <m/>
    <s v="Cerrado"/>
    <b v="1"/>
  </r>
  <r>
    <n v="1684"/>
    <n v="21794"/>
    <x v="2"/>
    <d v="2020-05-23T00:00:00"/>
    <x v="4"/>
    <s v="Pendiente"/>
    <x v="1"/>
    <e v="#VALUE!"/>
    <e v="#VALUE!"/>
    <s v="JOSE ANTONIO CALDERON LOPEZ"/>
    <x v="1"/>
    <x v="1"/>
    <m/>
    <s v="Abierto"/>
    <b v="1"/>
  </r>
  <r>
    <n v="1685"/>
    <n v="21795"/>
    <x v="0"/>
    <d v="2020-05-23T00:00:00"/>
    <x v="4"/>
    <d v="2020-05-26T00:00:00"/>
    <x v="2"/>
    <n v="3"/>
    <n v="2"/>
    <s v="Luis Alfonso Ramirez Agudelo"/>
    <x v="0"/>
    <x v="3"/>
    <m/>
    <s v="Cerrado"/>
    <b v="1"/>
  </r>
  <r>
    <n v="1686"/>
    <n v="21796"/>
    <x v="2"/>
    <d v="2020-05-23T00:00:00"/>
    <x v="4"/>
    <d v="2020-05-27T00:00:00"/>
    <x v="2"/>
    <n v="4"/>
    <n v="3"/>
    <s v="diego fernando rivera zarate"/>
    <x v="0"/>
    <x v="3"/>
    <m/>
    <s v="Cerrado"/>
    <b v="1"/>
  </r>
  <r>
    <n v="1687"/>
    <n v="21797"/>
    <x v="0"/>
    <d v="2020-05-24T00:00:00"/>
    <x v="4"/>
    <d v="2020-05-26T00:00:00"/>
    <x v="2"/>
    <n v="2"/>
    <n v="2"/>
    <s v="Mónica Colmenares"/>
    <x v="0"/>
    <x v="3"/>
    <m/>
    <s v="Cerrado"/>
    <b v="1"/>
  </r>
  <r>
    <n v="1688"/>
    <n v="21798"/>
    <x v="0"/>
    <d v="2020-05-24T00:00:00"/>
    <x v="4"/>
    <d v="2020-05-26T00:00:00"/>
    <x v="2"/>
    <n v="2"/>
    <n v="2"/>
    <s v="Cristian Javier Agredo"/>
    <x v="0"/>
    <x v="3"/>
    <m/>
    <s v="Cerrado"/>
    <b v="1"/>
  </r>
  <r>
    <n v="1689"/>
    <n v="21799"/>
    <x v="0"/>
    <d v="2020-05-24T00:00:00"/>
    <x v="4"/>
    <d v="2020-05-26T00:00:00"/>
    <x v="2"/>
    <n v="2"/>
    <n v="2"/>
    <s v="GUSTAVO ADOLFO PATARROYO CUBIDES"/>
    <x v="0"/>
    <x v="3"/>
    <m/>
    <s v="Cerrado"/>
    <b v="1"/>
  </r>
  <r>
    <n v="1690"/>
    <n v="21800"/>
    <x v="0"/>
    <d v="2020-05-24T00:00:00"/>
    <x v="4"/>
    <d v="2020-05-26T00:00:00"/>
    <x v="2"/>
    <n v="2"/>
    <n v="2"/>
    <s v="eduardo ricaurte urueña"/>
    <x v="0"/>
    <x v="3"/>
    <m/>
    <s v="Cerrado"/>
    <b v="1"/>
  </r>
  <r>
    <n v="1691"/>
    <n v="21801"/>
    <x v="0"/>
    <d v="2020-05-24T00:00:00"/>
    <x v="4"/>
    <d v="2020-05-26T00:00:00"/>
    <x v="2"/>
    <n v="2"/>
    <n v="2"/>
    <s v="Leonor Arana Saavedra"/>
    <x v="0"/>
    <x v="3"/>
    <m/>
    <s v="Cerrado"/>
    <b v="1"/>
  </r>
  <r>
    <n v="1692"/>
    <n v="21802"/>
    <x v="2"/>
    <d v="2020-05-24T00:00:00"/>
    <x v="4"/>
    <d v="2020-05-27T00:00:00"/>
    <x v="2"/>
    <n v="3"/>
    <n v="3"/>
    <s v="OMAR BOLAÑO SARMIENTO"/>
    <x v="0"/>
    <x v="3"/>
    <m/>
    <s v="Cerrado"/>
    <b v="1"/>
  </r>
  <r>
    <n v="1693"/>
    <n v="21803"/>
    <x v="0"/>
    <d v="2020-05-24T00:00:00"/>
    <x v="4"/>
    <d v="2020-05-26T00:00:00"/>
    <x v="2"/>
    <n v="2"/>
    <n v="2"/>
    <s v="Oscar Forero Ladino"/>
    <x v="0"/>
    <x v="3"/>
    <m/>
    <s v="Cerrado"/>
    <b v="1"/>
  </r>
  <r>
    <n v="1694"/>
    <n v="21804"/>
    <x v="2"/>
    <d v="2020-05-24T00:00:00"/>
    <x v="4"/>
    <d v="2020-05-27T00:00:00"/>
    <x v="2"/>
    <n v="3"/>
    <n v="3"/>
    <s v="Deiner Ospina Gutiérrez"/>
    <x v="0"/>
    <x v="3"/>
    <m/>
    <s v="Cerrado"/>
    <b v="1"/>
  </r>
  <r>
    <n v="1695"/>
    <n v="21805"/>
    <x v="0"/>
    <d v="2020-05-24T00:00:00"/>
    <x v="4"/>
    <d v="2020-05-26T00:00:00"/>
    <x v="2"/>
    <n v="2"/>
    <n v="2"/>
    <s v="Elvia Nery Hincapie de montoya"/>
    <x v="0"/>
    <x v="3"/>
    <m/>
    <s v="Cerrado"/>
    <b v="1"/>
  </r>
  <r>
    <n v="1696"/>
    <n v="21806"/>
    <x v="2"/>
    <d v="2020-05-25T00:00:00"/>
    <x v="4"/>
    <d v="2020-05-27T00:00:00"/>
    <x v="2"/>
    <n v="2"/>
    <n v="3"/>
    <s v="JUAN JOSE RAMIREZ OVIEDO"/>
    <x v="0"/>
    <x v="3"/>
    <m/>
    <s v="Cerrado"/>
    <b v="1"/>
  </r>
  <r>
    <n v="1697"/>
    <n v="21807"/>
    <x v="2"/>
    <d v="2020-05-25T00:00:00"/>
    <x v="4"/>
    <d v="2020-05-27T00:00:00"/>
    <x v="2"/>
    <n v="2"/>
    <n v="3"/>
    <s v="MARCO ANTONIO DAZA"/>
    <x v="0"/>
    <x v="3"/>
    <m/>
    <s v="Cerrado"/>
    <b v="1"/>
  </r>
  <r>
    <n v="1698"/>
    <n v="21808"/>
    <x v="0"/>
    <d v="2020-05-25T00:00:00"/>
    <x v="4"/>
    <d v="2020-05-26T00:00:00"/>
    <x v="2"/>
    <n v="1"/>
    <n v="2"/>
    <s v="JOSE EDILBERTO RODRIGUEZ CEBALLOS"/>
    <x v="0"/>
    <x v="3"/>
    <m/>
    <s v="Cerrado"/>
    <b v="1"/>
  </r>
  <r>
    <n v="1699"/>
    <n v="21809"/>
    <x v="2"/>
    <d v="2020-05-25T00:00:00"/>
    <x v="4"/>
    <d v="2020-05-27T00:00:00"/>
    <x v="2"/>
    <n v="2"/>
    <n v="3"/>
    <s v="yoryi manuel castro villadiego"/>
    <x v="0"/>
    <x v="3"/>
    <m/>
    <s v="Cerrado"/>
    <b v="1"/>
  </r>
  <r>
    <n v="1700"/>
    <n v="21810"/>
    <x v="0"/>
    <d v="2020-05-25T00:00:00"/>
    <x v="4"/>
    <d v="2020-05-26T00:00:00"/>
    <x v="2"/>
    <n v="1"/>
    <n v="2"/>
    <s v="Diana solarte"/>
    <x v="0"/>
    <x v="3"/>
    <m/>
    <s v="Cerrado"/>
    <b v="1"/>
  </r>
  <r>
    <n v="1701"/>
    <n v="21811"/>
    <x v="0"/>
    <d v="2020-05-25T00:00:00"/>
    <x v="4"/>
    <d v="2020-05-27T00:00:00"/>
    <x v="2"/>
    <n v="2"/>
    <n v="3"/>
    <s v="mario ramirez"/>
    <x v="0"/>
    <x v="3"/>
    <m/>
    <s v="Cerrado"/>
    <b v="1"/>
  </r>
  <r>
    <n v="1702"/>
    <n v="21812"/>
    <x v="2"/>
    <d v="2020-05-25T00:00:00"/>
    <x v="4"/>
    <d v="2020-05-27T00:00:00"/>
    <x v="2"/>
    <n v="2"/>
    <n v="3"/>
    <s v="Maria Dora Arenas"/>
    <x v="0"/>
    <x v="3"/>
    <m/>
    <s v="Cerrado"/>
    <b v="1"/>
  </r>
  <r>
    <n v="1703"/>
    <n v="21813"/>
    <x v="2"/>
    <d v="2020-05-25T00:00:00"/>
    <x v="4"/>
    <d v="2020-05-27T00:00:00"/>
    <x v="2"/>
    <n v="2"/>
    <n v="3"/>
    <s v="HECTOR RAUL HERNANDEZ CARDENAS"/>
    <x v="0"/>
    <x v="3"/>
    <m/>
    <s v="Cerrado"/>
    <b v="1"/>
  </r>
  <r>
    <n v="1704"/>
    <n v="21814"/>
    <x v="0"/>
    <d v="2020-05-25T00:00:00"/>
    <x v="4"/>
    <d v="2020-05-27T00:00:00"/>
    <x v="2"/>
    <n v="2"/>
    <n v="3"/>
    <s v="Beatriz Elena Ocampo Martínez"/>
    <x v="0"/>
    <x v="3"/>
    <m/>
    <s v="Cerrado"/>
    <b v="1"/>
  </r>
  <r>
    <n v="1705"/>
    <n v="21815"/>
    <x v="0"/>
    <d v="2020-05-25T00:00:00"/>
    <x v="4"/>
    <d v="2020-05-27T00:00:00"/>
    <x v="2"/>
    <n v="2"/>
    <n v="3"/>
    <s v="KAREN LIZETH LOZANO MUÑOZ"/>
    <x v="0"/>
    <x v="3"/>
    <m/>
    <s v="Cerrado"/>
    <b v="1"/>
  </r>
  <r>
    <n v="1706"/>
    <n v="21816"/>
    <x v="0"/>
    <d v="2020-05-25T00:00:00"/>
    <x v="4"/>
    <d v="2020-05-27T00:00:00"/>
    <x v="2"/>
    <n v="2"/>
    <n v="3"/>
    <s v="JOSÉ DAVID PACHECO MARTÍNEZ"/>
    <x v="0"/>
    <x v="3"/>
    <m/>
    <s v="Cerrado"/>
    <b v="1"/>
  </r>
  <r>
    <n v="1707"/>
    <n v="21817"/>
    <x v="0"/>
    <d v="2020-05-25T00:00:00"/>
    <x v="4"/>
    <d v="2020-05-27T00:00:00"/>
    <x v="2"/>
    <n v="2"/>
    <n v="3"/>
    <s v="MARCIA PERANYELA CORREA CARDOZO"/>
    <x v="0"/>
    <x v="3"/>
    <m/>
    <s v="Cerrado"/>
    <b v="1"/>
  </r>
  <r>
    <n v="1708"/>
    <n v="21818"/>
    <x v="0"/>
    <d v="2020-05-25T00:00:00"/>
    <x v="4"/>
    <d v="2020-05-27T00:00:00"/>
    <x v="2"/>
    <n v="2"/>
    <n v="3"/>
    <s v="MERCY ESPERANZA HORTUA SANCHEZ"/>
    <x v="0"/>
    <x v="3"/>
    <m/>
    <s v="Cerrado"/>
    <b v="1"/>
  </r>
  <r>
    <n v="1709"/>
    <n v="21819"/>
    <x v="0"/>
    <d v="2020-05-25T00:00:00"/>
    <x v="4"/>
    <d v="2020-05-27T00:00:00"/>
    <x v="2"/>
    <n v="2"/>
    <n v="3"/>
    <s v="Vanessa Toro Casso"/>
    <x v="0"/>
    <x v="3"/>
    <m/>
    <s v="Cerrado"/>
    <b v="1"/>
  </r>
  <r>
    <n v="1710"/>
    <n v="21820"/>
    <x v="0"/>
    <d v="2020-05-26T00:00:00"/>
    <x v="4"/>
    <d v="2020-05-27T00:00:00"/>
    <x v="2"/>
    <n v="1"/>
    <n v="2"/>
    <s v="RUTH MARIELA VELASQUEZ"/>
    <x v="0"/>
    <x v="3"/>
    <m/>
    <s v="Cerrado"/>
    <b v="1"/>
  </r>
  <r>
    <n v="1711"/>
    <n v="21821"/>
    <x v="2"/>
    <d v="2020-05-26T00:00:00"/>
    <x v="4"/>
    <d v="2020-05-27T00:00:00"/>
    <x v="2"/>
    <n v="1"/>
    <n v="2"/>
    <s v="Paulino Cruz Peñaloza"/>
    <x v="0"/>
    <x v="3"/>
    <m/>
    <s v="Cerrado"/>
    <b v="1"/>
  </r>
  <r>
    <n v="1712"/>
    <n v="21822"/>
    <x v="2"/>
    <d v="2020-05-26T00:00:00"/>
    <x v="4"/>
    <s v="Pendiente"/>
    <x v="1"/>
    <e v="#VALUE!"/>
    <e v="#VALUE!"/>
    <s v="empleados judiciales"/>
    <x v="1"/>
    <x v="1"/>
    <m/>
    <s v="Abierto"/>
    <b v="1"/>
  </r>
  <r>
    <n v="1713"/>
    <n v="21823"/>
    <x v="0"/>
    <d v="2020-05-26T00:00:00"/>
    <x v="4"/>
    <d v="2020-05-27T00:00:00"/>
    <x v="2"/>
    <n v="1"/>
    <n v="2"/>
    <s v="maritza zuñiga macias"/>
    <x v="0"/>
    <x v="3"/>
    <m/>
    <s v="Cerrado"/>
    <b v="1"/>
  </r>
  <r>
    <n v="1714"/>
    <n v="21824"/>
    <x v="0"/>
    <d v="2020-05-26T00:00:00"/>
    <x v="4"/>
    <d v="2020-05-27T00:00:00"/>
    <x v="2"/>
    <n v="1"/>
    <n v="2"/>
    <s v="poveda daza richard"/>
    <x v="0"/>
    <x v="3"/>
    <m/>
    <s v="Cerrado"/>
    <b v="1"/>
  </r>
  <r>
    <n v="1715"/>
    <n v="21825"/>
    <x v="0"/>
    <d v="2020-05-26T00:00:00"/>
    <x v="4"/>
    <d v="2020-05-27T00:00:00"/>
    <x v="2"/>
    <n v="1"/>
    <n v="2"/>
    <s v="HERNAN D. VELÁSQUEZ GÓMEZ"/>
    <x v="0"/>
    <x v="3"/>
    <m/>
    <s v="Cerrado"/>
    <b v="1"/>
  </r>
  <r>
    <n v="1716"/>
    <n v="21826"/>
    <x v="0"/>
    <d v="2020-05-26T00:00:00"/>
    <x v="4"/>
    <d v="2020-05-27T00:00:00"/>
    <x v="2"/>
    <n v="1"/>
    <n v="2"/>
    <s v="eduardo sierra"/>
    <x v="0"/>
    <x v="3"/>
    <m/>
    <s v="Cerrado"/>
    <b v="1"/>
  </r>
  <r>
    <n v="1717"/>
    <n v="21827"/>
    <x v="0"/>
    <d v="2020-05-26T00:00:00"/>
    <x v="4"/>
    <d v="2020-05-27T00:00:00"/>
    <x v="2"/>
    <n v="1"/>
    <n v="2"/>
    <s v="valentina uribe marin"/>
    <x v="0"/>
    <x v="3"/>
    <m/>
    <s v="Cerrado"/>
    <b v="1"/>
  </r>
  <r>
    <n v="1718"/>
    <n v="21828"/>
    <x v="2"/>
    <d v="2020-05-26T00:00:00"/>
    <x v="4"/>
    <s v="Pendiente"/>
    <x v="1"/>
    <e v="#VALUE!"/>
    <e v="#VALUE!"/>
    <s v="maria teresa dussan manjares"/>
    <x v="1"/>
    <x v="1"/>
    <m/>
    <s v="Abierto"/>
    <b v="1"/>
  </r>
  <r>
    <n v="1719"/>
    <n v="21829"/>
    <x v="2"/>
    <d v="2020-05-26T00:00:00"/>
    <x v="4"/>
    <d v="2020-06-10T00:00:00"/>
    <x v="2"/>
    <n v="15"/>
    <n v="12"/>
    <s v="Ulises Iván López Ballesteros"/>
    <x v="0"/>
    <x v="9"/>
    <m/>
    <s v="Cerrado"/>
    <b v="1"/>
  </r>
  <r>
    <n v="1720"/>
    <n v="21830"/>
    <x v="0"/>
    <d v="2020-05-26T00:00:00"/>
    <x v="4"/>
    <d v="2020-05-27T00:00:00"/>
    <x v="2"/>
    <n v="1"/>
    <n v="2"/>
    <s v="Ulises Iván López Ballesteros"/>
    <x v="0"/>
    <x v="3"/>
    <m/>
    <s v="Cerrado"/>
    <b v="1"/>
  </r>
  <r>
    <n v="1721"/>
    <n v="21831"/>
    <x v="0"/>
    <d v="2020-05-26T00:00:00"/>
    <x v="4"/>
    <d v="2020-05-27T00:00:00"/>
    <x v="2"/>
    <n v="1"/>
    <n v="2"/>
    <s v="Consorcio JAM INGR IDU"/>
    <x v="0"/>
    <x v="3"/>
    <m/>
    <s v="Cerrado"/>
    <b v="1"/>
  </r>
  <r>
    <n v="1722"/>
    <n v="21832"/>
    <x v="0"/>
    <d v="2020-05-26T00:00:00"/>
    <x v="4"/>
    <d v="2020-05-27T00:00:00"/>
    <x v="2"/>
    <n v="1"/>
    <n v="2"/>
    <s v="Katherin Yuliana Ordoñez Calderon"/>
    <x v="0"/>
    <x v="3"/>
    <m/>
    <s v="Cerrado"/>
    <b v="1"/>
  </r>
  <r>
    <n v="1723"/>
    <n v="21833"/>
    <x v="3"/>
    <d v="2020-05-26T00:00:00"/>
    <x v="4"/>
    <d v="2020-05-27T00:00:00"/>
    <x v="2"/>
    <n v="1"/>
    <n v="2"/>
    <s v="Ada Luz Hernández Montoya"/>
    <x v="0"/>
    <x v="3"/>
    <m/>
    <s v="Cerrado"/>
    <b v="1"/>
  </r>
  <r>
    <n v="1724"/>
    <n v="21834"/>
    <x v="0"/>
    <d v="2020-05-26T00:00:00"/>
    <x v="4"/>
    <d v="2020-05-27T00:00:00"/>
    <x v="2"/>
    <n v="1"/>
    <n v="2"/>
    <s v="Vanessa Castillo"/>
    <x v="0"/>
    <x v="3"/>
    <m/>
    <s v="Cerrado"/>
    <b v="1"/>
  </r>
  <r>
    <n v="1725"/>
    <n v="21835"/>
    <x v="0"/>
    <d v="2020-05-26T00:00:00"/>
    <x v="4"/>
    <d v="2020-05-27T00:00:00"/>
    <x v="2"/>
    <n v="1"/>
    <n v="2"/>
    <s v="Patricia Ruiz Rojas"/>
    <x v="0"/>
    <x v="3"/>
    <m/>
    <s v="Cerrado"/>
    <b v="1"/>
  </r>
  <r>
    <n v="1726"/>
    <n v="21836"/>
    <x v="0"/>
    <d v="2020-05-26T00:00:00"/>
    <x v="4"/>
    <d v="2020-05-27T00:00:00"/>
    <x v="2"/>
    <n v="1"/>
    <n v="2"/>
    <s v="OMAR ZARABANDA"/>
    <x v="0"/>
    <x v="3"/>
    <m/>
    <s v="Cerrado"/>
    <b v="1"/>
  </r>
  <r>
    <n v="1727"/>
    <n v="21837"/>
    <x v="3"/>
    <d v="2020-05-26T00:00:00"/>
    <x v="4"/>
    <d v="2020-05-27T00:00:00"/>
    <x v="2"/>
    <n v="1"/>
    <n v="2"/>
    <s v="Willians Simón Tagliaferro Pérez"/>
    <x v="0"/>
    <x v="3"/>
    <m/>
    <s v="Cerrado"/>
    <b v="1"/>
  </r>
  <r>
    <n v="1728"/>
    <n v="21838"/>
    <x v="0"/>
    <d v="2020-05-26T00:00:00"/>
    <x v="4"/>
    <d v="2020-05-27T00:00:00"/>
    <x v="2"/>
    <n v="1"/>
    <n v="2"/>
    <s v="CRISTIAN ENRIQUE CABARCAS MERCADO"/>
    <x v="0"/>
    <x v="3"/>
    <m/>
    <s v="Cerrado"/>
    <b v="1"/>
  </r>
  <r>
    <n v="1729"/>
    <n v="21839"/>
    <x v="0"/>
    <d v="2020-05-26T00:00:00"/>
    <x v="4"/>
    <d v="2020-05-27T00:00:00"/>
    <x v="2"/>
    <n v="1"/>
    <n v="2"/>
    <s v="DIEGO FERNANDO OSORIO COLORADO"/>
    <x v="0"/>
    <x v="3"/>
    <m/>
    <s v="Cerrado"/>
    <b v="1"/>
  </r>
  <r>
    <n v="1730"/>
    <n v="21840"/>
    <x v="0"/>
    <d v="2020-05-26T00:00:00"/>
    <x v="4"/>
    <d v="2020-05-27T00:00:00"/>
    <x v="2"/>
    <n v="1"/>
    <n v="2"/>
    <s v="Leidy Johanna Piedrahita Ortiz"/>
    <x v="0"/>
    <x v="3"/>
    <m/>
    <s v="Cerrado"/>
    <b v="1"/>
  </r>
  <r>
    <n v="1731"/>
    <n v="21841"/>
    <x v="0"/>
    <d v="2020-05-26T00:00:00"/>
    <x v="4"/>
    <d v="2020-05-27T00:00:00"/>
    <x v="2"/>
    <n v="1"/>
    <n v="2"/>
    <s v="Julian Giraldo"/>
    <x v="0"/>
    <x v="3"/>
    <m/>
    <s v="Cerrado"/>
    <b v="1"/>
  </r>
  <r>
    <n v="1732"/>
    <n v="21842"/>
    <x v="0"/>
    <d v="2020-05-26T00:00:00"/>
    <x v="4"/>
    <d v="2020-05-27T00:00:00"/>
    <x v="2"/>
    <n v="1"/>
    <n v="2"/>
    <s v="VALENTINA GIRALDO GARRIDO"/>
    <x v="0"/>
    <x v="3"/>
    <m/>
    <s v="Cerrado"/>
    <b v="1"/>
  </r>
  <r>
    <n v="1733"/>
    <n v="21843"/>
    <x v="0"/>
    <d v="2020-05-26T00:00:00"/>
    <x v="4"/>
    <d v="2020-05-29T00:00:00"/>
    <x v="2"/>
    <n v="3"/>
    <n v="4"/>
    <s v="Susana Patricia Segura Ibarra"/>
    <x v="0"/>
    <x v="3"/>
    <m/>
    <s v="Cerrado"/>
    <b v="1"/>
  </r>
  <r>
    <n v="1734"/>
    <n v="21844"/>
    <x v="0"/>
    <d v="2020-05-26T00:00:00"/>
    <x v="4"/>
    <d v="2020-05-29T00:00:00"/>
    <x v="2"/>
    <n v="3"/>
    <n v="4"/>
    <s v="Jhon alexander camacho olave"/>
    <x v="0"/>
    <x v="3"/>
    <m/>
    <s v="Cerrado"/>
    <b v="1"/>
  </r>
  <r>
    <n v="1735"/>
    <n v="21845"/>
    <x v="2"/>
    <d v="2020-05-26T00:00:00"/>
    <x v="4"/>
    <d v="2020-05-27T00:00:00"/>
    <x v="2"/>
    <n v="1"/>
    <n v="2"/>
    <s v="luis dario alvarez mendoza"/>
    <x v="0"/>
    <x v="3"/>
    <m/>
    <s v="Cerrado"/>
    <b v="1"/>
  </r>
  <r>
    <n v="1736"/>
    <n v="21846"/>
    <x v="0"/>
    <d v="2020-05-26T00:00:00"/>
    <x v="4"/>
    <d v="2020-05-29T00:00:00"/>
    <x v="2"/>
    <n v="3"/>
    <n v="4"/>
    <s v="Alexandra Machado Rodríguez"/>
    <x v="0"/>
    <x v="3"/>
    <m/>
    <s v="Cerrado"/>
    <b v="1"/>
  </r>
  <r>
    <n v="1737"/>
    <n v="21847"/>
    <x v="2"/>
    <d v="2020-05-26T00:00:00"/>
    <x v="4"/>
    <d v="2020-05-27T00:00:00"/>
    <x v="2"/>
    <n v="1"/>
    <n v="2"/>
    <s v="yadira hernandez meza"/>
    <x v="0"/>
    <x v="3"/>
    <m/>
    <s v="Cerrado"/>
    <b v="1"/>
  </r>
  <r>
    <n v="1738"/>
    <n v="21848"/>
    <x v="0"/>
    <d v="2020-05-26T00:00:00"/>
    <x v="4"/>
    <d v="2020-05-29T00:00:00"/>
    <x v="2"/>
    <n v="3"/>
    <n v="4"/>
    <s v="Juan Martin Bermudez Marin"/>
    <x v="0"/>
    <x v="3"/>
    <m/>
    <s v="Cerrado"/>
    <b v="1"/>
  </r>
  <r>
    <n v="1739"/>
    <n v="21849"/>
    <x v="0"/>
    <d v="2020-05-27T00:00:00"/>
    <x v="4"/>
    <d v="2020-05-29T00:00:00"/>
    <x v="2"/>
    <n v="2"/>
    <n v="3"/>
    <s v="Lilian Patricia Rosas Florez"/>
    <x v="0"/>
    <x v="3"/>
    <m/>
    <s v="Cerrado"/>
    <b v="1"/>
  </r>
  <r>
    <n v="1740"/>
    <n v="21850"/>
    <x v="3"/>
    <d v="2020-05-27T00:00:00"/>
    <x v="4"/>
    <d v="2020-05-29T00:00:00"/>
    <x v="2"/>
    <n v="2"/>
    <n v="3"/>
    <s v="Carlos fernando varela izquierdo"/>
    <x v="0"/>
    <x v="3"/>
    <m/>
    <s v="Cerrado"/>
    <b v="1"/>
  </r>
  <r>
    <n v="1741"/>
    <n v="21851"/>
    <x v="0"/>
    <d v="2020-05-27T00:00:00"/>
    <x v="4"/>
    <d v="2020-05-29T00:00:00"/>
    <x v="2"/>
    <n v="2"/>
    <n v="3"/>
    <s v="LUIS BUENAVENTURA ALBA GUERRERO"/>
    <x v="0"/>
    <x v="3"/>
    <m/>
    <s v="Cerrado"/>
    <b v="1"/>
  </r>
  <r>
    <n v="1742"/>
    <n v="21852"/>
    <x v="0"/>
    <d v="2020-05-27T00:00:00"/>
    <x v="4"/>
    <d v="2020-05-29T00:00:00"/>
    <x v="2"/>
    <n v="2"/>
    <n v="3"/>
    <s v="CRISTIAN CAMILO MARTINEZ MARIN"/>
    <x v="0"/>
    <x v="3"/>
    <m/>
    <s v="Cerrado"/>
    <b v="1"/>
  </r>
  <r>
    <n v="1743"/>
    <n v="21853"/>
    <x v="0"/>
    <d v="2020-05-27T00:00:00"/>
    <x v="4"/>
    <d v="2020-05-29T00:00:00"/>
    <x v="2"/>
    <n v="2"/>
    <n v="3"/>
    <s v="yovanni alexander garcia"/>
    <x v="0"/>
    <x v="3"/>
    <m/>
    <s v="Cerrado"/>
    <b v="1"/>
  </r>
  <r>
    <n v="1744"/>
    <n v="21854"/>
    <x v="0"/>
    <d v="2020-05-27T00:00:00"/>
    <x v="4"/>
    <d v="2020-05-27T00:00:00"/>
    <x v="2"/>
    <n v="0"/>
    <n v="1"/>
    <s v="Yurany escobar Anaya"/>
    <x v="0"/>
    <x v="3"/>
    <m/>
    <s v="Cerrado"/>
    <b v="1"/>
  </r>
  <r>
    <n v="1745"/>
    <n v="21855"/>
    <x v="0"/>
    <d v="2020-05-27T00:00:00"/>
    <x v="4"/>
    <d v="2020-05-29T00:00:00"/>
    <x v="2"/>
    <n v="2"/>
    <n v="3"/>
    <s v="Alba Rocio Ospina"/>
    <x v="0"/>
    <x v="3"/>
    <m/>
    <s v="Cerrado"/>
    <b v="1"/>
  </r>
  <r>
    <n v="1746"/>
    <n v="21856"/>
    <x v="0"/>
    <d v="2020-05-27T00:00:00"/>
    <x v="4"/>
    <d v="2020-05-29T00:00:00"/>
    <x v="2"/>
    <n v="2"/>
    <n v="3"/>
    <s v="javier Castañeda"/>
    <x v="0"/>
    <x v="3"/>
    <m/>
    <s v="Cerrado"/>
    <b v="1"/>
  </r>
  <r>
    <n v="1747"/>
    <n v="21857"/>
    <x v="2"/>
    <d v="2020-05-27T00:00:00"/>
    <x v="4"/>
    <d v="2020-07-02T00:00:00"/>
    <x v="3"/>
    <n v="36"/>
    <n v="27"/>
    <s v="WILSON ALEXANDER URIBE SERNA"/>
    <x v="0"/>
    <x v="6"/>
    <m/>
    <s v="Cerrado"/>
    <b v="1"/>
  </r>
  <r>
    <n v="1748"/>
    <n v="21858"/>
    <x v="0"/>
    <d v="2020-05-27T00:00:00"/>
    <x v="4"/>
    <d v="2020-05-29T00:00:00"/>
    <x v="2"/>
    <n v="2"/>
    <n v="3"/>
    <s v="JUAN FERNANDO OCHOA MUÑOZ"/>
    <x v="0"/>
    <x v="3"/>
    <m/>
    <s v="Cerrado"/>
    <b v="1"/>
  </r>
  <r>
    <n v="1749"/>
    <n v="21859"/>
    <x v="0"/>
    <d v="2020-05-27T00:00:00"/>
    <x v="4"/>
    <d v="2020-05-29T00:00:00"/>
    <x v="2"/>
    <n v="2"/>
    <n v="3"/>
    <s v="Kelly johanna Rodríguez Daza"/>
    <x v="0"/>
    <x v="3"/>
    <m/>
    <s v="Cerrado"/>
    <b v="1"/>
  </r>
  <r>
    <n v="1750"/>
    <n v="21860"/>
    <x v="1"/>
    <d v="2020-05-27T00:00:00"/>
    <x v="4"/>
    <d v="2020-05-29T00:00:00"/>
    <x v="2"/>
    <n v="2"/>
    <n v="3"/>
    <s v="YURI LILIANA VARGAS"/>
    <x v="0"/>
    <x v="3"/>
    <m/>
    <s v="Cerrado"/>
    <b v="1"/>
  </r>
  <r>
    <n v="1751"/>
    <n v="21861"/>
    <x v="0"/>
    <d v="2020-05-27T00:00:00"/>
    <x v="4"/>
    <d v="2020-05-29T00:00:00"/>
    <x v="2"/>
    <n v="2"/>
    <n v="3"/>
    <s v="Camilo andres torres carmona"/>
    <x v="0"/>
    <x v="3"/>
    <m/>
    <s v="Cerrado"/>
    <b v="1"/>
  </r>
  <r>
    <n v="1752"/>
    <n v="21862"/>
    <x v="0"/>
    <d v="2020-05-27T00:00:00"/>
    <x v="4"/>
    <d v="2020-05-29T00:00:00"/>
    <x v="2"/>
    <n v="2"/>
    <n v="3"/>
    <s v="Camilo andres torres carmona"/>
    <x v="0"/>
    <x v="3"/>
    <m/>
    <s v="Cerrado"/>
    <b v="1"/>
  </r>
  <r>
    <n v="1753"/>
    <n v="21863"/>
    <x v="2"/>
    <d v="2020-05-27T00:00:00"/>
    <x v="4"/>
    <s v="Pendiente"/>
    <x v="1"/>
    <e v="#VALUE!"/>
    <e v="#VALUE!"/>
    <s v="LUIS EDUARDO BETANCOURT FIGUEROA"/>
    <x v="1"/>
    <x v="1"/>
    <m/>
    <s v="Abierto"/>
    <b v="1"/>
  </r>
  <r>
    <n v="1754"/>
    <n v="21864"/>
    <x v="2"/>
    <d v="2020-05-27T00:00:00"/>
    <x v="4"/>
    <d v="2020-06-02T00:00:00"/>
    <x v="2"/>
    <n v="6"/>
    <n v="5"/>
    <s v="JENNY VALENCIA"/>
    <x v="0"/>
    <x v="9"/>
    <m/>
    <s v="Cerrado"/>
    <b v="1"/>
  </r>
  <r>
    <n v="1755"/>
    <n v="21865"/>
    <x v="0"/>
    <d v="2020-05-28T00:00:00"/>
    <x v="4"/>
    <d v="2020-05-29T00:00:00"/>
    <x v="2"/>
    <n v="1"/>
    <n v="2"/>
    <s v="Emerson Cogollo Gomez"/>
    <x v="0"/>
    <x v="3"/>
    <m/>
    <s v="Cerrado"/>
    <b v="1"/>
  </r>
  <r>
    <n v="1756"/>
    <n v="21866"/>
    <x v="2"/>
    <d v="2020-05-28T00:00:00"/>
    <x v="4"/>
    <d v="2020-06-02T00:00:00"/>
    <x v="2"/>
    <n v="5"/>
    <n v="4"/>
    <s v="Angelica Maria Diaz Higuera"/>
    <x v="0"/>
    <x v="9"/>
    <m/>
    <s v="Cerrado"/>
    <b v="1"/>
  </r>
  <r>
    <n v="1757"/>
    <n v="21867"/>
    <x v="0"/>
    <d v="2020-05-28T00:00:00"/>
    <x v="4"/>
    <d v="2020-05-29T00:00:00"/>
    <x v="2"/>
    <n v="1"/>
    <n v="2"/>
    <s v="LUIS BUENAVENTURA ALBA GUERRERO"/>
    <x v="0"/>
    <x v="3"/>
    <m/>
    <s v="Cerrado"/>
    <b v="1"/>
  </r>
  <r>
    <n v="1758"/>
    <n v="21868"/>
    <x v="2"/>
    <d v="2020-05-28T00:00:00"/>
    <x v="4"/>
    <d v="2020-06-02T00:00:00"/>
    <x v="2"/>
    <n v="5"/>
    <n v="4"/>
    <s v="beatriz elena borja gamez"/>
    <x v="0"/>
    <x v="9"/>
    <m/>
    <s v="Cerrado"/>
    <b v="1"/>
  </r>
  <r>
    <n v="1759"/>
    <n v="21869"/>
    <x v="2"/>
    <d v="2020-05-28T00:00:00"/>
    <x v="4"/>
    <d v="2020-06-23T00:00:00"/>
    <x v="2"/>
    <n v="26"/>
    <n v="19"/>
    <s v="Tulio Ancizar Cardona Salazar"/>
    <x v="0"/>
    <x v="9"/>
    <m/>
    <s v="Cerrado"/>
    <b v="1"/>
  </r>
  <r>
    <n v="1760"/>
    <n v="21870"/>
    <x v="0"/>
    <d v="2020-05-28T00:00:00"/>
    <x v="4"/>
    <d v="2020-05-29T00:00:00"/>
    <x v="2"/>
    <n v="1"/>
    <n v="2"/>
    <s v="leydi narvaez"/>
    <x v="0"/>
    <x v="3"/>
    <m/>
    <s v="Cerrado"/>
    <b v="1"/>
  </r>
  <r>
    <n v="1761"/>
    <n v="21871"/>
    <x v="0"/>
    <d v="2020-05-28T00:00:00"/>
    <x v="4"/>
    <d v="2020-05-29T00:00:00"/>
    <x v="2"/>
    <n v="1"/>
    <n v="2"/>
    <s v="JOHN JAMINTON PEREZ GAITAN"/>
    <x v="0"/>
    <x v="3"/>
    <m/>
    <s v="Cerrado"/>
    <b v="1"/>
  </r>
  <r>
    <n v="1762"/>
    <n v="21872"/>
    <x v="0"/>
    <d v="2020-05-28T00:00:00"/>
    <x v="4"/>
    <d v="2020-05-29T00:00:00"/>
    <x v="2"/>
    <n v="1"/>
    <n v="2"/>
    <s v="Mariana Valencia"/>
    <x v="0"/>
    <x v="3"/>
    <m/>
    <s v="Cerrado"/>
    <b v="1"/>
  </r>
  <r>
    <n v="1763"/>
    <n v="21873"/>
    <x v="0"/>
    <d v="2020-05-28T00:00:00"/>
    <x v="4"/>
    <d v="2020-05-29T00:00:00"/>
    <x v="2"/>
    <n v="1"/>
    <n v="2"/>
    <s v="JORGE RODRIGUEZ"/>
    <x v="0"/>
    <x v="3"/>
    <m/>
    <s v="Cerrado"/>
    <b v="1"/>
  </r>
  <r>
    <n v="1764"/>
    <n v="21874"/>
    <x v="0"/>
    <d v="2020-05-28T00:00:00"/>
    <x v="4"/>
    <d v="2020-05-29T00:00:00"/>
    <x v="2"/>
    <n v="1"/>
    <n v="2"/>
    <s v="Maria Claudia Gómez Vasquez"/>
    <x v="0"/>
    <x v="3"/>
    <m/>
    <s v="Cerrado"/>
    <b v="1"/>
  </r>
  <r>
    <n v="1765"/>
    <n v="21875"/>
    <x v="0"/>
    <d v="2020-05-28T00:00:00"/>
    <x v="4"/>
    <d v="2020-06-01T00:00:00"/>
    <x v="2"/>
    <n v="4"/>
    <n v="3"/>
    <s v="carlos alberto jimenez tejero"/>
    <x v="0"/>
    <x v="9"/>
    <m/>
    <s v="Cerrado"/>
    <b v="1"/>
  </r>
  <r>
    <n v="1766"/>
    <n v="21876"/>
    <x v="0"/>
    <d v="2020-05-28T00:00:00"/>
    <x v="4"/>
    <d v="2020-06-01T00:00:00"/>
    <x v="2"/>
    <n v="4"/>
    <n v="3"/>
    <s v="Carina Andrea Cadena Castro"/>
    <x v="0"/>
    <x v="9"/>
    <m/>
    <s v="Cerrado"/>
    <b v="1"/>
  </r>
  <r>
    <n v="1767"/>
    <n v="21877"/>
    <x v="0"/>
    <d v="2020-05-28T00:00:00"/>
    <x v="4"/>
    <d v="2020-06-01T00:00:00"/>
    <x v="2"/>
    <n v="4"/>
    <n v="3"/>
    <s v="juliana mera gonzalez"/>
    <x v="0"/>
    <x v="9"/>
    <m/>
    <s v="Cerrado"/>
    <b v="1"/>
  </r>
  <r>
    <n v="1768"/>
    <n v="21878"/>
    <x v="0"/>
    <d v="2020-05-28T00:00:00"/>
    <x v="4"/>
    <d v="2020-06-01T00:00:00"/>
    <x v="2"/>
    <n v="4"/>
    <n v="3"/>
    <s v="adiela terreros"/>
    <x v="0"/>
    <x v="9"/>
    <m/>
    <s v="Cerrado"/>
    <b v="1"/>
  </r>
  <r>
    <n v="1769"/>
    <n v="21879"/>
    <x v="2"/>
    <d v="2020-05-28T00:00:00"/>
    <x v="4"/>
    <d v="2020-06-17T00:00:00"/>
    <x v="2"/>
    <n v="20"/>
    <n v="15"/>
    <s v="juan pablo arbelaez hincapie"/>
    <x v="0"/>
    <x v="9"/>
    <m/>
    <s v="Cerrado"/>
    <b v="1"/>
  </r>
  <r>
    <n v="1770"/>
    <n v="21880"/>
    <x v="0"/>
    <d v="2020-05-28T00:00:00"/>
    <x v="4"/>
    <d v="2020-06-01T00:00:00"/>
    <x v="2"/>
    <n v="4"/>
    <n v="3"/>
    <s v="OMAR HERNAND ORTEGA MOLINA"/>
    <x v="0"/>
    <x v="9"/>
    <m/>
    <s v="Cerrado"/>
    <b v="1"/>
  </r>
  <r>
    <n v="1771"/>
    <n v="21881"/>
    <x v="3"/>
    <d v="2020-05-28T00:00:00"/>
    <x v="4"/>
    <d v="2020-06-02T00:00:00"/>
    <x v="2"/>
    <n v="5"/>
    <n v="4"/>
    <s v="Álvaro Lemos vargas"/>
    <x v="0"/>
    <x v="9"/>
    <m/>
    <s v="Cerrado"/>
    <b v="1"/>
  </r>
  <r>
    <n v="1772"/>
    <n v="21882"/>
    <x v="0"/>
    <d v="2020-05-28T00:00:00"/>
    <x v="4"/>
    <d v="2020-06-01T00:00:00"/>
    <x v="2"/>
    <n v="4"/>
    <n v="3"/>
    <s v="Beisman Meneses"/>
    <x v="0"/>
    <x v="9"/>
    <m/>
    <s v="Cerrado"/>
    <b v="1"/>
  </r>
  <r>
    <n v="1773"/>
    <n v="21883"/>
    <x v="2"/>
    <d v="2020-05-28T00:00:00"/>
    <x v="4"/>
    <s v="Pendiente"/>
    <x v="1"/>
    <e v="#VALUE!"/>
    <e v="#VALUE!"/>
    <s v="augusto giraldo"/>
    <x v="1"/>
    <x v="1"/>
    <m/>
    <s v="Abierto"/>
    <b v="1"/>
  </r>
  <r>
    <n v="1774"/>
    <n v="21884"/>
    <x v="3"/>
    <d v="2020-05-28T00:00:00"/>
    <x v="4"/>
    <d v="2020-06-02T00:00:00"/>
    <x v="2"/>
    <n v="5"/>
    <n v="4"/>
    <s v="Álvaro Lemos vargas"/>
    <x v="0"/>
    <x v="9"/>
    <m/>
    <s v="Cerrado"/>
    <b v="1"/>
  </r>
  <r>
    <n v="1775"/>
    <n v="21885"/>
    <x v="0"/>
    <d v="2020-05-28T00:00:00"/>
    <x v="4"/>
    <d v="2020-06-01T00:00:00"/>
    <x v="2"/>
    <n v="4"/>
    <n v="3"/>
    <s v="LAURA KATERINAVELASCO"/>
    <x v="0"/>
    <x v="9"/>
    <m/>
    <s v="Cerrado"/>
    <b v="1"/>
  </r>
  <r>
    <n v="1776"/>
    <n v="21886"/>
    <x v="0"/>
    <d v="2020-05-28T00:00:00"/>
    <x v="4"/>
    <d v="2020-06-01T00:00:00"/>
    <x v="2"/>
    <n v="4"/>
    <n v="3"/>
    <s v="Paola Stephany Suarez Bergaño"/>
    <x v="0"/>
    <x v="9"/>
    <m/>
    <s v="Cerrado"/>
    <b v="1"/>
  </r>
  <r>
    <n v="1777"/>
    <n v="21887"/>
    <x v="0"/>
    <d v="2020-05-28T00:00:00"/>
    <x v="4"/>
    <d v="2020-06-01T00:00:00"/>
    <x v="2"/>
    <n v="4"/>
    <n v="3"/>
    <s v="isabel Franky Pedraza"/>
    <x v="0"/>
    <x v="9"/>
    <m/>
    <s v="Cerrado"/>
    <b v="1"/>
  </r>
  <r>
    <n v="1778"/>
    <n v="21888"/>
    <x v="0"/>
    <d v="2020-05-28T00:00:00"/>
    <x v="4"/>
    <d v="2020-06-01T00:00:00"/>
    <x v="2"/>
    <n v="4"/>
    <n v="3"/>
    <s v="RUBY REYES DAZA"/>
    <x v="0"/>
    <x v="9"/>
    <m/>
    <s v="Cerrado"/>
    <b v="1"/>
  </r>
  <r>
    <n v="1779"/>
    <n v="21889"/>
    <x v="2"/>
    <d v="2020-05-28T00:00:00"/>
    <x v="4"/>
    <d v="2020-06-02T00:00:00"/>
    <x v="2"/>
    <n v="5"/>
    <n v="4"/>
    <s v="Ana Lucia Saldaña P"/>
    <x v="0"/>
    <x v="9"/>
    <m/>
    <s v="Cerrado"/>
    <b v="1"/>
  </r>
  <r>
    <n v="1780"/>
    <n v="21890"/>
    <x v="0"/>
    <d v="2020-05-28T00:00:00"/>
    <x v="4"/>
    <d v="2020-06-01T00:00:00"/>
    <x v="2"/>
    <n v="4"/>
    <n v="3"/>
    <s v="Linda esmeralda pineda Díaz"/>
    <x v="0"/>
    <x v="9"/>
    <m/>
    <s v="Cerrado"/>
    <b v="1"/>
  </r>
  <r>
    <n v="1781"/>
    <n v="21891"/>
    <x v="2"/>
    <d v="2020-05-28T00:00:00"/>
    <x v="4"/>
    <d v="2020-06-10T00:00:00"/>
    <x v="2"/>
    <n v="13"/>
    <n v="10"/>
    <s v="Miguel Angel Cardona Rojas"/>
    <x v="0"/>
    <x v="9"/>
    <m/>
    <s v="Cerrado"/>
    <b v="1"/>
  </r>
  <r>
    <n v="1782"/>
    <n v="21892"/>
    <x v="0"/>
    <d v="2020-05-29T00:00:00"/>
    <x v="4"/>
    <d v="2020-06-01T00:00:00"/>
    <x v="2"/>
    <n v="3"/>
    <n v="2"/>
    <s v="antonio erasmo hernandez zuñiga"/>
    <x v="0"/>
    <x v="9"/>
    <m/>
    <s v="Cerrado"/>
    <b v="1"/>
  </r>
  <r>
    <n v="1783"/>
    <n v="21893"/>
    <x v="0"/>
    <d v="2020-05-29T00:00:00"/>
    <x v="4"/>
    <d v="2020-06-01T00:00:00"/>
    <x v="2"/>
    <n v="3"/>
    <n v="2"/>
    <s v="Gabriel Arellano Guerrero"/>
    <x v="0"/>
    <x v="9"/>
    <m/>
    <s v="Cerrado"/>
    <b v="1"/>
  </r>
  <r>
    <n v="1784"/>
    <n v="21894"/>
    <x v="2"/>
    <d v="2020-05-29T00:00:00"/>
    <x v="4"/>
    <s v="Pendiente"/>
    <x v="1"/>
    <e v="#VALUE!"/>
    <e v="#VALUE!"/>
    <s v="carlos de jesus ariza altamar"/>
    <x v="1"/>
    <x v="1"/>
    <m/>
    <s v="Abierto"/>
    <b v="1"/>
  </r>
  <r>
    <n v="1785"/>
    <n v="21895"/>
    <x v="0"/>
    <d v="2020-05-29T00:00:00"/>
    <x v="4"/>
    <d v="2020-06-01T00:00:00"/>
    <x v="2"/>
    <n v="3"/>
    <n v="2"/>
    <s v="SEGUNDO ARIOLFO ANGULO GUIZA"/>
    <x v="0"/>
    <x v="9"/>
    <m/>
    <s v="Cerrado"/>
    <b v="1"/>
  </r>
  <r>
    <n v="1786"/>
    <n v="21896"/>
    <x v="0"/>
    <d v="2020-05-29T00:00:00"/>
    <x v="4"/>
    <d v="2020-06-01T00:00:00"/>
    <x v="2"/>
    <n v="3"/>
    <n v="2"/>
    <s v="CAMILO MANUEL QUIROGA PAEZ"/>
    <x v="0"/>
    <x v="9"/>
    <m/>
    <s v="Cerrado"/>
    <b v="1"/>
  </r>
  <r>
    <n v="1787"/>
    <n v="21897"/>
    <x v="0"/>
    <d v="2020-05-29T00:00:00"/>
    <x v="4"/>
    <d v="2020-06-01T00:00:00"/>
    <x v="2"/>
    <n v="3"/>
    <n v="2"/>
    <s v="roberto andres barrios hernandez"/>
    <x v="0"/>
    <x v="9"/>
    <m/>
    <s v="Cerrado"/>
    <b v="1"/>
  </r>
  <r>
    <n v="1788"/>
    <n v="21898"/>
    <x v="0"/>
    <d v="2020-05-29T00:00:00"/>
    <x v="4"/>
    <d v="2020-06-01T00:00:00"/>
    <x v="2"/>
    <n v="3"/>
    <n v="2"/>
    <s v="maria del carmen peña gomez"/>
    <x v="0"/>
    <x v="9"/>
    <m/>
    <s v="Cerrado"/>
    <b v="1"/>
  </r>
  <r>
    <n v="1789"/>
    <n v="21899"/>
    <x v="0"/>
    <d v="2020-05-29T00:00:00"/>
    <x v="4"/>
    <d v="2020-06-01T00:00:00"/>
    <x v="2"/>
    <n v="3"/>
    <n v="2"/>
    <s v="OSCAR ALFREDO LOPEZ TORRES"/>
    <x v="0"/>
    <x v="9"/>
    <m/>
    <s v="Cerrado"/>
    <b v="1"/>
  </r>
  <r>
    <n v="1790"/>
    <n v="21900"/>
    <x v="0"/>
    <d v="2020-05-29T00:00:00"/>
    <x v="4"/>
    <d v="2020-06-01T00:00:00"/>
    <x v="2"/>
    <n v="3"/>
    <n v="2"/>
    <s v="ALEJANDRO SERRANO"/>
    <x v="0"/>
    <x v="9"/>
    <m/>
    <s v="Cerrado"/>
    <b v="1"/>
  </r>
  <r>
    <n v="1791"/>
    <n v="21901"/>
    <x v="0"/>
    <d v="2020-05-29T00:00:00"/>
    <x v="4"/>
    <d v="2020-06-01T00:00:00"/>
    <x v="2"/>
    <n v="3"/>
    <n v="2"/>
    <s v="OSCAR ALFREDO LOPEZ TORRES"/>
    <x v="0"/>
    <x v="9"/>
    <m/>
    <s v="Cerrado"/>
    <b v="1"/>
  </r>
  <r>
    <n v="1792"/>
    <n v="21902"/>
    <x v="0"/>
    <d v="2020-05-29T00:00:00"/>
    <x v="4"/>
    <d v="2020-06-01T00:00:00"/>
    <x v="2"/>
    <n v="3"/>
    <n v="2"/>
    <s v="maria del carmen peña gomez"/>
    <x v="0"/>
    <x v="9"/>
    <m/>
    <s v="Cerrado"/>
    <b v="1"/>
  </r>
  <r>
    <n v="1793"/>
    <n v="21903"/>
    <x v="0"/>
    <d v="2020-05-29T00:00:00"/>
    <x v="4"/>
    <d v="2020-06-01T00:00:00"/>
    <x v="2"/>
    <n v="3"/>
    <n v="2"/>
    <s v="Jhon alexander camacho olave"/>
    <x v="0"/>
    <x v="9"/>
    <m/>
    <s v="Cerrado"/>
    <b v="1"/>
  </r>
  <r>
    <n v="1794"/>
    <n v="21904"/>
    <x v="0"/>
    <d v="2020-05-29T00:00:00"/>
    <x v="4"/>
    <d v="2020-06-01T00:00:00"/>
    <x v="2"/>
    <n v="3"/>
    <n v="2"/>
    <s v="MARIA PAULA VELANDIA LIZARAZO"/>
    <x v="0"/>
    <x v="9"/>
    <m/>
    <s v="Cerrado"/>
    <b v="1"/>
  </r>
  <r>
    <n v="1795"/>
    <n v="21905"/>
    <x v="0"/>
    <d v="2020-05-29T00:00:00"/>
    <x v="4"/>
    <d v="2020-06-01T00:00:00"/>
    <x v="2"/>
    <n v="3"/>
    <n v="2"/>
    <s v="EDNA VIVIANA ACEVEDO SUAREZ"/>
    <x v="0"/>
    <x v="9"/>
    <m/>
    <s v="Cerrado"/>
    <b v="1"/>
  </r>
  <r>
    <n v="1796"/>
    <n v="21906"/>
    <x v="0"/>
    <d v="2020-05-29T00:00:00"/>
    <x v="4"/>
    <d v="2020-06-01T00:00:00"/>
    <x v="2"/>
    <n v="3"/>
    <n v="2"/>
    <s v="lizeth susana valencia gonzalez"/>
    <x v="0"/>
    <x v="9"/>
    <m/>
    <s v="Cerrado"/>
    <b v="1"/>
  </r>
  <r>
    <n v="1797"/>
    <n v="21907"/>
    <x v="1"/>
    <d v="2020-05-29T00:00:00"/>
    <x v="4"/>
    <s v="Pendiente"/>
    <x v="1"/>
    <e v="#VALUE!"/>
    <e v="#VALUE!"/>
    <s v="CARLOS EDUARDO RESTREPO GÓMEZ"/>
    <x v="1"/>
    <x v="1"/>
    <m/>
    <s v="Abierto"/>
    <b v="1"/>
  </r>
  <r>
    <n v="1798"/>
    <n v="21908"/>
    <x v="0"/>
    <d v="2020-05-29T00:00:00"/>
    <x v="4"/>
    <d v="2020-06-01T00:00:00"/>
    <x v="2"/>
    <n v="3"/>
    <n v="2"/>
    <s v="laura camila alvarez moreno"/>
    <x v="0"/>
    <x v="9"/>
    <m/>
    <s v="Cerrado"/>
    <b v="1"/>
  </r>
  <r>
    <n v="1799"/>
    <n v="21909"/>
    <x v="2"/>
    <d v="2020-05-29T00:00:00"/>
    <x v="4"/>
    <d v="2020-06-02T00:00:00"/>
    <x v="2"/>
    <n v="4"/>
    <n v="3"/>
    <s v="Juan Carlos Sierra Pedraza"/>
    <x v="0"/>
    <x v="9"/>
    <m/>
    <s v="Cerrado"/>
    <b v="1"/>
  </r>
  <r>
    <n v="1800"/>
    <n v="21910"/>
    <x v="0"/>
    <d v="2020-05-29T00:00:00"/>
    <x v="4"/>
    <d v="2020-06-02T00:00:00"/>
    <x v="2"/>
    <n v="4"/>
    <n v="3"/>
    <s v="William Fresneda"/>
    <x v="0"/>
    <x v="9"/>
    <m/>
    <s v="Cerrado"/>
    <b v="1"/>
  </r>
  <r>
    <n v="1801"/>
    <n v="21911"/>
    <x v="0"/>
    <d v="2020-05-29T00:00:00"/>
    <x v="4"/>
    <d v="2020-06-02T00:00:00"/>
    <x v="2"/>
    <n v="4"/>
    <n v="3"/>
    <s v="carlos arturo cifuentes cifuentes"/>
    <x v="0"/>
    <x v="9"/>
    <m/>
    <s v="Cerrado"/>
    <b v="1"/>
  </r>
  <r>
    <n v="1802"/>
    <n v="21912"/>
    <x v="0"/>
    <d v="2020-05-29T00:00:00"/>
    <x v="4"/>
    <d v="2020-06-02T00:00:00"/>
    <x v="2"/>
    <n v="4"/>
    <n v="3"/>
    <s v="MONICA PATRICIA CABRERA OROZCO"/>
    <x v="0"/>
    <x v="9"/>
    <m/>
    <s v="Cerrado"/>
    <b v="1"/>
  </r>
  <r>
    <n v="1803"/>
    <n v="21913"/>
    <x v="0"/>
    <d v="2020-05-29T00:00:00"/>
    <x v="4"/>
    <d v="2020-06-02T00:00:00"/>
    <x v="2"/>
    <n v="4"/>
    <n v="3"/>
    <s v="MARIA ANGELICS ACOSTA VEGA"/>
    <x v="0"/>
    <x v="9"/>
    <m/>
    <s v="Cerrado"/>
    <b v="1"/>
  </r>
  <r>
    <n v="1804"/>
    <n v="21914"/>
    <x v="0"/>
    <d v="2020-05-29T00:00:00"/>
    <x v="4"/>
    <d v="2020-06-02T00:00:00"/>
    <x v="2"/>
    <n v="4"/>
    <n v="3"/>
    <s v="Carlos Alfonso Velasquez Muñoz"/>
    <x v="0"/>
    <x v="9"/>
    <m/>
    <s v="Cerrado"/>
    <b v="1"/>
  </r>
  <r>
    <n v="1805"/>
    <n v="21915"/>
    <x v="0"/>
    <d v="2020-05-29T00:00:00"/>
    <x v="4"/>
    <d v="2020-06-02T00:00:00"/>
    <x v="2"/>
    <n v="4"/>
    <n v="3"/>
    <s v="Carlos Alfonso Velasquez Muñoz"/>
    <x v="0"/>
    <x v="9"/>
    <m/>
    <s v="Cerrado"/>
    <b v="1"/>
  </r>
  <r>
    <n v="1806"/>
    <n v="21916"/>
    <x v="0"/>
    <d v="2020-05-29T00:00:00"/>
    <x v="4"/>
    <d v="2020-06-02T00:00:00"/>
    <x v="2"/>
    <n v="4"/>
    <n v="3"/>
    <s v="victor jexain esteban sotaquira"/>
    <x v="0"/>
    <x v="9"/>
    <m/>
    <s v="Cerrado"/>
    <b v="1"/>
  </r>
  <r>
    <n v="1807"/>
    <n v="21917"/>
    <x v="0"/>
    <d v="2020-05-29T00:00:00"/>
    <x v="4"/>
    <d v="2020-06-02T00:00:00"/>
    <x v="2"/>
    <n v="4"/>
    <n v="3"/>
    <s v="BRINER ANIBAL PEREZ PARRA"/>
    <x v="0"/>
    <x v="9"/>
    <m/>
    <s v="Cerrado"/>
    <b v="1"/>
  </r>
  <r>
    <n v="1808"/>
    <n v="21918"/>
    <x v="0"/>
    <d v="2020-05-29T00:00:00"/>
    <x v="4"/>
    <d v="2020-06-02T00:00:00"/>
    <x v="2"/>
    <n v="4"/>
    <n v="3"/>
    <s v="Juan Andrés Vargas Martínez"/>
    <x v="0"/>
    <x v="9"/>
    <m/>
    <s v="Cerrado"/>
    <b v="1"/>
  </r>
  <r>
    <n v="1809"/>
    <n v="21919"/>
    <x v="3"/>
    <d v="2020-05-29T00:00:00"/>
    <x v="4"/>
    <d v="2020-06-02T00:00:00"/>
    <x v="2"/>
    <n v="4"/>
    <n v="3"/>
    <s v="Yuly Carolina Rubiano Rodriguez"/>
    <x v="0"/>
    <x v="9"/>
    <m/>
    <s v="Cerrado"/>
    <b v="1"/>
  </r>
  <r>
    <n v="1810"/>
    <n v="21920"/>
    <x v="0"/>
    <d v="2020-05-29T00:00:00"/>
    <x v="4"/>
    <d v="2020-06-02T00:00:00"/>
    <x v="2"/>
    <n v="4"/>
    <n v="3"/>
    <s v="walter alberto parra martinez"/>
    <x v="0"/>
    <x v="9"/>
    <m/>
    <s v="Cerrado"/>
    <b v="1"/>
  </r>
  <r>
    <n v="1811"/>
    <n v="21921"/>
    <x v="0"/>
    <d v="2020-05-29T00:00:00"/>
    <x v="4"/>
    <d v="2020-06-02T00:00:00"/>
    <x v="2"/>
    <n v="4"/>
    <n v="3"/>
    <s v="Jhon alexander camacho olave"/>
    <x v="0"/>
    <x v="9"/>
    <m/>
    <s v="Cerrado"/>
    <b v="1"/>
  </r>
  <r>
    <n v="1812"/>
    <n v="21922"/>
    <x v="0"/>
    <d v="2020-05-29T00:00:00"/>
    <x v="4"/>
    <d v="2020-06-02T00:00:00"/>
    <x v="2"/>
    <n v="4"/>
    <n v="3"/>
    <s v="Jhon alexander camacho olave"/>
    <x v="0"/>
    <x v="9"/>
    <m/>
    <s v="Cerrado"/>
    <b v="1"/>
  </r>
  <r>
    <n v="1813"/>
    <n v="21923"/>
    <x v="0"/>
    <d v="2020-05-29T00:00:00"/>
    <x v="4"/>
    <d v="2020-06-02T00:00:00"/>
    <x v="2"/>
    <n v="4"/>
    <n v="3"/>
    <s v="Carlos Fernando Giraldo Angulo"/>
    <x v="0"/>
    <x v="9"/>
    <m/>
    <s v="Cerrado"/>
    <b v="1"/>
  </r>
  <r>
    <n v="1814"/>
    <n v="21924"/>
    <x v="2"/>
    <d v="2020-05-29T00:00:00"/>
    <x v="4"/>
    <d v="2020-06-02T00:00:00"/>
    <x v="2"/>
    <n v="4"/>
    <n v="3"/>
    <s v="William Guerra"/>
    <x v="0"/>
    <x v="9"/>
    <m/>
    <s v="Cerrado"/>
    <b v="1"/>
  </r>
  <r>
    <n v="1815"/>
    <n v="21925"/>
    <x v="0"/>
    <d v="2020-05-29T00:00:00"/>
    <x v="4"/>
    <d v="2020-06-02T00:00:00"/>
    <x v="2"/>
    <n v="4"/>
    <n v="3"/>
    <s v="MABEL MORALES"/>
    <x v="0"/>
    <x v="9"/>
    <m/>
    <s v="Cerrado"/>
    <b v="1"/>
  </r>
  <r>
    <n v="1816"/>
    <n v="21926"/>
    <x v="3"/>
    <d v="2020-05-29T00:00:00"/>
    <x v="4"/>
    <d v="2020-06-02T00:00:00"/>
    <x v="2"/>
    <n v="4"/>
    <n v="3"/>
    <s v="ALCIRA HERRERA GONZALEZ"/>
    <x v="0"/>
    <x v="9"/>
    <m/>
    <s v="Cerrado"/>
    <b v="1"/>
  </r>
  <r>
    <n v="1817"/>
    <n v="21927"/>
    <x v="0"/>
    <d v="2020-05-29T00:00:00"/>
    <x v="4"/>
    <d v="2020-06-02T00:00:00"/>
    <x v="2"/>
    <n v="4"/>
    <n v="3"/>
    <s v="MABEL MORALES"/>
    <x v="0"/>
    <x v="9"/>
    <m/>
    <s v="Cerrado"/>
    <b v="1"/>
  </r>
  <r>
    <n v="1818"/>
    <n v="21928"/>
    <x v="0"/>
    <d v="2020-05-30T00:00:00"/>
    <x v="4"/>
    <d v="2020-06-02T00:00:00"/>
    <x v="2"/>
    <n v="3"/>
    <n v="2"/>
    <s v="Clemencia Córdoba Cruz"/>
    <x v="0"/>
    <x v="9"/>
    <m/>
    <s v="Cerrado"/>
    <b v="1"/>
  </r>
  <r>
    <n v="1819"/>
    <n v="21929"/>
    <x v="2"/>
    <d v="2020-05-30T00:00:00"/>
    <x v="4"/>
    <d v="2020-06-02T00:00:00"/>
    <x v="2"/>
    <n v="3"/>
    <n v="2"/>
    <s v="HELMUT EDUARDO ALI CUADROS"/>
    <x v="0"/>
    <x v="9"/>
    <m/>
    <s v="Cerrado"/>
    <b v="1"/>
  </r>
  <r>
    <n v="1820"/>
    <n v="21930"/>
    <x v="2"/>
    <d v="2020-05-30T00:00:00"/>
    <x v="4"/>
    <d v="2020-06-02T00:00:00"/>
    <x v="2"/>
    <n v="3"/>
    <n v="2"/>
    <s v="Luis Humberto Barreto chaparro"/>
    <x v="0"/>
    <x v="9"/>
    <m/>
    <s v="Cerrado"/>
    <b v="1"/>
  </r>
  <r>
    <n v="1821"/>
    <n v="21931"/>
    <x v="0"/>
    <d v="2020-05-30T00:00:00"/>
    <x v="4"/>
    <s v="Pendiente"/>
    <x v="1"/>
    <e v="#VALUE!"/>
    <e v="#VALUE!"/>
    <s v="Catalina Rendón Londoño"/>
    <x v="1"/>
    <x v="1"/>
    <m/>
    <s v="Abierto"/>
    <b v="1"/>
  </r>
  <r>
    <n v="1822"/>
    <n v="21932"/>
    <x v="0"/>
    <d v="2020-05-31T00:00:00"/>
    <x v="4"/>
    <d v="2020-06-02T00:00:00"/>
    <x v="2"/>
    <n v="2"/>
    <n v="2"/>
    <s v="PABLO ENRIQUE MOSQUERA VARGAS"/>
    <x v="0"/>
    <x v="9"/>
    <m/>
    <s v="Cerrado"/>
    <b v="1"/>
  </r>
  <r>
    <n v="1823"/>
    <n v="21933"/>
    <x v="0"/>
    <d v="2020-05-31T00:00:00"/>
    <x v="4"/>
    <d v="2020-06-02T00:00:00"/>
    <x v="2"/>
    <n v="2"/>
    <n v="2"/>
    <s v="Nidia cecilia alvarez ruiz"/>
    <x v="0"/>
    <x v="9"/>
    <m/>
    <s v="Cerrado"/>
    <b v="1"/>
  </r>
  <r>
    <n v="1824"/>
    <n v="21934"/>
    <x v="2"/>
    <d v="2020-05-31T00:00:00"/>
    <x v="4"/>
    <d v="2020-06-02T00:00:00"/>
    <x v="2"/>
    <n v="2"/>
    <n v="2"/>
    <s v="Ana Tereza Olarte Quiroga"/>
    <x v="0"/>
    <x v="9"/>
    <m/>
    <s v="Cerrado"/>
    <b v="1"/>
  </r>
  <r>
    <n v="1825"/>
    <n v="21935"/>
    <x v="0"/>
    <d v="2020-05-31T00:00:00"/>
    <x v="4"/>
    <d v="2020-06-02T00:00:00"/>
    <x v="2"/>
    <n v="2"/>
    <n v="2"/>
    <s v="Daren Yulitza Galindo López"/>
    <x v="0"/>
    <x v="9"/>
    <m/>
    <s v="Cerrado"/>
    <b v="1"/>
  </r>
  <r>
    <n v="1826"/>
    <n v="21936"/>
    <x v="2"/>
    <d v="2020-05-31T00:00:00"/>
    <x v="4"/>
    <s v="Pendiente"/>
    <x v="1"/>
    <e v="#VALUE!"/>
    <e v="#VALUE!"/>
    <s v="DELIA TINOCO MENDOZA"/>
    <x v="1"/>
    <x v="1"/>
    <m/>
    <s v="Abierto"/>
    <b v="1"/>
  </r>
  <r>
    <n v="1827"/>
    <n v="21937"/>
    <x v="2"/>
    <d v="2020-05-31T00:00:00"/>
    <x v="4"/>
    <d v="2020-06-02T00:00:00"/>
    <x v="2"/>
    <n v="2"/>
    <n v="2"/>
    <s v="ASDRUBAL JOSÉ MENDINUETA PELUFFO"/>
    <x v="0"/>
    <x v="9"/>
    <m/>
    <s v="Cerrado"/>
    <b v="1"/>
  </r>
  <r>
    <n v="1828"/>
    <n v="21938"/>
    <x v="0"/>
    <d v="2020-05-31T00:00:00"/>
    <x v="4"/>
    <d v="2020-06-02T00:00:00"/>
    <x v="2"/>
    <n v="2"/>
    <n v="2"/>
    <s v="GUSTAVO ADOLFO OSORIO GRANDA"/>
    <x v="0"/>
    <x v="9"/>
    <m/>
    <s v="Cerrado"/>
    <b v="1"/>
  </r>
  <r>
    <n v="1829"/>
    <n v="21939"/>
    <x v="0"/>
    <d v="2020-06-01T00:00:00"/>
    <x v="5"/>
    <d v="2020-06-02T00:00:00"/>
    <x v="2"/>
    <n v="1"/>
    <n v="2"/>
    <s v="Francisco Javier Giraldo Cardona"/>
    <x v="0"/>
    <x v="9"/>
    <m/>
    <s v="Cerrado"/>
    <b v="1"/>
  </r>
  <r>
    <n v="1830"/>
    <n v="21940"/>
    <x v="0"/>
    <d v="2020-06-01T00:00:00"/>
    <x v="5"/>
    <d v="2020-06-02T00:00:00"/>
    <x v="2"/>
    <n v="1"/>
    <n v="2"/>
    <s v="Nury ximena caraballo"/>
    <x v="0"/>
    <x v="9"/>
    <m/>
    <s v="Cerrado"/>
    <b v="1"/>
  </r>
  <r>
    <n v="1831"/>
    <n v="21941"/>
    <x v="0"/>
    <d v="2020-06-01T00:00:00"/>
    <x v="5"/>
    <d v="2020-06-02T00:00:00"/>
    <x v="2"/>
    <n v="1"/>
    <n v="2"/>
    <s v="Ingrid Johana Ramírez Bogotá"/>
    <x v="0"/>
    <x v="9"/>
    <m/>
    <s v="Cerrado"/>
    <b v="1"/>
  </r>
  <r>
    <n v="1832"/>
    <n v="21942"/>
    <x v="0"/>
    <d v="2020-06-01T00:00:00"/>
    <x v="5"/>
    <d v="2020-06-02T00:00:00"/>
    <x v="2"/>
    <n v="1"/>
    <n v="2"/>
    <s v="Carlos Arturo Avendaño Rivera"/>
    <x v="0"/>
    <x v="9"/>
    <m/>
    <s v="Cerrado"/>
    <b v="1"/>
  </r>
  <r>
    <n v="1833"/>
    <n v="21943"/>
    <x v="2"/>
    <d v="2020-06-01T00:00:00"/>
    <x v="5"/>
    <d v="2020-06-02T00:00:00"/>
    <x v="2"/>
    <n v="1"/>
    <n v="2"/>
    <s v="Hernando Garzon G."/>
    <x v="0"/>
    <x v="9"/>
    <m/>
    <s v="Cerrado"/>
    <b v="1"/>
  </r>
  <r>
    <n v="1834"/>
    <n v="21944"/>
    <x v="0"/>
    <d v="2020-06-01T00:00:00"/>
    <x v="5"/>
    <d v="2020-06-02T00:00:00"/>
    <x v="2"/>
    <n v="1"/>
    <n v="2"/>
    <s v="jose octavio garzon pulido"/>
    <x v="0"/>
    <x v="9"/>
    <m/>
    <s v="Cerrado"/>
    <b v="1"/>
  </r>
  <r>
    <n v="1835"/>
    <n v="21945"/>
    <x v="0"/>
    <d v="2020-06-01T00:00:00"/>
    <x v="5"/>
    <d v="2020-06-05T00:00:00"/>
    <x v="2"/>
    <n v="4"/>
    <n v="5"/>
    <s v="HERNAN D. VELÁSQUEZ GÓMEZ"/>
    <x v="0"/>
    <x v="9"/>
    <m/>
    <s v="Cerrado"/>
    <b v="1"/>
  </r>
  <r>
    <n v="1836"/>
    <n v="21946"/>
    <x v="0"/>
    <d v="2020-06-01T00:00:00"/>
    <x v="5"/>
    <d v="2020-06-05T00:00:00"/>
    <x v="2"/>
    <n v="4"/>
    <n v="5"/>
    <s v="Yadis Lucrecia Montaño valencia"/>
    <x v="0"/>
    <x v="9"/>
    <m/>
    <s v="Cerrado"/>
    <b v="1"/>
  </r>
  <r>
    <n v="1837"/>
    <n v="21947"/>
    <x v="0"/>
    <d v="2020-06-01T00:00:00"/>
    <x v="5"/>
    <d v="2020-06-05T00:00:00"/>
    <x v="2"/>
    <n v="4"/>
    <n v="5"/>
    <s v="Claudia Valencia Camargo"/>
    <x v="0"/>
    <x v="9"/>
    <m/>
    <s v="Cerrado"/>
    <b v="1"/>
  </r>
  <r>
    <n v="1838"/>
    <n v="21948"/>
    <x v="0"/>
    <d v="2020-06-01T00:00:00"/>
    <x v="5"/>
    <d v="2020-06-05T00:00:00"/>
    <x v="2"/>
    <n v="4"/>
    <n v="5"/>
    <s v="MIGUELANGEL SANCHEZ POSADA"/>
    <x v="0"/>
    <x v="9"/>
    <m/>
    <s v="Cerrado"/>
    <b v="1"/>
  </r>
  <r>
    <n v="1839"/>
    <n v="21949"/>
    <x v="0"/>
    <d v="2020-06-01T00:00:00"/>
    <x v="5"/>
    <d v="2020-06-05T00:00:00"/>
    <x v="2"/>
    <n v="4"/>
    <n v="5"/>
    <s v="Carmen Rosa Tapia Payares"/>
    <x v="0"/>
    <x v="9"/>
    <m/>
    <s v="Cerrado"/>
    <b v="1"/>
  </r>
  <r>
    <n v="1840"/>
    <n v="21950"/>
    <x v="0"/>
    <d v="2020-06-01T00:00:00"/>
    <x v="5"/>
    <d v="2020-06-05T00:00:00"/>
    <x v="2"/>
    <n v="4"/>
    <n v="5"/>
    <s v="Ernesto Samper Pizano"/>
    <x v="0"/>
    <x v="9"/>
    <m/>
    <s v="Cerrado"/>
    <b v="1"/>
  </r>
  <r>
    <n v="1841"/>
    <n v="21951"/>
    <x v="0"/>
    <d v="2020-06-01T00:00:00"/>
    <x v="5"/>
    <d v="2020-06-05T00:00:00"/>
    <x v="2"/>
    <n v="4"/>
    <n v="5"/>
    <s v="Luz Adriana Ocampo Jurado"/>
    <x v="0"/>
    <x v="9"/>
    <m/>
    <s v="Cerrado"/>
    <b v="1"/>
  </r>
  <r>
    <n v="1842"/>
    <n v="21952"/>
    <x v="3"/>
    <d v="2020-06-01T00:00:00"/>
    <x v="5"/>
    <d v="2020-06-02T00:00:00"/>
    <x v="2"/>
    <n v="1"/>
    <n v="2"/>
    <s v="HUGO ARMANDO LOPEZ RUIZ"/>
    <x v="0"/>
    <x v="9"/>
    <m/>
    <s v="Cerrado"/>
    <b v="1"/>
  </r>
  <r>
    <n v="1843"/>
    <n v="21953"/>
    <x v="3"/>
    <d v="2020-06-01T00:00:00"/>
    <x v="5"/>
    <d v="2020-06-02T00:00:00"/>
    <x v="2"/>
    <n v="1"/>
    <n v="2"/>
    <s v="carlos de jesus ariza altamar"/>
    <x v="0"/>
    <x v="9"/>
    <m/>
    <s v="Cerrado"/>
    <b v="1"/>
  </r>
  <r>
    <n v="1844"/>
    <n v="21954"/>
    <x v="1"/>
    <d v="2020-06-01T00:00:00"/>
    <x v="5"/>
    <d v="2020-06-05T00:00:00"/>
    <x v="2"/>
    <n v="4"/>
    <n v="5"/>
    <s v="WILLIAM HERNÁN SERNA RAMÍREZ"/>
    <x v="0"/>
    <x v="9"/>
    <m/>
    <s v="Cerrado"/>
    <b v="1"/>
  </r>
  <r>
    <n v="1845"/>
    <n v="21955"/>
    <x v="0"/>
    <d v="2020-06-01T00:00:00"/>
    <x v="5"/>
    <d v="2020-06-05T00:00:00"/>
    <x v="2"/>
    <n v="4"/>
    <n v="5"/>
    <s v="Claudia Guerrero"/>
    <x v="0"/>
    <x v="9"/>
    <m/>
    <s v="Cerrado"/>
    <b v="1"/>
  </r>
  <r>
    <n v="1846"/>
    <n v="21956"/>
    <x v="2"/>
    <d v="2020-06-01T00:00:00"/>
    <x v="5"/>
    <d v="2020-06-02T00:00:00"/>
    <x v="2"/>
    <n v="1"/>
    <n v="2"/>
    <s v="Marisol Martinez Guarin"/>
    <x v="0"/>
    <x v="9"/>
    <m/>
    <s v="Cerrado"/>
    <b v="1"/>
  </r>
  <r>
    <n v="1847"/>
    <n v="21957"/>
    <x v="0"/>
    <d v="2020-06-01T00:00:00"/>
    <x v="5"/>
    <d v="2020-06-05T00:00:00"/>
    <x v="2"/>
    <n v="4"/>
    <n v="5"/>
    <s v="douglas garcia santos"/>
    <x v="0"/>
    <x v="9"/>
    <m/>
    <s v="Cerrado"/>
    <b v="1"/>
  </r>
  <r>
    <n v="1848"/>
    <n v="21958"/>
    <x v="0"/>
    <d v="2020-06-01T00:00:00"/>
    <x v="5"/>
    <d v="2020-06-05T00:00:00"/>
    <x v="2"/>
    <n v="4"/>
    <n v="5"/>
    <s v="LUIS ORLANDO PEÑA DIAZ"/>
    <x v="0"/>
    <x v="9"/>
    <m/>
    <s v="Cerrado"/>
    <b v="1"/>
  </r>
  <r>
    <n v="1849"/>
    <n v="21959"/>
    <x v="0"/>
    <d v="2020-06-01T00:00:00"/>
    <x v="5"/>
    <d v="2020-06-05T00:00:00"/>
    <x v="2"/>
    <n v="4"/>
    <n v="5"/>
    <s v="Leonardo Bustamante rojo"/>
    <x v="0"/>
    <x v="9"/>
    <m/>
    <s v="Cerrado"/>
    <b v="1"/>
  </r>
  <r>
    <n v="1850"/>
    <n v="21960"/>
    <x v="2"/>
    <d v="2020-06-01T00:00:00"/>
    <x v="5"/>
    <d v="2020-06-02T00:00:00"/>
    <x v="2"/>
    <n v="1"/>
    <n v="2"/>
    <s v="Yanit loango quiñones"/>
    <x v="0"/>
    <x v="9"/>
    <m/>
    <s v="Cerrado"/>
    <b v="1"/>
  </r>
  <r>
    <n v="1851"/>
    <n v="21961"/>
    <x v="2"/>
    <d v="2020-06-01T00:00:00"/>
    <x v="5"/>
    <d v="2020-06-02T00:00:00"/>
    <x v="2"/>
    <n v="1"/>
    <n v="2"/>
    <s v="No hay clientes referentes a este flujo"/>
    <x v="0"/>
    <x v="9"/>
    <m/>
    <s v="Cerrado"/>
    <b v="1"/>
  </r>
  <r>
    <n v="1852"/>
    <n v="21962"/>
    <x v="0"/>
    <d v="2020-06-01T00:00:00"/>
    <x v="5"/>
    <d v="2020-06-05T00:00:00"/>
    <x v="2"/>
    <n v="4"/>
    <n v="5"/>
    <s v="AYDEECHAVEZ GALINDO"/>
    <x v="0"/>
    <x v="9"/>
    <m/>
    <s v="Cerrado"/>
    <b v="1"/>
  </r>
  <r>
    <n v="1853"/>
    <n v="21963"/>
    <x v="0"/>
    <d v="2020-06-01T00:00:00"/>
    <x v="5"/>
    <d v="2020-06-05T00:00:00"/>
    <x v="2"/>
    <n v="4"/>
    <n v="5"/>
    <s v="judy marcela caicedo acuña"/>
    <x v="0"/>
    <x v="9"/>
    <m/>
    <s v="Cerrado"/>
    <b v="1"/>
  </r>
  <r>
    <n v="1854"/>
    <n v="21964"/>
    <x v="0"/>
    <d v="2020-06-01T00:00:00"/>
    <x v="5"/>
    <d v="2020-06-05T00:00:00"/>
    <x v="2"/>
    <n v="4"/>
    <n v="5"/>
    <s v="roberto andres barrios hernandez"/>
    <x v="0"/>
    <x v="9"/>
    <m/>
    <s v="Cerrado"/>
    <b v="1"/>
  </r>
  <r>
    <n v="1855"/>
    <n v="21965"/>
    <x v="0"/>
    <d v="2020-06-01T00:00:00"/>
    <x v="5"/>
    <d v="2020-06-05T00:00:00"/>
    <x v="2"/>
    <n v="4"/>
    <n v="5"/>
    <s v="JOSE MANUEL GUEVARA CUERVO"/>
    <x v="0"/>
    <x v="9"/>
    <m/>
    <s v="Cerrado"/>
    <b v="1"/>
  </r>
  <r>
    <n v="1856"/>
    <n v="21966"/>
    <x v="0"/>
    <d v="2020-06-01T00:00:00"/>
    <x v="5"/>
    <d v="2020-06-05T00:00:00"/>
    <x v="2"/>
    <n v="4"/>
    <n v="5"/>
    <s v="Luis miguel Rua agudelo"/>
    <x v="0"/>
    <x v="9"/>
    <m/>
    <s v="Cerrado"/>
    <b v="1"/>
  </r>
  <r>
    <n v="1857"/>
    <n v="21967"/>
    <x v="0"/>
    <d v="2020-06-02T00:00:00"/>
    <x v="5"/>
    <d v="2020-06-05T00:00:00"/>
    <x v="2"/>
    <n v="3"/>
    <n v="4"/>
    <s v="nilton cesar prieto betancort"/>
    <x v="0"/>
    <x v="9"/>
    <m/>
    <s v="Cerrado"/>
    <b v="1"/>
  </r>
  <r>
    <n v="1858"/>
    <n v="21968"/>
    <x v="0"/>
    <d v="2020-06-02T00:00:00"/>
    <x v="5"/>
    <d v="2020-06-05T00:00:00"/>
    <x v="2"/>
    <n v="3"/>
    <n v="4"/>
    <s v="ronald miguel lopez barreto"/>
    <x v="0"/>
    <x v="9"/>
    <m/>
    <s v="Cerrado"/>
    <b v="1"/>
  </r>
  <r>
    <n v="1859"/>
    <n v="21969"/>
    <x v="0"/>
    <d v="2020-06-02T00:00:00"/>
    <x v="5"/>
    <d v="2020-06-05T00:00:00"/>
    <x v="2"/>
    <n v="3"/>
    <n v="4"/>
    <s v="WILLIAM MERCADO REDONDO"/>
    <x v="0"/>
    <x v="9"/>
    <m/>
    <s v="Cerrado"/>
    <b v="1"/>
  </r>
  <r>
    <n v="1860"/>
    <n v="21970"/>
    <x v="2"/>
    <d v="2020-06-02T00:00:00"/>
    <x v="5"/>
    <d v="2020-06-02T00:00:00"/>
    <x v="2"/>
    <n v="0"/>
    <n v="1"/>
    <s v="Maria Elena Acosta"/>
    <x v="0"/>
    <x v="9"/>
    <m/>
    <s v="Cerrado"/>
    <b v="1"/>
  </r>
  <r>
    <n v="1861"/>
    <n v="21971"/>
    <x v="2"/>
    <d v="2020-06-02T00:00:00"/>
    <x v="5"/>
    <d v="2020-06-02T00:00:00"/>
    <x v="2"/>
    <n v="0"/>
    <n v="1"/>
    <s v="DEISY MILENA LADINO CUNEME"/>
    <x v="0"/>
    <x v="9"/>
    <m/>
    <s v="Cerrado"/>
    <b v="1"/>
  </r>
  <r>
    <n v="1862"/>
    <n v="21972"/>
    <x v="0"/>
    <d v="2020-06-02T00:00:00"/>
    <x v="5"/>
    <d v="2020-06-05T00:00:00"/>
    <x v="2"/>
    <n v="3"/>
    <n v="4"/>
    <s v="JOSE RAYMUNDO MANTiLLA CACUA"/>
    <x v="0"/>
    <x v="9"/>
    <m/>
    <s v="Cerrado"/>
    <b v="1"/>
  </r>
  <r>
    <n v="1863"/>
    <n v="21973"/>
    <x v="0"/>
    <d v="2020-06-02T00:00:00"/>
    <x v="5"/>
    <d v="2020-06-05T00:00:00"/>
    <x v="2"/>
    <n v="3"/>
    <n v="4"/>
    <s v="DANIEL ANDRES PEREZ CASTRO"/>
    <x v="0"/>
    <x v="9"/>
    <m/>
    <s v="Cerrado"/>
    <b v="1"/>
  </r>
  <r>
    <n v="1864"/>
    <n v="21974"/>
    <x v="3"/>
    <d v="2020-06-02T00:00:00"/>
    <x v="5"/>
    <d v="2020-06-02T00:00:00"/>
    <x v="2"/>
    <n v="0"/>
    <n v="1"/>
    <s v="Nina caleño"/>
    <x v="0"/>
    <x v="9"/>
    <m/>
    <s v="Cerrado"/>
    <b v="1"/>
  </r>
  <r>
    <n v="1865"/>
    <n v="21975"/>
    <x v="0"/>
    <d v="2020-06-02T00:00:00"/>
    <x v="5"/>
    <d v="2020-06-05T00:00:00"/>
    <x v="2"/>
    <n v="3"/>
    <n v="4"/>
    <s v="JOSE RAYMUNDO MANTiLLA CACUA"/>
    <x v="0"/>
    <x v="9"/>
    <m/>
    <s v="Cerrado"/>
    <b v="1"/>
  </r>
  <r>
    <n v="1866"/>
    <n v="21976"/>
    <x v="0"/>
    <d v="2020-06-02T00:00:00"/>
    <x v="5"/>
    <d v="2020-06-05T00:00:00"/>
    <x v="2"/>
    <n v="3"/>
    <n v="4"/>
    <s v="Natalia Yaneth Mora Quirama"/>
    <x v="0"/>
    <x v="9"/>
    <m/>
    <s v="Cerrado"/>
    <b v="1"/>
  </r>
  <r>
    <n v="1867"/>
    <n v="21977"/>
    <x v="0"/>
    <d v="2020-06-02T00:00:00"/>
    <x v="5"/>
    <d v="2020-06-05T00:00:00"/>
    <x v="2"/>
    <n v="3"/>
    <n v="4"/>
    <s v="JORGE MIRANDA"/>
    <x v="0"/>
    <x v="9"/>
    <m/>
    <s v="Cerrado"/>
    <b v="1"/>
  </r>
  <r>
    <n v="1868"/>
    <n v="21978"/>
    <x v="2"/>
    <d v="2020-06-02T00:00:00"/>
    <x v="5"/>
    <d v="2020-06-02T00:00:00"/>
    <x v="2"/>
    <n v="0"/>
    <n v="1"/>
    <s v="ana milena rendon giraldo"/>
    <x v="0"/>
    <x v="9"/>
    <m/>
    <s v="Cerrado"/>
    <b v="1"/>
  </r>
  <r>
    <n v="1869"/>
    <n v="21979"/>
    <x v="0"/>
    <d v="2020-06-02T00:00:00"/>
    <x v="5"/>
    <d v="2020-06-05T00:00:00"/>
    <x v="2"/>
    <n v="3"/>
    <n v="4"/>
    <s v="DONALDO DE LA CRUZ DE ALBA"/>
    <x v="0"/>
    <x v="9"/>
    <m/>
    <s v="Cerrado"/>
    <b v="1"/>
  </r>
  <r>
    <n v="1870"/>
    <n v="21980"/>
    <x v="0"/>
    <d v="2020-06-02T00:00:00"/>
    <x v="5"/>
    <d v="2020-06-05T00:00:00"/>
    <x v="2"/>
    <n v="3"/>
    <n v="4"/>
    <s v="Javier Alfonso Rivera Niño"/>
    <x v="0"/>
    <x v="9"/>
    <m/>
    <s v="Cerrado"/>
    <b v="1"/>
  </r>
  <r>
    <n v="1871"/>
    <n v="21981"/>
    <x v="0"/>
    <d v="2020-06-02T00:00:00"/>
    <x v="5"/>
    <d v="2020-06-05T00:00:00"/>
    <x v="2"/>
    <n v="3"/>
    <n v="4"/>
    <s v="Paola Galindo"/>
    <x v="0"/>
    <x v="9"/>
    <m/>
    <s v="Cerrado"/>
    <b v="1"/>
  </r>
  <r>
    <n v="1872"/>
    <n v="21982"/>
    <x v="0"/>
    <d v="2020-06-02T00:00:00"/>
    <x v="5"/>
    <d v="2020-06-05T00:00:00"/>
    <x v="2"/>
    <n v="3"/>
    <n v="4"/>
    <s v="Walter Rengifo Carvajal"/>
    <x v="0"/>
    <x v="9"/>
    <m/>
    <s v="Cerrado"/>
    <b v="1"/>
  </r>
  <r>
    <n v="1873"/>
    <n v="21983"/>
    <x v="0"/>
    <d v="2020-06-02T00:00:00"/>
    <x v="5"/>
    <d v="2020-06-05T00:00:00"/>
    <x v="2"/>
    <n v="3"/>
    <n v="4"/>
    <s v="LUIS ALBERTO SANCHEZ"/>
    <x v="0"/>
    <x v="9"/>
    <m/>
    <s v="Cerrado"/>
    <b v="1"/>
  </r>
  <r>
    <n v="1874"/>
    <n v="21984"/>
    <x v="0"/>
    <d v="2020-06-02T00:00:00"/>
    <x v="5"/>
    <d v="2020-06-05T00:00:00"/>
    <x v="2"/>
    <n v="3"/>
    <n v="4"/>
    <s v="BELISARIO MORENO ROMERO"/>
    <x v="0"/>
    <x v="9"/>
    <m/>
    <s v="Cerrado"/>
    <b v="1"/>
  </r>
  <r>
    <n v="1875"/>
    <n v="21985"/>
    <x v="0"/>
    <d v="2020-06-02T00:00:00"/>
    <x v="5"/>
    <d v="2020-06-05T00:00:00"/>
    <x v="2"/>
    <n v="3"/>
    <n v="4"/>
    <s v="amanda ramirez juanias"/>
    <x v="0"/>
    <x v="9"/>
    <m/>
    <s v="Cerrado"/>
    <b v="1"/>
  </r>
  <r>
    <n v="1876"/>
    <n v="21986"/>
    <x v="0"/>
    <d v="2020-06-02T00:00:00"/>
    <x v="5"/>
    <d v="2020-06-05T00:00:00"/>
    <x v="2"/>
    <n v="3"/>
    <n v="4"/>
    <s v="laura zamora"/>
    <x v="0"/>
    <x v="9"/>
    <m/>
    <s v="Cerrado"/>
    <b v="1"/>
  </r>
  <r>
    <n v="1877"/>
    <n v="21987"/>
    <x v="0"/>
    <d v="2020-06-02T00:00:00"/>
    <x v="5"/>
    <d v="2020-06-05T00:00:00"/>
    <x v="2"/>
    <n v="3"/>
    <n v="4"/>
    <s v="MARIA MARLENE BLANCO ANTOLINEZ"/>
    <x v="0"/>
    <x v="9"/>
    <m/>
    <s v="Cerrado"/>
    <b v="1"/>
  </r>
  <r>
    <n v="1878"/>
    <n v="21988"/>
    <x v="0"/>
    <d v="2020-06-02T00:00:00"/>
    <x v="5"/>
    <d v="2020-06-05T00:00:00"/>
    <x v="2"/>
    <n v="3"/>
    <n v="4"/>
    <s v="SORAIDA CIFUENTES GARZON"/>
    <x v="0"/>
    <x v="9"/>
    <m/>
    <s v="Cerrado"/>
    <b v="1"/>
  </r>
  <r>
    <n v="1879"/>
    <n v="21989"/>
    <x v="2"/>
    <d v="2020-06-02T00:00:00"/>
    <x v="5"/>
    <d v="2020-06-08T00:00:00"/>
    <x v="2"/>
    <n v="6"/>
    <n v="5"/>
    <s v="Jose Francisco Montufar Rodriguez."/>
    <x v="0"/>
    <x v="9"/>
    <m/>
    <s v="Cerrado"/>
    <b v="1"/>
  </r>
  <r>
    <n v="1880"/>
    <n v="21990"/>
    <x v="0"/>
    <d v="2020-06-02T00:00:00"/>
    <x v="5"/>
    <d v="2020-06-05T00:00:00"/>
    <x v="2"/>
    <n v="3"/>
    <n v="4"/>
    <s v="GERMAN CALDERON ESPAÑA"/>
    <x v="0"/>
    <x v="9"/>
    <m/>
    <s v="Cerrado"/>
    <b v="1"/>
  </r>
  <r>
    <n v="1881"/>
    <n v="21991"/>
    <x v="3"/>
    <d v="2020-06-02T00:00:00"/>
    <x v="5"/>
    <d v="2020-06-08T00:00:00"/>
    <x v="2"/>
    <n v="6"/>
    <n v="5"/>
    <s v="Maria del Carmen Lopez de Gil"/>
    <x v="0"/>
    <x v="9"/>
    <m/>
    <s v="Cerrado"/>
    <b v="1"/>
  </r>
  <r>
    <n v="1882"/>
    <n v="21992"/>
    <x v="3"/>
    <d v="2020-06-02T00:00:00"/>
    <x v="5"/>
    <d v="2020-06-08T00:00:00"/>
    <x v="2"/>
    <n v="6"/>
    <n v="5"/>
    <s v="Maria del Carmen Lopez de Gil"/>
    <x v="0"/>
    <x v="9"/>
    <m/>
    <s v="Cerrado"/>
    <b v="1"/>
  </r>
  <r>
    <n v="1883"/>
    <n v="21993"/>
    <x v="0"/>
    <d v="2020-06-02T00:00:00"/>
    <x v="5"/>
    <d v="2020-06-05T00:00:00"/>
    <x v="2"/>
    <n v="3"/>
    <n v="4"/>
    <s v="Sandra Liliana Castro Achury"/>
    <x v="0"/>
    <x v="9"/>
    <m/>
    <s v="Cerrado"/>
    <b v="1"/>
  </r>
  <r>
    <n v="1884"/>
    <n v="21994"/>
    <x v="0"/>
    <d v="2020-06-02T00:00:00"/>
    <x v="5"/>
    <d v="2020-06-05T00:00:00"/>
    <x v="2"/>
    <n v="3"/>
    <n v="4"/>
    <s v="Enrique Suarez Angel"/>
    <x v="0"/>
    <x v="9"/>
    <m/>
    <s v="Cerrado"/>
    <b v="1"/>
  </r>
  <r>
    <n v="1885"/>
    <n v="21995"/>
    <x v="2"/>
    <d v="2020-06-02T00:00:00"/>
    <x v="5"/>
    <d v="2020-06-08T00:00:00"/>
    <x v="2"/>
    <n v="6"/>
    <n v="5"/>
    <s v="CRISANTO NEFTALY MOLINA HUERTAS"/>
    <x v="0"/>
    <x v="9"/>
    <m/>
    <s v="Cerrado"/>
    <b v="1"/>
  </r>
  <r>
    <n v="1886"/>
    <n v="21996"/>
    <x v="0"/>
    <d v="2020-06-02T00:00:00"/>
    <x v="5"/>
    <d v="2020-06-05T00:00:00"/>
    <x v="2"/>
    <n v="3"/>
    <n v="4"/>
    <s v="ERICSSON ERNESTO MENA GARZON"/>
    <x v="0"/>
    <x v="9"/>
    <m/>
    <s v="Cerrado"/>
    <b v="1"/>
  </r>
  <r>
    <n v="1887"/>
    <n v="21997"/>
    <x v="2"/>
    <d v="2020-06-02T00:00:00"/>
    <x v="5"/>
    <d v="2020-06-08T00:00:00"/>
    <x v="2"/>
    <n v="6"/>
    <n v="5"/>
    <s v="LICETH NATALY BENAVIDES"/>
    <x v="0"/>
    <x v="9"/>
    <m/>
    <s v="Cerrado"/>
    <b v="1"/>
  </r>
  <r>
    <n v="1888"/>
    <n v="21998"/>
    <x v="0"/>
    <d v="2020-06-02T00:00:00"/>
    <x v="5"/>
    <d v="2020-06-05T00:00:00"/>
    <x v="2"/>
    <n v="3"/>
    <n v="4"/>
    <s v="Paola Galindo"/>
    <x v="0"/>
    <x v="9"/>
    <m/>
    <s v="Cerrado"/>
    <b v="1"/>
  </r>
  <r>
    <n v="1889"/>
    <n v="21999"/>
    <x v="0"/>
    <d v="2020-06-02T00:00:00"/>
    <x v="5"/>
    <d v="2020-06-05T00:00:00"/>
    <x v="2"/>
    <n v="3"/>
    <n v="4"/>
    <s v="MYRIAN ESPERANZA ROSERO GELPUD"/>
    <x v="0"/>
    <x v="9"/>
    <m/>
    <s v="Cerrado"/>
    <b v="1"/>
  </r>
  <r>
    <n v="1890"/>
    <n v="22000"/>
    <x v="0"/>
    <d v="2020-06-02T00:00:00"/>
    <x v="5"/>
    <d v="2020-06-05T00:00:00"/>
    <x v="2"/>
    <n v="3"/>
    <n v="4"/>
    <s v="jhon gonzalez"/>
    <x v="0"/>
    <x v="9"/>
    <m/>
    <s v="Cerrado"/>
    <b v="1"/>
  </r>
  <r>
    <n v="1891"/>
    <n v="22001"/>
    <x v="3"/>
    <d v="2020-06-03T00:00:00"/>
    <x v="5"/>
    <s v="Pendiente"/>
    <x v="1"/>
    <e v="#VALUE!"/>
    <e v="#VALUE!"/>
    <s v="jhon gonzalez"/>
    <x v="1"/>
    <x v="1"/>
    <m/>
    <s v="Abierto"/>
    <b v="1"/>
  </r>
  <r>
    <n v="1892"/>
    <n v="22002"/>
    <x v="0"/>
    <d v="2020-06-03T00:00:00"/>
    <x v="5"/>
    <d v="2020-06-05T00:00:00"/>
    <x v="2"/>
    <n v="2"/>
    <n v="3"/>
    <s v="LEYDi ALEXANDRA giraldo yasno"/>
    <x v="0"/>
    <x v="9"/>
    <m/>
    <s v="Cerrado"/>
    <b v="1"/>
  </r>
  <r>
    <n v="1893"/>
    <n v="22003"/>
    <x v="0"/>
    <d v="2020-06-03T00:00:00"/>
    <x v="5"/>
    <d v="2020-06-05T00:00:00"/>
    <x v="2"/>
    <n v="2"/>
    <n v="3"/>
    <s v="miguel ángel tapia centeno"/>
    <x v="0"/>
    <x v="9"/>
    <m/>
    <s v="Cerrado"/>
    <b v="1"/>
  </r>
  <r>
    <n v="1894"/>
    <n v="22004"/>
    <x v="0"/>
    <d v="2020-06-03T00:00:00"/>
    <x v="5"/>
    <d v="2020-06-05T00:00:00"/>
    <x v="2"/>
    <n v="2"/>
    <n v="3"/>
    <s v="Deisy Liliana Martinez Zabala"/>
    <x v="0"/>
    <x v="9"/>
    <m/>
    <s v="Cerrado"/>
    <b v="1"/>
  </r>
  <r>
    <n v="1895"/>
    <n v="22005"/>
    <x v="0"/>
    <d v="2020-06-03T00:00:00"/>
    <x v="5"/>
    <d v="2020-06-08T00:00:00"/>
    <x v="2"/>
    <n v="5"/>
    <n v="4"/>
    <s v="Cristian Camilo Lozano Trujillo"/>
    <x v="0"/>
    <x v="9"/>
    <m/>
    <s v="Cerrado"/>
    <b v="1"/>
  </r>
  <r>
    <n v="1896"/>
    <n v="22006"/>
    <x v="0"/>
    <d v="2020-06-03T00:00:00"/>
    <x v="5"/>
    <d v="2020-06-08T00:00:00"/>
    <x v="2"/>
    <n v="5"/>
    <n v="4"/>
    <s v="Marya Julieth Galeano Rave"/>
    <x v="0"/>
    <x v="9"/>
    <m/>
    <s v="Cerrado"/>
    <b v="1"/>
  </r>
  <r>
    <n v="1897"/>
    <n v="22007"/>
    <x v="3"/>
    <d v="2020-06-03T00:00:00"/>
    <x v="5"/>
    <d v="2020-06-08T00:00:00"/>
    <x v="2"/>
    <n v="5"/>
    <n v="4"/>
    <s v="deiby andres garcia amaya"/>
    <x v="0"/>
    <x v="9"/>
    <m/>
    <s v="Cerrado"/>
    <b v="1"/>
  </r>
  <r>
    <n v="1898"/>
    <n v="22008"/>
    <x v="3"/>
    <d v="2020-06-03T00:00:00"/>
    <x v="5"/>
    <d v="2020-06-08T00:00:00"/>
    <x v="2"/>
    <n v="5"/>
    <n v="4"/>
    <s v="LINO LOPEZ QUIJANO"/>
    <x v="0"/>
    <x v="9"/>
    <m/>
    <s v="Cerrado"/>
    <b v="1"/>
  </r>
  <r>
    <n v="1899"/>
    <n v="22009"/>
    <x v="2"/>
    <d v="2020-06-03T00:00:00"/>
    <x v="5"/>
    <d v="2020-06-08T00:00:00"/>
    <x v="2"/>
    <n v="5"/>
    <n v="4"/>
    <s v="Luis Fernando Martínez Sierra"/>
    <x v="0"/>
    <x v="9"/>
    <m/>
    <s v="Cerrado"/>
    <b v="1"/>
  </r>
  <r>
    <n v="1900"/>
    <n v="22010"/>
    <x v="0"/>
    <d v="2020-06-03T00:00:00"/>
    <x v="5"/>
    <d v="2020-06-08T00:00:00"/>
    <x v="2"/>
    <n v="5"/>
    <n v="4"/>
    <s v="LUZ MARINA LOPEZ ZAPATA"/>
    <x v="0"/>
    <x v="9"/>
    <m/>
    <s v="Cerrado"/>
    <b v="1"/>
  </r>
  <r>
    <n v="1901"/>
    <n v="22011"/>
    <x v="0"/>
    <d v="2020-06-03T00:00:00"/>
    <x v="5"/>
    <d v="2020-06-08T00:00:00"/>
    <x v="2"/>
    <n v="5"/>
    <n v="4"/>
    <s v="EDNA PIEDAD URRIAGO TRUJILO"/>
    <x v="0"/>
    <x v="9"/>
    <m/>
    <s v="Cerrado"/>
    <b v="1"/>
  </r>
  <r>
    <n v="1902"/>
    <n v="22012"/>
    <x v="2"/>
    <d v="2020-06-03T00:00:00"/>
    <x v="5"/>
    <s v="Pendiente"/>
    <x v="1"/>
    <e v="#VALUE!"/>
    <e v="#VALUE!"/>
    <s v="GABRIEL ANTONIO PEREZ SAJONERO"/>
    <x v="1"/>
    <x v="1"/>
    <m/>
    <s v="Abierto"/>
    <b v="1"/>
  </r>
  <r>
    <n v="1903"/>
    <n v="22013"/>
    <x v="0"/>
    <d v="2020-06-03T00:00:00"/>
    <x v="5"/>
    <d v="2020-06-08T00:00:00"/>
    <x v="2"/>
    <n v="5"/>
    <n v="4"/>
    <s v="Juan Guillermo Arbelaez Arbelaez"/>
    <x v="0"/>
    <x v="9"/>
    <m/>
    <s v="Cerrado"/>
    <b v="1"/>
  </r>
  <r>
    <n v="1904"/>
    <n v="22014"/>
    <x v="2"/>
    <d v="2020-06-03T00:00:00"/>
    <x v="5"/>
    <s v="Pendiente"/>
    <x v="1"/>
    <e v="#VALUE!"/>
    <e v="#VALUE!"/>
    <s v="CLARA ROSA GUERRERO"/>
    <x v="1"/>
    <x v="1"/>
    <m/>
    <s v="Abierto"/>
    <b v="1"/>
  </r>
  <r>
    <n v="1905"/>
    <n v="22015"/>
    <x v="0"/>
    <d v="2020-06-03T00:00:00"/>
    <x v="5"/>
    <d v="2020-06-08T00:00:00"/>
    <x v="2"/>
    <n v="5"/>
    <n v="4"/>
    <s v="Etna Lucia Polo Restrepo"/>
    <x v="0"/>
    <x v="9"/>
    <m/>
    <s v="Cerrado"/>
    <b v="1"/>
  </r>
  <r>
    <n v="1906"/>
    <n v="22016"/>
    <x v="0"/>
    <d v="2020-06-03T00:00:00"/>
    <x v="5"/>
    <d v="2020-06-08T00:00:00"/>
    <x v="2"/>
    <n v="5"/>
    <n v="4"/>
    <s v="Elvira cecilia mejia agresot"/>
    <x v="0"/>
    <x v="9"/>
    <m/>
    <s v="Cerrado"/>
    <b v="1"/>
  </r>
  <r>
    <n v="1907"/>
    <n v="22017"/>
    <x v="2"/>
    <d v="2020-06-03T00:00:00"/>
    <x v="5"/>
    <s v="Pendiente"/>
    <x v="1"/>
    <e v="#VALUE!"/>
    <e v="#VALUE!"/>
    <s v="Elvira cecilia mejia agresot"/>
    <x v="1"/>
    <x v="1"/>
    <m/>
    <s v="Abierto"/>
    <b v="1"/>
  </r>
  <r>
    <n v="1908"/>
    <n v="22018"/>
    <x v="0"/>
    <d v="2020-06-03T00:00:00"/>
    <x v="5"/>
    <d v="2020-06-11T00:00:00"/>
    <x v="2"/>
    <n v="8"/>
    <n v="7"/>
    <s v="dora aaron"/>
    <x v="0"/>
    <x v="9"/>
    <m/>
    <s v="Cerrado"/>
    <b v="1"/>
  </r>
  <r>
    <n v="1909"/>
    <n v="22019"/>
    <x v="1"/>
    <d v="2020-06-03T00:00:00"/>
    <x v="5"/>
    <d v="2020-06-08T00:00:00"/>
    <x v="2"/>
    <n v="5"/>
    <n v="4"/>
    <s v="José Jesús Rodríguez Rangel"/>
    <x v="0"/>
    <x v="9"/>
    <m/>
    <s v="Cerrado"/>
    <b v="1"/>
  </r>
  <r>
    <n v="1910"/>
    <n v="22020"/>
    <x v="1"/>
    <d v="2020-06-03T00:00:00"/>
    <x v="5"/>
    <d v="2020-06-08T00:00:00"/>
    <x v="2"/>
    <n v="5"/>
    <n v="4"/>
    <s v="José Jesús Rodríguez Rangel"/>
    <x v="0"/>
    <x v="9"/>
    <m/>
    <s v="Cerrado"/>
    <b v="1"/>
  </r>
  <r>
    <n v="1911"/>
    <n v="22021"/>
    <x v="0"/>
    <d v="2020-06-03T00:00:00"/>
    <x v="5"/>
    <d v="2020-06-08T00:00:00"/>
    <x v="2"/>
    <n v="5"/>
    <n v="4"/>
    <s v="Claudia Patricia Trujillo agudelo"/>
    <x v="0"/>
    <x v="9"/>
    <m/>
    <s v="Cerrado"/>
    <b v="1"/>
  </r>
  <r>
    <n v="1912"/>
    <n v="22022"/>
    <x v="0"/>
    <d v="2020-06-03T00:00:00"/>
    <x v="5"/>
    <d v="2020-06-09T00:00:00"/>
    <x v="2"/>
    <n v="6"/>
    <n v="5"/>
    <s v="jair ramirez zabala"/>
    <x v="0"/>
    <x v="9"/>
    <m/>
    <s v="Cerrado"/>
    <b v="1"/>
  </r>
  <r>
    <n v="1913"/>
    <n v="22023"/>
    <x v="0"/>
    <d v="2020-06-03T00:00:00"/>
    <x v="5"/>
    <d v="2020-06-08T00:00:00"/>
    <x v="2"/>
    <n v="5"/>
    <n v="4"/>
    <s v="ELSY ZAMBRANO BOLAÑOS"/>
    <x v="0"/>
    <x v="9"/>
    <m/>
    <s v="Cerrado"/>
    <b v="1"/>
  </r>
  <r>
    <n v="1914"/>
    <n v="22024"/>
    <x v="0"/>
    <d v="2020-06-03T00:00:00"/>
    <x v="5"/>
    <d v="2020-06-08T00:00:00"/>
    <x v="2"/>
    <n v="5"/>
    <n v="4"/>
    <s v="PAOLA ALVAREZ"/>
    <x v="0"/>
    <x v="9"/>
    <m/>
    <s v="Cerrado"/>
    <b v="1"/>
  </r>
  <r>
    <n v="1915"/>
    <n v="22025"/>
    <x v="0"/>
    <d v="2020-06-03T00:00:00"/>
    <x v="5"/>
    <d v="2020-06-08T00:00:00"/>
    <x v="2"/>
    <n v="5"/>
    <n v="4"/>
    <s v="LUIS ALFREDO MARTINEZ MEDINA"/>
    <x v="0"/>
    <x v="9"/>
    <m/>
    <s v="Cerrado"/>
    <b v="1"/>
  </r>
  <r>
    <n v="1916"/>
    <n v="22026"/>
    <x v="0"/>
    <d v="2020-06-03T00:00:00"/>
    <x v="5"/>
    <d v="2020-06-08T00:00:00"/>
    <x v="2"/>
    <n v="5"/>
    <n v="4"/>
    <s v="Jhon alexander camacho olave"/>
    <x v="0"/>
    <x v="9"/>
    <m/>
    <s v="Cerrado"/>
    <b v="1"/>
  </r>
  <r>
    <n v="1917"/>
    <n v="22027"/>
    <x v="2"/>
    <d v="2020-06-03T00:00:00"/>
    <x v="5"/>
    <d v="2020-06-08T00:00:00"/>
    <x v="2"/>
    <n v="5"/>
    <n v="4"/>
    <s v="LUZ MARINA MEDINA LARA"/>
    <x v="0"/>
    <x v="9"/>
    <m/>
    <s v="Cerrado"/>
    <b v="1"/>
  </r>
  <r>
    <n v="1918"/>
    <n v="22028"/>
    <x v="0"/>
    <d v="2020-06-04T00:00:00"/>
    <x v="5"/>
    <d v="2020-06-08T00:00:00"/>
    <x v="2"/>
    <n v="4"/>
    <n v="3"/>
    <s v="RODRIGO CAMACHO"/>
    <x v="0"/>
    <x v="9"/>
    <m/>
    <s v="Cerrado"/>
    <b v="1"/>
  </r>
  <r>
    <n v="1919"/>
    <n v="22029"/>
    <x v="0"/>
    <d v="2020-06-04T00:00:00"/>
    <x v="5"/>
    <d v="2020-06-08T00:00:00"/>
    <x v="2"/>
    <n v="4"/>
    <n v="3"/>
    <s v="MARIA CAMILA ESCOBAR RODRIGUEZ"/>
    <x v="0"/>
    <x v="9"/>
    <m/>
    <s v="Cerrado"/>
    <b v="1"/>
  </r>
  <r>
    <n v="1920"/>
    <n v="22030"/>
    <x v="0"/>
    <d v="2020-06-04T00:00:00"/>
    <x v="5"/>
    <d v="2020-06-08T00:00:00"/>
    <x v="2"/>
    <n v="4"/>
    <n v="3"/>
    <s v="LUBIN LINARES CORREDOR"/>
    <x v="0"/>
    <x v="9"/>
    <m/>
    <s v="Cerrado"/>
    <b v="1"/>
  </r>
  <r>
    <n v="1921"/>
    <n v="22031"/>
    <x v="0"/>
    <d v="2020-06-04T00:00:00"/>
    <x v="5"/>
    <d v="2020-06-08T00:00:00"/>
    <x v="2"/>
    <n v="4"/>
    <n v="3"/>
    <s v="LUBIN LINARES CORREDOR"/>
    <x v="0"/>
    <x v="9"/>
    <m/>
    <s v="Cerrado"/>
    <b v="1"/>
  </r>
  <r>
    <n v="1922"/>
    <n v="22032"/>
    <x v="0"/>
    <d v="2020-06-04T00:00:00"/>
    <x v="5"/>
    <d v="2020-06-08T00:00:00"/>
    <x v="2"/>
    <n v="4"/>
    <n v="3"/>
    <s v="Hernando Romero Areniz"/>
    <x v="0"/>
    <x v="9"/>
    <m/>
    <s v="Cerrado"/>
    <b v="1"/>
  </r>
  <r>
    <n v="1923"/>
    <n v="22033"/>
    <x v="0"/>
    <d v="2020-06-04T00:00:00"/>
    <x v="5"/>
    <d v="2020-06-08T00:00:00"/>
    <x v="2"/>
    <n v="4"/>
    <n v="3"/>
    <s v="LUIS ALFREDO SEGURA HENAO"/>
    <x v="0"/>
    <x v="9"/>
    <m/>
    <s v="Cerrado"/>
    <b v="1"/>
  </r>
  <r>
    <n v="1924"/>
    <n v="22034"/>
    <x v="0"/>
    <d v="2020-06-04T00:00:00"/>
    <x v="5"/>
    <d v="2020-06-08T00:00:00"/>
    <x v="2"/>
    <n v="4"/>
    <n v="3"/>
    <s v="Maria Alejandra Segura Alfonso"/>
    <x v="0"/>
    <x v="9"/>
    <m/>
    <s v="Cerrado"/>
    <b v="1"/>
  </r>
  <r>
    <n v="1925"/>
    <n v="22035"/>
    <x v="0"/>
    <d v="2020-06-04T00:00:00"/>
    <x v="5"/>
    <d v="2020-06-08T00:00:00"/>
    <x v="2"/>
    <n v="4"/>
    <n v="3"/>
    <s v="Cristhian David Zapata Giraldo"/>
    <x v="0"/>
    <x v="9"/>
    <m/>
    <s v="Cerrado"/>
    <b v="1"/>
  </r>
  <r>
    <n v="1926"/>
    <n v="22036"/>
    <x v="0"/>
    <d v="2020-06-04T00:00:00"/>
    <x v="5"/>
    <d v="2020-06-08T00:00:00"/>
    <x v="2"/>
    <n v="4"/>
    <n v="3"/>
    <s v="LILIANA YADIRA HERRERA TORRES"/>
    <x v="0"/>
    <x v="9"/>
    <m/>
    <s v="Cerrado"/>
    <b v="1"/>
  </r>
  <r>
    <n v="1927"/>
    <n v="22037"/>
    <x v="0"/>
    <d v="2020-06-04T00:00:00"/>
    <x v="5"/>
    <d v="2020-06-08T00:00:00"/>
    <x v="2"/>
    <n v="4"/>
    <n v="3"/>
    <s v="ALBERTO ANTONIO SOLANO ACUÑA"/>
    <x v="0"/>
    <x v="9"/>
    <m/>
    <s v="Cerrado"/>
    <b v="1"/>
  </r>
  <r>
    <n v="1928"/>
    <n v="22038"/>
    <x v="0"/>
    <d v="2020-06-04T00:00:00"/>
    <x v="5"/>
    <d v="2020-06-08T00:00:00"/>
    <x v="2"/>
    <n v="4"/>
    <n v="3"/>
    <s v="Alba milena Sánchez muñoz"/>
    <x v="0"/>
    <x v="9"/>
    <m/>
    <s v="Cerrado"/>
    <b v="1"/>
  </r>
  <r>
    <n v="1929"/>
    <n v="22039"/>
    <x v="3"/>
    <d v="2020-06-04T00:00:00"/>
    <x v="5"/>
    <d v="2020-06-08T00:00:00"/>
    <x v="2"/>
    <n v="4"/>
    <n v="3"/>
    <s v="marlene castilla sandoval"/>
    <x v="0"/>
    <x v="9"/>
    <m/>
    <s v="Cerrado"/>
    <b v="1"/>
  </r>
  <r>
    <n v="1930"/>
    <n v="22040"/>
    <x v="0"/>
    <d v="2020-06-04T00:00:00"/>
    <x v="5"/>
    <d v="2020-06-08T00:00:00"/>
    <x v="2"/>
    <n v="4"/>
    <n v="3"/>
    <s v="CATHERINNE"/>
    <x v="0"/>
    <x v="9"/>
    <m/>
    <s v="Cerrado"/>
    <b v="1"/>
  </r>
  <r>
    <n v="1931"/>
    <n v="22041"/>
    <x v="0"/>
    <d v="2020-06-04T00:00:00"/>
    <x v="5"/>
    <d v="2020-06-08T00:00:00"/>
    <x v="2"/>
    <n v="4"/>
    <n v="3"/>
    <s v="MARTHA LUCIA MURILLAS"/>
    <x v="0"/>
    <x v="9"/>
    <m/>
    <s v="Cerrado"/>
    <b v="1"/>
  </r>
  <r>
    <n v="1932"/>
    <n v="22042"/>
    <x v="0"/>
    <d v="2020-06-04T00:00:00"/>
    <x v="5"/>
    <d v="2020-06-08T00:00:00"/>
    <x v="2"/>
    <n v="4"/>
    <n v="3"/>
    <s v="MARBIN JARLEN LOZANO SANTIESTEBAN"/>
    <x v="0"/>
    <x v="9"/>
    <m/>
    <s v="Cerrado"/>
    <b v="1"/>
  </r>
  <r>
    <n v="1933"/>
    <n v="22043"/>
    <x v="2"/>
    <d v="2020-06-04T00:00:00"/>
    <x v="5"/>
    <d v="2020-06-08T00:00:00"/>
    <x v="2"/>
    <n v="4"/>
    <n v="3"/>
    <s v="hector horacio pinilla fresneda"/>
    <x v="0"/>
    <x v="9"/>
    <m/>
    <s v="Cerrado"/>
    <b v="1"/>
  </r>
  <r>
    <n v="1934"/>
    <n v="22044"/>
    <x v="0"/>
    <d v="2020-06-04T00:00:00"/>
    <x v="5"/>
    <d v="2020-06-08T00:00:00"/>
    <x v="2"/>
    <n v="4"/>
    <n v="3"/>
    <s v="Jose Alfredo Mojica Acevedo"/>
    <x v="0"/>
    <x v="9"/>
    <m/>
    <s v="Cerrado"/>
    <b v="1"/>
  </r>
  <r>
    <n v="1935"/>
    <n v="22045"/>
    <x v="0"/>
    <d v="2020-06-04T00:00:00"/>
    <x v="5"/>
    <d v="2020-06-08T00:00:00"/>
    <x v="2"/>
    <n v="4"/>
    <n v="3"/>
    <s v="Emmanuel Thomas Espinal"/>
    <x v="0"/>
    <x v="9"/>
    <m/>
    <s v="Cerrado"/>
    <b v="1"/>
  </r>
  <r>
    <n v="1936"/>
    <n v="22046"/>
    <x v="0"/>
    <d v="2020-06-04T00:00:00"/>
    <x v="5"/>
    <d v="2020-06-08T00:00:00"/>
    <x v="2"/>
    <n v="4"/>
    <n v="3"/>
    <s v="HENRY ALBERTO MONTAÑO AVILA"/>
    <x v="0"/>
    <x v="9"/>
    <m/>
    <s v="Cerrado"/>
    <b v="1"/>
  </r>
  <r>
    <n v="1937"/>
    <n v="22047"/>
    <x v="0"/>
    <d v="2020-06-04T00:00:00"/>
    <x v="5"/>
    <d v="2020-06-08T00:00:00"/>
    <x v="2"/>
    <n v="4"/>
    <n v="3"/>
    <s v="HENRY ALBERTO MONTAÑO AVILA"/>
    <x v="0"/>
    <x v="9"/>
    <m/>
    <s v="Cerrado"/>
    <b v="1"/>
  </r>
  <r>
    <n v="1938"/>
    <n v="22048"/>
    <x v="2"/>
    <d v="2020-06-04T00:00:00"/>
    <x v="5"/>
    <d v="2020-06-08T00:00:00"/>
    <x v="2"/>
    <n v="4"/>
    <n v="3"/>
    <s v="Juan pablo mosquera mora"/>
    <x v="0"/>
    <x v="9"/>
    <m/>
    <s v="Cerrado"/>
    <b v="1"/>
  </r>
  <r>
    <n v="1939"/>
    <n v="22049"/>
    <x v="0"/>
    <d v="2020-06-04T00:00:00"/>
    <x v="5"/>
    <d v="2020-06-09T00:00:00"/>
    <x v="2"/>
    <n v="5"/>
    <n v="4"/>
    <s v="Diana Lucia Londoño"/>
    <x v="0"/>
    <x v="9"/>
    <m/>
    <s v="Cerrado"/>
    <b v="1"/>
  </r>
  <r>
    <n v="1940"/>
    <n v="22050"/>
    <x v="0"/>
    <d v="2020-06-04T00:00:00"/>
    <x v="5"/>
    <d v="2020-06-09T00:00:00"/>
    <x v="2"/>
    <n v="5"/>
    <n v="4"/>
    <s v="Aristobulo Vinicio Cabrales Barrera"/>
    <x v="0"/>
    <x v="9"/>
    <m/>
    <s v="Cerrado"/>
    <b v="1"/>
  </r>
  <r>
    <n v="1941"/>
    <n v="22051"/>
    <x v="0"/>
    <d v="2020-06-04T00:00:00"/>
    <x v="5"/>
    <d v="2020-06-09T00:00:00"/>
    <x v="2"/>
    <n v="5"/>
    <n v="4"/>
    <s v="Rafael Camilo Escobar Quijano"/>
    <x v="0"/>
    <x v="9"/>
    <m/>
    <s v="Cerrado"/>
    <b v="1"/>
  </r>
  <r>
    <n v="1942"/>
    <n v="22052"/>
    <x v="3"/>
    <d v="2020-06-04T00:00:00"/>
    <x v="5"/>
    <d v="2020-06-08T00:00:00"/>
    <x v="2"/>
    <n v="4"/>
    <n v="3"/>
    <s v="Leidy perez"/>
    <x v="0"/>
    <x v="9"/>
    <m/>
    <s v="Cerrado"/>
    <b v="1"/>
  </r>
  <r>
    <n v="1943"/>
    <n v="22053"/>
    <x v="0"/>
    <d v="2020-06-04T00:00:00"/>
    <x v="5"/>
    <d v="2020-06-09T00:00:00"/>
    <x v="2"/>
    <n v="5"/>
    <n v="4"/>
    <s v="Jesús Araujo Palmezano"/>
    <x v="0"/>
    <x v="9"/>
    <m/>
    <s v="Cerrado"/>
    <b v="1"/>
  </r>
  <r>
    <n v="1944"/>
    <n v="22054"/>
    <x v="0"/>
    <d v="2020-06-04T00:00:00"/>
    <x v="5"/>
    <d v="2020-06-09T00:00:00"/>
    <x v="2"/>
    <n v="5"/>
    <n v="4"/>
    <s v="carlos mauricio bonilla hernandez"/>
    <x v="0"/>
    <x v="9"/>
    <m/>
    <s v="Cerrado"/>
    <b v="1"/>
  </r>
  <r>
    <n v="1945"/>
    <n v="22055"/>
    <x v="2"/>
    <d v="2020-06-04T00:00:00"/>
    <x v="5"/>
    <d v="2020-06-08T00:00:00"/>
    <x v="2"/>
    <n v="4"/>
    <n v="3"/>
    <s v="MARIA CRISTINA MORA CÁRDENAS"/>
    <x v="0"/>
    <x v="9"/>
    <m/>
    <s v="Cerrado"/>
    <b v="1"/>
  </r>
  <r>
    <n v="1946"/>
    <n v="22056"/>
    <x v="2"/>
    <d v="2020-06-04T00:00:00"/>
    <x v="5"/>
    <d v="2020-06-08T00:00:00"/>
    <x v="2"/>
    <n v="4"/>
    <n v="3"/>
    <s v="Rocio Barrera"/>
    <x v="0"/>
    <x v="9"/>
    <m/>
    <s v="Cerrado"/>
    <b v="1"/>
  </r>
  <r>
    <n v="1947"/>
    <n v="22057"/>
    <x v="0"/>
    <d v="2020-06-04T00:00:00"/>
    <x v="5"/>
    <d v="2020-06-09T00:00:00"/>
    <x v="2"/>
    <n v="5"/>
    <n v="4"/>
    <s v="Luisa Fernanda Niño Molina"/>
    <x v="0"/>
    <x v="9"/>
    <m/>
    <s v="Cerrado"/>
    <b v="1"/>
  </r>
  <r>
    <n v="1948"/>
    <n v="22058"/>
    <x v="0"/>
    <d v="2020-06-04T00:00:00"/>
    <x v="5"/>
    <d v="2020-06-09T00:00:00"/>
    <x v="2"/>
    <n v="5"/>
    <n v="4"/>
    <s v="VICTOR ALFONSO OROZCO QUINTERO"/>
    <x v="0"/>
    <x v="9"/>
    <m/>
    <s v="Cerrado"/>
    <b v="1"/>
  </r>
  <r>
    <n v="1949"/>
    <n v="22059"/>
    <x v="0"/>
    <d v="2020-06-04T00:00:00"/>
    <x v="5"/>
    <d v="2020-06-09T00:00:00"/>
    <x v="2"/>
    <n v="5"/>
    <n v="4"/>
    <s v="HECTOR GARCIA RAMIREZ"/>
    <x v="0"/>
    <x v="9"/>
    <m/>
    <s v="Cerrado"/>
    <b v="1"/>
  </r>
  <r>
    <n v="1950"/>
    <n v="22060"/>
    <x v="0"/>
    <d v="2020-06-04T00:00:00"/>
    <x v="5"/>
    <d v="2020-06-09T00:00:00"/>
    <x v="2"/>
    <n v="5"/>
    <n v="4"/>
    <s v="Luz Ángela González Castillo"/>
    <x v="0"/>
    <x v="9"/>
    <m/>
    <s v="Cerrado"/>
    <b v="1"/>
  </r>
  <r>
    <n v="1951"/>
    <n v="22061"/>
    <x v="0"/>
    <d v="2020-06-04T00:00:00"/>
    <x v="5"/>
    <d v="2020-06-09T00:00:00"/>
    <x v="2"/>
    <n v="5"/>
    <n v="4"/>
    <s v="jonathan mozo"/>
    <x v="0"/>
    <x v="9"/>
    <m/>
    <s v="Cerrado"/>
    <b v="1"/>
  </r>
  <r>
    <n v="1952"/>
    <n v="22062"/>
    <x v="2"/>
    <d v="2020-06-04T00:00:00"/>
    <x v="5"/>
    <d v="2020-06-08T00:00:00"/>
    <x v="2"/>
    <n v="4"/>
    <n v="3"/>
    <s v="CRISTIAN LEONARDO CORDERO NIÑO"/>
    <x v="0"/>
    <x v="9"/>
    <m/>
    <s v="Cerrado"/>
    <b v="1"/>
  </r>
  <r>
    <n v="1953"/>
    <n v="22063"/>
    <x v="2"/>
    <d v="2020-06-04T00:00:00"/>
    <x v="5"/>
    <d v="2020-06-08T00:00:00"/>
    <x v="2"/>
    <n v="4"/>
    <n v="3"/>
    <s v="claudio guido franco cortes"/>
    <x v="0"/>
    <x v="9"/>
    <m/>
    <s v="Cerrado"/>
    <b v="1"/>
  </r>
  <r>
    <n v="1954"/>
    <n v="22064"/>
    <x v="1"/>
    <d v="2020-06-04T00:00:00"/>
    <x v="5"/>
    <d v="2020-06-08T00:00:00"/>
    <x v="2"/>
    <n v="4"/>
    <n v="3"/>
    <s v="ADOLFO RENGIFO"/>
    <x v="0"/>
    <x v="9"/>
    <m/>
    <s v="Cerrado"/>
    <b v="1"/>
  </r>
  <r>
    <n v="1955"/>
    <n v="22065"/>
    <x v="2"/>
    <d v="2020-06-05T00:00:00"/>
    <x v="5"/>
    <s v="Pendiente"/>
    <x v="1"/>
    <e v="#VALUE!"/>
    <e v="#VALUE!"/>
    <s v="Edisson Javier Martínez Acosta"/>
    <x v="1"/>
    <x v="1"/>
    <m/>
    <s v="Abierto"/>
    <b v="1"/>
  </r>
  <r>
    <n v="1956"/>
    <n v="22066"/>
    <x v="0"/>
    <d v="2020-06-05T00:00:00"/>
    <x v="5"/>
    <d v="2020-06-09T00:00:00"/>
    <x v="2"/>
    <n v="4"/>
    <n v="3"/>
    <s v="Universidad Ean"/>
    <x v="0"/>
    <x v="9"/>
    <m/>
    <s v="Cerrado"/>
    <b v="1"/>
  </r>
  <r>
    <n v="1957"/>
    <n v="22067"/>
    <x v="2"/>
    <d v="2020-06-05T00:00:00"/>
    <x v="5"/>
    <d v="2020-06-09T00:00:00"/>
    <x v="2"/>
    <n v="4"/>
    <n v="3"/>
    <s v="Wilson Sanchez Mancera"/>
    <x v="0"/>
    <x v="9"/>
    <m/>
    <s v="Cerrado"/>
    <b v="1"/>
  </r>
  <r>
    <n v="1958"/>
    <n v="22068"/>
    <x v="2"/>
    <d v="2020-06-05T00:00:00"/>
    <x v="5"/>
    <d v="2020-06-08T00:00:00"/>
    <x v="2"/>
    <n v="3"/>
    <n v="2"/>
    <s v="DIANA DIAZ"/>
    <x v="0"/>
    <x v="9"/>
    <m/>
    <s v="Cerrado"/>
    <b v="1"/>
  </r>
  <r>
    <n v="1959"/>
    <n v="22069"/>
    <x v="1"/>
    <d v="2020-06-05T00:00:00"/>
    <x v="5"/>
    <d v="2020-06-08T00:00:00"/>
    <x v="2"/>
    <n v="3"/>
    <n v="2"/>
    <s v="Jorgebel gonzalez"/>
    <x v="0"/>
    <x v="9"/>
    <m/>
    <s v="Cerrado"/>
    <b v="1"/>
  </r>
  <r>
    <n v="1960"/>
    <n v="22070"/>
    <x v="0"/>
    <d v="2020-06-05T00:00:00"/>
    <x v="5"/>
    <d v="2020-06-09T00:00:00"/>
    <x v="2"/>
    <n v="4"/>
    <n v="3"/>
    <s v="ELIZABETH GONZALEZ GARCIA"/>
    <x v="0"/>
    <x v="9"/>
    <m/>
    <s v="Cerrado"/>
    <b v="1"/>
  </r>
  <r>
    <n v="1961"/>
    <n v="22071"/>
    <x v="2"/>
    <d v="2020-06-05T00:00:00"/>
    <x v="5"/>
    <d v="2020-06-08T00:00:00"/>
    <x v="2"/>
    <n v="3"/>
    <n v="2"/>
    <s v="Martha Lucia Urbano Diaz"/>
    <x v="0"/>
    <x v="9"/>
    <m/>
    <s v="Cerrado"/>
    <b v="1"/>
  </r>
  <r>
    <n v="1962"/>
    <n v="22072"/>
    <x v="0"/>
    <d v="2020-06-05T00:00:00"/>
    <x v="5"/>
    <d v="2020-06-09T00:00:00"/>
    <x v="2"/>
    <n v="4"/>
    <n v="3"/>
    <s v="Sandra Liliana Barbosa Barbosa"/>
    <x v="0"/>
    <x v="9"/>
    <m/>
    <s v="Cerrado"/>
    <b v="1"/>
  </r>
  <r>
    <n v="1963"/>
    <n v="22073"/>
    <x v="3"/>
    <d v="2020-06-05T00:00:00"/>
    <x v="5"/>
    <d v="2020-06-08T00:00:00"/>
    <x v="2"/>
    <n v="3"/>
    <n v="2"/>
    <s v="Sandra Milena Arroyo Alvarado"/>
    <x v="0"/>
    <x v="9"/>
    <m/>
    <s v="Cerrado"/>
    <b v="1"/>
  </r>
  <r>
    <n v="1964"/>
    <n v="22074"/>
    <x v="0"/>
    <d v="2020-06-05T00:00:00"/>
    <x v="5"/>
    <d v="2020-06-09T00:00:00"/>
    <x v="2"/>
    <n v="4"/>
    <n v="3"/>
    <s v="RAFAEL PEREZ GONZALEZ"/>
    <x v="0"/>
    <x v="9"/>
    <m/>
    <s v="Cerrado"/>
    <b v="1"/>
  </r>
  <r>
    <n v="1965"/>
    <n v="22075"/>
    <x v="0"/>
    <d v="2020-06-05T00:00:00"/>
    <x v="5"/>
    <d v="2020-06-09T00:00:00"/>
    <x v="2"/>
    <n v="4"/>
    <n v="3"/>
    <s v="Angélica González"/>
    <x v="0"/>
    <x v="9"/>
    <m/>
    <s v="Cerrado"/>
    <b v="1"/>
  </r>
  <r>
    <n v="1966"/>
    <n v="22076"/>
    <x v="0"/>
    <d v="2020-06-05T00:00:00"/>
    <x v="5"/>
    <d v="2020-06-09T00:00:00"/>
    <x v="2"/>
    <n v="4"/>
    <n v="3"/>
    <s v="Nicolas Henao Ortiz"/>
    <x v="0"/>
    <x v="9"/>
    <m/>
    <s v="Cerrado"/>
    <b v="1"/>
  </r>
  <r>
    <n v="1967"/>
    <n v="22077"/>
    <x v="1"/>
    <d v="2020-06-05T00:00:00"/>
    <x v="5"/>
    <d v="2020-06-08T00:00:00"/>
    <x v="2"/>
    <n v="3"/>
    <n v="2"/>
    <s v="ian sair stuwar daza ramirez"/>
    <x v="0"/>
    <x v="9"/>
    <m/>
    <s v="Cerrado"/>
    <b v="1"/>
  </r>
  <r>
    <n v="1968"/>
    <n v="22078"/>
    <x v="0"/>
    <d v="2020-06-05T00:00:00"/>
    <x v="5"/>
    <d v="2020-06-09T00:00:00"/>
    <x v="2"/>
    <n v="4"/>
    <n v="3"/>
    <s v="PAOLA ANDREA SUAREZ HINCAPIE"/>
    <x v="0"/>
    <x v="9"/>
    <m/>
    <s v="Cerrado"/>
    <b v="1"/>
  </r>
  <r>
    <n v="1969"/>
    <n v="22079"/>
    <x v="0"/>
    <d v="2020-06-05T00:00:00"/>
    <x v="5"/>
    <d v="2020-06-09T00:00:00"/>
    <x v="2"/>
    <n v="4"/>
    <n v="3"/>
    <s v="JOSE JOSÉ RUMBO HERNÁNDEZ"/>
    <x v="0"/>
    <x v="9"/>
    <m/>
    <s v="Cerrado"/>
    <b v="1"/>
  </r>
  <r>
    <n v="1970"/>
    <n v="22080"/>
    <x v="0"/>
    <d v="2020-06-05T00:00:00"/>
    <x v="5"/>
    <d v="2020-06-10T00:00:00"/>
    <x v="2"/>
    <n v="5"/>
    <n v="4"/>
    <s v="Mariet Contreras"/>
    <x v="0"/>
    <x v="9"/>
    <m/>
    <s v="Cerrado"/>
    <b v="1"/>
  </r>
  <r>
    <n v="1971"/>
    <n v="22081"/>
    <x v="0"/>
    <d v="2020-06-05T00:00:00"/>
    <x v="5"/>
    <d v="2020-06-10T00:00:00"/>
    <x v="2"/>
    <n v="5"/>
    <n v="4"/>
    <s v="MAGDALENA OCAMPO"/>
    <x v="0"/>
    <x v="9"/>
    <m/>
    <s v="Cerrado"/>
    <b v="1"/>
  </r>
  <r>
    <n v="1972"/>
    <n v="22082"/>
    <x v="2"/>
    <d v="2020-06-05T00:00:00"/>
    <x v="5"/>
    <d v="2020-06-10T00:00:00"/>
    <x v="2"/>
    <n v="5"/>
    <n v="4"/>
    <s v="Leidy perez"/>
    <x v="0"/>
    <x v="9"/>
    <m/>
    <s v="Cerrado"/>
    <b v="1"/>
  </r>
  <r>
    <n v="1973"/>
    <n v="22083"/>
    <x v="0"/>
    <d v="2020-06-05T00:00:00"/>
    <x v="5"/>
    <d v="2020-06-10T00:00:00"/>
    <x v="2"/>
    <n v="5"/>
    <n v="4"/>
    <s v="Yomaira Mosquera Maturin"/>
    <x v="0"/>
    <x v="9"/>
    <m/>
    <s v="Cerrado"/>
    <b v="1"/>
  </r>
  <r>
    <n v="1974"/>
    <n v="22084"/>
    <x v="0"/>
    <d v="2020-06-05T00:00:00"/>
    <x v="5"/>
    <d v="2020-06-10T00:00:00"/>
    <x v="2"/>
    <n v="5"/>
    <n v="4"/>
    <s v="Casey Hawkins Rada"/>
    <x v="0"/>
    <x v="9"/>
    <m/>
    <s v="Cerrado"/>
    <b v="1"/>
  </r>
  <r>
    <n v="1975"/>
    <n v="22085"/>
    <x v="2"/>
    <d v="2020-06-05T00:00:00"/>
    <x v="5"/>
    <d v="2020-06-08T00:00:00"/>
    <x v="2"/>
    <n v="3"/>
    <n v="2"/>
    <s v="JOHN ALEXANDER CRISTIANO FORERO"/>
    <x v="0"/>
    <x v="9"/>
    <m/>
    <s v="Cerrado"/>
    <b v="1"/>
  </r>
  <r>
    <n v="1976"/>
    <n v="22086"/>
    <x v="3"/>
    <d v="2020-06-05T00:00:00"/>
    <x v="5"/>
    <d v="2020-06-08T00:00:00"/>
    <x v="2"/>
    <n v="3"/>
    <n v="2"/>
    <s v="Libia Johanna Ruiz Cruz"/>
    <x v="0"/>
    <x v="9"/>
    <m/>
    <s v="Cerrado"/>
    <b v="1"/>
  </r>
  <r>
    <n v="1977"/>
    <n v="22087"/>
    <x v="0"/>
    <d v="2020-06-05T00:00:00"/>
    <x v="5"/>
    <d v="2020-06-10T00:00:00"/>
    <x v="2"/>
    <n v="5"/>
    <n v="4"/>
    <s v="CARLOS FELIPE FUENTES HERREÑO"/>
    <x v="0"/>
    <x v="9"/>
    <m/>
    <s v="Cerrado"/>
    <b v="1"/>
  </r>
  <r>
    <n v="1978"/>
    <n v="22088"/>
    <x v="0"/>
    <d v="2020-06-05T00:00:00"/>
    <x v="5"/>
    <d v="2020-06-10T00:00:00"/>
    <x v="2"/>
    <n v="5"/>
    <n v="4"/>
    <s v="andres angarita"/>
    <x v="0"/>
    <x v="9"/>
    <m/>
    <s v="Cerrado"/>
    <b v="1"/>
  </r>
  <r>
    <n v="1979"/>
    <n v="22089"/>
    <x v="0"/>
    <d v="2020-06-05T00:00:00"/>
    <x v="5"/>
    <d v="2020-06-10T00:00:00"/>
    <x v="2"/>
    <n v="5"/>
    <n v="4"/>
    <s v="Ramiro Alexander Tuberquia Gómez"/>
    <x v="0"/>
    <x v="9"/>
    <m/>
    <s v="Cerrado"/>
    <b v="1"/>
  </r>
  <r>
    <n v="1980"/>
    <n v="22090"/>
    <x v="0"/>
    <d v="2020-06-05T00:00:00"/>
    <x v="5"/>
    <d v="2020-06-10T00:00:00"/>
    <x v="2"/>
    <n v="5"/>
    <n v="4"/>
    <s v="Walter Rengifo Carvajal"/>
    <x v="0"/>
    <x v="9"/>
    <m/>
    <s v="Cerrado"/>
    <b v="1"/>
  </r>
  <r>
    <n v="1981"/>
    <n v="22091"/>
    <x v="0"/>
    <d v="2020-06-05T00:00:00"/>
    <x v="5"/>
    <d v="2020-06-10T00:00:00"/>
    <x v="2"/>
    <n v="5"/>
    <n v="4"/>
    <s v="Ines Barrera Esteves"/>
    <x v="0"/>
    <x v="9"/>
    <m/>
    <s v="Cerrado"/>
    <b v="1"/>
  </r>
  <r>
    <n v="1982"/>
    <n v="22092"/>
    <x v="0"/>
    <d v="2020-06-06T00:00:00"/>
    <x v="5"/>
    <d v="2020-06-10T00:00:00"/>
    <x v="2"/>
    <n v="4"/>
    <n v="3"/>
    <s v="JEIMMY LOZANO"/>
    <x v="0"/>
    <x v="9"/>
    <m/>
    <s v="Cerrado"/>
    <b v="1"/>
  </r>
  <r>
    <n v="1983"/>
    <n v="22093"/>
    <x v="0"/>
    <d v="2020-06-06T00:00:00"/>
    <x v="5"/>
    <d v="2020-06-10T00:00:00"/>
    <x v="2"/>
    <n v="4"/>
    <n v="3"/>
    <s v="Luz Adriana Echeverri"/>
    <x v="0"/>
    <x v="9"/>
    <m/>
    <s v="Cerrado"/>
    <b v="1"/>
  </r>
  <r>
    <n v="1984"/>
    <n v="22094"/>
    <x v="3"/>
    <d v="2020-06-06T00:00:00"/>
    <x v="5"/>
    <s v="Pendiente"/>
    <x v="1"/>
    <e v="#VALUE!"/>
    <e v="#VALUE!"/>
    <s v="Yenny Vanessa Molina Trujillo"/>
    <x v="1"/>
    <x v="1"/>
    <m/>
    <s v="Abierto"/>
    <b v="1"/>
  </r>
  <r>
    <n v="1985"/>
    <n v="22095"/>
    <x v="1"/>
    <d v="2020-06-06T00:00:00"/>
    <x v="5"/>
    <d v="2020-06-10T00:00:00"/>
    <x v="2"/>
    <n v="4"/>
    <n v="3"/>
    <s v="Yuri Catherine Ipuz Perdomo"/>
    <x v="0"/>
    <x v="9"/>
    <m/>
    <s v="Cerrado"/>
    <b v="1"/>
  </r>
  <r>
    <n v="1986"/>
    <n v="22096"/>
    <x v="0"/>
    <d v="2020-06-06T00:00:00"/>
    <x v="5"/>
    <d v="2020-06-10T00:00:00"/>
    <x v="2"/>
    <n v="4"/>
    <n v="3"/>
    <s v="ALEXADER ARENAS"/>
    <x v="0"/>
    <x v="9"/>
    <m/>
    <s v="Cerrado"/>
    <b v="1"/>
  </r>
  <r>
    <n v="1987"/>
    <n v="22097"/>
    <x v="2"/>
    <d v="2020-06-06T00:00:00"/>
    <x v="5"/>
    <d v="2020-06-10T00:00:00"/>
    <x v="2"/>
    <n v="4"/>
    <n v="3"/>
    <s v="Daisy Eliana Ladino Romero"/>
    <x v="0"/>
    <x v="9"/>
    <m/>
    <s v="Cerrado"/>
    <b v="1"/>
  </r>
  <r>
    <n v="1988"/>
    <n v="22098"/>
    <x v="2"/>
    <d v="2020-06-06T00:00:00"/>
    <x v="5"/>
    <d v="2020-06-08T00:00:00"/>
    <x v="2"/>
    <n v="2"/>
    <n v="1"/>
    <s v="Maria del Pilar Páez N."/>
    <x v="0"/>
    <x v="9"/>
    <m/>
    <s v="Cerrado"/>
    <b v="1"/>
  </r>
  <r>
    <n v="1989"/>
    <n v="22099"/>
    <x v="2"/>
    <d v="2020-06-06T00:00:00"/>
    <x v="5"/>
    <d v="2020-06-08T00:00:00"/>
    <x v="2"/>
    <n v="2"/>
    <n v="1"/>
    <s v="María Isabel Torrado Ortega"/>
    <x v="0"/>
    <x v="9"/>
    <m/>
    <s v="Cerrado"/>
    <b v="1"/>
  </r>
  <r>
    <n v="1990"/>
    <n v="22100"/>
    <x v="0"/>
    <d v="2020-06-06T00:00:00"/>
    <x v="5"/>
    <d v="2020-06-10T00:00:00"/>
    <x v="2"/>
    <n v="4"/>
    <n v="3"/>
    <s v="JOSE FERNANDO TRIVIÑO CORDERO"/>
    <x v="0"/>
    <x v="9"/>
    <m/>
    <s v="Cerrado"/>
    <b v="1"/>
  </r>
  <r>
    <n v="1991"/>
    <n v="22101"/>
    <x v="2"/>
    <d v="2020-06-06T00:00:00"/>
    <x v="5"/>
    <d v="2020-06-08T00:00:00"/>
    <x v="2"/>
    <n v="2"/>
    <n v="1"/>
    <s v="Carolina Cardona Jhon"/>
    <x v="0"/>
    <x v="9"/>
    <m/>
    <s v="Cerrado"/>
    <b v="1"/>
  </r>
  <r>
    <n v="1992"/>
    <n v="22102"/>
    <x v="0"/>
    <d v="2020-06-06T00:00:00"/>
    <x v="5"/>
    <d v="2020-06-10T00:00:00"/>
    <x v="2"/>
    <n v="4"/>
    <n v="3"/>
    <s v="Adelson Mosquera Mosquera"/>
    <x v="0"/>
    <x v="9"/>
    <m/>
    <s v="Cerrado"/>
    <b v="1"/>
  </r>
  <r>
    <n v="1993"/>
    <n v="22103"/>
    <x v="0"/>
    <d v="2020-06-06T00:00:00"/>
    <x v="5"/>
    <d v="2020-06-10T00:00:00"/>
    <x v="2"/>
    <n v="4"/>
    <n v="3"/>
    <s v="Shirley karina posada"/>
    <x v="0"/>
    <x v="9"/>
    <m/>
    <s v="Cerrado"/>
    <b v="1"/>
  </r>
  <r>
    <n v="1994"/>
    <n v="22104"/>
    <x v="0"/>
    <d v="2020-06-07T00:00:00"/>
    <x v="5"/>
    <d v="2020-06-10T00:00:00"/>
    <x v="2"/>
    <n v="3"/>
    <n v="3"/>
    <s v="Dylan Arias"/>
    <x v="0"/>
    <x v="9"/>
    <m/>
    <s v="Cerrado"/>
    <b v="1"/>
  </r>
  <r>
    <n v="1995"/>
    <n v="22105"/>
    <x v="0"/>
    <d v="2020-06-07T00:00:00"/>
    <x v="5"/>
    <d v="2020-06-10T00:00:00"/>
    <x v="2"/>
    <n v="3"/>
    <n v="3"/>
    <s v="Dylan Arias"/>
    <x v="0"/>
    <x v="9"/>
    <m/>
    <s v="Cerrado"/>
    <b v="1"/>
  </r>
  <r>
    <n v="1996"/>
    <n v="22106"/>
    <x v="0"/>
    <d v="2020-06-07T00:00:00"/>
    <x v="5"/>
    <d v="2020-06-10T00:00:00"/>
    <x v="2"/>
    <n v="3"/>
    <n v="3"/>
    <s v="Dylan Arias"/>
    <x v="0"/>
    <x v="9"/>
    <m/>
    <s v="Cerrado"/>
    <b v="1"/>
  </r>
  <r>
    <n v="1997"/>
    <n v="22107"/>
    <x v="0"/>
    <d v="2020-06-07T00:00:00"/>
    <x v="5"/>
    <d v="2020-06-10T00:00:00"/>
    <x v="2"/>
    <n v="3"/>
    <n v="3"/>
    <s v="Michael Bedoya Agudelo"/>
    <x v="0"/>
    <x v="9"/>
    <m/>
    <s v="Cerrado"/>
    <b v="1"/>
  </r>
  <r>
    <n v="1998"/>
    <n v="22108"/>
    <x v="0"/>
    <d v="2020-06-07T00:00:00"/>
    <x v="5"/>
    <d v="2020-06-10T00:00:00"/>
    <x v="2"/>
    <n v="3"/>
    <n v="3"/>
    <s v="Edisson Javier Martínez Acosta"/>
    <x v="0"/>
    <x v="9"/>
    <m/>
    <s v="Cerrado"/>
    <b v="1"/>
  </r>
  <r>
    <n v="1999"/>
    <n v="22109"/>
    <x v="0"/>
    <d v="2020-06-07T00:00:00"/>
    <x v="5"/>
    <d v="2020-06-10T00:00:00"/>
    <x v="2"/>
    <n v="3"/>
    <n v="3"/>
    <s v="Gloria Jeannette Pulido García"/>
    <x v="0"/>
    <x v="9"/>
    <m/>
    <s v="Cerrado"/>
    <b v="1"/>
  </r>
  <r>
    <n v="2000"/>
    <n v="22110"/>
    <x v="0"/>
    <d v="2020-06-07T00:00:00"/>
    <x v="5"/>
    <d v="2020-06-10T00:00:00"/>
    <x v="2"/>
    <n v="3"/>
    <n v="3"/>
    <s v="Mauricio TINOCO Herrera"/>
    <x v="0"/>
    <x v="9"/>
    <m/>
    <s v="Cerrado"/>
    <b v="1"/>
  </r>
  <r>
    <n v="2001"/>
    <n v="22111"/>
    <x v="2"/>
    <d v="2020-06-07T00:00:00"/>
    <x v="5"/>
    <d v="2020-06-08T00:00:00"/>
    <x v="2"/>
    <n v="1"/>
    <n v="1"/>
    <s v="Sonia Yolima Bohada Vargas"/>
    <x v="0"/>
    <x v="9"/>
    <m/>
    <s v="Cerrado"/>
    <b v="1"/>
  </r>
  <r>
    <n v="2002"/>
    <n v="22112"/>
    <x v="3"/>
    <d v="2020-06-07T00:00:00"/>
    <x v="5"/>
    <d v="2020-06-08T00:00:00"/>
    <x v="2"/>
    <n v="1"/>
    <n v="1"/>
    <s v="Sonia Yolima Bohada Vargas"/>
    <x v="0"/>
    <x v="9"/>
    <m/>
    <s v="Cerrado"/>
    <b v="1"/>
  </r>
  <r>
    <n v="2003"/>
    <n v="22113"/>
    <x v="0"/>
    <d v="2020-06-07T00:00:00"/>
    <x v="5"/>
    <d v="2020-06-10T00:00:00"/>
    <x v="2"/>
    <n v="3"/>
    <n v="3"/>
    <s v="Ervin Eduardo Mosquera Chala"/>
    <x v="0"/>
    <x v="9"/>
    <m/>
    <s v="Cerrado"/>
    <b v="1"/>
  </r>
  <r>
    <n v="2004"/>
    <n v="22114"/>
    <x v="2"/>
    <d v="2020-06-07T00:00:00"/>
    <x v="5"/>
    <d v="2020-06-08T00:00:00"/>
    <x v="2"/>
    <n v="1"/>
    <n v="1"/>
    <s v="Jhon Stiven Ospina Loaiza"/>
    <x v="0"/>
    <x v="9"/>
    <m/>
    <s v="Cerrado"/>
    <b v="1"/>
  </r>
  <r>
    <n v="2005"/>
    <n v="22115"/>
    <x v="0"/>
    <d v="2020-06-07T00:00:00"/>
    <x v="5"/>
    <d v="2020-06-10T00:00:00"/>
    <x v="2"/>
    <n v="3"/>
    <n v="3"/>
    <s v="YOLY MUÑOZ ENCISO"/>
    <x v="0"/>
    <x v="9"/>
    <m/>
    <s v="Cerrado"/>
    <b v="1"/>
  </r>
  <r>
    <n v="2006"/>
    <n v="22116"/>
    <x v="0"/>
    <d v="2020-06-07T00:00:00"/>
    <x v="5"/>
    <d v="2020-06-10T00:00:00"/>
    <x v="2"/>
    <n v="3"/>
    <n v="3"/>
    <s v="antonio luis pajaro hernandez"/>
    <x v="0"/>
    <x v="9"/>
    <m/>
    <s v="Cerrado"/>
    <b v="1"/>
  </r>
  <r>
    <n v="2007"/>
    <n v="22117"/>
    <x v="0"/>
    <d v="2020-06-07T00:00:00"/>
    <x v="5"/>
    <d v="2020-06-10T00:00:00"/>
    <x v="2"/>
    <n v="3"/>
    <n v="3"/>
    <s v="Sergio andres chaparro hernandez"/>
    <x v="0"/>
    <x v="9"/>
    <m/>
    <s v="Cerrado"/>
    <b v="1"/>
  </r>
  <r>
    <n v="2008"/>
    <n v="22118"/>
    <x v="0"/>
    <d v="2020-06-07T00:00:00"/>
    <x v="5"/>
    <d v="2020-06-10T00:00:00"/>
    <x v="2"/>
    <n v="3"/>
    <n v="3"/>
    <s v="Arnulfo romero nuñez"/>
    <x v="0"/>
    <x v="9"/>
    <m/>
    <s v="Cerrado"/>
    <b v="1"/>
  </r>
  <r>
    <n v="2009"/>
    <n v="22119"/>
    <x v="2"/>
    <d v="2020-06-07T00:00:00"/>
    <x v="5"/>
    <d v="2020-06-10T00:00:00"/>
    <x v="2"/>
    <n v="3"/>
    <n v="3"/>
    <s v="STHEFANNY FENEY GALLO HERRERA"/>
    <x v="0"/>
    <x v="9"/>
    <m/>
    <s v="Cerrado"/>
    <b v="1"/>
  </r>
  <r>
    <n v="2010"/>
    <n v="22120"/>
    <x v="0"/>
    <d v="2020-06-07T00:00:00"/>
    <x v="5"/>
    <d v="2020-06-10T00:00:00"/>
    <x v="2"/>
    <n v="3"/>
    <n v="3"/>
    <s v="Andrea Caterin Masmelas Rodríguez"/>
    <x v="0"/>
    <x v="9"/>
    <m/>
    <s v="Cerrado"/>
    <b v="1"/>
  </r>
  <r>
    <n v="2011"/>
    <n v="22121"/>
    <x v="0"/>
    <d v="2020-06-08T00:00:00"/>
    <x v="5"/>
    <d v="2020-06-10T00:00:00"/>
    <x v="2"/>
    <n v="2"/>
    <n v="3"/>
    <s v="NABOR BOLAÑOS ERAZO"/>
    <x v="0"/>
    <x v="9"/>
    <m/>
    <s v="Cerrado"/>
    <b v="1"/>
  </r>
  <r>
    <n v="2012"/>
    <n v="22122"/>
    <x v="0"/>
    <d v="2020-06-08T00:00:00"/>
    <x v="5"/>
    <d v="2020-06-10T00:00:00"/>
    <x v="2"/>
    <n v="2"/>
    <n v="3"/>
    <s v="LUZ AIDE ARBOLEDA MEDINA"/>
    <x v="0"/>
    <x v="9"/>
    <m/>
    <s v="Cerrado"/>
    <b v="1"/>
  </r>
  <r>
    <n v="2013"/>
    <n v="22123"/>
    <x v="0"/>
    <d v="2020-06-08T00:00:00"/>
    <x v="5"/>
    <d v="2020-06-10T00:00:00"/>
    <x v="2"/>
    <n v="2"/>
    <n v="3"/>
    <s v="OSCAR LEONEL TULCAN CRIOLLO"/>
    <x v="0"/>
    <x v="9"/>
    <m/>
    <s v="Cerrado"/>
    <b v="1"/>
  </r>
  <r>
    <n v="2014"/>
    <n v="22124"/>
    <x v="0"/>
    <d v="2020-06-08T00:00:00"/>
    <x v="5"/>
    <d v="2020-06-10T00:00:00"/>
    <x v="2"/>
    <n v="2"/>
    <n v="3"/>
    <s v="Martin Juvenal vivas parada"/>
    <x v="0"/>
    <x v="9"/>
    <m/>
    <s v="Cerrado"/>
    <b v="1"/>
  </r>
  <r>
    <n v="2015"/>
    <n v="22125"/>
    <x v="0"/>
    <d v="2020-06-08T00:00:00"/>
    <x v="5"/>
    <d v="2020-06-10T00:00:00"/>
    <x v="2"/>
    <n v="2"/>
    <n v="3"/>
    <s v="FABIO ANDRES SILVA VEGA"/>
    <x v="0"/>
    <x v="9"/>
    <m/>
    <s v="Cerrado"/>
    <b v="1"/>
  </r>
  <r>
    <n v="2016"/>
    <n v="22126"/>
    <x v="0"/>
    <d v="2020-06-08T00:00:00"/>
    <x v="5"/>
    <d v="2020-06-10T00:00:00"/>
    <x v="2"/>
    <n v="2"/>
    <n v="3"/>
    <s v="carlos alberto rivera"/>
    <x v="0"/>
    <x v="9"/>
    <m/>
    <s v="Cerrado"/>
    <b v="1"/>
  </r>
  <r>
    <n v="2017"/>
    <n v="22127"/>
    <x v="0"/>
    <d v="2020-06-08T00:00:00"/>
    <x v="5"/>
    <d v="2020-06-10T00:00:00"/>
    <x v="2"/>
    <n v="2"/>
    <n v="3"/>
    <s v="John Freddy Arboleda Murillo"/>
    <x v="0"/>
    <x v="9"/>
    <m/>
    <s v="Cerrado"/>
    <b v="1"/>
  </r>
  <r>
    <n v="2018"/>
    <n v="22128"/>
    <x v="2"/>
    <d v="2020-06-08T00:00:00"/>
    <x v="5"/>
    <d v="2020-06-10T00:00:00"/>
    <x v="2"/>
    <n v="2"/>
    <n v="3"/>
    <s v="Amparo ocampo Santamaría"/>
    <x v="0"/>
    <x v="9"/>
    <m/>
    <s v="Cerrado"/>
    <b v="1"/>
  </r>
  <r>
    <n v="2019"/>
    <n v="22129"/>
    <x v="0"/>
    <d v="2020-06-08T00:00:00"/>
    <x v="5"/>
    <d v="2020-06-10T00:00:00"/>
    <x v="2"/>
    <n v="2"/>
    <n v="3"/>
    <s v="carlos alberto rivera"/>
    <x v="0"/>
    <x v="9"/>
    <m/>
    <s v="Cerrado"/>
    <b v="1"/>
  </r>
  <r>
    <n v="2020"/>
    <n v="22130"/>
    <x v="0"/>
    <d v="2020-06-08T00:00:00"/>
    <x v="5"/>
    <d v="2020-06-10T00:00:00"/>
    <x v="2"/>
    <n v="2"/>
    <n v="3"/>
    <s v="katheryn milena ochoa gonzalez"/>
    <x v="0"/>
    <x v="9"/>
    <m/>
    <s v="Cerrado"/>
    <b v="1"/>
  </r>
  <r>
    <n v="2021"/>
    <n v="22131"/>
    <x v="0"/>
    <d v="2020-06-08T00:00:00"/>
    <x v="5"/>
    <d v="2020-06-10T00:00:00"/>
    <x v="2"/>
    <n v="2"/>
    <n v="3"/>
    <s v="OLGA LUCIA DURAN FRONDA"/>
    <x v="0"/>
    <x v="9"/>
    <m/>
    <s v="Cerrado"/>
    <b v="1"/>
  </r>
  <r>
    <n v="2022"/>
    <n v="22132"/>
    <x v="0"/>
    <d v="2020-06-08T00:00:00"/>
    <x v="5"/>
    <d v="2020-06-10T00:00:00"/>
    <x v="2"/>
    <n v="2"/>
    <n v="3"/>
    <s v="liseth ladino"/>
    <x v="0"/>
    <x v="9"/>
    <m/>
    <s v="Cerrado"/>
    <b v="1"/>
  </r>
  <r>
    <n v="2023"/>
    <n v="22133"/>
    <x v="1"/>
    <d v="2020-06-08T00:00:00"/>
    <x v="5"/>
    <d v="2020-06-10T00:00:00"/>
    <x v="2"/>
    <n v="2"/>
    <n v="3"/>
    <s v="jose antonio vizcaino"/>
    <x v="0"/>
    <x v="9"/>
    <m/>
    <s v="Cerrado"/>
    <b v="1"/>
  </r>
  <r>
    <n v="2024"/>
    <n v="22134"/>
    <x v="0"/>
    <d v="2020-06-08T00:00:00"/>
    <x v="5"/>
    <d v="2020-06-10T00:00:00"/>
    <x v="2"/>
    <n v="2"/>
    <n v="3"/>
    <s v="MILTON ELLES VELASQUEZ"/>
    <x v="0"/>
    <x v="9"/>
    <m/>
    <s v="Cerrado"/>
    <b v="1"/>
  </r>
  <r>
    <n v="2025"/>
    <n v="22135"/>
    <x v="0"/>
    <d v="2020-06-08T00:00:00"/>
    <x v="5"/>
    <d v="2020-06-10T00:00:00"/>
    <x v="2"/>
    <n v="2"/>
    <n v="3"/>
    <s v="angela yarley culma"/>
    <x v="0"/>
    <x v="9"/>
    <m/>
    <s v="Cerrado"/>
    <b v="1"/>
  </r>
  <r>
    <n v="2026"/>
    <n v="22136"/>
    <x v="0"/>
    <d v="2020-06-08T00:00:00"/>
    <x v="5"/>
    <d v="2020-06-10T00:00:00"/>
    <x v="2"/>
    <n v="2"/>
    <n v="3"/>
    <s v="MARTHA LUCIA DAZA RENGIFO"/>
    <x v="0"/>
    <x v="9"/>
    <m/>
    <s v="Cerrado"/>
    <b v="1"/>
  </r>
  <r>
    <n v="2027"/>
    <n v="22137"/>
    <x v="0"/>
    <d v="2020-06-08T00:00:00"/>
    <x v="5"/>
    <d v="2020-06-11T00:00:00"/>
    <x v="2"/>
    <n v="3"/>
    <n v="4"/>
    <s v="Gloria Elena lopez zapata"/>
    <x v="0"/>
    <x v="9"/>
    <m/>
    <s v="Cerrado"/>
    <b v="1"/>
  </r>
  <r>
    <n v="2028"/>
    <n v="22138"/>
    <x v="0"/>
    <d v="2020-06-08T00:00:00"/>
    <x v="5"/>
    <d v="2020-06-11T00:00:00"/>
    <x v="2"/>
    <n v="3"/>
    <n v="4"/>
    <s v="SEMEP IPS"/>
    <x v="0"/>
    <x v="9"/>
    <m/>
    <s v="Cerrado"/>
    <b v="1"/>
  </r>
  <r>
    <n v="2029"/>
    <n v="22139"/>
    <x v="0"/>
    <d v="2020-06-08T00:00:00"/>
    <x v="5"/>
    <d v="2020-06-11T00:00:00"/>
    <x v="2"/>
    <n v="3"/>
    <n v="4"/>
    <s v="RAY DAVID ACOSTA VERGARA"/>
    <x v="0"/>
    <x v="9"/>
    <m/>
    <s v="Cerrado"/>
    <b v="1"/>
  </r>
  <r>
    <n v="2030"/>
    <n v="22140"/>
    <x v="0"/>
    <d v="2020-06-08T00:00:00"/>
    <x v="5"/>
    <d v="2020-06-11T00:00:00"/>
    <x v="2"/>
    <n v="3"/>
    <n v="4"/>
    <s v="Daniel Felipe Ordoñez Solarte"/>
    <x v="0"/>
    <x v="9"/>
    <m/>
    <s v="Cerrado"/>
    <b v="1"/>
  </r>
  <r>
    <n v="2031"/>
    <n v="22141"/>
    <x v="0"/>
    <d v="2020-06-08T00:00:00"/>
    <x v="5"/>
    <d v="2020-06-11T00:00:00"/>
    <x v="2"/>
    <n v="3"/>
    <n v="4"/>
    <s v="Konfirma S.A.S"/>
    <x v="0"/>
    <x v="9"/>
    <m/>
    <s v="Cerrado"/>
    <b v="1"/>
  </r>
  <r>
    <n v="2032"/>
    <n v="22142"/>
    <x v="2"/>
    <d v="2020-06-08T00:00:00"/>
    <x v="5"/>
    <d v="2020-06-08T00:00:00"/>
    <x v="2"/>
    <n v="0"/>
    <n v="1"/>
    <s v="Oscar suarez Castiblanco"/>
    <x v="0"/>
    <x v="9"/>
    <m/>
    <s v="Cerrado"/>
    <b v="1"/>
  </r>
  <r>
    <n v="2033"/>
    <n v="22143"/>
    <x v="0"/>
    <d v="2020-06-08T00:00:00"/>
    <x v="5"/>
    <d v="2020-06-11T00:00:00"/>
    <x v="2"/>
    <n v="3"/>
    <n v="4"/>
    <s v="Colectivo de Abogados Litigantes"/>
    <x v="0"/>
    <x v="9"/>
    <m/>
    <s v="Cerrado"/>
    <b v="1"/>
  </r>
  <r>
    <n v="2034"/>
    <n v="22144"/>
    <x v="0"/>
    <d v="2020-06-08T00:00:00"/>
    <x v="5"/>
    <d v="2020-06-11T00:00:00"/>
    <x v="2"/>
    <n v="3"/>
    <n v="4"/>
    <s v="luis enrique camargo tuta"/>
    <x v="0"/>
    <x v="9"/>
    <m/>
    <s v="Cerrado"/>
    <b v="1"/>
  </r>
  <r>
    <n v="2035"/>
    <n v="22145"/>
    <x v="0"/>
    <d v="2020-06-08T00:00:00"/>
    <x v="5"/>
    <d v="2020-06-11T00:00:00"/>
    <x v="2"/>
    <n v="3"/>
    <n v="4"/>
    <s v="EDWARD ALBANER LOZANO MENESES"/>
    <x v="0"/>
    <x v="9"/>
    <m/>
    <s v="Cerrado"/>
    <b v="1"/>
  </r>
  <r>
    <n v="2036"/>
    <n v="22146"/>
    <x v="2"/>
    <d v="2020-06-08T00:00:00"/>
    <x v="5"/>
    <s v="Pendiente"/>
    <x v="1"/>
    <e v="#VALUE!"/>
    <e v="#VALUE!"/>
    <s v="viviana maría rodelo ortega"/>
    <x v="1"/>
    <x v="1"/>
    <m/>
    <s v="Abierto"/>
    <b v="1"/>
  </r>
  <r>
    <n v="2037"/>
    <n v="22147"/>
    <x v="0"/>
    <d v="2020-06-08T00:00:00"/>
    <x v="5"/>
    <d v="2020-06-11T00:00:00"/>
    <x v="2"/>
    <n v="3"/>
    <n v="4"/>
    <s v="LINA XIIMENA ZORRILA RENDON"/>
    <x v="0"/>
    <x v="9"/>
    <m/>
    <s v="Cerrado"/>
    <b v="1"/>
  </r>
  <r>
    <n v="2038"/>
    <n v="22148"/>
    <x v="0"/>
    <d v="2020-06-08T00:00:00"/>
    <x v="5"/>
    <d v="2020-06-12T00:00:00"/>
    <x v="2"/>
    <n v="4"/>
    <n v="5"/>
    <s v="EDWIN ALEJANDRO CADAVID LEMUS"/>
    <x v="0"/>
    <x v="9"/>
    <m/>
    <s v="Cerrado"/>
    <b v="1"/>
  </r>
  <r>
    <n v="2039"/>
    <n v="22149"/>
    <x v="0"/>
    <d v="2020-06-08T00:00:00"/>
    <x v="5"/>
    <d v="2020-06-11T00:00:00"/>
    <x v="2"/>
    <n v="3"/>
    <n v="4"/>
    <s v="Angie peña"/>
    <x v="0"/>
    <x v="9"/>
    <m/>
    <s v="Cerrado"/>
    <b v="1"/>
  </r>
  <r>
    <n v="2040"/>
    <n v="22150"/>
    <x v="3"/>
    <d v="2020-06-08T00:00:00"/>
    <x v="5"/>
    <d v="2020-06-09T00:00:00"/>
    <x v="2"/>
    <n v="1"/>
    <n v="2"/>
    <s v="Eyder Garces"/>
    <x v="0"/>
    <x v="9"/>
    <m/>
    <s v="Cerrado"/>
    <b v="1"/>
  </r>
  <r>
    <n v="2041"/>
    <n v="22151"/>
    <x v="2"/>
    <d v="2020-06-08T00:00:00"/>
    <x v="5"/>
    <d v="2020-06-10T00:00:00"/>
    <x v="2"/>
    <n v="2"/>
    <n v="3"/>
    <s v="DIEGO HERNANDEZ"/>
    <x v="0"/>
    <x v="9"/>
    <m/>
    <s v="Cerrado"/>
    <b v="1"/>
  </r>
  <r>
    <n v="2042"/>
    <n v="22152"/>
    <x v="2"/>
    <d v="2020-06-08T00:00:00"/>
    <x v="5"/>
    <d v="2020-06-10T00:00:00"/>
    <x v="2"/>
    <n v="2"/>
    <n v="3"/>
    <s v="DIEGO HERNANDEZ"/>
    <x v="0"/>
    <x v="9"/>
    <m/>
    <s v="Cerrado"/>
    <b v="1"/>
  </r>
  <r>
    <n v="2043"/>
    <n v="22153"/>
    <x v="3"/>
    <d v="2020-06-08T00:00:00"/>
    <x v="5"/>
    <d v="2020-06-09T00:00:00"/>
    <x v="2"/>
    <n v="1"/>
    <n v="2"/>
    <s v="Muñoz"/>
    <x v="0"/>
    <x v="9"/>
    <m/>
    <s v="Cerrado"/>
    <b v="1"/>
  </r>
  <r>
    <n v="2044"/>
    <n v="22154"/>
    <x v="0"/>
    <d v="2020-06-08T00:00:00"/>
    <x v="5"/>
    <d v="2020-06-11T00:00:00"/>
    <x v="2"/>
    <n v="3"/>
    <n v="4"/>
    <s v="laura melissa cormaño baldovino"/>
    <x v="0"/>
    <x v="9"/>
    <m/>
    <s v="Cerrado"/>
    <b v="1"/>
  </r>
  <r>
    <n v="2045"/>
    <n v="22155"/>
    <x v="0"/>
    <d v="2020-06-08T00:00:00"/>
    <x v="5"/>
    <d v="2020-06-11T00:00:00"/>
    <x v="2"/>
    <n v="3"/>
    <n v="4"/>
    <s v="laura melissa cormaño baldovino"/>
    <x v="0"/>
    <x v="9"/>
    <m/>
    <s v="Cerrado"/>
    <b v="1"/>
  </r>
  <r>
    <n v="2046"/>
    <n v="22156"/>
    <x v="0"/>
    <d v="2020-06-09T00:00:00"/>
    <x v="5"/>
    <d v="2020-06-11T00:00:00"/>
    <x v="2"/>
    <n v="2"/>
    <n v="3"/>
    <s v="JOSE LEONARDO AGUILLON SONSA"/>
    <x v="0"/>
    <x v="9"/>
    <m/>
    <s v="Cerrado"/>
    <b v="1"/>
  </r>
  <r>
    <n v="2047"/>
    <n v="22157"/>
    <x v="0"/>
    <d v="2020-06-09T00:00:00"/>
    <x v="5"/>
    <d v="2020-06-11T00:00:00"/>
    <x v="2"/>
    <n v="2"/>
    <n v="3"/>
    <s v="MARTHA CECILIA MURILLO"/>
    <x v="0"/>
    <x v="9"/>
    <m/>
    <s v="Cerrado"/>
    <b v="1"/>
  </r>
  <r>
    <n v="2048"/>
    <n v="22158"/>
    <x v="0"/>
    <d v="2020-06-09T00:00:00"/>
    <x v="5"/>
    <d v="2020-06-11T00:00:00"/>
    <x v="2"/>
    <n v="2"/>
    <n v="3"/>
    <s v="July Paulina Suárez López"/>
    <x v="0"/>
    <x v="9"/>
    <m/>
    <s v="Cerrado"/>
    <b v="1"/>
  </r>
  <r>
    <n v="2049"/>
    <n v="22159"/>
    <x v="2"/>
    <d v="2020-06-09T00:00:00"/>
    <x v="5"/>
    <d v="2020-06-10T00:00:00"/>
    <x v="2"/>
    <n v="1"/>
    <n v="2"/>
    <s v="NESTOR IVAN LEGUIZAMON PATARROYO"/>
    <x v="0"/>
    <x v="9"/>
    <m/>
    <s v="Cerrado"/>
    <b v="1"/>
  </r>
  <r>
    <n v="2050"/>
    <n v="22160"/>
    <x v="0"/>
    <d v="2020-06-09T00:00:00"/>
    <x v="5"/>
    <d v="2020-06-11T00:00:00"/>
    <x v="2"/>
    <n v="2"/>
    <n v="3"/>
    <s v="ROSINA PALACIOS FERNÁNDEZ"/>
    <x v="0"/>
    <x v="9"/>
    <m/>
    <s v="Cerrado"/>
    <b v="1"/>
  </r>
  <r>
    <n v="2051"/>
    <n v="22161"/>
    <x v="0"/>
    <d v="2020-06-09T00:00:00"/>
    <x v="5"/>
    <d v="2020-06-11T00:00:00"/>
    <x v="2"/>
    <n v="2"/>
    <n v="3"/>
    <s v="Nestor Enrique Arango Vallejo"/>
    <x v="0"/>
    <x v="9"/>
    <m/>
    <s v="Cerrado"/>
    <b v="1"/>
  </r>
  <r>
    <n v="2052"/>
    <n v="22162"/>
    <x v="2"/>
    <d v="2020-06-09T00:00:00"/>
    <x v="5"/>
    <d v="2020-06-11T00:00:00"/>
    <x v="2"/>
    <n v="2"/>
    <n v="3"/>
    <s v="NELSON ENRIQUE DIAZ FLOREZ"/>
    <x v="0"/>
    <x v="9"/>
    <m/>
    <s v="Cerrado"/>
    <b v="1"/>
  </r>
  <r>
    <n v="2053"/>
    <n v="22163"/>
    <x v="2"/>
    <d v="2020-06-09T00:00:00"/>
    <x v="5"/>
    <d v="2020-06-25T00:00:00"/>
    <x v="2"/>
    <n v="16"/>
    <n v="13"/>
    <s v="LUZ MARINA MORALES PAEZ"/>
    <x v="0"/>
    <x v="9"/>
    <m/>
    <s v="Cerrado"/>
    <b v="1"/>
  </r>
  <r>
    <n v="2054"/>
    <n v="22164"/>
    <x v="3"/>
    <d v="2020-06-09T00:00:00"/>
    <x v="5"/>
    <d v="2020-06-10T00:00:00"/>
    <x v="2"/>
    <n v="1"/>
    <n v="2"/>
    <s v="Manuel Del prado C."/>
    <x v="0"/>
    <x v="9"/>
    <m/>
    <s v="Cerrado"/>
    <b v="1"/>
  </r>
  <r>
    <n v="2055"/>
    <n v="22165"/>
    <x v="0"/>
    <d v="2020-06-09T00:00:00"/>
    <x v="5"/>
    <d v="2020-06-11T00:00:00"/>
    <x v="2"/>
    <n v="2"/>
    <n v="3"/>
    <s v="Leidy Yolanda Salas"/>
    <x v="0"/>
    <x v="9"/>
    <m/>
    <s v="Cerrado"/>
    <b v="1"/>
  </r>
  <r>
    <n v="2056"/>
    <n v="22166"/>
    <x v="0"/>
    <d v="2020-06-09T00:00:00"/>
    <x v="5"/>
    <d v="2020-06-11T00:00:00"/>
    <x v="2"/>
    <n v="2"/>
    <n v="3"/>
    <s v="Ivannsilar Matiz Olaya"/>
    <x v="0"/>
    <x v="9"/>
    <m/>
    <s v="Cerrado"/>
    <b v="1"/>
  </r>
  <r>
    <n v="2057"/>
    <n v="22167"/>
    <x v="0"/>
    <d v="2020-06-09T00:00:00"/>
    <x v="5"/>
    <d v="2020-06-11T00:00:00"/>
    <x v="2"/>
    <n v="2"/>
    <n v="3"/>
    <s v="GLORIA ALEXANDRA ROMERO NIÑO"/>
    <x v="0"/>
    <x v="9"/>
    <m/>
    <s v="Cerrado"/>
    <b v="1"/>
  </r>
  <r>
    <n v="2058"/>
    <n v="22168"/>
    <x v="0"/>
    <d v="2020-06-09T00:00:00"/>
    <x v="5"/>
    <d v="2020-06-11T00:00:00"/>
    <x v="2"/>
    <n v="2"/>
    <n v="3"/>
    <s v="Carolina Montoya"/>
    <x v="0"/>
    <x v="9"/>
    <m/>
    <s v="Cerrado"/>
    <b v="1"/>
  </r>
  <r>
    <n v="2059"/>
    <n v="22169"/>
    <x v="2"/>
    <d v="2020-06-09T00:00:00"/>
    <x v="5"/>
    <d v="2020-06-10T00:00:00"/>
    <x v="2"/>
    <n v="1"/>
    <n v="2"/>
    <s v="Yully Tatiana Caro Burgos"/>
    <x v="0"/>
    <x v="9"/>
    <m/>
    <s v="Cerrado"/>
    <b v="1"/>
  </r>
  <r>
    <n v="2060"/>
    <n v="22170"/>
    <x v="0"/>
    <d v="2020-06-09T00:00:00"/>
    <x v="5"/>
    <d v="2020-06-11T00:00:00"/>
    <x v="2"/>
    <n v="2"/>
    <n v="3"/>
    <s v="JAMMER SAUL HERNANDEZ RAMIREZ"/>
    <x v="0"/>
    <x v="9"/>
    <m/>
    <s v="Cerrado"/>
    <b v="1"/>
  </r>
  <r>
    <n v="2061"/>
    <n v="22171"/>
    <x v="0"/>
    <d v="2020-06-09T00:00:00"/>
    <x v="5"/>
    <d v="2020-06-11T00:00:00"/>
    <x v="2"/>
    <n v="2"/>
    <n v="3"/>
    <s v="Leidy Yolanda Salas"/>
    <x v="0"/>
    <x v="9"/>
    <m/>
    <s v="Cerrado"/>
    <b v="1"/>
  </r>
  <r>
    <n v="2062"/>
    <n v="22172"/>
    <x v="2"/>
    <d v="2020-06-09T00:00:00"/>
    <x v="5"/>
    <d v="2020-06-10T00:00:00"/>
    <x v="2"/>
    <n v="1"/>
    <n v="2"/>
    <s v="ESTEFANIA BLANCO"/>
    <x v="0"/>
    <x v="9"/>
    <m/>
    <s v="Cerrado"/>
    <b v="1"/>
  </r>
  <r>
    <n v="2063"/>
    <n v="22173"/>
    <x v="0"/>
    <d v="2020-06-09T00:00:00"/>
    <x v="5"/>
    <d v="2020-06-11T00:00:00"/>
    <x v="2"/>
    <n v="2"/>
    <n v="3"/>
    <s v="Rubén Darío Rico Guerra"/>
    <x v="0"/>
    <x v="9"/>
    <m/>
    <s v="Cerrado"/>
    <b v="1"/>
  </r>
  <r>
    <n v="2064"/>
    <n v="22174"/>
    <x v="0"/>
    <d v="2020-06-09T00:00:00"/>
    <x v="5"/>
    <d v="2020-06-11T00:00:00"/>
    <x v="2"/>
    <n v="2"/>
    <n v="3"/>
    <s v="Heidy López Rondón"/>
    <x v="0"/>
    <x v="9"/>
    <m/>
    <s v="Cerrado"/>
    <b v="1"/>
  </r>
  <r>
    <n v="2065"/>
    <n v="22175"/>
    <x v="2"/>
    <d v="2020-06-09T00:00:00"/>
    <x v="5"/>
    <s v="Pendiente"/>
    <x v="1"/>
    <e v="#VALUE!"/>
    <e v="#VALUE!"/>
    <s v="Jerson Rivera Garcia"/>
    <x v="1"/>
    <x v="1"/>
    <m/>
    <s v="Abierto"/>
    <b v="1"/>
  </r>
  <r>
    <n v="2066"/>
    <n v="22176"/>
    <x v="0"/>
    <d v="2020-06-09T00:00:00"/>
    <x v="5"/>
    <d v="2020-06-11T00:00:00"/>
    <x v="2"/>
    <n v="2"/>
    <n v="3"/>
    <s v="Fidelia Villegas"/>
    <x v="0"/>
    <x v="9"/>
    <m/>
    <s v="Cerrado"/>
    <b v="1"/>
  </r>
  <r>
    <n v="2067"/>
    <n v="22177"/>
    <x v="0"/>
    <d v="2020-06-09T00:00:00"/>
    <x v="5"/>
    <d v="2020-06-11T00:00:00"/>
    <x v="2"/>
    <n v="2"/>
    <n v="3"/>
    <s v="DIEGO ANDRES VEGA CAICEDO"/>
    <x v="0"/>
    <x v="9"/>
    <m/>
    <s v="Cerrado"/>
    <b v="1"/>
  </r>
  <r>
    <n v="2068"/>
    <n v="22178"/>
    <x v="0"/>
    <d v="2020-06-09T00:00:00"/>
    <x v="5"/>
    <d v="2020-06-11T00:00:00"/>
    <x v="2"/>
    <n v="2"/>
    <n v="3"/>
    <s v="Gladys Cardona Ramirez"/>
    <x v="0"/>
    <x v="9"/>
    <m/>
    <s v="Cerrado"/>
    <b v="1"/>
  </r>
  <r>
    <n v="2069"/>
    <n v="22179"/>
    <x v="0"/>
    <d v="2020-06-09T00:00:00"/>
    <x v="5"/>
    <d v="2020-06-11T00:00:00"/>
    <x v="2"/>
    <n v="2"/>
    <n v="3"/>
    <s v="Gabriel Perez UMaña"/>
    <x v="0"/>
    <x v="9"/>
    <m/>
    <s v="Cerrado"/>
    <b v="1"/>
  </r>
  <r>
    <n v="2070"/>
    <n v="22180"/>
    <x v="0"/>
    <d v="2020-06-09T00:00:00"/>
    <x v="5"/>
    <d v="2020-06-11T00:00:00"/>
    <x v="2"/>
    <n v="2"/>
    <n v="3"/>
    <s v="MARIO ALBERTO MENDOZA CEBALLOS"/>
    <x v="0"/>
    <x v="9"/>
    <m/>
    <s v="Cerrado"/>
    <b v="1"/>
  </r>
  <r>
    <n v="2071"/>
    <n v="22181"/>
    <x v="0"/>
    <d v="2020-06-09T00:00:00"/>
    <x v="5"/>
    <d v="2020-06-11T00:00:00"/>
    <x v="2"/>
    <n v="2"/>
    <n v="3"/>
    <s v="Heidy Carolina Casallas Torres"/>
    <x v="0"/>
    <x v="9"/>
    <m/>
    <s v="Cerrado"/>
    <b v="1"/>
  </r>
  <r>
    <n v="2072"/>
    <n v="22182"/>
    <x v="0"/>
    <d v="2020-06-09T00:00:00"/>
    <x v="5"/>
    <d v="2020-06-11T00:00:00"/>
    <x v="2"/>
    <n v="2"/>
    <n v="3"/>
    <s v="Katherin Castro Barrero"/>
    <x v="0"/>
    <x v="9"/>
    <m/>
    <s v="Cerrado"/>
    <b v="1"/>
  </r>
  <r>
    <n v="2073"/>
    <n v="22183"/>
    <x v="2"/>
    <d v="2020-06-09T00:00:00"/>
    <x v="5"/>
    <d v="2020-06-11T00:00:00"/>
    <x v="2"/>
    <n v="2"/>
    <n v="3"/>
    <s v="Carmen Cecilia Preciado Prieto"/>
    <x v="0"/>
    <x v="9"/>
    <m/>
    <s v="Cerrado"/>
    <b v="1"/>
  </r>
  <r>
    <n v="2074"/>
    <n v="22184"/>
    <x v="0"/>
    <d v="2020-06-09T00:00:00"/>
    <x v="5"/>
    <d v="2020-06-11T00:00:00"/>
    <x v="2"/>
    <n v="2"/>
    <n v="3"/>
    <s v="MARBY ANGELA GUERRERO BERNAL"/>
    <x v="0"/>
    <x v="9"/>
    <m/>
    <s v="Cerrado"/>
    <b v="1"/>
  </r>
  <r>
    <n v="2075"/>
    <n v="22185"/>
    <x v="0"/>
    <d v="2020-06-09T00:00:00"/>
    <x v="5"/>
    <d v="2020-06-11T00:00:00"/>
    <x v="2"/>
    <n v="2"/>
    <n v="3"/>
    <s v="luis fernando patron betancourt"/>
    <x v="0"/>
    <x v="9"/>
    <m/>
    <s v="Cerrado"/>
    <b v="1"/>
  </r>
  <r>
    <n v="2076"/>
    <n v="22186"/>
    <x v="2"/>
    <d v="2020-06-09T00:00:00"/>
    <x v="5"/>
    <d v="2020-07-31T00:00:00"/>
    <x v="3"/>
    <n v="52"/>
    <n v="39"/>
    <s v="LEIDITH CONSTANZA SALAZAR TRUJILLO"/>
    <x v="0"/>
    <x v="6"/>
    <m/>
    <s v="Cerrado"/>
    <b v="1"/>
  </r>
  <r>
    <n v="2077"/>
    <n v="22187"/>
    <x v="0"/>
    <d v="2020-06-09T00:00:00"/>
    <x v="5"/>
    <d v="2020-06-11T00:00:00"/>
    <x v="2"/>
    <n v="2"/>
    <n v="3"/>
    <s v="MARIA VICTORIA BERNAL BAEZ"/>
    <x v="0"/>
    <x v="9"/>
    <m/>
    <s v="Cerrado"/>
    <b v="1"/>
  </r>
  <r>
    <n v="2078"/>
    <n v="22188"/>
    <x v="2"/>
    <d v="2020-06-10T00:00:00"/>
    <x v="5"/>
    <s v="Pendiente"/>
    <x v="1"/>
    <e v="#VALUE!"/>
    <e v="#VALUE!"/>
    <s v="Yenny Rubiano Osorio"/>
    <x v="1"/>
    <x v="1"/>
    <m/>
    <s v="Abierto"/>
    <b v="1"/>
  </r>
  <r>
    <n v="2079"/>
    <n v="22189"/>
    <x v="0"/>
    <d v="2020-06-10T00:00:00"/>
    <x v="5"/>
    <d v="2020-06-11T00:00:00"/>
    <x v="2"/>
    <n v="1"/>
    <n v="2"/>
    <s v="BLANCA LEONOR VARGAS JIMENEZ"/>
    <x v="0"/>
    <x v="9"/>
    <m/>
    <s v="Cerrado"/>
    <b v="1"/>
  </r>
  <r>
    <n v="2080"/>
    <n v="22190"/>
    <x v="0"/>
    <d v="2020-06-10T00:00:00"/>
    <x v="5"/>
    <d v="2020-06-11T00:00:00"/>
    <x v="2"/>
    <n v="1"/>
    <n v="2"/>
    <s v="Alduha gamboa"/>
    <x v="0"/>
    <x v="9"/>
    <m/>
    <s v="Cerrado"/>
    <b v="1"/>
  </r>
  <r>
    <n v="2081"/>
    <n v="22191"/>
    <x v="0"/>
    <d v="2020-06-10T00:00:00"/>
    <x v="5"/>
    <d v="2020-06-11T00:00:00"/>
    <x v="2"/>
    <n v="1"/>
    <n v="2"/>
    <s v="Jorge Eliecer Santamaria Ruano"/>
    <x v="0"/>
    <x v="9"/>
    <m/>
    <s v="Cerrado"/>
    <b v="1"/>
  </r>
  <r>
    <n v="2082"/>
    <n v="22192"/>
    <x v="0"/>
    <d v="2020-06-10T00:00:00"/>
    <x v="5"/>
    <d v="2020-06-11T00:00:00"/>
    <x v="2"/>
    <n v="1"/>
    <n v="2"/>
    <s v="NUBIA ESTELLA VARGAS"/>
    <x v="0"/>
    <x v="9"/>
    <m/>
    <s v="Cerrado"/>
    <b v="1"/>
  </r>
  <r>
    <n v="2083"/>
    <n v="22193"/>
    <x v="0"/>
    <d v="2020-06-10T00:00:00"/>
    <x v="5"/>
    <d v="2020-06-11T00:00:00"/>
    <x v="2"/>
    <n v="1"/>
    <n v="2"/>
    <s v="Misael Cruz Gil"/>
    <x v="0"/>
    <x v="9"/>
    <m/>
    <s v="Cerrado"/>
    <b v="1"/>
  </r>
  <r>
    <n v="2084"/>
    <n v="22194"/>
    <x v="0"/>
    <d v="2020-06-10T00:00:00"/>
    <x v="5"/>
    <d v="2020-06-11T00:00:00"/>
    <x v="2"/>
    <n v="1"/>
    <n v="2"/>
    <s v="Daniela valencia"/>
    <x v="0"/>
    <x v="9"/>
    <m/>
    <s v="Cerrado"/>
    <b v="1"/>
  </r>
  <r>
    <n v="2085"/>
    <n v="22195"/>
    <x v="2"/>
    <d v="2020-06-10T00:00:00"/>
    <x v="5"/>
    <d v="2020-06-11T00:00:00"/>
    <x v="2"/>
    <n v="1"/>
    <n v="2"/>
    <s v="WILSON AUGUSTO URREGO BUSTAMANTE"/>
    <x v="0"/>
    <x v="9"/>
    <m/>
    <s v="Cerrado"/>
    <b v="1"/>
  </r>
  <r>
    <n v="2086"/>
    <n v="22196"/>
    <x v="2"/>
    <d v="2020-06-10T00:00:00"/>
    <x v="5"/>
    <d v="2020-06-11T00:00:00"/>
    <x v="2"/>
    <n v="1"/>
    <n v="2"/>
    <s v="MARIA EUGENIA OJEDA"/>
    <x v="0"/>
    <x v="9"/>
    <m/>
    <s v="Cerrado"/>
    <b v="1"/>
  </r>
  <r>
    <n v="2087"/>
    <n v="22197"/>
    <x v="2"/>
    <d v="2020-06-10T00:00:00"/>
    <x v="5"/>
    <s v="Pendiente"/>
    <x v="1"/>
    <e v="#VALUE!"/>
    <e v="#VALUE!"/>
    <s v="Yojana Paternina Alquerque"/>
    <x v="1"/>
    <x v="1"/>
    <m/>
    <s v="Abierto"/>
    <b v="1"/>
  </r>
  <r>
    <n v="2088"/>
    <n v="22198"/>
    <x v="0"/>
    <d v="2020-06-10T00:00:00"/>
    <x v="5"/>
    <d v="2020-06-11T00:00:00"/>
    <x v="2"/>
    <n v="1"/>
    <n v="2"/>
    <s v="Fabian Salazar Herrera"/>
    <x v="0"/>
    <x v="9"/>
    <m/>
    <s v="Cerrado"/>
    <b v="1"/>
  </r>
  <r>
    <n v="2089"/>
    <n v="22199"/>
    <x v="0"/>
    <d v="2020-06-10T00:00:00"/>
    <x v="5"/>
    <d v="2020-06-11T00:00:00"/>
    <x v="2"/>
    <n v="1"/>
    <n v="2"/>
    <s v="maribel portillo"/>
    <x v="0"/>
    <x v="9"/>
    <m/>
    <s v="Cerrado"/>
    <b v="1"/>
  </r>
  <r>
    <n v="2090"/>
    <n v="22200"/>
    <x v="1"/>
    <d v="2020-06-10T00:00:00"/>
    <x v="5"/>
    <s v="Pendiente"/>
    <x v="1"/>
    <e v="#VALUE!"/>
    <e v="#VALUE!"/>
    <s v="ADRIANA GESELA GOMEZ LA ROTTA"/>
    <x v="1"/>
    <x v="1"/>
    <m/>
    <s v="Abierto"/>
    <b v="1"/>
  </r>
  <r>
    <n v="2091"/>
    <n v="22201"/>
    <x v="3"/>
    <d v="2020-06-10T00:00:00"/>
    <x v="5"/>
    <d v="2020-06-11T00:00:00"/>
    <x v="2"/>
    <n v="1"/>
    <n v="2"/>
    <s v="MARTHA LUZ HERNANDEZ UCROS"/>
    <x v="0"/>
    <x v="9"/>
    <m/>
    <s v="Cerrado"/>
    <b v="1"/>
  </r>
  <r>
    <n v="2092"/>
    <n v="22202"/>
    <x v="0"/>
    <d v="2020-06-10T00:00:00"/>
    <x v="5"/>
    <d v="2020-06-12T00:00:00"/>
    <x v="2"/>
    <n v="2"/>
    <n v="3"/>
    <s v="EMILIO RAMIREZ RAMIREZ"/>
    <x v="0"/>
    <x v="9"/>
    <m/>
    <s v="Cerrado"/>
    <b v="1"/>
  </r>
  <r>
    <n v="2093"/>
    <n v="22203"/>
    <x v="0"/>
    <d v="2020-06-10T00:00:00"/>
    <x v="5"/>
    <d v="2020-06-12T00:00:00"/>
    <x v="2"/>
    <n v="2"/>
    <n v="3"/>
    <s v="Deissy Yadira López Vargas"/>
    <x v="0"/>
    <x v="9"/>
    <m/>
    <s v="Cerrado"/>
    <b v="1"/>
  </r>
  <r>
    <n v="2094"/>
    <n v="22204"/>
    <x v="0"/>
    <d v="2020-06-10T00:00:00"/>
    <x v="5"/>
    <d v="2020-06-12T00:00:00"/>
    <x v="2"/>
    <n v="2"/>
    <n v="3"/>
    <s v="MARIO FERNANDO BURBANO ACHICANOY"/>
    <x v="0"/>
    <x v="9"/>
    <m/>
    <s v="Cerrado"/>
    <b v="1"/>
  </r>
  <r>
    <n v="2095"/>
    <n v="22205"/>
    <x v="0"/>
    <d v="2020-06-10T00:00:00"/>
    <x v="5"/>
    <d v="2020-06-12T00:00:00"/>
    <x v="2"/>
    <n v="2"/>
    <n v="3"/>
    <s v="Oscar Cerón Cerón"/>
    <x v="0"/>
    <x v="9"/>
    <m/>
    <s v="Cerrado"/>
    <b v="1"/>
  </r>
  <r>
    <n v="2096"/>
    <n v="22206"/>
    <x v="0"/>
    <d v="2020-06-10T00:00:00"/>
    <x v="5"/>
    <d v="2020-06-12T00:00:00"/>
    <x v="2"/>
    <n v="2"/>
    <n v="3"/>
    <s v="Herly Suarez Villalba"/>
    <x v="0"/>
    <x v="9"/>
    <m/>
    <s v="Cerrado"/>
    <b v="1"/>
  </r>
  <r>
    <n v="2097"/>
    <n v="22207"/>
    <x v="0"/>
    <d v="2020-06-10T00:00:00"/>
    <x v="5"/>
    <d v="2020-06-12T00:00:00"/>
    <x v="2"/>
    <n v="2"/>
    <n v="3"/>
    <s v="Laura González G."/>
    <x v="0"/>
    <x v="9"/>
    <m/>
    <s v="Cerrado"/>
    <b v="1"/>
  </r>
  <r>
    <n v="2098"/>
    <n v="22208"/>
    <x v="0"/>
    <d v="2020-06-10T00:00:00"/>
    <x v="5"/>
    <d v="2020-06-12T00:00:00"/>
    <x v="2"/>
    <n v="2"/>
    <n v="3"/>
    <s v="ALEX ALBERTO RAMIREZ ARTUZ"/>
    <x v="0"/>
    <x v="9"/>
    <m/>
    <s v="Cerrado"/>
    <b v="1"/>
  </r>
  <r>
    <n v="2099"/>
    <n v="22209"/>
    <x v="0"/>
    <d v="2020-06-10T00:00:00"/>
    <x v="5"/>
    <d v="2020-06-12T00:00:00"/>
    <x v="2"/>
    <n v="2"/>
    <n v="3"/>
    <s v="Alicia Irreño de Peña"/>
    <x v="0"/>
    <x v="9"/>
    <m/>
    <s v="Cerrado"/>
    <b v="1"/>
  </r>
  <r>
    <n v="2100"/>
    <n v="22210"/>
    <x v="0"/>
    <d v="2020-06-10T00:00:00"/>
    <x v="5"/>
    <d v="2020-06-12T00:00:00"/>
    <x v="2"/>
    <n v="2"/>
    <n v="3"/>
    <s v="MARINI ESTHER CORRO RUZ"/>
    <x v="0"/>
    <x v="9"/>
    <m/>
    <s v="Cerrado"/>
    <b v="1"/>
  </r>
  <r>
    <n v="2101"/>
    <n v="22211"/>
    <x v="2"/>
    <d v="2020-06-10T00:00:00"/>
    <x v="5"/>
    <d v="2020-06-11T00:00:00"/>
    <x v="2"/>
    <n v="1"/>
    <n v="2"/>
    <s v="LUIS EDUARDO GONZALEZ VEGA"/>
    <x v="0"/>
    <x v="9"/>
    <m/>
    <s v="Cerrado"/>
    <b v="1"/>
  </r>
  <r>
    <n v="2102"/>
    <n v="22212"/>
    <x v="2"/>
    <d v="2020-06-10T00:00:00"/>
    <x v="5"/>
    <d v="2020-06-11T00:00:00"/>
    <x v="2"/>
    <n v="1"/>
    <n v="2"/>
    <s v="JERSON"/>
    <x v="0"/>
    <x v="9"/>
    <m/>
    <s v="Cerrado"/>
    <b v="1"/>
  </r>
  <r>
    <n v="2103"/>
    <n v="22213"/>
    <x v="2"/>
    <d v="2020-06-10T00:00:00"/>
    <x v="5"/>
    <d v="2020-06-11T00:00:00"/>
    <x v="2"/>
    <n v="1"/>
    <n v="2"/>
    <s v="RICARDO ALBA OSPINA"/>
    <x v="0"/>
    <x v="9"/>
    <m/>
    <s v="Cerrado"/>
    <b v="1"/>
  </r>
  <r>
    <n v="2104"/>
    <n v="22214"/>
    <x v="0"/>
    <d v="2020-06-10T00:00:00"/>
    <x v="5"/>
    <d v="2020-06-12T00:00:00"/>
    <x v="2"/>
    <n v="2"/>
    <n v="3"/>
    <s v="Cesar Augusto Mejia Osorio"/>
    <x v="0"/>
    <x v="9"/>
    <m/>
    <s v="Cerrado"/>
    <b v="1"/>
  </r>
  <r>
    <n v="2105"/>
    <n v="22215"/>
    <x v="0"/>
    <d v="2020-06-10T00:00:00"/>
    <x v="5"/>
    <d v="2020-06-12T00:00:00"/>
    <x v="2"/>
    <n v="2"/>
    <n v="3"/>
    <s v="JAMES JOSE SOTELO HERNANDEZ"/>
    <x v="0"/>
    <x v="9"/>
    <m/>
    <s v="Cerrado"/>
    <b v="1"/>
  </r>
  <r>
    <n v="2106"/>
    <n v="22216"/>
    <x v="2"/>
    <d v="2020-06-10T00:00:00"/>
    <x v="5"/>
    <d v="2020-06-11T00:00:00"/>
    <x v="2"/>
    <n v="1"/>
    <n v="2"/>
    <s v="LIANCY ELENA HERNANDEZ FUENTES"/>
    <x v="0"/>
    <x v="9"/>
    <m/>
    <s v="Cerrado"/>
    <b v="1"/>
  </r>
  <r>
    <n v="2107"/>
    <n v="22217"/>
    <x v="1"/>
    <d v="2020-06-10T00:00:00"/>
    <x v="5"/>
    <d v="2020-07-31T00:00:00"/>
    <x v="3"/>
    <n v="51"/>
    <n v="38"/>
    <s v="JUAN EUGENIO PINZON ORTIZ"/>
    <x v="0"/>
    <x v="6"/>
    <m/>
    <s v="Cerrado"/>
    <b v="1"/>
  </r>
  <r>
    <n v="2108"/>
    <n v="22218"/>
    <x v="0"/>
    <d v="2020-06-10T00:00:00"/>
    <x v="5"/>
    <d v="2020-06-12T00:00:00"/>
    <x v="2"/>
    <n v="2"/>
    <n v="3"/>
    <s v="MARIA SONIA GIRALDO GOMEZ"/>
    <x v="0"/>
    <x v="9"/>
    <m/>
    <s v="Cerrado"/>
    <b v="1"/>
  </r>
  <r>
    <n v="2109"/>
    <n v="22219"/>
    <x v="0"/>
    <d v="2020-06-11T00:00:00"/>
    <x v="5"/>
    <d v="2020-06-12T00:00:00"/>
    <x v="2"/>
    <n v="1"/>
    <n v="2"/>
    <s v="ESNEIDER VERGARA"/>
    <x v="0"/>
    <x v="9"/>
    <m/>
    <s v="Cerrado"/>
    <b v="1"/>
  </r>
  <r>
    <n v="2110"/>
    <n v="22220"/>
    <x v="2"/>
    <d v="2020-06-11T00:00:00"/>
    <x v="5"/>
    <d v="2020-06-11T00:00:00"/>
    <x v="2"/>
    <n v="0"/>
    <n v="1"/>
    <s v="FRANCISCO JAVIER CARVAJAL TRUJILLO"/>
    <x v="0"/>
    <x v="9"/>
    <m/>
    <s v="Cerrado"/>
    <b v="1"/>
  </r>
  <r>
    <n v="2111"/>
    <n v="22221"/>
    <x v="2"/>
    <d v="2020-06-11T00:00:00"/>
    <x v="5"/>
    <d v="2020-06-11T00:00:00"/>
    <x v="2"/>
    <n v="0"/>
    <n v="1"/>
    <s v="Carlos Alberto Mantilla Gutiérrez"/>
    <x v="0"/>
    <x v="9"/>
    <m/>
    <s v="Cerrado"/>
    <b v="1"/>
  </r>
  <r>
    <n v="2112"/>
    <n v="22222"/>
    <x v="0"/>
    <d v="2020-06-11T00:00:00"/>
    <x v="5"/>
    <d v="2020-06-12T00:00:00"/>
    <x v="2"/>
    <n v="1"/>
    <n v="2"/>
    <s v="Julian Salazar Gallego"/>
    <x v="0"/>
    <x v="9"/>
    <m/>
    <s v="Cerrado"/>
    <b v="1"/>
  </r>
  <r>
    <n v="2113"/>
    <n v="22223"/>
    <x v="0"/>
    <d v="2020-06-11T00:00:00"/>
    <x v="5"/>
    <d v="2020-06-16T00:00:00"/>
    <x v="2"/>
    <n v="5"/>
    <n v="4"/>
    <s v="florelba barrera murillo"/>
    <x v="0"/>
    <x v="9"/>
    <m/>
    <s v="Cerrado"/>
    <b v="1"/>
  </r>
  <r>
    <n v="2114"/>
    <n v="22224"/>
    <x v="3"/>
    <d v="2020-06-11T00:00:00"/>
    <x v="5"/>
    <d v="2020-06-12T00:00:00"/>
    <x v="2"/>
    <n v="1"/>
    <n v="2"/>
    <s v="CARLOS ALBERTO ESCORCIA QUIROZ"/>
    <x v="0"/>
    <x v="9"/>
    <m/>
    <s v="Cerrado"/>
    <b v="1"/>
  </r>
  <r>
    <n v="2115"/>
    <n v="22225"/>
    <x v="0"/>
    <d v="2020-06-11T00:00:00"/>
    <x v="5"/>
    <d v="2020-06-16T00:00:00"/>
    <x v="2"/>
    <n v="5"/>
    <n v="4"/>
    <s v="Erika Morales García"/>
    <x v="0"/>
    <x v="9"/>
    <m/>
    <s v="Cerrado"/>
    <b v="1"/>
  </r>
  <r>
    <n v="2116"/>
    <n v="22226"/>
    <x v="0"/>
    <d v="2020-06-11T00:00:00"/>
    <x v="5"/>
    <d v="2020-06-16T00:00:00"/>
    <x v="2"/>
    <n v="5"/>
    <n v="4"/>
    <s v="YENIS ROMERO"/>
    <x v="0"/>
    <x v="9"/>
    <m/>
    <s v="Cerrado"/>
    <b v="1"/>
  </r>
  <r>
    <n v="2117"/>
    <n v="22227"/>
    <x v="0"/>
    <d v="2020-06-11T00:00:00"/>
    <x v="5"/>
    <d v="2020-06-16T00:00:00"/>
    <x v="2"/>
    <n v="5"/>
    <n v="4"/>
    <s v="luis alberto molina pérez"/>
    <x v="0"/>
    <x v="9"/>
    <m/>
    <s v="Cerrado"/>
    <b v="1"/>
  </r>
  <r>
    <n v="2118"/>
    <n v="22228"/>
    <x v="2"/>
    <d v="2020-06-11T00:00:00"/>
    <x v="5"/>
    <d v="2020-06-12T00:00:00"/>
    <x v="2"/>
    <n v="1"/>
    <n v="2"/>
    <s v="Randy Yessid Tinoco"/>
    <x v="0"/>
    <x v="9"/>
    <m/>
    <s v="Cerrado"/>
    <b v="1"/>
  </r>
  <r>
    <n v="2119"/>
    <n v="22229"/>
    <x v="0"/>
    <d v="2020-06-11T00:00:00"/>
    <x v="5"/>
    <d v="2020-06-16T00:00:00"/>
    <x v="2"/>
    <n v="5"/>
    <n v="4"/>
    <s v="Manuela Angulo Facette"/>
    <x v="0"/>
    <x v="9"/>
    <m/>
    <s v="Cerrado"/>
    <b v="1"/>
  </r>
  <r>
    <n v="2120"/>
    <n v="22230"/>
    <x v="3"/>
    <d v="2020-06-11T00:00:00"/>
    <x v="5"/>
    <s v="Pendiente"/>
    <x v="1"/>
    <e v="#VALUE!"/>
    <e v="#VALUE!"/>
    <s v="Wuendi catherine lara perdomo"/>
    <x v="1"/>
    <x v="1"/>
    <m/>
    <s v="Abierto"/>
    <b v="1"/>
  </r>
  <r>
    <n v="2121"/>
    <n v="22231"/>
    <x v="2"/>
    <d v="2020-06-11T00:00:00"/>
    <x v="5"/>
    <d v="2020-06-12T00:00:00"/>
    <x v="2"/>
    <n v="1"/>
    <n v="2"/>
    <s v="Juan Andrés Vargas Martínez"/>
    <x v="0"/>
    <x v="9"/>
    <m/>
    <s v="Cerrado"/>
    <b v="1"/>
  </r>
  <r>
    <n v="2122"/>
    <n v="22232"/>
    <x v="0"/>
    <d v="2020-06-11T00:00:00"/>
    <x v="5"/>
    <d v="2020-06-16T00:00:00"/>
    <x v="2"/>
    <n v="5"/>
    <n v="4"/>
    <s v="juan sebastian"/>
    <x v="0"/>
    <x v="9"/>
    <m/>
    <s v="Cerrado"/>
    <b v="1"/>
  </r>
  <r>
    <n v="2123"/>
    <n v="22233"/>
    <x v="0"/>
    <d v="2020-06-11T00:00:00"/>
    <x v="5"/>
    <d v="2020-06-16T00:00:00"/>
    <x v="2"/>
    <n v="5"/>
    <n v="4"/>
    <s v="FELIPE ANDREY GALLO ESCOBAR"/>
    <x v="0"/>
    <x v="9"/>
    <m/>
    <s v="Cerrado"/>
    <b v="1"/>
  </r>
  <r>
    <n v="2124"/>
    <n v="22234"/>
    <x v="0"/>
    <d v="2020-06-11T00:00:00"/>
    <x v="5"/>
    <d v="2020-06-16T00:00:00"/>
    <x v="2"/>
    <n v="5"/>
    <n v="4"/>
    <s v="angel alfonso devia cordero"/>
    <x v="0"/>
    <x v="9"/>
    <m/>
    <s v="Cerrado"/>
    <b v="1"/>
  </r>
  <r>
    <n v="2125"/>
    <n v="22235"/>
    <x v="0"/>
    <d v="2020-06-11T00:00:00"/>
    <x v="5"/>
    <d v="2020-06-16T00:00:00"/>
    <x v="2"/>
    <n v="5"/>
    <n v="4"/>
    <s v="maria jose montealegre sierra"/>
    <x v="0"/>
    <x v="9"/>
    <m/>
    <s v="Cerrado"/>
    <b v="1"/>
  </r>
  <r>
    <n v="2126"/>
    <n v="22236"/>
    <x v="0"/>
    <d v="2020-06-11T00:00:00"/>
    <x v="5"/>
    <d v="2020-06-16T00:00:00"/>
    <x v="2"/>
    <n v="5"/>
    <n v="4"/>
    <s v="hugo"/>
    <x v="0"/>
    <x v="9"/>
    <m/>
    <s v="Cerrado"/>
    <b v="1"/>
  </r>
  <r>
    <n v="2127"/>
    <n v="22237"/>
    <x v="0"/>
    <d v="2020-06-11T00:00:00"/>
    <x v="5"/>
    <d v="2020-06-16T00:00:00"/>
    <x v="2"/>
    <n v="5"/>
    <n v="4"/>
    <s v="oswaldo javier rivas guerrero"/>
    <x v="0"/>
    <x v="9"/>
    <m/>
    <s v="Cerrado"/>
    <b v="1"/>
  </r>
  <r>
    <n v="2128"/>
    <n v="22238"/>
    <x v="2"/>
    <d v="2020-06-11T00:00:00"/>
    <x v="5"/>
    <d v="2020-06-12T00:00:00"/>
    <x v="2"/>
    <n v="1"/>
    <n v="2"/>
    <s v="ANDREA ESCOBAR"/>
    <x v="0"/>
    <x v="9"/>
    <m/>
    <s v="Cerrado"/>
    <b v="1"/>
  </r>
  <r>
    <n v="2129"/>
    <n v="22239"/>
    <x v="0"/>
    <d v="2020-06-12T00:00:00"/>
    <x v="5"/>
    <d v="2020-06-16T00:00:00"/>
    <x v="2"/>
    <n v="4"/>
    <n v="3"/>
    <s v="Laura Viviana Tovar Cerón"/>
    <x v="0"/>
    <x v="9"/>
    <m/>
    <s v="Cerrado"/>
    <b v="1"/>
  </r>
  <r>
    <n v="2130"/>
    <n v="22240"/>
    <x v="0"/>
    <d v="2020-06-12T00:00:00"/>
    <x v="5"/>
    <d v="2020-06-16T00:00:00"/>
    <x v="2"/>
    <n v="4"/>
    <n v="3"/>
    <s v="MARIA VICTORIA SEPULVEDA RINCON"/>
    <x v="0"/>
    <x v="9"/>
    <m/>
    <s v="Cerrado"/>
    <b v="1"/>
  </r>
  <r>
    <n v="2131"/>
    <n v="22241"/>
    <x v="0"/>
    <d v="2020-06-12T00:00:00"/>
    <x v="5"/>
    <d v="2020-06-16T00:00:00"/>
    <x v="2"/>
    <n v="4"/>
    <n v="3"/>
    <s v="ANTONIO RAMOS GAITAN"/>
    <x v="0"/>
    <x v="9"/>
    <m/>
    <s v="Cerrado"/>
    <b v="1"/>
  </r>
  <r>
    <n v="2132"/>
    <n v="22242"/>
    <x v="3"/>
    <d v="2020-06-12T00:00:00"/>
    <x v="5"/>
    <d v="2020-06-17T00:00:00"/>
    <x v="2"/>
    <n v="5"/>
    <n v="4"/>
    <s v="Luis Enrique Gallo Gallón"/>
    <x v="0"/>
    <x v="9"/>
    <m/>
    <s v="Cerrado"/>
    <b v="1"/>
  </r>
  <r>
    <n v="2133"/>
    <n v="22243"/>
    <x v="0"/>
    <d v="2020-06-12T00:00:00"/>
    <x v="5"/>
    <d v="2020-06-16T00:00:00"/>
    <x v="2"/>
    <n v="4"/>
    <n v="3"/>
    <s v="Manuel Isabel perlaza Villa"/>
    <x v="0"/>
    <x v="9"/>
    <m/>
    <s v="Cerrado"/>
    <b v="1"/>
  </r>
  <r>
    <n v="2134"/>
    <n v="22244"/>
    <x v="2"/>
    <d v="2020-06-12T00:00:00"/>
    <x v="5"/>
    <d v="2020-06-17T00:00:00"/>
    <x v="2"/>
    <n v="5"/>
    <n v="4"/>
    <s v="Jose Francisco Montufar Rodriguez."/>
    <x v="0"/>
    <x v="9"/>
    <m/>
    <s v="Cerrado"/>
    <b v="1"/>
  </r>
  <r>
    <n v="2135"/>
    <n v="22245"/>
    <x v="0"/>
    <d v="2020-06-12T00:00:00"/>
    <x v="5"/>
    <d v="2020-06-16T00:00:00"/>
    <x v="2"/>
    <n v="4"/>
    <n v="3"/>
    <s v="Nicolas Alejandro Camacho Valderrama"/>
    <x v="0"/>
    <x v="9"/>
    <m/>
    <s v="Cerrado"/>
    <b v="1"/>
  </r>
  <r>
    <n v="2136"/>
    <n v="22246"/>
    <x v="0"/>
    <d v="2020-06-12T00:00:00"/>
    <x v="5"/>
    <d v="2020-06-16T00:00:00"/>
    <x v="2"/>
    <n v="4"/>
    <n v="3"/>
    <s v="LUIS EFREN AREVALO MONROY"/>
    <x v="0"/>
    <x v="9"/>
    <m/>
    <s v="Cerrado"/>
    <b v="1"/>
  </r>
  <r>
    <n v="2137"/>
    <n v="22247"/>
    <x v="0"/>
    <d v="2020-06-12T00:00:00"/>
    <x v="5"/>
    <d v="2020-06-16T00:00:00"/>
    <x v="2"/>
    <n v="4"/>
    <n v="3"/>
    <s v="Oscar Libardo Rincon Perez"/>
    <x v="0"/>
    <x v="9"/>
    <m/>
    <s v="Cerrado"/>
    <b v="1"/>
  </r>
  <r>
    <n v="2138"/>
    <n v="22248"/>
    <x v="2"/>
    <d v="2020-06-12T00:00:00"/>
    <x v="5"/>
    <d v="2020-06-17T00:00:00"/>
    <x v="2"/>
    <n v="5"/>
    <n v="4"/>
    <s v="EDWAR ANTONIO VERGARA GARCIA"/>
    <x v="0"/>
    <x v="9"/>
    <m/>
    <s v="Cerrado"/>
    <b v="1"/>
  </r>
  <r>
    <n v="2139"/>
    <n v="22249"/>
    <x v="2"/>
    <d v="2020-06-12T00:00:00"/>
    <x v="5"/>
    <d v="2020-06-17T00:00:00"/>
    <x v="2"/>
    <n v="5"/>
    <n v="4"/>
    <s v="DARWIN DIAZ"/>
    <x v="0"/>
    <x v="9"/>
    <m/>
    <s v="Cerrado"/>
    <b v="1"/>
  </r>
  <r>
    <n v="2140"/>
    <n v="22250"/>
    <x v="0"/>
    <d v="2020-06-12T00:00:00"/>
    <x v="5"/>
    <d v="2020-06-16T00:00:00"/>
    <x v="2"/>
    <n v="4"/>
    <n v="3"/>
    <s v="JULIA EVA HERRERA HURTADO"/>
    <x v="0"/>
    <x v="9"/>
    <m/>
    <s v="Cerrado"/>
    <b v="1"/>
  </r>
  <r>
    <n v="2141"/>
    <n v="22251"/>
    <x v="0"/>
    <d v="2020-06-12T00:00:00"/>
    <x v="5"/>
    <d v="2020-06-16T00:00:00"/>
    <x v="2"/>
    <n v="4"/>
    <n v="3"/>
    <s v="JULIA EVA HERRERA HURTADO"/>
    <x v="0"/>
    <x v="9"/>
    <m/>
    <s v="Cerrado"/>
    <b v="1"/>
  </r>
  <r>
    <n v="2142"/>
    <n v="22252"/>
    <x v="0"/>
    <d v="2020-06-12T00:00:00"/>
    <x v="5"/>
    <d v="2020-06-16T00:00:00"/>
    <x v="2"/>
    <n v="4"/>
    <n v="3"/>
    <s v="Shirley karina posada"/>
    <x v="0"/>
    <x v="9"/>
    <m/>
    <s v="Cerrado"/>
    <b v="1"/>
  </r>
  <r>
    <n v="2143"/>
    <n v="22253"/>
    <x v="0"/>
    <d v="2020-06-12T00:00:00"/>
    <x v="5"/>
    <d v="2020-06-16T00:00:00"/>
    <x v="2"/>
    <n v="4"/>
    <n v="3"/>
    <s v="laura daniela ruiz valencia"/>
    <x v="0"/>
    <x v="9"/>
    <m/>
    <s v="Cerrado"/>
    <b v="1"/>
  </r>
  <r>
    <n v="2144"/>
    <n v="22254"/>
    <x v="0"/>
    <d v="2020-06-12T00:00:00"/>
    <x v="5"/>
    <d v="2020-06-16T00:00:00"/>
    <x v="2"/>
    <n v="4"/>
    <n v="3"/>
    <s v="ANA VIRGINIA ARBOLEDA LOPERA"/>
    <x v="0"/>
    <x v="9"/>
    <m/>
    <s v="Cerrado"/>
    <b v="1"/>
  </r>
  <r>
    <n v="2145"/>
    <n v="22255"/>
    <x v="0"/>
    <d v="2020-06-12T00:00:00"/>
    <x v="5"/>
    <d v="2020-06-16T00:00:00"/>
    <x v="2"/>
    <n v="4"/>
    <n v="3"/>
    <s v="Juliana Andrea Rodríguez Giraldo"/>
    <x v="0"/>
    <x v="9"/>
    <m/>
    <s v="Cerrado"/>
    <b v="1"/>
  </r>
  <r>
    <n v="2146"/>
    <n v="22256"/>
    <x v="2"/>
    <d v="2020-06-12T00:00:00"/>
    <x v="5"/>
    <s v="Pendiente"/>
    <x v="1"/>
    <e v="#VALUE!"/>
    <e v="#VALUE!"/>
    <s v="olga"/>
    <x v="1"/>
    <x v="1"/>
    <m/>
    <s v="Abierto"/>
    <b v="1"/>
  </r>
  <r>
    <n v="2147"/>
    <n v="22257"/>
    <x v="0"/>
    <d v="2020-06-12T00:00:00"/>
    <x v="5"/>
    <d v="2020-06-16T00:00:00"/>
    <x v="2"/>
    <n v="4"/>
    <n v="3"/>
    <s v="Jorge Ignacio cuchimba vitovis"/>
    <x v="0"/>
    <x v="9"/>
    <m/>
    <s v="Cerrado"/>
    <b v="1"/>
  </r>
  <r>
    <n v="2148"/>
    <n v="22258"/>
    <x v="3"/>
    <d v="2020-06-12T00:00:00"/>
    <x v="5"/>
    <d v="2020-06-17T00:00:00"/>
    <x v="2"/>
    <n v="5"/>
    <n v="4"/>
    <s v="Daren Astrid Mosquera Brand"/>
    <x v="0"/>
    <x v="9"/>
    <m/>
    <s v="Cerrado"/>
    <b v="1"/>
  </r>
  <r>
    <n v="2149"/>
    <n v="22259"/>
    <x v="3"/>
    <d v="2020-06-12T00:00:00"/>
    <x v="5"/>
    <d v="2020-06-16T00:00:00"/>
    <x v="2"/>
    <n v="4"/>
    <n v="3"/>
    <s v="DANNA MALAGON"/>
    <x v="0"/>
    <x v="9"/>
    <m/>
    <s v="Cerrado"/>
    <b v="1"/>
  </r>
  <r>
    <n v="2150"/>
    <n v="22260"/>
    <x v="0"/>
    <d v="2020-06-12T00:00:00"/>
    <x v="5"/>
    <d v="2020-06-16T00:00:00"/>
    <x v="2"/>
    <n v="4"/>
    <n v="3"/>
    <s v="JOHANA MILENA VIVASQUEZ VIZCAINO"/>
    <x v="0"/>
    <x v="9"/>
    <m/>
    <s v="Cerrado"/>
    <b v="1"/>
  </r>
  <r>
    <n v="2151"/>
    <n v="22261"/>
    <x v="0"/>
    <d v="2020-06-12T00:00:00"/>
    <x v="5"/>
    <d v="2020-06-17T00:00:00"/>
    <x v="2"/>
    <n v="5"/>
    <n v="4"/>
    <s v="mayra alejandra leon alvarado"/>
    <x v="0"/>
    <x v="9"/>
    <m/>
    <s v="Cerrado"/>
    <b v="1"/>
  </r>
  <r>
    <n v="2152"/>
    <n v="22262"/>
    <x v="0"/>
    <d v="2020-06-13T00:00:00"/>
    <x v="5"/>
    <d v="2020-06-17T00:00:00"/>
    <x v="2"/>
    <n v="4"/>
    <n v="3"/>
    <s v="RICARDO VEGA JIMENEZ"/>
    <x v="0"/>
    <x v="9"/>
    <m/>
    <s v="Cerrado"/>
    <b v="1"/>
  </r>
  <r>
    <n v="2153"/>
    <n v="22263"/>
    <x v="0"/>
    <d v="2020-06-13T00:00:00"/>
    <x v="5"/>
    <d v="2020-06-17T00:00:00"/>
    <x v="2"/>
    <n v="4"/>
    <n v="3"/>
    <s v="Manuel Eduardo Sánchez Hernández"/>
    <x v="0"/>
    <x v="9"/>
    <m/>
    <s v="Cerrado"/>
    <b v="1"/>
  </r>
  <r>
    <n v="2154"/>
    <n v="22264"/>
    <x v="0"/>
    <d v="2020-06-14T00:00:00"/>
    <x v="5"/>
    <d v="2020-06-17T00:00:00"/>
    <x v="2"/>
    <n v="3"/>
    <n v="3"/>
    <s v="Paola Galindo"/>
    <x v="0"/>
    <x v="9"/>
    <m/>
    <s v="Cerrado"/>
    <b v="1"/>
  </r>
  <r>
    <n v="2155"/>
    <n v="22265"/>
    <x v="0"/>
    <d v="2020-06-14T00:00:00"/>
    <x v="5"/>
    <d v="2020-06-17T00:00:00"/>
    <x v="2"/>
    <n v="3"/>
    <n v="3"/>
    <s v="Paola Galindo"/>
    <x v="0"/>
    <x v="9"/>
    <m/>
    <s v="Cerrado"/>
    <b v="1"/>
  </r>
  <r>
    <n v="2156"/>
    <n v="22266"/>
    <x v="0"/>
    <d v="2020-06-14T00:00:00"/>
    <x v="5"/>
    <d v="2020-06-17T00:00:00"/>
    <x v="2"/>
    <n v="3"/>
    <n v="3"/>
    <s v="LINA MARGARITA HERAZO CARRANZA"/>
    <x v="0"/>
    <x v="9"/>
    <m/>
    <s v="Cerrado"/>
    <b v="1"/>
  </r>
  <r>
    <n v="2157"/>
    <n v="22267"/>
    <x v="0"/>
    <d v="2020-06-14T00:00:00"/>
    <x v="5"/>
    <d v="2020-06-17T00:00:00"/>
    <x v="2"/>
    <n v="3"/>
    <n v="3"/>
    <s v="Ingrid Katherinne Caviedes"/>
    <x v="0"/>
    <x v="9"/>
    <m/>
    <s v="Cerrado"/>
    <b v="1"/>
  </r>
  <r>
    <n v="2158"/>
    <n v="22268"/>
    <x v="0"/>
    <d v="2020-06-15T00:00:00"/>
    <x v="5"/>
    <d v="2020-06-17T00:00:00"/>
    <x v="2"/>
    <n v="2"/>
    <n v="3"/>
    <s v="Billy Robayo"/>
    <x v="0"/>
    <x v="9"/>
    <m/>
    <s v="Cerrado"/>
    <b v="1"/>
  </r>
  <r>
    <n v="2159"/>
    <n v="22269"/>
    <x v="2"/>
    <d v="2020-06-15T00:00:00"/>
    <x v="5"/>
    <d v="2020-06-17T00:00:00"/>
    <x v="2"/>
    <n v="2"/>
    <n v="3"/>
    <s v="augusto giraldo"/>
    <x v="0"/>
    <x v="9"/>
    <m/>
    <s v="Cerrado"/>
    <b v="1"/>
  </r>
  <r>
    <n v="2160"/>
    <n v="22270"/>
    <x v="0"/>
    <d v="2020-06-15T00:00:00"/>
    <x v="5"/>
    <d v="2020-06-17T00:00:00"/>
    <x v="2"/>
    <n v="2"/>
    <n v="3"/>
    <s v="NATIVIDAD CHAVEZ BAUTISTA"/>
    <x v="0"/>
    <x v="9"/>
    <m/>
    <s v="Cerrado"/>
    <b v="1"/>
  </r>
  <r>
    <n v="2161"/>
    <n v="22271"/>
    <x v="0"/>
    <d v="2020-06-15T00:00:00"/>
    <x v="5"/>
    <d v="2020-06-17T00:00:00"/>
    <x v="2"/>
    <n v="2"/>
    <n v="3"/>
    <s v="Ligia Estella Muñoz Castañeda"/>
    <x v="0"/>
    <x v="9"/>
    <m/>
    <s v="Cerrado"/>
    <b v="1"/>
  </r>
  <r>
    <n v="2162"/>
    <n v="22272"/>
    <x v="0"/>
    <d v="2020-06-15T00:00:00"/>
    <x v="5"/>
    <d v="2020-06-17T00:00:00"/>
    <x v="2"/>
    <n v="2"/>
    <n v="3"/>
    <s v="Antonio Jose Junieles Arrieta"/>
    <x v="0"/>
    <x v="9"/>
    <m/>
    <s v="Cerrado"/>
    <b v="1"/>
  </r>
  <r>
    <n v="2163"/>
    <n v="22273"/>
    <x v="2"/>
    <d v="2020-06-16T00:00:00"/>
    <x v="5"/>
    <d v="2020-06-17T00:00:00"/>
    <x v="2"/>
    <n v="1"/>
    <n v="2"/>
    <s v="michael kaisar el feghali"/>
    <x v="0"/>
    <x v="9"/>
    <m/>
    <s v="Cerrado"/>
    <b v="1"/>
  </r>
  <r>
    <n v="2164"/>
    <n v="22274"/>
    <x v="0"/>
    <d v="2020-06-16T00:00:00"/>
    <x v="5"/>
    <d v="2020-06-17T00:00:00"/>
    <x v="2"/>
    <n v="1"/>
    <n v="2"/>
    <s v="Clara Gomez Pinzón"/>
    <x v="0"/>
    <x v="9"/>
    <m/>
    <s v="Cerrado"/>
    <b v="1"/>
  </r>
  <r>
    <n v="2165"/>
    <n v="22275"/>
    <x v="0"/>
    <d v="2020-06-16T00:00:00"/>
    <x v="5"/>
    <d v="2020-06-17T00:00:00"/>
    <x v="2"/>
    <n v="1"/>
    <n v="2"/>
    <s v="jaime alonso lópez duque"/>
    <x v="0"/>
    <x v="9"/>
    <m/>
    <s v="Cerrado"/>
    <b v="1"/>
  </r>
  <r>
    <n v="2166"/>
    <n v="22276"/>
    <x v="0"/>
    <d v="2020-06-16T00:00:00"/>
    <x v="5"/>
    <d v="2020-06-17T00:00:00"/>
    <x v="2"/>
    <n v="1"/>
    <n v="2"/>
    <s v="ANGIE MARCELA PAMPLONA JIMENEZ"/>
    <x v="0"/>
    <x v="9"/>
    <m/>
    <s v="Cerrado"/>
    <b v="1"/>
  </r>
  <r>
    <n v="2167"/>
    <n v="22277"/>
    <x v="0"/>
    <d v="2020-06-16T00:00:00"/>
    <x v="5"/>
    <d v="2020-06-17T00:00:00"/>
    <x v="2"/>
    <n v="1"/>
    <n v="2"/>
    <s v="Dario Montoya Noreña"/>
    <x v="0"/>
    <x v="9"/>
    <m/>
    <s v="Cerrado"/>
    <b v="1"/>
  </r>
  <r>
    <n v="2168"/>
    <n v="22278"/>
    <x v="0"/>
    <d v="2020-06-16T00:00:00"/>
    <x v="5"/>
    <d v="2020-06-18T00:00:00"/>
    <x v="2"/>
    <n v="2"/>
    <n v="3"/>
    <s v="MONICA GARCIA MEJIA"/>
    <x v="0"/>
    <x v="9"/>
    <m/>
    <s v="Cerrado"/>
    <b v="1"/>
  </r>
  <r>
    <n v="2169"/>
    <n v="22279"/>
    <x v="2"/>
    <d v="2020-06-16T00:00:00"/>
    <x v="5"/>
    <d v="2020-06-17T00:00:00"/>
    <x v="2"/>
    <n v="1"/>
    <n v="2"/>
    <s v="CARLOS ANDRES CALDERON CEPEDA"/>
    <x v="0"/>
    <x v="9"/>
    <m/>
    <s v="Cerrado"/>
    <b v="1"/>
  </r>
  <r>
    <n v="2170"/>
    <n v="22280"/>
    <x v="0"/>
    <d v="2020-06-16T00:00:00"/>
    <x v="5"/>
    <d v="2020-06-18T00:00:00"/>
    <x v="2"/>
    <n v="2"/>
    <n v="3"/>
    <s v="Angie Lizeth Prada Lopez"/>
    <x v="0"/>
    <x v="9"/>
    <m/>
    <s v="Cerrado"/>
    <b v="1"/>
  </r>
  <r>
    <n v="2171"/>
    <n v="22281"/>
    <x v="3"/>
    <d v="2020-06-16T00:00:00"/>
    <x v="5"/>
    <d v="2020-06-17T00:00:00"/>
    <x v="2"/>
    <n v="1"/>
    <n v="2"/>
    <s v="YULY BEDOYA LOAIZA"/>
    <x v="0"/>
    <x v="9"/>
    <m/>
    <s v="Cerrado"/>
    <b v="1"/>
  </r>
  <r>
    <n v="2172"/>
    <n v="22282"/>
    <x v="2"/>
    <d v="2020-06-16T00:00:00"/>
    <x v="5"/>
    <d v="2020-06-17T00:00:00"/>
    <x v="2"/>
    <n v="1"/>
    <n v="2"/>
    <s v="ASTRID CARDENAS"/>
    <x v="0"/>
    <x v="9"/>
    <m/>
    <s v="Cerrado"/>
    <b v="1"/>
  </r>
  <r>
    <n v="2173"/>
    <n v="22283"/>
    <x v="0"/>
    <d v="2020-06-16T00:00:00"/>
    <x v="5"/>
    <d v="2020-06-18T00:00:00"/>
    <x v="2"/>
    <n v="2"/>
    <n v="3"/>
    <s v="NANCY CHAVERRA"/>
    <x v="0"/>
    <x v="9"/>
    <m/>
    <s v="Cerrado"/>
    <b v="1"/>
  </r>
  <r>
    <n v="2174"/>
    <n v="22284"/>
    <x v="0"/>
    <d v="2020-06-16T00:00:00"/>
    <x v="5"/>
    <d v="2020-06-18T00:00:00"/>
    <x v="2"/>
    <n v="2"/>
    <n v="3"/>
    <s v="GUSTAVO ALFONSO PALACIO MANJARREZ"/>
    <x v="0"/>
    <x v="9"/>
    <m/>
    <s v="Cerrado"/>
    <b v="1"/>
  </r>
  <r>
    <n v="2175"/>
    <n v="22285"/>
    <x v="0"/>
    <d v="2020-06-16T00:00:00"/>
    <x v="5"/>
    <d v="2020-06-18T00:00:00"/>
    <x v="2"/>
    <n v="2"/>
    <n v="3"/>
    <s v="fabian david orozco gonzalez"/>
    <x v="0"/>
    <x v="9"/>
    <m/>
    <s v="Cerrado"/>
    <b v="1"/>
  </r>
  <r>
    <n v="2176"/>
    <n v="22286"/>
    <x v="0"/>
    <d v="2020-06-16T00:00:00"/>
    <x v="5"/>
    <d v="2020-06-18T00:00:00"/>
    <x v="2"/>
    <n v="2"/>
    <n v="3"/>
    <s v="CRISTHIAN ARTURO BAENA RAMIREZ"/>
    <x v="0"/>
    <x v="9"/>
    <m/>
    <s v="Cerrado"/>
    <b v="1"/>
  </r>
  <r>
    <n v="2177"/>
    <n v="22287"/>
    <x v="0"/>
    <d v="2020-06-16T00:00:00"/>
    <x v="5"/>
    <d v="2020-06-18T00:00:00"/>
    <x v="2"/>
    <n v="2"/>
    <n v="3"/>
    <s v="luz emilce mora gutierrez"/>
    <x v="0"/>
    <x v="9"/>
    <m/>
    <s v="Cerrado"/>
    <b v="1"/>
  </r>
  <r>
    <n v="2178"/>
    <n v="22288"/>
    <x v="2"/>
    <d v="2020-06-16T00:00:00"/>
    <x v="5"/>
    <d v="2020-06-17T00:00:00"/>
    <x v="2"/>
    <n v="1"/>
    <n v="2"/>
    <s v="DIDIMO SALDARRIAGA MARTINEZ"/>
    <x v="0"/>
    <x v="9"/>
    <m/>
    <s v="Cerrado"/>
    <b v="1"/>
  </r>
  <r>
    <n v="2179"/>
    <n v="22289"/>
    <x v="2"/>
    <d v="2020-06-16T00:00:00"/>
    <x v="5"/>
    <d v="2020-06-17T00:00:00"/>
    <x v="2"/>
    <n v="1"/>
    <n v="2"/>
    <s v="eduardo antonio saldarriaga saldarriaga"/>
    <x v="0"/>
    <x v="9"/>
    <m/>
    <s v="Cerrado"/>
    <b v="1"/>
  </r>
  <r>
    <n v="2180"/>
    <n v="22290"/>
    <x v="2"/>
    <d v="2020-06-16T00:00:00"/>
    <x v="5"/>
    <d v="2020-06-17T00:00:00"/>
    <x v="2"/>
    <n v="1"/>
    <n v="2"/>
    <s v="Camilo Andres Pulido Laverde"/>
    <x v="0"/>
    <x v="9"/>
    <m/>
    <s v="Cerrado"/>
    <b v="1"/>
  </r>
  <r>
    <n v="2181"/>
    <n v="22291"/>
    <x v="2"/>
    <d v="2020-06-16T00:00:00"/>
    <x v="5"/>
    <s v="Pendiente"/>
    <x v="1"/>
    <e v="#VALUE!"/>
    <e v="#VALUE!"/>
    <s v="Ever de Jesús Chalarca Bedoya"/>
    <x v="1"/>
    <x v="1"/>
    <m/>
    <s v="Abierto"/>
    <b v="1"/>
  </r>
  <r>
    <n v="2182"/>
    <n v="22292"/>
    <x v="2"/>
    <d v="2020-06-16T00:00:00"/>
    <x v="5"/>
    <d v="2020-06-17T00:00:00"/>
    <x v="2"/>
    <n v="1"/>
    <n v="2"/>
    <s v="ADRIANA MORENO PEREZ"/>
    <x v="0"/>
    <x v="9"/>
    <m/>
    <s v="Cerrado"/>
    <b v="1"/>
  </r>
  <r>
    <n v="2183"/>
    <n v="22293"/>
    <x v="0"/>
    <d v="2020-06-16T00:00:00"/>
    <x v="5"/>
    <d v="2020-06-18T00:00:00"/>
    <x v="2"/>
    <n v="2"/>
    <n v="3"/>
    <s v="ROSELY BERNAL RODRIGUEZ"/>
    <x v="0"/>
    <x v="9"/>
    <m/>
    <s v="Cerrado"/>
    <b v="1"/>
  </r>
  <r>
    <n v="2184"/>
    <n v="22294"/>
    <x v="2"/>
    <d v="2020-06-16T00:00:00"/>
    <x v="5"/>
    <d v="2020-06-17T00:00:00"/>
    <x v="2"/>
    <n v="1"/>
    <n v="2"/>
    <s v="ADRIANA MORENO PEREZ"/>
    <x v="0"/>
    <x v="9"/>
    <m/>
    <s v="Cerrado"/>
    <b v="1"/>
  </r>
  <r>
    <n v="2185"/>
    <n v="22295"/>
    <x v="0"/>
    <d v="2020-06-16T00:00:00"/>
    <x v="5"/>
    <d v="2020-06-18T00:00:00"/>
    <x v="2"/>
    <n v="2"/>
    <n v="3"/>
    <s v="HEIDY LIIANA ORJUELA BAUTISTA"/>
    <x v="0"/>
    <x v="9"/>
    <m/>
    <s v="Cerrado"/>
    <b v="1"/>
  </r>
  <r>
    <n v="2186"/>
    <n v="22296"/>
    <x v="3"/>
    <d v="2020-06-16T00:00:00"/>
    <x v="5"/>
    <d v="2020-06-17T00:00:00"/>
    <x v="2"/>
    <n v="1"/>
    <n v="2"/>
    <s v="Leovigildo baños sierra"/>
    <x v="0"/>
    <x v="9"/>
    <m/>
    <s v="Cerrado"/>
    <b v="1"/>
  </r>
  <r>
    <n v="2187"/>
    <n v="22297"/>
    <x v="0"/>
    <d v="2020-06-16T00:00:00"/>
    <x v="5"/>
    <d v="2020-06-18T00:00:00"/>
    <x v="2"/>
    <n v="2"/>
    <n v="3"/>
    <s v="alfonso borelly gonzalez"/>
    <x v="0"/>
    <x v="9"/>
    <m/>
    <s v="Cerrado"/>
    <b v="1"/>
  </r>
  <r>
    <n v="2188"/>
    <n v="22298"/>
    <x v="0"/>
    <d v="2020-06-16T00:00:00"/>
    <x v="5"/>
    <d v="2020-06-18T00:00:00"/>
    <x v="2"/>
    <n v="2"/>
    <n v="3"/>
    <s v="Javier González Londoño"/>
    <x v="0"/>
    <x v="9"/>
    <m/>
    <s v="Cerrado"/>
    <b v="1"/>
  </r>
  <r>
    <n v="2189"/>
    <n v="22299"/>
    <x v="3"/>
    <d v="2020-06-16T00:00:00"/>
    <x v="5"/>
    <d v="2020-06-17T00:00:00"/>
    <x v="2"/>
    <n v="1"/>
    <n v="2"/>
    <s v="luz yamile artunduaga vergara"/>
    <x v="0"/>
    <x v="9"/>
    <m/>
    <s v="Cerrado"/>
    <b v="1"/>
  </r>
  <r>
    <n v="2190"/>
    <n v="22300"/>
    <x v="3"/>
    <d v="2020-06-16T00:00:00"/>
    <x v="5"/>
    <d v="2020-06-17T00:00:00"/>
    <x v="2"/>
    <n v="1"/>
    <n v="2"/>
    <s v="Sandra Patricia Rodriguez"/>
    <x v="0"/>
    <x v="9"/>
    <m/>
    <s v="Cerrado"/>
    <b v="1"/>
  </r>
  <r>
    <n v="2191"/>
    <n v="22301"/>
    <x v="0"/>
    <d v="2020-06-17T00:00:00"/>
    <x v="5"/>
    <d v="2020-06-18T00:00:00"/>
    <x v="2"/>
    <n v="1"/>
    <n v="2"/>
    <s v="YUDY PAOLA CONVERS"/>
    <x v="0"/>
    <x v="9"/>
    <m/>
    <s v="Cerrado"/>
    <b v="1"/>
  </r>
  <r>
    <n v="2192"/>
    <n v="22302"/>
    <x v="0"/>
    <d v="2020-06-17T00:00:00"/>
    <x v="5"/>
    <d v="2020-06-19T00:00:00"/>
    <x v="2"/>
    <n v="2"/>
    <n v="3"/>
    <s v="laura zamora"/>
    <x v="0"/>
    <x v="9"/>
    <m/>
    <s v="Cerrado"/>
    <b v="1"/>
  </r>
  <r>
    <n v="2193"/>
    <n v="22303"/>
    <x v="0"/>
    <d v="2020-06-17T00:00:00"/>
    <x v="5"/>
    <d v="2020-06-19T00:00:00"/>
    <x v="2"/>
    <n v="2"/>
    <n v="3"/>
    <s v="Marya Julieth Galeano Rave"/>
    <x v="0"/>
    <x v="9"/>
    <m/>
    <s v="Cerrado"/>
    <b v="1"/>
  </r>
  <r>
    <n v="2194"/>
    <n v="22304"/>
    <x v="0"/>
    <d v="2020-06-17T00:00:00"/>
    <x v="5"/>
    <d v="2020-06-19T00:00:00"/>
    <x v="2"/>
    <n v="2"/>
    <n v="3"/>
    <s v="Marya Julieth Galeano Rave"/>
    <x v="0"/>
    <x v="9"/>
    <m/>
    <s v="Cerrado"/>
    <b v="1"/>
  </r>
  <r>
    <n v="2195"/>
    <n v="22305"/>
    <x v="2"/>
    <d v="2020-06-17T00:00:00"/>
    <x v="5"/>
    <d v="2020-06-19T00:00:00"/>
    <x v="2"/>
    <n v="2"/>
    <n v="3"/>
    <s v="MONICA ROSERO TORRES"/>
    <x v="0"/>
    <x v="9"/>
    <m/>
    <s v="Cerrado"/>
    <b v="1"/>
  </r>
  <r>
    <n v="2196"/>
    <n v="22306"/>
    <x v="2"/>
    <d v="2020-06-17T00:00:00"/>
    <x v="5"/>
    <d v="2020-06-17T00:00:00"/>
    <x v="2"/>
    <n v="0"/>
    <n v="1"/>
    <s v="ADRIANA ISABEL MARIN ISAZA"/>
    <x v="0"/>
    <x v="9"/>
    <m/>
    <s v="Cerrado"/>
    <b v="1"/>
  </r>
  <r>
    <n v="2197"/>
    <n v="22307"/>
    <x v="0"/>
    <d v="2020-06-17T00:00:00"/>
    <x v="5"/>
    <d v="2020-06-19T00:00:00"/>
    <x v="2"/>
    <n v="2"/>
    <n v="3"/>
    <s v="Johan gamboa vloyes"/>
    <x v="0"/>
    <x v="9"/>
    <m/>
    <s v="Cerrado"/>
    <b v="1"/>
  </r>
  <r>
    <n v="2198"/>
    <n v="22308"/>
    <x v="2"/>
    <d v="2020-06-17T00:00:00"/>
    <x v="5"/>
    <d v="2020-06-17T00:00:00"/>
    <x v="2"/>
    <n v="0"/>
    <n v="1"/>
    <s v="María Lopez"/>
    <x v="0"/>
    <x v="9"/>
    <m/>
    <s v="Cerrado"/>
    <b v="1"/>
  </r>
  <r>
    <n v="2199"/>
    <n v="22309"/>
    <x v="0"/>
    <d v="2020-06-17T00:00:00"/>
    <x v="5"/>
    <d v="2020-06-19T00:00:00"/>
    <x v="2"/>
    <n v="2"/>
    <n v="3"/>
    <s v="DYNA ELIZABETH SANCHEZ CASTRO"/>
    <x v="0"/>
    <x v="9"/>
    <m/>
    <s v="Cerrado"/>
    <b v="1"/>
  </r>
  <r>
    <n v="2200"/>
    <n v="22310"/>
    <x v="0"/>
    <d v="2020-06-17T00:00:00"/>
    <x v="5"/>
    <d v="2020-06-19T00:00:00"/>
    <x v="2"/>
    <n v="2"/>
    <n v="3"/>
    <s v="Gisela Serrate"/>
    <x v="0"/>
    <x v="9"/>
    <m/>
    <s v="Cerrado"/>
    <b v="1"/>
  </r>
  <r>
    <n v="2201"/>
    <n v="22311"/>
    <x v="0"/>
    <d v="2020-06-17T00:00:00"/>
    <x v="5"/>
    <d v="2020-06-19T00:00:00"/>
    <x v="2"/>
    <n v="2"/>
    <n v="3"/>
    <s v="JHON ALEXANDER VILLALOBOS SUSA"/>
    <x v="0"/>
    <x v="9"/>
    <m/>
    <s v="Cerrado"/>
    <b v="1"/>
  </r>
  <r>
    <n v="2202"/>
    <n v="22312"/>
    <x v="0"/>
    <d v="2020-06-17T00:00:00"/>
    <x v="5"/>
    <d v="2020-06-19T00:00:00"/>
    <x v="2"/>
    <n v="2"/>
    <n v="3"/>
    <s v="WALTER DAVID OROZCO AVILA"/>
    <x v="0"/>
    <x v="9"/>
    <m/>
    <s v="Cerrado"/>
    <b v="1"/>
  </r>
  <r>
    <n v="2203"/>
    <n v="22313"/>
    <x v="2"/>
    <d v="2020-06-17T00:00:00"/>
    <x v="5"/>
    <d v="2020-06-19T00:00:00"/>
    <x v="2"/>
    <n v="2"/>
    <n v="3"/>
    <s v="LUIS FERNANDO GARCIA OÑATE"/>
    <x v="0"/>
    <x v="9"/>
    <m/>
    <s v="Cerrado"/>
    <b v="1"/>
  </r>
  <r>
    <n v="2204"/>
    <n v="22314"/>
    <x v="0"/>
    <d v="2020-06-17T00:00:00"/>
    <x v="5"/>
    <d v="2020-06-19T00:00:00"/>
    <x v="2"/>
    <n v="2"/>
    <n v="3"/>
    <s v="LUZ MIREYA ALVIS PINZON"/>
    <x v="0"/>
    <x v="9"/>
    <m/>
    <s v="Cerrado"/>
    <b v="1"/>
  </r>
  <r>
    <n v="2205"/>
    <n v="22315"/>
    <x v="0"/>
    <d v="2020-06-17T00:00:00"/>
    <x v="5"/>
    <d v="2020-06-19T00:00:00"/>
    <x v="2"/>
    <n v="2"/>
    <n v="3"/>
    <s v="Karen Viviana Patiño Quino"/>
    <x v="0"/>
    <x v="9"/>
    <m/>
    <s v="Cerrado"/>
    <b v="1"/>
  </r>
  <r>
    <n v="2206"/>
    <n v="22316"/>
    <x v="0"/>
    <d v="2020-06-17T00:00:00"/>
    <x v="5"/>
    <d v="2020-06-19T00:00:00"/>
    <x v="2"/>
    <n v="2"/>
    <n v="3"/>
    <s v="Jose Francisco Montufar Rodriguez."/>
    <x v="0"/>
    <x v="9"/>
    <m/>
    <s v="Cerrado"/>
    <b v="1"/>
  </r>
  <r>
    <n v="2207"/>
    <n v="22317"/>
    <x v="0"/>
    <d v="2020-06-17T00:00:00"/>
    <x v="5"/>
    <d v="2020-06-19T00:00:00"/>
    <x v="2"/>
    <n v="2"/>
    <n v="3"/>
    <s v="SANDRA MILENA PEÑA"/>
    <x v="0"/>
    <x v="9"/>
    <m/>
    <s v="Cerrado"/>
    <b v="1"/>
  </r>
  <r>
    <n v="2208"/>
    <n v="22318"/>
    <x v="3"/>
    <d v="2020-06-17T00:00:00"/>
    <x v="5"/>
    <d v="2020-06-18T00:00:00"/>
    <x v="2"/>
    <n v="1"/>
    <n v="2"/>
    <s v="Clara Sofía Valderrama Díaz"/>
    <x v="0"/>
    <x v="9"/>
    <m/>
    <s v="Cerrado"/>
    <b v="1"/>
  </r>
  <r>
    <n v="2209"/>
    <n v="22319"/>
    <x v="0"/>
    <d v="2020-06-17T00:00:00"/>
    <x v="5"/>
    <d v="2020-06-19T00:00:00"/>
    <x v="2"/>
    <n v="2"/>
    <n v="3"/>
    <s v="Jaime bernal"/>
    <x v="0"/>
    <x v="9"/>
    <m/>
    <s v="Cerrado"/>
    <b v="1"/>
  </r>
  <r>
    <n v="2210"/>
    <n v="22320"/>
    <x v="0"/>
    <d v="2020-06-17T00:00:00"/>
    <x v="5"/>
    <d v="2020-06-19T00:00:00"/>
    <x v="2"/>
    <n v="2"/>
    <n v="3"/>
    <s v="Xiomara Tascon Viera"/>
    <x v="0"/>
    <x v="9"/>
    <m/>
    <s v="Cerrado"/>
    <b v="1"/>
  </r>
  <r>
    <n v="2211"/>
    <n v="22321"/>
    <x v="0"/>
    <d v="2020-06-17T00:00:00"/>
    <x v="5"/>
    <d v="2020-06-19T00:00:00"/>
    <x v="2"/>
    <n v="2"/>
    <n v="3"/>
    <s v="Rosemberg Briñez Perez"/>
    <x v="0"/>
    <x v="9"/>
    <m/>
    <s v="Cerrado"/>
    <b v="1"/>
  </r>
  <r>
    <n v="2212"/>
    <n v="22322"/>
    <x v="3"/>
    <d v="2020-06-18T00:00:00"/>
    <x v="5"/>
    <d v="2020-06-18T00:00:00"/>
    <x v="2"/>
    <n v="0"/>
    <n v="1"/>
    <s v="German isaza"/>
    <x v="0"/>
    <x v="9"/>
    <m/>
    <s v="Cerrado"/>
    <b v="1"/>
  </r>
  <r>
    <n v="2213"/>
    <n v="22323"/>
    <x v="3"/>
    <d v="2020-06-18T00:00:00"/>
    <x v="5"/>
    <d v="2020-06-18T00:00:00"/>
    <x v="2"/>
    <n v="0"/>
    <n v="1"/>
    <s v="No hay clientes referentes a este flujo"/>
    <x v="0"/>
    <x v="9"/>
    <m/>
    <s v="Cerrado"/>
    <b v="1"/>
  </r>
  <r>
    <n v="2214"/>
    <n v="22324"/>
    <x v="0"/>
    <d v="2020-06-18T00:00:00"/>
    <x v="5"/>
    <d v="2020-06-19T00:00:00"/>
    <x v="2"/>
    <n v="1"/>
    <n v="2"/>
    <s v="juan carlos posada"/>
    <x v="0"/>
    <x v="9"/>
    <m/>
    <s v="Cerrado"/>
    <b v="1"/>
  </r>
  <r>
    <n v="2215"/>
    <n v="22325"/>
    <x v="0"/>
    <d v="2020-06-18T00:00:00"/>
    <x v="5"/>
    <d v="2020-06-19T00:00:00"/>
    <x v="2"/>
    <n v="1"/>
    <n v="2"/>
    <s v="NURYS CAMPO DE TURIZO"/>
    <x v="0"/>
    <x v="9"/>
    <m/>
    <s v="Cerrado"/>
    <b v="1"/>
  </r>
  <r>
    <n v="2216"/>
    <n v="22326"/>
    <x v="2"/>
    <d v="2020-06-18T00:00:00"/>
    <x v="5"/>
    <d v="2020-06-18T00:00:00"/>
    <x v="2"/>
    <n v="0"/>
    <n v="1"/>
    <s v="MARCO AURELIO ALBARRACIN"/>
    <x v="0"/>
    <x v="9"/>
    <m/>
    <s v="Cerrado"/>
    <b v="1"/>
  </r>
  <r>
    <n v="2217"/>
    <n v="22327"/>
    <x v="0"/>
    <d v="2020-06-18T00:00:00"/>
    <x v="5"/>
    <d v="2020-06-19T00:00:00"/>
    <x v="2"/>
    <n v="1"/>
    <n v="2"/>
    <s v="JULIETH MONTEALEGRE"/>
    <x v="0"/>
    <x v="9"/>
    <m/>
    <s v="Cerrado"/>
    <b v="1"/>
  </r>
  <r>
    <n v="2218"/>
    <n v="22328"/>
    <x v="0"/>
    <d v="2020-06-18T00:00:00"/>
    <x v="5"/>
    <d v="2020-06-19T00:00:00"/>
    <x v="2"/>
    <n v="1"/>
    <n v="2"/>
    <s v="DANIEL ESTEBAN CRISTANCHO GRAJALES"/>
    <x v="0"/>
    <x v="9"/>
    <m/>
    <s v="Cerrado"/>
    <b v="1"/>
  </r>
  <r>
    <n v="2219"/>
    <n v="22329"/>
    <x v="0"/>
    <d v="2020-06-18T00:00:00"/>
    <x v="5"/>
    <d v="2020-06-19T00:00:00"/>
    <x v="2"/>
    <n v="1"/>
    <n v="2"/>
    <s v="Derly Idrobo"/>
    <x v="0"/>
    <x v="9"/>
    <m/>
    <s v="Cerrado"/>
    <b v="1"/>
  </r>
  <r>
    <n v="2220"/>
    <n v="22330"/>
    <x v="0"/>
    <d v="2020-06-18T00:00:00"/>
    <x v="5"/>
    <d v="2020-06-19T00:00:00"/>
    <x v="2"/>
    <n v="1"/>
    <n v="2"/>
    <s v="Leidy Johanna Piedrahita Ortiz"/>
    <x v="0"/>
    <x v="9"/>
    <m/>
    <s v="Cerrado"/>
    <b v="1"/>
  </r>
  <r>
    <n v="2221"/>
    <n v="22331"/>
    <x v="0"/>
    <d v="2020-06-18T00:00:00"/>
    <x v="5"/>
    <d v="2020-06-23T00:00:00"/>
    <x v="2"/>
    <n v="5"/>
    <n v="4"/>
    <s v="HAMMER FEIJOO"/>
    <x v="0"/>
    <x v="9"/>
    <m/>
    <s v="Cerrado"/>
    <b v="1"/>
  </r>
  <r>
    <n v="2222"/>
    <n v="22332"/>
    <x v="2"/>
    <d v="2020-06-18T00:00:00"/>
    <x v="5"/>
    <d v="2020-06-18T00:00:00"/>
    <x v="2"/>
    <n v="0"/>
    <n v="1"/>
    <s v="EDWAR ANTONIO VERGARA GARCIA"/>
    <x v="0"/>
    <x v="9"/>
    <m/>
    <s v="Cerrado"/>
    <b v="1"/>
  </r>
  <r>
    <n v="2223"/>
    <n v="22333"/>
    <x v="0"/>
    <d v="2020-06-18T00:00:00"/>
    <x v="5"/>
    <d v="2020-06-23T00:00:00"/>
    <x v="2"/>
    <n v="5"/>
    <n v="4"/>
    <s v="Héctor Iván Olivera Sánchez"/>
    <x v="0"/>
    <x v="9"/>
    <m/>
    <s v="Cerrado"/>
    <b v="1"/>
  </r>
  <r>
    <n v="2224"/>
    <n v="22334"/>
    <x v="0"/>
    <d v="2020-06-18T00:00:00"/>
    <x v="5"/>
    <d v="2020-06-23T00:00:00"/>
    <x v="2"/>
    <n v="5"/>
    <n v="4"/>
    <s v="wilson Rueda Reyes"/>
    <x v="0"/>
    <x v="9"/>
    <m/>
    <s v="Cerrado"/>
    <b v="1"/>
  </r>
  <r>
    <n v="2225"/>
    <n v="22335"/>
    <x v="0"/>
    <d v="2020-06-18T00:00:00"/>
    <x v="5"/>
    <d v="2020-06-23T00:00:00"/>
    <x v="2"/>
    <n v="5"/>
    <n v="4"/>
    <s v="nidia carolina caro zamudio"/>
    <x v="0"/>
    <x v="9"/>
    <m/>
    <s v="Cerrado"/>
    <b v="1"/>
  </r>
  <r>
    <n v="2226"/>
    <n v="22336"/>
    <x v="0"/>
    <d v="2020-06-18T00:00:00"/>
    <x v="5"/>
    <d v="2020-06-23T00:00:00"/>
    <x v="2"/>
    <n v="5"/>
    <n v="4"/>
    <s v="Antonio Jose Junieles Arrieta"/>
    <x v="0"/>
    <x v="9"/>
    <m/>
    <s v="Cerrado"/>
    <b v="1"/>
  </r>
  <r>
    <n v="2227"/>
    <n v="22337"/>
    <x v="0"/>
    <d v="2020-06-18T00:00:00"/>
    <x v="5"/>
    <d v="2020-06-23T00:00:00"/>
    <x v="2"/>
    <n v="5"/>
    <n v="4"/>
    <s v="amanda ramirez juanias"/>
    <x v="0"/>
    <x v="9"/>
    <m/>
    <s v="Cerrado"/>
    <b v="1"/>
  </r>
  <r>
    <n v="2228"/>
    <n v="22338"/>
    <x v="0"/>
    <d v="2020-06-18T00:00:00"/>
    <x v="5"/>
    <d v="2020-06-23T00:00:00"/>
    <x v="2"/>
    <n v="5"/>
    <n v="4"/>
    <s v="HENRY SUANCA"/>
    <x v="0"/>
    <x v="9"/>
    <m/>
    <s v="Cerrado"/>
    <b v="1"/>
  </r>
  <r>
    <n v="2229"/>
    <n v="22339"/>
    <x v="2"/>
    <d v="2020-06-18T00:00:00"/>
    <x v="5"/>
    <d v="2020-06-18T00:00:00"/>
    <x v="2"/>
    <n v="0"/>
    <n v="1"/>
    <s v="Hernan De Jesus Zapata Sanchez"/>
    <x v="0"/>
    <x v="9"/>
    <m/>
    <s v="Cerrado"/>
    <b v="1"/>
  </r>
  <r>
    <n v="2230"/>
    <n v="22340"/>
    <x v="2"/>
    <d v="2020-06-18T00:00:00"/>
    <x v="5"/>
    <d v="2020-06-27T00:00:00"/>
    <x v="2"/>
    <n v="9"/>
    <n v="7"/>
    <s v="ANGELA MARGARITA ARIAS BOLIVAR"/>
    <x v="0"/>
    <x v="9"/>
    <m/>
    <s v="Cerrado"/>
    <b v="1"/>
  </r>
  <r>
    <n v="2231"/>
    <n v="22341"/>
    <x v="0"/>
    <d v="2020-06-18T00:00:00"/>
    <x v="5"/>
    <d v="2020-06-23T00:00:00"/>
    <x v="2"/>
    <n v="5"/>
    <n v="4"/>
    <s v="Brayan Benavides"/>
    <x v="0"/>
    <x v="9"/>
    <m/>
    <s v="Cerrado"/>
    <b v="1"/>
  </r>
  <r>
    <n v="2232"/>
    <n v="22342"/>
    <x v="2"/>
    <d v="2020-06-18T00:00:00"/>
    <x v="5"/>
    <d v="2020-06-18T00:00:00"/>
    <x v="2"/>
    <n v="0"/>
    <n v="1"/>
    <s v="ALBERTO RODRIGUEZ AREVALO"/>
    <x v="0"/>
    <x v="9"/>
    <m/>
    <s v="Cerrado"/>
    <b v="1"/>
  </r>
  <r>
    <n v="2233"/>
    <n v="22343"/>
    <x v="0"/>
    <d v="2020-06-18T00:00:00"/>
    <x v="5"/>
    <d v="2020-06-23T00:00:00"/>
    <x v="2"/>
    <n v="5"/>
    <n v="4"/>
    <s v="Linda Carol Gomez Infante"/>
    <x v="0"/>
    <x v="9"/>
    <m/>
    <s v="Cerrado"/>
    <b v="1"/>
  </r>
  <r>
    <n v="2234"/>
    <n v="22344"/>
    <x v="0"/>
    <d v="2020-06-18T00:00:00"/>
    <x v="5"/>
    <d v="2020-06-23T00:00:00"/>
    <x v="2"/>
    <n v="5"/>
    <n v="4"/>
    <s v="MARIA PAULA VELANDIA LIZARAZO"/>
    <x v="0"/>
    <x v="9"/>
    <m/>
    <s v="Cerrado"/>
    <b v="1"/>
  </r>
  <r>
    <n v="2235"/>
    <n v="22345"/>
    <x v="0"/>
    <d v="2020-06-18T00:00:00"/>
    <x v="5"/>
    <d v="2020-06-23T00:00:00"/>
    <x v="2"/>
    <n v="5"/>
    <n v="4"/>
    <s v="viviana patricia osorio rosales"/>
    <x v="0"/>
    <x v="9"/>
    <m/>
    <s v="Cerrado"/>
    <b v="1"/>
  </r>
  <r>
    <n v="2236"/>
    <n v="22346"/>
    <x v="2"/>
    <d v="2020-06-18T00:00:00"/>
    <x v="5"/>
    <d v="2020-06-19T00:00:00"/>
    <x v="2"/>
    <n v="1"/>
    <n v="2"/>
    <s v="MARIA DEL CARMEN PIÑEROS ALFONSO"/>
    <x v="0"/>
    <x v="9"/>
    <m/>
    <s v="Cerrado"/>
    <b v="1"/>
  </r>
  <r>
    <n v="2237"/>
    <n v="22347"/>
    <x v="0"/>
    <d v="2020-06-18T00:00:00"/>
    <x v="5"/>
    <d v="2020-06-23T00:00:00"/>
    <x v="2"/>
    <n v="5"/>
    <n v="4"/>
    <s v="Elber Camelo Castro"/>
    <x v="0"/>
    <x v="9"/>
    <m/>
    <s v="Cerrado"/>
    <b v="1"/>
  </r>
  <r>
    <n v="2238"/>
    <n v="22348"/>
    <x v="0"/>
    <d v="2020-06-18T00:00:00"/>
    <x v="5"/>
    <d v="2020-06-23T00:00:00"/>
    <x v="2"/>
    <n v="5"/>
    <n v="4"/>
    <s v="Manuel Eduardo Sánchez Hernández"/>
    <x v="0"/>
    <x v="9"/>
    <m/>
    <s v="Cerrado"/>
    <b v="1"/>
  </r>
  <r>
    <n v="2239"/>
    <n v="22349"/>
    <x v="0"/>
    <d v="2020-06-18T00:00:00"/>
    <x v="5"/>
    <d v="2020-06-23T00:00:00"/>
    <x v="2"/>
    <n v="5"/>
    <n v="4"/>
    <s v="Juan Felipe Parra Rosas"/>
    <x v="0"/>
    <x v="9"/>
    <m/>
    <s v="Cerrado"/>
    <b v="1"/>
  </r>
  <r>
    <n v="2240"/>
    <n v="22350"/>
    <x v="2"/>
    <d v="2020-06-19T00:00:00"/>
    <x v="5"/>
    <d v="2020-06-24T00:00:00"/>
    <x v="2"/>
    <n v="5"/>
    <n v="4"/>
    <s v="LUISA MARINA GUTIERREZ VILLAMIL"/>
    <x v="0"/>
    <x v="9"/>
    <m/>
    <s v="Cerrado"/>
    <b v="1"/>
  </r>
  <r>
    <n v="2241"/>
    <n v="22351"/>
    <x v="0"/>
    <d v="2020-06-19T00:00:00"/>
    <x v="5"/>
    <d v="2020-06-27T00:00:00"/>
    <x v="2"/>
    <n v="8"/>
    <n v="6"/>
    <s v="LUISA MARINA GUTIERREZ VILLAMIL"/>
    <x v="0"/>
    <x v="9"/>
    <m/>
    <s v="Cerrado"/>
    <b v="1"/>
  </r>
  <r>
    <n v="2242"/>
    <n v="22352"/>
    <x v="0"/>
    <d v="2020-06-19T00:00:00"/>
    <x v="5"/>
    <d v="2020-06-23T00:00:00"/>
    <x v="2"/>
    <n v="4"/>
    <n v="3"/>
    <s v="FRANKLIN MENDOZA FLOREZ"/>
    <x v="0"/>
    <x v="9"/>
    <m/>
    <s v="Cerrado"/>
    <b v="1"/>
  </r>
  <r>
    <n v="2243"/>
    <n v="22353"/>
    <x v="0"/>
    <d v="2020-06-19T00:00:00"/>
    <x v="5"/>
    <d v="2020-06-23T00:00:00"/>
    <x v="2"/>
    <n v="4"/>
    <n v="3"/>
    <s v="CAMILO MATIAS MEDRANDA SASTOQUE"/>
    <x v="0"/>
    <x v="9"/>
    <m/>
    <s v="Cerrado"/>
    <b v="1"/>
  </r>
  <r>
    <n v="2244"/>
    <n v="22354"/>
    <x v="2"/>
    <d v="2020-06-19T00:00:00"/>
    <x v="5"/>
    <d v="2020-06-24T00:00:00"/>
    <x v="2"/>
    <n v="5"/>
    <n v="4"/>
    <s v="ERICA MARCELA RINCON RESTREPO"/>
    <x v="0"/>
    <x v="9"/>
    <m/>
    <s v="Cerrado"/>
    <b v="1"/>
  </r>
  <r>
    <n v="2245"/>
    <n v="22355"/>
    <x v="0"/>
    <d v="2020-06-19T00:00:00"/>
    <x v="5"/>
    <d v="2020-06-23T00:00:00"/>
    <x v="2"/>
    <n v="4"/>
    <n v="3"/>
    <s v="MARIA VICTORIA JAIMES BECERRA"/>
    <x v="0"/>
    <x v="9"/>
    <m/>
    <s v="Cerrado"/>
    <b v="1"/>
  </r>
  <r>
    <n v="2246"/>
    <n v="22356"/>
    <x v="2"/>
    <d v="2020-06-19T00:00:00"/>
    <x v="5"/>
    <d v="2020-06-23T00:00:00"/>
    <x v="2"/>
    <n v="4"/>
    <n v="3"/>
    <s v="HERNAN MAURICIO RODRIGUEZ"/>
    <x v="0"/>
    <x v="9"/>
    <m/>
    <s v="Cerrado"/>
    <b v="1"/>
  </r>
  <r>
    <n v="2247"/>
    <n v="22357"/>
    <x v="0"/>
    <d v="2020-06-19T00:00:00"/>
    <x v="5"/>
    <d v="2020-06-23T00:00:00"/>
    <x v="2"/>
    <n v="4"/>
    <n v="3"/>
    <s v="Yurllen Guerrero bolaño"/>
    <x v="0"/>
    <x v="9"/>
    <m/>
    <s v="Cerrado"/>
    <b v="1"/>
  </r>
  <r>
    <n v="2248"/>
    <n v="22358"/>
    <x v="0"/>
    <d v="2020-06-19T00:00:00"/>
    <x v="5"/>
    <d v="2020-06-23T00:00:00"/>
    <x v="2"/>
    <n v="4"/>
    <n v="3"/>
    <s v="Clara Gomez Pinzón"/>
    <x v="0"/>
    <x v="9"/>
    <m/>
    <s v="Cerrado"/>
    <b v="1"/>
  </r>
  <r>
    <n v="2249"/>
    <n v="22359"/>
    <x v="0"/>
    <d v="2020-06-19T00:00:00"/>
    <x v="5"/>
    <d v="2020-06-23T00:00:00"/>
    <x v="2"/>
    <n v="4"/>
    <n v="3"/>
    <s v="OSCAR FERNANDO MEJÍA MORENO"/>
    <x v="0"/>
    <x v="9"/>
    <m/>
    <s v="Cerrado"/>
    <b v="1"/>
  </r>
  <r>
    <n v="2250"/>
    <n v="22360"/>
    <x v="0"/>
    <d v="2020-06-19T00:00:00"/>
    <x v="5"/>
    <d v="2020-06-23T00:00:00"/>
    <x v="2"/>
    <n v="4"/>
    <n v="3"/>
    <s v="lized catalina pitta sanchez"/>
    <x v="0"/>
    <x v="9"/>
    <m/>
    <s v="Cerrado"/>
    <b v="1"/>
  </r>
  <r>
    <n v="2251"/>
    <n v="22361"/>
    <x v="0"/>
    <d v="2020-06-19T00:00:00"/>
    <x v="5"/>
    <d v="2020-06-23T00:00:00"/>
    <x v="2"/>
    <n v="4"/>
    <n v="3"/>
    <s v="YULY MILENA TAPIAS GARCIA"/>
    <x v="0"/>
    <x v="9"/>
    <m/>
    <s v="Cerrado"/>
    <b v="1"/>
  </r>
  <r>
    <n v="2252"/>
    <n v="22362"/>
    <x v="0"/>
    <d v="2020-06-19T00:00:00"/>
    <x v="5"/>
    <d v="2020-06-23T00:00:00"/>
    <x v="2"/>
    <n v="4"/>
    <n v="3"/>
    <s v="FRANCISCO HERRERA"/>
    <x v="0"/>
    <x v="9"/>
    <m/>
    <s v="Cerrado"/>
    <b v="1"/>
  </r>
  <r>
    <n v="2253"/>
    <n v="22363"/>
    <x v="0"/>
    <d v="2020-06-19T00:00:00"/>
    <x v="5"/>
    <d v="2020-06-23T00:00:00"/>
    <x v="2"/>
    <n v="4"/>
    <n v="3"/>
    <s v="FRANCISCO HERRERA"/>
    <x v="0"/>
    <x v="9"/>
    <m/>
    <s v="Cerrado"/>
    <b v="1"/>
  </r>
  <r>
    <n v="2254"/>
    <n v="22364"/>
    <x v="0"/>
    <d v="2020-06-19T00:00:00"/>
    <x v="5"/>
    <d v="2020-06-23T00:00:00"/>
    <x v="2"/>
    <n v="4"/>
    <n v="3"/>
    <s v="FRANCISCO HERRERA"/>
    <x v="0"/>
    <x v="9"/>
    <m/>
    <s v="Cerrado"/>
    <b v="1"/>
  </r>
  <r>
    <n v="2255"/>
    <n v="22365"/>
    <x v="2"/>
    <d v="2020-06-19T00:00:00"/>
    <x v="5"/>
    <d v="2020-06-24T00:00:00"/>
    <x v="2"/>
    <n v="5"/>
    <n v="4"/>
    <s v="Yomaira Mosquera Maturin"/>
    <x v="0"/>
    <x v="9"/>
    <m/>
    <s v="Cerrado"/>
    <b v="1"/>
  </r>
  <r>
    <n v="2256"/>
    <n v="22366"/>
    <x v="3"/>
    <d v="2020-06-19T00:00:00"/>
    <x v="5"/>
    <d v="2020-06-24T00:00:00"/>
    <x v="2"/>
    <n v="5"/>
    <n v="4"/>
    <s v="SONIA MORENO DE MENA"/>
    <x v="0"/>
    <x v="9"/>
    <m/>
    <s v="Cerrado"/>
    <b v="1"/>
  </r>
  <r>
    <n v="2257"/>
    <n v="22367"/>
    <x v="2"/>
    <d v="2020-06-19T00:00:00"/>
    <x v="5"/>
    <d v="2020-06-24T00:00:00"/>
    <x v="2"/>
    <n v="5"/>
    <n v="4"/>
    <s v="Ana Lucia Saldaña P"/>
    <x v="0"/>
    <x v="9"/>
    <m/>
    <s v="Cerrado"/>
    <b v="1"/>
  </r>
  <r>
    <n v="2258"/>
    <n v="22368"/>
    <x v="0"/>
    <d v="2020-06-19T00:00:00"/>
    <x v="5"/>
    <d v="2020-06-27T00:00:00"/>
    <x v="2"/>
    <n v="8"/>
    <n v="6"/>
    <s v="paola acevedo"/>
    <x v="0"/>
    <x v="9"/>
    <m/>
    <s v="Cerrado"/>
    <b v="1"/>
  </r>
  <r>
    <n v="2259"/>
    <n v="22369"/>
    <x v="0"/>
    <d v="2020-06-19T00:00:00"/>
    <x v="5"/>
    <d v="2020-06-27T00:00:00"/>
    <x v="2"/>
    <n v="8"/>
    <n v="6"/>
    <s v="Diana Marcela Parra Parra"/>
    <x v="0"/>
    <x v="9"/>
    <m/>
    <s v="Cerrado"/>
    <b v="1"/>
  </r>
  <r>
    <n v="2260"/>
    <n v="22370"/>
    <x v="0"/>
    <d v="2020-06-19T00:00:00"/>
    <x v="5"/>
    <d v="2020-06-27T00:00:00"/>
    <x v="2"/>
    <n v="8"/>
    <n v="6"/>
    <s v="DAYANA MARGARITA CALDERON NOBLE"/>
    <x v="0"/>
    <x v="9"/>
    <m/>
    <s v="Cerrado"/>
    <b v="1"/>
  </r>
  <r>
    <n v="2261"/>
    <n v="22371"/>
    <x v="0"/>
    <d v="2020-06-19T00:00:00"/>
    <x v="5"/>
    <d v="2020-06-27T00:00:00"/>
    <x v="2"/>
    <n v="8"/>
    <n v="6"/>
    <s v="MAYRA ALEXANDRA FRANCO RAMIREZ"/>
    <x v="0"/>
    <x v="9"/>
    <m/>
    <s v="Cerrado"/>
    <b v="1"/>
  </r>
  <r>
    <n v="2262"/>
    <n v="22372"/>
    <x v="3"/>
    <d v="2020-06-20T00:00:00"/>
    <x v="5"/>
    <d v="2020-06-27T00:00:00"/>
    <x v="2"/>
    <n v="7"/>
    <n v="5"/>
    <s v="WILLIAM MERCADO REDONDO"/>
    <x v="0"/>
    <x v="9"/>
    <m/>
    <s v="Cerrado"/>
    <b v="1"/>
  </r>
  <r>
    <n v="2263"/>
    <n v="22373"/>
    <x v="1"/>
    <d v="2020-06-20T00:00:00"/>
    <x v="5"/>
    <s v="Pendiente"/>
    <x v="1"/>
    <e v="#VALUE!"/>
    <e v="#VALUE!"/>
    <s v="DIEGO LEÓN TAMAYO CASTRO"/>
    <x v="1"/>
    <x v="1"/>
    <m/>
    <s v="Abierto"/>
    <b v="1"/>
  </r>
  <r>
    <n v="2264"/>
    <n v="22374"/>
    <x v="2"/>
    <d v="2020-06-20T00:00:00"/>
    <x v="5"/>
    <d v="2020-06-27T00:00:00"/>
    <x v="2"/>
    <n v="7"/>
    <n v="5"/>
    <s v="LUIS EDUARDO MUNOZ OREJUELA"/>
    <x v="0"/>
    <x v="9"/>
    <m/>
    <s v="Cerrado"/>
    <b v="1"/>
  </r>
  <r>
    <n v="2265"/>
    <n v="22375"/>
    <x v="0"/>
    <d v="2020-06-20T00:00:00"/>
    <x v="5"/>
    <d v="2020-06-27T00:00:00"/>
    <x v="2"/>
    <n v="7"/>
    <n v="5"/>
    <s v="jose david restrepo solarte"/>
    <x v="0"/>
    <x v="9"/>
    <m/>
    <s v="Cerrado"/>
    <b v="1"/>
  </r>
  <r>
    <n v="2266"/>
    <n v="22376"/>
    <x v="0"/>
    <d v="2020-06-20T00:00:00"/>
    <x v="5"/>
    <d v="2020-06-27T00:00:00"/>
    <x v="2"/>
    <n v="7"/>
    <n v="5"/>
    <s v="mario andres castro valbuena"/>
    <x v="0"/>
    <x v="9"/>
    <m/>
    <s v="Cerrado"/>
    <b v="1"/>
  </r>
  <r>
    <n v="2267"/>
    <n v="22377"/>
    <x v="2"/>
    <d v="2020-06-20T00:00:00"/>
    <x v="5"/>
    <d v="2020-06-24T00:00:00"/>
    <x v="2"/>
    <n v="4"/>
    <n v="3"/>
    <s v="JOAN SEBASTIAN LOZADA BARRIOS"/>
    <x v="0"/>
    <x v="9"/>
    <m/>
    <s v="Cerrado"/>
    <b v="1"/>
  </r>
  <r>
    <n v="2268"/>
    <n v="22378"/>
    <x v="0"/>
    <d v="2020-06-20T00:00:00"/>
    <x v="5"/>
    <d v="2020-06-27T00:00:00"/>
    <x v="2"/>
    <n v="7"/>
    <n v="5"/>
    <s v="geovanny ardila jaramillo"/>
    <x v="0"/>
    <x v="9"/>
    <m/>
    <s v="Cerrado"/>
    <b v="1"/>
  </r>
  <r>
    <n v="2269"/>
    <n v="22379"/>
    <x v="3"/>
    <d v="2020-06-20T00:00:00"/>
    <x v="5"/>
    <d v="2020-06-24T00:00:00"/>
    <x v="2"/>
    <n v="4"/>
    <n v="3"/>
    <s v="Sonia Martínez Romero"/>
    <x v="0"/>
    <x v="9"/>
    <m/>
    <s v="Cerrado"/>
    <b v="1"/>
  </r>
  <r>
    <n v="2270"/>
    <n v="22380"/>
    <x v="3"/>
    <d v="2020-06-21T00:00:00"/>
    <x v="5"/>
    <s v="Pendiente"/>
    <x v="1"/>
    <e v="#VALUE!"/>
    <e v="#VALUE!"/>
    <s v="JOAN SEBASTIAN LOZADA BARRIOS"/>
    <x v="1"/>
    <x v="1"/>
    <m/>
    <s v="Abierto"/>
    <b v="1"/>
  </r>
  <r>
    <n v="2271"/>
    <n v="22381"/>
    <x v="3"/>
    <d v="2020-06-21T00:00:00"/>
    <x v="5"/>
    <d v="2020-06-24T00:00:00"/>
    <x v="2"/>
    <n v="3"/>
    <n v="3"/>
    <s v="JOAN SEBASTIAN LOZADA BARRIOS"/>
    <x v="0"/>
    <x v="9"/>
    <m/>
    <s v="Cerrado"/>
    <b v="1"/>
  </r>
  <r>
    <n v="2272"/>
    <n v="22382"/>
    <x v="0"/>
    <d v="2020-06-21T00:00:00"/>
    <x v="5"/>
    <d v="2020-06-27T00:00:00"/>
    <x v="2"/>
    <n v="6"/>
    <n v="5"/>
    <s v="JUDITH MARITZA JAIMES"/>
    <x v="0"/>
    <x v="9"/>
    <m/>
    <s v="Cerrado"/>
    <b v="1"/>
  </r>
  <r>
    <n v="2273"/>
    <n v="22383"/>
    <x v="1"/>
    <d v="2020-06-21T00:00:00"/>
    <x v="5"/>
    <d v="2020-07-01T00:00:00"/>
    <x v="3"/>
    <n v="10"/>
    <n v="8"/>
    <s v="Jorgebel gonzalez"/>
    <x v="0"/>
    <x v="6"/>
    <m/>
    <s v="Cerrado"/>
    <b v="1"/>
  </r>
  <r>
    <n v="2274"/>
    <n v="22384"/>
    <x v="1"/>
    <d v="2020-06-21T00:00:00"/>
    <x v="5"/>
    <d v="2020-07-01T00:00:00"/>
    <x v="3"/>
    <n v="10"/>
    <n v="8"/>
    <s v="Jorgebel gonzalez"/>
    <x v="0"/>
    <x v="6"/>
    <m/>
    <s v="Cerrado"/>
    <b v="1"/>
  </r>
  <r>
    <n v="2275"/>
    <n v="22385"/>
    <x v="0"/>
    <d v="2020-06-21T00:00:00"/>
    <x v="5"/>
    <d v="2020-06-27T00:00:00"/>
    <x v="2"/>
    <n v="6"/>
    <n v="5"/>
    <s v="katry gonzalez iriarte"/>
    <x v="0"/>
    <x v="9"/>
    <m/>
    <s v="Cerrado"/>
    <b v="1"/>
  </r>
  <r>
    <n v="2276"/>
    <n v="22386"/>
    <x v="0"/>
    <d v="2020-06-22T00:00:00"/>
    <x v="5"/>
    <d v="2020-06-27T00:00:00"/>
    <x v="2"/>
    <n v="5"/>
    <n v="5"/>
    <s v="ANGIE KATHERINE AVILA GONZALEZ"/>
    <x v="0"/>
    <x v="9"/>
    <m/>
    <s v="Cerrado"/>
    <b v="1"/>
  </r>
  <r>
    <n v="2277"/>
    <n v="22387"/>
    <x v="0"/>
    <d v="2020-06-22T00:00:00"/>
    <x v="5"/>
    <d v="2020-06-27T00:00:00"/>
    <x v="2"/>
    <n v="5"/>
    <n v="5"/>
    <s v="LINA XIIMENA ZORRILA RENDON"/>
    <x v="0"/>
    <x v="9"/>
    <m/>
    <s v="Cerrado"/>
    <b v="1"/>
  </r>
  <r>
    <n v="2278"/>
    <n v="22388"/>
    <x v="0"/>
    <d v="2020-06-22T00:00:00"/>
    <x v="5"/>
    <d v="2020-06-27T00:00:00"/>
    <x v="2"/>
    <n v="5"/>
    <n v="5"/>
    <s v="Sandra Emma Patricia Poveda Peñuela"/>
    <x v="0"/>
    <x v="9"/>
    <m/>
    <s v="Cerrado"/>
    <b v="1"/>
  </r>
  <r>
    <n v="2279"/>
    <n v="22389"/>
    <x v="0"/>
    <d v="2020-06-22T00:00:00"/>
    <x v="5"/>
    <d v="2020-06-27T00:00:00"/>
    <x v="2"/>
    <n v="5"/>
    <n v="5"/>
    <s v="Jenny Carolina Rojas Lopez"/>
    <x v="0"/>
    <x v="9"/>
    <m/>
    <s v="Cerrado"/>
    <b v="1"/>
  </r>
  <r>
    <n v="2280"/>
    <n v="22390"/>
    <x v="3"/>
    <d v="2020-06-22T00:00:00"/>
    <x v="5"/>
    <d v="2020-06-24T00:00:00"/>
    <x v="2"/>
    <n v="2"/>
    <n v="3"/>
    <s v="pedro luis duarte diaz"/>
    <x v="0"/>
    <x v="9"/>
    <m/>
    <s v="Cerrado"/>
    <b v="1"/>
  </r>
  <r>
    <n v="2281"/>
    <n v="22391"/>
    <x v="1"/>
    <d v="2020-06-22T00:00:00"/>
    <x v="5"/>
    <d v="2020-07-01T00:00:00"/>
    <x v="3"/>
    <n v="9"/>
    <n v="8"/>
    <s v="PHANOR VASQUEZ MONDRAGON"/>
    <x v="0"/>
    <x v="6"/>
    <m/>
    <s v="Cerrado"/>
    <b v="1"/>
  </r>
  <r>
    <n v="2282"/>
    <n v="22392"/>
    <x v="2"/>
    <d v="2020-06-22T00:00:00"/>
    <x v="5"/>
    <d v="2020-06-24T00:00:00"/>
    <x v="2"/>
    <n v="2"/>
    <n v="3"/>
    <s v="Mireya Palacios de Vivas"/>
    <x v="0"/>
    <x v="9"/>
    <m/>
    <s v="Cerrado"/>
    <b v="1"/>
  </r>
  <r>
    <n v="2283"/>
    <n v="22393"/>
    <x v="0"/>
    <d v="2020-06-22T00:00:00"/>
    <x v="5"/>
    <d v="2020-06-27T00:00:00"/>
    <x v="2"/>
    <n v="5"/>
    <n v="5"/>
    <s v="KAREN DAYANA RIVERA GELVEZ"/>
    <x v="0"/>
    <x v="9"/>
    <m/>
    <s v="Cerrado"/>
    <b v="1"/>
  </r>
  <r>
    <n v="2284"/>
    <n v="22394"/>
    <x v="0"/>
    <d v="2020-06-22T00:00:00"/>
    <x v="5"/>
    <d v="2020-06-27T00:00:00"/>
    <x v="2"/>
    <n v="5"/>
    <n v="5"/>
    <s v="Wilmar Ferney Ríos"/>
    <x v="0"/>
    <x v="9"/>
    <m/>
    <s v="Cerrado"/>
    <b v="1"/>
  </r>
  <r>
    <n v="2285"/>
    <n v="22395"/>
    <x v="0"/>
    <d v="2020-06-22T00:00:00"/>
    <x v="5"/>
    <d v="2020-06-27T00:00:00"/>
    <x v="2"/>
    <n v="5"/>
    <n v="5"/>
    <s v="sindy paola cadena aragon"/>
    <x v="0"/>
    <x v="9"/>
    <m/>
    <s v="Cerrado"/>
    <b v="1"/>
  </r>
  <r>
    <n v="2286"/>
    <n v="22396"/>
    <x v="0"/>
    <d v="2020-06-22T00:00:00"/>
    <x v="5"/>
    <d v="2020-06-27T00:00:00"/>
    <x v="2"/>
    <n v="5"/>
    <n v="5"/>
    <s v="Liliana Castro Segura"/>
    <x v="0"/>
    <x v="9"/>
    <m/>
    <s v="Cerrado"/>
    <b v="1"/>
  </r>
  <r>
    <n v="2287"/>
    <n v="22397"/>
    <x v="1"/>
    <d v="2020-06-23T00:00:00"/>
    <x v="5"/>
    <d v="2020-06-27T00:00:00"/>
    <x v="2"/>
    <n v="4"/>
    <n v="4"/>
    <s v="HERNAN D. VELÁSQUEZ GÓMEZ"/>
    <x v="0"/>
    <x v="9"/>
    <m/>
    <s v="Cerrado"/>
    <b v="1"/>
  </r>
  <r>
    <n v="2288"/>
    <n v="22398"/>
    <x v="0"/>
    <d v="2020-06-23T00:00:00"/>
    <x v="5"/>
    <d v="2020-06-27T00:00:00"/>
    <x v="2"/>
    <n v="4"/>
    <n v="4"/>
    <s v="Juan Carlos Velez Ramirez"/>
    <x v="0"/>
    <x v="9"/>
    <m/>
    <s v="Cerrado"/>
    <b v="1"/>
  </r>
  <r>
    <n v="2289"/>
    <n v="22399"/>
    <x v="3"/>
    <d v="2020-06-23T00:00:00"/>
    <x v="5"/>
    <d v="2020-06-24T00:00:00"/>
    <x v="2"/>
    <n v="1"/>
    <n v="2"/>
    <n v="32779607"/>
    <x v="0"/>
    <x v="9"/>
    <m/>
    <s v="Cerrado"/>
    <b v="1"/>
  </r>
  <r>
    <n v="2290"/>
    <n v="22400"/>
    <x v="3"/>
    <d v="2020-06-23T00:00:00"/>
    <x v="5"/>
    <d v="2020-06-24T00:00:00"/>
    <x v="2"/>
    <n v="1"/>
    <n v="2"/>
    <n v="32779607"/>
    <x v="0"/>
    <x v="9"/>
    <m/>
    <s v="Cerrado"/>
    <b v="1"/>
  </r>
  <r>
    <n v="2291"/>
    <n v="22401"/>
    <x v="2"/>
    <d v="2020-06-23T00:00:00"/>
    <x v="5"/>
    <d v="2020-06-24T00:00:00"/>
    <x v="2"/>
    <n v="1"/>
    <n v="2"/>
    <s v="ANDREA PATRICIA PAEZ"/>
    <x v="0"/>
    <x v="9"/>
    <m/>
    <s v="Cerrado"/>
    <b v="1"/>
  </r>
  <r>
    <n v="2292"/>
    <n v="22402"/>
    <x v="0"/>
    <d v="2020-06-23T00:00:00"/>
    <x v="5"/>
    <d v="2020-06-27T00:00:00"/>
    <x v="2"/>
    <n v="4"/>
    <n v="4"/>
    <s v="MARIO FERNANDO BURBANO ACHICANOY"/>
    <x v="0"/>
    <x v="9"/>
    <m/>
    <s v="Cerrado"/>
    <b v="1"/>
  </r>
  <r>
    <n v="2293"/>
    <n v="22403"/>
    <x v="0"/>
    <d v="2020-06-23T00:00:00"/>
    <x v="5"/>
    <d v="2020-06-27T00:00:00"/>
    <x v="2"/>
    <n v="4"/>
    <n v="4"/>
    <s v="Edgar Alonso Robayo Monroy"/>
    <x v="0"/>
    <x v="9"/>
    <m/>
    <s v="Cerrado"/>
    <b v="1"/>
  </r>
  <r>
    <n v="2294"/>
    <n v="22404"/>
    <x v="0"/>
    <d v="2020-06-23T00:00:00"/>
    <x v="5"/>
    <d v="2020-06-27T00:00:00"/>
    <x v="2"/>
    <n v="4"/>
    <n v="4"/>
    <s v="Laura Liliana Casas"/>
    <x v="0"/>
    <x v="9"/>
    <m/>
    <s v="Cerrado"/>
    <b v="1"/>
  </r>
  <r>
    <n v="2295"/>
    <n v="22405"/>
    <x v="0"/>
    <d v="2020-06-23T00:00:00"/>
    <x v="5"/>
    <d v="2020-06-27T00:00:00"/>
    <x v="2"/>
    <n v="4"/>
    <n v="4"/>
    <s v="LIGIA RAMIREZ CASTAÑO"/>
    <x v="0"/>
    <x v="9"/>
    <m/>
    <s v="Cerrado"/>
    <b v="1"/>
  </r>
  <r>
    <n v="2296"/>
    <n v="22406"/>
    <x v="0"/>
    <d v="2020-06-23T00:00:00"/>
    <x v="5"/>
    <d v="2020-06-27T00:00:00"/>
    <x v="2"/>
    <n v="4"/>
    <n v="4"/>
    <s v="Diana Marcela Parra Parra"/>
    <x v="0"/>
    <x v="9"/>
    <m/>
    <s v="Cerrado"/>
    <b v="1"/>
  </r>
  <r>
    <n v="2297"/>
    <n v="22407"/>
    <x v="0"/>
    <d v="2020-06-23T00:00:00"/>
    <x v="5"/>
    <d v="2020-06-27T00:00:00"/>
    <x v="2"/>
    <n v="4"/>
    <n v="4"/>
    <s v="Diana Marcela Parra Parra"/>
    <x v="0"/>
    <x v="9"/>
    <m/>
    <s v="Cerrado"/>
    <b v="1"/>
  </r>
  <r>
    <n v="2298"/>
    <n v="22408"/>
    <x v="0"/>
    <d v="2020-06-23T00:00:00"/>
    <x v="5"/>
    <d v="2020-06-27T00:00:00"/>
    <x v="2"/>
    <n v="4"/>
    <n v="4"/>
    <s v="Yomaira Mosquera Maturin"/>
    <x v="0"/>
    <x v="9"/>
    <m/>
    <s v="Cerrado"/>
    <b v="1"/>
  </r>
  <r>
    <n v="2299"/>
    <n v="22409"/>
    <x v="3"/>
    <d v="2020-06-23T00:00:00"/>
    <x v="5"/>
    <d v="2020-06-24T00:00:00"/>
    <x v="2"/>
    <n v="1"/>
    <n v="2"/>
    <s v="Edisson Javier Martínez Acosta"/>
    <x v="0"/>
    <x v="9"/>
    <m/>
    <s v="Cerrado"/>
    <b v="1"/>
  </r>
  <r>
    <n v="2300"/>
    <n v="22410"/>
    <x v="2"/>
    <d v="2020-06-23T00:00:00"/>
    <x v="5"/>
    <d v="2020-06-27T00:00:00"/>
    <x v="2"/>
    <n v="4"/>
    <n v="4"/>
    <s v="ROSA SOLEDAD ANGEL"/>
    <x v="0"/>
    <x v="9"/>
    <m/>
    <s v="Cerrado"/>
    <b v="1"/>
  </r>
  <r>
    <n v="2301"/>
    <n v="22411"/>
    <x v="2"/>
    <d v="2020-06-23T00:00:00"/>
    <x v="5"/>
    <d v="2020-06-26T00:00:00"/>
    <x v="2"/>
    <n v="3"/>
    <n v="4"/>
    <s v="Alix Andrea Aldana Amaya"/>
    <x v="0"/>
    <x v="9"/>
    <m/>
    <s v="Cerrado"/>
    <b v="1"/>
  </r>
  <r>
    <n v="2302"/>
    <n v="22412"/>
    <x v="0"/>
    <d v="2020-06-23T00:00:00"/>
    <x v="5"/>
    <d v="2020-06-27T00:00:00"/>
    <x v="2"/>
    <n v="4"/>
    <n v="4"/>
    <s v="JHON CISNEROS"/>
    <x v="0"/>
    <x v="9"/>
    <m/>
    <s v="Cerrado"/>
    <b v="1"/>
  </r>
  <r>
    <n v="2303"/>
    <n v="22413"/>
    <x v="0"/>
    <d v="2020-06-23T00:00:00"/>
    <x v="5"/>
    <d v="2020-06-27T00:00:00"/>
    <x v="2"/>
    <n v="4"/>
    <n v="4"/>
    <s v="NATALIA PARRA MEJIA"/>
    <x v="0"/>
    <x v="9"/>
    <m/>
    <s v="Cerrado"/>
    <b v="1"/>
  </r>
  <r>
    <n v="2304"/>
    <n v="22414"/>
    <x v="0"/>
    <d v="2020-06-23T00:00:00"/>
    <x v="5"/>
    <d v="2020-06-27T00:00:00"/>
    <x v="2"/>
    <n v="4"/>
    <n v="4"/>
    <s v="Javier Parada"/>
    <x v="0"/>
    <x v="9"/>
    <m/>
    <s v="Cerrado"/>
    <b v="1"/>
  </r>
  <r>
    <n v="2305"/>
    <n v="22415"/>
    <x v="0"/>
    <d v="2020-06-23T00:00:00"/>
    <x v="5"/>
    <d v="2020-06-27T00:00:00"/>
    <x v="2"/>
    <n v="4"/>
    <n v="4"/>
    <s v="javier baquero"/>
    <x v="0"/>
    <x v="9"/>
    <m/>
    <s v="Cerrado"/>
    <b v="1"/>
  </r>
  <r>
    <n v="2306"/>
    <n v="22416"/>
    <x v="0"/>
    <d v="2020-06-23T00:00:00"/>
    <x v="5"/>
    <d v="2020-06-27T00:00:00"/>
    <x v="2"/>
    <n v="4"/>
    <n v="4"/>
    <s v="Luis Alberto Espinosa Jaimes"/>
    <x v="0"/>
    <x v="9"/>
    <m/>
    <s v="Cerrado"/>
    <b v="1"/>
  </r>
  <r>
    <n v="2307"/>
    <n v="22417"/>
    <x v="0"/>
    <d v="2020-06-23T00:00:00"/>
    <x v="5"/>
    <d v="2020-06-27T00:00:00"/>
    <x v="2"/>
    <n v="4"/>
    <n v="4"/>
    <s v="JUDY XIMENA MONTOYA GRANADA"/>
    <x v="0"/>
    <x v="9"/>
    <m/>
    <s v="Cerrado"/>
    <b v="1"/>
  </r>
  <r>
    <n v="2308"/>
    <n v="22418"/>
    <x v="0"/>
    <d v="2020-06-23T00:00:00"/>
    <x v="5"/>
    <d v="2020-06-27T00:00:00"/>
    <x v="2"/>
    <n v="4"/>
    <n v="4"/>
    <s v="NANCY LLANOS VELEZ"/>
    <x v="0"/>
    <x v="9"/>
    <m/>
    <s v="Cerrado"/>
    <b v="1"/>
  </r>
  <r>
    <n v="2309"/>
    <n v="22419"/>
    <x v="1"/>
    <d v="2020-06-23T00:00:00"/>
    <x v="5"/>
    <d v="2020-07-31T00:00:00"/>
    <x v="3"/>
    <n v="38"/>
    <n v="29"/>
    <s v="carlos alberto beltran figueredo"/>
    <x v="0"/>
    <x v="6"/>
    <m/>
    <s v="Cerrado"/>
    <b v="1"/>
  </r>
  <r>
    <n v="2310"/>
    <n v="22420"/>
    <x v="0"/>
    <d v="2020-06-23T00:00:00"/>
    <x v="5"/>
    <d v="2020-06-27T00:00:00"/>
    <x v="2"/>
    <n v="4"/>
    <n v="4"/>
    <s v="Erika Andrea Robles Duarte"/>
    <x v="0"/>
    <x v="9"/>
    <m/>
    <s v="Cerrado"/>
    <b v="1"/>
  </r>
  <r>
    <n v="2311"/>
    <n v="22421"/>
    <x v="0"/>
    <d v="2020-06-23T00:00:00"/>
    <x v="5"/>
    <d v="2020-06-27T00:00:00"/>
    <x v="2"/>
    <n v="4"/>
    <n v="4"/>
    <s v="PAMELA RESTREPO CARVAJAL"/>
    <x v="0"/>
    <x v="9"/>
    <m/>
    <s v="Cerrado"/>
    <b v="1"/>
  </r>
  <r>
    <n v="2312"/>
    <n v="22422"/>
    <x v="3"/>
    <d v="2020-06-23T00:00:00"/>
    <x v="5"/>
    <d v="2020-06-26T00:00:00"/>
    <x v="2"/>
    <n v="3"/>
    <n v="4"/>
    <s v="Franklin Eduardo Sayago Jaimes"/>
    <x v="0"/>
    <x v="9"/>
    <m/>
    <s v="Cerrado"/>
    <b v="1"/>
  </r>
  <r>
    <n v="2313"/>
    <n v="22423"/>
    <x v="0"/>
    <d v="2020-06-23T00:00:00"/>
    <x v="5"/>
    <d v="2020-06-27T00:00:00"/>
    <x v="2"/>
    <n v="4"/>
    <n v="4"/>
    <s v="JOSE FENNER DIAZ MONTEALEGRE"/>
    <x v="0"/>
    <x v="9"/>
    <m/>
    <s v="Cerrado"/>
    <b v="1"/>
  </r>
  <r>
    <n v="2314"/>
    <n v="22424"/>
    <x v="0"/>
    <d v="2020-06-23T00:00:00"/>
    <x v="5"/>
    <d v="2020-06-27T00:00:00"/>
    <x v="2"/>
    <n v="4"/>
    <n v="4"/>
    <s v="Libia Cecilia Pinto Leon"/>
    <x v="0"/>
    <x v="9"/>
    <m/>
    <s v="Cerrado"/>
    <b v="1"/>
  </r>
  <r>
    <n v="2315"/>
    <n v="22425"/>
    <x v="0"/>
    <d v="2020-06-23T00:00:00"/>
    <x v="5"/>
    <d v="2020-06-27T00:00:00"/>
    <x v="2"/>
    <n v="4"/>
    <n v="4"/>
    <s v="JOSE FENNER DIAZ MONTEALEGRE"/>
    <x v="0"/>
    <x v="9"/>
    <m/>
    <s v="Cerrado"/>
    <b v="1"/>
  </r>
  <r>
    <n v="2316"/>
    <n v="22426"/>
    <x v="3"/>
    <d v="2020-06-23T00:00:00"/>
    <x v="5"/>
    <d v="2020-06-26T00:00:00"/>
    <x v="2"/>
    <n v="3"/>
    <n v="4"/>
    <s v="LIBIA JOHANNA RUIZ CRUZ"/>
    <x v="0"/>
    <x v="9"/>
    <m/>
    <s v="Cerrado"/>
    <b v="1"/>
  </r>
  <r>
    <n v="2317"/>
    <n v="22427"/>
    <x v="2"/>
    <d v="2020-06-23T00:00:00"/>
    <x v="5"/>
    <d v="2020-06-26T00:00:00"/>
    <x v="2"/>
    <n v="3"/>
    <n v="4"/>
    <s v="ana isabel lopez presiga"/>
    <x v="0"/>
    <x v="9"/>
    <m/>
    <s v="Cerrado"/>
    <b v="1"/>
  </r>
  <r>
    <n v="2318"/>
    <n v="22428"/>
    <x v="0"/>
    <d v="2020-06-23T00:00:00"/>
    <x v="5"/>
    <d v="2020-06-30T00:00:00"/>
    <x v="2"/>
    <n v="7"/>
    <n v="6"/>
    <s v="Ricardo Andrés Acosta Salas"/>
    <x v="0"/>
    <x v="9"/>
    <m/>
    <s v="Cerrado"/>
    <b v="1"/>
  </r>
  <r>
    <n v="2319"/>
    <n v="22429"/>
    <x v="0"/>
    <d v="2020-06-23T00:00:00"/>
    <x v="5"/>
    <d v="2020-06-30T00:00:00"/>
    <x v="2"/>
    <n v="7"/>
    <n v="6"/>
    <s v="Claudia Guerrero"/>
    <x v="0"/>
    <x v="9"/>
    <m/>
    <s v="Cerrado"/>
    <b v="1"/>
  </r>
  <r>
    <n v="2320"/>
    <n v="22430"/>
    <x v="0"/>
    <d v="2020-06-23T00:00:00"/>
    <x v="5"/>
    <d v="2020-06-30T00:00:00"/>
    <x v="2"/>
    <n v="7"/>
    <n v="6"/>
    <s v="Lorena Orozco Castaño"/>
    <x v="0"/>
    <x v="9"/>
    <m/>
    <s v="Cerrado"/>
    <b v="1"/>
  </r>
  <r>
    <n v="2321"/>
    <n v="22431"/>
    <x v="0"/>
    <d v="2020-06-23T00:00:00"/>
    <x v="5"/>
    <d v="2020-06-30T00:00:00"/>
    <x v="2"/>
    <n v="7"/>
    <n v="6"/>
    <s v="Jhonathan Parra Cruz"/>
    <x v="0"/>
    <x v="9"/>
    <m/>
    <s v="Cerrado"/>
    <b v="1"/>
  </r>
  <r>
    <n v="2322"/>
    <n v="22432"/>
    <x v="0"/>
    <d v="2020-06-24T00:00:00"/>
    <x v="5"/>
    <d v="2020-06-30T00:00:00"/>
    <x v="2"/>
    <n v="6"/>
    <n v="5"/>
    <s v="Martha Liliana Castro Zoracipa"/>
    <x v="0"/>
    <x v="9"/>
    <m/>
    <s v="Cerrado"/>
    <b v="1"/>
  </r>
  <r>
    <n v="2323"/>
    <n v="22433"/>
    <x v="0"/>
    <d v="2020-06-24T00:00:00"/>
    <x v="5"/>
    <d v="2020-06-30T00:00:00"/>
    <x v="2"/>
    <n v="6"/>
    <n v="5"/>
    <s v="Milena Bravo"/>
    <x v="0"/>
    <x v="9"/>
    <m/>
    <s v="Cerrado"/>
    <b v="1"/>
  </r>
  <r>
    <n v="2324"/>
    <n v="22434"/>
    <x v="0"/>
    <d v="2020-06-24T00:00:00"/>
    <x v="5"/>
    <d v="2020-06-30T00:00:00"/>
    <x v="2"/>
    <n v="6"/>
    <n v="5"/>
    <s v="No hay clientes referentes a este flujo"/>
    <x v="0"/>
    <x v="9"/>
    <m/>
    <s v="Cerrado"/>
    <b v="1"/>
  </r>
  <r>
    <n v="2325"/>
    <n v="22435"/>
    <x v="0"/>
    <d v="2020-06-24T00:00:00"/>
    <x v="5"/>
    <d v="2020-06-30T00:00:00"/>
    <x v="2"/>
    <n v="6"/>
    <n v="5"/>
    <s v="OSCAR ANDRES OSORIO GUZMAN"/>
    <x v="0"/>
    <x v="9"/>
    <m/>
    <s v="Cerrado"/>
    <b v="1"/>
  </r>
  <r>
    <n v="2326"/>
    <n v="22436"/>
    <x v="0"/>
    <d v="2020-06-24T00:00:00"/>
    <x v="5"/>
    <d v="2020-06-30T00:00:00"/>
    <x v="2"/>
    <n v="6"/>
    <n v="5"/>
    <s v="MARIA ALEXANDRA SUARIQUE"/>
    <x v="0"/>
    <x v="9"/>
    <m/>
    <s v="Cerrado"/>
    <b v="1"/>
  </r>
  <r>
    <n v="2327"/>
    <n v="22437"/>
    <x v="0"/>
    <d v="2020-06-24T00:00:00"/>
    <x v="5"/>
    <d v="2020-06-30T00:00:00"/>
    <x v="2"/>
    <n v="6"/>
    <n v="5"/>
    <s v="CARLOS ANDRES FIGUEROA BLANCO"/>
    <x v="0"/>
    <x v="9"/>
    <m/>
    <s v="Cerrado"/>
    <b v="1"/>
  </r>
  <r>
    <n v="2328"/>
    <n v="22438"/>
    <x v="0"/>
    <d v="2020-06-24T00:00:00"/>
    <x v="5"/>
    <d v="2020-06-30T00:00:00"/>
    <x v="2"/>
    <n v="6"/>
    <n v="5"/>
    <s v="Jaime Numa Blanco Avellaneda"/>
    <x v="0"/>
    <x v="9"/>
    <m/>
    <s v="Cerrado"/>
    <b v="1"/>
  </r>
  <r>
    <n v="2329"/>
    <n v="22439"/>
    <x v="0"/>
    <d v="2020-06-24T00:00:00"/>
    <x v="5"/>
    <d v="2020-06-30T00:00:00"/>
    <x v="2"/>
    <n v="6"/>
    <n v="5"/>
    <s v="Miguel Angel Jaiquel Perez"/>
    <x v="0"/>
    <x v="9"/>
    <m/>
    <s v="Cerrado"/>
    <b v="1"/>
  </r>
  <r>
    <n v="2330"/>
    <n v="22440"/>
    <x v="0"/>
    <d v="2020-06-24T00:00:00"/>
    <x v="5"/>
    <d v="2020-06-30T00:00:00"/>
    <x v="2"/>
    <n v="6"/>
    <n v="5"/>
    <s v="Darío Fernando Pedraza"/>
    <x v="0"/>
    <x v="9"/>
    <m/>
    <s v="Cerrado"/>
    <b v="1"/>
  </r>
  <r>
    <n v="2331"/>
    <n v="22441"/>
    <x v="0"/>
    <d v="2020-06-24T00:00:00"/>
    <x v="5"/>
    <d v="2020-07-01T00:00:00"/>
    <x v="3"/>
    <n v="7"/>
    <n v="6"/>
    <s v="JUAN CARLOS BEDOYA VELASQUEZ"/>
    <x v="0"/>
    <x v="6"/>
    <m/>
    <s v="Cerrado"/>
    <b v="1"/>
  </r>
  <r>
    <n v="2332"/>
    <n v="22442"/>
    <x v="2"/>
    <d v="2020-06-24T00:00:00"/>
    <x v="5"/>
    <d v="2020-06-26T00:00:00"/>
    <x v="2"/>
    <n v="2"/>
    <n v="3"/>
    <s v="JUAN CARLOS BEDOYA VELASQUEZ"/>
    <x v="0"/>
    <x v="9"/>
    <m/>
    <s v="Cerrado"/>
    <b v="1"/>
  </r>
  <r>
    <n v="2333"/>
    <n v="22443"/>
    <x v="0"/>
    <d v="2020-06-24T00:00:00"/>
    <x v="5"/>
    <d v="2020-07-01T00:00:00"/>
    <x v="3"/>
    <n v="7"/>
    <n v="6"/>
    <s v="GUADALUPE CAÑAS"/>
    <x v="0"/>
    <x v="6"/>
    <m/>
    <s v="Cerrado"/>
    <b v="1"/>
  </r>
  <r>
    <n v="2334"/>
    <n v="22444"/>
    <x v="0"/>
    <d v="2020-06-24T00:00:00"/>
    <x v="5"/>
    <d v="2020-07-01T00:00:00"/>
    <x v="3"/>
    <n v="7"/>
    <n v="6"/>
    <s v="benjamin herrera"/>
    <x v="0"/>
    <x v="6"/>
    <m/>
    <s v="Cerrado"/>
    <b v="1"/>
  </r>
  <r>
    <n v="2335"/>
    <n v="22445"/>
    <x v="0"/>
    <d v="2020-06-24T00:00:00"/>
    <x v="5"/>
    <d v="2020-07-01T00:00:00"/>
    <x v="3"/>
    <n v="7"/>
    <n v="6"/>
    <s v="María Stella Wilches Leon"/>
    <x v="0"/>
    <x v="6"/>
    <m/>
    <s v="Cerrado"/>
    <b v="1"/>
  </r>
  <r>
    <n v="2336"/>
    <n v="22446"/>
    <x v="3"/>
    <d v="2020-06-24T00:00:00"/>
    <x v="5"/>
    <d v="2020-06-26T00:00:00"/>
    <x v="2"/>
    <n v="2"/>
    <n v="3"/>
    <s v="santiago suarez morales"/>
    <x v="0"/>
    <x v="9"/>
    <m/>
    <s v="Cerrado"/>
    <b v="1"/>
  </r>
  <r>
    <n v="2337"/>
    <n v="22447"/>
    <x v="3"/>
    <d v="2020-06-24T00:00:00"/>
    <x v="5"/>
    <d v="2020-06-26T00:00:00"/>
    <x v="2"/>
    <n v="2"/>
    <n v="3"/>
    <s v="JOAN SEBASTIAN LOZADA BARRIOS"/>
    <x v="0"/>
    <x v="9"/>
    <m/>
    <s v="Cerrado"/>
    <b v="1"/>
  </r>
  <r>
    <n v="2338"/>
    <n v="22448"/>
    <x v="0"/>
    <d v="2020-06-24T00:00:00"/>
    <x v="5"/>
    <d v="2020-07-01T00:00:00"/>
    <x v="3"/>
    <n v="7"/>
    <n v="6"/>
    <s v="JOHNNY ANDRES PUENTES COLLAZOS"/>
    <x v="0"/>
    <x v="6"/>
    <m/>
    <s v="Cerrado"/>
    <b v="1"/>
  </r>
  <r>
    <n v="2339"/>
    <n v="22449"/>
    <x v="0"/>
    <d v="2020-06-24T00:00:00"/>
    <x v="5"/>
    <d v="2020-07-01T00:00:00"/>
    <x v="3"/>
    <n v="7"/>
    <n v="6"/>
    <s v="ERIKA DIAZ SILVA"/>
    <x v="0"/>
    <x v="6"/>
    <m/>
    <s v="Cerrado"/>
    <b v="1"/>
  </r>
  <r>
    <n v="2340"/>
    <n v="22450"/>
    <x v="0"/>
    <d v="2020-06-24T00:00:00"/>
    <x v="5"/>
    <d v="2020-07-01T00:00:00"/>
    <x v="3"/>
    <n v="7"/>
    <n v="6"/>
    <s v="Elizabeth Montoya Diaz"/>
    <x v="0"/>
    <x v="6"/>
    <m/>
    <s v="Cerrado"/>
    <b v="1"/>
  </r>
  <r>
    <n v="2341"/>
    <n v="22451"/>
    <x v="0"/>
    <d v="2020-06-24T00:00:00"/>
    <x v="5"/>
    <d v="2020-07-01T00:00:00"/>
    <x v="3"/>
    <n v="7"/>
    <n v="6"/>
    <s v="Yasser Amir Saker Travecedo"/>
    <x v="0"/>
    <x v="6"/>
    <m/>
    <s v="Cerrado"/>
    <b v="1"/>
  </r>
  <r>
    <n v="2342"/>
    <n v="22452"/>
    <x v="0"/>
    <d v="2020-06-24T00:00:00"/>
    <x v="5"/>
    <d v="2020-07-01T00:00:00"/>
    <x v="3"/>
    <n v="7"/>
    <n v="6"/>
    <s v="VILMA CECILIA LADINO"/>
    <x v="0"/>
    <x v="6"/>
    <m/>
    <s v="Cerrado"/>
    <b v="1"/>
  </r>
  <r>
    <n v="2343"/>
    <n v="22453"/>
    <x v="0"/>
    <d v="2020-06-24T00:00:00"/>
    <x v="5"/>
    <d v="2020-07-01T00:00:00"/>
    <x v="3"/>
    <n v="7"/>
    <n v="6"/>
    <s v="LIGIA SANCHEZ BURITUCA"/>
    <x v="0"/>
    <x v="6"/>
    <m/>
    <s v="Cerrado"/>
    <b v="1"/>
  </r>
  <r>
    <n v="2344"/>
    <n v="22454"/>
    <x v="3"/>
    <d v="2020-06-24T00:00:00"/>
    <x v="5"/>
    <d v="2020-06-26T00:00:00"/>
    <x v="2"/>
    <n v="2"/>
    <n v="3"/>
    <s v="JOAN SEBASTIAN LOZADA BARRIOS"/>
    <x v="0"/>
    <x v="9"/>
    <m/>
    <s v="Cerrado"/>
    <b v="1"/>
  </r>
  <r>
    <n v="2345"/>
    <n v="22455"/>
    <x v="3"/>
    <d v="2020-06-24T00:00:00"/>
    <x v="5"/>
    <d v="2020-06-26T00:00:00"/>
    <x v="2"/>
    <n v="2"/>
    <n v="3"/>
    <s v="Yeferson moreno moreno"/>
    <x v="0"/>
    <x v="9"/>
    <m/>
    <s v="Cerrado"/>
    <b v="1"/>
  </r>
  <r>
    <n v="2346"/>
    <n v="22456"/>
    <x v="0"/>
    <d v="2020-06-24T00:00:00"/>
    <x v="5"/>
    <d v="2020-07-01T00:00:00"/>
    <x v="3"/>
    <n v="7"/>
    <n v="6"/>
    <s v="MARZIA TERESA ORJUELA DE RESTREPO"/>
    <x v="0"/>
    <x v="6"/>
    <m/>
    <s v="Cerrado"/>
    <b v="1"/>
  </r>
  <r>
    <n v="2347"/>
    <n v="22457"/>
    <x v="2"/>
    <d v="2020-06-24T00:00:00"/>
    <x v="5"/>
    <d v="2020-06-26T00:00:00"/>
    <x v="2"/>
    <n v="2"/>
    <n v="3"/>
    <s v="yuly Marcela Tabares Arias"/>
    <x v="0"/>
    <x v="9"/>
    <m/>
    <s v="Cerrado"/>
    <b v="1"/>
  </r>
  <r>
    <n v="2348"/>
    <n v="22458"/>
    <x v="0"/>
    <d v="2020-06-24T00:00:00"/>
    <x v="5"/>
    <d v="2020-07-01T00:00:00"/>
    <x v="3"/>
    <n v="7"/>
    <n v="6"/>
    <s v="July Paulina Suárez López"/>
    <x v="0"/>
    <x v="6"/>
    <m/>
    <s v="Cerrado"/>
    <b v="1"/>
  </r>
  <r>
    <n v="2349"/>
    <n v="22459"/>
    <x v="0"/>
    <d v="2020-06-24T00:00:00"/>
    <x v="5"/>
    <d v="2020-07-01T00:00:00"/>
    <x v="3"/>
    <n v="7"/>
    <n v="6"/>
    <s v="Jaime Torrado Llain"/>
    <x v="0"/>
    <x v="6"/>
    <m/>
    <s v="Cerrado"/>
    <b v="1"/>
  </r>
  <r>
    <n v="2350"/>
    <n v="22460"/>
    <x v="0"/>
    <d v="2020-06-24T00:00:00"/>
    <x v="5"/>
    <d v="2020-07-01T00:00:00"/>
    <x v="3"/>
    <n v="7"/>
    <n v="6"/>
    <s v="Santiago Alberto Celis"/>
    <x v="0"/>
    <x v="6"/>
    <m/>
    <s v="Cerrado"/>
    <b v="1"/>
  </r>
  <r>
    <n v="2351"/>
    <n v="22461"/>
    <x v="2"/>
    <d v="2020-06-24T00:00:00"/>
    <x v="5"/>
    <d v="2020-06-26T00:00:00"/>
    <x v="2"/>
    <n v="2"/>
    <n v="3"/>
    <s v="marlen bautista sierra"/>
    <x v="0"/>
    <x v="9"/>
    <m/>
    <s v="Cerrado"/>
    <b v="1"/>
  </r>
  <r>
    <n v="2352"/>
    <n v="22462"/>
    <x v="0"/>
    <d v="2020-06-24T00:00:00"/>
    <x v="5"/>
    <d v="2020-07-01T00:00:00"/>
    <x v="3"/>
    <n v="7"/>
    <n v="6"/>
    <s v="SOCIEDAD DE ACTIVOS ESPECIALES SAS"/>
    <x v="0"/>
    <x v="6"/>
    <m/>
    <s v="Cerrado"/>
    <b v="1"/>
  </r>
  <r>
    <n v="2353"/>
    <n v="22463"/>
    <x v="0"/>
    <d v="2020-06-24T00:00:00"/>
    <x v="5"/>
    <d v="2020-07-01T00:00:00"/>
    <x v="3"/>
    <n v="7"/>
    <n v="6"/>
    <s v="JORGE ELIECER OLIVELLA RODRIGUEZ"/>
    <x v="0"/>
    <x v="6"/>
    <m/>
    <s v="Cerrado"/>
    <b v="1"/>
  </r>
  <r>
    <n v="2354"/>
    <n v="22464"/>
    <x v="0"/>
    <d v="2020-06-25T00:00:00"/>
    <x v="5"/>
    <d v="2020-07-01T00:00:00"/>
    <x v="3"/>
    <n v="6"/>
    <n v="5"/>
    <s v="ricardo andres jaramillo guzman"/>
    <x v="0"/>
    <x v="6"/>
    <m/>
    <s v="Cerrado"/>
    <b v="1"/>
  </r>
  <r>
    <n v="2355"/>
    <n v="22465"/>
    <x v="0"/>
    <d v="2020-06-25T00:00:00"/>
    <x v="5"/>
    <d v="2020-07-01T00:00:00"/>
    <x v="3"/>
    <n v="6"/>
    <n v="5"/>
    <s v="JOSE ALEJANDRO LEON ARISTIZABAL"/>
    <x v="0"/>
    <x v="6"/>
    <m/>
    <s v="Cerrado"/>
    <b v="1"/>
  </r>
  <r>
    <n v="2356"/>
    <n v="22466"/>
    <x v="0"/>
    <d v="2020-06-25T00:00:00"/>
    <x v="5"/>
    <d v="2020-07-01T00:00:00"/>
    <x v="3"/>
    <n v="6"/>
    <n v="5"/>
    <s v="pablo cesar lozano hernandez"/>
    <x v="0"/>
    <x v="6"/>
    <m/>
    <s v="Cerrado"/>
    <b v="1"/>
  </r>
  <r>
    <n v="2357"/>
    <n v="22467"/>
    <x v="2"/>
    <d v="2020-06-25T00:00:00"/>
    <x v="5"/>
    <d v="2020-06-26T00:00:00"/>
    <x v="2"/>
    <n v="1"/>
    <n v="2"/>
    <s v="MIGUEL JIMENEZ JIMENEZ"/>
    <x v="0"/>
    <x v="9"/>
    <m/>
    <s v="Cerrado"/>
    <b v="1"/>
  </r>
  <r>
    <n v="2358"/>
    <n v="22468"/>
    <x v="0"/>
    <d v="2020-06-25T00:00:00"/>
    <x v="5"/>
    <d v="2020-07-01T00:00:00"/>
    <x v="3"/>
    <n v="6"/>
    <n v="5"/>
    <s v="DAMARIS ELIANA MARTINEZ ACOSTA"/>
    <x v="0"/>
    <x v="6"/>
    <m/>
    <s v="Cerrado"/>
    <b v="1"/>
  </r>
  <r>
    <n v="2359"/>
    <n v="22469"/>
    <x v="0"/>
    <d v="2020-06-25T00:00:00"/>
    <x v="5"/>
    <d v="2020-07-01T00:00:00"/>
    <x v="3"/>
    <n v="6"/>
    <n v="5"/>
    <s v="rito antonio montañez niño"/>
    <x v="0"/>
    <x v="6"/>
    <m/>
    <s v="Cerrado"/>
    <b v="1"/>
  </r>
  <r>
    <n v="2360"/>
    <n v="22470"/>
    <x v="0"/>
    <d v="2020-06-25T00:00:00"/>
    <x v="5"/>
    <d v="2020-07-01T00:00:00"/>
    <x v="3"/>
    <n v="6"/>
    <n v="5"/>
    <s v="DALIA PRISCILA DAZA KELLY"/>
    <x v="0"/>
    <x v="6"/>
    <m/>
    <s v="Cerrado"/>
    <b v="1"/>
  </r>
  <r>
    <n v="2361"/>
    <n v="22471"/>
    <x v="0"/>
    <d v="2020-06-25T00:00:00"/>
    <x v="5"/>
    <d v="2020-07-02T00:00:00"/>
    <x v="3"/>
    <n v="7"/>
    <n v="6"/>
    <s v="sara"/>
    <x v="0"/>
    <x v="6"/>
    <m/>
    <s v="Cerrado"/>
    <b v="1"/>
  </r>
  <r>
    <n v="2362"/>
    <n v="22472"/>
    <x v="0"/>
    <d v="2020-06-25T00:00:00"/>
    <x v="5"/>
    <d v="2020-07-01T00:00:00"/>
    <x v="3"/>
    <n v="6"/>
    <n v="5"/>
    <s v="henry cañon salazar"/>
    <x v="0"/>
    <x v="6"/>
    <m/>
    <s v="Cerrado"/>
    <b v="1"/>
  </r>
  <r>
    <n v="2363"/>
    <n v="22473"/>
    <x v="2"/>
    <d v="2020-06-25T00:00:00"/>
    <x v="5"/>
    <d v="2020-06-26T00:00:00"/>
    <x v="2"/>
    <n v="1"/>
    <n v="2"/>
    <s v="Luz dary camargo velandia"/>
    <x v="0"/>
    <x v="9"/>
    <m/>
    <s v="Cerrado"/>
    <b v="1"/>
  </r>
  <r>
    <n v="2364"/>
    <n v="22474"/>
    <x v="0"/>
    <d v="2020-06-25T00:00:00"/>
    <x v="5"/>
    <d v="2020-07-01T00:00:00"/>
    <x v="3"/>
    <n v="6"/>
    <n v="5"/>
    <s v="jose efrain calderon desalvador"/>
    <x v="0"/>
    <x v="6"/>
    <m/>
    <s v="Cerrado"/>
    <b v="1"/>
  </r>
  <r>
    <n v="2365"/>
    <n v="22475"/>
    <x v="0"/>
    <d v="2020-06-25T00:00:00"/>
    <x v="5"/>
    <d v="2020-07-01T00:00:00"/>
    <x v="3"/>
    <n v="6"/>
    <n v="5"/>
    <s v="MARTHA VIANEY DIAZ MOLINA"/>
    <x v="0"/>
    <x v="6"/>
    <m/>
    <s v="Cerrado"/>
    <b v="1"/>
  </r>
  <r>
    <n v="2366"/>
    <n v="22476"/>
    <x v="1"/>
    <d v="2020-06-25T00:00:00"/>
    <x v="5"/>
    <d v="2020-07-01T00:00:00"/>
    <x v="3"/>
    <n v="6"/>
    <n v="5"/>
    <s v="MIGUEL ANTONIO CASTAÑEDA CASANOVA"/>
    <x v="0"/>
    <x v="6"/>
    <m/>
    <s v="Cerrado"/>
    <b v="1"/>
  </r>
  <r>
    <n v="2367"/>
    <n v="22477"/>
    <x v="0"/>
    <d v="2020-06-25T00:00:00"/>
    <x v="5"/>
    <d v="2020-07-01T00:00:00"/>
    <x v="3"/>
    <n v="6"/>
    <n v="5"/>
    <s v="Yesit Leonardo Silva Medina"/>
    <x v="0"/>
    <x v="6"/>
    <m/>
    <s v="Cerrado"/>
    <b v="1"/>
  </r>
  <r>
    <n v="2368"/>
    <n v="22478"/>
    <x v="0"/>
    <d v="2020-06-25T00:00:00"/>
    <x v="5"/>
    <d v="2020-07-01T00:00:00"/>
    <x v="3"/>
    <n v="6"/>
    <n v="5"/>
    <s v="Alejandro Burbano Muñoz"/>
    <x v="0"/>
    <x v="6"/>
    <m/>
    <s v="Cerrado"/>
    <b v="1"/>
  </r>
  <r>
    <n v="2369"/>
    <n v="22479"/>
    <x v="0"/>
    <d v="2020-06-25T00:00:00"/>
    <x v="5"/>
    <d v="2020-07-01T00:00:00"/>
    <x v="3"/>
    <n v="6"/>
    <n v="5"/>
    <s v="NUBIA OROZCO"/>
    <x v="0"/>
    <x v="6"/>
    <m/>
    <s v="Cerrado"/>
    <b v="1"/>
  </r>
  <r>
    <n v="2370"/>
    <n v="22480"/>
    <x v="2"/>
    <d v="2020-06-25T00:00:00"/>
    <x v="5"/>
    <d v="2020-06-26T00:00:00"/>
    <x v="2"/>
    <n v="1"/>
    <n v="2"/>
    <s v="ALBERTO MEJÍA V."/>
    <x v="0"/>
    <x v="9"/>
    <m/>
    <s v="Cerrado"/>
    <b v="1"/>
  </r>
  <r>
    <n v="2371"/>
    <n v="22481"/>
    <x v="3"/>
    <d v="2020-06-25T00:00:00"/>
    <x v="5"/>
    <d v="2020-06-26T00:00:00"/>
    <x v="2"/>
    <n v="1"/>
    <n v="2"/>
    <s v="MARTHA LUCIA PEÑA MOYA"/>
    <x v="0"/>
    <x v="9"/>
    <m/>
    <s v="Cerrado"/>
    <b v="1"/>
  </r>
  <r>
    <n v="2372"/>
    <n v="22482"/>
    <x v="0"/>
    <d v="2020-06-25T00:00:00"/>
    <x v="5"/>
    <d v="2020-07-01T00:00:00"/>
    <x v="3"/>
    <n v="6"/>
    <n v="5"/>
    <s v="Nataly Vargas Ossa"/>
    <x v="0"/>
    <x v="6"/>
    <m/>
    <s v="Cerrado"/>
    <b v="1"/>
  </r>
  <r>
    <n v="2373"/>
    <n v="22483"/>
    <x v="2"/>
    <d v="2020-06-25T00:00:00"/>
    <x v="5"/>
    <s v="Pendiente"/>
    <x v="1"/>
    <e v="#VALUE!"/>
    <e v="#VALUE!"/>
    <s v="FELIPE ECHEVERRIA RUMIE"/>
    <x v="1"/>
    <x v="1"/>
    <m/>
    <s v="Abierto"/>
    <b v="1"/>
  </r>
  <r>
    <n v="2374"/>
    <n v="22484"/>
    <x v="0"/>
    <d v="2020-06-25T00:00:00"/>
    <x v="5"/>
    <d v="2020-07-01T00:00:00"/>
    <x v="3"/>
    <n v="6"/>
    <n v="5"/>
    <s v="DANIELA CORTES PAZ"/>
    <x v="0"/>
    <x v="6"/>
    <m/>
    <s v="Cerrado"/>
    <b v="1"/>
  </r>
  <r>
    <n v="2375"/>
    <n v="22485"/>
    <x v="0"/>
    <d v="2020-06-25T00:00:00"/>
    <x v="5"/>
    <d v="2020-07-01T00:00:00"/>
    <x v="3"/>
    <n v="6"/>
    <n v="5"/>
    <s v="Edwar Barreto"/>
    <x v="0"/>
    <x v="6"/>
    <m/>
    <s v="Cerrado"/>
    <b v="1"/>
  </r>
  <r>
    <n v="2376"/>
    <n v="22486"/>
    <x v="2"/>
    <d v="2020-06-25T00:00:00"/>
    <x v="5"/>
    <d v="2020-07-01T00:00:00"/>
    <x v="3"/>
    <n v="6"/>
    <n v="5"/>
    <s v="Hasbleidy tatiana Ávila melo"/>
    <x v="0"/>
    <x v="6"/>
    <m/>
    <s v="Cerrado"/>
    <b v="1"/>
  </r>
  <r>
    <n v="2377"/>
    <n v="22487"/>
    <x v="0"/>
    <d v="2020-06-25T00:00:00"/>
    <x v="5"/>
    <d v="2020-07-01T00:00:00"/>
    <x v="3"/>
    <n v="6"/>
    <n v="5"/>
    <s v="SEBASTIAN SANTACRUZ RODRIGUEZ"/>
    <x v="0"/>
    <x v="6"/>
    <m/>
    <s v="Cerrado"/>
    <b v="1"/>
  </r>
  <r>
    <n v="2378"/>
    <n v="22488"/>
    <x v="0"/>
    <d v="2020-06-25T00:00:00"/>
    <x v="5"/>
    <d v="2020-07-01T00:00:00"/>
    <x v="3"/>
    <n v="6"/>
    <n v="5"/>
    <s v="LUIS GUSTAVO CORREDOR CORREDOR"/>
    <x v="0"/>
    <x v="6"/>
    <m/>
    <s v="Cerrado"/>
    <b v="1"/>
  </r>
  <r>
    <n v="2379"/>
    <n v="22489"/>
    <x v="0"/>
    <d v="2020-06-25T00:00:00"/>
    <x v="5"/>
    <d v="2020-07-01T00:00:00"/>
    <x v="3"/>
    <n v="6"/>
    <n v="5"/>
    <s v="DIEGO JAVIER REYES VILLAMIZAR"/>
    <x v="0"/>
    <x v="6"/>
    <m/>
    <s v="Cerrado"/>
    <b v="1"/>
  </r>
  <r>
    <n v="2380"/>
    <n v="22490"/>
    <x v="0"/>
    <d v="2020-06-26T00:00:00"/>
    <x v="5"/>
    <d v="2020-07-01T00:00:00"/>
    <x v="3"/>
    <n v="5"/>
    <n v="4"/>
    <s v="TRIBUNAL DEPARTAMENATAL ETICO DE ENFERMERIA REGION SUROCCIDENTAL"/>
    <x v="0"/>
    <x v="6"/>
    <m/>
    <s v="Cerrado"/>
    <b v="1"/>
  </r>
  <r>
    <n v="2381"/>
    <n v="22491"/>
    <x v="2"/>
    <d v="2020-06-26T00:00:00"/>
    <x v="5"/>
    <d v="2020-07-01T00:00:00"/>
    <x v="3"/>
    <n v="5"/>
    <n v="4"/>
    <s v="Lina Maria Farfan Rocha"/>
    <x v="0"/>
    <x v="6"/>
    <m/>
    <s v="Cerrado"/>
    <b v="1"/>
  </r>
  <r>
    <n v="2382"/>
    <n v="22492"/>
    <x v="2"/>
    <d v="2020-06-26T00:00:00"/>
    <x v="5"/>
    <s v="Pendiente"/>
    <x v="1"/>
    <e v="#VALUE!"/>
    <e v="#VALUE!"/>
    <s v="Olga Gómez robayo"/>
    <x v="1"/>
    <x v="1"/>
    <m/>
    <s v="Abierto"/>
    <b v="1"/>
  </r>
  <r>
    <n v="2383"/>
    <n v="22493"/>
    <x v="0"/>
    <d v="2020-06-26T00:00:00"/>
    <x v="5"/>
    <d v="2020-07-01T00:00:00"/>
    <x v="3"/>
    <n v="5"/>
    <n v="4"/>
    <s v="GERMAN ALBERTO VEGA PASCAGAZA"/>
    <x v="0"/>
    <x v="6"/>
    <m/>
    <s v="Cerrado"/>
    <b v="1"/>
  </r>
  <r>
    <n v="2384"/>
    <n v="22494"/>
    <x v="0"/>
    <d v="2020-06-26T00:00:00"/>
    <x v="5"/>
    <d v="2020-07-01T00:00:00"/>
    <x v="3"/>
    <n v="5"/>
    <n v="4"/>
    <s v="Leidy Vaca Montañez"/>
    <x v="0"/>
    <x v="6"/>
    <m/>
    <s v="Cerrado"/>
    <b v="1"/>
  </r>
  <r>
    <n v="2385"/>
    <n v="22495"/>
    <x v="0"/>
    <d v="2020-06-26T00:00:00"/>
    <x v="5"/>
    <d v="2020-07-01T00:00:00"/>
    <x v="3"/>
    <n v="5"/>
    <n v="4"/>
    <s v="Maria Paula Murillo Muñoz"/>
    <x v="0"/>
    <x v="6"/>
    <m/>
    <s v="Cerrado"/>
    <b v="1"/>
  </r>
  <r>
    <n v="2386"/>
    <n v="22496"/>
    <x v="2"/>
    <d v="2020-06-26T00:00:00"/>
    <x v="5"/>
    <d v="2020-06-26T00:00:00"/>
    <x v="2"/>
    <n v="0"/>
    <n v="1"/>
    <s v="Luis Alfredo Aguilar Monsalve (privado de la libertad)"/>
    <x v="0"/>
    <x v="9"/>
    <m/>
    <s v="Cerrado"/>
    <b v="1"/>
  </r>
  <r>
    <n v="2387"/>
    <n v="22497"/>
    <x v="3"/>
    <d v="2020-06-26T00:00:00"/>
    <x v="5"/>
    <d v="2020-06-26T00:00:00"/>
    <x v="2"/>
    <n v="0"/>
    <n v="1"/>
    <s v="Ricardo Luis Barrios Herrera"/>
    <x v="0"/>
    <x v="9"/>
    <m/>
    <s v="Cerrado"/>
    <b v="1"/>
  </r>
  <r>
    <n v="2388"/>
    <n v="22498"/>
    <x v="0"/>
    <d v="2020-06-26T00:00:00"/>
    <x v="5"/>
    <d v="2020-07-01T00:00:00"/>
    <x v="3"/>
    <n v="5"/>
    <n v="4"/>
    <s v="Mauricio Toro"/>
    <x v="0"/>
    <x v="6"/>
    <m/>
    <s v="Cerrado"/>
    <b v="1"/>
  </r>
  <r>
    <n v="2389"/>
    <n v="22499"/>
    <x v="3"/>
    <d v="2020-06-26T00:00:00"/>
    <x v="5"/>
    <d v="2020-06-26T00:00:00"/>
    <x v="2"/>
    <n v="0"/>
    <n v="1"/>
    <s v="juan sebastian rios barahona"/>
    <x v="0"/>
    <x v="9"/>
    <m/>
    <s v="Cerrado"/>
    <b v="1"/>
  </r>
  <r>
    <n v="2390"/>
    <n v="22500"/>
    <x v="2"/>
    <d v="2020-06-26T00:00:00"/>
    <x v="5"/>
    <d v="2020-06-27T00:00:00"/>
    <x v="2"/>
    <n v="1"/>
    <n v="1"/>
    <s v="CARMIÑA CARDENAS CARVAJAL"/>
    <x v="0"/>
    <x v="9"/>
    <m/>
    <s v="Cerrado"/>
    <b v="1"/>
  </r>
  <r>
    <n v="2391"/>
    <n v="22501"/>
    <x v="0"/>
    <d v="2020-06-26T00:00:00"/>
    <x v="5"/>
    <d v="2020-07-01T00:00:00"/>
    <x v="3"/>
    <n v="5"/>
    <n v="4"/>
    <s v="Reneta Zúñiga Carrillo"/>
    <x v="0"/>
    <x v="6"/>
    <m/>
    <s v="Cerrado"/>
    <b v="1"/>
  </r>
  <r>
    <n v="2392"/>
    <n v="22502"/>
    <x v="0"/>
    <d v="2020-06-26T00:00:00"/>
    <x v="5"/>
    <d v="2020-07-01T00:00:00"/>
    <x v="3"/>
    <n v="5"/>
    <n v="4"/>
    <s v="ALDO GIOVANI ESPAÑA RODRIGUEZ"/>
    <x v="0"/>
    <x v="6"/>
    <m/>
    <s v="Cerrado"/>
    <b v="1"/>
  </r>
  <r>
    <n v="2393"/>
    <n v="22503"/>
    <x v="2"/>
    <d v="2020-06-26T00:00:00"/>
    <x v="5"/>
    <s v="Pendiente"/>
    <x v="1"/>
    <e v="#VALUE!"/>
    <e v="#VALUE!"/>
    <s v="Rafael Peña Almeida"/>
    <x v="1"/>
    <x v="1"/>
    <m/>
    <s v="Abierto"/>
    <b v="1"/>
  </r>
  <r>
    <n v="2394"/>
    <n v="22504"/>
    <x v="2"/>
    <d v="2020-06-26T00:00:00"/>
    <x v="5"/>
    <s v="Pendiente"/>
    <x v="1"/>
    <e v="#VALUE!"/>
    <e v="#VALUE!"/>
    <s v="ALCIRA HERRERA GONZALEZ"/>
    <x v="1"/>
    <x v="1"/>
    <m/>
    <s v="Abierto"/>
    <b v="1"/>
  </r>
  <r>
    <n v="2395"/>
    <n v="22505"/>
    <x v="0"/>
    <d v="2020-06-26T00:00:00"/>
    <x v="5"/>
    <d v="2020-07-01T00:00:00"/>
    <x v="3"/>
    <n v="5"/>
    <n v="4"/>
    <s v="Alejandro Burbano Muñoz"/>
    <x v="0"/>
    <x v="6"/>
    <m/>
    <s v="Cerrado"/>
    <b v="1"/>
  </r>
  <r>
    <n v="2396"/>
    <n v="22506"/>
    <x v="3"/>
    <d v="2020-06-26T00:00:00"/>
    <x v="5"/>
    <d v="2020-06-26T00:00:00"/>
    <x v="2"/>
    <n v="0"/>
    <n v="1"/>
    <s v="SANDRA MARIA ESCOBAR RAMOS"/>
    <x v="0"/>
    <x v="9"/>
    <m/>
    <s v="Cerrado"/>
    <b v="1"/>
  </r>
  <r>
    <n v="2397"/>
    <n v="22507"/>
    <x v="0"/>
    <d v="2020-06-26T00:00:00"/>
    <x v="5"/>
    <d v="2020-07-01T00:00:00"/>
    <x v="3"/>
    <n v="5"/>
    <n v="4"/>
    <s v="Mauricio Toro"/>
    <x v="0"/>
    <x v="6"/>
    <m/>
    <s v="Cerrado"/>
    <b v="1"/>
  </r>
  <r>
    <n v="2398"/>
    <n v="22508"/>
    <x v="2"/>
    <d v="2020-06-26T00:00:00"/>
    <x v="5"/>
    <d v="2020-06-26T00:00:00"/>
    <x v="2"/>
    <n v="0"/>
    <n v="1"/>
    <s v="Camilo Andres Cruz Hoyos"/>
    <x v="0"/>
    <x v="9"/>
    <m/>
    <s v="Cerrado"/>
    <b v="1"/>
  </r>
  <r>
    <n v="2399"/>
    <n v="22509"/>
    <x v="2"/>
    <d v="2020-06-26T00:00:00"/>
    <x v="5"/>
    <s v="Pendiente"/>
    <x v="1"/>
    <e v="#VALUE!"/>
    <e v="#VALUE!"/>
    <s v="cesar augusto bedoya betancur"/>
    <x v="1"/>
    <x v="1"/>
    <m/>
    <s v="Abierto"/>
    <b v="1"/>
  </r>
  <r>
    <n v="2400"/>
    <n v="22510"/>
    <x v="2"/>
    <d v="2020-06-26T00:00:00"/>
    <x v="5"/>
    <d v="2020-06-26T00:00:00"/>
    <x v="2"/>
    <n v="0"/>
    <n v="1"/>
    <s v="PAOLA ALEJANDRA CASTAÑO RIVERA"/>
    <x v="0"/>
    <x v="9"/>
    <m/>
    <s v="Cerrado"/>
    <b v="1"/>
  </r>
  <r>
    <n v="2401"/>
    <n v="22511"/>
    <x v="2"/>
    <d v="2020-06-26T00:00:00"/>
    <x v="5"/>
    <s v="Pendiente"/>
    <x v="1"/>
    <e v="#VALUE!"/>
    <e v="#VALUE!"/>
    <s v="cesar augusto bedoya betancur"/>
    <x v="1"/>
    <x v="1"/>
    <m/>
    <s v="Abierto"/>
    <b v="1"/>
  </r>
  <r>
    <n v="2402"/>
    <n v="22512"/>
    <x v="0"/>
    <d v="2020-06-26T00:00:00"/>
    <x v="5"/>
    <d v="2020-07-01T00:00:00"/>
    <x v="3"/>
    <n v="5"/>
    <n v="4"/>
    <s v="PEDRO ENRIQUE NIETO ENCISO"/>
    <x v="0"/>
    <x v="6"/>
    <m/>
    <s v="Cerrado"/>
    <b v="1"/>
  </r>
  <r>
    <n v="2403"/>
    <n v="22513"/>
    <x v="3"/>
    <d v="2020-06-26T00:00:00"/>
    <x v="5"/>
    <d v="2020-06-26T00:00:00"/>
    <x v="2"/>
    <n v="0"/>
    <n v="1"/>
    <s v="carlota irene noreña giraldo"/>
    <x v="0"/>
    <x v="9"/>
    <m/>
    <s v="Cerrado"/>
    <b v="1"/>
  </r>
  <r>
    <n v="2404"/>
    <n v="22514"/>
    <x v="0"/>
    <d v="2020-06-26T00:00:00"/>
    <x v="5"/>
    <d v="2020-07-01T00:00:00"/>
    <x v="3"/>
    <n v="5"/>
    <n v="4"/>
    <s v="CLARA INES GONZALEZ MONROY"/>
    <x v="0"/>
    <x v="6"/>
    <m/>
    <s v="Cerrado"/>
    <b v="1"/>
  </r>
  <r>
    <n v="2405"/>
    <n v="22515"/>
    <x v="3"/>
    <d v="2020-06-26T00:00:00"/>
    <x v="5"/>
    <d v="2020-07-01T00:00:00"/>
    <x v="3"/>
    <n v="5"/>
    <n v="4"/>
    <s v="amanda fabiola quintero porras"/>
    <x v="0"/>
    <x v="6"/>
    <m/>
    <s v="Cerrado"/>
    <b v="1"/>
  </r>
  <r>
    <n v="2406"/>
    <n v="22516"/>
    <x v="3"/>
    <d v="2020-06-26T00:00:00"/>
    <x v="5"/>
    <d v="2020-07-01T00:00:00"/>
    <x v="3"/>
    <n v="5"/>
    <n v="4"/>
    <s v="manuel alfonso illidge robles"/>
    <x v="0"/>
    <x v="6"/>
    <m/>
    <s v="Cerrado"/>
    <b v="1"/>
  </r>
  <r>
    <n v="2407"/>
    <n v="22517"/>
    <x v="0"/>
    <d v="2020-06-26T00:00:00"/>
    <x v="5"/>
    <d v="2020-07-01T00:00:00"/>
    <x v="3"/>
    <n v="5"/>
    <n v="4"/>
    <s v="MERCELENA ROMERO DIAZ"/>
    <x v="0"/>
    <x v="6"/>
    <m/>
    <s v="Cerrado"/>
    <b v="1"/>
  </r>
  <r>
    <n v="2408"/>
    <n v="22518"/>
    <x v="0"/>
    <d v="2020-06-26T00:00:00"/>
    <x v="5"/>
    <d v="2020-07-02T00:00:00"/>
    <x v="3"/>
    <n v="6"/>
    <n v="5"/>
    <s v="Oscar Norberto Reyes Pla"/>
    <x v="0"/>
    <x v="6"/>
    <m/>
    <s v="Cerrado"/>
    <b v="1"/>
  </r>
  <r>
    <n v="2409"/>
    <n v="22519"/>
    <x v="0"/>
    <d v="2020-06-26T00:00:00"/>
    <x v="5"/>
    <d v="2020-07-01T00:00:00"/>
    <x v="3"/>
    <n v="5"/>
    <n v="4"/>
    <s v="Antonio Jose Junieles Arrieta"/>
    <x v="0"/>
    <x v="6"/>
    <m/>
    <s v="Cerrado"/>
    <b v="1"/>
  </r>
  <r>
    <n v="2410"/>
    <n v="22520"/>
    <x v="2"/>
    <d v="2020-06-26T00:00:00"/>
    <x v="5"/>
    <s v="Pendiente"/>
    <x v="1"/>
    <e v="#VALUE!"/>
    <e v="#VALUE!"/>
    <s v="Paulo Santiago Guevara García"/>
    <x v="1"/>
    <x v="1"/>
    <m/>
    <s v="Abierto"/>
    <b v="1"/>
  </r>
  <r>
    <n v="2411"/>
    <n v="22521"/>
    <x v="0"/>
    <d v="2020-06-27T00:00:00"/>
    <x v="5"/>
    <d v="2020-07-01T00:00:00"/>
    <x v="3"/>
    <n v="4"/>
    <n v="3"/>
    <s v="JOSE FERNANDO CHAVARRIAGA MONTOYA"/>
    <x v="0"/>
    <x v="6"/>
    <m/>
    <s v="Cerrado"/>
    <b v="1"/>
  </r>
  <r>
    <n v="2412"/>
    <n v="22522"/>
    <x v="0"/>
    <d v="2020-06-27T00:00:00"/>
    <x v="5"/>
    <d v="2020-07-01T00:00:00"/>
    <x v="3"/>
    <n v="4"/>
    <n v="3"/>
    <s v="LEONARDO MEJIA"/>
    <x v="0"/>
    <x v="6"/>
    <m/>
    <s v="Cerrado"/>
    <b v="1"/>
  </r>
  <r>
    <n v="2413"/>
    <n v="22523"/>
    <x v="0"/>
    <d v="2020-06-27T00:00:00"/>
    <x v="5"/>
    <d v="2020-07-01T00:00:00"/>
    <x v="3"/>
    <n v="4"/>
    <n v="3"/>
    <s v="ivan dario jimenez arevalo"/>
    <x v="0"/>
    <x v="6"/>
    <m/>
    <s v="Cerrado"/>
    <b v="1"/>
  </r>
  <r>
    <n v="2414"/>
    <n v="22524"/>
    <x v="0"/>
    <d v="2020-06-27T00:00:00"/>
    <x v="5"/>
    <d v="2020-07-01T00:00:00"/>
    <x v="3"/>
    <n v="4"/>
    <n v="3"/>
    <s v="No hay clientes referentes a este flujo"/>
    <x v="0"/>
    <x v="6"/>
    <m/>
    <s v="Cerrado"/>
    <b v="1"/>
  </r>
  <r>
    <n v="2415"/>
    <n v="22525"/>
    <x v="1"/>
    <d v="2020-06-27T00:00:00"/>
    <x v="5"/>
    <d v="2020-07-01T00:00:00"/>
    <x v="3"/>
    <n v="4"/>
    <n v="3"/>
    <s v="SERGIO HERNANDO SANTOS MOSQUERA"/>
    <x v="0"/>
    <x v="6"/>
    <m/>
    <s v="Cerrado"/>
    <b v="1"/>
  </r>
  <r>
    <n v="2416"/>
    <n v="22526"/>
    <x v="0"/>
    <d v="2020-06-27T00:00:00"/>
    <x v="5"/>
    <d v="2020-07-01T00:00:00"/>
    <x v="3"/>
    <n v="4"/>
    <n v="3"/>
    <s v="GICOL VANESSA APARICIO CAÑAS"/>
    <x v="0"/>
    <x v="6"/>
    <m/>
    <s v="Cerrado"/>
    <b v="1"/>
  </r>
  <r>
    <n v="2417"/>
    <n v="22527"/>
    <x v="3"/>
    <d v="2020-06-27T00:00:00"/>
    <x v="5"/>
    <d v="2020-07-01T00:00:00"/>
    <x v="3"/>
    <n v="4"/>
    <n v="3"/>
    <s v="Eder Pacheco Bravo"/>
    <x v="0"/>
    <x v="6"/>
    <m/>
    <s v="Cerrado"/>
    <b v="1"/>
  </r>
  <r>
    <n v="2418"/>
    <n v="22528"/>
    <x v="1"/>
    <d v="2020-06-27T00:00:00"/>
    <x v="5"/>
    <d v="2020-07-01T00:00:00"/>
    <x v="3"/>
    <n v="4"/>
    <n v="3"/>
    <s v="n.a."/>
    <x v="0"/>
    <x v="6"/>
    <m/>
    <s v="Cerrado"/>
    <b v="1"/>
  </r>
  <r>
    <n v="2419"/>
    <n v="22529"/>
    <x v="2"/>
    <d v="2020-06-27T00:00:00"/>
    <x v="5"/>
    <s v="Pendiente"/>
    <x v="1"/>
    <e v="#VALUE!"/>
    <e v="#VALUE!"/>
    <s v="SANDRA MILENA DIAZ PAIPA"/>
    <x v="1"/>
    <x v="1"/>
    <m/>
    <s v="Abierto"/>
    <b v="1"/>
  </r>
  <r>
    <n v="2420"/>
    <n v="22530"/>
    <x v="2"/>
    <d v="2020-06-27T00:00:00"/>
    <x v="5"/>
    <d v="2020-07-01T00:00:00"/>
    <x v="3"/>
    <n v="4"/>
    <n v="3"/>
    <s v="Jenny Katherine Soto Trujillo"/>
    <x v="0"/>
    <x v="6"/>
    <m/>
    <s v="Cerrado"/>
    <b v="1"/>
  </r>
  <r>
    <n v="2421"/>
    <n v="22531"/>
    <x v="0"/>
    <d v="2020-06-27T00:00:00"/>
    <x v="5"/>
    <d v="2020-07-01T00:00:00"/>
    <x v="3"/>
    <n v="4"/>
    <n v="3"/>
    <s v="Lina Maria Barros"/>
    <x v="0"/>
    <x v="6"/>
    <m/>
    <s v="Cerrado"/>
    <b v="1"/>
  </r>
  <r>
    <n v="2422"/>
    <n v="22532"/>
    <x v="0"/>
    <d v="2020-06-27T00:00:00"/>
    <x v="5"/>
    <d v="2020-07-09T00:00:00"/>
    <x v="3"/>
    <n v="12"/>
    <n v="9"/>
    <s v="Germán Eduardo Cely Ochoa"/>
    <x v="0"/>
    <x v="6"/>
    <m/>
    <s v="Cerrado"/>
    <b v="1"/>
  </r>
  <r>
    <n v="2423"/>
    <n v="22533"/>
    <x v="0"/>
    <d v="2020-06-27T00:00:00"/>
    <x v="5"/>
    <d v="2020-07-02T00:00:00"/>
    <x v="3"/>
    <n v="5"/>
    <n v="4"/>
    <s v="MARIA OLIVEROS GONZALEZ"/>
    <x v="0"/>
    <x v="6"/>
    <m/>
    <s v="Cerrado"/>
    <b v="1"/>
  </r>
  <r>
    <n v="2424"/>
    <n v="22534"/>
    <x v="0"/>
    <d v="2020-06-27T00:00:00"/>
    <x v="5"/>
    <d v="2020-07-02T00:00:00"/>
    <x v="3"/>
    <n v="5"/>
    <n v="4"/>
    <s v="Cristian Javier Nivia Escarraga"/>
    <x v="0"/>
    <x v="6"/>
    <m/>
    <s v="Cerrado"/>
    <b v="1"/>
  </r>
  <r>
    <n v="2425"/>
    <n v="22535"/>
    <x v="0"/>
    <d v="2020-06-27T00:00:00"/>
    <x v="5"/>
    <d v="2020-07-02T00:00:00"/>
    <x v="3"/>
    <n v="5"/>
    <n v="4"/>
    <s v="Libemeyer Barreto Soler"/>
    <x v="0"/>
    <x v="6"/>
    <m/>
    <s v="Cerrado"/>
    <b v="1"/>
  </r>
  <r>
    <n v="2426"/>
    <n v="22536"/>
    <x v="1"/>
    <d v="2020-06-28T00:00:00"/>
    <x v="5"/>
    <d v="2020-07-01T00:00:00"/>
    <x v="3"/>
    <n v="3"/>
    <n v="3"/>
    <s v="federman guativa lopez"/>
    <x v="0"/>
    <x v="6"/>
    <m/>
    <s v="Cerrado"/>
    <b v="1"/>
  </r>
  <r>
    <n v="2427"/>
    <n v="22537"/>
    <x v="0"/>
    <d v="2020-06-28T00:00:00"/>
    <x v="5"/>
    <d v="2020-07-02T00:00:00"/>
    <x v="3"/>
    <n v="4"/>
    <n v="4"/>
    <s v="Rafael Mora"/>
    <x v="0"/>
    <x v="6"/>
    <m/>
    <s v="Cerrado"/>
    <b v="1"/>
  </r>
  <r>
    <n v="2428"/>
    <n v="22538"/>
    <x v="0"/>
    <d v="2020-06-28T00:00:00"/>
    <x v="5"/>
    <d v="2020-07-02T00:00:00"/>
    <x v="3"/>
    <n v="4"/>
    <n v="4"/>
    <s v="WILSON HERNAN BERNAL CARO"/>
    <x v="0"/>
    <x v="6"/>
    <m/>
    <s v="Cerrado"/>
    <b v="1"/>
  </r>
  <r>
    <n v="2429"/>
    <n v="22539"/>
    <x v="1"/>
    <d v="2020-06-28T00:00:00"/>
    <x v="5"/>
    <d v="2020-07-01T00:00:00"/>
    <x v="3"/>
    <n v="3"/>
    <n v="3"/>
    <s v="JUAN CARLOS BEDOYA VELASQUEZ"/>
    <x v="0"/>
    <x v="6"/>
    <m/>
    <s v="Cerrado"/>
    <b v="1"/>
  </r>
  <r>
    <n v="2430"/>
    <n v="22540"/>
    <x v="0"/>
    <d v="2020-06-28T00:00:00"/>
    <x v="5"/>
    <d v="2020-07-02T00:00:00"/>
    <x v="3"/>
    <n v="4"/>
    <n v="4"/>
    <s v="garden doris piedad olmos cardona"/>
    <x v="0"/>
    <x v="6"/>
    <m/>
    <s v="Cerrado"/>
    <b v="1"/>
  </r>
  <r>
    <n v="2431"/>
    <n v="22541"/>
    <x v="0"/>
    <d v="2020-06-28T00:00:00"/>
    <x v="5"/>
    <d v="2020-07-02T00:00:00"/>
    <x v="3"/>
    <n v="4"/>
    <n v="4"/>
    <s v="garden doris piedad olmos cardona"/>
    <x v="0"/>
    <x v="6"/>
    <m/>
    <s v="Cerrado"/>
    <b v="1"/>
  </r>
  <r>
    <n v="2432"/>
    <n v="22542"/>
    <x v="0"/>
    <d v="2020-06-28T00:00:00"/>
    <x v="5"/>
    <d v="2020-07-02T00:00:00"/>
    <x v="3"/>
    <n v="4"/>
    <n v="4"/>
    <s v="Jenny Vargas"/>
    <x v="0"/>
    <x v="6"/>
    <m/>
    <s v="Cerrado"/>
    <b v="1"/>
  </r>
  <r>
    <n v="2433"/>
    <n v="22543"/>
    <x v="2"/>
    <d v="2020-06-28T00:00:00"/>
    <x v="5"/>
    <d v="2020-07-01T00:00:00"/>
    <x v="3"/>
    <n v="3"/>
    <n v="3"/>
    <s v="ivonne lizeth rodriguez poveda"/>
    <x v="0"/>
    <x v="6"/>
    <m/>
    <s v="Cerrado"/>
    <b v="1"/>
  </r>
  <r>
    <n v="2434"/>
    <n v="22544"/>
    <x v="2"/>
    <d v="2020-06-28T00:00:00"/>
    <x v="5"/>
    <d v="2020-07-02T00:00:00"/>
    <x v="3"/>
    <n v="4"/>
    <n v="4"/>
    <s v="Jennifer Richardson"/>
    <x v="0"/>
    <x v="6"/>
    <m/>
    <s v="Cerrado"/>
    <b v="1"/>
  </r>
  <r>
    <n v="2435"/>
    <n v="22545"/>
    <x v="3"/>
    <d v="2020-06-28T00:00:00"/>
    <x v="5"/>
    <d v="2020-07-02T00:00:00"/>
    <x v="3"/>
    <n v="4"/>
    <n v="4"/>
    <s v="luis eduardo mendoza patiño"/>
    <x v="0"/>
    <x v="6"/>
    <m/>
    <s v="Cerrado"/>
    <b v="1"/>
  </r>
  <r>
    <n v="2436"/>
    <n v="22546"/>
    <x v="3"/>
    <d v="2020-06-28T00:00:00"/>
    <x v="5"/>
    <d v="2020-07-01T00:00:00"/>
    <x v="3"/>
    <n v="3"/>
    <n v="3"/>
    <s v="luis eduardo mendoza patiño"/>
    <x v="0"/>
    <x v="6"/>
    <m/>
    <s v="Cerrado"/>
    <b v="1"/>
  </r>
  <r>
    <n v="2437"/>
    <n v="22547"/>
    <x v="2"/>
    <d v="2020-06-28T00:00:00"/>
    <x v="5"/>
    <s v="Pendiente"/>
    <x v="1"/>
    <e v="#VALUE!"/>
    <e v="#VALUE!"/>
    <s v="NN"/>
    <x v="1"/>
    <x v="1"/>
    <m/>
    <s v="Abierto"/>
    <b v="1"/>
  </r>
  <r>
    <n v="2438"/>
    <n v="22548"/>
    <x v="0"/>
    <d v="2020-06-29T00:00:00"/>
    <x v="5"/>
    <d v="2020-07-02T00:00:00"/>
    <x v="3"/>
    <n v="3"/>
    <n v="4"/>
    <s v="JHEISON LIBARDO BARRIOS LÓPEZ"/>
    <x v="0"/>
    <x v="6"/>
    <m/>
    <s v="Cerrado"/>
    <b v="1"/>
  </r>
  <r>
    <n v="2439"/>
    <n v="22549"/>
    <x v="2"/>
    <d v="2020-06-29T00:00:00"/>
    <x v="5"/>
    <d v="2020-07-02T00:00:00"/>
    <x v="3"/>
    <n v="3"/>
    <n v="4"/>
    <s v="Martha E. Garcia R."/>
    <x v="0"/>
    <x v="6"/>
    <m/>
    <s v="Cerrado"/>
    <b v="1"/>
  </r>
  <r>
    <n v="2440"/>
    <n v="22550"/>
    <x v="0"/>
    <d v="2020-06-30T00:00:00"/>
    <x v="5"/>
    <d v="2020-07-02T00:00:00"/>
    <x v="3"/>
    <n v="2"/>
    <n v="3"/>
    <s v="BANCO PICHINCHA"/>
    <x v="0"/>
    <x v="6"/>
    <m/>
    <s v="Cerrado"/>
    <b v="1"/>
  </r>
  <r>
    <n v="2441"/>
    <n v="22551"/>
    <x v="0"/>
    <d v="2020-06-30T00:00:00"/>
    <x v="5"/>
    <d v="2020-07-02T00:00:00"/>
    <x v="3"/>
    <n v="2"/>
    <n v="3"/>
    <s v="miguel fernando pascuas escobar"/>
    <x v="0"/>
    <x v="6"/>
    <m/>
    <s v="Cerrado"/>
    <b v="1"/>
  </r>
  <r>
    <n v="2442"/>
    <n v="22552"/>
    <x v="0"/>
    <d v="2020-06-30T00:00:00"/>
    <x v="5"/>
    <d v="2020-07-02T00:00:00"/>
    <x v="3"/>
    <n v="2"/>
    <n v="3"/>
    <s v="douglas garcia santos"/>
    <x v="0"/>
    <x v="6"/>
    <m/>
    <s v="Cerrado"/>
    <b v="1"/>
  </r>
  <r>
    <n v="2443"/>
    <n v="22553"/>
    <x v="0"/>
    <d v="2020-06-30T00:00:00"/>
    <x v="5"/>
    <d v="2020-07-02T00:00:00"/>
    <x v="3"/>
    <n v="2"/>
    <n v="3"/>
    <s v="Luis Alexander Tejero"/>
    <x v="0"/>
    <x v="6"/>
    <m/>
    <s v="Cerrado"/>
    <b v="1"/>
  </r>
  <r>
    <n v="2444"/>
    <n v="22554"/>
    <x v="0"/>
    <d v="2020-06-30T00:00:00"/>
    <x v="5"/>
    <d v="2020-07-02T00:00:00"/>
    <x v="3"/>
    <n v="2"/>
    <n v="3"/>
    <s v="DEYANIRA SARAI GUERRERO VANEGAS"/>
    <x v="0"/>
    <x v="6"/>
    <m/>
    <s v="Cerrado"/>
    <b v="1"/>
  </r>
  <r>
    <n v="2445"/>
    <n v="22555"/>
    <x v="0"/>
    <d v="2020-06-30T00:00:00"/>
    <x v="5"/>
    <d v="2020-07-03T00:00:00"/>
    <x v="3"/>
    <n v="3"/>
    <n v="4"/>
    <s v="Julián Andrés Martínez Cobos"/>
    <x v="0"/>
    <x v="6"/>
    <m/>
    <s v="Cerrado"/>
    <b v="1"/>
  </r>
  <r>
    <n v="2446"/>
    <n v="22556"/>
    <x v="0"/>
    <d v="2020-06-30T00:00:00"/>
    <x v="5"/>
    <d v="2020-07-03T00:00:00"/>
    <x v="3"/>
    <n v="3"/>
    <n v="4"/>
    <s v="leydi narvaez"/>
    <x v="0"/>
    <x v="6"/>
    <m/>
    <s v="Cerrado"/>
    <b v="1"/>
  </r>
  <r>
    <n v="2447"/>
    <n v="22557"/>
    <x v="0"/>
    <d v="2020-06-30T00:00:00"/>
    <x v="5"/>
    <d v="2020-07-03T00:00:00"/>
    <x v="3"/>
    <n v="3"/>
    <n v="4"/>
    <s v="PABLO MARCELO CARDENAS BEANVIDES"/>
    <x v="0"/>
    <x v="6"/>
    <m/>
    <s v="Cerrado"/>
    <b v="1"/>
  </r>
  <r>
    <n v="2448"/>
    <n v="22558"/>
    <x v="0"/>
    <d v="2020-06-30T00:00:00"/>
    <x v="5"/>
    <d v="2020-07-03T00:00:00"/>
    <x v="3"/>
    <n v="3"/>
    <n v="4"/>
    <s v="Beatriz Rugby Estevez Sarria"/>
    <x v="0"/>
    <x v="6"/>
    <m/>
    <s v="Cerrado"/>
    <b v="1"/>
  </r>
  <r>
    <n v="2449"/>
    <n v="22559"/>
    <x v="0"/>
    <d v="2020-06-30T00:00:00"/>
    <x v="5"/>
    <d v="2020-07-03T00:00:00"/>
    <x v="3"/>
    <n v="3"/>
    <n v="4"/>
    <s v="William Fresneda"/>
    <x v="0"/>
    <x v="6"/>
    <m/>
    <s v="Cerrado"/>
    <b v="1"/>
  </r>
  <r>
    <n v="2450"/>
    <n v="22560"/>
    <x v="0"/>
    <d v="2020-06-30T00:00:00"/>
    <x v="5"/>
    <d v="2020-07-03T00:00:00"/>
    <x v="3"/>
    <n v="3"/>
    <n v="4"/>
    <s v="keidy julieth linares ordoñez"/>
    <x v="0"/>
    <x v="6"/>
    <m/>
    <s v="Cerrado"/>
    <b v="1"/>
  </r>
  <r>
    <n v="2451"/>
    <n v="22561"/>
    <x v="0"/>
    <d v="2020-06-30T00:00:00"/>
    <x v="5"/>
    <d v="2020-07-03T00:00:00"/>
    <x v="3"/>
    <n v="3"/>
    <n v="4"/>
    <s v="Cecilia Isabel barrios castro"/>
    <x v="0"/>
    <x v="6"/>
    <m/>
    <s v="Cerrado"/>
    <b v="1"/>
  </r>
  <r>
    <n v="2452"/>
    <n v="22562"/>
    <x v="0"/>
    <d v="2020-06-30T00:00:00"/>
    <x v="5"/>
    <d v="2020-07-03T00:00:00"/>
    <x v="3"/>
    <n v="3"/>
    <n v="4"/>
    <s v="DANIELA ESCOBAR ARBELAEZ"/>
    <x v="0"/>
    <x v="6"/>
    <m/>
    <s v="Cerrado"/>
    <b v="1"/>
  </r>
  <r>
    <n v="2453"/>
    <n v="22563"/>
    <x v="0"/>
    <d v="2020-06-30T00:00:00"/>
    <x v="5"/>
    <d v="2020-07-03T00:00:00"/>
    <x v="3"/>
    <n v="3"/>
    <n v="4"/>
    <s v="carlos jose gonzalez duran"/>
    <x v="0"/>
    <x v="6"/>
    <m/>
    <s v="Cerrado"/>
    <b v="1"/>
  </r>
  <r>
    <n v="2454"/>
    <n v="22564"/>
    <x v="0"/>
    <d v="2020-06-30T00:00:00"/>
    <x v="5"/>
    <d v="2020-07-03T00:00:00"/>
    <x v="3"/>
    <n v="3"/>
    <n v="4"/>
    <s v="Jose Guiovanny Palacios T"/>
    <x v="0"/>
    <x v="6"/>
    <m/>
    <s v="Cerrado"/>
    <b v="1"/>
  </r>
  <r>
    <n v="2455"/>
    <n v="22565"/>
    <x v="0"/>
    <d v="2020-06-30T00:00:00"/>
    <x v="5"/>
    <d v="2020-07-03T00:00:00"/>
    <x v="3"/>
    <n v="3"/>
    <n v="4"/>
    <s v="carlos jose gonzalez duran"/>
    <x v="0"/>
    <x v="6"/>
    <m/>
    <s v="Cerrado"/>
    <b v="1"/>
  </r>
  <r>
    <n v="2456"/>
    <n v="22566"/>
    <x v="0"/>
    <d v="2020-06-30T00:00:00"/>
    <x v="5"/>
    <d v="2020-07-03T00:00:00"/>
    <x v="3"/>
    <n v="3"/>
    <n v="4"/>
    <s v="DANIELA ESCOBAR ARBELAEZ"/>
    <x v="0"/>
    <x v="6"/>
    <m/>
    <s v="Cerrado"/>
    <b v="1"/>
  </r>
  <r>
    <n v="2457"/>
    <n v="22567"/>
    <x v="0"/>
    <d v="2020-06-30T00:00:00"/>
    <x v="5"/>
    <d v="2020-07-03T00:00:00"/>
    <x v="3"/>
    <n v="3"/>
    <n v="4"/>
    <s v="WILLIAM DORIA GARCES"/>
    <x v="0"/>
    <x v="6"/>
    <m/>
    <s v="Cerrado"/>
    <b v="1"/>
  </r>
  <r>
    <n v="2458"/>
    <n v="22568"/>
    <x v="0"/>
    <d v="2020-06-30T00:00:00"/>
    <x v="5"/>
    <d v="2020-07-03T00:00:00"/>
    <x v="3"/>
    <n v="3"/>
    <n v="4"/>
    <s v="Mario Alberto Carroll Ferreira"/>
    <x v="0"/>
    <x v="6"/>
    <m/>
    <s v="Cerrado"/>
    <b v="1"/>
  </r>
  <r>
    <n v="2459"/>
    <n v="22569"/>
    <x v="0"/>
    <d v="2020-06-30T00:00:00"/>
    <x v="5"/>
    <d v="2020-07-03T00:00:00"/>
    <x v="3"/>
    <n v="3"/>
    <n v="4"/>
    <s v="jimena reyes"/>
    <x v="0"/>
    <x v="6"/>
    <m/>
    <s v="Cerrado"/>
    <b v="1"/>
  </r>
  <r>
    <n v="2460"/>
    <n v="22570"/>
    <x v="0"/>
    <d v="2020-06-30T00:00:00"/>
    <x v="5"/>
    <d v="2020-07-03T00:00:00"/>
    <x v="3"/>
    <n v="3"/>
    <n v="4"/>
    <s v="Jose Francisco Montufar Rodriguez."/>
    <x v="0"/>
    <x v="6"/>
    <m/>
    <s v="Cerrado"/>
    <b v="1"/>
  </r>
  <r>
    <n v="2461"/>
    <n v="22571"/>
    <x v="0"/>
    <d v="2020-06-30T00:00:00"/>
    <x v="5"/>
    <d v="2020-07-03T00:00:00"/>
    <x v="3"/>
    <n v="3"/>
    <n v="4"/>
    <s v="Eduard Alexander Gómez Sánchez"/>
    <x v="0"/>
    <x v="6"/>
    <m/>
    <s v="Cerrado"/>
    <b v="1"/>
  </r>
  <r>
    <n v="2462"/>
    <n v="22572"/>
    <x v="2"/>
    <d v="2020-06-30T00:00:00"/>
    <x v="5"/>
    <d v="2020-07-01T00:00:00"/>
    <x v="3"/>
    <n v="1"/>
    <n v="2"/>
    <s v="Ramiro Osorno Conde"/>
    <x v="0"/>
    <x v="6"/>
    <m/>
    <s v="Cerrado"/>
    <b v="1"/>
  </r>
  <r>
    <n v="2463"/>
    <n v="22573"/>
    <x v="3"/>
    <d v="2020-06-30T00:00:00"/>
    <x v="5"/>
    <d v="2020-07-01T00:00:00"/>
    <x v="3"/>
    <n v="1"/>
    <n v="2"/>
    <s v="andres felipe ordoñez gomez"/>
    <x v="0"/>
    <x v="6"/>
    <m/>
    <s v="Cerrado"/>
    <b v="1"/>
  </r>
  <r>
    <n v="2464"/>
    <n v="22574"/>
    <x v="0"/>
    <d v="2020-06-30T00:00:00"/>
    <x v="5"/>
    <d v="2020-07-03T00:00:00"/>
    <x v="3"/>
    <n v="3"/>
    <n v="4"/>
    <s v="jaime hincapie"/>
    <x v="0"/>
    <x v="6"/>
    <m/>
    <s v="Cerrado"/>
    <b v="1"/>
  </r>
  <r>
    <n v="2465"/>
    <n v="22575"/>
    <x v="0"/>
    <d v="2020-06-30T00:00:00"/>
    <x v="5"/>
    <d v="2020-07-03T00:00:00"/>
    <x v="3"/>
    <n v="3"/>
    <n v="4"/>
    <s v="Mariano Barreneche Arango"/>
    <x v="0"/>
    <x v="6"/>
    <m/>
    <s v="Cerrado"/>
    <b v="1"/>
  </r>
  <r>
    <n v="2466"/>
    <n v="22576"/>
    <x v="0"/>
    <d v="2020-06-30T00:00:00"/>
    <x v="5"/>
    <d v="2020-07-03T00:00:00"/>
    <x v="3"/>
    <n v="3"/>
    <n v="4"/>
    <s v="MIGUEL ANGEL NARVAEZ"/>
    <x v="0"/>
    <x v="6"/>
    <m/>
    <s v="Cerrado"/>
    <b v="1"/>
  </r>
  <r>
    <n v="2467"/>
    <n v="22577"/>
    <x v="0"/>
    <d v="2020-06-30T00:00:00"/>
    <x v="5"/>
    <d v="2020-07-03T00:00:00"/>
    <x v="3"/>
    <n v="3"/>
    <n v="4"/>
    <s v="SOFIA IMELDA ALVARADO BAYONA"/>
    <x v="0"/>
    <x v="6"/>
    <m/>
    <s v="Cerrado"/>
    <b v="1"/>
  </r>
  <r>
    <n v="2468"/>
    <n v="22578"/>
    <x v="0"/>
    <d v="2020-06-30T00:00:00"/>
    <x v="5"/>
    <d v="2020-07-03T00:00:00"/>
    <x v="3"/>
    <n v="3"/>
    <n v="4"/>
    <s v="Lina Maria Medina Santamaria"/>
    <x v="0"/>
    <x v="6"/>
    <m/>
    <s v="Cerrado"/>
    <b v="1"/>
  </r>
  <r>
    <n v="2469"/>
    <n v="22579"/>
    <x v="0"/>
    <d v="2020-06-30T00:00:00"/>
    <x v="5"/>
    <d v="2020-07-03T00:00:00"/>
    <x v="3"/>
    <n v="3"/>
    <n v="4"/>
    <s v="CRISTIAN ENRIQUE CABARCAS MERCADO"/>
    <x v="0"/>
    <x v="6"/>
    <m/>
    <s v="Cerrado"/>
    <b v="1"/>
  </r>
  <r>
    <n v="2470"/>
    <n v="22580"/>
    <x v="2"/>
    <d v="2020-07-01T00:00:00"/>
    <x v="6"/>
    <d v="2020-07-02T00:00:00"/>
    <x v="3"/>
    <n v="1"/>
    <n v="2"/>
    <s v="william Rodolfo Niño Mancipe"/>
    <x v="0"/>
    <x v="6"/>
    <m/>
    <s v="Cerrado"/>
    <b v="1"/>
  </r>
  <r>
    <n v="2471"/>
    <n v="22581"/>
    <x v="0"/>
    <d v="2020-07-01T00:00:00"/>
    <x v="6"/>
    <d v="2020-07-03T00:00:00"/>
    <x v="3"/>
    <n v="2"/>
    <n v="3"/>
    <s v="sandra patricia"/>
    <x v="0"/>
    <x v="6"/>
    <m/>
    <s v="Cerrado"/>
    <b v="1"/>
  </r>
  <r>
    <n v="2472"/>
    <n v="22582"/>
    <x v="0"/>
    <d v="2020-07-01T00:00:00"/>
    <x v="6"/>
    <d v="2020-07-03T00:00:00"/>
    <x v="3"/>
    <n v="2"/>
    <n v="3"/>
    <s v="CARLOS MARIO GONZALEZ PARRA"/>
    <x v="0"/>
    <x v="6"/>
    <m/>
    <s v="Cerrado"/>
    <b v="1"/>
  </r>
  <r>
    <n v="2473"/>
    <n v="22583"/>
    <x v="0"/>
    <d v="2020-07-01T00:00:00"/>
    <x v="6"/>
    <d v="2020-07-03T00:00:00"/>
    <x v="3"/>
    <n v="2"/>
    <n v="3"/>
    <s v="Nestor Dniel Cuesta Bernal"/>
    <x v="0"/>
    <x v="6"/>
    <m/>
    <s v="Cerrado"/>
    <b v="1"/>
  </r>
  <r>
    <n v="2474"/>
    <n v="22584"/>
    <x v="0"/>
    <d v="2020-07-01T00:00:00"/>
    <x v="6"/>
    <d v="2020-07-03T00:00:00"/>
    <x v="3"/>
    <n v="2"/>
    <n v="3"/>
    <s v="PEDRO JOSE RUIZ"/>
    <x v="0"/>
    <x v="6"/>
    <m/>
    <s v="Cerrado"/>
    <b v="1"/>
  </r>
  <r>
    <n v="2475"/>
    <n v="22585"/>
    <x v="0"/>
    <d v="2020-07-01T00:00:00"/>
    <x v="6"/>
    <d v="2020-07-03T00:00:00"/>
    <x v="3"/>
    <n v="2"/>
    <n v="3"/>
    <s v="ANGELA MAYERLY OLARTE MORALES"/>
    <x v="0"/>
    <x v="6"/>
    <m/>
    <s v="Cerrado"/>
    <b v="1"/>
  </r>
  <r>
    <n v="2476"/>
    <n v="22586"/>
    <x v="0"/>
    <d v="2020-07-01T00:00:00"/>
    <x v="6"/>
    <d v="2020-07-03T00:00:00"/>
    <x v="3"/>
    <n v="2"/>
    <n v="3"/>
    <s v="juan carlos celis ariza"/>
    <x v="0"/>
    <x v="6"/>
    <m/>
    <s v="Cerrado"/>
    <b v="1"/>
  </r>
  <r>
    <n v="2477"/>
    <n v="22587"/>
    <x v="0"/>
    <d v="2020-07-01T00:00:00"/>
    <x v="6"/>
    <d v="2020-07-03T00:00:00"/>
    <x v="3"/>
    <n v="2"/>
    <n v="3"/>
    <s v="NUBIA BELEN SALAZAR"/>
    <x v="0"/>
    <x v="6"/>
    <m/>
    <s v="Cerrado"/>
    <b v="1"/>
  </r>
  <r>
    <n v="2478"/>
    <n v="22588"/>
    <x v="0"/>
    <d v="2020-07-01T00:00:00"/>
    <x v="6"/>
    <d v="2020-07-03T00:00:00"/>
    <x v="3"/>
    <n v="2"/>
    <n v="3"/>
    <s v="UBENCIO SEGURA CASTILLO"/>
    <x v="0"/>
    <x v="6"/>
    <m/>
    <s v="Cerrado"/>
    <b v="1"/>
  </r>
  <r>
    <n v="2479"/>
    <n v="22589"/>
    <x v="0"/>
    <d v="2020-07-01T00:00:00"/>
    <x v="6"/>
    <d v="2020-07-03T00:00:00"/>
    <x v="3"/>
    <n v="2"/>
    <n v="3"/>
    <s v="ANDRES ARTURO CARDENAS VILLAMIL"/>
    <x v="0"/>
    <x v="6"/>
    <m/>
    <s v="Cerrado"/>
    <b v="1"/>
  </r>
  <r>
    <n v="2480"/>
    <n v="22590"/>
    <x v="0"/>
    <d v="2020-07-01T00:00:00"/>
    <x v="6"/>
    <d v="2020-07-03T00:00:00"/>
    <x v="3"/>
    <n v="2"/>
    <n v="3"/>
    <s v="Daniel Felipe Urrego Achuey"/>
    <x v="0"/>
    <x v="6"/>
    <m/>
    <s v="Cerrado"/>
    <b v="1"/>
  </r>
  <r>
    <n v="2481"/>
    <n v="22591"/>
    <x v="2"/>
    <d v="2020-07-01T00:00:00"/>
    <x v="6"/>
    <d v="2020-09-04T00:00:00"/>
    <x v="3"/>
    <n v="65"/>
    <n v="48"/>
    <s v="HECTOR ALEJO ROMERO GARCIA"/>
    <x v="0"/>
    <x v="5"/>
    <m/>
    <s v="Cerrado"/>
    <b v="1"/>
  </r>
  <r>
    <n v="2482"/>
    <n v="22592"/>
    <x v="0"/>
    <d v="2020-07-01T00:00:00"/>
    <x v="6"/>
    <d v="2020-07-03T00:00:00"/>
    <x v="3"/>
    <n v="2"/>
    <n v="3"/>
    <s v="Rayza Segura"/>
    <x v="0"/>
    <x v="6"/>
    <m/>
    <s v="Cerrado"/>
    <b v="1"/>
  </r>
  <r>
    <n v="2483"/>
    <n v="22593"/>
    <x v="2"/>
    <d v="2020-07-01T00:00:00"/>
    <x v="6"/>
    <d v="2020-07-01T00:00:00"/>
    <x v="3"/>
    <n v="0"/>
    <n v="1"/>
    <s v="JORGE LUIS RICO ARANGO"/>
    <x v="0"/>
    <x v="6"/>
    <m/>
    <s v="Cerrado"/>
    <b v="1"/>
  </r>
  <r>
    <n v="2484"/>
    <n v="22594"/>
    <x v="0"/>
    <d v="2020-07-01T00:00:00"/>
    <x v="6"/>
    <d v="2020-07-03T00:00:00"/>
    <x v="3"/>
    <n v="2"/>
    <n v="3"/>
    <s v="marly alejandra bernate bravo"/>
    <x v="0"/>
    <x v="6"/>
    <m/>
    <s v="Cerrado"/>
    <b v="1"/>
  </r>
  <r>
    <n v="2485"/>
    <n v="22595"/>
    <x v="0"/>
    <d v="2020-07-01T00:00:00"/>
    <x v="6"/>
    <d v="2020-07-03T00:00:00"/>
    <x v="3"/>
    <n v="2"/>
    <n v="3"/>
    <s v="sandra viviana ospina marin"/>
    <x v="0"/>
    <x v="6"/>
    <m/>
    <s v="Cerrado"/>
    <b v="1"/>
  </r>
  <r>
    <n v="2486"/>
    <n v="22596"/>
    <x v="0"/>
    <d v="2020-07-01T00:00:00"/>
    <x v="6"/>
    <d v="2020-07-03T00:00:00"/>
    <x v="3"/>
    <n v="2"/>
    <n v="3"/>
    <s v="JULIA ARIAS"/>
    <x v="0"/>
    <x v="6"/>
    <m/>
    <s v="Cerrado"/>
    <b v="1"/>
  </r>
  <r>
    <n v="2487"/>
    <n v="22597"/>
    <x v="1"/>
    <d v="2020-07-01T00:00:00"/>
    <x v="6"/>
    <d v="2020-07-01T00:00:00"/>
    <x v="3"/>
    <n v="0"/>
    <n v="1"/>
    <s v="HUMBERTO ARBELAEZ BURBANO"/>
    <x v="0"/>
    <x v="6"/>
    <m/>
    <s v="Cerrado"/>
    <b v="1"/>
  </r>
  <r>
    <n v="2488"/>
    <n v="22598"/>
    <x v="2"/>
    <d v="2020-07-01T00:00:00"/>
    <x v="6"/>
    <s v="Pendiente"/>
    <x v="1"/>
    <e v="#VALUE!"/>
    <e v="#VALUE!"/>
    <s v="Yesmith Fabiola Cancio Diaz"/>
    <x v="1"/>
    <x v="1"/>
    <m/>
    <s v="Abierto"/>
    <b v="1"/>
  </r>
  <r>
    <n v="2489"/>
    <n v="22599"/>
    <x v="0"/>
    <d v="2020-07-01T00:00:00"/>
    <x v="6"/>
    <d v="2020-07-03T00:00:00"/>
    <x v="3"/>
    <n v="2"/>
    <n v="3"/>
    <s v="carlos enrique pico"/>
    <x v="0"/>
    <x v="6"/>
    <m/>
    <s v="Cerrado"/>
    <b v="1"/>
  </r>
  <r>
    <n v="2490"/>
    <n v="22600"/>
    <x v="2"/>
    <d v="2020-07-01T00:00:00"/>
    <x v="6"/>
    <d v="2020-07-01T00:00:00"/>
    <x v="3"/>
    <n v="0"/>
    <n v="1"/>
    <s v="Abogada Melba PArra"/>
    <x v="0"/>
    <x v="6"/>
    <m/>
    <s v="Cerrado"/>
    <b v="1"/>
  </r>
  <r>
    <n v="2491"/>
    <n v="22601"/>
    <x v="0"/>
    <d v="2020-07-01T00:00:00"/>
    <x v="6"/>
    <d v="2020-07-06T00:00:00"/>
    <x v="3"/>
    <n v="5"/>
    <n v="4"/>
    <s v="ALBERTO ELIAS FERNANEZ SEVERICHE"/>
    <x v="0"/>
    <x v="6"/>
    <m/>
    <s v="Cerrado"/>
    <b v="1"/>
  </r>
  <r>
    <n v="2492"/>
    <n v="22602"/>
    <x v="0"/>
    <d v="2020-07-01T00:00:00"/>
    <x v="6"/>
    <d v="2020-07-06T00:00:00"/>
    <x v="3"/>
    <n v="5"/>
    <n v="4"/>
    <s v="Ariana Gamboa"/>
    <x v="0"/>
    <x v="6"/>
    <m/>
    <s v="Cerrado"/>
    <b v="1"/>
  </r>
  <r>
    <n v="2493"/>
    <n v="22603"/>
    <x v="0"/>
    <d v="2020-07-01T00:00:00"/>
    <x v="6"/>
    <d v="2020-07-06T00:00:00"/>
    <x v="3"/>
    <n v="5"/>
    <n v="4"/>
    <s v="LEIBER YAIR LEON BUSTOS"/>
    <x v="0"/>
    <x v="6"/>
    <m/>
    <s v="Cerrado"/>
    <b v="1"/>
  </r>
  <r>
    <n v="2494"/>
    <n v="22604"/>
    <x v="0"/>
    <d v="2020-07-01T00:00:00"/>
    <x v="6"/>
    <d v="2020-07-06T00:00:00"/>
    <x v="3"/>
    <n v="5"/>
    <n v="4"/>
    <s v="Carmen Rosa Tapia Payares"/>
    <x v="0"/>
    <x v="6"/>
    <m/>
    <s v="Cerrado"/>
    <b v="1"/>
  </r>
  <r>
    <n v="2495"/>
    <n v="22605"/>
    <x v="0"/>
    <d v="2020-07-01T00:00:00"/>
    <x v="6"/>
    <d v="2020-07-15T00:00:00"/>
    <x v="3"/>
    <n v="14"/>
    <n v="11"/>
    <s v="Jhon Sebastián Rojas Sánchez"/>
    <x v="0"/>
    <x v="6"/>
    <m/>
    <s v="Cerrado"/>
    <b v="1"/>
  </r>
  <r>
    <n v="2496"/>
    <n v="22606"/>
    <x v="2"/>
    <d v="2020-07-01T00:00:00"/>
    <x v="6"/>
    <d v="2020-07-01T00:00:00"/>
    <x v="3"/>
    <n v="0"/>
    <n v="1"/>
    <s v="LUZ SMITH CALDERON DE LEANDRO"/>
    <x v="0"/>
    <x v="6"/>
    <m/>
    <s v="Cerrado"/>
    <b v="1"/>
  </r>
  <r>
    <n v="2497"/>
    <n v="22607"/>
    <x v="0"/>
    <d v="2020-07-01T00:00:00"/>
    <x v="6"/>
    <d v="2020-07-06T00:00:00"/>
    <x v="3"/>
    <n v="5"/>
    <n v="4"/>
    <s v="Antonio Jose Junieles Arrieta"/>
    <x v="0"/>
    <x v="6"/>
    <m/>
    <s v="Cerrado"/>
    <b v="1"/>
  </r>
  <r>
    <n v="2498"/>
    <n v="22608"/>
    <x v="0"/>
    <d v="2020-07-01T00:00:00"/>
    <x v="6"/>
    <d v="2020-07-06T00:00:00"/>
    <x v="3"/>
    <n v="5"/>
    <n v="4"/>
    <s v="RUBIELA RONCANCIO"/>
    <x v="0"/>
    <x v="6"/>
    <m/>
    <s v="Cerrado"/>
    <b v="1"/>
  </r>
  <r>
    <n v="2499"/>
    <n v="22609"/>
    <x v="0"/>
    <d v="2020-07-01T00:00:00"/>
    <x v="6"/>
    <d v="2020-07-06T00:00:00"/>
    <x v="3"/>
    <n v="5"/>
    <n v="4"/>
    <s v="alvaro yezid rodriguez manrique"/>
    <x v="0"/>
    <x v="6"/>
    <m/>
    <s v="Cerrado"/>
    <b v="1"/>
  </r>
  <r>
    <n v="2500"/>
    <n v="22610"/>
    <x v="2"/>
    <d v="2020-07-01T00:00:00"/>
    <x v="6"/>
    <d v="2020-07-06T00:00:00"/>
    <x v="3"/>
    <n v="5"/>
    <n v="4"/>
    <s v="Santos Helena Huertas Huertas"/>
    <x v="0"/>
    <x v="6"/>
    <m/>
    <s v="Cerrado"/>
    <b v="1"/>
  </r>
  <r>
    <n v="2501"/>
    <n v="22611"/>
    <x v="0"/>
    <d v="2020-07-01T00:00:00"/>
    <x v="6"/>
    <d v="2020-07-06T00:00:00"/>
    <x v="3"/>
    <n v="5"/>
    <n v="4"/>
    <s v="YURI LILIANA VARGAS"/>
    <x v="0"/>
    <x v="6"/>
    <m/>
    <s v="Cerrado"/>
    <b v="1"/>
  </r>
  <r>
    <n v="2502"/>
    <n v="22612"/>
    <x v="0"/>
    <d v="2020-07-01T00:00:00"/>
    <x v="6"/>
    <d v="2020-07-06T00:00:00"/>
    <x v="3"/>
    <n v="5"/>
    <n v="4"/>
    <s v="Santos Helena Huertas Huertas"/>
    <x v="0"/>
    <x v="6"/>
    <m/>
    <s v="Cerrado"/>
    <b v="1"/>
  </r>
  <r>
    <n v="2503"/>
    <n v="22613"/>
    <x v="0"/>
    <d v="2020-07-01T00:00:00"/>
    <x v="6"/>
    <d v="2020-07-06T00:00:00"/>
    <x v="3"/>
    <n v="5"/>
    <n v="4"/>
    <s v="Dagoberto Ortíz"/>
    <x v="0"/>
    <x v="6"/>
    <m/>
    <s v="Cerrado"/>
    <b v="1"/>
  </r>
  <r>
    <n v="2504"/>
    <n v="22614"/>
    <x v="0"/>
    <d v="2020-07-01T00:00:00"/>
    <x v="6"/>
    <d v="2020-07-06T00:00:00"/>
    <x v="3"/>
    <n v="5"/>
    <n v="4"/>
    <s v="JOSE DE JESUS PALACIOS GOMEZ"/>
    <x v="0"/>
    <x v="6"/>
    <m/>
    <s v="Cerrado"/>
    <b v="1"/>
  </r>
  <r>
    <n v="2505"/>
    <n v="22615"/>
    <x v="0"/>
    <d v="2020-07-01T00:00:00"/>
    <x v="6"/>
    <d v="2020-07-06T00:00:00"/>
    <x v="3"/>
    <n v="5"/>
    <n v="4"/>
    <s v="JOSE DE JESUS PALACIOS GOMEZ"/>
    <x v="0"/>
    <x v="6"/>
    <m/>
    <s v="Cerrado"/>
    <b v="1"/>
  </r>
  <r>
    <n v="2506"/>
    <n v="22616"/>
    <x v="0"/>
    <d v="2020-07-01T00:00:00"/>
    <x v="6"/>
    <d v="2020-07-06T00:00:00"/>
    <x v="3"/>
    <n v="5"/>
    <n v="4"/>
    <s v="Yury gonzalez"/>
    <x v="0"/>
    <x v="6"/>
    <m/>
    <s v="Cerrado"/>
    <b v="1"/>
  </r>
  <r>
    <n v="2507"/>
    <n v="22617"/>
    <x v="0"/>
    <d v="2020-07-01T00:00:00"/>
    <x v="6"/>
    <d v="2020-07-06T00:00:00"/>
    <x v="3"/>
    <n v="5"/>
    <n v="4"/>
    <s v="jorge enrique gonzalez"/>
    <x v="0"/>
    <x v="6"/>
    <m/>
    <s v="Cerrado"/>
    <b v="1"/>
  </r>
  <r>
    <n v="2508"/>
    <n v="22618"/>
    <x v="0"/>
    <d v="2020-07-01T00:00:00"/>
    <x v="6"/>
    <d v="2020-07-06T00:00:00"/>
    <x v="3"/>
    <n v="5"/>
    <n v="4"/>
    <s v="FERNANDO LÓPEZ MORA"/>
    <x v="0"/>
    <x v="6"/>
    <m/>
    <s v="Cerrado"/>
    <b v="1"/>
  </r>
  <r>
    <n v="2509"/>
    <n v="22619"/>
    <x v="0"/>
    <d v="2020-07-01T00:00:00"/>
    <x v="6"/>
    <d v="2020-07-06T00:00:00"/>
    <x v="3"/>
    <n v="5"/>
    <n v="4"/>
    <s v="ALONSO NEGRET HENAO"/>
    <x v="0"/>
    <x v="6"/>
    <m/>
    <s v="Cerrado"/>
    <b v="1"/>
  </r>
  <r>
    <n v="2510"/>
    <n v="22620"/>
    <x v="0"/>
    <d v="2020-07-01T00:00:00"/>
    <x v="6"/>
    <d v="2020-07-06T00:00:00"/>
    <x v="3"/>
    <n v="5"/>
    <n v="4"/>
    <s v="Hugo Gonzalez Borja"/>
    <x v="0"/>
    <x v="6"/>
    <m/>
    <s v="Cerrado"/>
    <b v="1"/>
  </r>
  <r>
    <n v="2511"/>
    <n v="22621"/>
    <x v="2"/>
    <d v="2020-07-01T00:00:00"/>
    <x v="6"/>
    <d v="2020-07-02T00:00:00"/>
    <x v="3"/>
    <n v="1"/>
    <n v="2"/>
    <s v="john smith fernandez olaya"/>
    <x v="0"/>
    <x v="6"/>
    <m/>
    <s v="Cerrado"/>
    <b v="1"/>
  </r>
  <r>
    <n v="2512"/>
    <n v="22622"/>
    <x v="2"/>
    <d v="2020-07-01T00:00:00"/>
    <x v="6"/>
    <d v="2020-07-06T00:00:00"/>
    <x v="3"/>
    <n v="5"/>
    <n v="4"/>
    <s v="john smith fernandez olaya"/>
    <x v="0"/>
    <x v="6"/>
    <m/>
    <s v="Cerrado"/>
    <b v="1"/>
  </r>
  <r>
    <n v="2513"/>
    <n v="22623"/>
    <x v="2"/>
    <d v="2020-07-01T00:00:00"/>
    <x v="6"/>
    <d v="2020-07-06T00:00:00"/>
    <x v="3"/>
    <n v="5"/>
    <n v="4"/>
    <s v="No hay clientes referentes a este flujo"/>
    <x v="0"/>
    <x v="6"/>
    <m/>
    <s v="Cerrado"/>
    <b v="1"/>
  </r>
  <r>
    <n v="2514"/>
    <n v="22624"/>
    <x v="2"/>
    <d v="2020-07-01T00:00:00"/>
    <x v="6"/>
    <d v="2020-07-06T00:00:00"/>
    <x v="3"/>
    <n v="5"/>
    <n v="4"/>
    <s v="john smith fernandez olaya"/>
    <x v="0"/>
    <x v="6"/>
    <m/>
    <s v="Cerrado"/>
    <b v="1"/>
  </r>
  <r>
    <n v="2515"/>
    <n v="22625"/>
    <x v="2"/>
    <d v="2020-07-01T00:00:00"/>
    <x v="6"/>
    <d v="2020-07-06T00:00:00"/>
    <x v="3"/>
    <n v="5"/>
    <n v="4"/>
    <s v="john smith fernandez olaya"/>
    <x v="0"/>
    <x v="6"/>
    <m/>
    <s v="Cerrado"/>
    <b v="1"/>
  </r>
  <r>
    <n v="2516"/>
    <n v="22626"/>
    <x v="0"/>
    <d v="2020-07-01T00:00:00"/>
    <x v="6"/>
    <d v="2020-07-06T00:00:00"/>
    <x v="3"/>
    <n v="5"/>
    <n v="4"/>
    <s v="Helder Mendez Moncaleano"/>
    <x v="0"/>
    <x v="6"/>
    <m/>
    <s v="Cerrado"/>
    <b v="1"/>
  </r>
  <r>
    <n v="2517"/>
    <n v="22627"/>
    <x v="2"/>
    <d v="2020-07-01T00:00:00"/>
    <x v="6"/>
    <d v="2020-07-02T00:00:00"/>
    <x v="3"/>
    <n v="1"/>
    <n v="2"/>
    <s v="Fernando Calderon Olaya"/>
    <x v="0"/>
    <x v="6"/>
    <m/>
    <s v="Cerrado"/>
    <b v="1"/>
  </r>
  <r>
    <n v="2518"/>
    <n v="22628"/>
    <x v="0"/>
    <d v="2020-07-01T00:00:00"/>
    <x v="6"/>
    <d v="2020-07-06T00:00:00"/>
    <x v="3"/>
    <n v="5"/>
    <n v="4"/>
    <s v="armando elias acosa de arco"/>
    <x v="0"/>
    <x v="6"/>
    <m/>
    <s v="Cerrado"/>
    <b v="1"/>
  </r>
  <r>
    <n v="2519"/>
    <n v="22629"/>
    <x v="0"/>
    <d v="2020-07-02T00:00:00"/>
    <x v="6"/>
    <d v="2020-07-06T00:00:00"/>
    <x v="3"/>
    <n v="4"/>
    <n v="3"/>
    <s v="GOMEZ HERAZO KATIA MILENA"/>
    <x v="0"/>
    <x v="6"/>
    <m/>
    <s v="Cerrado"/>
    <b v="1"/>
  </r>
  <r>
    <n v="2520"/>
    <n v="22630"/>
    <x v="0"/>
    <d v="2020-07-02T00:00:00"/>
    <x v="6"/>
    <d v="2020-07-06T00:00:00"/>
    <x v="3"/>
    <n v="4"/>
    <n v="3"/>
    <s v="Marlon Timarán"/>
    <x v="0"/>
    <x v="6"/>
    <m/>
    <s v="Cerrado"/>
    <b v="1"/>
  </r>
  <r>
    <n v="2521"/>
    <n v="22631"/>
    <x v="0"/>
    <d v="2020-07-02T00:00:00"/>
    <x v="6"/>
    <d v="2020-07-06T00:00:00"/>
    <x v="3"/>
    <n v="4"/>
    <n v="3"/>
    <s v="CLAUDIA PATRICIA QUINTERO OTERO"/>
    <x v="0"/>
    <x v="6"/>
    <m/>
    <s v="Cerrado"/>
    <b v="1"/>
  </r>
  <r>
    <n v="2522"/>
    <n v="22632"/>
    <x v="2"/>
    <d v="2020-07-02T00:00:00"/>
    <x v="6"/>
    <d v="2020-07-02T00:00:00"/>
    <x v="3"/>
    <n v="0"/>
    <n v="1"/>
    <s v="Ninfa Cabarcas"/>
    <x v="0"/>
    <x v="6"/>
    <m/>
    <s v="Cerrado"/>
    <b v="1"/>
  </r>
  <r>
    <n v="2523"/>
    <n v="22633"/>
    <x v="3"/>
    <d v="2020-07-02T00:00:00"/>
    <x v="6"/>
    <d v="2020-07-02T00:00:00"/>
    <x v="3"/>
    <n v="0"/>
    <n v="1"/>
    <s v="abogado Jose David Ayola"/>
    <x v="0"/>
    <x v="6"/>
    <m/>
    <s v="Cerrado"/>
    <b v="1"/>
  </r>
  <r>
    <n v="2524"/>
    <n v="22634"/>
    <x v="0"/>
    <d v="2020-07-02T00:00:00"/>
    <x v="6"/>
    <d v="2020-07-06T00:00:00"/>
    <x v="3"/>
    <n v="4"/>
    <n v="3"/>
    <s v="MARÍA JESÚS CONDE"/>
    <x v="0"/>
    <x v="6"/>
    <m/>
    <s v="Cerrado"/>
    <b v="1"/>
  </r>
  <r>
    <n v="2525"/>
    <n v="22635"/>
    <x v="0"/>
    <d v="2020-07-02T00:00:00"/>
    <x v="6"/>
    <d v="2020-07-06T00:00:00"/>
    <x v="3"/>
    <n v="4"/>
    <n v="3"/>
    <s v="JUAN SALINAS"/>
    <x v="0"/>
    <x v="6"/>
    <m/>
    <s v="Cerrado"/>
    <b v="1"/>
  </r>
  <r>
    <n v="2526"/>
    <n v="22636"/>
    <x v="3"/>
    <d v="2020-07-02T00:00:00"/>
    <x v="6"/>
    <d v="2020-07-02T00:00:00"/>
    <x v="3"/>
    <n v="0"/>
    <n v="1"/>
    <s v="ADOLFO RENGIFO"/>
    <x v="0"/>
    <x v="6"/>
    <m/>
    <s v="Cerrado"/>
    <b v="1"/>
  </r>
  <r>
    <n v="2527"/>
    <n v="22637"/>
    <x v="3"/>
    <d v="2020-07-02T00:00:00"/>
    <x v="6"/>
    <d v="2020-07-02T00:00:00"/>
    <x v="3"/>
    <n v="0"/>
    <n v="1"/>
    <s v="elizabeth martinez bahena"/>
    <x v="0"/>
    <x v="6"/>
    <m/>
    <s v="Cerrado"/>
    <b v="1"/>
  </r>
  <r>
    <n v="2528"/>
    <n v="22638"/>
    <x v="0"/>
    <d v="2020-07-02T00:00:00"/>
    <x v="6"/>
    <d v="2020-07-06T00:00:00"/>
    <x v="3"/>
    <n v="4"/>
    <n v="3"/>
    <s v="Lucia Fernanda Llinas Ruiz"/>
    <x v="0"/>
    <x v="6"/>
    <m/>
    <s v="Cerrado"/>
    <b v="1"/>
  </r>
  <r>
    <n v="2529"/>
    <n v="22639"/>
    <x v="1"/>
    <d v="2020-07-02T00:00:00"/>
    <x v="6"/>
    <d v="2020-07-02T00:00:00"/>
    <x v="3"/>
    <n v="0"/>
    <n v="1"/>
    <s v="yorman fernando camacho paredes"/>
    <x v="0"/>
    <x v="6"/>
    <m/>
    <s v="Cerrado"/>
    <b v="1"/>
  </r>
  <r>
    <n v="2530"/>
    <n v="22640"/>
    <x v="0"/>
    <d v="2020-07-02T00:00:00"/>
    <x v="6"/>
    <d v="2020-07-07T00:00:00"/>
    <x v="3"/>
    <n v="5"/>
    <n v="4"/>
    <s v="DIANA MARCELA ROJAS HERRERA"/>
    <x v="0"/>
    <x v="6"/>
    <m/>
    <s v="Cerrado"/>
    <b v="1"/>
  </r>
  <r>
    <n v="2531"/>
    <n v="22641"/>
    <x v="0"/>
    <d v="2020-07-02T00:00:00"/>
    <x v="6"/>
    <d v="2020-07-07T00:00:00"/>
    <x v="3"/>
    <n v="5"/>
    <n v="4"/>
    <s v="JUAN MANUEL TORRES"/>
    <x v="0"/>
    <x v="6"/>
    <m/>
    <s v="Cerrado"/>
    <b v="1"/>
  </r>
  <r>
    <n v="2532"/>
    <n v="22642"/>
    <x v="2"/>
    <d v="2020-07-02T00:00:00"/>
    <x v="6"/>
    <d v="2020-09-10T00:00:00"/>
    <x v="3"/>
    <n v="70"/>
    <n v="51"/>
    <s v="ERICK JAIR RUBIO MOLINA"/>
    <x v="0"/>
    <x v="5"/>
    <m/>
    <s v="Cerrado"/>
    <b v="1"/>
  </r>
  <r>
    <n v="2533"/>
    <n v="22643"/>
    <x v="0"/>
    <d v="2020-07-02T00:00:00"/>
    <x v="6"/>
    <d v="2020-07-07T00:00:00"/>
    <x v="3"/>
    <n v="5"/>
    <n v="4"/>
    <s v="ELIDA CASTELLANOS DE HOAYEK"/>
    <x v="0"/>
    <x v="6"/>
    <m/>
    <s v="Cerrado"/>
    <b v="1"/>
  </r>
  <r>
    <n v="2534"/>
    <n v="22644"/>
    <x v="0"/>
    <d v="2020-07-02T00:00:00"/>
    <x v="6"/>
    <d v="2020-07-07T00:00:00"/>
    <x v="3"/>
    <n v="5"/>
    <n v="4"/>
    <s v="Daniel Fernando Manrique Pérez"/>
    <x v="0"/>
    <x v="6"/>
    <m/>
    <s v="Cerrado"/>
    <b v="1"/>
  </r>
  <r>
    <n v="2535"/>
    <n v="22645"/>
    <x v="2"/>
    <d v="2020-07-02T00:00:00"/>
    <x v="6"/>
    <d v="2020-07-03T00:00:00"/>
    <x v="3"/>
    <n v="1"/>
    <n v="2"/>
    <s v="MARLENY DE JESUS MONA CIFUENTES"/>
    <x v="0"/>
    <x v="6"/>
    <m/>
    <s v="Cerrado"/>
    <b v="1"/>
  </r>
  <r>
    <n v="2536"/>
    <n v="22646"/>
    <x v="0"/>
    <d v="2020-07-02T00:00:00"/>
    <x v="6"/>
    <d v="2020-07-07T00:00:00"/>
    <x v="3"/>
    <n v="5"/>
    <n v="4"/>
    <s v="JAIRO ALEJANDRO DUARTE MONTAÑA"/>
    <x v="0"/>
    <x v="6"/>
    <m/>
    <s v="Cerrado"/>
    <b v="1"/>
  </r>
  <r>
    <n v="2537"/>
    <n v="22647"/>
    <x v="2"/>
    <d v="2020-07-02T00:00:00"/>
    <x v="6"/>
    <d v="2020-07-03T00:00:00"/>
    <x v="3"/>
    <n v="1"/>
    <n v="2"/>
    <s v="Catherine pedraza rodriguez"/>
    <x v="0"/>
    <x v="6"/>
    <m/>
    <s v="Cerrado"/>
    <b v="1"/>
  </r>
  <r>
    <n v="2538"/>
    <n v="22648"/>
    <x v="0"/>
    <d v="2020-07-02T00:00:00"/>
    <x v="6"/>
    <d v="2020-07-07T00:00:00"/>
    <x v="3"/>
    <n v="5"/>
    <n v="4"/>
    <s v="Flor Deliz Betancour"/>
    <x v="0"/>
    <x v="6"/>
    <m/>
    <s v="Cerrado"/>
    <b v="1"/>
  </r>
  <r>
    <n v="2539"/>
    <n v="22649"/>
    <x v="0"/>
    <d v="2020-07-02T00:00:00"/>
    <x v="6"/>
    <d v="2020-07-07T00:00:00"/>
    <x v="3"/>
    <n v="5"/>
    <n v="4"/>
    <s v="Jorge Ivan Gonzalez Lizarazo"/>
    <x v="0"/>
    <x v="6"/>
    <m/>
    <s v="Cerrado"/>
    <b v="1"/>
  </r>
  <r>
    <n v="2540"/>
    <n v="22650"/>
    <x v="0"/>
    <d v="2020-07-02T00:00:00"/>
    <x v="6"/>
    <d v="2020-07-07T00:00:00"/>
    <x v="3"/>
    <n v="5"/>
    <n v="4"/>
    <s v="Javier Alfonso Patiño Roa"/>
    <x v="0"/>
    <x v="6"/>
    <m/>
    <s v="Cerrado"/>
    <b v="1"/>
  </r>
  <r>
    <n v="2541"/>
    <n v="22651"/>
    <x v="0"/>
    <d v="2020-07-02T00:00:00"/>
    <x v="6"/>
    <d v="2020-07-07T00:00:00"/>
    <x v="3"/>
    <n v="5"/>
    <n v="4"/>
    <s v="OFELIA BERMUDEZ LEGUIZAMO"/>
    <x v="0"/>
    <x v="6"/>
    <m/>
    <s v="Cerrado"/>
    <b v="1"/>
  </r>
  <r>
    <n v="2542"/>
    <n v="22652"/>
    <x v="0"/>
    <d v="2020-07-02T00:00:00"/>
    <x v="6"/>
    <d v="2020-07-07T00:00:00"/>
    <x v="3"/>
    <n v="5"/>
    <n v="4"/>
    <s v="No hay clientes referentes a este flujo"/>
    <x v="0"/>
    <x v="6"/>
    <m/>
    <s v="Cerrado"/>
    <b v="1"/>
  </r>
  <r>
    <n v="2543"/>
    <n v="22653"/>
    <x v="1"/>
    <d v="2020-07-02T00:00:00"/>
    <x v="6"/>
    <d v="2020-07-21T00:00:00"/>
    <x v="3"/>
    <n v="19"/>
    <n v="14"/>
    <s v="Dario Fernando Enriquez Anganoy"/>
    <x v="0"/>
    <x v="6"/>
    <m/>
    <s v="Cerrado"/>
    <b v="1"/>
  </r>
  <r>
    <n v="2544"/>
    <n v="22654"/>
    <x v="2"/>
    <d v="2020-07-02T00:00:00"/>
    <x v="6"/>
    <d v="2020-07-03T00:00:00"/>
    <x v="3"/>
    <n v="1"/>
    <n v="2"/>
    <s v="Erminza Villegas"/>
    <x v="0"/>
    <x v="6"/>
    <m/>
    <s v="Cerrado"/>
    <b v="1"/>
  </r>
  <r>
    <n v="2545"/>
    <n v="22655"/>
    <x v="0"/>
    <d v="2020-07-02T00:00:00"/>
    <x v="6"/>
    <d v="2020-07-07T00:00:00"/>
    <x v="3"/>
    <n v="5"/>
    <n v="4"/>
    <s v="DIANA YAMILE MARMOL MELO"/>
    <x v="0"/>
    <x v="6"/>
    <m/>
    <s v="Cerrado"/>
    <b v="1"/>
  </r>
  <r>
    <n v="2546"/>
    <n v="22656"/>
    <x v="2"/>
    <d v="2020-07-02T00:00:00"/>
    <x v="6"/>
    <d v="2020-07-03T00:00:00"/>
    <x v="3"/>
    <n v="1"/>
    <n v="2"/>
    <s v="Willian Alonso Murillo Ramos"/>
    <x v="0"/>
    <x v="6"/>
    <m/>
    <s v="Cerrado"/>
    <b v="1"/>
  </r>
  <r>
    <n v="2547"/>
    <n v="22657"/>
    <x v="0"/>
    <d v="2020-07-02T00:00:00"/>
    <x v="6"/>
    <d v="2020-07-07T00:00:00"/>
    <x v="3"/>
    <n v="5"/>
    <n v="4"/>
    <s v="José Nelson Ospina Aristizábal"/>
    <x v="0"/>
    <x v="6"/>
    <m/>
    <s v="Cerrado"/>
    <b v="1"/>
  </r>
  <r>
    <n v="2548"/>
    <n v="22658"/>
    <x v="0"/>
    <d v="2020-07-02T00:00:00"/>
    <x v="6"/>
    <d v="2020-07-07T00:00:00"/>
    <x v="3"/>
    <n v="5"/>
    <n v="4"/>
    <s v="luisa fernanda betancur"/>
    <x v="0"/>
    <x v="6"/>
    <m/>
    <s v="Cerrado"/>
    <b v="1"/>
  </r>
  <r>
    <n v="2549"/>
    <n v="22659"/>
    <x v="0"/>
    <d v="2020-07-02T00:00:00"/>
    <x v="6"/>
    <d v="2020-07-07T00:00:00"/>
    <x v="3"/>
    <n v="5"/>
    <n v="4"/>
    <s v="Yamid Lopez diaz"/>
    <x v="0"/>
    <x v="6"/>
    <m/>
    <s v="Cerrado"/>
    <b v="1"/>
  </r>
  <r>
    <n v="2550"/>
    <n v="22660"/>
    <x v="2"/>
    <d v="2020-07-02T00:00:00"/>
    <x v="6"/>
    <d v="2020-07-03T00:00:00"/>
    <x v="3"/>
    <n v="1"/>
    <n v="2"/>
    <s v="Luis Alfredo Aguilar Monsalve (privado de la libertad)"/>
    <x v="0"/>
    <x v="6"/>
    <m/>
    <s v="Cerrado"/>
    <b v="1"/>
  </r>
  <r>
    <n v="2551"/>
    <n v="22661"/>
    <x v="2"/>
    <d v="2020-07-02T00:00:00"/>
    <x v="6"/>
    <d v="2020-07-07T00:00:00"/>
    <x v="3"/>
    <n v="5"/>
    <n v="4"/>
    <s v="MYRIAM RONDON PRIETO"/>
    <x v="0"/>
    <x v="6"/>
    <m/>
    <s v="Cerrado"/>
    <b v="1"/>
  </r>
  <r>
    <n v="2552"/>
    <n v="22662"/>
    <x v="2"/>
    <d v="2020-07-02T00:00:00"/>
    <x v="6"/>
    <d v="2020-07-03T00:00:00"/>
    <x v="3"/>
    <n v="1"/>
    <n v="2"/>
    <s v="Diego Flórez"/>
    <x v="0"/>
    <x v="6"/>
    <m/>
    <s v="Cerrado"/>
    <b v="1"/>
  </r>
  <r>
    <n v="2553"/>
    <n v="22663"/>
    <x v="0"/>
    <d v="2020-07-02T00:00:00"/>
    <x v="6"/>
    <d v="2020-07-07T00:00:00"/>
    <x v="3"/>
    <n v="5"/>
    <n v="4"/>
    <s v="Oscar Dario Avila Ospina"/>
    <x v="0"/>
    <x v="6"/>
    <m/>
    <s v="Cerrado"/>
    <b v="1"/>
  </r>
  <r>
    <n v="2554"/>
    <n v="22664"/>
    <x v="2"/>
    <d v="2020-07-02T00:00:00"/>
    <x v="6"/>
    <d v="2020-07-03T00:00:00"/>
    <x v="3"/>
    <n v="1"/>
    <n v="2"/>
    <s v="CARLOS JOSE GAVIRIA CATAÑO"/>
    <x v="0"/>
    <x v="6"/>
    <m/>
    <s v="Cerrado"/>
    <b v="1"/>
  </r>
  <r>
    <n v="2555"/>
    <n v="22665"/>
    <x v="0"/>
    <d v="2020-07-02T00:00:00"/>
    <x v="6"/>
    <d v="2020-07-07T00:00:00"/>
    <x v="3"/>
    <n v="5"/>
    <n v="4"/>
    <s v="LUZ STELLA CORTES TRUJILLO"/>
    <x v="0"/>
    <x v="6"/>
    <m/>
    <s v="Cerrado"/>
    <b v="1"/>
  </r>
  <r>
    <n v="2556"/>
    <n v="22666"/>
    <x v="0"/>
    <d v="2020-07-02T00:00:00"/>
    <x v="6"/>
    <d v="2020-07-07T00:00:00"/>
    <x v="3"/>
    <n v="5"/>
    <n v="4"/>
    <s v="adriana maria galvis castillo"/>
    <x v="0"/>
    <x v="6"/>
    <m/>
    <s v="Cerrado"/>
    <b v="1"/>
  </r>
  <r>
    <n v="2557"/>
    <n v="22667"/>
    <x v="0"/>
    <d v="2020-07-02T00:00:00"/>
    <x v="6"/>
    <d v="2020-07-07T00:00:00"/>
    <x v="3"/>
    <n v="5"/>
    <n v="4"/>
    <s v="CARLOS ALEJANDRO PRIETO ESPINDOLA"/>
    <x v="0"/>
    <x v="6"/>
    <m/>
    <s v="Cerrado"/>
    <b v="1"/>
  </r>
  <r>
    <n v="2558"/>
    <n v="22668"/>
    <x v="0"/>
    <d v="2020-07-02T00:00:00"/>
    <x v="6"/>
    <d v="2020-07-07T00:00:00"/>
    <x v="3"/>
    <n v="5"/>
    <n v="4"/>
    <s v="LUIS"/>
    <x v="0"/>
    <x v="6"/>
    <m/>
    <s v="Cerrado"/>
    <b v="1"/>
  </r>
  <r>
    <n v="2559"/>
    <n v="22669"/>
    <x v="0"/>
    <d v="2020-07-02T00:00:00"/>
    <x v="6"/>
    <d v="2020-07-07T00:00:00"/>
    <x v="3"/>
    <n v="5"/>
    <n v="4"/>
    <s v="clara ines garcia restrepo"/>
    <x v="0"/>
    <x v="6"/>
    <m/>
    <s v="Cerrado"/>
    <b v="1"/>
  </r>
  <r>
    <n v="2560"/>
    <n v="22670"/>
    <x v="0"/>
    <d v="2020-07-02T00:00:00"/>
    <x v="6"/>
    <d v="2020-07-07T00:00:00"/>
    <x v="3"/>
    <n v="5"/>
    <n v="4"/>
    <s v="DIANA PAEZ"/>
    <x v="0"/>
    <x v="6"/>
    <m/>
    <s v="Cerrado"/>
    <b v="1"/>
  </r>
  <r>
    <n v="2561"/>
    <n v="22671"/>
    <x v="0"/>
    <d v="2020-07-02T00:00:00"/>
    <x v="6"/>
    <d v="2020-07-07T00:00:00"/>
    <x v="3"/>
    <n v="5"/>
    <n v="4"/>
    <s v="Edgar"/>
    <x v="0"/>
    <x v="6"/>
    <m/>
    <s v="Cerrado"/>
    <b v="1"/>
  </r>
  <r>
    <n v="2562"/>
    <n v="22672"/>
    <x v="0"/>
    <d v="2020-07-02T00:00:00"/>
    <x v="6"/>
    <d v="2020-07-07T00:00:00"/>
    <x v="3"/>
    <n v="5"/>
    <n v="4"/>
    <s v="Agustin Herrerra Clavijo"/>
    <x v="0"/>
    <x v="6"/>
    <m/>
    <s v="Cerrado"/>
    <b v="1"/>
  </r>
  <r>
    <n v="2563"/>
    <n v="22673"/>
    <x v="0"/>
    <d v="2020-07-02T00:00:00"/>
    <x v="6"/>
    <d v="2020-07-07T00:00:00"/>
    <x v="3"/>
    <n v="5"/>
    <n v="4"/>
    <s v="katerin hernadez"/>
    <x v="0"/>
    <x v="6"/>
    <m/>
    <s v="Cerrado"/>
    <b v="1"/>
  </r>
  <r>
    <n v="2564"/>
    <n v="22674"/>
    <x v="0"/>
    <d v="2020-07-02T00:00:00"/>
    <x v="6"/>
    <d v="2020-07-07T00:00:00"/>
    <x v="3"/>
    <n v="5"/>
    <n v="4"/>
    <s v="Ruth Elizabeth Enriquez Pulido"/>
    <x v="0"/>
    <x v="6"/>
    <m/>
    <s v="Cerrado"/>
    <b v="1"/>
  </r>
  <r>
    <n v="2565"/>
    <n v="22675"/>
    <x v="0"/>
    <d v="2020-07-02T00:00:00"/>
    <x v="6"/>
    <d v="2020-07-07T00:00:00"/>
    <x v="3"/>
    <n v="5"/>
    <n v="4"/>
    <s v="HUGO ALBERTO MENESES ZAPATA"/>
    <x v="0"/>
    <x v="6"/>
    <m/>
    <s v="Cerrado"/>
    <b v="1"/>
  </r>
  <r>
    <n v="2566"/>
    <n v="22676"/>
    <x v="2"/>
    <d v="2020-07-03T00:00:00"/>
    <x v="6"/>
    <d v="2020-07-03T00:00:00"/>
    <x v="3"/>
    <n v="0"/>
    <n v="1"/>
    <s v="Fabio Enrique Riascos Benavidez"/>
    <x v="0"/>
    <x v="6"/>
    <m/>
    <s v="Cerrado"/>
    <b v="1"/>
  </r>
  <r>
    <n v="2567"/>
    <n v="22677"/>
    <x v="2"/>
    <d v="2020-07-03T00:00:00"/>
    <x v="6"/>
    <d v="2020-07-03T00:00:00"/>
    <x v="3"/>
    <n v="0"/>
    <n v="1"/>
    <s v="jorge enrique castro molinero"/>
    <x v="0"/>
    <x v="6"/>
    <m/>
    <s v="Cerrado"/>
    <b v="1"/>
  </r>
  <r>
    <n v="2568"/>
    <n v="22678"/>
    <x v="0"/>
    <d v="2020-07-03T00:00:00"/>
    <x v="6"/>
    <d v="2020-07-07T00:00:00"/>
    <x v="3"/>
    <n v="4"/>
    <n v="3"/>
    <s v="vismaira madrid correa"/>
    <x v="0"/>
    <x v="6"/>
    <m/>
    <s v="Cerrado"/>
    <b v="1"/>
  </r>
  <r>
    <n v="2569"/>
    <n v="22679"/>
    <x v="0"/>
    <d v="2020-07-03T00:00:00"/>
    <x v="6"/>
    <d v="2020-07-07T00:00:00"/>
    <x v="3"/>
    <n v="4"/>
    <n v="3"/>
    <s v="Cirley Aleyda Cuervo Rodriguez"/>
    <x v="0"/>
    <x v="6"/>
    <m/>
    <s v="Cerrado"/>
    <b v="1"/>
  </r>
  <r>
    <n v="2570"/>
    <n v="22680"/>
    <x v="0"/>
    <d v="2020-07-03T00:00:00"/>
    <x v="6"/>
    <d v="2020-07-07T00:00:00"/>
    <x v="3"/>
    <n v="4"/>
    <n v="3"/>
    <s v="Alicia Irreño de Peña"/>
    <x v="0"/>
    <x v="6"/>
    <m/>
    <s v="Cerrado"/>
    <b v="1"/>
  </r>
  <r>
    <n v="2571"/>
    <n v="22681"/>
    <x v="0"/>
    <d v="2020-07-03T00:00:00"/>
    <x v="6"/>
    <d v="2020-07-07T00:00:00"/>
    <x v="3"/>
    <n v="4"/>
    <n v="3"/>
    <s v="veronica otero"/>
    <x v="0"/>
    <x v="6"/>
    <m/>
    <s v="Cerrado"/>
    <b v="1"/>
  </r>
  <r>
    <n v="2572"/>
    <n v="22682"/>
    <x v="0"/>
    <d v="2020-07-03T00:00:00"/>
    <x v="6"/>
    <d v="2020-07-07T00:00:00"/>
    <x v="3"/>
    <n v="4"/>
    <n v="3"/>
    <s v="mariana londoño jaramillo"/>
    <x v="0"/>
    <x v="6"/>
    <m/>
    <s v="Cerrado"/>
    <b v="1"/>
  </r>
  <r>
    <n v="2573"/>
    <n v="22683"/>
    <x v="0"/>
    <d v="2020-07-03T00:00:00"/>
    <x v="6"/>
    <d v="2020-07-07T00:00:00"/>
    <x v="3"/>
    <n v="4"/>
    <n v="3"/>
    <s v="luisa fernanda daza manrique"/>
    <x v="0"/>
    <x v="6"/>
    <m/>
    <s v="Cerrado"/>
    <b v="1"/>
  </r>
  <r>
    <n v="2574"/>
    <n v="22684"/>
    <x v="2"/>
    <d v="2020-07-03T00:00:00"/>
    <x v="6"/>
    <d v="2020-07-03T00:00:00"/>
    <x v="3"/>
    <n v="0"/>
    <n v="1"/>
    <s v="WILSON ROGER DURAN MALDONADO"/>
    <x v="0"/>
    <x v="6"/>
    <m/>
    <s v="Cerrado"/>
    <b v="1"/>
  </r>
  <r>
    <n v="2575"/>
    <n v="22685"/>
    <x v="0"/>
    <d v="2020-07-03T00:00:00"/>
    <x v="6"/>
    <d v="2020-07-07T00:00:00"/>
    <x v="3"/>
    <n v="4"/>
    <n v="3"/>
    <s v="Ingrid Omaña"/>
    <x v="0"/>
    <x v="6"/>
    <m/>
    <s v="Cerrado"/>
    <b v="1"/>
  </r>
  <r>
    <n v="2576"/>
    <n v="22686"/>
    <x v="2"/>
    <d v="2020-07-03T00:00:00"/>
    <x v="6"/>
    <d v="2020-07-03T00:00:00"/>
    <x v="3"/>
    <n v="0"/>
    <n v="1"/>
    <s v="maria de jesus garay niño"/>
    <x v="0"/>
    <x v="6"/>
    <m/>
    <s v="Cerrado"/>
    <b v="1"/>
  </r>
  <r>
    <n v="2577"/>
    <n v="22687"/>
    <x v="2"/>
    <d v="2020-07-03T00:00:00"/>
    <x v="6"/>
    <d v="2020-07-07T00:00:00"/>
    <x v="3"/>
    <n v="4"/>
    <n v="3"/>
    <s v="JOSE LUIS COMAS LLINAS"/>
    <x v="0"/>
    <x v="6"/>
    <m/>
    <s v="Cerrado"/>
    <b v="1"/>
  </r>
  <r>
    <n v="2578"/>
    <n v="22688"/>
    <x v="0"/>
    <d v="2020-07-03T00:00:00"/>
    <x v="6"/>
    <d v="2020-07-07T00:00:00"/>
    <x v="3"/>
    <n v="4"/>
    <n v="3"/>
    <s v="Doris Sanchez Garcia"/>
    <x v="0"/>
    <x v="6"/>
    <m/>
    <s v="Cerrado"/>
    <b v="1"/>
  </r>
  <r>
    <n v="2579"/>
    <n v="22689"/>
    <x v="1"/>
    <d v="2020-07-03T00:00:00"/>
    <x v="6"/>
    <d v="2020-07-17T00:00:00"/>
    <x v="3"/>
    <n v="14"/>
    <n v="11"/>
    <s v="Leon Augusto Peralta Ospina"/>
    <x v="0"/>
    <x v="6"/>
    <m/>
    <s v="Cerrado"/>
    <b v="1"/>
  </r>
  <r>
    <n v="2580"/>
    <n v="22690"/>
    <x v="1"/>
    <d v="2020-07-03T00:00:00"/>
    <x v="6"/>
    <d v="2020-07-21T00:00:00"/>
    <x v="3"/>
    <n v="18"/>
    <n v="13"/>
    <s v="Leidy Nayibe Herrera Plata"/>
    <x v="0"/>
    <x v="6"/>
    <m/>
    <s v="Cerrado"/>
    <b v="1"/>
  </r>
  <r>
    <n v="2581"/>
    <n v="22691"/>
    <x v="2"/>
    <d v="2020-07-03T00:00:00"/>
    <x v="6"/>
    <d v="2020-07-16T00:00:00"/>
    <x v="3"/>
    <n v="13"/>
    <n v="10"/>
    <s v="Gabriel Hernan Gonzalez Gil"/>
    <x v="0"/>
    <x v="6"/>
    <m/>
    <s v="Cerrado"/>
    <b v="1"/>
  </r>
  <r>
    <n v="2582"/>
    <n v="22692"/>
    <x v="0"/>
    <d v="2020-07-03T00:00:00"/>
    <x v="6"/>
    <d v="2020-07-07T00:00:00"/>
    <x v="3"/>
    <n v="4"/>
    <n v="3"/>
    <s v="ADRIANA GESELA GOMEZ LA ROTTA"/>
    <x v="0"/>
    <x v="6"/>
    <m/>
    <s v="Cerrado"/>
    <b v="1"/>
  </r>
  <r>
    <n v="2583"/>
    <n v="22693"/>
    <x v="0"/>
    <d v="2020-07-03T00:00:00"/>
    <x v="6"/>
    <d v="2020-07-07T00:00:00"/>
    <x v="3"/>
    <n v="4"/>
    <n v="3"/>
    <s v="Jorge Humberto Abondano Sierra"/>
    <x v="0"/>
    <x v="6"/>
    <m/>
    <s v="Cerrado"/>
    <b v="1"/>
  </r>
  <r>
    <n v="2584"/>
    <n v="22694"/>
    <x v="2"/>
    <d v="2020-07-03T00:00:00"/>
    <x v="6"/>
    <d v="2020-07-03T00:00:00"/>
    <x v="3"/>
    <n v="0"/>
    <n v="1"/>
    <s v="Danila Arcila Restrepo"/>
    <x v="0"/>
    <x v="6"/>
    <m/>
    <s v="Cerrado"/>
    <b v="1"/>
  </r>
  <r>
    <n v="2585"/>
    <n v="22695"/>
    <x v="0"/>
    <d v="2020-07-03T00:00:00"/>
    <x v="6"/>
    <d v="2020-07-07T00:00:00"/>
    <x v="3"/>
    <n v="4"/>
    <n v="3"/>
    <s v="ADRIANA GESELA GOMEZ LA ROTTA"/>
    <x v="0"/>
    <x v="6"/>
    <m/>
    <s v="Cerrado"/>
    <b v="1"/>
  </r>
  <r>
    <n v="2586"/>
    <n v="22696"/>
    <x v="2"/>
    <d v="2020-07-03T00:00:00"/>
    <x v="6"/>
    <d v="2020-07-03T00:00:00"/>
    <x v="3"/>
    <n v="0"/>
    <n v="1"/>
    <s v="Brian Fernando Morales Arredondo"/>
    <x v="0"/>
    <x v="6"/>
    <m/>
    <s v="Cerrado"/>
    <b v="1"/>
  </r>
  <r>
    <n v="2587"/>
    <n v="22697"/>
    <x v="0"/>
    <d v="2020-07-03T00:00:00"/>
    <x v="6"/>
    <d v="2020-07-07T00:00:00"/>
    <x v="3"/>
    <n v="4"/>
    <n v="3"/>
    <s v="MARIA HELENA FARFAN"/>
    <x v="0"/>
    <x v="6"/>
    <m/>
    <s v="Cerrado"/>
    <b v="1"/>
  </r>
  <r>
    <n v="2588"/>
    <n v="22698"/>
    <x v="2"/>
    <d v="2020-07-03T00:00:00"/>
    <x v="6"/>
    <d v="2020-07-03T00:00:00"/>
    <x v="3"/>
    <n v="0"/>
    <n v="1"/>
    <s v="LIBARDO ANTONIO QUIRAMA RAMIREZ"/>
    <x v="0"/>
    <x v="6"/>
    <m/>
    <s v="Cerrado"/>
    <b v="1"/>
  </r>
  <r>
    <n v="2589"/>
    <n v="22699"/>
    <x v="0"/>
    <d v="2020-07-03T00:00:00"/>
    <x v="6"/>
    <d v="2020-07-07T00:00:00"/>
    <x v="3"/>
    <n v="4"/>
    <n v="3"/>
    <s v="Leonardo Charry"/>
    <x v="0"/>
    <x v="6"/>
    <m/>
    <s v="Cerrado"/>
    <b v="1"/>
  </r>
  <r>
    <n v="2590"/>
    <n v="22700"/>
    <x v="0"/>
    <d v="2020-07-03T00:00:00"/>
    <x v="6"/>
    <d v="2020-07-07T00:00:00"/>
    <x v="3"/>
    <n v="4"/>
    <n v="3"/>
    <s v="RAFAEL MIGUEL USTARIS GULLO"/>
    <x v="0"/>
    <x v="6"/>
    <m/>
    <s v="Cerrado"/>
    <b v="1"/>
  </r>
  <r>
    <n v="2591"/>
    <n v="22701"/>
    <x v="0"/>
    <d v="2020-07-03T00:00:00"/>
    <x v="6"/>
    <d v="2020-07-07T00:00:00"/>
    <x v="3"/>
    <n v="4"/>
    <n v="3"/>
    <s v="JOSE DE JESUS PALACIOS GOMEZ"/>
    <x v="0"/>
    <x v="6"/>
    <m/>
    <s v="Cerrado"/>
    <b v="1"/>
  </r>
  <r>
    <n v="2592"/>
    <n v="22702"/>
    <x v="0"/>
    <d v="2020-07-03T00:00:00"/>
    <x v="6"/>
    <d v="2020-07-07T00:00:00"/>
    <x v="3"/>
    <n v="4"/>
    <n v="3"/>
    <s v="Diana Reyes"/>
    <x v="0"/>
    <x v="6"/>
    <m/>
    <s v="Cerrado"/>
    <b v="1"/>
  </r>
  <r>
    <n v="2593"/>
    <n v="22703"/>
    <x v="0"/>
    <d v="2020-07-03T00:00:00"/>
    <x v="6"/>
    <d v="2020-07-07T00:00:00"/>
    <x v="3"/>
    <n v="4"/>
    <n v="3"/>
    <s v="manzur gene"/>
    <x v="0"/>
    <x v="6"/>
    <m/>
    <s v="Cerrado"/>
    <b v="1"/>
  </r>
  <r>
    <n v="2594"/>
    <n v="22704"/>
    <x v="0"/>
    <d v="2020-07-03T00:00:00"/>
    <x v="6"/>
    <d v="2020-07-07T00:00:00"/>
    <x v="3"/>
    <n v="4"/>
    <n v="3"/>
    <s v="manzur gene"/>
    <x v="0"/>
    <x v="6"/>
    <m/>
    <s v="Cerrado"/>
    <b v="1"/>
  </r>
  <r>
    <n v="2595"/>
    <n v="22705"/>
    <x v="0"/>
    <d v="2020-07-03T00:00:00"/>
    <x v="6"/>
    <d v="2020-07-07T00:00:00"/>
    <x v="3"/>
    <n v="4"/>
    <n v="3"/>
    <s v="Andrea Stephanie Valdedrrama"/>
    <x v="0"/>
    <x v="6"/>
    <m/>
    <s v="Cerrado"/>
    <b v="1"/>
  </r>
  <r>
    <n v="2596"/>
    <n v="22706"/>
    <x v="0"/>
    <d v="2020-07-03T00:00:00"/>
    <x v="6"/>
    <d v="2020-07-07T00:00:00"/>
    <x v="3"/>
    <n v="4"/>
    <n v="3"/>
    <s v="JEINY SOLANLLEY TORRES SALINAS"/>
    <x v="0"/>
    <x v="6"/>
    <m/>
    <s v="Cerrado"/>
    <b v="1"/>
  </r>
  <r>
    <n v="2597"/>
    <n v="22707"/>
    <x v="2"/>
    <d v="2020-07-03T00:00:00"/>
    <x v="6"/>
    <d v="2020-07-08T00:00:00"/>
    <x v="3"/>
    <n v="5"/>
    <n v="4"/>
    <s v="EDINSON RIVERA MORENO"/>
    <x v="0"/>
    <x v="6"/>
    <m/>
    <s v="Cerrado"/>
    <b v="1"/>
  </r>
  <r>
    <n v="2598"/>
    <n v="22708"/>
    <x v="2"/>
    <d v="2020-07-03T00:00:00"/>
    <x v="6"/>
    <d v="2020-07-08T00:00:00"/>
    <x v="3"/>
    <n v="5"/>
    <n v="4"/>
    <s v="YENI PATRICIA CASAS BELTRAN"/>
    <x v="0"/>
    <x v="6"/>
    <m/>
    <s v="Cerrado"/>
    <b v="1"/>
  </r>
  <r>
    <n v="2599"/>
    <n v="22709"/>
    <x v="3"/>
    <d v="2020-07-03T00:00:00"/>
    <x v="6"/>
    <d v="2020-07-08T00:00:00"/>
    <x v="3"/>
    <n v="5"/>
    <n v="4"/>
    <s v="gonzalo lizarazo"/>
    <x v="0"/>
    <x v="6"/>
    <m/>
    <s v="Cerrado"/>
    <b v="1"/>
  </r>
  <r>
    <n v="2600"/>
    <n v="22710"/>
    <x v="0"/>
    <d v="2020-07-03T00:00:00"/>
    <x v="6"/>
    <d v="2020-07-07T00:00:00"/>
    <x v="3"/>
    <n v="4"/>
    <n v="3"/>
    <s v="juan carlos gomez fula"/>
    <x v="0"/>
    <x v="6"/>
    <m/>
    <s v="Cerrado"/>
    <b v="1"/>
  </r>
  <r>
    <n v="2601"/>
    <n v="22711"/>
    <x v="0"/>
    <d v="2020-07-03T00:00:00"/>
    <x v="6"/>
    <d v="2020-07-07T00:00:00"/>
    <x v="3"/>
    <n v="4"/>
    <n v="3"/>
    <s v="rudecinda diez durango"/>
    <x v="0"/>
    <x v="6"/>
    <m/>
    <s v="Cerrado"/>
    <b v="1"/>
  </r>
  <r>
    <n v="2602"/>
    <n v="22712"/>
    <x v="0"/>
    <d v="2020-07-03T00:00:00"/>
    <x v="6"/>
    <d v="2020-07-07T00:00:00"/>
    <x v="3"/>
    <n v="4"/>
    <n v="3"/>
    <s v="GUSTAVO ROBAYO"/>
    <x v="0"/>
    <x v="6"/>
    <m/>
    <s v="Cerrado"/>
    <b v="1"/>
  </r>
  <r>
    <n v="2603"/>
    <n v="22713"/>
    <x v="0"/>
    <d v="2020-07-03T00:00:00"/>
    <x v="6"/>
    <d v="2020-07-07T00:00:00"/>
    <x v="3"/>
    <n v="4"/>
    <n v="3"/>
    <s v="Diana Mercedes Rodríguez Cifuentes"/>
    <x v="0"/>
    <x v="6"/>
    <m/>
    <s v="Cerrado"/>
    <b v="1"/>
  </r>
  <r>
    <n v="2604"/>
    <n v="22714"/>
    <x v="2"/>
    <d v="2020-07-03T00:00:00"/>
    <x v="6"/>
    <d v="2020-07-08T00:00:00"/>
    <x v="3"/>
    <n v="5"/>
    <n v="4"/>
    <s v="CAMILO ERNESTO REYES SANCHEZ"/>
    <x v="0"/>
    <x v="6"/>
    <m/>
    <s v="Cerrado"/>
    <b v="1"/>
  </r>
  <r>
    <n v="2605"/>
    <n v="22715"/>
    <x v="0"/>
    <d v="2020-07-03T00:00:00"/>
    <x v="6"/>
    <d v="2020-07-07T00:00:00"/>
    <x v="3"/>
    <n v="4"/>
    <n v="3"/>
    <s v="LUIS ANDRES GAMBOA TARAZONA"/>
    <x v="0"/>
    <x v="6"/>
    <m/>
    <s v="Cerrado"/>
    <b v="1"/>
  </r>
  <r>
    <n v="2606"/>
    <n v="22716"/>
    <x v="0"/>
    <d v="2020-07-03T00:00:00"/>
    <x v="6"/>
    <d v="2020-07-07T00:00:00"/>
    <x v="3"/>
    <n v="4"/>
    <n v="3"/>
    <s v="Luis Bernardo Chicaiza Sandoval"/>
    <x v="0"/>
    <x v="6"/>
    <m/>
    <s v="Cerrado"/>
    <b v="1"/>
  </r>
  <r>
    <n v="2607"/>
    <n v="22717"/>
    <x v="2"/>
    <d v="2020-07-03T00:00:00"/>
    <x v="6"/>
    <d v="2020-07-14T00:00:00"/>
    <x v="3"/>
    <n v="11"/>
    <n v="8"/>
    <s v="HERNAN DEL VALLE CORTES"/>
    <x v="0"/>
    <x v="6"/>
    <m/>
    <s v="Cerrado"/>
    <b v="1"/>
  </r>
  <r>
    <n v="2608"/>
    <n v="22718"/>
    <x v="0"/>
    <d v="2020-07-03T00:00:00"/>
    <x v="6"/>
    <d v="2020-07-07T00:00:00"/>
    <x v="3"/>
    <n v="4"/>
    <n v="3"/>
    <s v="Luisa QUiñones"/>
    <x v="0"/>
    <x v="6"/>
    <m/>
    <s v="Cerrado"/>
    <b v="1"/>
  </r>
  <r>
    <n v="2609"/>
    <n v="22719"/>
    <x v="0"/>
    <d v="2020-07-03T00:00:00"/>
    <x v="6"/>
    <d v="2020-07-07T00:00:00"/>
    <x v="3"/>
    <n v="4"/>
    <n v="3"/>
    <s v="RICARDO PERILLA URIBE"/>
    <x v="0"/>
    <x v="6"/>
    <m/>
    <s v="Cerrado"/>
    <b v="1"/>
  </r>
  <r>
    <n v="2610"/>
    <n v="22720"/>
    <x v="0"/>
    <d v="2020-07-03T00:00:00"/>
    <x v="6"/>
    <d v="2020-07-07T00:00:00"/>
    <x v="3"/>
    <n v="4"/>
    <n v="3"/>
    <s v="MARIA GLADIS HERRERA CASTAÑO"/>
    <x v="0"/>
    <x v="6"/>
    <m/>
    <s v="Cerrado"/>
    <b v="1"/>
  </r>
  <r>
    <n v="2611"/>
    <n v="22721"/>
    <x v="2"/>
    <d v="2020-07-03T00:00:00"/>
    <x v="6"/>
    <d v="2020-07-08T00:00:00"/>
    <x v="3"/>
    <n v="5"/>
    <n v="4"/>
    <s v="LIbia Johanna Ruiz"/>
    <x v="0"/>
    <x v="6"/>
    <m/>
    <s v="Cerrado"/>
    <b v="1"/>
  </r>
  <r>
    <n v="2612"/>
    <n v="22722"/>
    <x v="1"/>
    <d v="2020-07-03T00:00:00"/>
    <x v="6"/>
    <d v="2020-07-21T00:00:00"/>
    <x v="3"/>
    <n v="18"/>
    <n v="13"/>
    <s v="JOSE JOAQUIN USECHE"/>
    <x v="0"/>
    <x v="6"/>
    <m/>
    <s v="Cerrado"/>
    <b v="1"/>
  </r>
  <r>
    <n v="2613"/>
    <n v="22723"/>
    <x v="0"/>
    <d v="2020-07-04T00:00:00"/>
    <x v="6"/>
    <d v="2020-07-09T00:00:00"/>
    <x v="3"/>
    <n v="5"/>
    <n v="4"/>
    <s v="Miguel Velasco Pinzon"/>
    <x v="0"/>
    <x v="6"/>
    <m/>
    <s v="Cerrado"/>
    <b v="1"/>
  </r>
  <r>
    <n v="2614"/>
    <n v="22724"/>
    <x v="0"/>
    <d v="2020-07-04T00:00:00"/>
    <x v="6"/>
    <d v="2020-07-09T00:00:00"/>
    <x v="3"/>
    <n v="5"/>
    <n v="4"/>
    <s v="Anyela Patricia Diaz Valderrama"/>
    <x v="0"/>
    <x v="6"/>
    <m/>
    <s v="Cerrado"/>
    <b v="1"/>
  </r>
  <r>
    <n v="2615"/>
    <n v="22725"/>
    <x v="3"/>
    <d v="2020-07-04T00:00:00"/>
    <x v="6"/>
    <d v="2020-07-08T00:00:00"/>
    <x v="3"/>
    <n v="4"/>
    <n v="3"/>
    <s v="ELIECER DE JESUS SIERRA TORRES"/>
    <x v="0"/>
    <x v="6"/>
    <m/>
    <s v="Cerrado"/>
    <b v="1"/>
  </r>
  <r>
    <n v="2616"/>
    <n v="22726"/>
    <x v="0"/>
    <d v="2020-07-04T00:00:00"/>
    <x v="6"/>
    <d v="2020-07-09T00:00:00"/>
    <x v="3"/>
    <n v="5"/>
    <n v="4"/>
    <s v="FABIAN ANDRES ACOSTA DIAZ"/>
    <x v="0"/>
    <x v="6"/>
    <m/>
    <s v="Cerrado"/>
    <b v="1"/>
  </r>
  <r>
    <n v="2617"/>
    <n v="22727"/>
    <x v="0"/>
    <d v="2020-07-04T00:00:00"/>
    <x v="6"/>
    <d v="2020-07-09T00:00:00"/>
    <x v="3"/>
    <n v="5"/>
    <n v="4"/>
    <s v="Luis Eduardo Ariza Candanoza"/>
    <x v="0"/>
    <x v="6"/>
    <m/>
    <s v="Cerrado"/>
    <b v="1"/>
  </r>
  <r>
    <n v="2618"/>
    <n v="22728"/>
    <x v="0"/>
    <d v="2020-07-04T00:00:00"/>
    <x v="6"/>
    <d v="2020-07-09T00:00:00"/>
    <x v="3"/>
    <n v="5"/>
    <n v="4"/>
    <s v="Alexander Vargas Merchan"/>
    <x v="0"/>
    <x v="6"/>
    <m/>
    <s v="Cerrado"/>
    <b v="1"/>
  </r>
  <r>
    <n v="2619"/>
    <n v="22729"/>
    <x v="0"/>
    <d v="2020-07-04T00:00:00"/>
    <x v="6"/>
    <d v="2020-07-09T00:00:00"/>
    <x v="3"/>
    <n v="5"/>
    <n v="4"/>
    <s v="Mariela Leonor Chavarriaga Campo"/>
    <x v="0"/>
    <x v="6"/>
    <m/>
    <s v="Cerrado"/>
    <b v="1"/>
  </r>
  <r>
    <n v="2620"/>
    <n v="22730"/>
    <x v="2"/>
    <d v="2020-07-04T00:00:00"/>
    <x v="6"/>
    <d v="2020-07-08T00:00:00"/>
    <x v="3"/>
    <n v="4"/>
    <n v="3"/>
    <s v="nestor ochoa neira"/>
    <x v="0"/>
    <x v="6"/>
    <m/>
    <s v="Cerrado"/>
    <b v="1"/>
  </r>
  <r>
    <n v="2621"/>
    <n v="22731"/>
    <x v="0"/>
    <d v="2020-07-04T00:00:00"/>
    <x v="6"/>
    <d v="2020-07-09T00:00:00"/>
    <x v="3"/>
    <n v="5"/>
    <n v="4"/>
    <s v="eduardo antonio saldarriaga saldarriaga"/>
    <x v="0"/>
    <x v="6"/>
    <m/>
    <s v="Cerrado"/>
    <b v="1"/>
  </r>
  <r>
    <n v="2622"/>
    <n v="22732"/>
    <x v="0"/>
    <d v="2020-07-04T00:00:00"/>
    <x v="6"/>
    <d v="2020-07-09T00:00:00"/>
    <x v="3"/>
    <n v="5"/>
    <n v="4"/>
    <s v="alex toro"/>
    <x v="0"/>
    <x v="6"/>
    <m/>
    <s v="Cerrado"/>
    <b v="1"/>
  </r>
  <r>
    <n v="2623"/>
    <n v="22733"/>
    <x v="0"/>
    <d v="2020-07-04T00:00:00"/>
    <x v="6"/>
    <d v="2020-07-09T00:00:00"/>
    <x v="3"/>
    <n v="5"/>
    <n v="4"/>
    <s v="Marili Bustos Guerrero"/>
    <x v="0"/>
    <x v="6"/>
    <m/>
    <s v="Cerrado"/>
    <b v="1"/>
  </r>
  <r>
    <n v="2624"/>
    <n v="22734"/>
    <x v="0"/>
    <d v="2020-07-04T00:00:00"/>
    <x v="6"/>
    <d v="2020-07-09T00:00:00"/>
    <x v="3"/>
    <n v="5"/>
    <n v="4"/>
    <s v="Reinaldo Alape Yate"/>
    <x v="0"/>
    <x v="6"/>
    <m/>
    <s v="Cerrado"/>
    <b v="1"/>
  </r>
  <r>
    <n v="2625"/>
    <n v="22735"/>
    <x v="0"/>
    <d v="2020-07-05T00:00:00"/>
    <x v="6"/>
    <d v="2020-07-09T00:00:00"/>
    <x v="3"/>
    <n v="4"/>
    <n v="4"/>
    <s v="miguel fernando pascuas escobar"/>
    <x v="0"/>
    <x v="6"/>
    <m/>
    <s v="Cerrado"/>
    <b v="1"/>
  </r>
  <r>
    <n v="2626"/>
    <n v="22736"/>
    <x v="0"/>
    <d v="2020-07-05T00:00:00"/>
    <x v="6"/>
    <d v="2020-07-09T00:00:00"/>
    <x v="3"/>
    <n v="4"/>
    <n v="4"/>
    <s v="gustavo alfonso vargas"/>
    <x v="0"/>
    <x v="6"/>
    <m/>
    <s v="Cerrado"/>
    <b v="1"/>
  </r>
  <r>
    <n v="2627"/>
    <n v="22737"/>
    <x v="3"/>
    <d v="2020-07-05T00:00:00"/>
    <x v="6"/>
    <d v="2020-07-08T00:00:00"/>
    <x v="3"/>
    <n v="3"/>
    <n v="3"/>
    <s v="Ana María Villamizar Carvajal"/>
    <x v="0"/>
    <x v="6"/>
    <m/>
    <s v="Cerrado"/>
    <b v="1"/>
  </r>
  <r>
    <n v="2628"/>
    <n v="22738"/>
    <x v="0"/>
    <d v="2020-07-05T00:00:00"/>
    <x v="6"/>
    <d v="2020-07-09T00:00:00"/>
    <x v="3"/>
    <n v="4"/>
    <n v="4"/>
    <s v="Ana Irma Hernández Jimenez"/>
    <x v="0"/>
    <x v="6"/>
    <m/>
    <s v="Cerrado"/>
    <b v="1"/>
  </r>
  <r>
    <n v="2629"/>
    <n v="22739"/>
    <x v="0"/>
    <d v="2020-07-05T00:00:00"/>
    <x v="6"/>
    <d v="2020-07-09T00:00:00"/>
    <x v="3"/>
    <n v="4"/>
    <n v="4"/>
    <s v="Mario Enrique Correa Muñoz"/>
    <x v="0"/>
    <x v="6"/>
    <m/>
    <s v="Cerrado"/>
    <b v="1"/>
  </r>
  <r>
    <n v="2630"/>
    <n v="22740"/>
    <x v="2"/>
    <d v="2020-07-05T00:00:00"/>
    <x v="6"/>
    <d v="2020-07-08T00:00:00"/>
    <x v="3"/>
    <n v="3"/>
    <n v="3"/>
    <s v="Jairo Plutarco Ramos Quiñones"/>
    <x v="0"/>
    <x v="6"/>
    <m/>
    <s v="Cerrado"/>
    <b v="1"/>
  </r>
  <r>
    <n v="2631"/>
    <n v="22741"/>
    <x v="0"/>
    <d v="2020-07-05T00:00:00"/>
    <x v="6"/>
    <d v="2020-07-09T00:00:00"/>
    <x v="3"/>
    <n v="4"/>
    <n v="4"/>
    <s v="raul alberto acevedo bolivar"/>
    <x v="0"/>
    <x v="6"/>
    <m/>
    <s v="Cerrado"/>
    <b v="1"/>
  </r>
  <r>
    <n v="2632"/>
    <n v="22742"/>
    <x v="0"/>
    <d v="2020-07-05T00:00:00"/>
    <x v="6"/>
    <d v="2020-07-09T00:00:00"/>
    <x v="3"/>
    <n v="4"/>
    <n v="4"/>
    <s v="Laura Granada"/>
    <x v="0"/>
    <x v="6"/>
    <m/>
    <s v="Cerrado"/>
    <b v="1"/>
  </r>
  <r>
    <n v="2633"/>
    <n v="22743"/>
    <x v="0"/>
    <d v="2020-07-06T00:00:00"/>
    <x v="6"/>
    <d v="2020-07-09T00:00:00"/>
    <x v="3"/>
    <n v="3"/>
    <n v="4"/>
    <s v="Angela bibiana medina rueda"/>
    <x v="0"/>
    <x v="6"/>
    <m/>
    <s v="Cerrado"/>
    <b v="1"/>
  </r>
  <r>
    <n v="2634"/>
    <n v="22744"/>
    <x v="0"/>
    <d v="2020-07-06T00:00:00"/>
    <x v="6"/>
    <d v="2020-07-09T00:00:00"/>
    <x v="3"/>
    <n v="3"/>
    <n v="4"/>
    <s v="CESAR AUGUSTO GARCIA MORCOTE"/>
    <x v="0"/>
    <x v="6"/>
    <m/>
    <s v="Cerrado"/>
    <b v="1"/>
  </r>
  <r>
    <n v="2635"/>
    <n v="22745"/>
    <x v="0"/>
    <d v="2020-07-06T00:00:00"/>
    <x v="6"/>
    <d v="2020-07-09T00:00:00"/>
    <x v="3"/>
    <n v="3"/>
    <n v="4"/>
    <s v="Luis Bernardo Chicaiza Sandoval"/>
    <x v="0"/>
    <x v="6"/>
    <m/>
    <s v="Cerrado"/>
    <b v="1"/>
  </r>
  <r>
    <n v="2636"/>
    <n v="22746"/>
    <x v="0"/>
    <d v="2020-07-06T00:00:00"/>
    <x v="6"/>
    <d v="2020-07-09T00:00:00"/>
    <x v="3"/>
    <n v="3"/>
    <n v="4"/>
    <s v="GLORIA MARIA VELOZA GARZON"/>
    <x v="0"/>
    <x v="6"/>
    <m/>
    <s v="Cerrado"/>
    <b v="1"/>
  </r>
  <r>
    <n v="2637"/>
    <n v="22747"/>
    <x v="1"/>
    <d v="2020-07-06T00:00:00"/>
    <x v="6"/>
    <d v="2020-07-21T00:00:00"/>
    <x v="3"/>
    <n v="15"/>
    <n v="12"/>
    <s v="nestor andrey holguin amaya"/>
    <x v="0"/>
    <x v="6"/>
    <m/>
    <s v="Cerrado"/>
    <b v="1"/>
  </r>
  <r>
    <n v="2638"/>
    <n v="22748"/>
    <x v="0"/>
    <d v="2020-07-06T00:00:00"/>
    <x v="6"/>
    <d v="2020-08-06T00:00:00"/>
    <x v="3"/>
    <n v="31"/>
    <n v="24"/>
    <s v="Jorge Hernán Beltrán Pardo"/>
    <x v="0"/>
    <x v="8"/>
    <m/>
    <s v="Cerrado"/>
    <b v="1"/>
  </r>
  <r>
    <n v="2639"/>
    <n v="22749"/>
    <x v="0"/>
    <d v="2020-07-06T00:00:00"/>
    <x v="6"/>
    <d v="2020-07-09T00:00:00"/>
    <x v="3"/>
    <n v="3"/>
    <n v="4"/>
    <s v="nestor espinosa guerrero"/>
    <x v="0"/>
    <x v="6"/>
    <m/>
    <s v="Cerrado"/>
    <b v="1"/>
  </r>
  <r>
    <n v="2640"/>
    <n v="22750"/>
    <x v="0"/>
    <d v="2020-07-06T00:00:00"/>
    <x v="6"/>
    <d v="2020-07-09T00:00:00"/>
    <x v="3"/>
    <n v="3"/>
    <n v="4"/>
    <s v="rosa adelfa arango de velez"/>
    <x v="0"/>
    <x v="6"/>
    <m/>
    <s v="Cerrado"/>
    <b v="1"/>
  </r>
  <r>
    <n v="2641"/>
    <n v="22751"/>
    <x v="2"/>
    <d v="2020-07-06T00:00:00"/>
    <x v="6"/>
    <d v="2020-07-08T00:00:00"/>
    <x v="3"/>
    <n v="2"/>
    <n v="3"/>
    <s v="isidoro velasco"/>
    <x v="0"/>
    <x v="6"/>
    <m/>
    <s v="Cerrado"/>
    <b v="1"/>
  </r>
  <r>
    <n v="2642"/>
    <n v="22752"/>
    <x v="3"/>
    <d v="2020-07-06T00:00:00"/>
    <x v="6"/>
    <d v="2020-07-08T00:00:00"/>
    <x v="3"/>
    <n v="2"/>
    <n v="3"/>
    <s v="Cesar Sánchez Beltrán"/>
    <x v="0"/>
    <x v="6"/>
    <m/>
    <s v="Cerrado"/>
    <b v="1"/>
  </r>
  <r>
    <n v="2643"/>
    <n v="22753"/>
    <x v="0"/>
    <d v="2020-07-06T00:00:00"/>
    <x v="6"/>
    <d v="2020-07-09T00:00:00"/>
    <x v="3"/>
    <n v="3"/>
    <n v="4"/>
    <s v="NUBIA YOLANDA ALFONSO"/>
    <x v="0"/>
    <x v="6"/>
    <m/>
    <s v="Cerrado"/>
    <b v="1"/>
  </r>
  <r>
    <n v="2644"/>
    <n v="22754"/>
    <x v="3"/>
    <d v="2020-07-06T00:00:00"/>
    <x v="6"/>
    <d v="2020-07-08T00:00:00"/>
    <x v="3"/>
    <n v="2"/>
    <n v="3"/>
    <s v="armando santamaria sanchez"/>
    <x v="0"/>
    <x v="6"/>
    <m/>
    <s v="Cerrado"/>
    <b v="1"/>
  </r>
  <r>
    <n v="2645"/>
    <n v="22755"/>
    <x v="0"/>
    <d v="2020-07-06T00:00:00"/>
    <x v="6"/>
    <d v="2020-07-09T00:00:00"/>
    <x v="3"/>
    <n v="3"/>
    <n v="4"/>
    <s v="JESSICA PAOLA GUZMAN PEREZ"/>
    <x v="0"/>
    <x v="6"/>
    <m/>
    <s v="Cerrado"/>
    <b v="1"/>
  </r>
  <r>
    <n v="2646"/>
    <n v="22756"/>
    <x v="2"/>
    <d v="2020-07-06T00:00:00"/>
    <x v="6"/>
    <d v="2020-07-29T00:00:00"/>
    <x v="3"/>
    <n v="23"/>
    <n v="18"/>
    <s v="Emilia Castaño"/>
    <x v="0"/>
    <x v="6"/>
    <m/>
    <s v="Cerrado"/>
    <b v="1"/>
  </r>
  <r>
    <n v="2647"/>
    <n v="22757"/>
    <x v="2"/>
    <d v="2020-07-06T00:00:00"/>
    <x v="6"/>
    <d v="2020-07-08T00:00:00"/>
    <x v="3"/>
    <n v="2"/>
    <n v="3"/>
    <s v="Mauricio Correal"/>
    <x v="0"/>
    <x v="6"/>
    <m/>
    <s v="Cerrado"/>
    <b v="1"/>
  </r>
  <r>
    <n v="2648"/>
    <n v="22758"/>
    <x v="3"/>
    <d v="2020-07-06T00:00:00"/>
    <x v="6"/>
    <d v="2020-07-08T00:00:00"/>
    <x v="3"/>
    <n v="2"/>
    <n v="3"/>
    <s v="Angela María uribe garzón"/>
    <x v="0"/>
    <x v="6"/>
    <m/>
    <s v="Cerrado"/>
    <b v="1"/>
  </r>
  <r>
    <n v="2649"/>
    <n v="22759"/>
    <x v="3"/>
    <d v="2020-07-06T00:00:00"/>
    <x v="6"/>
    <d v="2020-07-08T00:00:00"/>
    <x v="3"/>
    <n v="2"/>
    <n v="3"/>
    <s v="Orlando Ortiz Guerrero"/>
    <x v="0"/>
    <x v="6"/>
    <m/>
    <s v="Cerrado"/>
    <b v="1"/>
  </r>
  <r>
    <n v="2650"/>
    <n v="22760"/>
    <x v="0"/>
    <d v="2020-07-06T00:00:00"/>
    <x v="6"/>
    <d v="2020-07-09T00:00:00"/>
    <x v="3"/>
    <n v="3"/>
    <n v="4"/>
    <s v="DIEGO JAVIER REYES VILLAMIZAR"/>
    <x v="0"/>
    <x v="6"/>
    <m/>
    <s v="Cerrado"/>
    <b v="1"/>
  </r>
  <r>
    <n v="2651"/>
    <n v="22761"/>
    <x v="0"/>
    <d v="2020-07-06T00:00:00"/>
    <x v="6"/>
    <d v="2020-07-09T00:00:00"/>
    <x v="3"/>
    <n v="3"/>
    <n v="4"/>
    <s v="pedro Triana"/>
    <x v="0"/>
    <x v="6"/>
    <m/>
    <s v="Cerrado"/>
    <b v="1"/>
  </r>
  <r>
    <n v="2652"/>
    <n v="22762"/>
    <x v="0"/>
    <d v="2020-07-06T00:00:00"/>
    <x v="6"/>
    <d v="2020-07-09T00:00:00"/>
    <x v="3"/>
    <n v="3"/>
    <n v="4"/>
    <s v="Elizabeth Altamiranda Hernández"/>
    <x v="0"/>
    <x v="6"/>
    <m/>
    <s v="Cerrado"/>
    <b v="1"/>
  </r>
  <r>
    <n v="2653"/>
    <n v="22763"/>
    <x v="0"/>
    <d v="2020-07-06T00:00:00"/>
    <x v="6"/>
    <d v="2020-07-09T00:00:00"/>
    <x v="3"/>
    <n v="3"/>
    <n v="4"/>
    <s v="SANDRA CONSTANZA NIÑO RODRIGUEZ"/>
    <x v="0"/>
    <x v="6"/>
    <m/>
    <s v="Cerrado"/>
    <b v="1"/>
  </r>
  <r>
    <n v="2654"/>
    <n v="22764"/>
    <x v="0"/>
    <d v="2020-07-06T00:00:00"/>
    <x v="6"/>
    <d v="2020-07-09T00:00:00"/>
    <x v="3"/>
    <n v="3"/>
    <n v="4"/>
    <s v="AnaTeresa Barbos Espitia"/>
    <x v="0"/>
    <x v="6"/>
    <m/>
    <s v="Cerrado"/>
    <b v="1"/>
  </r>
  <r>
    <n v="2655"/>
    <n v="22765"/>
    <x v="1"/>
    <d v="2020-07-06T00:00:00"/>
    <x v="6"/>
    <d v="2020-07-21T00:00:00"/>
    <x v="3"/>
    <n v="15"/>
    <n v="12"/>
    <s v="MIGUEL ANTONIO CABALLERO SEPULVEDA"/>
    <x v="0"/>
    <x v="6"/>
    <m/>
    <s v="Cerrado"/>
    <b v="1"/>
  </r>
  <r>
    <n v="2656"/>
    <n v="22766"/>
    <x v="2"/>
    <d v="2020-07-06T00:00:00"/>
    <x v="6"/>
    <d v="2020-07-09T00:00:00"/>
    <x v="3"/>
    <n v="3"/>
    <n v="4"/>
    <s v="PARQUE REAL PAISAJISMO Y JARDINERIA SAS"/>
    <x v="0"/>
    <x v="6"/>
    <m/>
    <s v="Cerrado"/>
    <b v="1"/>
  </r>
  <r>
    <n v="2657"/>
    <n v="22767"/>
    <x v="2"/>
    <d v="2020-07-06T00:00:00"/>
    <x v="6"/>
    <d v="2020-07-08T00:00:00"/>
    <x v="3"/>
    <n v="2"/>
    <n v="3"/>
    <s v="MAURICIO BEDOYA VELEZ"/>
    <x v="0"/>
    <x v="6"/>
    <m/>
    <s v="Cerrado"/>
    <b v="1"/>
  </r>
  <r>
    <n v="2658"/>
    <n v="22768"/>
    <x v="0"/>
    <d v="2020-07-06T00:00:00"/>
    <x v="6"/>
    <d v="2020-07-09T00:00:00"/>
    <x v="3"/>
    <n v="3"/>
    <n v="4"/>
    <s v="LEONEL MAURICIO CORTES DIAZ"/>
    <x v="0"/>
    <x v="6"/>
    <m/>
    <s v="Cerrado"/>
    <b v="1"/>
  </r>
  <r>
    <n v="2659"/>
    <n v="22769"/>
    <x v="0"/>
    <d v="2020-07-06T00:00:00"/>
    <x v="6"/>
    <d v="2020-07-09T00:00:00"/>
    <x v="3"/>
    <n v="3"/>
    <n v="4"/>
    <s v="jairo medellin"/>
    <x v="0"/>
    <x v="6"/>
    <m/>
    <s v="Cerrado"/>
    <b v="1"/>
  </r>
  <r>
    <n v="2660"/>
    <n v="22770"/>
    <x v="0"/>
    <d v="2020-07-06T00:00:00"/>
    <x v="6"/>
    <d v="2020-07-09T00:00:00"/>
    <x v="3"/>
    <n v="3"/>
    <n v="4"/>
    <s v="duvan david arenas"/>
    <x v="0"/>
    <x v="6"/>
    <m/>
    <s v="Cerrado"/>
    <b v="1"/>
  </r>
  <r>
    <n v="2661"/>
    <n v="22771"/>
    <x v="0"/>
    <d v="2020-07-06T00:00:00"/>
    <x v="6"/>
    <d v="2020-07-09T00:00:00"/>
    <x v="3"/>
    <n v="3"/>
    <n v="4"/>
    <s v="HOWARD OSORIO PARDEY"/>
    <x v="0"/>
    <x v="6"/>
    <m/>
    <s v="Cerrado"/>
    <b v="1"/>
  </r>
  <r>
    <n v="2662"/>
    <n v="22772"/>
    <x v="0"/>
    <d v="2020-07-06T00:00:00"/>
    <x v="6"/>
    <d v="2020-07-09T00:00:00"/>
    <x v="3"/>
    <n v="3"/>
    <n v="4"/>
    <s v="David guaqueta Castañeda"/>
    <x v="0"/>
    <x v="6"/>
    <m/>
    <s v="Cerrado"/>
    <b v="1"/>
  </r>
  <r>
    <n v="2663"/>
    <n v="22773"/>
    <x v="3"/>
    <d v="2020-07-06T00:00:00"/>
    <x v="6"/>
    <d v="2020-07-08T00:00:00"/>
    <x v="3"/>
    <n v="2"/>
    <n v="3"/>
    <s v="carlota irene noreña giraldo"/>
    <x v="0"/>
    <x v="6"/>
    <m/>
    <s v="Cerrado"/>
    <b v="1"/>
  </r>
  <r>
    <n v="2664"/>
    <n v="22774"/>
    <x v="0"/>
    <d v="2020-07-06T00:00:00"/>
    <x v="6"/>
    <d v="2020-07-09T00:00:00"/>
    <x v="3"/>
    <n v="3"/>
    <n v="4"/>
    <s v="Leidy Johana Rodríguez Salamanca"/>
    <x v="0"/>
    <x v="6"/>
    <m/>
    <s v="Cerrado"/>
    <b v="1"/>
  </r>
  <r>
    <n v="2665"/>
    <n v="22775"/>
    <x v="0"/>
    <d v="2020-07-06T00:00:00"/>
    <x v="6"/>
    <d v="2020-07-09T00:00:00"/>
    <x v="3"/>
    <n v="3"/>
    <n v="4"/>
    <s v="Lina Maria Medina Santamaria"/>
    <x v="0"/>
    <x v="6"/>
    <m/>
    <s v="Cerrado"/>
    <b v="1"/>
  </r>
  <r>
    <n v="2666"/>
    <n v="22776"/>
    <x v="3"/>
    <d v="2020-07-06T00:00:00"/>
    <x v="6"/>
    <d v="2020-07-08T00:00:00"/>
    <x v="3"/>
    <n v="2"/>
    <n v="3"/>
    <s v="ELDA LUZ HERRERA DE AVILA"/>
    <x v="0"/>
    <x v="6"/>
    <m/>
    <s v="Cerrado"/>
    <b v="1"/>
  </r>
  <r>
    <n v="2667"/>
    <n v="22777"/>
    <x v="3"/>
    <d v="2020-07-06T00:00:00"/>
    <x v="6"/>
    <d v="2020-07-08T00:00:00"/>
    <x v="3"/>
    <n v="2"/>
    <n v="3"/>
    <s v="Jhohan Guerrero"/>
    <x v="0"/>
    <x v="6"/>
    <m/>
    <s v="Cerrado"/>
    <b v="1"/>
  </r>
  <r>
    <n v="2668"/>
    <n v="22778"/>
    <x v="0"/>
    <d v="2020-07-06T00:00:00"/>
    <x v="6"/>
    <d v="2020-07-09T00:00:00"/>
    <x v="3"/>
    <n v="3"/>
    <n v="4"/>
    <s v="juan sebastian"/>
    <x v="0"/>
    <x v="6"/>
    <m/>
    <s v="Cerrado"/>
    <b v="1"/>
  </r>
  <r>
    <n v="2669"/>
    <n v="22779"/>
    <x v="0"/>
    <d v="2020-07-06T00:00:00"/>
    <x v="6"/>
    <d v="2020-07-09T00:00:00"/>
    <x v="3"/>
    <n v="3"/>
    <n v="4"/>
    <s v="Eliana Iris Hernandez Herrera"/>
    <x v="0"/>
    <x v="6"/>
    <m/>
    <s v="Cerrado"/>
    <b v="1"/>
  </r>
  <r>
    <n v="2670"/>
    <n v="22780"/>
    <x v="0"/>
    <d v="2020-07-06T00:00:00"/>
    <x v="6"/>
    <d v="2020-07-09T00:00:00"/>
    <x v="3"/>
    <n v="3"/>
    <n v="4"/>
    <s v="IVAN ZUÑIGA GAMBOA"/>
    <x v="0"/>
    <x v="6"/>
    <m/>
    <s v="Cerrado"/>
    <b v="1"/>
  </r>
  <r>
    <n v="2671"/>
    <n v="22781"/>
    <x v="0"/>
    <d v="2020-07-06T00:00:00"/>
    <x v="6"/>
    <d v="2020-07-09T00:00:00"/>
    <x v="3"/>
    <n v="3"/>
    <n v="4"/>
    <s v="andrea gomez"/>
    <x v="0"/>
    <x v="6"/>
    <m/>
    <s v="Cerrado"/>
    <b v="1"/>
  </r>
  <r>
    <n v="2672"/>
    <n v="22782"/>
    <x v="0"/>
    <d v="2020-07-06T00:00:00"/>
    <x v="6"/>
    <d v="2020-07-09T00:00:00"/>
    <x v="3"/>
    <n v="3"/>
    <n v="4"/>
    <s v="christian laverde"/>
    <x v="0"/>
    <x v="6"/>
    <m/>
    <s v="Cerrado"/>
    <b v="1"/>
  </r>
  <r>
    <n v="2673"/>
    <n v="22783"/>
    <x v="3"/>
    <d v="2020-07-06T00:00:00"/>
    <x v="6"/>
    <d v="2020-07-08T00:00:00"/>
    <x v="3"/>
    <n v="2"/>
    <n v="3"/>
    <s v="dora sanchez correa"/>
    <x v="0"/>
    <x v="6"/>
    <m/>
    <s v="Cerrado"/>
    <b v="1"/>
  </r>
  <r>
    <n v="2674"/>
    <n v="22784"/>
    <x v="0"/>
    <d v="2020-07-06T00:00:00"/>
    <x v="6"/>
    <d v="2020-07-09T00:00:00"/>
    <x v="3"/>
    <n v="3"/>
    <n v="4"/>
    <s v="Leidy Vaca Montañez"/>
    <x v="0"/>
    <x v="6"/>
    <m/>
    <s v="Cerrado"/>
    <b v="1"/>
  </r>
  <r>
    <n v="2675"/>
    <n v="22785"/>
    <x v="0"/>
    <d v="2020-07-06T00:00:00"/>
    <x v="6"/>
    <d v="2020-07-09T00:00:00"/>
    <x v="3"/>
    <n v="3"/>
    <n v="4"/>
    <s v="Sandra Milena Camelo Camelo"/>
    <x v="0"/>
    <x v="6"/>
    <m/>
    <s v="Cerrado"/>
    <b v="1"/>
  </r>
  <r>
    <n v="2676"/>
    <n v="22786"/>
    <x v="0"/>
    <d v="2020-07-06T00:00:00"/>
    <x v="6"/>
    <d v="2020-07-09T00:00:00"/>
    <x v="3"/>
    <n v="3"/>
    <n v="4"/>
    <s v="FRANCISCA CESTAGALLI ESCOBAR"/>
    <x v="0"/>
    <x v="6"/>
    <m/>
    <s v="Cerrado"/>
    <b v="1"/>
  </r>
  <r>
    <n v="2677"/>
    <n v="22787"/>
    <x v="0"/>
    <d v="2020-07-06T00:00:00"/>
    <x v="6"/>
    <d v="2020-07-09T00:00:00"/>
    <x v="3"/>
    <n v="3"/>
    <n v="4"/>
    <s v="DAVID STEVEN MESA"/>
    <x v="0"/>
    <x v="6"/>
    <m/>
    <s v="Cerrado"/>
    <b v="1"/>
  </r>
  <r>
    <n v="2678"/>
    <n v="22788"/>
    <x v="2"/>
    <d v="2020-07-06T00:00:00"/>
    <x v="6"/>
    <d v="2020-07-08T00:00:00"/>
    <x v="3"/>
    <n v="2"/>
    <n v="3"/>
    <s v="LUISA MARINA GUTIERREZ VILLAMIL"/>
    <x v="0"/>
    <x v="6"/>
    <m/>
    <s v="Cerrado"/>
    <b v="1"/>
  </r>
  <r>
    <n v="2679"/>
    <n v="22789"/>
    <x v="2"/>
    <d v="2020-07-06T00:00:00"/>
    <x v="6"/>
    <d v="2020-07-08T00:00:00"/>
    <x v="3"/>
    <n v="2"/>
    <n v="3"/>
    <s v="María del Pilar González González"/>
    <x v="0"/>
    <x v="6"/>
    <m/>
    <s v="Cerrado"/>
    <b v="1"/>
  </r>
  <r>
    <n v="2680"/>
    <n v="22790"/>
    <x v="0"/>
    <d v="2020-07-06T00:00:00"/>
    <x v="6"/>
    <d v="2020-07-09T00:00:00"/>
    <x v="3"/>
    <n v="3"/>
    <n v="4"/>
    <s v="Luis Hernando Villota Lasso"/>
    <x v="0"/>
    <x v="6"/>
    <m/>
    <s v="Cerrado"/>
    <b v="1"/>
  </r>
  <r>
    <n v="2681"/>
    <n v="22791"/>
    <x v="0"/>
    <d v="2020-07-06T00:00:00"/>
    <x v="6"/>
    <d v="2020-07-09T00:00:00"/>
    <x v="3"/>
    <n v="3"/>
    <n v="4"/>
    <s v="MARIA ALEXANDRA SUARIQUE"/>
    <x v="0"/>
    <x v="6"/>
    <m/>
    <s v="Cerrado"/>
    <b v="1"/>
  </r>
  <r>
    <n v="2682"/>
    <n v="22792"/>
    <x v="0"/>
    <d v="2020-07-06T00:00:00"/>
    <x v="6"/>
    <d v="2020-07-09T00:00:00"/>
    <x v="3"/>
    <n v="3"/>
    <n v="4"/>
    <s v="ALIRIO ARTURO HURTADO"/>
    <x v="0"/>
    <x v="6"/>
    <m/>
    <s v="Cerrado"/>
    <b v="1"/>
  </r>
  <r>
    <n v="2683"/>
    <n v="22793"/>
    <x v="0"/>
    <d v="2020-07-06T00:00:00"/>
    <x v="6"/>
    <d v="2020-07-09T00:00:00"/>
    <x v="3"/>
    <n v="3"/>
    <n v="4"/>
    <s v="Carolina Lopez Perez"/>
    <x v="0"/>
    <x v="6"/>
    <m/>
    <s v="Cerrado"/>
    <b v="1"/>
  </r>
  <r>
    <n v="2684"/>
    <n v="22794"/>
    <x v="0"/>
    <d v="2020-07-06T00:00:00"/>
    <x v="6"/>
    <d v="2020-07-09T00:00:00"/>
    <x v="3"/>
    <n v="3"/>
    <n v="4"/>
    <s v="JUAN DIEGO MORALES ESPITIA"/>
    <x v="0"/>
    <x v="6"/>
    <m/>
    <s v="Cerrado"/>
    <b v="1"/>
  </r>
  <r>
    <n v="2685"/>
    <n v="22795"/>
    <x v="0"/>
    <d v="2020-07-06T00:00:00"/>
    <x v="6"/>
    <d v="2020-07-09T00:00:00"/>
    <x v="3"/>
    <n v="3"/>
    <n v="4"/>
    <s v="Olga Viviana Bermudez Perdomo"/>
    <x v="0"/>
    <x v="6"/>
    <m/>
    <s v="Cerrado"/>
    <b v="1"/>
  </r>
  <r>
    <n v="2686"/>
    <n v="22796"/>
    <x v="0"/>
    <d v="2020-07-06T00:00:00"/>
    <x v="6"/>
    <d v="2020-07-09T00:00:00"/>
    <x v="3"/>
    <n v="3"/>
    <n v="4"/>
    <s v="ANDREA CATALINA HERNANDEZ CORTES"/>
    <x v="0"/>
    <x v="6"/>
    <m/>
    <s v="Cerrado"/>
    <b v="1"/>
  </r>
  <r>
    <n v="2687"/>
    <n v="22797"/>
    <x v="0"/>
    <d v="2020-07-06T00:00:00"/>
    <x v="6"/>
    <d v="2020-07-09T00:00:00"/>
    <x v="3"/>
    <n v="3"/>
    <n v="4"/>
    <s v="GERMAN RUBIANO CARRANZA"/>
    <x v="0"/>
    <x v="6"/>
    <m/>
    <s v="Cerrado"/>
    <b v="1"/>
  </r>
  <r>
    <n v="2688"/>
    <n v="22798"/>
    <x v="0"/>
    <d v="2020-07-06T00:00:00"/>
    <x v="6"/>
    <d v="2020-07-09T00:00:00"/>
    <x v="3"/>
    <n v="3"/>
    <n v="4"/>
    <s v="martha nury ortiz bedoya"/>
    <x v="0"/>
    <x v="6"/>
    <m/>
    <s v="Cerrado"/>
    <b v="1"/>
  </r>
  <r>
    <n v="2689"/>
    <n v="22799"/>
    <x v="0"/>
    <d v="2020-07-06T00:00:00"/>
    <x v="6"/>
    <d v="2020-07-09T00:00:00"/>
    <x v="3"/>
    <n v="3"/>
    <n v="4"/>
    <s v="OSCAR FERNANDO MEJÍA MORENO"/>
    <x v="0"/>
    <x v="6"/>
    <m/>
    <s v="Cerrado"/>
    <b v="1"/>
  </r>
  <r>
    <n v="2690"/>
    <n v="22800"/>
    <x v="2"/>
    <d v="2020-07-06T00:00:00"/>
    <x v="6"/>
    <d v="2020-07-08T00:00:00"/>
    <x v="3"/>
    <n v="2"/>
    <n v="3"/>
    <s v="JOHANA BERMEO"/>
    <x v="0"/>
    <x v="6"/>
    <m/>
    <s v="Cerrado"/>
    <b v="1"/>
  </r>
  <r>
    <n v="2691"/>
    <n v="22801"/>
    <x v="0"/>
    <d v="2020-07-06T00:00:00"/>
    <x v="6"/>
    <d v="2020-07-09T00:00:00"/>
    <x v="3"/>
    <n v="3"/>
    <n v="4"/>
    <s v="fredys escamilla"/>
    <x v="0"/>
    <x v="6"/>
    <m/>
    <s v="Cerrado"/>
    <b v="1"/>
  </r>
  <r>
    <n v="2692"/>
    <n v="22802"/>
    <x v="2"/>
    <d v="2020-07-07T00:00:00"/>
    <x v="6"/>
    <s v="Pendiente"/>
    <x v="1"/>
    <e v="#VALUE!"/>
    <e v="#VALUE!"/>
    <s v="Heidy Yadira Herrera"/>
    <x v="1"/>
    <x v="1"/>
    <m/>
    <s v="Abierto"/>
    <b v="1"/>
  </r>
  <r>
    <n v="2693"/>
    <n v="22803"/>
    <x v="0"/>
    <d v="2020-07-07T00:00:00"/>
    <x v="6"/>
    <d v="2020-07-09T00:00:00"/>
    <x v="3"/>
    <n v="2"/>
    <n v="3"/>
    <s v="Luis Ernesto Jaimes Amado"/>
    <x v="0"/>
    <x v="6"/>
    <m/>
    <s v="Cerrado"/>
    <b v="1"/>
  </r>
  <r>
    <n v="2694"/>
    <n v="22804"/>
    <x v="0"/>
    <d v="2020-07-07T00:00:00"/>
    <x v="6"/>
    <d v="2020-07-09T00:00:00"/>
    <x v="3"/>
    <n v="2"/>
    <n v="3"/>
    <s v="Norberto sandoval"/>
    <x v="0"/>
    <x v="6"/>
    <m/>
    <s v="Cerrado"/>
    <b v="1"/>
  </r>
  <r>
    <n v="2695"/>
    <n v="22805"/>
    <x v="2"/>
    <d v="2020-07-07T00:00:00"/>
    <x v="6"/>
    <d v="2020-07-09T00:00:00"/>
    <x v="3"/>
    <n v="2"/>
    <n v="3"/>
    <s v="Karina Ortega Bohorquez"/>
    <x v="0"/>
    <x v="6"/>
    <m/>
    <s v="Cerrado"/>
    <b v="1"/>
  </r>
  <r>
    <n v="2696"/>
    <n v="22806"/>
    <x v="0"/>
    <d v="2020-07-07T00:00:00"/>
    <x v="6"/>
    <d v="2020-07-09T00:00:00"/>
    <x v="3"/>
    <n v="2"/>
    <n v="3"/>
    <s v="candelaria sepulveda escobar"/>
    <x v="0"/>
    <x v="6"/>
    <m/>
    <s v="Cerrado"/>
    <b v="1"/>
  </r>
  <r>
    <n v="2697"/>
    <n v="22807"/>
    <x v="0"/>
    <d v="2020-07-07T00:00:00"/>
    <x v="6"/>
    <d v="2020-07-09T00:00:00"/>
    <x v="3"/>
    <n v="2"/>
    <n v="3"/>
    <s v="OCTAVIO AREVALO TRIGOS"/>
    <x v="0"/>
    <x v="6"/>
    <m/>
    <s v="Cerrado"/>
    <b v="1"/>
  </r>
  <r>
    <n v="2698"/>
    <n v="22808"/>
    <x v="0"/>
    <d v="2020-07-07T00:00:00"/>
    <x v="6"/>
    <d v="2020-07-09T00:00:00"/>
    <x v="3"/>
    <n v="2"/>
    <n v="3"/>
    <s v="Maximilano Arango Grajales"/>
    <x v="0"/>
    <x v="6"/>
    <m/>
    <s v="Cerrado"/>
    <b v="1"/>
  </r>
  <r>
    <n v="2699"/>
    <n v="22809"/>
    <x v="0"/>
    <d v="2020-07-07T00:00:00"/>
    <x v="6"/>
    <d v="2020-07-09T00:00:00"/>
    <x v="3"/>
    <n v="2"/>
    <n v="3"/>
    <s v="Jorge Enrique Cuervo Raammirez"/>
    <x v="0"/>
    <x v="6"/>
    <m/>
    <s v="Cerrado"/>
    <b v="1"/>
  </r>
  <r>
    <n v="2700"/>
    <n v="22810"/>
    <x v="0"/>
    <d v="2020-07-07T00:00:00"/>
    <x v="6"/>
    <d v="2020-07-09T00:00:00"/>
    <x v="3"/>
    <n v="2"/>
    <n v="3"/>
    <s v="Juan Felipe Franco Rios"/>
    <x v="0"/>
    <x v="6"/>
    <m/>
    <s v="Cerrado"/>
    <b v="1"/>
  </r>
  <r>
    <n v="2701"/>
    <n v="22811"/>
    <x v="0"/>
    <d v="2020-07-07T00:00:00"/>
    <x v="6"/>
    <d v="2020-07-09T00:00:00"/>
    <x v="3"/>
    <n v="2"/>
    <n v="3"/>
    <s v="Claudia Mosquera Dìaz"/>
    <x v="0"/>
    <x v="6"/>
    <m/>
    <s v="Cerrado"/>
    <b v="1"/>
  </r>
  <r>
    <n v="2702"/>
    <n v="22812"/>
    <x v="0"/>
    <d v="2020-07-07T00:00:00"/>
    <x v="6"/>
    <d v="2020-07-09T00:00:00"/>
    <x v="3"/>
    <n v="2"/>
    <n v="3"/>
    <s v="Sara Ayala"/>
    <x v="0"/>
    <x v="6"/>
    <m/>
    <s v="Cerrado"/>
    <b v="1"/>
  </r>
  <r>
    <n v="2703"/>
    <n v="22813"/>
    <x v="1"/>
    <d v="2020-07-07T00:00:00"/>
    <x v="6"/>
    <s v="Pendiente"/>
    <x v="1"/>
    <e v="#VALUE!"/>
    <e v="#VALUE!"/>
    <s v="hector rua lopez"/>
    <x v="1"/>
    <x v="1"/>
    <m/>
    <s v="Abierto"/>
    <b v="1"/>
  </r>
  <r>
    <n v="2704"/>
    <n v="22814"/>
    <x v="0"/>
    <d v="2020-07-07T00:00:00"/>
    <x v="6"/>
    <d v="2020-07-09T00:00:00"/>
    <x v="3"/>
    <n v="2"/>
    <n v="3"/>
    <s v="Susan Carolina Diaz Rubio"/>
    <x v="0"/>
    <x v="6"/>
    <m/>
    <s v="Cerrado"/>
    <b v="1"/>
  </r>
  <r>
    <n v="2705"/>
    <n v="22815"/>
    <x v="2"/>
    <d v="2020-07-07T00:00:00"/>
    <x v="6"/>
    <d v="2020-07-09T00:00:00"/>
    <x v="3"/>
    <n v="2"/>
    <n v="3"/>
    <s v="Jorge enrique llanos molina"/>
    <x v="0"/>
    <x v="6"/>
    <m/>
    <s v="Cerrado"/>
    <b v="1"/>
  </r>
  <r>
    <n v="2706"/>
    <n v="22816"/>
    <x v="2"/>
    <d v="2020-07-07T00:00:00"/>
    <x v="6"/>
    <d v="2020-07-08T00:00:00"/>
    <x v="3"/>
    <n v="1"/>
    <n v="2"/>
    <s v="OLGA RUTH MORENO MORENO"/>
    <x v="0"/>
    <x v="6"/>
    <m/>
    <s v="Cerrado"/>
    <b v="1"/>
  </r>
  <r>
    <n v="2707"/>
    <n v="22817"/>
    <x v="0"/>
    <d v="2020-07-07T00:00:00"/>
    <x v="6"/>
    <d v="2020-07-10T00:00:00"/>
    <x v="3"/>
    <n v="3"/>
    <n v="4"/>
    <s v="Alfredo Henriquez Lasprillas"/>
    <x v="0"/>
    <x v="6"/>
    <m/>
    <s v="Cerrado"/>
    <b v="1"/>
  </r>
  <r>
    <n v="2708"/>
    <n v="22818"/>
    <x v="0"/>
    <d v="2020-07-07T00:00:00"/>
    <x v="6"/>
    <d v="2020-07-10T00:00:00"/>
    <x v="3"/>
    <n v="3"/>
    <n v="4"/>
    <s v="luis eduardo coy"/>
    <x v="0"/>
    <x v="6"/>
    <m/>
    <s v="Cerrado"/>
    <b v="1"/>
  </r>
  <r>
    <n v="2709"/>
    <n v="22819"/>
    <x v="0"/>
    <d v="2020-07-07T00:00:00"/>
    <x v="6"/>
    <d v="2020-07-10T00:00:00"/>
    <x v="3"/>
    <n v="3"/>
    <n v="4"/>
    <s v="MARIXA BASTO"/>
    <x v="0"/>
    <x v="6"/>
    <m/>
    <s v="Cerrado"/>
    <b v="1"/>
  </r>
  <r>
    <n v="2710"/>
    <n v="22820"/>
    <x v="0"/>
    <d v="2020-07-07T00:00:00"/>
    <x v="6"/>
    <d v="2020-07-10T00:00:00"/>
    <x v="3"/>
    <n v="3"/>
    <n v="4"/>
    <s v="Alfonso Cano"/>
    <x v="0"/>
    <x v="6"/>
    <m/>
    <s v="Cerrado"/>
    <b v="1"/>
  </r>
  <r>
    <n v="2711"/>
    <n v="22821"/>
    <x v="0"/>
    <d v="2020-07-07T00:00:00"/>
    <x v="6"/>
    <d v="2020-07-10T00:00:00"/>
    <x v="3"/>
    <n v="3"/>
    <n v="4"/>
    <s v="Valerie Suárez"/>
    <x v="0"/>
    <x v="6"/>
    <m/>
    <s v="Cerrado"/>
    <b v="1"/>
  </r>
  <r>
    <n v="2712"/>
    <n v="22822"/>
    <x v="2"/>
    <d v="2020-07-07T00:00:00"/>
    <x v="6"/>
    <d v="2020-07-10T00:00:00"/>
    <x v="3"/>
    <n v="3"/>
    <n v="4"/>
    <s v="german ramirez izquierdo"/>
    <x v="0"/>
    <x v="6"/>
    <m/>
    <s v="Cerrado"/>
    <b v="1"/>
  </r>
  <r>
    <n v="2713"/>
    <n v="22823"/>
    <x v="0"/>
    <d v="2020-07-07T00:00:00"/>
    <x v="6"/>
    <d v="2020-07-10T00:00:00"/>
    <x v="3"/>
    <n v="3"/>
    <n v="4"/>
    <s v="muriel beatriz perez diaz"/>
    <x v="0"/>
    <x v="6"/>
    <m/>
    <s v="Cerrado"/>
    <b v="1"/>
  </r>
  <r>
    <n v="2714"/>
    <n v="22824"/>
    <x v="0"/>
    <d v="2020-07-07T00:00:00"/>
    <x v="6"/>
    <d v="2020-07-10T00:00:00"/>
    <x v="3"/>
    <n v="3"/>
    <n v="4"/>
    <s v="julian martinez vanegas"/>
    <x v="0"/>
    <x v="6"/>
    <m/>
    <s v="Cerrado"/>
    <b v="1"/>
  </r>
  <r>
    <n v="2715"/>
    <n v="22825"/>
    <x v="3"/>
    <d v="2020-07-07T00:00:00"/>
    <x v="6"/>
    <d v="2020-07-08T00:00:00"/>
    <x v="3"/>
    <n v="1"/>
    <n v="2"/>
    <s v="FLOR RUBIELA CÁRDENAS CARO"/>
    <x v="0"/>
    <x v="6"/>
    <m/>
    <s v="Cerrado"/>
    <b v="1"/>
  </r>
  <r>
    <n v="2716"/>
    <n v="22826"/>
    <x v="2"/>
    <d v="2020-07-07T00:00:00"/>
    <x v="6"/>
    <d v="2020-07-08T00:00:00"/>
    <x v="3"/>
    <n v="1"/>
    <n v="2"/>
    <s v="LEONARDO ANDRES HERNANDEZ MOTTA"/>
    <x v="0"/>
    <x v="6"/>
    <m/>
    <s v="Cerrado"/>
    <b v="1"/>
  </r>
  <r>
    <n v="2717"/>
    <n v="22827"/>
    <x v="2"/>
    <d v="2020-07-07T00:00:00"/>
    <x v="6"/>
    <d v="2020-07-08T00:00:00"/>
    <x v="3"/>
    <n v="1"/>
    <n v="2"/>
    <s v="Duvan antonio Guzmán. Dueñas"/>
    <x v="0"/>
    <x v="6"/>
    <m/>
    <s v="Cerrado"/>
    <b v="1"/>
  </r>
  <r>
    <n v="2718"/>
    <n v="22828"/>
    <x v="0"/>
    <d v="2020-07-07T00:00:00"/>
    <x v="6"/>
    <d v="2020-07-10T00:00:00"/>
    <x v="3"/>
    <n v="3"/>
    <n v="4"/>
    <s v="JAVIER MARULANDA BARRETO"/>
    <x v="0"/>
    <x v="6"/>
    <m/>
    <s v="Cerrado"/>
    <b v="1"/>
  </r>
  <r>
    <n v="2719"/>
    <n v="22829"/>
    <x v="0"/>
    <d v="2020-07-07T00:00:00"/>
    <x v="6"/>
    <d v="2020-07-10T00:00:00"/>
    <x v="3"/>
    <n v="3"/>
    <n v="4"/>
    <s v="Mauricio Prieto Peña"/>
    <x v="0"/>
    <x v="6"/>
    <m/>
    <s v="Cerrado"/>
    <b v="1"/>
  </r>
  <r>
    <n v="2720"/>
    <n v="22830"/>
    <x v="0"/>
    <d v="2020-07-07T00:00:00"/>
    <x v="6"/>
    <d v="2020-07-10T00:00:00"/>
    <x v="3"/>
    <n v="3"/>
    <n v="4"/>
    <s v="Juan Carlos Baquero"/>
    <x v="0"/>
    <x v="6"/>
    <m/>
    <s v="Cerrado"/>
    <b v="1"/>
  </r>
  <r>
    <n v="2721"/>
    <n v="22831"/>
    <x v="0"/>
    <d v="2020-07-07T00:00:00"/>
    <x v="6"/>
    <d v="2020-07-10T00:00:00"/>
    <x v="3"/>
    <n v="3"/>
    <n v="4"/>
    <s v="Juan Carlos Baquero"/>
    <x v="0"/>
    <x v="6"/>
    <m/>
    <s v="Cerrado"/>
    <b v="1"/>
  </r>
  <r>
    <n v="2722"/>
    <n v="22832"/>
    <x v="0"/>
    <d v="2020-07-07T00:00:00"/>
    <x v="6"/>
    <d v="2020-07-10T00:00:00"/>
    <x v="3"/>
    <n v="3"/>
    <n v="4"/>
    <s v="john smith fernandez olaya"/>
    <x v="0"/>
    <x v="6"/>
    <m/>
    <s v="Cerrado"/>
    <b v="1"/>
  </r>
  <r>
    <n v="2723"/>
    <n v="22833"/>
    <x v="0"/>
    <d v="2020-07-07T00:00:00"/>
    <x v="6"/>
    <d v="2020-07-10T00:00:00"/>
    <x v="3"/>
    <n v="3"/>
    <n v="4"/>
    <s v="nilson ferney bolivar moncada"/>
    <x v="0"/>
    <x v="6"/>
    <m/>
    <s v="Cerrado"/>
    <b v="1"/>
  </r>
  <r>
    <n v="2724"/>
    <n v="22834"/>
    <x v="0"/>
    <d v="2020-07-07T00:00:00"/>
    <x v="6"/>
    <d v="2020-07-10T00:00:00"/>
    <x v="3"/>
    <n v="3"/>
    <n v="4"/>
    <s v="sara marcela gómez castillo"/>
    <x v="0"/>
    <x v="6"/>
    <m/>
    <s v="Cerrado"/>
    <b v="1"/>
  </r>
  <r>
    <n v="2725"/>
    <n v="22835"/>
    <x v="1"/>
    <d v="2020-07-07T00:00:00"/>
    <x v="6"/>
    <d v="2020-07-21T00:00:00"/>
    <x v="3"/>
    <n v="14"/>
    <n v="11"/>
    <s v="Clara Ines Cifuentes JImenez"/>
    <x v="0"/>
    <x v="6"/>
    <m/>
    <s v="Cerrado"/>
    <b v="1"/>
  </r>
  <r>
    <n v="2726"/>
    <n v="22836"/>
    <x v="0"/>
    <d v="2020-07-07T00:00:00"/>
    <x v="6"/>
    <d v="2020-07-10T00:00:00"/>
    <x v="3"/>
    <n v="3"/>
    <n v="4"/>
    <s v="WILMAR ARLEY ROJAS GUEVARA"/>
    <x v="0"/>
    <x v="6"/>
    <m/>
    <s v="Cerrado"/>
    <b v="1"/>
  </r>
  <r>
    <n v="2727"/>
    <n v="22837"/>
    <x v="3"/>
    <d v="2020-07-07T00:00:00"/>
    <x v="6"/>
    <d v="2020-07-10T00:00:00"/>
    <x v="3"/>
    <n v="3"/>
    <n v="4"/>
    <s v="Julian Javier Rojas Gonzalez"/>
    <x v="0"/>
    <x v="6"/>
    <m/>
    <s v="Cerrado"/>
    <b v="1"/>
  </r>
  <r>
    <n v="2728"/>
    <n v="22838"/>
    <x v="0"/>
    <d v="2020-07-07T00:00:00"/>
    <x v="6"/>
    <d v="2020-07-10T00:00:00"/>
    <x v="3"/>
    <n v="3"/>
    <n v="4"/>
    <s v="alexandra bendeck"/>
    <x v="0"/>
    <x v="6"/>
    <m/>
    <s v="Cerrado"/>
    <b v="1"/>
  </r>
  <r>
    <n v="2729"/>
    <n v="22839"/>
    <x v="0"/>
    <d v="2020-07-07T00:00:00"/>
    <x v="6"/>
    <d v="2020-07-10T00:00:00"/>
    <x v="3"/>
    <n v="3"/>
    <n v="4"/>
    <s v="LIZABETH VIVAS"/>
    <x v="0"/>
    <x v="6"/>
    <m/>
    <s v="Cerrado"/>
    <b v="1"/>
  </r>
  <r>
    <n v="2730"/>
    <n v="22840"/>
    <x v="0"/>
    <d v="2020-07-07T00:00:00"/>
    <x v="6"/>
    <d v="2020-07-10T00:00:00"/>
    <x v="3"/>
    <n v="3"/>
    <n v="4"/>
    <s v="Andre Nuñez"/>
    <x v="0"/>
    <x v="6"/>
    <m/>
    <s v="Cerrado"/>
    <b v="1"/>
  </r>
  <r>
    <n v="2731"/>
    <n v="22841"/>
    <x v="2"/>
    <d v="2020-07-07T00:00:00"/>
    <x v="6"/>
    <d v="2020-07-08T00:00:00"/>
    <x v="3"/>
    <n v="1"/>
    <n v="2"/>
    <s v="VOLQUETAS Y MAQUINARIA DE COLOMBIA S.A.S (VOLMACO S.A.S)"/>
    <x v="0"/>
    <x v="6"/>
    <m/>
    <s v="Cerrado"/>
    <b v="1"/>
  </r>
  <r>
    <n v="2732"/>
    <n v="22842"/>
    <x v="2"/>
    <d v="2020-07-07T00:00:00"/>
    <x v="6"/>
    <d v="2020-07-08T00:00:00"/>
    <x v="3"/>
    <n v="1"/>
    <n v="2"/>
    <s v="José Orlando blanco Alvarez"/>
    <x v="0"/>
    <x v="6"/>
    <m/>
    <s v="Cerrado"/>
    <b v="1"/>
  </r>
  <r>
    <n v="2733"/>
    <n v="22843"/>
    <x v="0"/>
    <d v="2020-07-07T00:00:00"/>
    <x v="6"/>
    <d v="2020-07-10T00:00:00"/>
    <x v="3"/>
    <n v="3"/>
    <n v="4"/>
    <s v="Oscar Elías Botero Chalarca"/>
    <x v="0"/>
    <x v="6"/>
    <m/>
    <s v="Cerrado"/>
    <b v="1"/>
  </r>
  <r>
    <n v="2734"/>
    <n v="22844"/>
    <x v="0"/>
    <d v="2020-07-07T00:00:00"/>
    <x v="6"/>
    <d v="2020-07-10T00:00:00"/>
    <x v="3"/>
    <n v="3"/>
    <n v="4"/>
    <s v="Juan Camilo Guerra"/>
    <x v="0"/>
    <x v="6"/>
    <m/>
    <s v="Cerrado"/>
    <b v="1"/>
  </r>
  <r>
    <n v="2735"/>
    <n v="22845"/>
    <x v="3"/>
    <d v="2020-07-07T00:00:00"/>
    <x v="6"/>
    <d v="2020-07-08T00:00:00"/>
    <x v="3"/>
    <n v="1"/>
    <n v="2"/>
    <s v="Martha"/>
    <x v="0"/>
    <x v="6"/>
    <m/>
    <s v="Cerrado"/>
    <b v="1"/>
  </r>
  <r>
    <n v="2736"/>
    <n v="22846"/>
    <x v="0"/>
    <d v="2020-07-07T00:00:00"/>
    <x v="6"/>
    <d v="2020-07-10T00:00:00"/>
    <x v="3"/>
    <n v="3"/>
    <n v="4"/>
    <s v="LUIS JAIRO RISTIZABAL OSPINA"/>
    <x v="0"/>
    <x v="6"/>
    <m/>
    <s v="Cerrado"/>
    <b v="1"/>
  </r>
  <r>
    <n v="2737"/>
    <n v="22847"/>
    <x v="0"/>
    <d v="2020-07-07T00:00:00"/>
    <x v="6"/>
    <d v="2020-07-10T00:00:00"/>
    <x v="3"/>
    <n v="3"/>
    <n v="4"/>
    <s v="Ivania Botero Amaya"/>
    <x v="0"/>
    <x v="6"/>
    <m/>
    <s v="Cerrado"/>
    <b v="1"/>
  </r>
  <r>
    <n v="2738"/>
    <n v="22848"/>
    <x v="0"/>
    <d v="2020-07-07T00:00:00"/>
    <x v="6"/>
    <d v="2020-07-10T00:00:00"/>
    <x v="3"/>
    <n v="3"/>
    <n v="4"/>
    <s v="brigith puentes"/>
    <x v="0"/>
    <x v="6"/>
    <m/>
    <s v="Cerrado"/>
    <b v="1"/>
  </r>
  <r>
    <n v="2739"/>
    <n v="22849"/>
    <x v="2"/>
    <d v="2020-07-07T00:00:00"/>
    <x v="6"/>
    <d v="2020-07-08T00:00:00"/>
    <x v="3"/>
    <n v="1"/>
    <n v="2"/>
    <s v="Martha"/>
    <x v="0"/>
    <x v="6"/>
    <m/>
    <s v="Cerrado"/>
    <b v="1"/>
  </r>
  <r>
    <n v="2740"/>
    <n v="22850"/>
    <x v="2"/>
    <d v="2020-07-07T00:00:00"/>
    <x v="6"/>
    <d v="2020-07-08T00:00:00"/>
    <x v="3"/>
    <n v="1"/>
    <n v="2"/>
    <s v="LÁZARO ENRIQUE RAMOS MANCHEGO"/>
    <x v="0"/>
    <x v="6"/>
    <m/>
    <s v="Cerrado"/>
    <b v="1"/>
  </r>
  <r>
    <n v="2741"/>
    <n v="22851"/>
    <x v="0"/>
    <d v="2020-07-07T00:00:00"/>
    <x v="6"/>
    <d v="2020-07-10T00:00:00"/>
    <x v="3"/>
    <n v="3"/>
    <n v="4"/>
    <s v="Yudy Andrea Ortiz Lopez"/>
    <x v="0"/>
    <x v="6"/>
    <m/>
    <s v="Cerrado"/>
    <b v="1"/>
  </r>
  <r>
    <n v="2742"/>
    <n v="22852"/>
    <x v="0"/>
    <d v="2020-07-07T00:00:00"/>
    <x v="6"/>
    <d v="2020-07-10T00:00:00"/>
    <x v="3"/>
    <n v="3"/>
    <n v="4"/>
    <s v="JOSEFINA JARAMILLO DE SERNA"/>
    <x v="0"/>
    <x v="6"/>
    <m/>
    <s v="Cerrado"/>
    <b v="1"/>
  </r>
  <r>
    <n v="2743"/>
    <n v="22853"/>
    <x v="2"/>
    <d v="2020-07-07T00:00:00"/>
    <x v="6"/>
    <d v="2020-07-10T00:00:00"/>
    <x v="3"/>
    <n v="3"/>
    <n v="4"/>
    <s v="aida lucia ramirez"/>
    <x v="0"/>
    <x v="6"/>
    <m/>
    <s v="Cerrado"/>
    <b v="1"/>
  </r>
  <r>
    <n v="2744"/>
    <n v="22854"/>
    <x v="0"/>
    <d v="2020-07-07T00:00:00"/>
    <x v="6"/>
    <d v="2020-07-10T00:00:00"/>
    <x v="3"/>
    <n v="3"/>
    <n v="4"/>
    <s v="Faidy Angélica Gómez Nieto"/>
    <x v="0"/>
    <x v="6"/>
    <m/>
    <s v="Cerrado"/>
    <b v="1"/>
  </r>
  <r>
    <n v="2745"/>
    <n v="22855"/>
    <x v="0"/>
    <d v="2020-07-07T00:00:00"/>
    <x v="6"/>
    <d v="2020-07-10T00:00:00"/>
    <x v="3"/>
    <n v="3"/>
    <n v="4"/>
    <s v="Armith Moreno Torres"/>
    <x v="0"/>
    <x v="6"/>
    <m/>
    <s v="Cerrado"/>
    <b v="1"/>
  </r>
  <r>
    <n v="2746"/>
    <n v="22856"/>
    <x v="2"/>
    <d v="2020-07-07T00:00:00"/>
    <x v="6"/>
    <s v="Pendiente"/>
    <x v="1"/>
    <e v="#VALUE!"/>
    <e v="#VALUE!"/>
    <s v="LILI CAROLINA ANGULO ORTEGA"/>
    <x v="1"/>
    <x v="1"/>
    <m/>
    <s v="Abierto"/>
    <b v="1"/>
  </r>
  <r>
    <n v="2747"/>
    <n v="22857"/>
    <x v="2"/>
    <d v="2020-07-07T00:00:00"/>
    <x v="6"/>
    <d v="2020-07-08T00:00:00"/>
    <x v="3"/>
    <n v="1"/>
    <n v="2"/>
    <s v="anonimo"/>
    <x v="0"/>
    <x v="6"/>
    <m/>
    <s v="Cerrado"/>
    <b v="1"/>
  </r>
  <r>
    <n v="2748"/>
    <n v="22858"/>
    <x v="0"/>
    <d v="2020-07-07T00:00:00"/>
    <x v="6"/>
    <d v="2020-07-10T00:00:00"/>
    <x v="3"/>
    <n v="3"/>
    <n v="4"/>
    <s v="julio silva"/>
    <x v="0"/>
    <x v="6"/>
    <m/>
    <s v="Cerrado"/>
    <b v="1"/>
  </r>
  <r>
    <n v="2749"/>
    <n v="22859"/>
    <x v="0"/>
    <d v="2020-07-07T00:00:00"/>
    <x v="6"/>
    <d v="2020-07-10T00:00:00"/>
    <x v="3"/>
    <n v="3"/>
    <n v="4"/>
    <s v="jaime ignacio Eugenio Galvis"/>
    <x v="0"/>
    <x v="6"/>
    <m/>
    <s v="Cerrado"/>
    <b v="1"/>
  </r>
  <r>
    <n v="2750"/>
    <n v="22860"/>
    <x v="2"/>
    <d v="2020-07-07T00:00:00"/>
    <x v="6"/>
    <d v="2020-07-08T00:00:00"/>
    <x v="3"/>
    <n v="1"/>
    <n v="2"/>
    <s v="evelyn rojas"/>
    <x v="0"/>
    <x v="6"/>
    <m/>
    <s v="Cerrado"/>
    <b v="1"/>
  </r>
  <r>
    <n v="2751"/>
    <n v="22861"/>
    <x v="0"/>
    <d v="2020-07-07T00:00:00"/>
    <x v="6"/>
    <d v="2020-07-10T00:00:00"/>
    <x v="3"/>
    <n v="3"/>
    <n v="4"/>
    <s v="Armith Moreno Torres"/>
    <x v="0"/>
    <x v="6"/>
    <m/>
    <s v="Cerrado"/>
    <b v="1"/>
  </r>
  <r>
    <n v="2752"/>
    <n v="22862"/>
    <x v="0"/>
    <d v="2020-07-07T00:00:00"/>
    <x v="6"/>
    <d v="2020-07-10T00:00:00"/>
    <x v="3"/>
    <n v="3"/>
    <n v="4"/>
    <s v="Maritza de Jesús marquez Ortega"/>
    <x v="0"/>
    <x v="6"/>
    <m/>
    <s v="Cerrado"/>
    <b v="1"/>
  </r>
  <r>
    <n v="2753"/>
    <n v="22863"/>
    <x v="3"/>
    <d v="2020-07-07T00:00:00"/>
    <x v="6"/>
    <d v="2020-07-08T00:00:00"/>
    <x v="3"/>
    <n v="1"/>
    <n v="2"/>
    <s v="MARY E FORERO GOMEZ"/>
    <x v="0"/>
    <x v="6"/>
    <m/>
    <s v="Cerrado"/>
    <b v="1"/>
  </r>
  <r>
    <n v="2754"/>
    <n v="22864"/>
    <x v="2"/>
    <d v="2020-07-07T00:00:00"/>
    <x v="6"/>
    <d v="2020-07-08T00:00:00"/>
    <x v="3"/>
    <n v="1"/>
    <n v="2"/>
    <s v="DENNIS BENAVIDES PARRA"/>
    <x v="0"/>
    <x v="6"/>
    <m/>
    <s v="Cerrado"/>
    <b v="1"/>
  </r>
  <r>
    <n v="2755"/>
    <n v="22865"/>
    <x v="0"/>
    <d v="2020-07-07T00:00:00"/>
    <x v="6"/>
    <d v="2020-07-10T00:00:00"/>
    <x v="3"/>
    <n v="3"/>
    <n v="4"/>
    <s v="FRANCISCA CESTAGALLI ESCOBAR"/>
    <x v="0"/>
    <x v="6"/>
    <m/>
    <s v="Cerrado"/>
    <b v="1"/>
  </r>
  <r>
    <n v="2756"/>
    <n v="22866"/>
    <x v="0"/>
    <d v="2020-07-07T00:00:00"/>
    <x v="6"/>
    <d v="2020-07-10T00:00:00"/>
    <x v="3"/>
    <n v="3"/>
    <n v="4"/>
    <s v="Santiago Mogollón Cordero"/>
    <x v="0"/>
    <x v="6"/>
    <m/>
    <s v="Cerrado"/>
    <b v="1"/>
  </r>
  <r>
    <n v="2757"/>
    <n v="22867"/>
    <x v="0"/>
    <d v="2020-07-07T00:00:00"/>
    <x v="6"/>
    <d v="2020-07-10T00:00:00"/>
    <x v="3"/>
    <n v="3"/>
    <n v="4"/>
    <s v="Sandra milena charry Vargas"/>
    <x v="0"/>
    <x v="6"/>
    <m/>
    <s v="Cerrado"/>
    <b v="1"/>
  </r>
  <r>
    <n v="2758"/>
    <n v="22868"/>
    <x v="0"/>
    <d v="2020-07-07T00:00:00"/>
    <x v="6"/>
    <d v="2020-07-10T00:00:00"/>
    <x v="3"/>
    <n v="3"/>
    <n v="4"/>
    <s v="FRANCISCA CESTAGALLI ESCOBAR"/>
    <x v="0"/>
    <x v="6"/>
    <m/>
    <s v="Cerrado"/>
    <b v="1"/>
  </r>
  <r>
    <n v="2759"/>
    <n v="22869"/>
    <x v="0"/>
    <d v="2020-07-07T00:00:00"/>
    <x v="6"/>
    <d v="2020-07-10T00:00:00"/>
    <x v="3"/>
    <n v="3"/>
    <n v="4"/>
    <s v="carlos rodriguez"/>
    <x v="0"/>
    <x v="6"/>
    <m/>
    <s v="Cerrado"/>
    <b v="1"/>
  </r>
  <r>
    <n v="2760"/>
    <n v="22870"/>
    <x v="0"/>
    <d v="2020-07-07T00:00:00"/>
    <x v="6"/>
    <d v="2020-07-10T00:00:00"/>
    <x v="3"/>
    <n v="3"/>
    <n v="4"/>
    <s v="GLORIA INES CORDOBA ROCHA"/>
    <x v="0"/>
    <x v="6"/>
    <m/>
    <s v="Cerrado"/>
    <b v="1"/>
  </r>
  <r>
    <n v="2761"/>
    <n v="22871"/>
    <x v="2"/>
    <d v="2020-07-07T00:00:00"/>
    <x v="6"/>
    <d v="2020-07-08T00:00:00"/>
    <x v="3"/>
    <n v="1"/>
    <n v="2"/>
    <s v="Olmedo Hoyos"/>
    <x v="0"/>
    <x v="6"/>
    <m/>
    <s v="Cerrado"/>
    <b v="1"/>
  </r>
  <r>
    <n v="2762"/>
    <n v="22872"/>
    <x v="0"/>
    <d v="2020-07-07T00:00:00"/>
    <x v="6"/>
    <d v="2020-07-10T00:00:00"/>
    <x v="3"/>
    <n v="3"/>
    <n v="4"/>
    <s v="Olmedo Hoyos"/>
    <x v="0"/>
    <x v="6"/>
    <m/>
    <s v="Cerrado"/>
    <b v="1"/>
  </r>
  <r>
    <n v="2763"/>
    <n v="22873"/>
    <x v="0"/>
    <d v="2020-07-07T00:00:00"/>
    <x v="6"/>
    <d v="2020-07-13T00:00:00"/>
    <x v="3"/>
    <n v="6"/>
    <n v="5"/>
    <s v="ROCIO GARZON"/>
    <x v="0"/>
    <x v="6"/>
    <m/>
    <s v="Cerrado"/>
    <b v="1"/>
  </r>
  <r>
    <n v="2764"/>
    <n v="22874"/>
    <x v="0"/>
    <d v="2020-07-07T00:00:00"/>
    <x v="6"/>
    <d v="2020-07-13T00:00:00"/>
    <x v="3"/>
    <n v="6"/>
    <n v="5"/>
    <s v="ROCIO GARZON"/>
    <x v="0"/>
    <x v="6"/>
    <m/>
    <s v="Cerrado"/>
    <b v="1"/>
  </r>
  <r>
    <n v="2765"/>
    <n v="22875"/>
    <x v="1"/>
    <d v="2020-07-07T00:00:00"/>
    <x v="6"/>
    <d v="2020-07-21T00:00:00"/>
    <x v="3"/>
    <n v="14"/>
    <n v="11"/>
    <s v="Nilson Ferney Cadena"/>
    <x v="0"/>
    <x v="6"/>
    <m/>
    <s v="Cerrado"/>
    <b v="1"/>
  </r>
  <r>
    <n v="2766"/>
    <n v="22876"/>
    <x v="0"/>
    <d v="2020-07-07T00:00:00"/>
    <x v="6"/>
    <d v="2020-07-13T00:00:00"/>
    <x v="3"/>
    <n v="6"/>
    <n v="5"/>
    <s v="ROCIO GARZON"/>
    <x v="0"/>
    <x v="6"/>
    <m/>
    <s v="Cerrado"/>
    <b v="1"/>
  </r>
  <r>
    <n v="2767"/>
    <n v="22877"/>
    <x v="3"/>
    <d v="2020-07-08T00:00:00"/>
    <x v="6"/>
    <d v="2020-07-08T00:00:00"/>
    <x v="3"/>
    <n v="0"/>
    <n v="1"/>
    <s v="ERNESTO ALLIN TORRES"/>
    <x v="0"/>
    <x v="6"/>
    <m/>
    <s v="Cerrado"/>
    <b v="1"/>
  </r>
  <r>
    <n v="2768"/>
    <n v="22878"/>
    <x v="2"/>
    <d v="2020-07-08T00:00:00"/>
    <x v="6"/>
    <d v="2020-07-08T00:00:00"/>
    <x v="3"/>
    <n v="0"/>
    <n v="1"/>
    <s v="PIEDAD PIEDRAHITA RAMOS"/>
    <x v="0"/>
    <x v="6"/>
    <m/>
    <s v="Cerrado"/>
    <b v="1"/>
  </r>
  <r>
    <n v="2769"/>
    <n v="22879"/>
    <x v="0"/>
    <d v="2020-07-08T00:00:00"/>
    <x v="6"/>
    <d v="2020-07-13T00:00:00"/>
    <x v="3"/>
    <n v="5"/>
    <n v="4"/>
    <s v="MARIA DEISY DIAZ CARDONA"/>
    <x v="0"/>
    <x v="6"/>
    <m/>
    <s v="Cerrado"/>
    <b v="1"/>
  </r>
  <r>
    <n v="2770"/>
    <n v="22880"/>
    <x v="0"/>
    <d v="2020-07-08T00:00:00"/>
    <x v="6"/>
    <d v="2020-07-13T00:00:00"/>
    <x v="3"/>
    <n v="5"/>
    <n v="4"/>
    <s v="Sandra milena charry Vargas"/>
    <x v="0"/>
    <x v="6"/>
    <m/>
    <s v="Cerrado"/>
    <b v="1"/>
  </r>
  <r>
    <n v="2771"/>
    <n v="22881"/>
    <x v="0"/>
    <d v="2020-07-08T00:00:00"/>
    <x v="6"/>
    <d v="2020-07-13T00:00:00"/>
    <x v="3"/>
    <n v="5"/>
    <n v="4"/>
    <s v="Carina Patricia Hernández montaño"/>
    <x v="0"/>
    <x v="6"/>
    <m/>
    <s v="Cerrado"/>
    <b v="1"/>
  </r>
  <r>
    <n v="2772"/>
    <n v="22882"/>
    <x v="0"/>
    <d v="2020-07-08T00:00:00"/>
    <x v="6"/>
    <d v="2020-07-13T00:00:00"/>
    <x v="3"/>
    <n v="5"/>
    <n v="4"/>
    <s v="WILSON LOSADA MELENDEZ"/>
    <x v="0"/>
    <x v="6"/>
    <m/>
    <s v="Cerrado"/>
    <b v="1"/>
  </r>
  <r>
    <n v="2773"/>
    <n v="22883"/>
    <x v="2"/>
    <d v="2020-07-08T00:00:00"/>
    <x v="6"/>
    <d v="2020-07-13T00:00:00"/>
    <x v="3"/>
    <n v="5"/>
    <n v="4"/>
    <s v="aida lucia ramirez"/>
    <x v="0"/>
    <x v="6"/>
    <m/>
    <s v="Cerrado"/>
    <b v="1"/>
  </r>
  <r>
    <n v="2774"/>
    <n v="22884"/>
    <x v="0"/>
    <d v="2020-07-08T00:00:00"/>
    <x v="6"/>
    <d v="2020-07-13T00:00:00"/>
    <x v="3"/>
    <n v="5"/>
    <n v="4"/>
    <s v="Fabian Salazar Herrera"/>
    <x v="0"/>
    <x v="6"/>
    <m/>
    <s v="Cerrado"/>
    <b v="1"/>
  </r>
  <r>
    <n v="2775"/>
    <n v="22885"/>
    <x v="2"/>
    <d v="2020-07-08T00:00:00"/>
    <x v="6"/>
    <d v="2020-07-08T00:00:00"/>
    <x v="3"/>
    <n v="0"/>
    <n v="1"/>
    <s v="jhon gilberto giraldo r"/>
    <x v="0"/>
    <x v="6"/>
    <m/>
    <s v="Cerrado"/>
    <b v="1"/>
  </r>
  <r>
    <n v="2776"/>
    <n v="22886"/>
    <x v="2"/>
    <d v="2020-07-08T00:00:00"/>
    <x v="6"/>
    <d v="2020-07-08T00:00:00"/>
    <x v="3"/>
    <n v="0"/>
    <n v="1"/>
    <s v="josefina parra serrano"/>
    <x v="0"/>
    <x v="6"/>
    <m/>
    <s v="Cerrado"/>
    <b v="1"/>
  </r>
  <r>
    <n v="2777"/>
    <n v="22887"/>
    <x v="0"/>
    <d v="2020-07-08T00:00:00"/>
    <x v="6"/>
    <d v="2020-07-13T00:00:00"/>
    <x v="3"/>
    <n v="5"/>
    <n v="4"/>
    <s v="Francisco Javier castro Urbina"/>
    <x v="0"/>
    <x v="6"/>
    <m/>
    <s v="Cerrado"/>
    <b v="1"/>
  </r>
  <r>
    <n v="2778"/>
    <n v="22888"/>
    <x v="2"/>
    <d v="2020-07-08T00:00:00"/>
    <x v="6"/>
    <d v="2020-07-31T00:00:00"/>
    <x v="3"/>
    <n v="23"/>
    <n v="18"/>
    <s v="Monica Gutiérrez"/>
    <x v="0"/>
    <x v="6"/>
    <m/>
    <s v="Cerrado"/>
    <b v="1"/>
  </r>
  <r>
    <n v="2779"/>
    <n v="22889"/>
    <x v="0"/>
    <d v="2020-07-08T00:00:00"/>
    <x v="6"/>
    <d v="2020-07-13T00:00:00"/>
    <x v="3"/>
    <n v="5"/>
    <n v="4"/>
    <s v="MIRIAM AMPARO REYES DE URIBE"/>
    <x v="0"/>
    <x v="6"/>
    <m/>
    <s v="Cerrado"/>
    <b v="1"/>
  </r>
  <r>
    <n v="2780"/>
    <n v="22890"/>
    <x v="2"/>
    <d v="2020-07-08T00:00:00"/>
    <x v="6"/>
    <d v="2020-07-08T00:00:00"/>
    <x v="3"/>
    <n v="0"/>
    <n v="1"/>
    <s v="MARIA CLAUDIA QUIROGA GARZON"/>
    <x v="0"/>
    <x v="6"/>
    <m/>
    <s v="Cerrado"/>
    <b v="1"/>
  </r>
  <r>
    <n v="2781"/>
    <n v="22891"/>
    <x v="0"/>
    <d v="2020-07-08T00:00:00"/>
    <x v="6"/>
    <d v="2020-07-13T00:00:00"/>
    <x v="3"/>
    <n v="5"/>
    <n v="4"/>
    <s v="Edilma Aguirre Alzate"/>
    <x v="0"/>
    <x v="6"/>
    <m/>
    <s v="Cerrado"/>
    <b v="1"/>
  </r>
  <r>
    <n v="2782"/>
    <n v="22892"/>
    <x v="0"/>
    <d v="2020-07-08T00:00:00"/>
    <x v="6"/>
    <d v="2020-07-13T00:00:00"/>
    <x v="3"/>
    <n v="5"/>
    <n v="4"/>
    <s v="MAGDA VICTORIA CHACON IZQUIERDO"/>
    <x v="0"/>
    <x v="6"/>
    <m/>
    <s v="Cerrado"/>
    <b v="1"/>
  </r>
  <r>
    <n v="2783"/>
    <n v="22893"/>
    <x v="0"/>
    <d v="2020-07-08T00:00:00"/>
    <x v="6"/>
    <d v="2020-07-13T00:00:00"/>
    <x v="3"/>
    <n v="5"/>
    <n v="4"/>
    <s v="Jhon freddy baena Vásquez"/>
    <x v="0"/>
    <x v="6"/>
    <m/>
    <s v="Cerrado"/>
    <b v="1"/>
  </r>
  <r>
    <n v="2784"/>
    <n v="22894"/>
    <x v="2"/>
    <d v="2020-07-08T00:00:00"/>
    <x v="6"/>
    <d v="2020-07-08T00:00:00"/>
    <x v="3"/>
    <n v="0"/>
    <n v="1"/>
    <s v="sebastian salazar isaza"/>
    <x v="0"/>
    <x v="6"/>
    <m/>
    <s v="Cerrado"/>
    <b v="1"/>
  </r>
  <r>
    <n v="2785"/>
    <n v="22895"/>
    <x v="0"/>
    <d v="2020-07-08T00:00:00"/>
    <x v="6"/>
    <d v="2020-07-13T00:00:00"/>
    <x v="3"/>
    <n v="5"/>
    <n v="4"/>
    <s v="Carlos Andres Trujillo Triana"/>
    <x v="0"/>
    <x v="6"/>
    <m/>
    <s v="Cerrado"/>
    <b v="1"/>
  </r>
  <r>
    <n v="2786"/>
    <n v="22896"/>
    <x v="3"/>
    <d v="2020-07-08T00:00:00"/>
    <x v="6"/>
    <d v="2020-07-08T00:00:00"/>
    <x v="3"/>
    <n v="0"/>
    <n v="1"/>
    <s v="Gustavo Vergara Villarraga"/>
    <x v="0"/>
    <x v="6"/>
    <m/>
    <s v="Cerrado"/>
    <b v="1"/>
  </r>
  <r>
    <n v="2787"/>
    <n v="22897"/>
    <x v="0"/>
    <d v="2020-07-08T00:00:00"/>
    <x v="6"/>
    <d v="2020-07-13T00:00:00"/>
    <x v="3"/>
    <n v="5"/>
    <n v="4"/>
    <s v="IVAN ALIRIO BASTOS TRUGILLO"/>
    <x v="0"/>
    <x v="6"/>
    <m/>
    <s v="Cerrado"/>
    <b v="1"/>
  </r>
  <r>
    <n v="2788"/>
    <n v="22898"/>
    <x v="0"/>
    <d v="2020-07-08T00:00:00"/>
    <x v="6"/>
    <d v="2020-07-13T00:00:00"/>
    <x v="3"/>
    <n v="5"/>
    <n v="4"/>
    <s v="Maritza Leon Aristizabal"/>
    <x v="0"/>
    <x v="6"/>
    <m/>
    <s v="Cerrado"/>
    <b v="1"/>
  </r>
  <r>
    <n v="2789"/>
    <n v="22899"/>
    <x v="0"/>
    <d v="2020-07-08T00:00:00"/>
    <x v="6"/>
    <d v="2020-07-13T00:00:00"/>
    <x v="3"/>
    <n v="5"/>
    <n v="4"/>
    <s v="MARIA CAMILA VELASCO TRUJILLO"/>
    <x v="0"/>
    <x v="6"/>
    <m/>
    <s v="Cerrado"/>
    <b v="1"/>
  </r>
  <r>
    <n v="2790"/>
    <n v="22900"/>
    <x v="0"/>
    <d v="2020-07-08T00:00:00"/>
    <x v="6"/>
    <d v="2020-07-13T00:00:00"/>
    <x v="3"/>
    <n v="5"/>
    <n v="4"/>
    <s v="FERNANDO GONZALEZ MOYA"/>
    <x v="0"/>
    <x v="6"/>
    <m/>
    <s v="Cerrado"/>
    <b v="1"/>
  </r>
  <r>
    <n v="2791"/>
    <n v="22901"/>
    <x v="0"/>
    <d v="2020-07-08T00:00:00"/>
    <x v="6"/>
    <d v="2020-07-13T00:00:00"/>
    <x v="3"/>
    <n v="5"/>
    <n v="4"/>
    <s v="Jaime Adrián Rodríguez Pinzón"/>
    <x v="0"/>
    <x v="6"/>
    <m/>
    <s v="Cerrado"/>
    <b v="1"/>
  </r>
  <r>
    <n v="2792"/>
    <n v="22902"/>
    <x v="0"/>
    <d v="2020-07-08T00:00:00"/>
    <x v="6"/>
    <d v="2020-07-13T00:00:00"/>
    <x v="3"/>
    <n v="5"/>
    <n v="4"/>
    <s v="Jhon fredy garcia mosquera"/>
    <x v="0"/>
    <x v="6"/>
    <m/>
    <s v="Cerrado"/>
    <b v="1"/>
  </r>
  <r>
    <n v="2793"/>
    <n v="22903"/>
    <x v="0"/>
    <d v="2020-07-08T00:00:00"/>
    <x v="6"/>
    <d v="2020-07-13T00:00:00"/>
    <x v="3"/>
    <n v="5"/>
    <n v="4"/>
    <s v="JORGE ARMANDO GONZALEZ NIÑO"/>
    <x v="0"/>
    <x v="6"/>
    <m/>
    <s v="Cerrado"/>
    <b v="1"/>
  </r>
  <r>
    <n v="2794"/>
    <n v="22904"/>
    <x v="3"/>
    <d v="2020-07-08T00:00:00"/>
    <x v="6"/>
    <d v="2020-07-08T00:00:00"/>
    <x v="3"/>
    <n v="0"/>
    <n v="1"/>
    <s v="ORFA IMELDA AVENDAÑO GUTIERREZ"/>
    <x v="0"/>
    <x v="6"/>
    <m/>
    <s v="Cerrado"/>
    <b v="1"/>
  </r>
  <r>
    <n v="2795"/>
    <n v="22905"/>
    <x v="3"/>
    <d v="2020-07-08T00:00:00"/>
    <x v="6"/>
    <d v="2020-07-08T00:00:00"/>
    <x v="3"/>
    <n v="0"/>
    <n v="1"/>
    <s v="ORFA IMELDA AVENDAÑO GUTIERREZ"/>
    <x v="0"/>
    <x v="6"/>
    <m/>
    <s v="Cerrado"/>
    <b v="1"/>
  </r>
  <r>
    <n v="2796"/>
    <n v="22906"/>
    <x v="0"/>
    <d v="2020-07-08T00:00:00"/>
    <x v="6"/>
    <d v="2020-07-13T00:00:00"/>
    <x v="3"/>
    <n v="5"/>
    <n v="4"/>
    <s v="DIANA CAROLINA RODRÍGUEZ PERILLA"/>
    <x v="0"/>
    <x v="6"/>
    <m/>
    <s v="Cerrado"/>
    <b v="1"/>
  </r>
  <r>
    <n v="2797"/>
    <n v="22907"/>
    <x v="2"/>
    <d v="2020-07-08T00:00:00"/>
    <x v="6"/>
    <d v="2020-07-08T00:00:00"/>
    <x v="3"/>
    <n v="0"/>
    <n v="1"/>
    <s v="David Ricardo valbuena rincon"/>
    <x v="0"/>
    <x v="6"/>
    <m/>
    <s v="Cerrado"/>
    <b v="1"/>
  </r>
  <r>
    <n v="2798"/>
    <n v="22908"/>
    <x v="2"/>
    <d v="2020-07-08T00:00:00"/>
    <x v="6"/>
    <d v="2020-07-13T00:00:00"/>
    <x v="3"/>
    <n v="5"/>
    <n v="4"/>
    <s v="Gerardo Mauricio Polania Gutierrez"/>
    <x v="0"/>
    <x v="6"/>
    <m/>
    <s v="Cerrado"/>
    <b v="1"/>
  </r>
  <r>
    <n v="2799"/>
    <n v="22909"/>
    <x v="2"/>
    <d v="2020-07-08T00:00:00"/>
    <x v="6"/>
    <d v="2020-07-08T00:00:00"/>
    <x v="3"/>
    <n v="0"/>
    <n v="1"/>
    <s v="YEANA KATERINE ESPAÑA OLAVE"/>
    <x v="0"/>
    <x v="6"/>
    <m/>
    <s v="Cerrado"/>
    <b v="1"/>
  </r>
  <r>
    <n v="2800"/>
    <n v="22910"/>
    <x v="0"/>
    <d v="2020-07-08T00:00:00"/>
    <x v="6"/>
    <d v="2020-07-13T00:00:00"/>
    <x v="3"/>
    <n v="5"/>
    <n v="4"/>
    <s v="Nicolas Barrera Bateman"/>
    <x v="0"/>
    <x v="6"/>
    <m/>
    <s v="Cerrado"/>
    <b v="1"/>
  </r>
  <r>
    <n v="2801"/>
    <n v="22911"/>
    <x v="0"/>
    <d v="2020-07-08T00:00:00"/>
    <x v="6"/>
    <d v="2020-07-13T00:00:00"/>
    <x v="3"/>
    <n v="5"/>
    <n v="4"/>
    <s v="CARLOS BASTIDAS"/>
    <x v="0"/>
    <x v="6"/>
    <m/>
    <s v="Cerrado"/>
    <b v="1"/>
  </r>
  <r>
    <n v="2802"/>
    <n v="22912"/>
    <x v="0"/>
    <d v="2020-07-08T00:00:00"/>
    <x v="6"/>
    <d v="2020-07-13T00:00:00"/>
    <x v="3"/>
    <n v="5"/>
    <n v="4"/>
    <s v="Juan Pablo Araujo"/>
    <x v="0"/>
    <x v="6"/>
    <m/>
    <s v="Cerrado"/>
    <b v="1"/>
  </r>
  <r>
    <n v="2803"/>
    <n v="22913"/>
    <x v="0"/>
    <d v="2020-07-08T00:00:00"/>
    <x v="6"/>
    <d v="2020-07-13T00:00:00"/>
    <x v="3"/>
    <n v="5"/>
    <n v="4"/>
    <s v="MARYORY ELIANA CASTRILLON COLLAZOS"/>
    <x v="0"/>
    <x v="6"/>
    <m/>
    <s v="Cerrado"/>
    <b v="1"/>
  </r>
  <r>
    <n v="2804"/>
    <n v="22914"/>
    <x v="0"/>
    <d v="2020-07-08T00:00:00"/>
    <x v="6"/>
    <d v="2020-07-13T00:00:00"/>
    <x v="3"/>
    <n v="5"/>
    <n v="4"/>
    <s v="DARIO DE JESUS VELEZ LONDOÑO"/>
    <x v="0"/>
    <x v="6"/>
    <m/>
    <s v="Cerrado"/>
    <b v="1"/>
  </r>
  <r>
    <n v="2805"/>
    <n v="22915"/>
    <x v="0"/>
    <d v="2020-07-08T00:00:00"/>
    <x v="6"/>
    <d v="2020-07-13T00:00:00"/>
    <x v="3"/>
    <n v="5"/>
    <n v="4"/>
    <s v="XIMENA QUINTERO GARCÍA"/>
    <x v="0"/>
    <x v="6"/>
    <m/>
    <s v="Cerrado"/>
    <b v="1"/>
  </r>
  <r>
    <n v="2806"/>
    <n v="22916"/>
    <x v="2"/>
    <d v="2020-07-08T00:00:00"/>
    <x v="6"/>
    <d v="2020-07-08T00:00:00"/>
    <x v="3"/>
    <n v="0"/>
    <n v="1"/>
    <s v="nidia torres y jairo ramos"/>
    <x v="0"/>
    <x v="6"/>
    <m/>
    <s v="Cerrado"/>
    <b v="1"/>
  </r>
  <r>
    <n v="2807"/>
    <n v="22917"/>
    <x v="2"/>
    <d v="2020-07-08T00:00:00"/>
    <x v="6"/>
    <d v="2020-07-08T00:00:00"/>
    <x v="3"/>
    <n v="0"/>
    <n v="1"/>
    <s v="Armith Moreno Torres"/>
    <x v="0"/>
    <x v="6"/>
    <m/>
    <s v="Cerrado"/>
    <b v="1"/>
  </r>
  <r>
    <n v="2808"/>
    <n v="22918"/>
    <x v="0"/>
    <d v="2020-07-08T00:00:00"/>
    <x v="6"/>
    <d v="2020-07-13T00:00:00"/>
    <x v="3"/>
    <n v="5"/>
    <n v="4"/>
    <s v="DIEGO LOPEZ JARAMILLO"/>
    <x v="0"/>
    <x v="6"/>
    <m/>
    <s v="Cerrado"/>
    <b v="1"/>
  </r>
  <r>
    <n v="2809"/>
    <n v="22919"/>
    <x v="0"/>
    <d v="2020-07-08T00:00:00"/>
    <x v="6"/>
    <d v="2020-07-13T00:00:00"/>
    <x v="3"/>
    <n v="5"/>
    <n v="4"/>
    <s v="Mayra Katherín Rodríguez Ovalle"/>
    <x v="0"/>
    <x v="6"/>
    <m/>
    <s v="Cerrado"/>
    <b v="1"/>
  </r>
  <r>
    <n v="2810"/>
    <n v="22920"/>
    <x v="0"/>
    <d v="2020-07-08T00:00:00"/>
    <x v="6"/>
    <d v="2020-07-13T00:00:00"/>
    <x v="3"/>
    <n v="5"/>
    <n v="4"/>
    <s v="Alvaro antonio ortiz cantor"/>
    <x v="0"/>
    <x v="6"/>
    <m/>
    <s v="Cerrado"/>
    <b v="1"/>
  </r>
  <r>
    <n v="2811"/>
    <n v="22921"/>
    <x v="0"/>
    <d v="2020-07-08T00:00:00"/>
    <x v="6"/>
    <d v="2020-07-13T00:00:00"/>
    <x v="3"/>
    <n v="5"/>
    <n v="4"/>
    <s v="LUZ ESTELA MENDOZA CONEO"/>
    <x v="0"/>
    <x v="6"/>
    <m/>
    <s v="Cerrado"/>
    <b v="1"/>
  </r>
  <r>
    <n v="2812"/>
    <n v="22922"/>
    <x v="0"/>
    <d v="2020-07-08T00:00:00"/>
    <x v="6"/>
    <d v="2020-07-13T00:00:00"/>
    <x v="3"/>
    <n v="5"/>
    <n v="4"/>
    <s v="Alvaro antonio ortiz cantor"/>
    <x v="0"/>
    <x v="6"/>
    <m/>
    <s v="Cerrado"/>
    <b v="1"/>
  </r>
  <r>
    <n v="2813"/>
    <n v="22923"/>
    <x v="3"/>
    <d v="2020-07-08T00:00:00"/>
    <x v="6"/>
    <s v="Pendiente"/>
    <x v="1"/>
    <e v="#VALUE!"/>
    <e v="#VALUE!"/>
    <s v="JOAN SEBASTIAN LOZADA BARRIOS"/>
    <x v="1"/>
    <x v="1"/>
    <m/>
    <s v="Abierto"/>
    <b v="1"/>
  </r>
  <r>
    <n v="2814"/>
    <n v="22924"/>
    <x v="1"/>
    <d v="2020-07-08T00:00:00"/>
    <x v="6"/>
    <d v="2020-07-21T00:00:00"/>
    <x v="3"/>
    <n v="13"/>
    <n v="10"/>
    <s v="Anderson Eliecer Madrid Areiza"/>
    <x v="0"/>
    <x v="6"/>
    <m/>
    <s v="Cerrado"/>
    <b v="1"/>
  </r>
  <r>
    <n v="2815"/>
    <n v="22925"/>
    <x v="0"/>
    <d v="2020-07-08T00:00:00"/>
    <x v="6"/>
    <d v="2020-07-13T00:00:00"/>
    <x v="3"/>
    <n v="5"/>
    <n v="4"/>
    <s v="jose luis suarez davila"/>
    <x v="0"/>
    <x v="6"/>
    <m/>
    <s v="Cerrado"/>
    <b v="1"/>
  </r>
  <r>
    <n v="2816"/>
    <n v="22926"/>
    <x v="2"/>
    <d v="2020-07-08T00:00:00"/>
    <x v="6"/>
    <d v="2020-07-14T00:00:00"/>
    <x v="3"/>
    <n v="6"/>
    <n v="5"/>
    <s v="YOLANDA MARIA ZAPATA GARCIA"/>
    <x v="0"/>
    <x v="6"/>
    <m/>
    <s v="Cerrado"/>
    <b v="1"/>
  </r>
  <r>
    <n v="2817"/>
    <n v="22927"/>
    <x v="0"/>
    <d v="2020-07-09T00:00:00"/>
    <x v="6"/>
    <d v="2020-07-13T00:00:00"/>
    <x v="3"/>
    <n v="4"/>
    <n v="3"/>
    <s v="Beatriz Rugby Estevez Sarria"/>
    <x v="0"/>
    <x v="6"/>
    <m/>
    <s v="Cerrado"/>
    <b v="1"/>
  </r>
  <r>
    <n v="2818"/>
    <n v="22928"/>
    <x v="0"/>
    <d v="2020-07-09T00:00:00"/>
    <x v="6"/>
    <d v="2020-07-13T00:00:00"/>
    <x v="3"/>
    <n v="4"/>
    <n v="3"/>
    <s v="irmgard maria clara hanke mojica"/>
    <x v="0"/>
    <x v="6"/>
    <m/>
    <s v="Cerrado"/>
    <b v="1"/>
  </r>
  <r>
    <n v="2819"/>
    <n v="22929"/>
    <x v="0"/>
    <d v="2020-07-09T00:00:00"/>
    <x v="6"/>
    <d v="2020-07-13T00:00:00"/>
    <x v="3"/>
    <n v="4"/>
    <n v="3"/>
    <s v="Giovanni Lizarazo Aconcha"/>
    <x v="0"/>
    <x v="6"/>
    <m/>
    <s v="Cerrado"/>
    <b v="1"/>
  </r>
  <r>
    <n v="2820"/>
    <n v="22930"/>
    <x v="0"/>
    <d v="2020-07-09T00:00:00"/>
    <x v="6"/>
    <d v="2020-07-13T00:00:00"/>
    <x v="3"/>
    <n v="4"/>
    <n v="3"/>
    <s v="ALBEIRO RESTREPO OSORIO"/>
    <x v="0"/>
    <x v="6"/>
    <m/>
    <s v="Cerrado"/>
    <b v="1"/>
  </r>
  <r>
    <n v="2821"/>
    <n v="22931"/>
    <x v="0"/>
    <d v="2020-07-09T00:00:00"/>
    <x v="6"/>
    <d v="2020-07-13T00:00:00"/>
    <x v="3"/>
    <n v="4"/>
    <n v="3"/>
    <s v="COOPERATIVA MULTIACTIVA DE ACTIVOS Y FINANZAS COOAFIN"/>
    <x v="0"/>
    <x v="6"/>
    <m/>
    <s v="Cerrado"/>
    <b v="1"/>
  </r>
  <r>
    <n v="2822"/>
    <n v="22932"/>
    <x v="0"/>
    <d v="2020-07-09T00:00:00"/>
    <x v="6"/>
    <d v="2020-07-13T00:00:00"/>
    <x v="3"/>
    <n v="4"/>
    <n v="3"/>
    <s v="Catalina Arcila Cañas"/>
    <x v="0"/>
    <x v="6"/>
    <m/>
    <s v="Cerrado"/>
    <b v="1"/>
  </r>
  <r>
    <n v="2823"/>
    <n v="22933"/>
    <x v="0"/>
    <d v="2020-07-09T00:00:00"/>
    <x v="6"/>
    <d v="2020-07-13T00:00:00"/>
    <x v="3"/>
    <n v="4"/>
    <n v="3"/>
    <s v="MARIA DE JESUS MEJIA GIRALDO"/>
    <x v="0"/>
    <x v="6"/>
    <m/>
    <s v="Cerrado"/>
    <b v="1"/>
  </r>
  <r>
    <n v="2824"/>
    <n v="22934"/>
    <x v="0"/>
    <d v="2020-07-09T00:00:00"/>
    <x v="6"/>
    <d v="2020-07-13T00:00:00"/>
    <x v="3"/>
    <n v="4"/>
    <n v="3"/>
    <s v="Diana María Rodríguez Pabón"/>
    <x v="0"/>
    <x v="6"/>
    <m/>
    <s v="Cerrado"/>
    <b v="1"/>
  </r>
  <r>
    <n v="2825"/>
    <n v="22935"/>
    <x v="0"/>
    <d v="2020-07-09T00:00:00"/>
    <x v="6"/>
    <d v="2020-07-13T00:00:00"/>
    <x v="3"/>
    <n v="4"/>
    <n v="3"/>
    <s v="Martha cecilia de del rio del valle"/>
    <x v="0"/>
    <x v="6"/>
    <m/>
    <s v="Cerrado"/>
    <b v="1"/>
  </r>
  <r>
    <n v="2826"/>
    <n v="22936"/>
    <x v="0"/>
    <d v="2020-07-09T00:00:00"/>
    <x v="6"/>
    <d v="2020-07-13T00:00:00"/>
    <x v="3"/>
    <n v="4"/>
    <n v="3"/>
    <s v="MARIA MAGDALENA GONZALEZ VEGA"/>
    <x v="0"/>
    <x v="6"/>
    <m/>
    <s v="Cerrado"/>
    <b v="1"/>
  </r>
  <r>
    <n v="2827"/>
    <n v="22937"/>
    <x v="0"/>
    <d v="2020-07-09T00:00:00"/>
    <x v="6"/>
    <d v="2020-07-13T00:00:00"/>
    <x v="3"/>
    <n v="4"/>
    <n v="3"/>
    <s v="Diana Manzano"/>
    <x v="0"/>
    <x v="6"/>
    <m/>
    <s v="Cerrado"/>
    <b v="1"/>
  </r>
  <r>
    <n v="2828"/>
    <n v="22938"/>
    <x v="0"/>
    <d v="2020-07-09T00:00:00"/>
    <x v="6"/>
    <d v="2020-07-13T00:00:00"/>
    <x v="3"/>
    <n v="4"/>
    <n v="3"/>
    <s v="Angel Marín"/>
    <x v="0"/>
    <x v="6"/>
    <m/>
    <s v="Cerrado"/>
    <b v="1"/>
  </r>
  <r>
    <n v="2829"/>
    <n v="22939"/>
    <x v="2"/>
    <d v="2020-07-09T00:00:00"/>
    <x v="6"/>
    <d v="2020-07-14T00:00:00"/>
    <x v="3"/>
    <n v="5"/>
    <n v="4"/>
    <s v="paola andrea alvarado"/>
    <x v="0"/>
    <x v="6"/>
    <m/>
    <s v="Cerrado"/>
    <b v="1"/>
  </r>
  <r>
    <n v="2830"/>
    <n v="22940"/>
    <x v="0"/>
    <d v="2020-07-09T00:00:00"/>
    <x v="6"/>
    <d v="2020-07-13T00:00:00"/>
    <x v="3"/>
    <n v="4"/>
    <n v="3"/>
    <s v="Victor Júlio Gonzalez huertas"/>
    <x v="0"/>
    <x v="6"/>
    <m/>
    <s v="Cerrado"/>
    <b v="1"/>
  </r>
  <r>
    <n v="2831"/>
    <n v="22941"/>
    <x v="2"/>
    <d v="2020-07-09T00:00:00"/>
    <x v="6"/>
    <d v="2020-07-14T00:00:00"/>
    <x v="3"/>
    <n v="5"/>
    <n v="4"/>
    <s v="Nohora Angélica salas chavarro"/>
    <x v="0"/>
    <x v="6"/>
    <m/>
    <s v="Cerrado"/>
    <b v="1"/>
  </r>
  <r>
    <n v="2832"/>
    <n v="22942"/>
    <x v="0"/>
    <d v="2020-07-09T00:00:00"/>
    <x v="6"/>
    <d v="2020-07-13T00:00:00"/>
    <x v="3"/>
    <n v="4"/>
    <n v="3"/>
    <s v="Luis Carlos Hoyos Rodriguez"/>
    <x v="0"/>
    <x v="6"/>
    <m/>
    <s v="Cerrado"/>
    <b v="1"/>
  </r>
  <r>
    <n v="2833"/>
    <n v="22943"/>
    <x v="0"/>
    <d v="2020-07-09T00:00:00"/>
    <x v="6"/>
    <d v="2020-07-13T00:00:00"/>
    <x v="3"/>
    <n v="4"/>
    <n v="3"/>
    <s v="YANETH VELASQUEZ ARIAS"/>
    <x v="0"/>
    <x v="6"/>
    <m/>
    <s v="Cerrado"/>
    <b v="1"/>
  </r>
  <r>
    <n v="2834"/>
    <n v="22944"/>
    <x v="0"/>
    <d v="2020-07-09T00:00:00"/>
    <x v="6"/>
    <d v="2020-07-13T00:00:00"/>
    <x v="3"/>
    <n v="4"/>
    <n v="3"/>
    <s v="Mauricio Miguel Medina Salazar"/>
    <x v="0"/>
    <x v="6"/>
    <m/>
    <s v="Cerrado"/>
    <b v="1"/>
  </r>
  <r>
    <n v="2835"/>
    <n v="22945"/>
    <x v="0"/>
    <d v="2020-07-09T00:00:00"/>
    <x v="6"/>
    <d v="2020-07-13T00:00:00"/>
    <x v="3"/>
    <n v="4"/>
    <n v="3"/>
    <s v="Elda Marcela Parra Scarpetta"/>
    <x v="0"/>
    <x v="6"/>
    <m/>
    <s v="Cerrado"/>
    <b v="1"/>
  </r>
  <r>
    <n v="2836"/>
    <n v="22946"/>
    <x v="0"/>
    <d v="2020-07-09T00:00:00"/>
    <x v="6"/>
    <d v="2020-07-13T00:00:00"/>
    <x v="3"/>
    <n v="4"/>
    <n v="3"/>
    <s v="YANETH VELASQUEZ ARIAS"/>
    <x v="0"/>
    <x v="6"/>
    <m/>
    <s v="Cerrado"/>
    <b v="1"/>
  </r>
  <r>
    <n v="2837"/>
    <n v="22947"/>
    <x v="2"/>
    <d v="2020-07-09T00:00:00"/>
    <x v="6"/>
    <d v="2020-07-14T00:00:00"/>
    <x v="3"/>
    <n v="5"/>
    <n v="4"/>
    <s v="LUIS ALEJANDRO RAMIREZ LOPEZ"/>
    <x v="0"/>
    <x v="6"/>
    <m/>
    <s v="Cerrado"/>
    <b v="1"/>
  </r>
  <r>
    <n v="2838"/>
    <n v="22948"/>
    <x v="2"/>
    <d v="2020-07-09T00:00:00"/>
    <x v="6"/>
    <d v="2020-07-14T00:00:00"/>
    <x v="3"/>
    <n v="5"/>
    <n v="4"/>
    <s v="Wilson Ricardo Torres Rubio"/>
    <x v="0"/>
    <x v="6"/>
    <m/>
    <s v="Cerrado"/>
    <b v="1"/>
  </r>
  <r>
    <n v="2839"/>
    <n v="22949"/>
    <x v="2"/>
    <d v="2020-07-09T00:00:00"/>
    <x v="6"/>
    <d v="2020-07-13T00:00:00"/>
    <x v="3"/>
    <n v="4"/>
    <n v="3"/>
    <s v="Isabel Castillo"/>
    <x v="0"/>
    <x v="6"/>
    <m/>
    <s v="Cerrado"/>
    <b v="1"/>
  </r>
  <r>
    <n v="2840"/>
    <n v="22950"/>
    <x v="0"/>
    <d v="2020-07-09T00:00:00"/>
    <x v="6"/>
    <d v="2020-07-13T00:00:00"/>
    <x v="3"/>
    <n v="4"/>
    <n v="3"/>
    <s v="MARIA MAGDALENA GONZALEZ VEGA"/>
    <x v="0"/>
    <x v="6"/>
    <m/>
    <s v="Cerrado"/>
    <b v="1"/>
  </r>
  <r>
    <n v="2841"/>
    <n v="22951"/>
    <x v="0"/>
    <d v="2020-07-09T00:00:00"/>
    <x v="6"/>
    <d v="2020-07-13T00:00:00"/>
    <x v="3"/>
    <n v="4"/>
    <n v="3"/>
    <s v="marisol vasquez tovar"/>
    <x v="0"/>
    <x v="6"/>
    <m/>
    <s v="Cerrado"/>
    <b v="1"/>
  </r>
  <r>
    <n v="2842"/>
    <n v="22952"/>
    <x v="0"/>
    <d v="2020-07-09T00:00:00"/>
    <x v="6"/>
    <d v="2020-07-13T00:00:00"/>
    <x v="3"/>
    <n v="4"/>
    <n v="3"/>
    <s v="MARYS ADRIANA BLANCO HIDALGO"/>
    <x v="0"/>
    <x v="6"/>
    <m/>
    <s v="Cerrado"/>
    <b v="1"/>
  </r>
  <r>
    <n v="2843"/>
    <n v="22953"/>
    <x v="3"/>
    <d v="2020-07-09T00:00:00"/>
    <x v="6"/>
    <d v="2020-07-14T00:00:00"/>
    <x v="3"/>
    <n v="5"/>
    <n v="4"/>
    <s v="MARIA ISABEL GARCIA ARIAS"/>
    <x v="0"/>
    <x v="6"/>
    <m/>
    <s v="Cerrado"/>
    <b v="1"/>
  </r>
  <r>
    <n v="2844"/>
    <n v="22954"/>
    <x v="0"/>
    <d v="2020-07-09T00:00:00"/>
    <x v="6"/>
    <d v="2020-07-13T00:00:00"/>
    <x v="3"/>
    <n v="4"/>
    <n v="3"/>
    <s v="David Ernesto Orozco León"/>
    <x v="0"/>
    <x v="6"/>
    <m/>
    <s v="Cerrado"/>
    <b v="1"/>
  </r>
  <r>
    <n v="2845"/>
    <n v="22955"/>
    <x v="0"/>
    <d v="2020-07-09T00:00:00"/>
    <x v="6"/>
    <d v="2020-07-13T00:00:00"/>
    <x v="3"/>
    <n v="4"/>
    <n v="3"/>
    <s v="Vikma Rocio Carvajal Reyes"/>
    <x v="0"/>
    <x v="6"/>
    <m/>
    <s v="Cerrado"/>
    <b v="1"/>
  </r>
  <r>
    <n v="2846"/>
    <n v="22956"/>
    <x v="0"/>
    <d v="2020-07-09T00:00:00"/>
    <x v="6"/>
    <d v="2020-07-13T00:00:00"/>
    <x v="3"/>
    <n v="4"/>
    <n v="3"/>
    <s v="EDIFICIO LLANO 2"/>
    <x v="0"/>
    <x v="6"/>
    <m/>
    <s v="Cerrado"/>
    <b v="1"/>
  </r>
  <r>
    <n v="2847"/>
    <n v="22957"/>
    <x v="2"/>
    <d v="2020-07-09T00:00:00"/>
    <x v="6"/>
    <d v="2020-07-14T00:00:00"/>
    <x v="3"/>
    <n v="5"/>
    <n v="4"/>
    <s v="Carlos Andres Trujillo Triana"/>
    <x v="0"/>
    <x v="6"/>
    <m/>
    <s v="Cerrado"/>
    <b v="1"/>
  </r>
  <r>
    <n v="2848"/>
    <n v="22958"/>
    <x v="0"/>
    <d v="2020-07-09T00:00:00"/>
    <x v="6"/>
    <d v="2020-07-13T00:00:00"/>
    <x v="3"/>
    <n v="4"/>
    <n v="3"/>
    <s v="EDIFICIO LLANO 2"/>
    <x v="0"/>
    <x v="6"/>
    <m/>
    <s v="Cerrado"/>
    <b v="1"/>
  </r>
  <r>
    <n v="2849"/>
    <n v="22959"/>
    <x v="2"/>
    <d v="2020-07-09T00:00:00"/>
    <x v="6"/>
    <d v="2020-07-14T00:00:00"/>
    <x v="3"/>
    <n v="5"/>
    <n v="4"/>
    <s v="eliana torrado"/>
    <x v="0"/>
    <x v="6"/>
    <m/>
    <s v="Cerrado"/>
    <b v="1"/>
  </r>
  <r>
    <n v="2850"/>
    <n v="22960"/>
    <x v="1"/>
    <d v="2020-07-09T00:00:00"/>
    <x v="6"/>
    <d v="2020-07-21T00:00:00"/>
    <x v="3"/>
    <n v="12"/>
    <n v="9"/>
    <s v="HERNANDO VALLEJO"/>
    <x v="0"/>
    <x v="6"/>
    <m/>
    <s v="Cerrado"/>
    <b v="1"/>
  </r>
  <r>
    <n v="2851"/>
    <n v="22961"/>
    <x v="0"/>
    <d v="2020-07-09T00:00:00"/>
    <x v="6"/>
    <d v="2020-07-13T00:00:00"/>
    <x v="3"/>
    <n v="4"/>
    <n v="3"/>
    <s v="luz amparo bernal alonso"/>
    <x v="0"/>
    <x v="6"/>
    <m/>
    <s v="Cerrado"/>
    <b v="1"/>
  </r>
  <r>
    <n v="2852"/>
    <n v="22962"/>
    <x v="0"/>
    <d v="2020-07-09T00:00:00"/>
    <x v="6"/>
    <d v="2020-07-13T00:00:00"/>
    <x v="3"/>
    <n v="4"/>
    <n v="3"/>
    <s v="JAIME ICTUS DURAN RAMIREZ"/>
    <x v="0"/>
    <x v="6"/>
    <m/>
    <s v="Cerrado"/>
    <b v="1"/>
  </r>
  <r>
    <n v="2853"/>
    <n v="22963"/>
    <x v="0"/>
    <d v="2020-07-09T00:00:00"/>
    <x v="6"/>
    <d v="2020-07-13T00:00:00"/>
    <x v="3"/>
    <n v="4"/>
    <n v="3"/>
    <s v="Carlos Andrés Doncel"/>
    <x v="0"/>
    <x v="6"/>
    <m/>
    <s v="Cerrado"/>
    <b v="1"/>
  </r>
  <r>
    <n v="2854"/>
    <n v="22964"/>
    <x v="0"/>
    <d v="2020-07-09T00:00:00"/>
    <x v="6"/>
    <d v="2020-07-13T00:00:00"/>
    <x v="3"/>
    <n v="4"/>
    <n v="3"/>
    <s v="Maria yein pulgarin perdomo"/>
    <x v="0"/>
    <x v="6"/>
    <m/>
    <s v="Cerrado"/>
    <b v="1"/>
  </r>
  <r>
    <n v="2855"/>
    <n v="22965"/>
    <x v="0"/>
    <d v="2020-07-09T00:00:00"/>
    <x v="6"/>
    <d v="2020-07-15T00:00:00"/>
    <x v="3"/>
    <n v="6"/>
    <n v="5"/>
    <s v="PAOLA ESLENDI MUÑOZ ESCOBAR"/>
    <x v="0"/>
    <x v="6"/>
    <m/>
    <s v="Cerrado"/>
    <b v="1"/>
  </r>
  <r>
    <n v="2856"/>
    <n v="22966"/>
    <x v="2"/>
    <d v="2020-07-09T00:00:00"/>
    <x v="6"/>
    <d v="2020-07-14T00:00:00"/>
    <x v="3"/>
    <n v="5"/>
    <n v="4"/>
    <s v="Maria Pilar Rodriguez"/>
    <x v="0"/>
    <x v="6"/>
    <m/>
    <s v="Cerrado"/>
    <b v="1"/>
  </r>
  <r>
    <n v="2857"/>
    <n v="22967"/>
    <x v="0"/>
    <d v="2020-07-09T00:00:00"/>
    <x v="6"/>
    <d v="2020-07-15T00:00:00"/>
    <x v="3"/>
    <n v="6"/>
    <n v="5"/>
    <s v="luz amparo bernal alonso"/>
    <x v="0"/>
    <x v="6"/>
    <m/>
    <s v="Cerrado"/>
    <b v="1"/>
  </r>
  <r>
    <n v="2858"/>
    <n v="22968"/>
    <x v="0"/>
    <d v="2020-07-09T00:00:00"/>
    <x v="6"/>
    <d v="2020-07-15T00:00:00"/>
    <x v="3"/>
    <n v="6"/>
    <n v="5"/>
    <s v="Maria Pilar Rodriguez"/>
    <x v="0"/>
    <x v="6"/>
    <m/>
    <s v="Cerrado"/>
    <b v="1"/>
  </r>
  <r>
    <n v="2859"/>
    <n v="22969"/>
    <x v="0"/>
    <d v="2020-07-09T00:00:00"/>
    <x v="6"/>
    <d v="2020-07-15T00:00:00"/>
    <x v="3"/>
    <n v="6"/>
    <n v="5"/>
    <s v="JULIETH LORENA BALLESTERO ALFONSO"/>
    <x v="0"/>
    <x v="6"/>
    <m/>
    <s v="Cerrado"/>
    <b v="1"/>
  </r>
  <r>
    <n v="2860"/>
    <n v="22970"/>
    <x v="2"/>
    <d v="2020-07-09T00:00:00"/>
    <x v="6"/>
    <d v="2020-07-14T00:00:00"/>
    <x v="3"/>
    <n v="5"/>
    <n v="4"/>
    <s v="Jose Gerardo Londoño"/>
    <x v="0"/>
    <x v="6"/>
    <m/>
    <s v="Cerrado"/>
    <b v="1"/>
  </r>
  <r>
    <n v="2861"/>
    <n v="22971"/>
    <x v="0"/>
    <d v="2020-07-09T00:00:00"/>
    <x v="6"/>
    <d v="2020-07-15T00:00:00"/>
    <x v="3"/>
    <n v="6"/>
    <n v="5"/>
    <s v="LUIS ENRIQUE PERALTA CARDOSO"/>
    <x v="0"/>
    <x v="6"/>
    <m/>
    <s v="Cerrado"/>
    <b v="1"/>
  </r>
  <r>
    <n v="2862"/>
    <n v="22972"/>
    <x v="0"/>
    <d v="2020-07-09T00:00:00"/>
    <x v="6"/>
    <d v="2020-07-15T00:00:00"/>
    <x v="3"/>
    <n v="6"/>
    <n v="5"/>
    <s v="JESSICA PAOLA GUZMAN PEREZ"/>
    <x v="0"/>
    <x v="6"/>
    <m/>
    <s v="Cerrado"/>
    <b v="1"/>
  </r>
  <r>
    <n v="2863"/>
    <n v="22973"/>
    <x v="0"/>
    <d v="2020-07-09T00:00:00"/>
    <x v="6"/>
    <d v="2020-07-15T00:00:00"/>
    <x v="3"/>
    <n v="6"/>
    <n v="5"/>
    <s v="Nicolás Mejía Gómez"/>
    <x v="0"/>
    <x v="6"/>
    <m/>
    <s v="Cerrado"/>
    <b v="1"/>
  </r>
  <r>
    <n v="2864"/>
    <n v="22974"/>
    <x v="3"/>
    <d v="2020-07-09T00:00:00"/>
    <x v="6"/>
    <d v="2020-07-15T00:00:00"/>
    <x v="3"/>
    <n v="6"/>
    <n v="5"/>
    <s v="ZERDA Y CIA SAS"/>
    <x v="0"/>
    <x v="6"/>
    <m/>
    <s v="Cerrado"/>
    <b v="1"/>
  </r>
  <r>
    <n v="2865"/>
    <n v="22975"/>
    <x v="0"/>
    <d v="2020-07-09T00:00:00"/>
    <x v="6"/>
    <d v="2020-07-15T00:00:00"/>
    <x v="3"/>
    <n v="6"/>
    <n v="5"/>
    <s v="Mariano Hernandez"/>
    <x v="0"/>
    <x v="6"/>
    <m/>
    <s v="Cerrado"/>
    <b v="1"/>
  </r>
  <r>
    <n v="2866"/>
    <n v="22976"/>
    <x v="0"/>
    <d v="2020-07-09T00:00:00"/>
    <x v="6"/>
    <d v="2020-07-15T00:00:00"/>
    <x v="3"/>
    <n v="6"/>
    <n v="5"/>
    <s v="Leidy Nayibe Herrera Plata"/>
    <x v="0"/>
    <x v="6"/>
    <m/>
    <s v="Cerrado"/>
    <b v="1"/>
  </r>
  <r>
    <n v="2867"/>
    <n v="22977"/>
    <x v="3"/>
    <d v="2020-07-09T00:00:00"/>
    <x v="6"/>
    <d v="2020-07-14T00:00:00"/>
    <x v="3"/>
    <n v="5"/>
    <n v="4"/>
    <s v="DIANA YAMILE MARMOL MELO"/>
    <x v="0"/>
    <x v="6"/>
    <m/>
    <s v="Cerrado"/>
    <b v="1"/>
  </r>
  <r>
    <n v="2868"/>
    <n v="22978"/>
    <x v="0"/>
    <d v="2020-07-09T00:00:00"/>
    <x v="6"/>
    <d v="2020-07-15T00:00:00"/>
    <x v="3"/>
    <n v="6"/>
    <n v="5"/>
    <s v="COMPAÑÍA DE SEGUROS DE VIDA COLMENA "/>
    <x v="0"/>
    <x v="6"/>
    <m/>
    <s v="Cerrado"/>
    <b v="1"/>
  </r>
  <r>
    <n v="2869"/>
    <n v="22979"/>
    <x v="0"/>
    <d v="2020-07-09T00:00:00"/>
    <x v="6"/>
    <d v="2020-07-15T00:00:00"/>
    <x v="3"/>
    <n v="6"/>
    <n v="5"/>
    <s v="COMPAÑÍA DE SEGUROS DE VIDA COLMENA "/>
    <x v="0"/>
    <x v="6"/>
    <m/>
    <s v="Cerrado"/>
    <b v="1"/>
  </r>
  <r>
    <n v="2870"/>
    <n v="22980"/>
    <x v="0"/>
    <d v="2020-07-09T00:00:00"/>
    <x v="6"/>
    <d v="2020-07-15T00:00:00"/>
    <x v="3"/>
    <n v="6"/>
    <n v="5"/>
    <s v="CRISTIAN ANDRÉS ECHEVERRI JARAMILLO"/>
    <x v="0"/>
    <x v="6"/>
    <m/>
    <s v="Cerrado"/>
    <b v="1"/>
  </r>
  <r>
    <n v="2871"/>
    <n v="22981"/>
    <x v="2"/>
    <d v="2020-07-09T00:00:00"/>
    <x v="6"/>
    <d v="2020-07-14T00:00:00"/>
    <x v="3"/>
    <n v="5"/>
    <n v="4"/>
    <s v="julian david arboleda castro"/>
    <x v="0"/>
    <x v="6"/>
    <m/>
    <s v="Cerrado"/>
    <b v="1"/>
  </r>
  <r>
    <n v="2872"/>
    <n v="22982"/>
    <x v="2"/>
    <d v="2020-07-09T00:00:00"/>
    <x v="6"/>
    <d v="2020-07-14T00:00:00"/>
    <x v="3"/>
    <n v="5"/>
    <n v="4"/>
    <s v="jose luis torres escobar"/>
    <x v="0"/>
    <x v="6"/>
    <m/>
    <s v="Cerrado"/>
    <b v="1"/>
  </r>
  <r>
    <n v="2873"/>
    <n v="22983"/>
    <x v="0"/>
    <d v="2020-07-10T00:00:00"/>
    <x v="6"/>
    <d v="2020-07-15T00:00:00"/>
    <x v="3"/>
    <n v="5"/>
    <n v="4"/>
    <s v="Maria ferNanda rosas rueda"/>
    <x v="0"/>
    <x v="6"/>
    <m/>
    <s v="Cerrado"/>
    <b v="1"/>
  </r>
  <r>
    <n v="2874"/>
    <n v="22984"/>
    <x v="0"/>
    <d v="2020-07-10T00:00:00"/>
    <x v="6"/>
    <d v="2020-07-15T00:00:00"/>
    <x v="3"/>
    <n v="5"/>
    <n v="4"/>
    <s v="MELANNIE ROMERO VEGA"/>
    <x v="0"/>
    <x v="6"/>
    <m/>
    <s v="Cerrado"/>
    <b v="1"/>
  </r>
  <r>
    <n v="2875"/>
    <n v="22985"/>
    <x v="2"/>
    <d v="2020-07-10T00:00:00"/>
    <x v="6"/>
    <d v="2020-07-15T00:00:00"/>
    <x v="3"/>
    <n v="5"/>
    <n v="4"/>
    <s v="Maria Pilar Rodriguez"/>
    <x v="0"/>
    <x v="6"/>
    <m/>
    <s v="Cerrado"/>
    <b v="1"/>
  </r>
  <r>
    <n v="2876"/>
    <n v="22986"/>
    <x v="2"/>
    <d v="2020-07-10T00:00:00"/>
    <x v="6"/>
    <d v="2020-07-15T00:00:00"/>
    <x v="3"/>
    <n v="5"/>
    <n v="4"/>
    <s v="Maria Pilar Rodriguez"/>
    <x v="0"/>
    <x v="6"/>
    <m/>
    <s v="Cerrado"/>
    <b v="1"/>
  </r>
  <r>
    <n v="2877"/>
    <n v="22987"/>
    <x v="0"/>
    <d v="2020-07-10T00:00:00"/>
    <x v="6"/>
    <d v="2020-07-15T00:00:00"/>
    <x v="3"/>
    <n v="5"/>
    <n v="4"/>
    <s v="candelaria sepulveda escobar"/>
    <x v="0"/>
    <x v="6"/>
    <m/>
    <s v="Cerrado"/>
    <b v="1"/>
  </r>
  <r>
    <n v="2878"/>
    <n v="22988"/>
    <x v="0"/>
    <d v="2020-07-10T00:00:00"/>
    <x v="6"/>
    <d v="2020-07-15T00:00:00"/>
    <x v="3"/>
    <n v="5"/>
    <n v="4"/>
    <s v="COOPERATIVA MULTIACTIVA DE ACTIVOS Y FINANZAS COOAFIN"/>
    <x v="0"/>
    <x v="6"/>
    <m/>
    <s v="Cerrado"/>
    <b v="1"/>
  </r>
  <r>
    <n v="2879"/>
    <n v="22989"/>
    <x v="0"/>
    <d v="2020-07-10T00:00:00"/>
    <x v="6"/>
    <d v="2020-07-15T00:00:00"/>
    <x v="3"/>
    <n v="5"/>
    <n v="4"/>
    <s v="cindy paola lopez noreña"/>
    <x v="0"/>
    <x v="6"/>
    <m/>
    <s v="Cerrado"/>
    <b v="1"/>
  </r>
  <r>
    <n v="2880"/>
    <n v="22990"/>
    <x v="0"/>
    <d v="2020-07-10T00:00:00"/>
    <x v="6"/>
    <d v="2020-07-15T00:00:00"/>
    <x v="3"/>
    <n v="5"/>
    <n v="4"/>
    <s v="GLORIA SIERRA RAMIREZ"/>
    <x v="0"/>
    <x v="6"/>
    <m/>
    <s v="Cerrado"/>
    <b v="1"/>
  </r>
  <r>
    <n v="2881"/>
    <n v="22991"/>
    <x v="0"/>
    <d v="2020-07-10T00:00:00"/>
    <x v="6"/>
    <d v="2020-07-15T00:00:00"/>
    <x v="3"/>
    <n v="5"/>
    <n v="4"/>
    <s v="ENELIS BELEÑO MENDOZA"/>
    <x v="0"/>
    <x v="6"/>
    <m/>
    <s v="Cerrado"/>
    <b v="1"/>
  </r>
  <r>
    <n v="2882"/>
    <n v="22992"/>
    <x v="0"/>
    <d v="2020-07-10T00:00:00"/>
    <x v="6"/>
    <d v="2020-07-15T00:00:00"/>
    <x v="3"/>
    <n v="5"/>
    <n v="4"/>
    <s v="Ximena Ramirez Mejia"/>
    <x v="0"/>
    <x v="6"/>
    <m/>
    <s v="Cerrado"/>
    <b v="1"/>
  </r>
  <r>
    <n v="2883"/>
    <n v="22993"/>
    <x v="2"/>
    <d v="2020-07-10T00:00:00"/>
    <x v="6"/>
    <d v="2020-07-14T00:00:00"/>
    <x v="3"/>
    <n v="4"/>
    <n v="3"/>
    <s v="GLORIA AMPARO CRUZ"/>
    <x v="0"/>
    <x v="6"/>
    <m/>
    <s v="Cerrado"/>
    <b v="1"/>
  </r>
  <r>
    <n v="2884"/>
    <n v="22994"/>
    <x v="2"/>
    <d v="2020-07-10T00:00:00"/>
    <x v="6"/>
    <d v="2020-07-14T00:00:00"/>
    <x v="3"/>
    <n v="4"/>
    <n v="3"/>
    <s v="raquel garcia de rodriguez"/>
    <x v="0"/>
    <x v="6"/>
    <m/>
    <s v="Cerrado"/>
    <b v="1"/>
  </r>
  <r>
    <n v="2885"/>
    <n v="22995"/>
    <x v="0"/>
    <d v="2020-07-10T00:00:00"/>
    <x v="6"/>
    <d v="2020-07-15T00:00:00"/>
    <x v="3"/>
    <n v="5"/>
    <n v="4"/>
    <s v="maria griselda vargas"/>
    <x v="0"/>
    <x v="6"/>
    <m/>
    <s v="Cerrado"/>
    <b v="1"/>
  </r>
  <r>
    <n v="2886"/>
    <n v="22996"/>
    <x v="2"/>
    <d v="2020-07-10T00:00:00"/>
    <x v="6"/>
    <s v="Pendiente"/>
    <x v="1"/>
    <e v="#VALUE!"/>
    <e v="#VALUE!"/>
    <s v="Gustavo Enrique Araujo Jimenez"/>
    <x v="1"/>
    <x v="1"/>
    <m/>
    <s v="Abierto"/>
    <b v="1"/>
  </r>
  <r>
    <n v="2887"/>
    <n v="22997"/>
    <x v="0"/>
    <d v="2020-07-10T00:00:00"/>
    <x v="6"/>
    <d v="2020-07-15T00:00:00"/>
    <x v="3"/>
    <n v="5"/>
    <n v="4"/>
    <s v="Edgar Santiago Arevalo"/>
    <x v="0"/>
    <x v="6"/>
    <m/>
    <s v="Cerrado"/>
    <b v="1"/>
  </r>
  <r>
    <n v="2888"/>
    <n v="22998"/>
    <x v="0"/>
    <d v="2020-07-10T00:00:00"/>
    <x v="6"/>
    <d v="2020-07-15T00:00:00"/>
    <x v="3"/>
    <n v="5"/>
    <n v="4"/>
    <s v="Jean Carlos Chamorro"/>
    <x v="0"/>
    <x v="6"/>
    <m/>
    <s v="Cerrado"/>
    <b v="1"/>
  </r>
  <r>
    <n v="2889"/>
    <n v="22999"/>
    <x v="0"/>
    <d v="2020-07-10T00:00:00"/>
    <x v="6"/>
    <d v="2020-07-15T00:00:00"/>
    <x v="3"/>
    <n v="5"/>
    <n v="4"/>
    <s v="Francy Salamanca"/>
    <x v="0"/>
    <x v="6"/>
    <m/>
    <s v="Cerrado"/>
    <b v="1"/>
  </r>
  <r>
    <n v="2890"/>
    <n v="23000"/>
    <x v="2"/>
    <d v="2020-07-10T00:00:00"/>
    <x v="6"/>
    <d v="2020-07-15T00:00:00"/>
    <x v="3"/>
    <n v="5"/>
    <n v="4"/>
    <s v="SEGUNDO CAMILO PRIETO GARCIA"/>
    <x v="0"/>
    <x v="6"/>
    <m/>
    <s v="Cerrado"/>
    <b v="1"/>
  </r>
  <r>
    <n v="2891"/>
    <n v="23001"/>
    <x v="1"/>
    <d v="2020-07-10T00:00:00"/>
    <x v="6"/>
    <s v="Pendiente"/>
    <x v="1"/>
    <e v="#VALUE!"/>
    <e v="#VALUE!"/>
    <s v="Christian Diaz"/>
    <x v="1"/>
    <x v="1"/>
    <m/>
    <s v="Abierto"/>
    <b v="1"/>
  </r>
  <r>
    <n v="2892"/>
    <n v="23002"/>
    <x v="2"/>
    <d v="2020-07-10T00:00:00"/>
    <x v="6"/>
    <d v="2020-07-14T00:00:00"/>
    <x v="3"/>
    <n v="4"/>
    <n v="3"/>
    <s v="ruben dario olaya vera"/>
    <x v="0"/>
    <x v="6"/>
    <m/>
    <s v="Cerrado"/>
    <b v="1"/>
  </r>
  <r>
    <n v="2893"/>
    <n v="23003"/>
    <x v="0"/>
    <d v="2020-07-10T00:00:00"/>
    <x v="6"/>
    <d v="2020-07-15T00:00:00"/>
    <x v="3"/>
    <n v="5"/>
    <n v="4"/>
    <s v="ROSAURA VÁSQUEZ SABOGAL"/>
    <x v="0"/>
    <x v="6"/>
    <m/>
    <s v="Cerrado"/>
    <b v="1"/>
  </r>
  <r>
    <n v="2894"/>
    <n v="23004"/>
    <x v="0"/>
    <d v="2020-07-10T00:00:00"/>
    <x v="6"/>
    <d v="2020-07-15T00:00:00"/>
    <x v="3"/>
    <n v="5"/>
    <n v="4"/>
    <s v="ANA CAROLINA CASTELLANOS MENDIVELSO"/>
    <x v="0"/>
    <x v="6"/>
    <m/>
    <s v="Cerrado"/>
    <b v="1"/>
  </r>
  <r>
    <n v="2895"/>
    <n v="23005"/>
    <x v="0"/>
    <d v="2020-07-10T00:00:00"/>
    <x v="6"/>
    <d v="2020-07-15T00:00:00"/>
    <x v="3"/>
    <n v="5"/>
    <n v="4"/>
    <s v="GANDY ALARCÓN MONTERO"/>
    <x v="0"/>
    <x v="6"/>
    <m/>
    <s v="Cerrado"/>
    <b v="1"/>
  </r>
  <r>
    <n v="2896"/>
    <n v="23006"/>
    <x v="0"/>
    <d v="2020-07-10T00:00:00"/>
    <x v="6"/>
    <d v="2020-07-15T00:00:00"/>
    <x v="3"/>
    <n v="5"/>
    <n v="4"/>
    <s v="FRANCISCA CESTAGALLI ESCOBAR"/>
    <x v="0"/>
    <x v="6"/>
    <m/>
    <s v="Cerrado"/>
    <b v="1"/>
  </r>
  <r>
    <n v="2897"/>
    <n v="23007"/>
    <x v="0"/>
    <d v="2020-07-10T00:00:00"/>
    <x v="6"/>
    <d v="2020-07-15T00:00:00"/>
    <x v="3"/>
    <n v="5"/>
    <n v="4"/>
    <s v="ORLANDO JOSE ACOSTA LOPEZ"/>
    <x v="0"/>
    <x v="6"/>
    <m/>
    <s v="Cerrado"/>
    <b v="1"/>
  </r>
  <r>
    <n v="2898"/>
    <n v="23008"/>
    <x v="3"/>
    <d v="2020-07-10T00:00:00"/>
    <x v="6"/>
    <d v="2020-07-17T00:00:00"/>
    <x v="3"/>
    <n v="7"/>
    <n v="6"/>
    <s v="Sandra Patricia Rodriguez"/>
    <x v="0"/>
    <x v="6"/>
    <m/>
    <s v="Cerrado"/>
    <b v="1"/>
  </r>
  <r>
    <n v="2899"/>
    <n v="23009"/>
    <x v="0"/>
    <d v="2020-07-10T00:00:00"/>
    <x v="6"/>
    <d v="2020-07-15T00:00:00"/>
    <x v="3"/>
    <n v="5"/>
    <n v="4"/>
    <s v="OSCAR AGUDELO FLOREZ"/>
    <x v="0"/>
    <x v="6"/>
    <m/>
    <s v="Cerrado"/>
    <b v="1"/>
  </r>
  <r>
    <n v="2900"/>
    <n v="23010"/>
    <x v="0"/>
    <d v="2020-07-10T00:00:00"/>
    <x v="6"/>
    <d v="2020-07-15T00:00:00"/>
    <x v="3"/>
    <n v="5"/>
    <n v="4"/>
    <s v="Adriana García"/>
    <x v="0"/>
    <x v="6"/>
    <m/>
    <s v="Cerrado"/>
    <b v="1"/>
  </r>
  <r>
    <n v="2901"/>
    <n v="23011"/>
    <x v="0"/>
    <d v="2020-07-10T00:00:00"/>
    <x v="6"/>
    <d v="2020-07-15T00:00:00"/>
    <x v="3"/>
    <n v="5"/>
    <n v="4"/>
    <s v="jaime hincapie"/>
    <x v="0"/>
    <x v="6"/>
    <m/>
    <s v="Cerrado"/>
    <b v="1"/>
  </r>
  <r>
    <n v="2902"/>
    <n v="23012"/>
    <x v="3"/>
    <d v="2020-07-10T00:00:00"/>
    <x v="6"/>
    <d v="2020-07-17T00:00:00"/>
    <x v="3"/>
    <n v="7"/>
    <n v="6"/>
    <s v="JOAN SEBASTIAN LOZADA BARRIOS"/>
    <x v="0"/>
    <x v="6"/>
    <m/>
    <s v="Cerrado"/>
    <b v="1"/>
  </r>
  <r>
    <n v="2903"/>
    <n v="23013"/>
    <x v="0"/>
    <d v="2020-07-11T00:00:00"/>
    <x v="6"/>
    <d v="2020-07-15T00:00:00"/>
    <x v="3"/>
    <n v="4"/>
    <n v="3"/>
    <s v="Maria Alejandra Martinez Ramirez"/>
    <x v="0"/>
    <x v="6"/>
    <m/>
    <s v="Cerrado"/>
    <b v="1"/>
  </r>
  <r>
    <n v="2904"/>
    <n v="23014"/>
    <x v="0"/>
    <d v="2020-07-11T00:00:00"/>
    <x v="6"/>
    <d v="2020-07-15T00:00:00"/>
    <x v="3"/>
    <n v="4"/>
    <n v="3"/>
    <s v="Samuel David De Arco Saavedra"/>
    <x v="0"/>
    <x v="6"/>
    <m/>
    <s v="Cerrado"/>
    <b v="1"/>
  </r>
  <r>
    <n v="2905"/>
    <n v="23015"/>
    <x v="0"/>
    <d v="2020-07-11T00:00:00"/>
    <x v="6"/>
    <d v="2020-07-15T00:00:00"/>
    <x v="3"/>
    <n v="4"/>
    <n v="3"/>
    <s v="Jorge enrique llanos molina"/>
    <x v="0"/>
    <x v="6"/>
    <m/>
    <s v="Cerrado"/>
    <b v="1"/>
  </r>
  <r>
    <n v="2906"/>
    <n v="23016"/>
    <x v="0"/>
    <d v="2020-07-11T00:00:00"/>
    <x v="6"/>
    <d v="2020-07-16T00:00:00"/>
    <x v="3"/>
    <n v="5"/>
    <n v="4"/>
    <s v="Diana Padilla"/>
    <x v="0"/>
    <x v="6"/>
    <m/>
    <s v="Cerrado"/>
    <b v="1"/>
  </r>
  <r>
    <n v="2907"/>
    <n v="23017"/>
    <x v="2"/>
    <d v="2020-07-11T00:00:00"/>
    <x v="6"/>
    <d v="2020-07-17T00:00:00"/>
    <x v="3"/>
    <n v="6"/>
    <n v="5"/>
    <s v="JOSE GERARDO BALANTA ROJAS"/>
    <x v="0"/>
    <x v="6"/>
    <m/>
    <s v="Cerrado"/>
    <b v="1"/>
  </r>
  <r>
    <n v="2908"/>
    <n v="23018"/>
    <x v="0"/>
    <d v="2020-07-11T00:00:00"/>
    <x v="6"/>
    <d v="2020-07-16T00:00:00"/>
    <x v="3"/>
    <n v="5"/>
    <n v="4"/>
    <s v="GONZALO CONTRERAS"/>
    <x v="0"/>
    <x v="6"/>
    <m/>
    <s v="Cerrado"/>
    <b v="1"/>
  </r>
  <r>
    <n v="2909"/>
    <n v="23019"/>
    <x v="0"/>
    <d v="2020-07-11T00:00:00"/>
    <x v="6"/>
    <d v="2020-07-16T00:00:00"/>
    <x v="3"/>
    <n v="5"/>
    <n v="4"/>
    <s v="Fredy Edilson Villamil Martinez"/>
    <x v="0"/>
    <x v="6"/>
    <m/>
    <s v="Cerrado"/>
    <b v="1"/>
  </r>
  <r>
    <n v="2910"/>
    <n v="23020"/>
    <x v="0"/>
    <d v="2020-07-11T00:00:00"/>
    <x v="6"/>
    <d v="2020-07-16T00:00:00"/>
    <x v="3"/>
    <n v="5"/>
    <n v="4"/>
    <s v="MARY LUZ DAZA MARTINEZ"/>
    <x v="0"/>
    <x v="6"/>
    <m/>
    <s v="Cerrado"/>
    <b v="1"/>
  </r>
  <r>
    <n v="2911"/>
    <n v="23021"/>
    <x v="0"/>
    <d v="2020-07-11T00:00:00"/>
    <x v="6"/>
    <d v="2020-07-16T00:00:00"/>
    <x v="3"/>
    <n v="5"/>
    <n v="4"/>
    <s v="HECTOR ANGEL COLLAZOS FIERRO"/>
    <x v="0"/>
    <x v="6"/>
    <m/>
    <s v="Cerrado"/>
    <b v="1"/>
  </r>
  <r>
    <n v="2912"/>
    <n v="23022"/>
    <x v="0"/>
    <d v="2020-07-11T00:00:00"/>
    <x v="6"/>
    <d v="2020-07-16T00:00:00"/>
    <x v="3"/>
    <n v="5"/>
    <n v="4"/>
    <s v="HECTOR ANGEL COLLAZOS FIERRO"/>
    <x v="0"/>
    <x v="6"/>
    <m/>
    <s v="Cerrado"/>
    <b v="1"/>
  </r>
  <r>
    <n v="2913"/>
    <n v="23023"/>
    <x v="3"/>
    <d v="2020-07-11T00:00:00"/>
    <x v="6"/>
    <d v="2020-07-17T00:00:00"/>
    <x v="3"/>
    <n v="6"/>
    <n v="5"/>
    <s v="juan manuel martinez calderon"/>
    <x v="0"/>
    <x v="6"/>
    <m/>
    <s v="Cerrado"/>
    <b v="1"/>
  </r>
  <r>
    <n v="2914"/>
    <n v="23024"/>
    <x v="0"/>
    <d v="2020-07-11T00:00:00"/>
    <x v="6"/>
    <d v="2020-07-16T00:00:00"/>
    <x v="3"/>
    <n v="5"/>
    <n v="4"/>
    <s v="Martha Cecilia Quintero"/>
    <x v="0"/>
    <x v="6"/>
    <m/>
    <s v="Cerrado"/>
    <b v="1"/>
  </r>
  <r>
    <n v="2915"/>
    <n v="23025"/>
    <x v="0"/>
    <d v="2020-07-11T00:00:00"/>
    <x v="6"/>
    <d v="2020-07-16T00:00:00"/>
    <x v="3"/>
    <n v="5"/>
    <n v="4"/>
    <s v="JAVIER ALFONSO CELEDON LBELO"/>
    <x v="0"/>
    <x v="6"/>
    <m/>
    <s v="Cerrado"/>
    <b v="1"/>
  </r>
  <r>
    <n v="2916"/>
    <n v="23026"/>
    <x v="0"/>
    <d v="2020-07-11T00:00:00"/>
    <x v="6"/>
    <d v="2020-07-16T00:00:00"/>
    <x v="3"/>
    <n v="5"/>
    <n v="4"/>
    <s v="yensy arboled valle"/>
    <x v="0"/>
    <x v="6"/>
    <m/>
    <s v="Cerrado"/>
    <b v="1"/>
  </r>
  <r>
    <n v="2917"/>
    <n v="23027"/>
    <x v="0"/>
    <d v="2020-07-11T00:00:00"/>
    <x v="6"/>
    <d v="2020-07-16T00:00:00"/>
    <x v="3"/>
    <n v="5"/>
    <n v="4"/>
    <s v="Luis Evelio Giraldo Cardona"/>
    <x v="0"/>
    <x v="6"/>
    <m/>
    <s v="Cerrado"/>
    <b v="1"/>
  </r>
  <r>
    <n v="2918"/>
    <n v="23028"/>
    <x v="0"/>
    <d v="2020-07-12T00:00:00"/>
    <x v="6"/>
    <d v="2020-07-16T00:00:00"/>
    <x v="3"/>
    <n v="4"/>
    <n v="4"/>
    <s v="Oscar Gerardo Gutiérrez Anaya"/>
    <x v="0"/>
    <x v="6"/>
    <m/>
    <s v="Cerrado"/>
    <b v="1"/>
  </r>
  <r>
    <n v="2919"/>
    <n v="23029"/>
    <x v="0"/>
    <d v="2020-07-12T00:00:00"/>
    <x v="6"/>
    <d v="2020-07-16T00:00:00"/>
    <x v="3"/>
    <n v="4"/>
    <n v="4"/>
    <s v="leonardo fabio soto castaño"/>
    <x v="0"/>
    <x v="6"/>
    <m/>
    <s v="Cerrado"/>
    <b v="1"/>
  </r>
  <r>
    <n v="2920"/>
    <n v="23030"/>
    <x v="0"/>
    <d v="2020-07-12T00:00:00"/>
    <x v="6"/>
    <d v="2020-07-16T00:00:00"/>
    <x v="3"/>
    <n v="4"/>
    <n v="4"/>
    <s v="oscar fernando montero montiel"/>
    <x v="0"/>
    <x v="6"/>
    <m/>
    <s v="Cerrado"/>
    <b v="1"/>
  </r>
  <r>
    <n v="2921"/>
    <n v="23031"/>
    <x v="0"/>
    <d v="2020-07-12T00:00:00"/>
    <x v="6"/>
    <d v="2020-07-16T00:00:00"/>
    <x v="3"/>
    <n v="4"/>
    <n v="4"/>
    <s v="edwar barreto rodriguez"/>
    <x v="0"/>
    <x v="6"/>
    <m/>
    <s v="Cerrado"/>
    <b v="1"/>
  </r>
  <r>
    <n v="2922"/>
    <n v="23032"/>
    <x v="3"/>
    <d v="2020-07-12T00:00:00"/>
    <x v="6"/>
    <d v="2020-07-17T00:00:00"/>
    <x v="3"/>
    <n v="5"/>
    <n v="5"/>
    <s v="Edgardo Fabian Muñoz De leon"/>
    <x v="0"/>
    <x v="6"/>
    <m/>
    <s v="Cerrado"/>
    <b v="1"/>
  </r>
  <r>
    <n v="2923"/>
    <n v="23033"/>
    <x v="0"/>
    <d v="2020-07-12T00:00:00"/>
    <x v="6"/>
    <d v="2020-07-16T00:00:00"/>
    <x v="3"/>
    <n v="4"/>
    <n v="4"/>
    <s v="LUISA FERNANDA SILVA CORTES"/>
    <x v="0"/>
    <x v="6"/>
    <m/>
    <s v="Cerrado"/>
    <b v="1"/>
  </r>
  <r>
    <n v="2924"/>
    <n v="23034"/>
    <x v="2"/>
    <d v="2020-07-12T00:00:00"/>
    <x v="6"/>
    <d v="2020-07-17T00:00:00"/>
    <x v="3"/>
    <n v="5"/>
    <n v="5"/>
    <s v="luis eduardo mendoza patiño"/>
    <x v="0"/>
    <x v="6"/>
    <m/>
    <s v="Cerrado"/>
    <b v="1"/>
  </r>
  <r>
    <n v="2925"/>
    <n v="23035"/>
    <x v="2"/>
    <d v="2020-07-12T00:00:00"/>
    <x v="6"/>
    <d v="2020-07-17T00:00:00"/>
    <x v="3"/>
    <n v="5"/>
    <n v="5"/>
    <s v="luis eduardo mendoza patiño"/>
    <x v="0"/>
    <x v="6"/>
    <m/>
    <s v="Cerrado"/>
    <b v="1"/>
  </r>
  <r>
    <n v="2926"/>
    <n v="23036"/>
    <x v="0"/>
    <d v="2020-07-12T00:00:00"/>
    <x v="6"/>
    <d v="2020-07-16T00:00:00"/>
    <x v="3"/>
    <n v="4"/>
    <n v="4"/>
    <s v="YHON EDINSON MOSQUERA DIAZ"/>
    <x v="0"/>
    <x v="6"/>
    <m/>
    <s v="Cerrado"/>
    <b v="1"/>
  </r>
  <r>
    <n v="2927"/>
    <n v="23037"/>
    <x v="0"/>
    <d v="2020-07-12T00:00:00"/>
    <x v="6"/>
    <d v="2020-07-16T00:00:00"/>
    <x v="3"/>
    <n v="4"/>
    <n v="4"/>
    <s v="MARIA DEL PILAR GOMEZ CALDERON"/>
    <x v="0"/>
    <x v="6"/>
    <m/>
    <s v="Cerrado"/>
    <b v="1"/>
  </r>
  <r>
    <n v="2928"/>
    <n v="23038"/>
    <x v="0"/>
    <d v="2020-07-12T00:00:00"/>
    <x v="6"/>
    <d v="2020-07-16T00:00:00"/>
    <x v="3"/>
    <n v="4"/>
    <n v="4"/>
    <s v="chris nshira stefania ibagon rodriguez"/>
    <x v="0"/>
    <x v="6"/>
    <m/>
    <s v="Cerrado"/>
    <b v="1"/>
  </r>
  <r>
    <n v="2929"/>
    <n v="23039"/>
    <x v="0"/>
    <d v="2020-07-12T00:00:00"/>
    <x v="6"/>
    <d v="2020-07-21T00:00:00"/>
    <x v="3"/>
    <n v="9"/>
    <n v="7"/>
    <s v="RUBY RAMOS ROJAS"/>
    <x v="0"/>
    <x v="6"/>
    <m/>
    <s v="Cerrado"/>
    <b v="1"/>
  </r>
  <r>
    <n v="2930"/>
    <n v="23040"/>
    <x v="0"/>
    <d v="2020-07-12T00:00:00"/>
    <x v="6"/>
    <d v="2020-07-21T00:00:00"/>
    <x v="3"/>
    <n v="9"/>
    <n v="7"/>
    <s v="JOSE MIGUEL PAEZ MEZA"/>
    <x v="0"/>
    <x v="6"/>
    <m/>
    <s v="Cerrado"/>
    <b v="1"/>
  </r>
  <r>
    <n v="2931"/>
    <n v="23041"/>
    <x v="0"/>
    <d v="2020-07-12T00:00:00"/>
    <x v="6"/>
    <d v="2020-07-21T00:00:00"/>
    <x v="3"/>
    <n v="9"/>
    <n v="7"/>
    <s v="CAROLINA RODRIGUEZ CAMACHO"/>
    <x v="0"/>
    <x v="6"/>
    <m/>
    <s v="Cerrado"/>
    <b v="1"/>
  </r>
  <r>
    <n v="2932"/>
    <n v="23042"/>
    <x v="0"/>
    <d v="2020-07-12T00:00:00"/>
    <x v="6"/>
    <d v="2020-07-21T00:00:00"/>
    <x v="3"/>
    <n v="9"/>
    <n v="7"/>
    <s v="lady siabatto"/>
    <x v="0"/>
    <x v="6"/>
    <m/>
    <s v="Cerrado"/>
    <b v="1"/>
  </r>
  <r>
    <n v="2933"/>
    <n v="23043"/>
    <x v="0"/>
    <d v="2020-07-13T00:00:00"/>
    <x v="6"/>
    <d v="2020-07-21T00:00:00"/>
    <x v="3"/>
    <n v="8"/>
    <n v="7"/>
    <s v="BEATRIZ SUAREZ"/>
    <x v="0"/>
    <x v="6"/>
    <m/>
    <s v="Cerrado"/>
    <b v="1"/>
  </r>
  <r>
    <n v="2934"/>
    <n v="23044"/>
    <x v="2"/>
    <d v="2020-07-13T00:00:00"/>
    <x v="6"/>
    <s v="Pendiente"/>
    <x v="1"/>
    <e v="#VALUE!"/>
    <e v="#VALUE!"/>
    <s v="JAIRO TABARES"/>
    <x v="1"/>
    <x v="1"/>
    <m/>
    <s v="Abierto"/>
    <b v="1"/>
  </r>
  <r>
    <n v="2935"/>
    <n v="23045"/>
    <x v="0"/>
    <d v="2020-07-13T00:00:00"/>
    <x v="6"/>
    <d v="2020-07-21T00:00:00"/>
    <x v="3"/>
    <n v="8"/>
    <n v="7"/>
    <s v="JUAN CARLOS CALDERON ESPAÑA"/>
    <x v="0"/>
    <x v="6"/>
    <m/>
    <s v="Cerrado"/>
    <b v="1"/>
  </r>
  <r>
    <n v="2936"/>
    <n v="23046"/>
    <x v="2"/>
    <d v="2020-07-13T00:00:00"/>
    <x v="6"/>
    <d v="2020-07-17T00:00:00"/>
    <x v="3"/>
    <n v="4"/>
    <n v="5"/>
    <s v="WILMER GIOVANY MARTIN CAMPOS"/>
    <x v="0"/>
    <x v="6"/>
    <m/>
    <s v="Cerrado"/>
    <b v="1"/>
  </r>
  <r>
    <n v="2937"/>
    <n v="23047"/>
    <x v="2"/>
    <d v="2020-07-13T00:00:00"/>
    <x v="6"/>
    <d v="2020-07-17T00:00:00"/>
    <x v="3"/>
    <n v="4"/>
    <n v="5"/>
    <s v="FRANCISCO COLORADO MUÑOZ"/>
    <x v="0"/>
    <x v="6"/>
    <m/>
    <s v="Cerrado"/>
    <b v="1"/>
  </r>
  <r>
    <n v="2938"/>
    <n v="23048"/>
    <x v="2"/>
    <d v="2020-07-13T00:00:00"/>
    <x v="6"/>
    <d v="2020-07-31T00:00:00"/>
    <x v="3"/>
    <n v="18"/>
    <n v="15"/>
    <s v="ROBINSON"/>
    <x v="0"/>
    <x v="6"/>
    <m/>
    <s v="Cerrado"/>
    <b v="1"/>
  </r>
  <r>
    <n v="2939"/>
    <n v="23049"/>
    <x v="0"/>
    <d v="2020-07-13T00:00:00"/>
    <x v="6"/>
    <d v="2020-07-21T00:00:00"/>
    <x v="3"/>
    <n v="8"/>
    <n v="7"/>
    <s v="Wendy Velásquez Ramírez"/>
    <x v="0"/>
    <x v="6"/>
    <m/>
    <s v="Cerrado"/>
    <b v="1"/>
  </r>
  <r>
    <n v="2940"/>
    <n v="23050"/>
    <x v="0"/>
    <d v="2020-07-13T00:00:00"/>
    <x v="6"/>
    <d v="2020-07-21T00:00:00"/>
    <x v="3"/>
    <n v="8"/>
    <n v="7"/>
    <s v="ALVEIRO MALAVER ECHEVERRIA"/>
    <x v="0"/>
    <x v="6"/>
    <m/>
    <s v="Cerrado"/>
    <b v="1"/>
  </r>
  <r>
    <n v="2941"/>
    <n v="23051"/>
    <x v="0"/>
    <d v="2020-07-13T00:00:00"/>
    <x v="6"/>
    <d v="2020-07-21T00:00:00"/>
    <x v="3"/>
    <n v="8"/>
    <n v="7"/>
    <s v="NORALUZ DURANGO GUARIN"/>
    <x v="0"/>
    <x v="6"/>
    <m/>
    <s v="Cerrado"/>
    <b v="1"/>
  </r>
  <r>
    <n v="2942"/>
    <n v="23052"/>
    <x v="0"/>
    <d v="2020-07-13T00:00:00"/>
    <x v="6"/>
    <d v="2020-07-21T00:00:00"/>
    <x v="3"/>
    <n v="8"/>
    <n v="7"/>
    <s v="WILLIAM LOPEZ LEYTON"/>
    <x v="0"/>
    <x v="6"/>
    <m/>
    <s v="Cerrado"/>
    <b v="1"/>
  </r>
  <r>
    <n v="2943"/>
    <n v="23053"/>
    <x v="0"/>
    <d v="2020-07-13T00:00:00"/>
    <x v="6"/>
    <d v="2020-07-21T00:00:00"/>
    <x v="3"/>
    <n v="8"/>
    <n v="7"/>
    <s v="SANTIAGO ALZATE CARDONA"/>
    <x v="0"/>
    <x v="6"/>
    <m/>
    <s v="Cerrado"/>
    <b v="1"/>
  </r>
  <r>
    <n v="2944"/>
    <n v="23054"/>
    <x v="0"/>
    <d v="2020-07-13T00:00:00"/>
    <x v="6"/>
    <d v="2020-07-21T00:00:00"/>
    <x v="3"/>
    <n v="8"/>
    <n v="7"/>
    <s v="Rafael H. Otálora Pineda"/>
    <x v="0"/>
    <x v="6"/>
    <m/>
    <s v="Cerrado"/>
    <b v="1"/>
  </r>
  <r>
    <n v="2945"/>
    <n v="23055"/>
    <x v="0"/>
    <d v="2020-07-13T00:00:00"/>
    <x v="6"/>
    <d v="2020-07-21T00:00:00"/>
    <x v="3"/>
    <n v="8"/>
    <n v="7"/>
    <s v="Camilo Andres Vargas Castillo"/>
    <x v="0"/>
    <x v="6"/>
    <m/>
    <s v="Cerrado"/>
    <b v="1"/>
  </r>
  <r>
    <n v="2946"/>
    <n v="23056"/>
    <x v="0"/>
    <d v="2020-07-13T00:00:00"/>
    <x v="6"/>
    <d v="2020-07-21T00:00:00"/>
    <x v="3"/>
    <n v="8"/>
    <n v="7"/>
    <s v="Camilo Andres Vargas Castillo"/>
    <x v="0"/>
    <x v="6"/>
    <m/>
    <s v="Cerrado"/>
    <b v="1"/>
  </r>
  <r>
    <n v="2947"/>
    <n v="23057"/>
    <x v="3"/>
    <d v="2020-07-13T00:00:00"/>
    <x v="6"/>
    <d v="2020-07-17T00:00:00"/>
    <x v="3"/>
    <n v="4"/>
    <n v="5"/>
    <s v="GERMAN GALVIS GALVIS"/>
    <x v="0"/>
    <x v="6"/>
    <m/>
    <s v="Cerrado"/>
    <b v="1"/>
  </r>
  <r>
    <n v="2948"/>
    <n v="23058"/>
    <x v="2"/>
    <d v="2020-07-13T00:00:00"/>
    <x v="6"/>
    <s v="Pendiente"/>
    <x v="1"/>
    <e v="#VALUE!"/>
    <e v="#VALUE!"/>
    <s v="DELIA TINOCO MENDOZA"/>
    <x v="1"/>
    <x v="1"/>
    <m/>
    <s v="Abierto"/>
    <b v="1"/>
  </r>
  <r>
    <n v="2949"/>
    <n v="23059"/>
    <x v="0"/>
    <d v="2020-07-13T00:00:00"/>
    <x v="6"/>
    <d v="2020-07-21T00:00:00"/>
    <x v="3"/>
    <n v="8"/>
    <n v="7"/>
    <s v="Luis Jimmy Paz Lopez"/>
    <x v="0"/>
    <x v="6"/>
    <m/>
    <s v="Cerrado"/>
    <b v="1"/>
  </r>
  <r>
    <n v="2950"/>
    <n v="23060"/>
    <x v="0"/>
    <d v="2020-07-13T00:00:00"/>
    <x v="6"/>
    <d v="2020-07-21T00:00:00"/>
    <x v="3"/>
    <n v="8"/>
    <n v="7"/>
    <s v="Mayra Fernanda Frías Delgadillo"/>
    <x v="0"/>
    <x v="6"/>
    <m/>
    <s v="Cerrado"/>
    <b v="1"/>
  </r>
  <r>
    <n v="2951"/>
    <n v="23061"/>
    <x v="0"/>
    <d v="2020-07-13T00:00:00"/>
    <x v="6"/>
    <d v="2020-07-21T00:00:00"/>
    <x v="3"/>
    <n v="8"/>
    <n v="7"/>
    <s v="GINNA TATIANA PULIDO NIÑO"/>
    <x v="0"/>
    <x v="6"/>
    <m/>
    <s v="Cerrado"/>
    <b v="1"/>
  </r>
  <r>
    <n v="2952"/>
    <n v="23062"/>
    <x v="0"/>
    <d v="2020-07-13T00:00:00"/>
    <x v="6"/>
    <d v="2020-07-21T00:00:00"/>
    <x v="3"/>
    <n v="8"/>
    <n v="7"/>
    <s v="JAIME LLANOS ALVIRA"/>
    <x v="0"/>
    <x v="6"/>
    <m/>
    <s v="Cerrado"/>
    <b v="1"/>
  </r>
  <r>
    <n v="2953"/>
    <n v="23063"/>
    <x v="2"/>
    <d v="2020-07-13T00:00:00"/>
    <x v="6"/>
    <s v="Pendiente"/>
    <x v="1"/>
    <e v="#VALUE!"/>
    <e v="#VALUE!"/>
    <s v="ANGELA XIMENA CORDOBA"/>
    <x v="1"/>
    <x v="1"/>
    <m/>
    <s v="Abierto"/>
    <b v="1"/>
  </r>
  <r>
    <n v="2954"/>
    <n v="23064"/>
    <x v="0"/>
    <d v="2020-07-13T00:00:00"/>
    <x v="6"/>
    <d v="2020-07-21T00:00:00"/>
    <x v="3"/>
    <n v="8"/>
    <n v="7"/>
    <s v="Duverley Ramírez Llano"/>
    <x v="0"/>
    <x v="6"/>
    <m/>
    <s v="Cerrado"/>
    <b v="1"/>
  </r>
  <r>
    <n v="2955"/>
    <n v="23065"/>
    <x v="3"/>
    <d v="2020-07-13T00:00:00"/>
    <x v="6"/>
    <d v="2020-08-06T00:00:00"/>
    <x v="3"/>
    <n v="24"/>
    <n v="19"/>
    <s v="Carolina Vásquez Salazar"/>
    <x v="0"/>
    <x v="8"/>
    <m/>
    <s v="Cerrado"/>
    <b v="1"/>
  </r>
  <r>
    <n v="2956"/>
    <n v="23066"/>
    <x v="2"/>
    <d v="2020-07-13T00:00:00"/>
    <x v="6"/>
    <d v="2020-08-21T00:00:00"/>
    <x v="3"/>
    <n v="39"/>
    <n v="30"/>
    <s v="VALERIA DAVID MEDINA"/>
    <x v="0"/>
    <x v="8"/>
    <m/>
    <s v="Cerrado"/>
    <b v="1"/>
  </r>
  <r>
    <n v="2957"/>
    <n v="23067"/>
    <x v="0"/>
    <d v="2020-07-13T00:00:00"/>
    <x v="6"/>
    <d v="2020-07-21T00:00:00"/>
    <x v="3"/>
    <n v="8"/>
    <n v="7"/>
    <s v="Guillermo Poveda Perdomo"/>
    <x v="0"/>
    <x v="6"/>
    <m/>
    <s v="Cerrado"/>
    <b v="1"/>
  </r>
  <r>
    <n v="2958"/>
    <n v="23068"/>
    <x v="3"/>
    <d v="2020-07-13T00:00:00"/>
    <x v="6"/>
    <s v="Pendiente"/>
    <x v="1"/>
    <e v="#VALUE!"/>
    <e v="#VALUE!"/>
    <s v="Cilia Enith Jiménez Lobelo."/>
    <x v="1"/>
    <x v="1"/>
    <m/>
    <s v="Abierto"/>
    <b v="1"/>
  </r>
  <r>
    <n v="2959"/>
    <n v="23069"/>
    <x v="0"/>
    <d v="2020-07-13T00:00:00"/>
    <x v="6"/>
    <d v="2020-07-21T00:00:00"/>
    <x v="3"/>
    <n v="8"/>
    <n v="7"/>
    <s v="José Ricardo Tierradentro"/>
    <x v="0"/>
    <x v="6"/>
    <m/>
    <s v="Cerrado"/>
    <b v="1"/>
  </r>
  <r>
    <n v="2960"/>
    <n v="23070"/>
    <x v="0"/>
    <d v="2020-07-13T00:00:00"/>
    <x v="6"/>
    <d v="2020-07-21T00:00:00"/>
    <x v="3"/>
    <n v="8"/>
    <n v="7"/>
    <s v="José Efraín calderón"/>
    <x v="0"/>
    <x v="6"/>
    <m/>
    <s v="Cerrado"/>
    <b v="1"/>
  </r>
  <r>
    <n v="2961"/>
    <n v="23071"/>
    <x v="2"/>
    <d v="2020-07-13T00:00:00"/>
    <x v="6"/>
    <d v="2020-07-17T00:00:00"/>
    <x v="3"/>
    <n v="4"/>
    <n v="5"/>
    <s v="Richard Augusto Durango Suarez"/>
    <x v="0"/>
    <x v="6"/>
    <m/>
    <s v="Cerrado"/>
    <b v="1"/>
  </r>
  <r>
    <n v="2962"/>
    <n v="23072"/>
    <x v="0"/>
    <d v="2020-07-13T00:00:00"/>
    <x v="6"/>
    <d v="2020-07-21T00:00:00"/>
    <x v="3"/>
    <n v="8"/>
    <n v="7"/>
    <s v="Javier Santacruz"/>
    <x v="0"/>
    <x v="6"/>
    <m/>
    <s v="Cerrado"/>
    <b v="1"/>
  </r>
  <r>
    <n v="2963"/>
    <n v="23073"/>
    <x v="0"/>
    <d v="2020-07-13T00:00:00"/>
    <x v="6"/>
    <d v="2020-07-21T00:00:00"/>
    <x v="3"/>
    <n v="8"/>
    <n v="7"/>
    <s v="MAURICIO ANDRES LIS LIS"/>
    <x v="0"/>
    <x v="6"/>
    <m/>
    <s v="Cerrado"/>
    <b v="1"/>
  </r>
  <r>
    <n v="2964"/>
    <n v="23074"/>
    <x v="0"/>
    <d v="2020-07-13T00:00:00"/>
    <x v="6"/>
    <d v="2020-07-21T00:00:00"/>
    <x v="3"/>
    <n v="8"/>
    <n v="7"/>
    <s v="Carlos Felipe Vargas"/>
    <x v="0"/>
    <x v="6"/>
    <m/>
    <s v="Cerrado"/>
    <b v="1"/>
  </r>
  <r>
    <n v="2965"/>
    <n v="23075"/>
    <x v="0"/>
    <d v="2020-07-13T00:00:00"/>
    <x v="6"/>
    <d v="2020-07-21T00:00:00"/>
    <x v="3"/>
    <n v="8"/>
    <n v="7"/>
    <s v="luis eduardo acevedo franco"/>
    <x v="0"/>
    <x v="6"/>
    <m/>
    <s v="Cerrado"/>
    <b v="1"/>
  </r>
  <r>
    <n v="2966"/>
    <n v="23076"/>
    <x v="0"/>
    <d v="2020-07-13T00:00:00"/>
    <x v="6"/>
    <d v="2020-07-21T00:00:00"/>
    <x v="3"/>
    <n v="8"/>
    <n v="7"/>
    <s v="Salomón Saad Corredor"/>
    <x v="0"/>
    <x v="6"/>
    <m/>
    <s v="Cerrado"/>
    <b v="1"/>
  </r>
  <r>
    <n v="2967"/>
    <n v="23077"/>
    <x v="0"/>
    <d v="2020-07-14T00:00:00"/>
    <x v="6"/>
    <d v="2020-07-21T00:00:00"/>
    <x v="3"/>
    <n v="7"/>
    <n v="6"/>
    <s v="Salud Total EPS"/>
    <x v="0"/>
    <x v="6"/>
    <m/>
    <s v="Cerrado"/>
    <b v="1"/>
  </r>
  <r>
    <n v="2968"/>
    <n v="23078"/>
    <x v="0"/>
    <d v="2020-07-14T00:00:00"/>
    <x v="6"/>
    <d v="2020-07-21T00:00:00"/>
    <x v="3"/>
    <n v="7"/>
    <n v="6"/>
    <s v="ORLANDO AMADEO CHAON CORTES"/>
    <x v="0"/>
    <x v="6"/>
    <m/>
    <s v="Cerrado"/>
    <b v="1"/>
  </r>
  <r>
    <n v="2969"/>
    <n v="23079"/>
    <x v="0"/>
    <d v="2020-07-14T00:00:00"/>
    <x v="6"/>
    <d v="2020-07-21T00:00:00"/>
    <x v="3"/>
    <n v="7"/>
    <n v="6"/>
    <s v="ANGIE VELOZA"/>
    <x v="0"/>
    <x v="6"/>
    <m/>
    <s v="Cerrado"/>
    <b v="1"/>
  </r>
  <r>
    <n v="2970"/>
    <n v="23080"/>
    <x v="2"/>
    <d v="2020-07-14T00:00:00"/>
    <x v="6"/>
    <d v="2020-07-17T00:00:00"/>
    <x v="3"/>
    <n v="3"/>
    <n v="4"/>
    <s v="PABLO ALEJANDRO CAJIGAS ORTEGA"/>
    <x v="0"/>
    <x v="6"/>
    <m/>
    <s v="Cerrado"/>
    <b v="1"/>
  </r>
  <r>
    <n v="2971"/>
    <n v="23081"/>
    <x v="2"/>
    <d v="2020-07-14T00:00:00"/>
    <x v="6"/>
    <d v="2020-07-17T00:00:00"/>
    <x v="3"/>
    <n v="3"/>
    <n v="4"/>
    <s v="RAFAEL HUMBERTO PINILLA PAEZ"/>
    <x v="0"/>
    <x v="6"/>
    <m/>
    <s v="Cerrado"/>
    <b v="1"/>
  </r>
  <r>
    <n v="2972"/>
    <n v="23082"/>
    <x v="2"/>
    <d v="2020-07-14T00:00:00"/>
    <x v="6"/>
    <d v="2020-07-17T00:00:00"/>
    <x v="3"/>
    <n v="3"/>
    <n v="4"/>
    <s v="FRANCELINA PADILLA DE VALBUENA"/>
    <x v="0"/>
    <x v="6"/>
    <m/>
    <s v="Cerrado"/>
    <b v="1"/>
  </r>
  <r>
    <n v="2973"/>
    <n v="23083"/>
    <x v="2"/>
    <d v="2020-07-14T00:00:00"/>
    <x v="6"/>
    <d v="2020-07-17T00:00:00"/>
    <x v="3"/>
    <n v="3"/>
    <n v="4"/>
    <s v="Sandra baquero"/>
    <x v="0"/>
    <x v="6"/>
    <m/>
    <s v="Cerrado"/>
    <b v="1"/>
  </r>
  <r>
    <n v="2974"/>
    <n v="23084"/>
    <x v="2"/>
    <d v="2020-07-14T00:00:00"/>
    <x v="6"/>
    <s v="Pendiente"/>
    <x v="1"/>
    <e v="#VALUE!"/>
    <e v="#VALUE!"/>
    <s v="Lucero Ramos de Romero"/>
    <x v="1"/>
    <x v="1"/>
    <m/>
    <s v="Abierto"/>
    <b v="1"/>
  </r>
  <r>
    <n v="2975"/>
    <n v="23085"/>
    <x v="2"/>
    <d v="2020-07-14T00:00:00"/>
    <x v="6"/>
    <d v="2020-07-17T00:00:00"/>
    <x v="3"/>
    <n v="3"/>
    <n v="4"/>
    <s v="Maria del socorro muñoz coneo"/>
    <x v="0"/>
    <x v="6"/>
    <m/>
    <s v="Cerrado"/>
    <b v="1"/>
  </r>
  <r>
    <n v="2976"/>
    <n v="23086"/>
    <x v="2"/>
    <d v="2020-07-14T00:00:00"/>
    <x v="6"/>
    <d v="2020-07-17T00:00:00"/>
    <x v="3"/>
    <n v="3"/>
    <n v="4"/>
    <s v="JEISON PULIDO"/>
    <x v="0"/>
    <x v="6"/>
    <m/>
    <s v="Cerrado"/>
    <b v="1"/>
  </r>
  <r>
    <n v="2977"/>
    <n v="23087"/>
    <x v="1"/>
    <d v="2020-07-14T00:00:00"/>
    <x v="6"/>
    <d v="2020-07-21T00:00:00"/>
    <x v="3"/>
    <n v="7"/>
    <n v="6"/>
    <s v="CARLOS A. BERNAL"/>
    <x v="0"/>
    <x v="6"/>
    <m/>
    <s v="Cerrado"/>
    <b v="1"/>
  </r>
  <r>
    <n v="2978"/>
    <n v="23088"/>
    <x v="0"/>
    <d v="2020-07-14T00:00:00"/>
    <x v="6"/>
    <d v="2020-07-21T00:00:00"/>
    <x v="3"/>
    <n v="7"/>
    <n v="6"/>
    <s v="Patricia García Carvajal"/>
    <x v="0"/>
    <x v="6"/>
    <m/>
    <s v="Cerrado"/>
    <b v="1"/>
  </r>
  <r>
    <n v="2979"/>
    <n v="23089"/>
    <x v="2"/>
    <d v="2020-07-14T00:00:00"/>
    <x v="6"/>
    <s v="Pendiente"/>
    <x v="1"/>
    <e v="#VALUE!"/>
    <e v="#VALUE!"/>
    <s v="JAIRO TABARES"/>
    <x v="1"/>
    <x v="1"/>
    <m/>
    <s v="Abierto"/>
    <b v="1"/>
  </r>
  <r>
    <n v="2980"/>
    <n v="23090"/>
    <x v="2"/>
    <d v="2020-07-14T00:00:00"/>
    <x v="6"/>
    <d v="2020-07-17T00:00:00"/>
    <x v="3"/>
    <n v="3"/>
    <n v="4"/>
    <s v="wilson chaparro"/>
    <x v="0"/>
    <x v="6"/>
    <m/>
    <s v="Cerrado"/>
    <b v="1"/>
  </r>
  <r>
    <n v="2981"/>
    <n v="23091"/>
    <x v="0"/>
    <d v="2020-07-14T00:00:00"/>
    <x v="6"/>
    <d v="2020-07-21T00:00:00"/>
    <x v="3"/>
    <n v="7"/>
    <n v="6"/>
    <s v="Juliana Velasquez"/>
    <x v="0"/>
    <x v="6"/>
    <m/>
    <s v="Cerrado"/>
    <b v="1"/>
  </r>
  <r>
    <n v="2982"/>
    <n v="23092"/>
    <x v="2"/>
    <d v="2020-07-14T00:00:00"/>
    <x v="6"/>
    <d v="2020-07-17T00:00:00"/>
    <x v="3"/>
    <n v="3"/>
    <n v="4"/>
    <s v="Leono salas de mesa"/>
    <x v="0"/>
    <x v="6"/>
    <m/>
    <s v="Cerrado"/>
    <b v="1"/>
  </r>
  <r>
    <n v="2983"/>
    <n v="23093"/>
    <x v="0"/>
    <d v="2020-07-14T00:00:00"/>
    <x v="6"/>
    <d v="2020-07-21T00:00:00"/>
    <x v="3"/>
    <n v="7"/>
    <n v="6"/>
    <s v="HOLLMAN DAVID RODRIGUEZ RINCON"/>
    <x v="0"/>
    <x v="6"/>
    <m/>
    <s v="Cerrado"/>
    <b v="1"/>
  </r>
  <r>
    <n v="2984"/>
    <n v="23094"/>
    <x v="0"/>
    <d v="2020-07-14T00:00:00"/>
    <x v="6"/>
    <d v="2020-07-21T00:00:00"/>
    <x v="3"/>
    <n v="7"/>
    <n v="6"/>
    <s v="tramites realizados"/>
    <x v="0"/>
    <x v="6"/>
    <m/>
    <s v="Cerrado"/>
    <b v="1"/>
  </r>
  <r>
    <n v="2985"/>
    <n v="23095"/>
    <x v="0"/>
    <d v="2020-07-14T00:00:00"/>
    <x v="6"/>
    <d v="2020-07-21T00:00:00"/>
    <x v="3"/>
    <n v="7"/>
    <n v="6"/>
    <s v="Manuel Badel Torres"/>
    <x v="0"/>
    <x v="6"/>
    <m/>
    <s v="Cerrado"/>
    <b v="1"/>
  </r>
  <r>
    <n v="2986"/>
    <n v="23096"/>
    <x v="2"/>
    <d v="2020-07-14T00:00:00"/>
    <x v="6"/>
    <d v="2020-07-17T00:00:00"/>
    <x v="3"/>
    <n v="3"/>
    <n v="4"/>
    <s v="Rafael Samudio Milanes"/>
    <x v="0"/>
    <x v="6"/>
    <m/>
    <s v="Cerrado"/>
    <b v="1"/>
  </r>
  <r>
    <n v="2987"/>
    <n v="23097"/>
    <x v="0"/>
    <d v="2020-07-14T00:00:00"/>
    <x v="6"/>
    <d v="2020-07-21T00:00:00"/>
    <x v="3"/>
    <n v="7"/>
    <n v="6"/>
    <s v="NILSON HEYLEN VASQUEZ CALDERON"/>
    <x v="0"/>
    <x v="6"/>
    <m/>
    <s v="Cerrado"/>
    <b v="1"/>
  </r>
  <r>
    <n v="2988"/>
    <n v="23098"/>
    <x v="0"/>
    <d v="2020-07-14T00:00:00"/>
    <x v="6"/>
    <d v="2020-07-21T00:00:00"/>
    <x v="3"/>
    <n v="7"/>
    <n v="6"/>
    <s v="YOLANDA MARÍA FREYTES DE ROMERO"/>
    <x v="0"/>
    <x v="6"/>
    <m/>
    <s v="Cerrado"/>
    <b v="1"/>
  </r>
  <r>
    <n v="2989"/>
    <n v="23099"/>
    <x v="1"/>
    <d v="2020-07-14T00:00:00"/>
    <x v="6"/>
    <d v="2020-07-21T00:00:00"/>
    <x v="3"/>
    <n v="7"/>
    <n v="6"/>
    <s v="leonor bedoya reyes"/>
    <x v="0"/>
    <x v="6"/>
    <m/>
    <s v="Cerrado"/>
    <b v="1"/>
  </r>
  <r>
    <n v="2990"/>
    <n v="23100"/>
    <x v="2"/>
    <d v="2020-07-14T00:00:00"/>
    <x v="6"/>
    <s v="Pendiente"/>
    <x v="1"/>
    <e v="#VALUE!"/>
    <e v="#VALUE!"/>
    <s v="sergio perdomo perdomo"/>
    <x v="1"/>
    <x v="1"/>
    <m/>
    <s v="Abierto"/>
    <b v="1"/>
  </r>
  <r>
    <n v="2991"/>
    <n v="23101"/>
    <x v="2"/>
    <d v="2020-07-14T00:00:00"/>
    <x v="6"/>
    <d v="2020-07-17T00:00:00"/>
    <x v="3"/>
    <n v="3"/>
    <n v="4"/>
    <s v="ELKIN EMIR CABRERA BARRERA"/>
    <x v="0"/>
    <x v="6"/>
    <m/>
    <s v="Cerrado"/>
    <b v="1"/>
  </r>
  <r>
    <n v="2992"/>
    <n v="23102"/>
    <x v="2"/>
    <d v="2020-07-14T00:00:00"/>
    <x v="6"/>
    <d v="2020-07-14T00:00:00"/>
    <x v="3"/>
    <n v="0"/>
    <n v="1"/>
    <s v="paola mahecha Badillo"/>
    <x v="0"/>
    <x v="6"/>
    <m/>
    <s v="Cerrado"/>
    <b v="1"/>
  </r>
  <r>
    <n v="2993"/>
    <n v="23103"/>
    <x v="0"/>
    <d v="2020-07-14T00:00:00"/>
    <x v="6"/>
    <d v="2020-07-21T00:00:00"/>
    <x v="3"/>
    <n v="7"/>
    <n v="6"/>
    <s v="Jhon henry Meneses molina"/>
    <x v="0"/>
    <x v="6"/>
    <m/>
    <s v="Cerrado"/>
    <b v="1"/>
  </r>
  <r>
    <n v="2994"/>
    <n v="23104"/>
    <x v="2"/>
    <d v="2020-07-14T00:00:00"/>
    <x v="6"/>
    <s v="Pendiente"/>
    <x v="1"/>
    <e v="#VALUE!"/>
    <e v="#VALUE!"/>
    <s v="JAIRO TABARES"/>
    <x v="1"/>
    <x v="1"/>
    <m/>
    <s v="Abierto"/>
    <b v="1"/>
  </r>
  <r>
    <n v="2995"/>
    <n v="23105"/>
    <x v="2"/>
    <d v="2020-07-14T00:00:00"/>
    <x v="6"/>
    <d v="2020-07-17T00:00:00"/>
    <x v="3"/>
    <n v="3"/>
    <n v="4"/>
    <s v="lizeth carolina andrade"/>
    <x v="0"/>
    <x v="6"/>
    <m/>
    <s v="Cerrado"/>
    <b v="1"/>
  </r>
  <r>
    <n v="2996"/>
    <n v="23106"/>
    <x v="0"/>
    <d v="2020-07-14T00:00:00"/>
    <x v="6"/>
    <d v="2020-07-21T00:00:00"/>
    <x v="3"/>
    <n v="7"/>
    <n v="6"/>
    <s v="Gilma Eibe Benavides"/>
    <x v="0"/>
    <x v="6"/>
    <m/>
    <s v="Cerrado"/>
    <b v="1"/>
  </r>
  <r>
    <n v="2997"/>
    <n v="23107"/>
    <x v="3"/>
    <d v="2020-07-14T00:00:00"/>
    <x v="6"/>
    <d v="2020-07-17T00:00:00"/>
    <x v="3"/>
    <n v="3"/>
    <n v="4"/>
    <s v="Juan Pablo Barrera Cobaleda"/>
    <x v="0"/>
    <x v="6"/>
    <m/>
    <s v="Cerrado"/>
    <b v="1"/>
  </r>
  <r>
    <n v="2998"/>
    <n v="23108"/>
    <x v="0"/>
    <d v="2020-07-14T00:00:00"/>
    <x v="6"/>
    <d v="2020-07-21T00:00:00"/>
    <x v="3"/>
    <n v="7"/>
    <n v="6"/>
    <s v="Alan Cuello Villarreal"/>
    <x v="0"/>
    <x v="6"/>
    <m/>
    <s v="Cerrado"/>
    <b v="1"/>
  </r>
  <r>
    <n v="2999"/>
    <n v="23109"/>
    <x v="0"/>
    <d v="2020-07-14T00:00:00"/>
    <x v="6"/>
    <d v="2020-07-21T00:00:00"/>
    <x v="3"/>
    <n v="7"/>
    <n v="6"/>
    <s v="alba stella montoya gonzalez"/>
    <x v="0"/>
    <x v="6"/>
    <m/>
    <s v="Cerrado"/>
    <b v="1"/>
  </r>
  <r>
    <n v="3000"/>
    <n v="23110"/>
    <x v="2"/>
    <d v="2020-07-14T00:00:00"/>
    <x v="6"/>
    <d v="2020-07-21T00:00:00"/>
    <x v="3"/>
    <n v="7"/>
    <n v="6"/>
    <s v="Gonzalo Restrepo Palacios"/>
    <x v="0"/>
    <x v="6"/>
    <m/>
    <s v="Cerrado"/>
    <b v="1"/>
  </r>
  <r>
    <n v="3001"/>
    <n v="23111"/>
    <x v="0"/>
    <d v="2020-07-14T00:00:00"/>
    <x v="6"/>
    <s v="Pendiente"/>
    <x v="1"/>
    <e v="#VALUE!"/>
    <e v="#VALUE!"/>
    <s v="Catalina Rendón Londoño"/>
    <x v="1"/>
    <x v="1"/>
    <m/>
    <s v="Abierto"/>
    <b v="1"/>
  </r>
  <r>
    <n v="3002"/>
    <n v="23112"/>
    <x v="3"/>
    <d v="2020-07-14T00:00:00"/>
    <x v="6"/>
    <d v="2020-07-17T00:00:00"/>
    <x v="3"/>
    <n v="3"/>
    <n v="4"/>
    <s v="ANA CECILIA TRIANA MARTINEZ"/>
    <x v="0"/>
    <x v="6"/>
    <m/>
    <s v="Cerrado"/>
    <b v="1"/>
  </r>
  <r>
    <n v="3003"/>
    <n v="23113"/>
    <x v="2"/>
    <d v="2020-07-14T00:00:00"/>
    <x v="6"/>
    <d v="2020-07-21T00:00:00"/>
    <x v="3"/>
    <n v="7"/>
    <n v="6"/>
    <s v="Gonzalo Restrepo Palacios"/>
    <x v="0"/>
    <x v="6"/>
    <m/>
    <s v="Cerrado"/>
    <b v="1"/>
  </r>
  <r>
    <n v="3004"/>
    <n v="23114"/>
    <x v="1"/>
    <d v="2020-07-14T00:00:00"/>
    <x v="6"/>
    <d v="2020-07-21T00:00:00"/>
    <x v="3"/>
    <n v="7"/>
    <n v="6"/>
    <s v="Nelson Enrique Pinzon Sanchez"/>
    <x v="0"/>
    <x v="6"/>
    <m/>
    <s v="Cerrado"/>
    <b v="1"/>
  </r>
  <r>
    <n v="3005"/>
    <n v="23115"/>
    <x v="0"/>
    <d v="2020-07-14T00:00:00"/>
    <x v="6"/>
    <d v="2020-07-21T00:00:00"/>
    <x v="3"/>
    <n v="7"/>
    <n v="6"/>
    <s v="BAYPORT COLOMBIA S.A."/>
    <x v="0"/>
    <x v="6"/>
    <m/>
    <s v="Cerrado"/>
    <b v="1"/>
  </r>
  <r>
    <n v="3006"/>
    <n v="23116"/>
    <x v="0"/>
    <d v="2020-07-14T00:00:00"/>
    <x v="6"/>
    <d v="2020-07-21T00:00:00"/>
    <x v="3"/>
    <n v="7"/>
    <n v="6"/>
    <s v="LUIS ORLANDO PEÑA DIAZ"/>
    <x v="0"/>
    <x v="6"/>
    <m/>
    <s v="Cerrado"/>
    <b v="1"/>
  </r>
  <r>
    <n v="3007"/>
    <n v="23117"/>
    <x v="0"/>
    <d v="2020-07-14T00:00:00"/>
    <x v="6"/>
    <d v="2020-07-21T00:00:00"/>
    <x v="3"/>
    <n v="7"/>
    <n v="6"/>
    <s v="Ángela Constanza Díaz Aragón"/>
    <x v="0"/>
    <x v="6"/>
    <m/>
    <s v="Cerrado"/>
    <b v="1"/>
  </r>
  <r>
    <n v="3008"/>
    <n v="23118"/>
    <x v="0"/>
    <d v="2020-07-14T00:00:00"/>
    <x v="6"/>
    <d v="2020-07-21T00:00:00"/>
    <x v="3"/>
    <n v="7"/>
    <n v="6"/>
    <s v="JOSE JAVIER ROMERO ESCUDERO"/>
    <x v="0"/>
    <x v="6"/>
    <m/>
    <s v="Cerrado"/>
    <b v="1"/>
  </r>
  <r>
    <n v="3009"/>
    <n v="23119"/>
    <x v="0"/>
    <d v="2020-07-14T00:00:00"/>
    <x v="6"/>
    <d v="2020-07-21T00:00:00"/>
    <x v="3"/>
    <n v="7"/>
    <n v="6"/>
    <s v="MARIA BERNARDA CANO SEGURO"/>
    <x v="0"/>
    <x v="6"/>
    <m/>
    <s v="Cerrado"/>
    <b v="1"/>
  </r>
  <r>
    <n v="3010"/>
    <n v="23120"/>
    <x v="0"/>
    <d v="2020-07-14T00:00:00"/>
    <x v="6"/>
    <d v="2020-07-21T00:00:00"/>
    <x v="3"/>
    <n v="7"/>
    <n v="6"/>
    <s v="Regina Polifroni Suarez"/>
    <x v="0"/>
    <x v="6"/>
    <m/>
    <s v="Cerrado"/>
    <b v="1"/>
  </r>
  <r>
    <n v="3011"/>
    <n v="23121"/>
    <x v="0"/>
    <d v="2020-07-14T00:00:00"/>
    <x v="6"/>
    <d v="2020-07-21T00:00:00"/>
    <x v="3"/>
    <n v="7"/>
    <n v="6"/>
    <s v="LEONEL LEDEZMA RAMIREZ"/>
    <x v="0"/>
    <x v="6"/>
    <m/>
    <s v="Cerrado"/>
    <b v="1"/>
  </r>
  <r>
    <n v="3012"/>
    <n v="23122"/>
    <x v="3"/>
    <d v="2020-07-14T00:00:00"/>
    <x v="6"/>
    <d v="2020-07-17T00:00:00"/>
    <x v="3"/>
    <n v="3"/>
    <n v="4"/>
    <s v="Beatriz Estela Roa de Rodriguez"/>
    <x v="0"/>
    <x v="6"/>
    <m/>
    <s v="Cerrado"/>
    <b v="1"/>
  </r>
  <r>
    <n v="3013"/>
    <n v="23123"/>
    <x v="0"/>
    <d v="2020-07-14T00:00:00"/>
    <x v="6"/>
    <d v="2020-07-21T00:00:00"/>
    <x v="3"/>
    <n v="7"/>
    <n v="6"/>
    <s v="Jonathan alexis Montenegro acuña"/>
    <x v="0"/>
    <x v="6"/>
    <m/>
    <s v="Cerrado"/>
    <b v="1"/>
  </r>
  <r>
    <n v="3014"/>
    <n v="23124"/>
    <x v="0"/>
    <d v="2020-07-15T00:00:00"/>
    <x v="6"/>
    <d v="2020-07-21T00:00:00"/>
    <x v="3"/>
    <n v="6"/>
    <n v="5"/>
    <s v="Johana Parra Velasco"/>
    <x v="0"/>
    <x v="6"/>
    <m/>
    <s v="Cerrado"/>
    <b v="1"/>
  </r>
  <r>
    <n v="3015"/>
    <n v="23125"/>
    <x v="0"/>
    <d v="2020-07-15T00:00:00"/>
    <x v="6"/>
    <d v="2020-07-21T00:00:00"/>
    <x v="3"/>
    <n v="6"/>
    <n v="5"/>
    <s v="Sebastián Flórez Herrera"/>
    <x v="0"/>
    <x v="6"/>
    <m/>
    <s v="Cerrado"/>
    <b v="1"/>
  </r>
  <r>
    <n v="3016"/>
    <n v="23126"/>
    <x v="2"/>
    <d v="2020-07-15T00:00:00"/>
    <x v="6"/>
    <s v="Pendiente"/>
    <x v="1"/>
    <e v="#VALUE!"/>
    <e v="#VALUE!"/>
    <s v="Yeimy Carolina Pinzon Hernandez"/>
    <x v="1"/>
    <x v="1"/>
    <m/>
    <s v="Abierto"/>
    <b v="1"/>
  </r>
  <r>
    <n v="3017"/>
    <n v="23127"/>
    <x v="0"/>
    <d v="2020-07-15T00:00:00"/>
    <x v="6"/>
    <d v="2020-07-21T00:00:00"/>
    <x v="3"/>
    <n v="6"/>
    <n v="5"/>
    <s v="sandra lorena aguilera herrera"/>
    <x v="0"/>
    <x v="6"/>
    <m/>
    <s v="Cerrado"/>
    <b v="1"/>
  </r>
  <r>
    <n v="3018"/>
    <n v="23128"/>
    <x v="3"/>
    <d v="2020-07-15T00:00:00"/>
    <x v="6"/>
    <d v="2020-07-17T00:00:00"/>
    <x v="3"/>
    <n v="2"/>
    <n v="3"/>
    <s v="Juan Pablo Barrera Cobaleda"/>
    <x v="0"/>
    <x v="6"/>
    <m/>
    <s v="Cerrado"/>
    <b v="1"/>
  </r>
  <r>
    <n v="3019"/>
    <n v="23129"/>
    <x v="0"/>
    <d v="2020-07-15T00:00:00"/>
    <x v="6"/>
    <d v="2020-07-21T00:00:00"/>
    <x v="3"/>
    <n v="6"/>
    <n v="5"/>
    <s v="luis enrique gongora lozano"/>
    <x v="0"/>
    <x v="6"/>
    <m/>
    <s v="Cerrado"/>
    <b v="1"/>
  </r>
  <r>
    <n v="3020"/>
    <n v="23130"/>
    <x v="0"/>
    <d v="2020-07-15T00:00:00"/>
    <x v="6"/>
    <d v="2020-07-21T00:00:00"/>
    <x v="3"/>
    <n v="6"/>
    <n v="5"/>
    <s v="Laura Sofia Mercado Cantor"/>
    <x v="0"/>
    <x v="6"/>
    <m/>
    <s v="Cerrado"/>
    <b v="1"/>
  </r>
  <r>
    <n v="3021"/>
    <n v="23131"/>
    <x v="0"/>
    <d v="2020-07-15T00:00:00"/>
    <x v="6"/>
    <d v="2020-07-21T00:00:00"/>
    <x v="3"/>
    <n v="6"/>
    <n v="5"/>
    <s v="yamileth charry calderon"/>
    <x v="0"/>
    <x v="6"/>
    <m/>
    <s v="Cerrado"/>
    <b v="1"/>
  </r>
  <r>
    <n v="3022"/>
    <n v="23132"/>
    <x v="2"/>
    <d v="2020-07-15T00:00:00"/>
    <x v="6"/>
    <d v="2020-07-18T00:00:00"/>
    <x v="3"/>
    <n v="3"/>
    <n v="3"/>
    <s v="jaime hernan herrera jimenez"/>
    <x v="0"/>
    <x v="6"/>
    <m/>
    <s v="Cerrado"/>
    <b v="1"/>
  </r>
  <r>
    <n v="3023"/>
    <n v="23133"/>
    <x v="3"/>
    <d v="2020-07-15T00:00:00"/>
    <x v="6"/>
    <d v="2020-07-18T00:00:00"/>
    <x v="3"/>
    <n v="3"/>
    <n v="3"/>
    <s v="Judy Milena Hernández Rivera"/>
    <x v="0"/>
    <x v="6"/>
    <m/>
    <s v="Cerrado"/>
    <b v="1"/>
  </r>
  <r>
    <n v="3024"/>
    <n v="23134"/>
    <x v="3"/>
    <d v="2020-07-15T00:00:00"/>
    <x v="6"/>
    <d v="2020-07-18T00:00:00"/>
    <x v="3"/>
    <n v="3"/>
    <n v="3"/>
    <s v="ROSMIRA GALEANO PEREZ"/>
    <x v="0"/>
    <x v="6"/>
    <m/>
    <s v="Cerrado"/>
    <b v="1"/>
  </r>
  <r>
    <n v="3025"/>
    <n v="23135"/>
    <x v="2"/>
    <d v="2020-07-15T00:00:00"/>
    <x v="6"/>
    <d v="2020-07-18T00:00:00"/>
    <x v="3"/>
    <n v="3"/>
    <n v="3"/>
    <s v="ANDREA PATRICIA PAEZ"/>
    <x v="0"/>
    <x v="6"/>
    <m/>
    <s v="Cerrado"/>
    <b v="1"/>
  </r>
  <r>
    <n v="3026"/>
    <n v="23136"/>
    <x v="0"/>
    <d v="2020-07-15T00:00:00"/>
    <x v="6"/>
    <d v="2020-07-21T00:00:00"/>
    <x v="3"/>
    <n v="6"/>
    <n v="5"/>
    <s v="Henry Alberto Perea Gonzalez"/>
    <x v="0"/>
    <x v="6"/>
    <m/>
    <s v="Cerrado"/>
    <b v="1"/>
  </r>
  <r>
    <n v="3027"/>
    <n v="23137"/>
    <x v="2"/>
    <d v="2020-07-15T00:00:00"/>
    <x v="6"/>
    <d v="2020-07-18T00:00:00"/>
    <x v="3"/>
    <n v="3"/>
    <n v="3"/>
    <s v="RAFAEL SAGANOME AGUILERA"/>
    <x v="0"/>
    <x v="6"/>
    <m/>
    <s v="Cerrado"/>
    <b v="1"/>
  </r>
  <r>
    <n v="3028"/>
    <n v="23138"/>
    <x v="0"/>
    <d v="2020-07-15T00:00:00"/>
    <x v="6"/>
    <d v="2020-07-21T00:00:00"/>
    <x v="3"/>
    <n v="6"/>
    <n v="5"/>
    <s v="NADIN ALEXANDER RAMIREZ QUIROGA"/>
    <x v="0"/>
    <x v="6"/>
    <m/>
    <s v="Cerrado"/>
    <b v="1"/>
  </r>
  <r>
    <n v="3029"/>
    <n v="23139"/>
    <x v="2"/>
    <d v="2020-07-15T00:00:00"/>
    <x v="6"/>
    <s v="Pendiente"/>
    <x v="1"/>
    <e v="#VALUE!"/>
    <e v="#VALUE!"/>
    <s v="edgardo Niebles Osorio"/>
    <x v="1"/>
    <x v="1"/>
    <m/>
    <s v="Abierto"/>
    <b v="1"/>
  </r>
  <r>
    <n v="3030"/>
    <n v="23140"/>
    <x v="3"/>
    <d v="2020-07-15T00:00:00"/>
    <x v="6"/>
    <d v="2020-07-18T00:00:00"/>
    <x v="3"/>
    <n v="3"/>
    <n v="3"/>
    <s v="ADRIANA MORENO PEREZ"/>
    <x v="0"/>
    <x v="6"/>
    <m/>
    <s v="Cerrado"/>
    <b v="1"/>
  </r>
  <r>
    <n v="3031"/>
    <n v="23141"/>
    <x v="0"/>
    <d v="2020-07-15T00:00:00"/>
    <x v="6"/>
    <d v="2020-07-21T00:00:00"/>
    <x v="3"/>
    <n v="6"/>
    <n v="5"/>
    <s v="Serafin Camacho Varela"/>
    <x v="0"/>
    <x v="6"/>
    <m/>
    <s v="Cerrado"/>
    <b v="1"/>
  </r>
  <r>
    <n v="3032"/>
    <n v="23142"/>
    <x v="0"/>
    <d v="2020-07-15T00:00:00"/>
    <x v="6"/>
    <d v="2020-07-21T00:00:00"/>
    <x v="3"/>
    <n v="6"/>
    <n v="5"/>
    <s v="Duvier Arbey Parra Landazuri"/>
    <x v="0"/>
    <x v="6"/>
    <m/>
    <s v="Cerrado"/>
    <b v="1"/>
  </r>
  <r>
    <n v="3033"/>
    <n v="23143"/>
    <x v="0"/>
    <d v="2020-07-15T00:00:00"/>
    <x v="6"/>
    <d v="2020-07-21T00:00:00"/>
    <x v="3"/>
    <n v="6"/>
    <n v="5"/>
    <s v="aldrin castillo rivera"/>
    <x v="0"/>
    <x v="6"/>
    <m/>
    <s v="Cerrado"/>
    <b v="1"/>
  </r>
  <r>
    <n v="3034"/>
    <n v="23144"/>
    <x v="3"/>
    <d v="2020-07-15T00:00:00"/>
    <x v="6"/>
    <d v="2020-07-18T00:00:00"/>
    <x v="3"/>
    <n v="3"/>
    <n v="3"/>
    <s v="ADRIANA MORENO PEREZ"/>
    <x v="0"/>
    <x v="6"/>
    <m/>
    <s v="Cerrado"/>
    <b v="1"/>
  </r>
  <r>
    <n v="3035"/>
    <n v="23145"/>
    <x v="2"/>
    <d v="2020-07-15T00:00:00"/>
    <x v="6"/>
    <d v="2020-07-18T00:00:00"/>
    <x v="3"/>
    <n v="3"/>
    <n v="3"/>
    <s v="Rafael Julián Bello"/>
    <x v="0"/>
    <x v="6"/>
    <m/>
    <s v="Cerrado"/>
    <b v="1"/>
  </r>
  <r>
    <n v="3036"/>
    <n v="23146"/>
    <x v="0"/>
    <d v="2020-07-15T00:00:00"/>
    <x v="6"/>
    <d v="2020-07-21T00:00:00"/>
    <x v="3"/>
    <n v="6"/>
    <n v="5"/>
    <s v="Jose Ferney Valencia"/>
    <x v="0"/>
    <x v="6"/>
    <m/>
    <s v="Cerrado"/>
    <b v="1"/>
  </r>
  <r>
    <n v="3037"/>
    <n v="23147"/>
    <x v="2"/>
    <d v="2020-07-15T00:00:00"/>
    <x v="6"/>
    <d v="2020-07-17T00:00:00"/>
    <x v="3"/>
    <n v="2"/>
    <n v="3"/>
    <s v="Luis Fernando Gómez Robayo"/>
    <x v="0"/>
    <x v="6"/>
    <m/>
    <s v="Cerrado"/>
    <b v="1"/>
  </r>
  <r>
    <n v="3038"/>
    <n v="23148"/>
    <x v="2"/>
    <d v="2020-07-15T00:00:00"/>
    <x v="6"/>
    <d v="2020-07-18T00:00:00"/>
    <x v="3"/>
    <n v="3"/>
    <n v="3"/>
    <s v="gladys ardila urbano"/>
    <x v="0"/>
    <x v="6"/>
    <m/>
    <s v="Cerrado"/>
    <b v="1"/>
  </r>
  <r>
    <n v="3039"/>
    <n v="23149"/>
    <x v="2"/>
    <d v="2020-07-15T00:00:00"/>
    <x v="6"/>
    <d v="2020-07-18T00:00:00"/>
    <x v="3"/>
    <n v="3"/>
    <n v="3"/>
    <s v="Luis Fernando Gómez Robayo"/>
    <x v="0"/>
    <x v="6"/>
    <m/>
    <s v="Cerrado"/>
    <b v="1"/>
  </r>
  <r>
    <n v="3040"/>
    <n v="23150"/>
    <x v="0"/>
    <d v="2020-07-15T00:00:00"/>
    <x v="6"/>
    <d v="2020-07-21T00:00:00"/>
    <x v="3"/>
    <n v="6"/>
    <n v="5"/>
    <s v="Alejandro Sandoval Ospina"/>
    <x v="0"/>
    <x v="6"/>
    <m/>
    <s v="Cerrado"/>
    <b v="1"/>
  </r>
  <r>
    <n v="3041"/>
    <n v="23151"/>
    <x v="2"/>
    <d v="2020-07-15T00:00:00"/>
    <x v="6"/>
    <d v="2020-07-17T00:00:00"/>
    <x v="3"/>
    <n v="2"/>
    <n v="3"/>
    <s v="Libia Alejandrina Gomez Piamonte"/>
    <x v="0"/>
    <x v="6"/>
    <m/>
    <s v="Cerrado"/>
    <b v="1"/>
  </r>
  <r>
    <n v="3042"/>
    <n v="23152"/>
    <x v="0"/>
    <d v="2020-07-15T00:00:00"/>
    <x v="6"/>
    <d v="2020-07-21T00:00:00"/>
    <x v="3"/>
    <n v="6"/>
    <n v="5"/>
    <s v="pedro juan gracia pupo"/>
    <x v="0"/>
    <x v="6"/>
    <m/>
    <s v="Cerrado"/>
    <b v="1"/>
  </r>
  <r>
    <n v="3043"/>
    <n v="23153"/>
    <x v="0"/>
    <d v="2020-07-15T00:00:00"/>
    <x v="6"/>
    <d v="2020-07-21T00:00:00"/>
    <x v="3"/>
    <n v="6"/>
    <n v="5"/>
    <s v="Banco GNB Sudameris S.A"/>
    <x v="0"/>
    <x v="6"/>
    <m/>
    <s v="Cerrado"/>
    <b v="1"/>
  </r>
  <r>
    <n v="3044"/>
    <n v="23154"/>
    <x v="0"/>
    <d v="2020-07-15T00:00:00"/>
    <x v="6"/>
    <d v="2020-07-21T00:00:00"/>
    <x v="3"/>
    <n v="6"/>
    <n v="5"/>
    <s v="luis rafael mazuera rojas"/>
    <x v="0"/>
    <x v="6"/>
    <m/>
    <s v="Cerrado"/>
    <b v="1"/>
  </r>
  <r>
    <n v="3045"/>
    <n v="23155"/>
    <x v="0"/>
    <d v="2020-07-15T00:00:00"/>
    <x v="6"/>
    <d v="2020-07-21T00:00:00"/>
    <x v="3"/>
    <n v="6"/>
    <n v="5"/>
    <s v="Gonzalo Baquero Valdez"/>
    <x v="0"/>
    <x v="6"/>
    <m/>
    <s v="Cerrado"/>
    <b v="1"/>
  </r>
  <r>
    <n v="3046"/>
    <n v="23156"/>
    <x v="2"/>
    <d v="2020-07-15T00:00:00"/>
    <x v="6"/>
    <d v="2020-07-18T00:00:00"/>
    <x v="3"/>
    <n v="3"/>
    <n v="3"/>
    <s v="Carlos Cardenas Jaramillo"/>
    <x v="0"/>
    <x v="6"/>
    <m/>
    <s v="Cerrado"/>
    <b v="1"/>
  </r>
  <r>
    <n v="3047"/>
    <n v="23157"/>
    <x v="0"/>
    <d v="2020-07-15T00:00:00"/>
    <x v="6"/>
    <d v="2020-07-21T00:00:00"/>
    <x v="3"/>
    <n v="6"/>
    <n v="5"/>
    <s v="Irma Luna Reatiga"/>
    <x v="0"/>
    <x v="6"/>
    <m/>
    <s v="Cerrado"/>
    <b v="1"/>
  </r>
  <r>
    <n v="3048"/>
    <n v="23158"/>
    <x v="0"/>
    <d v="2020-07-15T00:00:00"/>
    <x v="6"/>
    <d v="2020-07-21T00:00:00"/>
    <x v="3"/>
    <n v="6"/>
    <n v="5"/>
    <s v="JEINER LÓPEZ LARA"/>
    <x v="0"/>
    <x v="6"/>
    <m/>
    <s v="Cerrado"/>
    <b v="1"/>
  </r>
  <r>
    <n v="3049"/>
    <n v="23159"/>
    <x v="0"/>
    <d v="2020-07-15T00:00:00"/>
    <x v="6"/>
    <d v="2020-07-21T00:00:00"/>
    <x v="3"/>
    <n v="6"/>
    <n v="5"/>
    <s v="PABLO ANDRES CABALLERO MORALES"/>
    <x v="0"/>
    <x v="6"/>
    <m/>
    <s v="Cerrado"/>
    <b v="1"/>
  </r>
  <r>
    <n v="3050"/>
    <n v="23160"/>
    <x v="0"/>
    <d v="2020-07-15T00:00:00"/>
    <x v="6"/>
    <d v="2020-07-21T00:00:00"/>
    <x v="3"/>
    <n v="6"/>
    <n v="5"/>
    <s v="NANCY YAMILE RODRIGUEZ SUAREZ"/>
    <x v="0"/>
    <x v="6"/>
    <m/>
    <s v="Cerrado"/>
    <b v="1"/>
  </r>
  <r>
    <n v="3051"/>
    <n v="23161"/>
    <x v="2"/>
    <d v="2020-07-15T00:00:00"/>
    <x v="6"/>
    <d v="2020-07-18T00:00:00"/>
    <x v="3"/>
    <n v="3"/>
    <n v="3"/>
    <s v="Sofia Margarita Chima Arrieta"/>
    <x v="0"/>
    <x v="6"/>
    <m/>
    <s v="Cerrado"/>
    <b v="1"/>
  </r>
  <r>
    <n v="3052"/>
    <n v="23162"/>
    <x v="2"/>
    <d v="2020-07-15T00:00:00"/>
    <x v="6"/>
    <d v="2020-07-18T00:00:00"/>
    <x v="3"/>
    <n v="3"/>
    <n v="3"/>
    <s v="Deismy Barriento Medina, Brezlenin Barrientos Medina"/>
    <x v="0"/>
    <x v="6"/>
    <m/>
    <s v="Cerrado"/>
    <b v="1"/>
  </r>
  <r>
    <n v="3053"/>
    <n v="23163"/>
    <x v="2"/>
    <d v="2020-07-15T00:00:00"/>
    <x v="6"/>
    <d v="2020-07-18T00:00:00"/>
    <x v="3"/>
    <n v="3"/>
    <n v="3"/>
    <s v="Gloria Alejandra Quintero Diaz"/>
    <x v="0"/>
    <x v="6"/>
    <m/>
    <s v="Cerrado"/>
    <b v="1"/>
  </r>
  <r>
    <n v="3054"/>
    <n v="23164"/>
    <x v="2"/>
    <d v="2020-07-15T00:00:00"/>
    <x v="6"/>
    <s v="Pendiente"/>
    <x v="1"/>
    <e v="#VALUE!"/>
    <e v="#VALUE!"/>
    <s v="yoneida Dávila Mejia"/>
    <x v="1"/>
    <x v="1"/>
    <m/>
    <s v="Abierto"/>
    <b v="1"/>
  </r>
  <r>
    <n v="3055"/>
    <n v="23165"/>
    <x v="0"/>
    <d v="2020-07-15T00:00:00"/>
    <x v="6"/>
    <d v="2020-07-21T00:00:00"/>
    <x v="3"/>
    <n v="6"/>
    <n v="5"/>
    <s v="NOHORA PEREZ"/>
    <x v="0"/>
    <x v="6"/>
    <m/>
    <s v="Cerrado"/>
    <b v="1"/>
  </r>
  <r>
    <n v="3056"/>
    <n v="23166"/>
    <x v="0"/>
    <d v="2020-07-15T00:00:00"/>
    <x v="6"/>
    <d v="2020-07-21T00:00:00"/>
    <x v="3"/>
    <n v="6"/>
    <n v="5"/>
    <s v="ANA ISABEL CALDERON DE DAZA"/>
    <x v="0"/>
    <x v="6"/>
    <m/>
    <s v="Cerrado"/>
    <b v="1"/>
  </r>
  <r>
    <n v="3057"/>
    <n v="23167"/>
    <x v="0"/>
    <d v="2020-07-15T00:00:00"/>
    <x v="6"/>
    <d v="2020-07-21T00:00:00"/>
    <x v="3"/>
    <n v="6"/>
    <n v="5"/>
    <s v="natalia muñoz morales"/>
    <x v="0"/>
    <x v="6"/>
    <m/>
    <s v="Cerrado"/>
    <b v="1"/>
  </r>
  <r>
    <n v="3058"/>
    <n v="23168"/>
    <x v="2"/>
    <d v="2020-07-15T00:00:00"/>
    <x v="6"/>
    <d v="2020-07-18T00:00:00"/>
    <x v="3"/>
    <n v="3"/>
    <n v="3"/>
    <s v="CLAUDIA LILIANA DEL CASTILLO RENTERÍA"/>
    <x v="0"/>
    <x v="6"/>
    <m/>
    <s v="Cerrado"/>
    <b v="1"/>
  </r>
  <r>
    <n v="3059"/>
    <n v="23169"/>
    <x v="2"/>
    <d v="2020-07-15T00:00:00"/>
    <x v="6"/>
    <d v="2020-07-21T00:00:00"/>
    <x v="3"/>
    <n v="6"/>
    <n v="5"/>
    <s v="ERNESTO ARMANDO ORTIZ MARTINEZ"/>
    <x v="0"/>
    <x v="6"/>
    <m/>
    <s v="Cerrado"/>
    <b v="1"/>
  </r>
  <r>
    <n v="3060"/>
    <n v="23170"/>
    <x v="2"/>
    <d v="2020-07-15T00:00:00"/>
    <x v="6"/>
    <d v="2020-07-18T00:00:00"/>
    <x v="3"/>
    <n v="3"/>
    <n v="3"/>
    <s v="claudio guido franco cortes"/>
    <x v="0"/>
    <x v="6"/>
    <m/>
    <s v="Cerrado"/>
    <b v="1"/>
  </r>
  <r>
    <n v="3061"/>
    <n v="23171"/>
    <x v="2"/>
    <d v="2020-07-15T00:00:00"/>
    <x v="6"/>
    <d v="2020-07-29T00:00:00"/>
    <x v="3"/>
    <n v="14"/>
    <n v="11"/>
    <s v="Harold Ruiz Montes"/>
    <x v="0"/>
    <x v="6"/>
    <m/>
    <s v="Cerrado"/>
    <b v="1"/>
  </r>
  <r>
    <n v="3062"/>
    <n v="23172"/>
    <x v="2"/>
    <d v="2020-07-15T00:00:00"/>
    <x v="6"/>
    <d v="2020-07-18T00:00:00"/>
    <x v="3"/>
    <n v="3"/>
    <n v="3"/>
    <s v="Gonzalo Restrepo Palacios"/>
    <x v="0"/>
    <x v="6"/>
    <m/>
    <s v="Cerrado"/>
    <b v="1"/>
  </r>
  <r>
    <n v="3063"/>
    <n v="23173"/>
    <x v="2"/>
    <d v="2020-07-15T00:00:00"/>
    <x v="6"/>
    <d v="2020-07-18T00:00:00"/>
    <x v="3"/>
    <n v="3"/>
    <n v="3"/>
    <s v="Delio Quintero Cenca"/>
    <x v="0"/>
    <x v="6"/>
    <m/>
    <s v="Cerrado"/>
    <b v="1"/>
  </r>
  <r>
    <n v="3064"/>
    <n v="23174"/>
    <x v="0"/>
    <d v="2020-07-16T00:00:00"/>
    <x v="6"/>
    <d v="2020-07-21T00:00:00"/>
    <x v="3"/>
    <n v="5"/>
    <n v="4"/>
    <s v="ALEXANDER QUINTERO OSPINA"/>
    <x v="0"/>
    <x v="6"/>
    <m/>
    <s v="Cerrado"/>
    <b v="1"/>
  </r>
  <r>
    <n v="3065"/>
    <n v="23175"/>
    <x v="0"/>
    <d v="2020-07-16T00:00:00"/>
    <x v="6"/>
    <d v="2020-07-21T00:00:00"/>
    <x v="3"/>
    <n v="5"/>
    <n v="4"/>
    <s v="MIRTA BEATRIZ ALARCON ROJAS"/>
    <x v="0"/>
    <x v="6"/>
    <m/>
    <s v="Cerrado"/>
    <b v="1"/>
  </r>
  <r>
    <n v="3066"/>
    <n v="23176"/>
    <x v="3"/>
    <d v="2020-07-16T00:00:00"/>
    <x v="6"/>
    <d v="2020-07-18T00:00:00"/>
    <x v="3"/>
    <n v="2"/>
    <n v="2"/>
    <s v="Manuel Guillermo Suescún B."/>
    <x v="0"/>
    <x v="6"/>
    <m/>
    <s v="Cerrado"/>
    <b v="1"/>
  </r>
  <r>
    <n v="3067"/>
    <n v="23177"/>
    <x v="0"/>
    <d v="2020-07-16T00:00:00"/>
    <x v="6"/>
    <d v="2020-07-21T00:00:00"/>
    <x v="3"/>
    <n v="5"/>
    <n v="4"/>
    <s v="leydi narvaez"/>
    <x v="0"/>
    <x v="6"/>
    <m/>
    <s v="Cerrado"/>
    <b v="1"/>
  </r>
  <r>
    <n v="3068"/>
    <n v="23178"/>
    <x v="0"/>
    <d v="2020-07-16T00:00:00"/>
    <x v="6"/>
    <d v="2020-07-21T00:00:00"/>
    <x v="3"/>
    <n v="5"/>
    <n v="4"/>
    <s v="Yuri Agudelo"/>
    <x v="0"/>
    <x v="6"/>
    <m/>
    <s v="Cerrado"/>
    <b v="1"/>
  </r>
  <r>
    <n v="3069"/>
    <n v="23179"/>
    <x v="2"/>
    <d v="2020-07-16T00:00:00"/>
    <x v="6"/>
    <d v="2020-07-18T00:00:00"/>
    <x v="3"/>
    <n v="2"/>
    <n v="2"/>
    <s v="Diego Camilo Tascón González"/>
    <x v="0"/>
    <x v="6"/>
    <m/>
    <s v="Cerrado"/>
    <b v="1"/>
  </r>
  <r>
    <n v="3070"/>
    <n v="23180"/>
    <x v="0"/>
    <d v="2020-07-16T00:00:00"/>
    <x v="6"/>
    <d v="2020-07-21T00:00:00"/>
    <x v="3"/>
    <n v="5"/>
    <n v="4"/>
    <s v="MIRTA BEATRIZ ALARCON ROJAS"/>
    <x v="0"/>
    <x v="6"/>
    <m/>
    <s v="Cerrado"/>
    <b v="1"/>
  </r>
  <r>
    <n v="3071"/>
    <n v="23181"/>
    <x v="0"/>
    <d v="2020-07-16T00:00:00"/>
    <x v="6"/>
    <d v="2020-07-21T00:00:00"/>
    <x v="3"/>
    <n v="5"/>
    <n v="4"/>
    <s v="ANA JEANNETTE BERNAL ORDOÑEZ"/>
    <x v="0"/>
    <x v="6"/>
    <m/>
    <s v="Cerrado"/>
    <b v="1"/>
  </r>
  <r>
    <n v="3072"/>
    <n v="23182"/>
    <x v="2"/>
    <d v="2020-07-16T00:00:00"/>
    <x v="6"/>
    <d v="2020-07-18T00:00:00"/>
    <x v="3"/>
    <n v="2"/>
    <n v="2"/>
    <s v="Jhon carlos banguero"/>
    <x v="0"/>
    <x v="6"/>
    <m/>
    <s v="Cerrado"/>
    <b v="1"/>
  </r>
  <r>
    <n v="3073"/>
    <n v="23183"/>
    <x v="2"/>
    <d v="2020-07-16T00:00:00"/>
    <x v="6"/>
    <d v="2020-07-18T00:00:00"/>
    <x v="3"/>
    <n v="2"/>
    <n v="2"/>
    <s v="YEISON EFREN GALLEGO SANCHEZ"/>
    <x v="0"/>
    <x v="6"/>
    <m/>
    <s v="Cerrado"/>
    <b v="1"/>
  </r>
  <r>
    <n v="3074"/>
    <n v="23184"/>
    <x v="0"/>
    <d v="2020-07-16T00:00:00"/>
    <x v="6"/>
    <d v="2020-07-21T00:00:00"/>
    <x v="3"/>
    <n v="5"/>
    <n v="4"/>
    <s v="OSCAR EDUARDO TORO ZULUAGA"/>
    <x v="0"/>
    <x v="6"/>
    <m/>
    <s v="Cerrado"/>
    <b v="1"/>
  </r>
  <r>
    <n v="3075"/>
    <n v="23185"/>
    <x v="2"/>
    <d v="2020-07-16T00:00:00"/>
    <x v="6"/>
    <d v="2020-07-18T00:00:00"/>
    <x v="3"/>
    <n v="2"/>
    <n v="2"/>
    <s v="Blanca Ruth Gamboa Hormiga"/>
    <x v="0"/>
    <x v="6"/>
    <m/>
    <s v="Cerrado"/>
    <b v="1"/>
  </r>
  <r>
    <n v="3076"/>
    <n v="23186"/>
    <x v="2"/>
    <d v="2020-07-16T00:00:00"/>
    <x v="6"/>
    <d v="2020-07-18T00:00:00"/>
    <x v="3"/>
    <n v="2"/>
    <n v="2"/>
    <s v="Pamela Arguello"/>
    <x v="0"/>
    <x v="6"/>
    <m/>
    <s v="Cerrado"/>
    <b v="1"/>
  </r>
  <r>
    <n v="3077"/>
    <n v="23187"/>
    <x v="0"/>
    <d v="2020-07-16T00:00:00"/>
    <x v="6"/>
    <d v="2020-07-21T00:00:00"/>
    <x v="3"/>
    <n v="5"/>
    <n v="4"/>
    <s v="luz ayda serna garcia"/>
    <x v="0"/>
    <x v="6"/>
    <m/>
    <s v="Cerrado"/>
    <b v="1"/>
  </r>
  <r>
    <n v="3078"/>
    <n v="23188"/>
    <x v="2"/>
    <d v="2020-07-16T00:00:00"/>
    <x v="6"/>
    <d v="2020-07-21T00:00:00"/>
    <x v="3"/>
    <n v="5"/>
    <n v="4"/>
    <s v="carloa martinez uribe"/>
    <x v="0"/>
    <x v="6"/>
    <m/>
    <s v="Cerrado"/>
    <b v="1"/>
  </r>
  <r>
    <n v="3079"/>
    <n v="23189"/>
    <x v="2"/>
    <d v="2020-07-16T00:00:00"/>
    <x v="6"/>
    <d v="2020-07-21T00:00:00"/>
    <x v="3"/>
    <n v="5"/>
    <n v="4"/>
    <s v="Ivette Melissa Cuellar Cartagena"/>
    <x v="0"/>
    <x v="6"/>
    <m/>
    <s v="Cerrado"/>
    <b v="1"/>
  </r>
  <r>
    <n v="3080"/>
    <n v="23190"/>
    <x v="0"/>
    <d v="2020-07-16T00:00:00"/>
    <x v="6"/>
    <d v="2020-07-22T00:00:00"/>
    <x v="3"/>
    <n v="6"/>
    <n v="5"/>
    <s v="MEGASEGURIDAD LA PROVEEDORA LTDA"/>
    <x v="0"/>
    <x v="6"/>
    <m/>
    <s v="Cerrado"/>
    <b v="1"/>
  </r>
  <r>
    <n v="3081"/>
    <n v="23191"/>
    <x v="3"/>
    <d v="2020-07-16T00:00:00"/>
    <x v="6"/>
    <d v="2020-07-18T00:00:00"/>
    <x v="3"/>
    <n v="2"/>
    <n v="2"/>
    <s v="ASTRID MARIA BARROS VALLE"/>
    <x v="0"/>
    <x v="6"/>
    <m/>
    <s v="Cerrado"/>
    <b v="1"/>
  </r>
  <r>
    <n v="3082"/>
    <n v="23192"/>
    <x v="0"/>
    <d v="2020-07-16T00:00:00"/>
    <x v="6"/>
    <d v="2020-07-22T00:00:00"/>
    <x v="3"/>
    <n v="6"/>
    <n v="5"/>
    <s v="MICHAEL FABIAN AGUILAR VILLAMIL"/>
    <x v="0"/>
    <x v="6"/>
    <m/>
    <s v="Cerrado"/>
    <b v="1"/>
  </r>
  <r>
    <n v="3083"/>
    <n v="23193"/>
    <x v="2"/>
    <d v="2020-07-16T00:00:00"/>
    <x v="6"/>
    <d v="2020-07-18T00:00:00"/>
    <x v="3"/>
    <n v="2"/>
    <n v="2"/>
    <s v="RAMON EMIRO VERBEL HERAZO"/>
    <x v="0"/>
    <x v="6"/>
    <m/>
    <s v="Cerrado"/>
    <b v="1"/>
  </r>
  <r>
    <n v="3084"/>
    <n v="23194"/>
    <x v="0"/>
    <d v="2020-07-16T00:00:00"/>
    <x v="6"/>
    <d v="2020-07-22T00:00:00"/>
    <x v="3"/>
    <n v="6"/>
    <n v="5"/>
    <s v="Maximilano Arango Grajales"/>
    <x v="0"/>
    <x v="6"/>
    <m/>
    <s v="Cerrado"/>
    <b v="1"/>
  </r>
  <r>
    <n v="3085"/>
    <n v="23195"/>
    <x v="0"/>
    <d v="2020-07-16T00:00:00"/>
    <x v="6"/>
    <d v="2020-07-22T00:00:00"/>
    <x v="3"/>
    <n v="6"/>
    <n v="5"/>
    <s v="rosa elena bernal alonso"/>
    <x v="0"/>
    <x v="6"/>
    <m/>
    <s v="Cerrado"/>
    <b v="1"/>
  </r>
  <r>
    <n v="3086"/>
    <n v="23196"/>
    <x v="0"/>
    <d v="2020-07-16T00:00:00"/>
    <x v="6"/>
    <d v="2020-07-22T00:00:00"/>
    <x v="3"/>
    <n v="6"/>
    <n v="5"/>
    <s v="luis fernando arrubla gutierrez"/>
    <x v="0"/>
    <x v="6"/>
    <m/>
    <s v="Cerrado"/>
    <b v="1"/>
  </r>
  <r>
    <n v="3087"/>
    <n v="23197"/>
    <x v="0"/>
    <d v="2020-07-16T00:00:00"/>
    <x v="6"/>
    <d v="2020-07-22T00:00:00"/>
    <x v="3"/>
    <n v="6"/>
    <n v="5"/>
    <s v="LIZETH VANESSA CARRILLO GUZMAN"/>
    <x v="0"/>
    <x v="6"/>
    <m/>
    <s v="Cerrado"/>
    <b v="1"/>
  </r>
  <r>
    <n v="3088"/>
    <n v="23198"/>
    <x v="0"/>
    <d v="2020-07-16T00:00:00"/>
    <x v="6"/>
    <d v="2020-07-22T00:00:00"/>
    <x v="3"/>
    <n v="6"/>
    <n v="5"/>
    <s v="JOHANNA CAROLINA ZAPATA MUÑOZ"/>
    <x v="0"/>
    <x v="6"/>
    <m/>
    <s v="Cerrado"/>
    <b v="1"/>
  </r>
  <r>
    <n v="3089"/>
    <n v="23199"/>
    <x v="0"/>
    <d v="2020-07-16T00:00:00"/>
    <x v="6"/>
    <d v="2020-07-22T00:00:00"/>
    <x v="3"/>
    <n v="6"/>
    <n v="5"/>
    <s v="Carlos José Rico"/>
    <x v="0"/>
    <x v="6"/>
    <m/>
    <s v="Cerrado"/>
    <b v="1"/>
  </r>
  <r>
    <n v="3090"/>
    <n v="23200"/>
    <x v="2"/>
    <d v="2020-07-16T00:00:00"/>
    <x v="6"/>
    <d v="2020-07-18T00:00:00"/>
    <x v="3"/>
    <n v="2"/>
    <n v="2"/>
    <s v="Carolina Rodríguez ramirez"/>
    <x v="0"/>
    <x v="6"/>
    <m/>
    <s v="Cerrado"/>
    <b v="1"/>
  </r>
  <r>
    <n v="3091"/>
    <n v="23201"/>
    <x v="0"/>
    <d v="2020-07-16T00:00:00"/>
    <x v="6"/>
    <d v="2020-07-22T00:00:00"/>
    <x v="3"/>
    <n v="6"/>
    <n v="5"/>
    <s v="candelaria sepulveda escobar"/>
    <x v="0"/>
    <x v="6"/>
    <m/>
    <s v="Cerrado"/>
    <b v="1"/>
  </r>
  <r>
    <n v="3092"/>
    <n v="23202"/>
    <x v="2"/>
    <d v="2020-07-16T00:00:00"/>
    <x v="6"/>
    <d v="2020-07-22T00:00:00"/>
    <x v="3"/>
    <n v="6"/>
    <n v="5"/>
    <s v="DAISY ELIANA LADINO ROMERO"/>
    <x v="0"/>
    <x v="6"/>
    <m/>
    <s v="Cerrado"/>
    <b v="1"/>
  </r>
  <r>
    <n v="3093"/>
    <n v="23203"/>
    <x v="0"/>
    <d v="2020-07-16T00:00:00"/>
    <x v="6"/>
    <d v="2020-07-22T00:00:00"/>
    <x v="3"/>
    <n v="6"/>
    <n v="5"/>
    <s v="Julio César Esquivel Gómez"/>
    <x v="0"/>
    <x v="6"/>
    <m/>
    <s v="Cerrado"/>
    <b v="1"/>
  </r>
  <r>
    <n v="3094"/>
    <n v="23204"/>
    <x v="0"/>
    <d v="2020-07-16T00:00:00"/>
    <x v="6"/>
    <d v="2020-07-22T00:00:00"/>
    <x v="3"/>
    <n v="6"/>
    <n v="5"/>
    <s v="MAURICIO PRIETO"/>
    <x v="0"/>
    <x v="6"/>
    <m/>
    <s v="Cerrado"/>
    <b v="1"/>
  </r>
  <r>
    <n v="3095"/>
    <n v="23205"/>
    <x v="0"/>
    <d v="2020-07-16T00:00:00"/>
    <x v="6"/>
    <d v="2020-07-22T00:00:00"/>
    <x v="3"/>
    <n v="6"/>
    <n v="5"/>
    <s v="veronica viviana ramos Echeverry"/>
    <x v="0"/>
    <x v="6"/>
    <m/>
    <s v="Cerrado"/>
    <b v="1"/>
  </r>
  <r>
    <n v="3096"/>
    <n v="23206"/>
    <x v="0"/>
    <d v="2020-07-16T00:00:00"/>
    <x v="6"/>
    <d v="2020-07-22T00:00:00"/>
    <x v="3"/>
    <n v="6"/>
    <n v="5"/>
    <s v="elizabeth molano vargas"/>
    <x v="0"/>
    <x v="6"/>
    <m/>
    <s v="Cerrado"/>
    <b v="1"/>
  </r>
  <r>
    <n v="3097"/>
    <n v="23207"/>
    <x v="3"/>
    <d v="2020-07-16T00:00:00"/>
    <x v="6"/>
    <d v="2020-07-18T00:00:00"/>
    <x v="3"/>
    <n v="2"/>
    <n v="2"/>
    <s v="eloisa vargas"/>
    <x v="0"/>
    <x v="6"/>
    <m/>
    <s v="Cerrado"/>
    <b v="1"/>
  </r>
  <r>
    <n v="3098"/>
    <n v="23208"/>
    <x v="2"/>
    <d v="2020-07-16T00:00:00"/>
    <x v="6"/>
    <d v="2020-07-18T00:00:00"/>
    <x v="3"/>
    <n v="2"/>
    <n v="2"/>
    <s v="elizabeth molano vargas"/>
    <x v="0"/>
    <x v="6"/>
    <m/>
    <s v="Cerrado"/>
    <b v="1"/>
  </r>
  <r>
    <n v="3099"/>
    <n v="23209"/>
    <x v="0"/>
    <d v="2020-07-16T00:00:00"/>
    <x v="6"/>
    <d v="2020-07-22T00:00:00"/>
    <x v="3"/>
    <n v="6"/>
    <n v="5"/>
    <s v="SANDRA MILENA PEÑA"/>
    <x v="0"/>
    <x v="6"/>
    <m/>
    <s v="Cerrado"/>
    <b v="1"/>
  </r>
  <r>
    <n v="3100"/>
    <n v="23210"/>
    <x v="0"/>
    <d v="2020-07-16T00:00:00"/>
    <x v="6"/>
    <d v="2020-07-22T00:00:00"/>
    <x v="3"/>
    <n v="6"/>
    <n v="5"/>
    <s v="Martha Lucia Roa Cuesta"/>
    <x v="0"/>
    <x v="6"/>
    <m/>
    <s v="Cerrado"/>
    <b v="1"/>
  </r>
  <r>
    <n v="3101"/>
    <n v="23211"/>
    <x v="0"/>
    <d v="2020-07-16T00:00:00"/>
    <x v="6"/>
    <d v="2020-07-22T00:00:00"/>
    <x v="3"/>
    <n v="6"/>
    <n v="5"/>
    <s v="Martha Cecilia Guerrero Bastidas"/>
    <x v="0"/>
    <x v="6"/>
    <m/>
    <s v="Cerrado"/>
    <b v="1"/>
  </r>
  <r>
    <n v="3102"/>
    <n v="23212"/>
    <x v="2"/>
    <d v="2020-07-16T00:00:00"/>
    <x v="6"/>
    <d v="2020-07-18T00:00:00"/>
    <x v="3"/>
    <n v="2"/>
    <n v="2"/>
    <s v="Abogada Melba PArra"/>
    <x v="0"/>
    <x v="6"/>
    <m/>
    <s v="Cerrado"/>
    <b v="1"/>
  </r>
  <r>
    <n v="3103"/>
    <n v="23213"/>
    <x v="2"/>
    <d v="2020-07-16T00:00:00"/>
    <x v="6"/>
    <d v="2020-07-18T00:00:00"/>
    <x v="3"/>
    <n v="2"/>
    <n v="2"/>
    <s v="Ana Social Beleño padilla"/>
    <x v="0"/>
    <x v="6"/>
    <m/>
    <s v="Cerrado"/>
    <b v="1"/>
  </r>
  <r>
    <n v="3104"/>
    <n v="23214"/>
    <x v="3"/>
    <d v="2020-07-16T00:00:00"/>
    <x v="6"/>
    <d v="2020-07-18T00:00:00"/>
    <x v="3"/>
    <n v="2"/>
    <n v="2"/>
    <s v="ASTRID MARIA BARROS VALLE"/>
    <x v="0"/>
    <x v="6"/>
    <m/>
    <s v="Cerrado"/>
    <b v="1"/>
  </r>
  <r>
    <n v="3105"/>
    <n v="23215"/>
    <x v="0"/>
    <d v="2020-07-16T00:00:00"/>
    <x v="6"/>
    <d v="2020-07-22T00:00:00"/>
    <x v="3"/>
    <n v="6"/>
    <n v="5"/>
    <s v="MARIA RODRIGUEZ"/>
    <x v="0"/>
    <x v="6"/>
    <m/>
    <s v="Cerrado"/>
    <b v="1"/>
  </r>
  <r>
    <n v="3106"/>
    <n v="23216"/>
    <x v="2"/>
    <d v="2020-07-16T00:00:00"/>
    <x v="6"/>
    <d v="2020-07-18T00:00:00"/>
    <x v="3"/>
    <n v="2"/>
    <n v="2"/>
    <s v="lucy yorleny vergara Rosales"/>
    <x v="0"/>
    <x v="6"/>
    <m/>
    <s v="Cerrado"/>
    <b v="1"/>
  </r>
  <r>
    <n v="3107"/>
    <n v="23217"/>
    <x v="0"/>
    <d v="2020-07-16T00:00:00"/>
    <x v="6"/>
    <d v="2020-07-22T00:00:00"/>
    <x v="3"/>
    <n v="6"/>
    <n v="5"/>
    <s v="maquinaria bandi sas"/>
    <x v="0"/>
    <x v="6"/>
    <m/>
    <s v="Cerrado"/>
    <b v="1"/>
  </r>
  <r>
    <n v="3108"/>
    <n v="23218"/>
    <x v="0"/>
    <d v="2020-07-16T00:00:00"/>
    <x v="6"/>
    <d v="2020-07-22T00:00:00"/>
    <x v="3"/>
    <n v="6"/>
    <n v="5"/>
    <s v="martha quiroga pinto"/>
    <x v="0"/>
    <x v="6"/>
    <m/>
    <s v="Cerrado"/>
    <b v="1"/>
  </r>
  <r>
    <n v="3109"/>
    <n v="23219"/>
    <x v="2"/>
    <d v="2020-07-16T00:00:00"/>
    <x v="6"/>
    <d v="2020-11-26T00:00:00"/>
    <x v="4"/>
    <n v="133"/>
    <n v="96"/>
    <s v="Claudia malagon"/>
    <x v="0"/>
    <x v="10"/>
    <m/>
    <s v="Cerrado"/>
    <b v="1"/>
  </r>
  <r>
    <n v="3110"/>
    <n v="23220"/>
    <x v="2"/>
    <d v="2020-07-17T00:00:00"/>
    <x v="6"/>
    <d v="2020-07-18T00:00:00"/>
    <x v="3"/>
    <n v="1"/>
    <n v="1"/>
    <s v="FRANCIA MERY FORERO ALVAREZ"/>
    <x v="0"/>
    <x v="6"/>
    <m/>
    <s v="Cerrado"/>
    <b v="1"/>
  </r>
  <r>
    <n v="3111"/>
    <n v="23221"/>
    <x v="2"/>
    <d v="2020-07-17T00:00:00"/>
    <x v="6"/>
    <d v="2020-07-18T00:00:00"/>
    <x v="3"/>
    <n v="1"/>
    <n v="1"/>
    <s v="Braian Steven Soto Roa"/>
    <x v="0"/>
    <x v="6"/>
    <m/>
    <s v="Cerrado"/>
    <b v="1"/>
  </r>
  <r>
    <n v="3112"/>
    <n v="23222"/>
    <x v="0"/>
    <d v="2020-07-17T00:00:00"/>
    <x v="6"/>
    <d v="2020-07-22T00:00:00"/>
    <x v="3"/>
    <n v="5"/>
    <n v="4"/>
    <s v="judith sierra acuña"/>
    <x v="0"/>
    <x v="6"/>
    <m/>
    <s v="Cerrado"/>
    <b v="1"/>
  </r>
  <r>
    <n v="3113"/>
    <n v="23223"/>
    <x v="0"/>
    <d v="2020-07-17T00:00:00"/>
    <x v="6"/>
    <d v="2020-07-22T00:00:00"/>
    <x v="3"/>
    <n v="5"/>
    <n v="4"/>
    <s v="MAROLY STEPHAN"/>
    <x v="0"/>
    <x v="6"/>
    <m/>
    <s v="Cerrado"/>
    <b v="1"/>
  </r>
  <r>
    <n v="3114"/>
    <n v="23224"/>
    <x v="3"/>
    <d v="2020-07-17T00:00:00"/>
    <x v="6"/>
    <d v="2020-07-18T00:00:00"/>
    <x v="3"/>
    <n v="1"/>
    <n v="1"/>
    <s v="DORA LIGIA CASTRO VALDERRAMA"/>
    <x v="0"/>
    <x v="6"/>
    <m/>
    <s v="Cerrado"/>
    <b v="1"/>
  </r>
  <r>
    <n v="3115"/>
    <n v="23225"/>
    <x v="0"/>
    <d v="2020-07-17T00:00:00"/>
    <x v="6"/>
    <d v="2020-07-22T00:00:00"/>
    <x v="3"/>
    <n v="5"/>
    <n v="4"/>
    <s v="YESID ARIEL MARTINEZ JIMENEZ"/>
    <x v="0"/>
    <x v="6"/>
    <m/>
    <s v="Cerrado"/>
    <b v="1"/>
  </r>
  <r>
    <n v="3116"/>
    <n v="23226"/>
    <x v="3"/>
    <d v="2020-07-17T00:00:00"/>
    <x v="6"/>
    <d v="2020-07-18T00:00:00"/>
    <x v="3"/>
    <n v="1"/>
    <n v="1"/>
    <s v="DIANA CAROLINA ANGARITA VELASQUEZ"/>
    <x v="0"/>
    <x v="6"/>
    <m/>
    <s v="Cerrado"/>
    <b v="1"/>
  </r>
  <r>
    <n v="3117"/>
    <n v="23227"/>
    <x v="2"/>
    <d v="2020-07-17T00:00:00"/>
    <x v="6"/>
    <d v="2020-07-18T00:00:00"/>
    <x v="3"/>
    <n v="1"/>
    <n v="1"/>
    <s v="José javier Carmona Rentería"/>
    <x v="0"/>
    <x v="6"/>
    <m/>
    <s v="Cerrado"/>
    <b v="1"/>
  </r>
  <r>
    <n v="3118"/>
    <n v="23228"/>
    <x v="2"/>
    <d v="2020-07-17T00:00:00"/>
    <x v="6"/>
    <d v="2020-07-22T00:00:00"/>
    <x v="3"/>
    <n v="5"/>
    <n v="4"/>
    <s v="SEGUNDO CAMILO PRIETO GARCIA"/>
    <x v="0"/>
    <x v="6"/>
    <m/>
    <s v="Cerrado"/>
    <b v="1"/>
  </r>
  <r>
    <n v="3119"/>
    <n v="23229"/>
    <x v="2"/>
    <d v="2020-07-17T00:00:00"/>
    <x v="6"/>
    <d v="2020-07-22T00:00:00"/>
    <x v="3"/>
    <n v="5"/>
    <n v="4"/>
    <s v="JORGE ALBERTO TORRES ACOSTA"/>
    <x v="0"/>
    <x v="6"/>
    <m/>
    <s v="Cerrado"/>
    <b v="1"/>
  </r>
  <r>
    <n v="3120"/>
    <n v="23230"/>
    <x v="0"/>
    <d v="2020-07-17T00:00:00"/>
    <x v="6"/>
    <d v="2020-07-22T00:00:00"/>
    <x v="3"/>
    <n v="5"/>
    <n v="4"/>
    <s v="Eliana Matiz"/>
    <x v="0"/>
    <x v="6"/>
    <m/>
    <s v="Cerrado"/>
    <b v="1"/>
  </r>
  <r>
    <n v="3121"/>
    <n v="23231"/>
    <x v="0"/>
    <d v="2020-07-17T00:00:00"/>
    <x v="6"/>
    <d v="2020-07-22T00:00:00"/>
    <x v="3"/>
    <n v="5"/>
    <n v="4"/>
    <s v="gilberto andres grajales jaramillo"/>
    <x v="0"/>
    <x v="6"/>
    <m/>
    <s v="Cerrado"/>
    <b v="1"/>
  </r>
  <r>
    <n v="3122"/>
    <n v="23232"/>
    <x v="0"/>
    <d v="2020-07-17T00:00:00"/>
    <x v="6"/>
    <d v="2020-07-22T00:00:00"/>
    <x v="3"/>
    <n v="5"/>
    <n v="4"/>
    <s v="MAURICIO BORQUEZ GONZALES"/>
    <x v="0"/>
    <x v="6"/>
    <m/>
    <s v="Cerrado"/>
    <b v="1"/>
  </r>
  <r>
    <n v="3123"/>
    <n v="23233"/>
    <x v="0"/>
    <d v="2020-07-17T00:00:00"/>
    <x v="6"/>
    <d v="2020-07-22T00:00:00"/>
    <x v="3"/>
    <n v="5"/>
    <n v="4"/>
    <s v="Tramites Realizados"/>
    <x v="0"/>
    <x v="6"/>
    <m/>
    <s v="Cerrado"/>
    <b v="1"/>
  </r>
  <r>
    <n v="3124"/>
    <n v="23234"/>
    <x v="0"/>
    <d v="2020-07-17T00:00:00"/>
    <x v="6"/>
    <d v="2020-07-24T00:00:00"/>
    <x v="3"/>
    <n v="7"/>
    <n v="6"/>
    <s v="Gabriel Elias Diaz"/>
    <x v="0"/>
    <x v="6"/>
    <m/>
    <s v="Cerrado"/>
    <b v="1"/>
  </r>
  <r>
    <n v="3125"/>
    <n v="23235"/>
    <x v="3"/>
    <d v="2020-07-17T00:00:00"/>
    <x v="6"/>
    <d v="2020-07-18T00:00:00"/>
    <x v="3"/>
    <n v="1"/>
    <n v="1"/>
    <s v="SONIA ELIZABETH REYES QUINTERO"/>
    <x v="0"/>
    <x v="6"/>
    <m/>
    <s v="Cerrado"/>
    <b v="1"/>
  </r>
  <r>
    <n v="3126"/>
    <n v="23236"/>
    <x v="0"/>
    <d v="2020-07-17T00:00:00"/>
    <x v="6"/>
    <d v="2020-07-22T00:00:00"/>
    <x v="3"/>
    <n v="5"/>
    <n v="4"/>
    <s v="LADRILLERA SANTAFE SA"/>
    <x v="0"/>
    <x v="6"/>
    <m/>
    <s v="Cerrado"/>
    <b v="1"/>
  </r>
  <r>
    <n v="3127"/>
    <n v="23237"/>
    <x v="0"/>
    <d v="2020-07-17T00:00:00"/>
    <x v="6"/>
    <d v="2020-07-22T00:00:00"/>
    <x v="3"/>
    <n v="5"/>
    <n v="4"/>
    <s v="EDGAR FERNANDO PAREDES"/>
    <x v="0"/>
    <x v="6"/>
    <m/>
    <s v="Cerrado"/>
    <b v="1"/>
  </r>
  <r>
    <n v="3128"/>
    <n v="23238"/>
    <x v="0"/>
    <d v="2020-07-17T00:00:00"/>
    <x v="6"/>
    <d v="2020-07-22T00:00:00"/>
    <x v="3"/>
    <n v="5"/>
    <n v="4"/>
    <s v="Alvaro Campo Russo"/>
    <x v="0"/>
    <x v="6"/>
    <m/>
    <s v="Cerrado"/>
    <b v="1"/>
  </r>
  <r>
    <n v="3129"/>
    <n v="23239"/>
    <x v="0"/>
    <d v="2020-07-17T00:00:00"/>
    <x v="6"/>
    <d v="2020-07-23T00:00:00"/>
    <x v="3"/>
    <n v="6"/>
    <n v="5"/>
    <s v="PAOLA KARINA MOLANO CIFUENTES"/>
    <x v="0"/>
    <x v="6"/>
    <m/>
    <s v="Cerrado"/>
    <b v="1"/>
  </r>
  <r>
    <n v="3130"/>
    <n v="23240"/>
    <x v="0"/>
    <d v="2020-07-17T00:00:00"/>
    <x v="6"/>
    <d v="2020-07-23T00:00:00"/>
    <x v="3"/>
    <n v="6"/>
    <n v="5"/>
    <s v="JUAN LUIS ERNESTO ALVAREZ ECHAVARRIA"/>
    <x v="0"/>
    <x v="6"/>
    <m/>
    <s v="Cerrado"/>
    <b v="1"/>
  </r>
  <r>
    <n v="3131"/>
    <n v="23241"/>
    <x v="2"/>
    <d v="2020-07-17T00:00:00"/>
    <x v="6"/>
    <d v="2020-07-18T00:00:00"/>
    <x v="3"/>
    <n v="1"/>
    <n v="1"/>
    <s v="JOAN MANUEL DIAZ CHAUX"/>
    <x v="0"/>
    <x v="6"/>
    <m/>
    <s v="Cerrado"/>
    <b v="1"/>
  </r>
  <r>
    <n v="3132"/>
    <n v="23242"/>
    <x v="0"/>
    <d v="2020-07-17T00:00:00"/>
    <x v="6"/>
    <d v="2020-07-23T00:00:00"/>
    <x v="3"/>
    <n v="6"/>
    <n v="5"/>
    <s v="edgar torrado llain"/>
    <x v="0"/>
    <x v="6"/>
    <m/>
    <s v="Cerrado"/>
    <b v="1"/>
  </r>
  <r>
    <n v="3133"/>
    <n v="23243"/>
    <x v="0"/>
    <d v="2020-07-17T00:00:00"/>
    <x v="6"/>
    <d v="2020-07-23T00:00:00"/>
    <x v="3"/>
    <n v="6"/>
    <n v="5"/>
    <s v="angelica vanessa gomez ochoa"/>
    <x v="0"/>
    <x v="6"/>
    <m/>
    <s v="Cerrado"/>
    <b v="1"/>
  </r>
  <r>
    <n v="3134"/>
    <n v="23244"/>
    <x v="0"/>
    <d v="2020-07-17T00:00:00"/>
    <x v="6"/>
    <d v="2020-07-24T00:00:00"/>
    <x v="3"/>
    <n v="7"/>
    <n v="6"/>
    <s v="ASTRID MARIA BARROS VALLE"/>
    <x v="0"/>
    <x v="6"/>
    <m/>
    <s v="Cerrado"/>
    <b v="1"/>
  </r>
  <r>
    <n v="3135"/>
    <n v="23245"/>
    <x v="0"/>
    <d v="2020-07-17T00:00:00"/>
    <x v="6"/>
    <d v="2020-07-24T00:00:00"/>
    <x v="3"/>
    <n v="7"/>
    <n v="6"/>
    <s v="Alexandra Arias Guerrero"/>
    <x v="0"/>
    <x v="6"/>
    <m/>
    <s v="Cerrado"/>
    <b v="1"/>
  </r>
  <r>
    <n v="3136"/>
    <n v="23246"/>
    <x v="0"/>
    <d v="2020-07-17T00:00:00"/>
    <x v="6"/>
    <d v="2020-07-24T00:00:00"/>
    <x v="3"/>
    <n v="7"/>
    <n v="6"/>
    <s v="PAOLA KARINA MOLANO CIFUENTES"/>
    <x v="0"/>
    <x v="6"/>
    <m/>
    <s v="Cerrado"/>
    <b v="1"/>
  </r>
  <r>
    <n v="3137"/>
    <n v="23247"/>
    <x v="2"/>
    <d v="2020-07-17T00:00:00"/>
    <x v="6"/>
    <d v="2020-07-18T00:00:00"/>
    <x v="3"/>
    <n v="1"/>
    <n v="1"/>
    <s v="María Consuelo Fuentes Díaz"/>
    <x v="0"/>
    <x v="6"/>
    <m/>
    <s v="Cerrado"/>
    <b v="1"/>
  </r>
  <r>
    <n v="3138"/>
    <n v="23248"/>
    <x v="2"/>
    <d v="2020-07-18T00:00:00"/>
    <x v="6"/>
    <d v="2020-07-18T00:00:00"/>
    <x v="3"/>
    <n v="0"/>
    <n v="0"/>
    <s v="Carolina"/>
    <x v="0"/>
    <x v="6"/>
    <m/>
    <s v="Cerrado"/>
    <b v="1"/>
  </r>
  <r>
    <n v="3139"/>
    <n v="23249"/>
    <x v="0"/>
    <d v="2020-07-18T00:00:00"/>
    <x v="6"/>
    <d v="2020-07-24T00:00:00"/>
    <x v="3"/>
    <n v="6"/>
    <n v="5"/>
    <s v="ASTRID MARIA BARROS VALLE"/>
    <x v="0"/>
    <x v="6"/>
    <m/>
    <s v="Cerrado"/>
    <b v="1"/>
  </r>
  <r>
    <n v="3140"/>
    <n v="23250"/>
    <x v="0"/>
    <d v="2020-07-18T00:00:00"/>
    <x v="6"/>
    <d v="2020-07-24T00:00:00"/>
    <x v="3"/>
    <n v="6"/>
    <n v="5"/>
    <s v="Sebastian Mauricio Rodriguez Garcia"/>
    <x v="0"/>
    <x v="6"/>
    <m/>
    <s v="Cerrado"/>
    <b v="1"/>
  </r>
  <r>
    <n v="3141"/>
    <n v="23251"/>
    <x v="0"/>
    <d v="2020-07-18T00:00:00"/>
    <x v="6"/>
    <d v="2020-07-24T00:00:00"/>
    <x v="3"/>
    <n v="6"/>
    <n v="5"/>
    <s v="WILLIAM DIAZ TELLO"/>
    <x v="0"/>
    <x v="6"/>
    <m/>
    <s v="Cerrado"/>
    <b v="1"/>
  </r>
  <r>
    <n v="3142"/>
    <n v="23252"/>
    <x v="2"/>
    <d v="2020-07-18T00:00:00"/>
    <x v="6"/>
    <d v="2020-07-18T00:00:00"/>
    <x v="3"/>
    <n v="0"/>
    <n v="0"/>
    <s v="EDIER ARMANDO ZAPATA MARIN"/>
    <x v="0"/>
    <x v="6"/>
    <m/>
    <s v="Cerrado"/>
    <b v="1"/>
  </r>
  <r>
    <n v="3143"/>
    <n v="23253"/>
    <x v="0"/>
    <d v="2020-07-18T00:00:00"/>
    <x v="6"/>
    <d v="2020-07-24T00:00:00"/>
    <x v="3"/>
    <n v="6"/>
    <n v="5"/>
    <s v="YEYSON GUSTAVO NOPE"/>
    <x v="0"/>
    <x v="6"/>
    <m/>
    <s v="Cerrado"/>
    <b v="1"/>
  </r>
  <r>
    <n v="3144"/>
    <n v="23254"/>
    <x v="0"/>
    <d v="2020-07-18T00:00:00"/>
    <x v="6"/>
    <d v="2020-07-24T00:00:00"/>
    <x v="3"/>
    <n v="6"/>
    <n v="5"/>
    <s v="Alfonso jaime solarte rosso"/>
    <x v="0"/>
    <x v="6"/>
    <m/>
    <s v="Cerrado"/>
    <b v="1"/>
  </r>
  <r>
    <n v="3145"/>
    <n v="23255"/>
    <x v="0"/>
    <d v="2020-07-18T00:00:00"/>
    <x v="6"/>
    <d v="2020-07-24T00:00:00"/>
    <x v="3"/>
    <n v="6"/>
    <n v="5"/>
    <s v="Julio Ernesto Cepeda Garzón"/>
    <x v="0"/>
    <x v="6"/>
    <m/>
    <s v="Cerrado"/>
    <b v="1"/>
  </r>
  <r>
    <n v="3146"/>
    <n v="23256"/>
    <x v="2"/>
    <d v="2020-07-18T00:00:00"/>
    <x v="6"/>
    <d v="2020-07-24T00:00:00"/>
    <x v="3"/>
    <n v="6"/>
    <n v="5"/>
    <s v="Jorge fagua"/>
    <x v="0"/>
    <x v="6"/>
    <m/>
    <s v="Cerrado"/>
    <b v="1"/>
  </r>
  <r>
    <n v="3147"/>
    <n v="23257"/>
    <x v="2"/>
    <d v="2020-07-19T00:00:00"/>
    <x v="6"/>
    <d v="2020-07-21T00:00:00"/>
    <x v="3"/>
    <n v="2"/>
    <n v="2"/>
    <s v="MARIA FESSIA SANCHEZ HERNANDEZ"/>
    <x v="0"/>
    <x v="6"/>
    <m/>
    <s v="Cerrado"/>
    <b v="1"/>
  </r>
  <r>
    <n v="3148"/>
    <n v="23258"/>
    <x v="0"/>
    <d v="2020-07-19T00:00:00"/>
    <x v="6"/>
    <d v="2020-07-24T00:00:00"/>
    <x v="3"/>
    <n v="5"/>
    <n v="5"/>
    <s v="OSCAR GIRALDO JIMENEZ"/>
    <x v="0"/>
    <x v="6"/>
    <m/>
    <s v="Cerrado"/>
    <b v="1"/>
  </r>
  <r>
    <n v="3149"/>
    <n v="23259"/>
    <x v="0"/>
    <d v="2020-07-19T00:00:00"/>
    <x v="6"/>
    <d v="2020-07-24T00:00:00"/>
    <x v="3"/>
    <n v="5"/>
    <n v="5"/>
    <s v="JUAN MAURICIO"/>
    <x v="0"/>
    <x v="6"/>
    <m/>
    <s v="Cerrado"/>
    <b v="1"/>
  </r>
  <r>
    <n v="3150"/>
    <n v="23260"/>
    <x v="2"/>
    <d v="2020-07-19T00:00:00"/>
    <x v="6"/>
    <d v="2020-07-21T00:00:00"/>
    <x v="3"/>
    <n v="2"/>
    <n v="2"/>
    <s v="Fernando Calderon Olaya"/>
    <x v="0"/>
    <x v="6"/>
    <m/>
    <s v="Cerrado"/>
    <b v="1"/>
  </r>
  <r>
    <n v="3151"/>
    <n v="23261"/>
    <x v="0"/>
    <d v="2020-07-19T00:00:00"/>
    <x v="6"/>
    <d v="2020-07-24T00:00:00"/>
    <x v="3"/>
    <n v="5"/>
    <n v="5"/>
    <s v="Eduard Ivan Ruiz Bravo"/>
    <x v="0"/>
    <x v="6"/>
    <m/>
    <s v="Cerrado"/>
    <b v="1"/>
  </r>
  <r>
    <n v="3152"/>
    <n v="23262"/>
    <x v="0"/>
    <d v="2020-07-20T00:00:00"/>
    <x v="6"/>
    <d v="2020-07-24T00:00:00"/>
    <x v="3"/>
    <n v="4"/>
    <n v="5"/>
    <s v="AURA MARIA MUÑOZ CORONEL"/>
    <x v="0"/>
    <x v="6"/>
    <m/>
    <s v="Cerrado"/>
    <b v="1"/>
  </r>
  <r>
    <n v="3153"/>
    <n v="23263"/>
    <x v="0"/>
    <d v="2020-07-20T00:00:00"/>
    <x v="6"/>
    <d v="2020-07-24T00:00:00"/>
    <x v="3"/>
    <n v="4"/>
    <n v="5"/>
    <s v="ana carolina uribe rua"/>
    <x v="0"/>
    <x v="6"/>
    <m/>
    <s v="Cerrado"/>
    <b v="1"/>
  </r>
  <r>
    <n v="3154"/>
    <n v="23264"/>
    <x v="2"/>
    <d v="2020-07-20T00:00:00"/>
    <x v="6"/>
    <d v="2020-07-21T00:00:00"/>
    <x v="3"/>
    <n v="1"/>
    <n v="2"/>
    <s v="Stiven Muriel Montoya"/>
    <x v="0"/>
    <x v="6"/>
    <m/>
    <s v="Cerrado"/>
    <b v="1"/>
  </r>
  <r>
    <n v="3155"/>
    <n v="23265"/>
    <x v="0"/>
    <d v="2020-07-20T00:00:00"/>
    <x v="6"/>
    <d v="2020-07-24T00:00:00"/>
    <x v="3"/>
    <n v="4"/>
    <n v="5"/>
    <s v="Maria Del Carmen Baez Baez"/>
    <x v="0"/>
    <x v="6"/>
    <m/>
    <s v="Cerrado"/>
    <b v="1"/>
  </r>
  <r>
    <n v="3156"/>
    <n v="23266"/>
    <x v="0"/>
    <d v="2020-07-20T00:00:00"/>
    <x v="6"/>
    <d v="2020-07-24T00:00:00"/>
    <x v="3"/>
    <n v="4"/>
    <n v="5"/>
    <s v="Alvaro ospino"/>
    <x v="0"/>
    <x v="6"/>
    <m/>
    <s v="Cerrado"/>
    <b v="1"/>
  </r>
  <r>
    <n v="3157"/>
    <n v="23267"/>
    <x v="2"/>
    <d v="2020-07-20T00:00:00"/>
    <x v="6"/>
    <d v="2020-07-21T00:00:00"/>
    <x v="3"/>
    <n v="1"/>
    <n v="2"/>
    <s v="Yefferson Cuadros Pulgarín"/>
    <x v="0"/>
    <x v="6"/>
    <m/>
    <s v="Cerrado"/>
    <b v="1"/>
  </r>
  <r>
    <n v="3158"/>
    <n v="23268"/>
    <x v="0"/>
    <d v="2020-07-20T00:00:00"/>
    <x v="6"/>
    <d v="2020-07-24T00:00:00"/>
    <x v="3"/>
    <n v="4"/>
    <n v="5"/>
    <s v="hernando perea sandoval"/>
    <x v="0"/>
    <x v="6"/>
    <m/>
    <s v="Cerrado"/>
    <b v="1"/>
  </r>
  <r>
    <n v="3159"/>
    <n v="23269"/>
    <x v="0"/>
    <d v="2020-07-20T00:00:00"/>
    <x v="6"/>
    <d v="2020-07-24T00:00:00"/>
    <x v="3"/>
    <n v="4"/>
    <n v="5"/>
    <s v="JOIMER BERNARDO AGUDELO"/>
    <x v="0"/>
    <x v="6"/>
    <m/>
    <s v="Cerrado"/>
    <b v="1"/>
  </r>
  <r>
    <n v="3160"/>
    <n v="23270"/>
    <x v="0"/>
    <d v="2020-07-20T00:00:00"/>
    <x v="6"/>
    <d v="2020-07-24T00:00:00"/>
    <x v="3"/>
    <n v="4"/>
    <n v="5"/>
    <s v="hernando perea sandoval"/>
    <x v="0"/>
    <x v="6"/>
    <m/>
    <s v="Cerrado"/>
    <b v="1"/>
  </r>
  <r>
    <n v="3161"/>
    <n v="23271"/>
    <x v="0"/>
    <d v="2020-07-20T00:00:00"/>
    <x v="6"/>
    <d v="2020-07-24T00:00:00"/>
    <x v="3"/>
    <n v="4"/>
    <n v="5"/>
    <s v="JOIMER BERNARDO AGUDELO"/>
    <x v="0"/>
    <x v="6"/>
    <m/>
    <s v="Cerrado"/>
    <b v="1"/>
  </r>
  <r>
    <n v="3162"/>
    <n v="23272"/>
    <x v="0"/>
    <d v="2020-07-21T00:00:00"/>
    <x v="6"/>
    <d v="2020-07-24T00:00:00"/>
    <x v="3"/>
    <n v="3"/>
    <n v="4"/>
    <s v="Juan David Salamanca Cruz"/>
    <x v="0"/>
    <x v="6"/>
    <m/>
    <s v="Cerrado"/>
    <b v="1"/>
  </r>
  <r>
    <n v="3163"/>
    <n v="23273"/>
    <x v="3"/>
    <d v="2020-07-21T00:00:00"/>
    <x v="6"/>
    <d v="2020-07-21T00:00:00"/>
    <x v="3"/>
    <n v="0"/>
    <n v="1"/>
    <s v="ORFA IMELDA AVENDAÑO GUTIERREZ"/>
    <x v="0"/>
    <x v="6"/>
    <m/>
    <s v="Cerrado"/>
    <b v="1"/>
  </r>
  <r>
    <n v="3164"/>
    <n v="23274"/>
    <x v="0"/>
    <d v="2020-07-21T00:00:00"/>
    <x v="6"/>
    <d v="2020-07-24T00:00:00"/>
    <x v="3"/>
    <n v="3"/>
    <n v="4"/>
    <s v="carolina gonzalez aldana"/>
    <x v="0"/>
    <x v="6"/>
    <m/>
    <s v="Cerrado"/>
    <b v="1"/>
  </r>
  <r>
    <n v="3165"/>
    <n v="23275"/>
    <x v="3"/>
    <d v="2020-07-21T00:00:00"/>
    <x v="6"/>
    <d v="2020-07-23T00:00:00"/>
    <x v="3"/>
    <n v="2"/>
    <n v="3"/>
    <s v="ORFA IMELDA AVENDAÑO GUTIERREZ"/>
    <x v="0"/>
    <x v="6"/>
    <m/>
    <s v="Cerrado"/>
    <b v="1"/>
  </r>
  <r>
    <n v="3166"/>
    <n v="23276"/>
    <x v="2"/>
    <d v="2020-07-21T00:00:00"/>
    <x v="6"/>
    <d v="2020-07-23T00:00:00"/>
    <x v="3"/>
    <n v="2"/>
    <n v="3"/>
    <s v="angelica vanessa gomez ochoa"/>
    <x v="0"/>
    <x v="6"/>
    <m/>
    <s v="Cerrado"/>
    <b v="1"/>
  </r>
  <r>
    <n v="3167"/>
    <n v="23277"/>
    <x v="3"/>
    <d v="2020-07-21T00:00:00"/>
    <x v="6"/>
    <d v="2020-07-23T00:00:00"/>
    <x v="3"/>
    <n v="2"/>
    <n v="3"/>
    <s v="ORFA IMELDA AVENDAÑO GUTIERREZ"/>
    <x v="0"/>
    <x v="6"/>
    <m/>
    <s v="Cerrado"/>
    <b v="1"/>
  </r>
  <r>
    <n v="3168"/>
    <n v="23278"/>
    <x v="2"/>
    <d v="2020-07-21T00:00:00"/>
    <x v="6"/>
    <d v="2020-07-24T00:00:00"/>
    <x v="3"/>
    <n v="3"/>
    <n v="4"/>
    <s v="Martín Alirio Cortes Martínez"/>
    <x v="0"/>
    <x v="6"/>
    <m/>
    <s v="Cerrado"/>
    <b v="1"/>
  </r>
  <r>
    <n v="3169"/>
    <n v="23279"/>
    <x v="3"/>
    <d v="2020-07-21T00:00:00"/>
    <x v="6"/>
    <d v="2020-07-23T00:00:00"/>
    <x v="3"/>
    <n v="2"/>
    <n v="3"/>
    <s v="HAMMER FEIJOO"/>
    <x v="0"/>
    <x v="6"/>
    <m/>
    <s v="Cerrado"/>
    <b v="1"/>
  </r>
  <r>
    <n v="3170"/>
    <n v="23280"/>
    <x v="0"/>
    <d v="2020-07-21T00:00:00"/>
    <x v="6"/>
    <d v="2020-07-24T00:00:00"/>
    <x v="3"/>
    <n v="3"/>
    <n v="4"/>
    <s v="adriana milena perilla medina"/>
    <x v="0"/>
    <x v="6"/>
    <m/>
    <s v="Cerrado"/>
    <b v="1"/>
  </r>
  <r>
    <n v="3171"/>
    <n v="23281"/>
    <x v="0"/>
    <d v="2020-07-21T00:00:00"/>
    <x v="6"/>
    <d v="2020-07-24T00:00:00"/>
    <x v="3"/>
    <n v="3"/>
    <n v="4"/>
    <s v="Santiago Mogollón Cordero"/>
    <x v="0"/>
    <x v="6"/>
    <m/>
    <s v="Cerrado"/>
    <b v="1"/>
  </r>
  <r>
    <n v="3172"/>
    <n v="23282"/>
    <x v="0"/>
    <d v="2020-07-21T00:00:00"/>
    <x v="6"/>
    <d v="2020-07-24T00:00:00"/>
    <x v="3"/>
    <n v="3"/>
    <n v="4"/>
    <s v="ANDRES MAURICIO CASTRO RINCON"/>
    <x v="0"/>
    <x v="6"/>
    <m/>
    <s v="Cerrado"/>
    <b v="1"/>
  </r>
  <r>
    <n v="3173"/>
    <n v="23283"/>
    <x v="0"/>
    <d v="2020-07-21T00:00:00"/>
    <x v="6"/>
    <d v="2020-07-24T00:00:00"/>
    <x v="3"/>
    <n v="3"/>
    <n v="4"/>
    <s v="Diego Hernán Rincón Peña"/>
    <x v="0"/>
    <x v="6"/>
    <m/>
    <s v="Cerrado"/>
    <b v="1"/>
  </r>
  <r>
    <n v="3174"/>
    <n v="23284"/>
    <x v="0"/>
    <d v="2020-07-21T00:00:00"/>
    <x v="6"/>
    <d v="2020-07-24T00:00:00"/>
    <x v="3"/>
    <n v="3"/>
    <n v="4"/>
    <s v="JUAN PABLO PINEDA GUEVARA"/>
    <x v="0"/>
    <x v="6"/>
    <m/>
    <s v="Cerrado"/>
    <b v="1"/>
  </r>
  <r>
    <n v="3175"/>
    <n v="23285"/>
    <x v="2"/>
    <d v="2020-07-21T00:00:00"/>
    <x v="6"/>
    <d v="2020-07-24T00:00:00"/>
    <x v="3"/>
    <n v="3"/>
    <n v="4"/>
    <s v="MARTHA ARCILA BEDOYA"/>
    <x v="0"/>
    <x v="6"/>
    <m/>
    <s v="Cerrado"/>
    <b v="1"/>
  </r>
  <r>
    <n v="3176"/>
    <n v="23286"/>
    <x v="0"/>
    <d v="2020-07-21T00:00:00"/>
    <x v="6"/>
    <d v="2020-07-24T00:00:00"/>
    <x v="3"/>
    <n v="3"/>
    <n v="4"/>
    <s v="ORFA IMELDA AVENDAÑO GUTIERREZ"/>
    <x v="0"/>
    <x v="6"/>
    <m/>
    <s v="Cerrado"/>
    <b v="1"/>
  </r>
  <r>
    <n v="3177"/>
    <n v="23287"/>
    <x v="0"/>
    <d v="2020-07-21T00:00:00"/>
    <x v="6"/>
    <d v="2020-07-24T00:00:00"/>
    <x v="3"/>
    <n v="3"/>
    <n v="4"/>
    <s v="FERNANDO QUIJANO MARTINEZ"/>
    <x v="0"/>
    <x v="6"/>
    <m/>
    <s v="Cerrado"/>
    <b v="1"/>
  </r>
  <r>
    <n v="3178"/>
    <n v="23288"/>
    <x v="0"/>
    <d v="2020-07-21T00:00:00"/>
    <x v="6"/>
    <d v="2020-07-24T00:00:00"/>
    <x v="3"/>
    <n v="3"/>
    <n v="4"/>
    <s v="JESSICA NICHOLLE MARIÑO RODRIGUEZ"/>
    <x v="0"/>
    <x v="6"/>
    <m/>
    <s v="Cerrado"/>
    <b v="1"/>
  </r>
  <r>
    <n v="3179"/>
    <n v="23289"/>
    <x v="0"/>
    <d v="2020-07-21T00:00:00"/>
    <x v="6"/>
    <d v="2020-07-27T00:00:00"/>
    <x v="3"/>
    <n v="6"/>
    <n v="5"/>
    <s v="DIANA FERNANDA GARZON LOZANO"/>
    <x v="0"/>
    <x v="6"/>
    <m/>
    <s v="Cerrado"/>
    <b v="1"/>
  </r>
  <r>
    <n v="3180"/>
    <n v="23290"/>
    <x v="0"/>
    <d v="2020-07-21T00:00:00"/>
    <x v="6"/>
    <d v="2020-07-27T00:00:00"/>
    <x v="3"/>
    <n v="6"/>
    <n v="5"/>
    <s v="LUZ NELLY DIAZ"/>
    <x v="0"/>
    <x v="6"/>
    <m/>
    <s v="Cerrado"/>
    <b v="1"/>
  </r>
  <r>
    <n v="3181"/>
    <n v="23291"/>
    <x v="0"/>
    <d v="2020-07-21T00:00:00"/>
    <x v="6"/>
    <d v="2020-07-27T00:00:00"/>
    <x v="3"/>
    <n v="6"/>
    <n v="5"/>
    <s v="DIEGO FERNANDO JARAMILLO CARDONA"/>
    <x v="0"/>
    <x v="6"/>
    <m/>
    <s v="Cerrado"/>
    <b v="1"/>
  </r>
  <r>
    <n v="3182"/>
    <n v="23292"/>
    <x v="0"/>
    <d v="2020-07-21T00:00:00"/>
    <x v="6"/>
    <d v="2020-07-27T00:00:00"/>
    <x v="3"/>
    <n v="6"/>
    <n v="5"/>
    <s v="CAROL DAYANA ALVAREZ GUTIERREZ"/>
    <x v="0"/>
    <x v="6"/>
    <m/>
    <s v="Cerrado"/>
    <b v="1"/>
  </r>
  <r>
    <n v="3183"/>
    <n v="23293"/>
    <x v="0"/>
    <d v="2020-07-21T00:00:00"/>
    <x v="6"/>
    <d v="2020-07-27T00:00:00"/>
    <x v="3"/>
    <n v="6"/>
    <n v="5"/>
    <s v="Guillermo Alberto Martinez Posso"/>
    <x v="0"/>
    <x v="6"/>
    <m/>
    <s v="Cerrado"/>
    <b v="1"/>
  </r>
  <r>
    <n v="3184"/>
    <n v="23294"/>
    <x v="0"/>
    <d v="2020-07-21T00:00:00"/>
    <x v="6"/>
    <d v="2020-07-27T00:00:00"/>
    <x v="3"/>
    <n v="6"/>
    <n v="5"/>
    <s v="CLARA INES SAENZ RODRIGUEZ"/>
    <x v="0"/>
    <x v="6"/>
    <m/>
    <s v="Cerrado"/>
    <b v="1"/>
  </r>
  <r>
    <n v="3185"/>
    <n v="23295"/>
    <x v="2"/>
    <d v="2020-07-21T00:00:00"/>
    <x v="6"/>
    <d v="2020-07-23T00:00:00"/>
    <x v="3"/>
    <n v="2"/>
    <n v="3"/>
    <s v="Esteffany Esperanza Tamara Orozco"/>
    <x v="0"/>
    <x v="6"/>
    <m/>
    <s v="Cerrado"/>
    <b v="1"/>
  </r>
  <r>
    <n v="3186"/>
    <n v="23296"/>
    <x v="2"/>
    <d v="2020-07-21T00:00:00"/>
    <x v="6"/>
    <s v="Pendiente"/>
    <x v="1"/>
    <e v="#VALUE!"/>
    <e v="#VALUE!"/>
    <s v="WENDY DEL CARMEN OSORIO DEULOFEUT"/>
    <x v="1"/>
    <x v="1"/>
    <m/>
    <s v="Abierto"/>
    <b v="1"/>
  </r>
  <r>
    <n v="3187"/>
    <n v="23297"/>
    <x v="0"/>
    <d v="2020-07-21T00:00:00"/>
    <x v="6"/>
    <d v="2020-07-27T00:00:00"/>
    <x v="3"/>
    <n v="6"/>
    <n v="5"/>
    <s v="AUDIAS RIVERA CORREA"/>
    <x v="0"/>
    <x v="6"/>
    <m/>
    <s v="Cerrado"/>
    <b v="1"/>
  </r>
  <r>
    <n v="3188"/>
    <n v="23298"/>
    <x v="0"/>
    <d v="2020-07-21T00:00:00"/>
    <x v="6"/>
    <d v="2020-07-27T00:00:00"/>
    <x v="3"/>
    <n v="6"/>
    <n v="5"/>
    <s v="DARIO CARO MELENDEZ"/>
    <x v="0"/>
    <x v="6"/>
    <m/>
    <s v="Cerrado"/>
    <b v="1"/>
  </r>
  <r>
    <n v="3189"/>
    <n v="23299"/>
    <x v="2"/>
    <d v="2020-07-21T00:00:00"/>
    <x v="6"/>
    <d v="2020-07-23T00:00:00"/>
    <x v="3"/>
    <n v="2"/>
    <n v="3"/>
    <s v="William Marino Hidalgo Muñoz"/>
    <x v="0"/>
    <x v="6"/>
    <m/>
    <s v="Cerrado"/>
    <b v="1"/>
  </r>
  <r>
    <n v="3190"/>
    <n v="23300"/>
    <x v="0"/>
    <d v="2020-07-21T00:00:00"/>
    <x v="6"/>
    <d v="2020-07-27T00:00:00"/>
    <x v="3"/>
    <n v="6"/>
    <n v="5"/>
    <s v="Santos Helena Huertas Huertas"/>
    <x v="0"/>
    <x v="6"/>
    <m/>
    <s v="Cerrado"/>
    <b v="1"/>
  </r>
  <r>
    <n v="3191"/>
    <n v="23301"/>
    <x v="2"/>
    <d v="2020-07-21T00:00:00"/>
    <x v="6"/>
    <d v="2020-07-23T00:00:00"/>
    <x v="3"/>
    <n v="2"/>
    <n v="3"/>
    <s v="Alexa YovannaMorales"/>
    <x v="0"/>
    <x v="6"/>
    <m/>
    <s v="Cerrado"/>
    <b v="1"/>
  </r>
  <r>
    <n v="3192"/>
    <n v="23302"/>
    <x v="2"/>
    <d v="2020-07-21T00:00:00"/>
    <x v="6"/>
    <d v="2020-07-23T00:00:00"/>
    <x v="3"/>
    <n v="2"/>
    <n v="3"/>
    <s v="JULIA EVA HERRERA HURTADO"/>
    <x v="0"/>
    <x v="6"/>
    <m/>
    <s v="Cerrado"/>
    <b v="1"/>
  </r>
  <r>
    <n v="3193"/>
    <n v="23303"/>
    <x v="2"/>
    <d v="2020-07-21T00:00:00"/>
    <x v="6"/>
    <d v="2020-07-23T00:00:00"/>
    <x v="3"/>
    <n v="2"/>
    <n v="3"/>
    <s v="Abogada Melba PArra"/>
    <x v="0"/>
    <x v="6"/>
    <m/>
    <s v="Cerrado"/>
    <b v="1"/>
  </r>
  <r>
    <n v="3194"/>
    <n v="23304"/>
    <x v="2"/>
    <d v="2020-07-21T00:00:00"/>
    <x v="6"/>
    <s v="Pendiente"/>
    <x v="1"/>
    <e v="#VALUE!"/>
    <e v="#VALUE!"/>
    <s v="Helen Johanna ariza cruz"/>
    <x v="1"/>
    <x v="1"/>
    <m/>
    <s v="Abierto"/>
    <b v="1"/>
  </r>
  <r>
    <n v="3195"/>
    <n v="23305"/>
    <x v="2"/>
    <d v="2020-07-21T00:00:00"/>
    <x v="6"/>
    <d v="2020-07-23T00:00:00"/>
    <x v="3"/>
    <n v="2"/>
    <n v="3"/>
    <s v="Juan Andrés Vargas Martínez"/>
    <x v="0"/>
    <x v="6"/>
    <m/>
    <s v="Cerrado"/>
    <b v="1"/>
  </r>
  <r>
    <n v="3196"/>
    <n v="23306"/>
    <x v="0"/>
    <d v="2020-07-21T00:00:00"/>
    <x v="6"/>
    <d v="2020-07-27T00:00:00"/>
    <x v="3"/>
    <n v="6"/>
    <n v="5"/>
    <s v="LAURA BIBIANA ZULETA MUÑOZ"/>
    <x v="0"/>
    <x v="6"/>
    <m/>
    <s v="Cerrado"/>
    <b v="1"/>
  </r>
  <r>
    <n v="3197"/>
    <n v="23307"/>
    <x v="3"/>
    <d v="2020-07-21T00:00:00"/>
    <x v="6"/>
    <d v="2020-07-27T00:00:00"/>
    <x v="3"/>
    <n v="6"/>
    <n v="5"/>
    <s v="PEDRO JOSE RUIZ"/>
    <x v="0"/>
    <x v="6"/>
    <m/>
    <s v="Cerrado"/>
    <b v="1"/>
  </r>
  <r>
    <n v="3198"/>
    <n v="23308"/>
    <x v="2"/>
    <d v="2020-07-21T00:00:00"/>
    <x v="6"/>
    <d v="2020-07-27T00:00:00"/>
    <x v="3"/>
    <n v="6"/>
    <n v="5"/>
    <s v="luis alberto castañeda"/>
    <x v="0"/>
    <x v="6"/>
    <m/>
    <s v="Cerrado"/>
    <b v="1"/>
  </r>
  <r>
    <n v="3199"/>
    <n v="23309"/>
    <x v="2"/>
    <d v="2020-07-21T00:00:00"/>
    <x v="6"/>
    <s v="Pendiente"/>
    <x v="1"/>
    <e v="#VALUE!"/>
    <e v="#VALUE!"/>
    <s v="Richard Augusto Durango Suarez"/>
    <x v="1"/>
    <x v="1"/>
    <m/>
    <s v="Abierto"/>
    <b v="1"/>
  </r>
  <r>
    <n v="3200"/>
    <n v="23310"/>
    <x v="0"/>
    <d v="2020-07-21T00:00:00"/>
    <x v="6"/>
    <d v="2020-07-27T00:00:00"/>
    <x v="3"/>
    <n v="6"/>
    <n v="5"/>
    <s v="Arcelis Solano"/>
    <x v="0"/>
    <x v="6"/>
    <m/>
    <s v="Cerrado"/>
    <b v="1"/>
  </r>
  <r>
    <n v="3201"/>
    <n v="23311"/>
    <x v="3"/>
    <d v="2020-07-21T00:00:00"/>
    <x v="6"/>
    <d v="2020-07-23T00:00:00"/>
    <x v="3"/>
    <n v="2"/>
    <n v="3"/>
    <s v="LILLYAM BEATRIZ ROMERO A"/>
    <x v="0"/>
    <x v="6"/>
    <m/>
    <s v="Cerrado"/>
    <b v="1"/>
  </r>
  <r>
    <n v="3202"/>
    <n v="23312"/>
    <x v="2"/>
    <d v="2020-07-21T00:00:00"/>
    <x v="6"/>
    <d v="2020-07-23T00:00:00"/>
    <x v="3"/>
    <n v="2"/>
    <n v="3"/>
    <s v="Mary luz Zambrano galvan"/>
    <x v="0"/>
    <x v="6"/>
    <m/>
    <s v="Cerrado"/>
    <b v="1"/>
  </r>
  <r>
    <n v="3203"/>
    <n v="23313"/>
    <x v="3"/>
    <d v="2020-07-21T00:00:00"/>
    <x v="6"/>
    <d v="2020-07-23T00:00:00"/>
    <x v="3"/>
    <n v="2"/>
    <n v="3"/>
    <s v="MARTHA BAIGORRI"/>
    <x v="0"/>
    <x v="6"/>
    <m/>
    <s v="Cerrado"/>
    <b v="1"/>
  </r>
  <r>
    <n v="3204"/>
    <n v="23314"/>
    <x v="3"/>
    <d v="2020-07-22T00:00:00"/>
    <x v="6"/>
    <d v="2020-07-31T00:00:00"/>
    <x v="3"/>
    <n v="9"/>
    <n v="8"/>
    <s v="Edvard Alexander Pérez Arciniegas"/>
    <x v="0"/>
    <x v="6"/>
    <m/>
    <s v="Cerrado"/>
    <b v="1"/>
  </r>
  <r>
    <n v="3205"/>
    <n v="23315"/>
    <x v="3"/>
    <d v="2020-07-22T00:00:00"/>
    <x v="6"/>
    <d v="2020-07-31T00:00:00"/>
    <x v="3"/>
    <n v="9"/>
    <n v="8"/>
    <s v="Edvard Alexander Pérez Arciniegas"/>
    <x v="0"/>
    <x v="6"/>
    <m/>
    <s v="Cerrado"/>
    <b v="1"/>
  </r>
  <r>
    <n v="3206"/>
    <n v="23316"/>
    <x v="2"/>
    <d v="2020-07-22T00:00:00"/>
    <x v="6"/>
    <d v="2020-07-23T00:00:00"/>
    <x v="3"/>
    <n v="1"/>
    <n v="2"/>
    <s v="Edvard Alexander Pérez Arciniegas"/>
    <x v="0"/>
    <x v="6"/>
    <m/>
    <s v="Cerrado"/>
    <b v="1"/>
  </r>
  <r>
    <n v="3207"/>
    <n v="23317"/>
    <x v="0"/>
    <d v="2020-07-22T00:00:00"/>
    <x v="6"/>
    <d v="2020-07-27T00:00:00"/>
    <x v="3"/>
    <n v="5"/>
    <n v="4"/>
    <s v="Natalia Mejía Henao"/>
    <x v="0"/>
    <x v="6"/>
    <m/>
    <s v="Cerrado"/>
    <b v="1"/>
  </r>
  <r>
    <n v="3208"/>
    <n v="23318"/>
    <x v="2"/>
    <d v="2020-07-22T00:00:00"/>
    <x v="6"/>
    <d v="2020-07-23T00:00:00"/>
    <x v="3"/>
    <n v="1"/>
    <n v="2"/>
    <s v="MARTHA CRISTINA RAMÍREZ MANTILLA"/>
    <x v="0"/>
    <x v="6"/>
    <m/>
    <s v="Cerrado"/>
    <b v="1"/>
  </r>
  <r>
    <n v="3209"/>
    <n v="23319"/>
    <x v="0"/>
    <d v="2020-07-22T00:00:00"/>
    <x v="6"/>
    <d v="2020-07-27T00:00:00"/>
    <x v="3"/>
    <n v="5"/>
    <n v="4"/>
    <s v="wilson chaparro"/>
    <x v="0"/>
    <x v="6"/>
    <m/>
    <s v="Cerrado"/>
    <b v="1"/>
  </r>
  <r>
    <n v="3210"/>
    <n v="23320"/>
    <x v="2"/>
    <d v="2020-07-22T00:00:00"/>
    <x v="6"/>
    <d v="2020-07-23T00:00:00"/>
    <x v="3"/>
    <n v="1"/>
    <n v="2"/>
    <s v="angela maria borja gomez"/>
    <x v="0"/>
    <x v="6"/>
    <m/>
    <s v="Cerrado"/>
    <b v="1"/>
  </r>
  <r>
    <n v="3211"/>
    <n v="23321"/>
    <x v="2"/>
    <d v="2020-07-22T00:00:00"/>
    <x v="6"/>
    <d v="2020-07-23T00:00:00"/>
    <x v="3"/>
    <n v="1"/>
    <n v="2"/>
    <s v="luis gonzalo cadavid martinez"/>
    <x v="0"/>
    <x v="6"/>
    <m/>
    <s v="Cerrado"/>
    <b v="1"/>
  </r>
  <r>
    <n v="3212"/>
    <n v="23322"/>
    <x v="0"/>
    <d v="2020-07-22T00:00:00"/>
    <x v="6"/>
    <d v="2020-07-27T00:00:00"/>
    <x v="3"/>
    <n v="5"/>
    <n v="4"/>
    <s v="pedro armando diaz amaya"/>
    <x v="0"/>
    <x v="6"/>
    <m/>
    <s v="Cerrado"/>
    <b v="1"/>
  </r>
  <r>
    <n v="3213"/>
    <n v="23323"/>
    <x v="2"/>
    <d v="2020-07-22T00:00:00"/>
    <x v="6"/>
    <d v="2020-07-27T00:00:00"/>
    <x v="3"/>
    <n v="5"/>
    <n v="4"/>
    <s v="RAMIRO MESA VELEZ"/>
    <x v="0"/>
    <x v="6"/>
    <m/>
    <s v="Cerrado"/>
    <b v="1"/>
  </r>
  <r>
    <n v="3214"/>
    <n v="23324"/>
    <x v="2"/>
    <d v="2020-07-22T00:00:00"/>
    <x v="6"/>
    <d v="2020-07-23T00:00:00"/>
    <x v="3"/>
    <n v="1"/>
    <n v="2"/>
    <s v="HELADIO ALVAREZ NIÑO"/>
    <x v="0"/>
    <x v="6"/>
    <m/>
    <s v="Cerrado"/>
    <b v="1"/>
  </r>
  <r>
    <n v="3215"/>
    <n v="23325"/>
    <x v="0"/>
    <d v="2020-07-22T00:00:00"/>
    <x v="6"/>
    <d v="2020-07-27T00:00:00"/>
    <x v="3"/>
    <n v="5"/>
    <n v="4"/>
    <s v="GERMAN RUBIANO CARRANZA"/>
    <x v="0"/>
    <x v="6"/>
    <m/>
    <s v="Cerrado"/>
    <b v="1"/>
  </r>
  <r>
    <n v="3216"/>
    <n v="23326"/>
    <x v="0"/>
    <d v="2020-07-22T00:00:00"/>
    <x v="6"/>
    <d v="2020-07-27T00:00:00"/>
    <x v="3"/>
    <n v="5"/>
    <n v="4"/>
    <s v="GERMAN RUBIANO CARRANZA"/>
    <x v="0"/>
    <x v="6"/>
    <m/>
    <s v="Cerrado"/>
    <b v="1"/>
  </r>
  <r>
    <n v="3217"/>
    <n v="23327"/>
    <x v="0"/>
    <d v="2020-07-22T00:00:00"/>
    <x v="6"/>
    <d v="2020-07-27T00:00:00"/>
    <x v="3"/>
    <n v="5"/>
    <n v="4"/>
    <s v="rasof5772"/>
    <x v="0"/>
    <x v="6"/>
    <m/>
    <s v="Cerrado"/>
    <b v="1"/>
  </r>
  <r>
    <n v="3218"/>
    <n v="23328"/>
    <x v="2"/>
    <d v="2020-07-22T00:00:00"/>
    <x v="6"/>
    <s v="Pendiente"/>
    <x v="1"/>
    <e v="#VALUE!"/>
    <e v="#VALUE!"/>
    <s v="luis carlos gil torres"/>
    <x v="1"/>
    <x v="1"/>
    <m/>
    <s v="Abierto"/>
    <b v="1"/>
  </r>
  <r>
    <n v="3219"/>
    <n v="23329"/>
    <x v="0"/>
    <d v="2020-07-22T00:00:00"/>
    <x v="6"/>
    <d v="2020-07-27T00:00:00"/>
    <x v="3"/>
    <n v="5"/>
    <n v="4"/>
    <s v="WILLIAM FERNEY AVILA"/>
    <x v="0"/>
    <x v="6"/>
    <m/>
    <s v="Cerrado"/>
    <b v="1"/>
  </r>
  <r>
    <n v="3220"/>
    <n v="23330"/>
    <x v="3"/>
    <d v="2020-07-22T00:00:00"/>
    <x v="6"/>
    <d v="2020-07-23T00:00:00"/>
    <x v="3"/>
    <n v="1"/>
    <n v="2"/>
    <s v="EDINSON RIVERA MORENO"/>
    <x v="0"/>
    <x v="6"/>
    <m/>
    <s v="Cerrado"/>
    <b v="1"/>
  </r>
  <r>
    <n v="3221"/>
    <n v="23331"/>
    <x v="2"/>
    <d v="2020-07-22T00:00:00"/>
    <x v="6"/>
    <d v="2020-07-23T00:00:00"/>
    <x v="3"/>
    <n v="1"/>
    <n v="2"/>
    <s v="wilson chaparro"/>
    <x v="0"/>
    <x v="6"/>
    <m/>
    <s v="Cerrado"/>
    <b v="1"/>
  </r>
  <r>
    <n v="3222"/>
    <n v="23332"/>
    <x v="2"/>
    <d v="2020-07-22T00:00:00"/>
    <x v="6"/>
    <d v="2020-07-23T00:00:00"/>
    <x v="3"/>
    <n v="1"/>
    <n v="2"/>
    <s v="wilson chaparro"/>
    <x v="0"/>
    <x v="6"/>
    <m/>
    <s v="Cerrado"/>
    <b v="1"/>
  </r>
  <r>
    <n v="3223"/>
    <n v="23333"/>
    <x v="2"/>
    <d v="2020-07-22T00:00:00"/>
    <x v="6"/>
    <d v="2020-07-23T00:00:00"/>
    <x v="3"/>
    <n v="1"/>
    <n v="2"/>
    <s v="LUIS ALFREDO MARTINEZ MEDINA"/>
    <x v="0"/>
    <x v="6"/>
    <m/>
    <s v="Cerrado"/>
    <b v="1"/>
  </r>
  <r>
    <n v="3224"/>
    <n v="23334"/>
    <x v="2"/>
    <d v="2020-07-22T00:00:00"/>
    <x v="6"/>
    <d v="2020-09-27T00:00:00"/>
    <x v="3"/>
    <n v="67"/>
    <n v="48"/>
    <s v="luz amada cuervo soto"/>
    <x v="0"/>
    <x v="5"/>
    <m/>
    <s v="Cerrado"/>
    <b v="1"/>
  </r>
  <r>
    <n v="3225"/>
    <n v="23335"/>
    <x v="0"/>
    <d v="2020-07-22T00:00:00"/>
    <x v="6"/>
    <d v="2020-07-27T00:00:00"/>
    <x v="3"/>
    <n v="5"/>
    <n v="4"/>
    <s v="JAIRO MARIO BAENA MEJIA"/>
    <x v="0"/>
    <x v="6"/>
    <m/>
    <s v="Cerrado"/>
    <b v="1"/>
  </r>
  <r>
    <n v="3226"/>
    <n v="23336"/>
    <x v="0"/>
    <d v="2020-07-22T00:00:00"/>
    <x v="6"/>
    <d v="2020-07-27T00:00:00"/>
    <x v="3"/>
    <n v="5"/>
    <n v="4"/>
    <s v="ROSINA PALACIOS FERNÁNDEZ"/>
    <x v="0"/>
    <x v="6"/>
    <m/>
    <s v="Cerrado"/>
    <b v="1"/>
  </r>
  <r>
    <n v="3227"/>
    <n v="23337"/>
    <x v="0"/>
    <d v="2020-07-22T00:00:00"/>
    <x v="6"/>
    <d v="2020-07-27T00:00:00"/>
    <x v="3"/>
    <n v="5"/>
    <n v="4"/>
    <s v="ROSINA PALACIOS FERNÁNDEZ"/>
    <x v="0"/>
    <x v="6"/>
    <m/>
    <s v="Cerrado"/>
    <b v="1"/>
  </r>
  <r>
    <n v="3228"/>
    <n v="23338"/>
    <x v="2"/>
    <d v="2020-07-22T00:00:00"/>
    <x v="6"/>
    <d v="2020-07-23T00:00:00"/>
    <x v="3"/>
    <n v="1"/>
    <n v="2"/>
    <s v="elmer enrique daza daza"/>
    <x v="0"/>
    <x v="6"/>
    <m/>
    <s v="Cerrado"/>
    <b v="1"/>
  </r>
  <r>
    <n v="3229"/>
    <n v="23339"/>
    <x v="0"/>
    <d v="2020-07-22T00:00:00"/>
    <x v="6"/>
    <d v="2020-07-27T00:00:00"/>
    <x v="3"/>
    <n v="5"/>
    <n v="4"/>
    <s v="Lindsay Valentina Guaba Marulanda"/>
    <x v="0"/>
    <x v="6"/>
    <m/>
    <s v="Cerrado"/>
    <b v="1"/>
  </r>
  <r>
    <n v="3230"/>
    <n v="23340"/>
    <x v="0"/>
    <d v="2020-07-22T00:00:00"/>
    <x v="6"/>
    <d v="2020-07-27T00:00:00"/>
    <x v="3"/>
    <n v="5"/>
    <n v="4"/>
    <s v="JOSE ORLANDO JIMENEZRODRIGUEZ"/>
    <x v="0"/>
    <x v="6"/>
    <m/>
    <s v="Cerrado"/>
    <b v="1"/>
  </r>
  <r>
    <n v="3231"/>
    <n v="23341"/>
    <x v="2"/>
    <d v="2020-07-22T00:00:00"/>
    <x v="6"/>
    <d v="2020-07-23T00:00:00"/>
    <x v="3"/>
    <n v="1"/>
    <n v="2"/>
    <s v="genny patiño"/>
    <x v="0"/>
    <x v="6"/>
    <m/>
    <s v="Cerrado"/>
    <b v="1"/>
  </r>
  <r>
    <n v="3232"/>
    <n v="23342"/>
    <x v="0"/>
    <d v="2020-07-22T00:00:00"/>
    <x v="6"/>
    <d v="2020-07-27T00:00:00"/>
    <x v="3"/>
    <n v="5"/>
    <n v="4"/>
    <s v="Alfonso jaime solarte rosso"/>
    <x v="0"/>
    <x v="6"/>
    <m/>
    <s v="Cerrado"/>
    <b v="1"/>
  </r>
  <r>
    <n v="3233"/>
    <n v="23343"/>
    <x v="3"/>
    <d v="2020-07-22T00:00:00"/>
    <x v="6"/>
    <d v="2020-07-23T00:00:00"/>
    <x v="3"/>
    <n v="1"/>
    <n v="2"/>
    <s v="BEATRIZ EUGENIA SANCHEZ ESCOBAR"/>
    <x v="0"/>
    <x v="6"/>
    <m/>
    <s v="Cerrado"/>
    <b v="1"/>
  </r>
  <r>
    <n v="3234"/>
    <n v="23344"/>
    <x v="2"/>
    <d v="2020-07-22T00:00:00"/>
    <x v="6"/>
    <d v="2020-07-23T00:00:00"/>
    <x v="3"/>
    <n v="1"/>
    <n v="2"/>
    <s v="Ana Delfina Perea de Mena"/>
    <x v="0"/>
    <x v="6"/>
    <m/>
    <s v="Cerrado"/>
    <b v="1"/>
  </r>
  <r>
    <n v="3235"/>
    <n v="23345"/>
    <x v="2"/>
    <d v="2020-07-22T00:00:00"/>
    <x v="6"/>
    <d v="2020-07-23T00:00:00"/>
    <x v="3"/>
    <n v="1"/>
    <n v="2"/>
    <s v="MARTHA INES ESPITIA SANCHEZ"/>
    <x v="0"/>
    <x v="6"/>
    <m/>
    <s v="Cerrado"/>
    <b v="1"/>
  </r>
  <r>
    <n v="3236"/>
    <n v="23346"/>
    <x v="2"/>
    <d v="2020-07-22T00:00:00"/>
    <x v="6"/>
    <d v="2020-07-23T00:00:00"/>
    <x v="3"/>
    <n v="1"/>
    <n v="2"/>
    <s v="ANGELICA MARIA MOLINA MENESES"/>
    <x v="0"/>
    <x v="6"/>
    <m/>
    <s v="Cerrado"/>
    <b v="1"/>
  </r>
  <r>
    <n v="3237"/>
    <n v="23347"/>
    <x v="2"/>
    <d v="2020-07-22T00:00:00"/>
    <x v="6"/>
    <d v="2020-07-23T00:00:00"/>
    <x v="3"/>
    <n v="1"/>
    <n v="2"/>
    <s v="MARTHA INES ESPITIA SANCHEZ"/>
    <x v="0"/>
    <x v="6"/>
    <m/>
    <s v="Cerrado"/>
    <b v="1"/>
  </r>
  <r>
    <n v="3238"/>
    <n v="23348"/>
    <x v="2"/>
    <d v="2020-07-23T00:00:00"/>
    <x v="6"/>
    <d v="2020-07-23T00:00:00"/>
    <x v="3"/>
    <n v="0"/>
    <n v="1"/>
    <s v="Hugo Herney Medina Gomez"/>
    <x v="0"/>
    <x v="6"/>
    <m/>
    <s v="Cerrado"/>
    <b v="1"/>
  </r>
  <r>
    <n v="3239"/>
    <n v="23349"/>
    <x v="1"/>
    <d v="2020-07-23T00:00:00"/>
    <x v="6"/>
    <s v="Pendiente"/>
    <x v="1"/>
    <e v="#VALUE!"/>
    <e v="#VALUE!"/>
    <s v="Lucia Rodriguez"/>
    <x v="1"/>
    <x v="1"/>
    <m/>
    <s v="Abierto"/>
    <b v="1"/>
  </r>
  <r>
    <n v="3240"/>
    <n v="23350"/>
    <x v="2"/>
    <d v="2020-07-23T00:00:00"/>
    <x v="6"/>
    <d v="2020-07-23T00:00:00"/>
    <x v="3"/>
    <n v="0"/>
    <n v="1"/>
    <s v="Nubia Gutierrez"/>
    <x v="0"/>
    <x v="6"/>
    <m/>
    <s v="Cerrado"/>
    <b v="1"/>
  </r>
  <r>
    <n v="3241"/>
    <n v="23351"/>
    <x v="0"/>
    <d v="2020-07-23T00:00:00"/>
    <x v="6"/>
    <d v="2020-07-28T00:00:00"/>
    <x v="3"/>
    <n v="5"/>
    <n v="4"/>
    <s v="alba stella montoya gonzalez"/>
    <x v="0"/>
    <x v="6"/>
    <m/>
    <s v="Cerrado"/>
    <b v="1"/>
  </r>
  <r>
    <n v="3242"/>
    <n v="23352"/>
    <x v="2"/>
    <d v="2020-07-23T00:00:00"/>
    <x v="6"/>
    <s v="Pendiente"/>
    <x v="1"/>
    <e v="#VALUE!"/>
    <e v="#VALUE!"/>
    <s v="GERMAN ARENAS SANTACRUZ"/>
    <x v="1"/>
    <x v="1"/>
    <m/>
    <s v="Abierto"/>
    <b v="1"/>
  </r>
  <r>
    <n v="3243"/>
    <n v="23353"/>
    <x v="0"/>
    <d v="2020-07-23T00:00:00"/>
    <x v="6"/>
    <d v="2020-07-27T00:00:00"/>
    <x v="3"/>
    <n v="4"/>
    <n v="3"/>
    <s v="Juan Carlos Palacio"/>
    <x v="0"/>
    <x v="6"/>
    <m/>
    <s v="Cerrado"/>
    <b v="1"/>
  </r>
  <r>
    <n v="3244"/>
    <n v="23354"/>
    <x v="0"/>
    <d v="2020-07-23T00:00:00"/>
    <x v="6"/>
    <d v="2020-07-27T00:00:00"/>
    <x v="3"/>
    <n v="4"/>
    <n v="3"/>
    <s v="TERESA ZAPATA CASTAÑEDA"/>
    <x v="0"/>
    <x v="6"/>
    <m/>
    <s v="Cerrado"/>
    <b v="1"/>
  </r>
  <r>
    <n v="3245"/>
    <n v="23355"/>
    <x v="0"/>
    <d v="2020-07-23T00:00:00"/>
    <x v="6"/>
    <d v="2020-07-28T00:00:00"/>
    <x v="3"/>
    <n v="5"/>
    <n v="4"/>
    <s v="Isabel Uribe"/>
    <x v="0"/>
    <x v="6"/>
    <m/>
    <s v="Cerrado"/>
    <b v="1"/>
  </r>
  <r>
    <n v="3246"/>
    <n v="23356"/>
    <x v="2"/>
    <d v="2020-07-23T00:00:00"/>
    <x v="6"/>
    <d v="2020-07-23T00:00:00"/>
    <x v="3"/>
    <n v="0"/>
    <n v="1"/>
    <s v="mauricio medina poblete"/>
    <x v="0"/>
    <x v="6"/>
    <m/>
    <s v="Cerrado"/>
    <b v="1"/>
  </r>
  <r>
    <n v="3247"/>
    <n v="23357"/>
    <x v="2"/>
    <d v="2020-07-23T00:00:00"/>
    <x v="6"/>
    <d v="2020-07-23T00:00:00"/>
    <x v="3"/>
    <n v="0"/>
    <n v="1"/>
    <s v="xavier ricardo cerpa simanca"/>
    <x v="0"/>
    <x v="6"/>
    <m/>
    <s v="Cerrado"/>
    <b v="1"/>
  </r>
  <r>
    <n v="3248"/>
    <n v="23358"/>
    <x v="2"/>
    <d v="2020-07-23T00:00:00"/>
    <x v="6"/>
    <d v="2020-07-23T00:00:00"/>
    <x v="3"/>
    <n v="0"/>
    <n v="1"/>
    <s v="mauricio medina poblete"/>
    <x v="0"/>
    <x v="6"/>
    <m/>
    <s v="Cerrado"/>
    <b v="1"/>
  </r>
  <r>
    <n v="3249"/>
    <n v="23359"/>
    <x v="2"/>
    <d v="2020-07-23T00:00:00"/>
    <x v="6"/>
    <d v="2020-07-23T00:00:00"/>
    <x v="3"/>
    <n v="0"/>
    <n v="1"/>
    <s v="mauricio medina poblete"/>
    <x v="0"/>
    <x v="6"/>
    <m/>
    <s v="Cerrado"/>
    <b v="1"/>
  </r>
  <r>
    <n v="3250"/>
    <n v="23360"/>
    <x v="2"/>
    <d v="2020-07-23T00:00:00"/>
    <x v="6"/>
    <d v="2020-07-23T00:00:00"/>
    <x v="3"/>
    <n v="0"/>
    <n v="1"/>
    <s v="mauricio medina poblete"/>
    <x v="0"/>
    <x v="6"/>
    <m/>
    <s v="Cerrado"/>
    <b v="1"/>
  </r>
  <r>
    <n v="3251"/>
    <n v="23361"/>
    <x v="2"/>
    <d v="2020-07-23T00:00:00"/>
    <x v="6"/>
    <d v="2020-07-23T00:00:00"/>
    <x v="3"/>
    <n v="0"/>
    <n v="1"/>
    <s v="MARIA LUZ DARY SOTO CARDONA"/>
    <x v="0"/>
    <x v="6"/>
    <m/>
    <s v="Cerrado"/>
    <b v="1"/>
  </r>
  <r>
    <n v="3252"/>
    <n v="23362"/>
    <x v="3"/>
    <d v="2020-07-23T00:00:00"/>
    <x v="6"/>
    <d v="2020-07-23T00:00:00"/>
    <x v="3"/>
    <n v="0"/>
    <n v="1"/>
    <s v="Beatriz Estela Roa de Rodriguez"/>
    <x v="0"/>
    <x v="6"/>
    <m/>
    <s v="Cerrado"/>
    <b v="1"/>
  </r>
  <r>
    <n v="3253"/>
    <n v="23363"/>
    <x v="0"/>
    <d v="2020-07-23T00:00:00"/>
    <x v="6"/>
    <d v="2020-07-28T00:00:00"/>
    <x v="3"/>
    <n v="5"/>
    <n v="4"/>
    <s v="Luz Miriam Lopez Lopez"/>
    <x v="0"/>
    <x v="6"/>
    <m/>
    <s v="Cerrado"/>
    <b v="1"/>
  </r>
  <r>
    <n v="3254"/>
    <n v="23364"/>
    <x v="0"/>
    <d v="2020-07-23T00:00:00"/>
    <x v="6"/>
    <d v="2020-07-28T00:00:00"/>
    <x v="3"/>
    <n v="5"/>
    <n v="4"/>
    <s v="CARLOS A. BERNAL"/>
    <x v="0"/>
    <x v="6"/>
    <m/>
    <s v="Cerrado"/>
    <b v="1"/>
  </r>
  <r>
    <n v="3255"/>
    <n v="23365"/>
    <x v="0"/>
    <d v="2020-07-23T00:00:00"/>
    <x v="6"/>
    <d v="2020-07-28T00:00:00"/>
    <x v="3"/>
    <n v="5"/>
    <n v="4"/>
    <s v="Flor Maria Orozco"/>
    <x v="0"/>
    <x v="6"/>
    <m/>
    <s v="Cerrado"/>
    <b v="1"/>
  </r>
  <r>
    <n v="3256"/>
    <n v="23366"/>
    <x v="0"/>
    <d v="2020-07-23T00:00:00"/>
    <x v="6"/>
    <d v="2020-07-28T00:00:00"/>
    <x v="3"/>
    <n v="5"/>
    <n v="4"/>
    <s v="David Julian Quiñones Paredes"/>
    <x v="0"/>
    <x v="6"/>
    <m/>
    <s v="Cerrado"/>
    <b v="1"/>
  </r>
  <r>
    <n v="3257"/>
    <n v="23367"/>
    <x v="0"/>
    <d v="2020-07-23T00:00:00"/>
    <x v="6"/>
    <d v="2020-07-28T00:00:00"/>
    <x v="3"/>
    <n v="5"/>
    <n v="4"/>
    <s v="DARIO CARO MELENDEZ"/>
    <x v="0"/>
    <x v="6"/>
    <m/>
    <s v="Cerrado"/>
    <b v="1"/>
  </r>
  <r>
    <n v="3258"/>
    <n v="23368"/>
    <x v="2"/>
    <d v="2020-07-23T00:00:00"/>
    <x v="6"/>
    <d v="2020-07-24T00:00:00"/>
    <x v="3"/>
    <n v="1"/>
    <n v="2"/>
    <s v="Rafael Fracisco Castro Imitola"/>
    <x v="0"/>
    <x v="6"/>
    <m/>
    <s v="Cerrado"/>
    <b v="1"/>
  </r>
  <r>
    <n v="3259"/>
    <n v="23369"/>
    <x v="0"/>
    <d v="2020-07-23T00:00:00"/>
    <x v="6"/>
    <d v="2020-07-28T00:00:00"/>
    <x v="3"/>
    <n v="5"/>
    <n v="4"/>
    <s v="lilianabadillo"/>
    <x v="0"/>
    <x v="6"/>
    <m/>
    <s v="Cerrado"/>
    <b v="1"/>
  </r>
  <r>
    <n v="3260"/>
    <n v="23370"/>
    <x v="0"/>
    <d v="2020-07-23T00:00:00"/>
    <x v="6"/>
    <d v="2020-07-28T00:00:00"/>
    <x v="3"/>
    <n v="5"/>
    <n v="4"/>
    <s v="Juliana Gafaro"/>
    <x v="0"/>
    <x v="6"/>
    <m/>
    <s v="Cerrado"/>
    <b v="1"/>
  </r>
  <r>
    <n v="3261"/>
    <n v="23371"/>
    <x v="0"/>
    <d v="2020-07-23T00:00:00"/>
    <x v="6"/>
    <d v="2020-07-28T00:00:00"/>
    <x v="3"/>
    <n v="5"/>
    <n v="4"/>
    <s v="LUZ MYRIAM BARRIOS GOMEZ,"/>
    <x v="0"/>
    <x v="6"/>
    <m/>
    <s v="Cerrado"/>
    <b v="1"/>
  </r>
  <r>
    <n v="3262"/>
    <n v="23372"/>
    <x v="2"/>
    <d v="2020-07-23T00:00:00"/>
    <x v="6"/>
    <d v="2020-07-24T00:00:00"/>
    <x v="3"/>
    <n v="1"/>
    <n v="2"/>
    <s v="Samir fernando tutinas garcia"/>
    <x v="0"/>
    <x v="6"/>
    <m/>
    <s v="Cerrado"/>
    <b v="1"/>
  </r>
  <r>
    <n v="3263"/>
    <n v="23373"/>
    <x v="0"/>
    <d v="2020-07-23T00:00:00"/>
    <x v="6"/>
    <d v="2020-07-28T00:00:00"/>
    <x v="3"/>
    <n v="5"/>
    <n v="4"/>
    <s v="yenifer gaona garcia"/>
    <x v="0"/>
    <x v="6"/>
    <m/>
    <s v="Cerrado"/>
    <b v="1"/>
  </r>
  <r>
    <n v="3264"/>
    <n v="23374"/>
    <x v="0"/>
    <d v="2020-07-23T00:00:00"/>
    <x v="6"/>
    <d v="2020-07-28T00:00:00"/>
    <x v="3"/>
    <n v="5"/>
    <n v="4"/>
    <s v="DAYANA ESPERANZA DUQUE MACETA"/>
    <x v="0"/>
    <x v="6"/>
    <m/>
    <s v="Cerrado"/>
    <b v="1"/>
  </r>
  <r>
    <n v="3265"/>
    <n v="23375"/>
    <x v="0"/>
    <d v="2020-07-23T00:00:00"/>
    <x v="6"/>
    <d v="2020-07-30T00:00:00"/>
    <x v="3"/>
    <n v="7"/>
    <n v="6"/>
    <s v="CARLOS EDUARDO RODRIGUEZ MURCIA"/>
    <x v="0"/>
    <x v="6"/>
    <m/>
    <s v="Cerrado"/>
    <b v="1"/>
  </r>
  <r>
    <n v="3266"/>
    <n v="23376"/>
    <x v="3"/>
    <d v="2020-07-23T00:00:00"/>
    <x v="6"/>
    <d v="2020-07-24T00:00:00"/>
    <x v="3"/>
    <n v="1"/>
    <n v="2"/>
    <s v="Daisy Eliana Ladino Romero"/>
    <x v="0"/>
    <x v="6"/>
    <m/>
    <s v="Cerrado"/>
    <b v="1"/>
  </r>
  <r>
    <n v="3267"/>
    <n v="23377"/>
    <x v="0"/>
    <d v="2020-07-23T00:00:00"/>
    <x v="6"/>
    <d v="2020-07-30T00:00:00"/>
    <x v="3"/>
    <n v="7"/>
    <n v="6"/>
    <s v="Alexis VivasPalacios"/>
    <x v="0"/>
    <x v="6"/>
    <m/>
    <s v="Cerrado"/>
    <b v="1"/>
  </r>
  <r>
    <n v="3268"/>
    <n v="23378"/>
    <x v="0"/>
    <d v="2020-07-23T00:00:00"/>
    <x v="6"/>
    <d v="2020-07-30T00:00:00"/>
    <x v="3"/>
    <n v="7"/>
    <n v="6"/>
    <s v="LUZ MARINA CASTELLANOS PACHÓN"/>
    <x v="0"/>
    <x v="6"/>
    <m/>
    <s v="Cerrado"/>
    <b v="1"/>
  </r>
  <r>
    <n v="3269"/>
    <n v="23379"/>
    <x v="2"/>
    <d v="2020-07-23T00:00:00"/>
    <x v="6"/>
    <d v="2020-07-24T00:00:00"/>
    <x v="3"/>
    <n v="1"/>
    <n v="2"/>
    <s v="Fernando Calderon Olaya"/>
    <x v="0"/>
    <x v="6"/>
    <m/>
    <s v="Cerrado"/>
    <b v="1"/>
  </r>
  <r>
    <n v="3270"/>
    <n v="23380"/>
    <x v="2"/>
    <d v="2020-07-23T00:00:00"/>
    <x v="6"/>
    <s v="Pendiente"/>
    <x v="1"/>
    <e v="#VALUE!"/>
    <e v="#VALUE!"/>
    <s v="Maria Mercedes Tobon Cardona"/>
    <x v="1"/>
    <x v="1"/>
    <m/>
    <s v="Abierto"/>
    <b v="1"/>
  </r>
  <r>
    <n v="3271"/>
    <n v="23381"/>
    <x v="0"/>
    <d v="2020-07-23T00:00:00"/>
    <x v="6"/>
    <d v="2020-07-30T00:00:00"/>
    <x v="3"/>
    <n v="7"/>
    <n v="6"/>
    <s v="Javier Aguilera"/>
    <x v="0"/>
    <x v="6"/>
    <m/>
    <s v="Cerrado"/>
    <b v="1"/>
  </r>
  <r>
    <n v="3272"/>
    <n v="23382"/>
    <x v="3"/>
    <d v="2020-07-23T00:00:00"/>
    <x v="6"/>
    <d v="2020-07-24T00:00:00"/>
    <x v="3"/>
    <n v="1"/>
    <n v="2"/>
    <s v="monica arboleda"/>
    <x v="0"/>
    <x v="6"/>
    <m/>
    <s v="Cerrado"/>
    <b v="1"/>
  </r>
  <r>
    <n v="3273"/>
    <n v="23383"/>
    <x v="0"/>
    <d v="2020-07-23T00:00:00"/>
    <x v="6"/>
    <d v="2020-07-30T00:00:00"/>
    <x v="3"/>
    <n v="7"/>
    <n v="6"/>
    <s v="diana posada"/>
    <x v="0"/>
    <x v="6"/>
    <m/>
    <s v="Cerrado"/>
    <b v="1"/>
  </r>
  <r>
    <n v="3274"/>
    <n v="23384"/>
    <x v="0"/>
    <d v="2020-07-24T00:00:00"/>
    <x v="6"/>
    <d v="2020-07-30T00:00:00"/>
    <x v="3"/>
    <n v="6"/>
    <n v="5"/>
    <s v="Helen Johanna ariza cruz"/>
    <x v="0"/>
    <x v="6"/>
    <m/>
    <s v="Cerrado"/>
    <b v="1"/>
  </r>
  <r>
    <n v="3275"/>
    <n v="23385"/>
    <x v="0"/>
    <d v="2020-07-24T00:00:00"/>
    <x v="6"/>
    <d v="2020-07-30T00:00:00"/>
    <x v="3"/>
    <n v="6"/>
    <n v="5"/>
    <s v="Margarita María Betancur Londoño"/>
    <x v="0"/>
    <x v="6"/>
    <m/>
    <s v="Cerrado"/>
    <b v="1"/>
  </r>
  <r>
    <n v="3276"/>
    <n v="23386"/>
    <x v="2"/>
    <d v="2020-07-24T00:00:00"/>
    <x v="6"/>
    <d v="2020-07-31T00:00:00"/>
    <x v="3"/>
    <n v="7"/>
    <n v="6"/>
    <s v="LUIS ANTONIO SANCHEZ FORERO"/>
    <x v="0"/>
    <x v="6"/>
    <m/>
    <s v="Cerrado"/>
    <b v="1"/>
  </r>
  <r>
    <n v="3277"/>
    <n v="23387"/>
    <x v="0"/>
    <d v="2020-07-24T00:00:00"/>
    <x v="6"/>
    <d v="2020-07-30T00:00:00"/>
    <x v="3"/>
    <n v="6"/>
    <n v="5"/>
    <s v="HECTOR DUARTE DE FEX"/>
    <x v="0"/>
    <x v="6"/>
    <m/>
    <s v="Cerrado"/>
    <b v="1"/>
  </r>
  <r>
    <n v="3278"/>
    <n v="23388"/>
    <x v="0"/>
    <d v="2020-07-24T00:00:00"/>
    <x v="6"/>
    <d v="2020-07-30T00:00:00"/>
    <x v="3"/>
    <n v="6"/>
    <n v="5"/>
    <s v="PEDRO RAMIREZ"/>
    <x v="0"/>
    <x v="6"/>
    <m/>
    <s v="Cerrado"/>
    <b v="1"/>
  </r>
  <r>
    <n v="3279"/>
    <n v="23389"/>
    <x v="0"/>
    <d v="2020-07-24T00:00:00"/>
    <x v="6"/>
    <d v="2020-07-30T00:00:00"/>
    <x v="3"/>
    <n v="6"/>
    <n v="5"/>
    <s v="yesid mojica ocampo"/>
    <x v="0"/>
    <x v="6"/>
    <m/>
    <s v="Cerrado"/>
    <b v="1"/>
  </r>
  <r>
    <n v="3280"/>
    <n v="23390"/>
    <x v="0"/>
    <d v="2020-07-24T00:00:00"/>
    <x v="6"/>
    <d v="2020-07-30T00:00:00"/>
    <x v="3"/>
    <n v="6"/>
    <n v="5"/>
    <s v="Aldemar Salazar Herrera"/>
    <x v="0"/>
    <x v="6"/>
    <m/>
    <s v="Cerrado"/>
    <b v="1"/>
  </r>
  <r>
    <n v="3281"/>
    <n v="23391"/>
    <x v="0"/>
    <d v="2020-07-24T00:00:00"/>
    <x v="6"/>
    <d v="2020-07-30T00:00:00"/>
    <x v="3"/>
    <n v="6"/>
    <n v="5"/>
    <s v="IROND MERVING VÁSQUEZ CASTRO"/>
    <x v="0"/>
    <x v="6"/>
    <m/>
    <s v="Cerrado"/>
    <b v="1"/>
  </r>
  <r>
    <n v="3282"/>
    <n v="23392"/>
    <x v="3"/>
    <d v="2020-07-24T00:00:00"/>
    <x v="6"/>
    <d v="2020-07-27T00:00:00"/>
    <x v="3"/>
    <n v="3"/>
    <n v="2"/>
    <s v="Fabiola Arguello Cardenas"/>
    <x v="0"/>
    <x v="6"/>
    <m/>
    <s v="Cerrado"/>
    <b v="1"/>
  </r>
  <r>
    <n v="3283"/>
    <n v="23393"/>
    <x v="0"/>
    <d v="2020-07-24T00:00:00"/>
    <x v="6"/>
    <d v="2020-07-30T00:00:00"/>
    <x v="3"/>
    <n v="6"/>
    <n v="5"/>
    <s v="Wilson Arturo Pérez Ramírez"/>
    <x v="0"/>
    <x v="6"/>
    <m/>
    <s v="Cerrado"/>
    <b v="1"/>
  </r>
  <r>
    <n v="3284"/>
    <n v="23394"/>
    <x v="0"/>
    <d v="2020-07-24T00:00:00"/>
    <x v="6"/>
    <d v="2020-07-30T00:00:00"/>
    <x v="3"/>
    <n v="6"/>
    <n v="5"/>
    <s v="MAURICIO GARCIA PALENCIA"/>
    <x v="0"/>
    <x v="6"/>
    <m/>
    <s v="Cerrado"/>
    <b v="1"/>
  </r>
  <r>
    <n v="3285"/>
    <n v="23395"/>
    <x v="3"/>
    <d v="2020-07-24T00:00:00"/>
    <x v="6"/>
    <d v="2020-07-30T00:00:00"/>
    <x v="3"/>
    <n v="6"/>
    <n v="5"/>
    <s v="Daisy Eliana Ladino Romero"/>
    <x v="0"/>
    <x v="6"/>
    <m/>
    <s v="Cerrado"/>
    <b v="1"/>
  </r>
  <r>
    <n v="3286"/>
    <n v="23396"/>
    <x v="2"/>
    <d v="2020-07-24T00:00:00"/>
    <x v="6"/>
    <d v="2020-07-28T00:00:00"/>
    <x v="3"/>
    <n v="4"/>
    <n v="3"/>
    <s v="HECTOR DUARTE DE FEX"/>
    <x v="0"/>
    <x v="6"/>
    <m/>
    <s v="Cerrado"/>
    <b v="1"/>
  </r>
  <r>
    <n v="3287"/>
    <n v="23397"/>
    <x v="3"/>
    <d v="2020-07-24T00:00:00"/>
    <x v="6"/>
    <d v="2020-07-27T00:00:00"/>
    <x v="3"/>
    <n v="3"/>
    <n v="2"/>
    <s v="FERNEY DAVID CARDONA LOPEZ"/>
    <x v="0"/>
    <x v="6"/>
    <m/>
    <s v="Cerrado"/>
    <b v="1"/>
  </r>
  <r>
    <n v="3288"/>
    <n v="23398"/>
    <x v="2"/>
    <d v="2020-07-24T00:00:00"/>
    <x v="6"/>
    <s v="Pendiente"/>
    <x v="1"/>
    <e v="#VALUE!"/>
    <e v="#VALUE!"/>
    <s v="MAYRON S. CANTILLO BOLAÑO"/>
    <x v="1"/>
    <x v="1"/>
    <m/>
    <s v="Abierto"/>
    <b v="1"/>
  </r>
  <r>
    <n v="3289"/>
    <n v="23399"/>
    <x v="2"/>
    <d v="2020-07-24T00:00:00"/>
    <x v="6"/>
    <d v="2020-07-30T00:00:00"/>
    <x v="3"/>
    <n v="6"/>
    <n v="5"/>
    <s v="JESUS ALBERTO PARRA"/>
    <x v="0"/>
    <x v="6"/>
    <m/>
    <s v="Cerrado"/>
    <b v="1"/>
  </r>
  <r>
    <n v="3290"/>
    <n v="23400"/>
    <x v="2"/>
    <d v="2020-07-24T00:00:00"/>
    <x v="6"/>
    <d v="2020-07-27T00:00:00"/>
    <x v="3"/>
    <n v="3"/>
    <n v="2"/>
    <s v="Ana Manco Villa"/>
    <x v="0"/>
    <x v="6"/>
    <m/>
    <s v="Cerrado"/>
    <b v="1"/>
  </r>
  <r>
    <n v="3291"/>
    <n v="23401"/>
    <x v="0"/>
    <d v="2020-07-24T00:00:00"/>
    <x v="6"/>
    <d v="2020-07-30T00:00:00"/>
    <x v="3"/>
    <n v="6"/>
    <n v="5"/>
    <s v="WBEIMAR ALFREDO USUGA ORTIZ"/>
    <x v="0"/>
    <x v="6"/>
    <m/>
    <s v="Cerrado"/>
    <b v="1"/>
  </r>
  <r>
    <n v="3292"/>
    <n v="23402"/>
    <x v="2"/>
    <d v="2020-07-24T00:00:00"/>
    <x v="6"/>
    <d v="2020-07-30T00:00:00"/>
    <x v="3"/>
    <n v="6"/>
    <n v="5"/>
    <s v="oscar polo"/>
    <x v="0"/>
    <x v="6"/>
    <m/>
    <s v="Cerrado"/>
    <b v="1"/>
  </r>
  <r>
    <n v="3293"/>
    <n v="23403"/>
    <x v="0"/>
    <d v="2020-07-24T00:00:00"/>
    <x v="6"/>
    <d v="2020-07-30T00:00:00"/>
    <x v="3"/>
    <n v="6"/>
    <n v="5"/>
    <s v="enrique daza rodriguez"/>
    <x v="0"/>
    <x v="6"/>
    <m/>
    <s v="Cerrado"/>
    <b v="1"/>
  </r>
  <r>
    <n v="3294"/>
    <n v="23404"/>
    <x v="0"/>
    <d v="2020-07-24T00:00:00"/>
    <x v="6"/>
    <d v="2020-07-30T00:00:00"/>
    <x v="3"/>
    <n v="6"/>
    <n v="5"/>
    <s v="Yuli Alexandra Segura Ramirez"/>
    <x v="0"/>
    <x v="6"/>
    <m/>
    <s v="Cerrado"/>
    <b v="1"/>
  </r>
  <r>
    <n v="3295"/>
    <n v="23405"/>
    <x v="0"/>
    <d v="2020-07-24T00:00:00"/>
    <x v="6"/>
    <d v="2020-07-30T00:00:00"/>
    <x v="3"/>
    <n v="6"/>
    <n v="5"/>
    <s v="ANA TERESA VEGA VENEGAS"/>
    <x v="0"/>
    <x v="6"/>
    <m/>
    <s v="Cerrado"/>
    <b v="1"/>
  </r>
  <r>
    <n v="3296"/>
    <n v="23406"/>
    <x v="0"/>
    <d v="2020-07-24T00:00:00"/>
    <x v="6"/>
    <d v="2020-07-30T00:00:00"/>
    <x v="3"/>
    <n v="6"/>
    <n v="5"/>
    <s v="ANA TERESA VEGA VENEGAS"/>
    <x v="0"/>
    <x v="6"/>
    <m/>
    <s v="Cerrado"/>
    <b v="1"/>
  </r>
  <r>
    <n v="3297"/>
    <n v="23407"/>
    <x v="0"/>
    <d v="2020-07-24T00:00:00"/>
    <x v="6"/>
    <d v="2020-07-30T00:00:00"/>
    <x v="3"/>
    <n v="6"/>
    <n v="5"/>
    <s v="ANA TERESA VEGA VENEGAS"/>
    <x v="0"/>
    <x v="6"/>
    <m/>
    <s v="Cerrado"/>
    <b v="1"/>
  </r>
  <r>
    <n v="3298"/>
    <n v="23408"/>
    <x v="3"/>
    <d v="2020-07-24T00:00:00"/>
    <x v="6"/>
    <d v="2020-07-27T00:00:00"/>
    <x v="3"/>
    <n v="3"/>
    <n v="2"/>
    <s v="GEIA SAS"/>
    <x v="0"/>
    <x v="6"/>
    <m/>
    <s v="Cerrado"/>
    <b v="1"/>
  </r>
  <r>
    <n v="3299"/>
    <n v="23409"/>
    <x v="2"/>
    <d v="2020-07-24T00:00:00"/>
    <x v="6"/>
    <d v="2020-07-27T00:00:00"/>
    <x v="3"/>
    <n v="3"/>
    <n v="2"/>
    <s v="JINNA PAOLA VILLAMIL PAEZ"/>
    <x v="0"/>
    <x v="6"/>
    <m/>
    <s v="Cerrado"/>
    <b v="1"/>
  </r>
  <r>
    <n v="3300"/>
    <n v="23410"/>
    <x v="0"/>
    <d v="2020-07-24T00:00:00"/>
    <x v="6"/>
    <d v="2020-07-30T00:00:00"/>
    <x v="3"/>
    <n v="6"/>
    <n v="5"/>
    <s v="JAIRO REALPE HUELAS"/>
    <x v="0"/>
    <x v="6"/>
    <m/>
    <s v="Cerrado"/>
    <b v="1"/>
  </r>
  <r>
    <n v="3301"/>
    <n v="23411"/>
    <x v="0"/>
    <d v="2020-07-24T00:00:00"/>
    <x v="6"/>
    <d v="2020-07-30T00:00:00"/>
    <x v="3"/>
    <n v="6"/>
    <n v="5"/>
    <s v="Juan Antonio CruzRamos"/>
    <x v="0"/>
    <x v="6"/>
    <m/>
    <s v="Cerrado"/>
    <b v="1"/>
  </r>
  <r>
    <n v="3302"/>
    <n v="23412"/>
    <x v="3"/>
    <d v="2020-07-24T00:00:00"/>
    <x v="6"/>
    <d v="2020-07-27T00:00:00"/>
    <x v="3"/>
    <n v="3"/>
    <n v="2"/>
    <s v="REINALDO ALFONSO RODRIGUEZ HERRERA"/>
    <x v="0"/>
    <x v="6"/>
    <m/>
    <s v="Cerrado"/>
    <b v="1"/>
  </r>
  <r>
    <n v="3303"/>
    <n v="23413"/>
    <x v="2"/>
    <d v="2020-07-24T00:00:00"/>
    <x v="6"/>
    <d v="2020-07-27T00:00:00"/>
    <x v="3"/>
    <n v="3"/>
    <n v="2"/>
    <s v="Rosmira de las Misericordias Vergara Garcia"/>
    <x v="0"/>
    <x v="6"/>
    <m/>
    <s v="Cerrado"/>
    <b v="1"/>
  </r>
  <r>
    <n v="3304"/>
    <n v="23414"/>
    <x v="0"/>
    <d v="2020-07-24T00:00:00"/>
    <x v="6"/>
    <d v="2020-07-30T00:00:00"/>
    <x v="3"/>
    <n v="6"/>
    <n v="5"/>
    <s v="EMILCE CARVAJAL ZUÑIGA"/>
    <x v="0"/>
    <x v="6"/>
    <m/>
    <s v="Cerrado"/>
    <b v="1"/>
  </r>
  <r>
    <n v="3305"/>
    <n v="23415"/>
    <x v="2"/>
    <d v="2020-07-24T00:00:00"/>
    <x v="6"/>
    <d v="2020-07-30T00:00:00"/>
    <x v="3"/>
    <n v="6"/>
    <n v="5"/>
    <s v="Osiris Elena Nieves Arévalo"/>
    <x v="0"/>
    <x v="6"/>
    <m/>
    <s v="Cerrado"/>
    <b v="1"/>
  </r>
  <r>
    <n v="3306"/>
    <n v="23416"/>
    <x v="0"/>
    <d v="2020-07-24T00:00:00"/>
    <x v="6"/>
    <d v="2020-07-30T00:00:00"/>
    <x v="3"/>
    <n v="6"/>
    <n v="5"/>
    <s v="MARIA ARZUAGA"/>
    <x v="0"/>
    <x v="6"/>
    <m/>
    <s v="Cerrado"/>
    <b v="1"/>
  </r>
  <r>
    <n v="3307"/>
    <n v="23417"/>
    <x v="0"/>
    <d v="2020-07-24T00:00:00"/>
    <x v="6"/>
    <d v="2020-07-30T00:00:00"/>
    <x v="3"/>
    <n v="6"/>
    <n v="5"/>
    <s v="VALERIO BAYUELO SANZ"/>
    <x v="0"/>
    <x v="6"/>
    <m/>
    <s v="Cerrado"/>
    <b v="1"/>
  </r>
  <r>
    <n v="3308"/>
    <n v="23418"/>
    <x v="0"/>
    <d v="2020-07-24T00:00:00"/>
    <x v="6"/>
    <d v="2020-07-30T00:00:00"/>
    <x v="3"/>
    <n v="6"/>
    <n v="5"/>
    <s v="Verónica Laverde Oviedo"/>
    <x v="0"/>
    <x v="6"/>
    <m/>
    <s v="Cerrado"/>
    <b v="1"/>
  </r>
  <r>
    <n v="3309"/>
    <n v="23419"/>
    <x v="0"/>
    <d v="2020-07-24T00:00:00"/>
    <x v="6"/>
    <d v="2020-07-30T00:00:00"/>
    <x v="3"/>
    <n v="6"/>
    <n v="5"/>
    <s v="CLAUDIA DENISSE FLECHAS H."/>
    <x v="0"/>
    <x v="6"/>
    <m/>
    <s v="Cerrado"/>
    <b v="1"/>
  </r>
  <r>
    <n v="3310"/>
    <n v="23420"/>
    <x v="0"/>
    <d v="2020-07-24T00:00:00"/>
    <x v="6"/>
    <d v="2020-07-30T00:00:00"/>
    <x v="3"/>
    <n v="6"/>
    <n v="5"/>
    <s v="DAYANA MARCELA GALVIS FAYAD"/>
    <x v="0"/>
    <x v="6"/>
    <m/>
    <s v="Cerrado"/>
    <b v="1"/>
  </r>
  <r>
    <n v="3311"/>
    <n v="23421"/>
    <x v="3"/>
    <d v="2020-07-24T00:00:00"/>
    <x v="6"/>
    <d v="2020-07-27T00:00:00"/>
    <x v="3"/>
    <n v="3"/>
    <n v="2"/>
    <s v="Bibiana Andrea Ortiz"/>
    <x v="0"/>
    <x v="6"/>
    <m/>
    <s v="Cerrado"/>
    <b v="1"/>
  </r>
  <r>
    <n v="3312"/>
    <n v="23422"/>
    <x v="0"/>
    <d v="2020-07-24T00:00:00"/>
    <x v="6"/>
    <d v="2020-07-30T00:00:00"/>
    <x v="3"/>
    <n v="6"/>
    <n v="5"/>
    <s v="ELIZABETH AMAYA ILES"/>
    <x v="0"/>
    <x v="6"/>
    <m/>
    <s v="Cerrado"/>
    <b v="1"/>
  </r>
  <r>
    <n v="3313"/>
    <n v="23423"/>
    <x v="0"/>
    <d v="2020-07-24T00:00:00"/>
    <x v="6"/>
    <d v="2020-07-30T00:00:00"/>
    <x v="3"/>
    <n v="6"/>
    <n v="5"/>
    <s v="YANETH DAZA"/>
    <x v="0"/>
    <x v="6"/>
    <m/>
    <s v="Cerrado"/>
    <b v="1"/>
  </r>
  <r>
    <n v="3314"/>
    <n v="23424"/>
    <x v="0"/>
    <d v="2020-07-24T00:00:00"/>
    <x v="6"/>
    <d v="2020-07-30T00:00:00"/>
    <x v="3"/>
    <n v="6"/>
    <n v="5"/>
    <s v="Cesar Augusto Florez Ayala"/>
    <x v="0"/>
    <x v="6"/>
    <m/>
    <s v="Cerrado"/>
    <b v="1"/>
  </r>
  <r>
    <n v="3315"/>
    <n v="23425"/>
    <x v="2"/>
    <d v="2020-07-25T00:00:00"/>
    <x v="6"/>
    <s v="Pendiente"/>
    <x v="1"/>
    <e v="#VALUE!"/>
    <e v="#VALUE!"/>
    <s v="nidia consuelo parra forero"/>
    <x v="1"/>
    <x v="1"/>
    <m/>
    <s v="Abierto"/>
    <b v="1"/>
  </r>
  <r>
    <n v="3316"/>
    <n v="23426"/>
    <x v="0"/>
    <d v="2020-07-25T00:00:00"/>
    <x v="6"/>
    <d v="2020-07-30T00:00:00"/>
    <x v="3"/>
    <n v="5"/>
    <n v="4"/>
    <s v="alejandro vallejo parra"/>
    <x v="0"/>
    <x v="6"/>
    <m/>
    <s v="Cerrado"/>
    <b v="1"/>
  </r>
  <r>
    <n v="3317"/>
    <n v="23427"/>
    <x v="3"/>
    <d v="2020-07-25T00:00:00"/>
    <x v="6"/>
    <d v="2020-08-05T00:00:00"/>
    <x v="3"/>
    <n v="11"/>
    <n v="8"/>
    <s v="javier enrique calderon becerra"/>
    <x v="0"/>
    <x v="8"/>
    <m/>
    <s v="Cerrado"/>
    <b v="1"/>
  </r>
  <r>
    <n v="3318"/>
    <n v="23428"/>
    <x v="2"/>
    <d v="2020-07-25T00:00:00"/>
    <x v="6"/>
    <d v="2020-07-27T00:00:00"/>
    <x v="3"/>
    <n v="2"/>
    <n v="1"/>
    <s v="Bibiana González"/>
    <x v="0"/>
    <x v="6"/>
    <m/>
    <s v="Cerrado"/>
    <b v="1"/>
  </r>
  <r>
    <n v="3319"/>
    <n v="23429"/>
    <x v="0"/>
    <d v="2020-07-25T00:00:00"/>
    <x v="6"/>
    <d v="2020-07-30T00:00:00"/>
    <x v="3"/>
    <n v="5"/>
    <n v="4"/>
    <s v="Nicolás Figueroa Concha"/>
    <x v="0"/>
    <x v="6"/>
    <m/>
    <s v="Cerrado"/>
    <b v="1"/>
  </r>
  <r>
    <n v="3320"/>
    <n v="23430"/>
    <x v="0"/>
    <d v="2020-07-25T00:00:00"/>
    <x v="6"/>
    <d v="2020-07-30T00:00:00"/>
    <x v="3"/>
    <n v="5"/>
    <n v="4"/>
    <s v="fernando perez torres"/>
    <x v="0"/>
    <x v="6"/>
    <m/>
    <s v="Cerrado"/>
    <b v="1"/>
  </r>
  <r>
    <n v="3321"/>
    <n v="23431"/>
    <x v="2"/>
    <d v="2020-07-25T00:00:00"/>
    <x v="6"/>
    <d v="2020-07-27T00:00:00"/>
    <x v="3"/>
    <n v="2"/>
    <n v="1"/>
    <s v="arley londoño quisoboni"/>
    <x v="0"/>
    <x v="6"/>
    <m/>
    <s v="Cerrado"/>
    <b v="1"/>
  </r>
  <r>
    <n v="3322"/>
    <n v="23432"/>
    <x v="0"/>
    <d v="2020-07-25T00:00:00"/>
    <x v="6"/>
    <d v="2020-07-30T00:00:00"/>
    <x v="3"/>
    <n v="5"/>
    <n v="4"/>
    <s v="ALIX AMPARO GOMEZ GOMEZ"/>
    <x v="0"/>
    <x v="6"/>
    <m/>
    <s v="Cerrado"/>
    <b v="1"/>
  </r>
  <r>
    <n v="3323"/>
    <n v="23433"/>
    <x v="1"/>
    <d v="2020-07-25T00:00:00"/>
    <x v="6"/>
    <d v="2020-07-31T00:00:00"/>
    <x v="3"/>
    <n v="6"/>
    <n v="5"/>
    <s v="luis eduardo mendoza patiño"/>
    <x v="0"/>
    <x v="6"/>
    <m/>
    <s v="Cerrado"/>
    <b v="1"/>
  </r>
  <r>
    <n v="3324"/>
    <n v="23434"/>
    <x v="3"/>
    <d v="2020-07-25T00:00:00"/>
    <x v="6"/>
    <d v="2020-07-31T00:00:00"/>
    <x v="3"/>
    <n v="6"/>
    <n v="5"/>
    <s v="luis eduardo mendoza patiño"/>
    <x v="0"/>
    <x v="6"/>
    <m/>
    <s v="Cerrado"/>
    <b v="1"/>
  </r>
  <r>
    <n v="3325"/>
    <n v="23435"/>
    <x v="0"/>
    <d v="2020-07-26T00:00:00"/>
    <x v="6"/>
    <d v="2020-07-31T00:00:00"/>
    <x v="3"/>
    <n v="5"/>
    <n v="5"/>
    <s v="William Fernando Buritica Posada"/>
    <x v="0"/>
    <x v="6"/>
    <m/>
    <s v="Cerrado"/>
    <b v="1"/>
  </r>
  <r>
    <n v="3326"/>
    <n v="23436"/>
    <x v="0"/>
    <d v="2020-07-26T00:00:00"/>
    <x v="6"/>
    <d v="2020-07-31T00:00:00"/>
    <x v="3"/>
    <n v="5"/>
    <n v="5"/>
    <s v="Maria Zenith"/>
    <x v="0"/>
    <x v="6"/>
    <m/>
    <s v="Cerrado"/>
    <b v="1"/>
  </r>
  <r>
    <n v="3327"/>
    <n v="23437"/>
    <x v="2"/>
    <d v="2020-07-26T00:00:00"/>
    <x v="6"/>
    <d v="2020-07-27T00:00:00"/>
    <x v="3"/>
    <n v="1"/>
    <n v="1"/>
    <s v="FLOR ANGELA ROJAS DE CORREAL"/>
    <x v="0"/>
    <x v="6"/>
    <m/>
    <s v="Cerrado"/>
    <b v="1"/>
  </r>
  <r>
    <n v="3328"/>
    <n v="23438"/>
    <x v="2"/>
    <d v="2020-07-26T00:00:00"/>
    <x v="6"/>
    <d v="2020-07-27T00:00:00"/>
    <x v="3"/>
    <n v="1"/>
    <n v="1"/>
    <s v="LADDY GEOVANNA MONROY ARBOLEDA"/>
    <x v="0"/>
    <x v="6"/>
    <m/>
    <s v="Cerrado"/>
    <b v="1"/>
  </r>
  <r>
    <n v="3329"/>
    <n v="23439"/>
    <x v="2"/>
    <d v="2020-07-26T00:00:00"/>
    <x v="6"/>
    <d v="2020-07-27T00:00:00"/>
    <x v="3"/>
    <n v="1"/>
    <n v="1"/>
    <s v="LADDY GEOVANNA MONROY ARBOLEDA"/>
    <x v="0"/>
    <x v="6"/>
    <m/>
    <s v="Cerrado"/>
    <b v="1"/>
  </r>
  <r>
    <n v="3330"/>
    <n v="23440"/>
    <x v="0"/>
    <d v="2020-07-27T00:00:00"/>
    <x v="6"/>
    <d v="2020-07-31T00:00:00"/>
    <x v="3"/>
    <n v="4"/>
    <n v="5"/>
    <s v="Natalia Guayara Fernández"/>
    <x v="0"/>
    <x v="6"/>
    <m/>
    <s v="Cerrado"/>
    <b v="1"/>
  </r>
  <r>
    <n v="3331"/>
    <n v="23441"/>
    <x v="0"/>
    <d v="2020-07-27T00:00:00"/>
    <x v="6"/>
    <d v="2020-07-31T00:00:00"/>
    <x v="3"/>
    <n v="4"/>
    <n v="5"/>
    <s v="BARBARA GALINDO DE PRIETO"/>
    <x v="0"/>
    <x v="6"/>
    <m/>
    <s v="Cerrado"/>
    <b v="1"/>
  </r>
  <r>
    <n v="3332"/>
    <n v="23442"/>
    <x v="0"/>
    <d v="2020-07-27T00:00:00"/>
    <x v="6"/>
    <d v="2020-07-31T00:00:00"/>
    <x v="3"/>
    <n v="4"/>
    <n v="5"/>
    <s v="JOSEFINA MATIZ SALAMANCA"/>
    <x v="0"/>
    <x v="6"/>
    <m/>
    <s v="Cerrado"/>
    <b v="1"/>
  </r>
  <r>
    <n v="3333"/>
    <n v="23443"/>
    <x v="0"/>
    <d v="2020-07-27T00:00:00"/>
    <x v="6"/>
    <d v="2020-07-31T00:00:00"/>
    <x v="3"/>
    <n v="4"/>
    <n v="5"/>
    <s v="Yuleima csbarcas"/>
    <x v="0"/>
    <x v="6"/>
    <m/>
    <s v="Cerrado"/>
    <b v="1"/>
  </r>
  <r>
    <n v="3334"/>
    <n v="23444"/>
    <x v="0"/>
    <d v="2020-07-27T00:00:00"/>
    <x v="6"/>
    <d v="2020-07-31T00:00:00"/>
    <x v="3"/>
    <n v="4"/>
    <n v="5"/>
    <s v="ELVIRA HERRERAFRANCO"/>
    <x v="0"/>
    <x v="6"/>
    <m/>
    <s v="Cerrado"/>
    <b v="1"/>
  </r>
  <r>
    <n v="3335"/>
    <n v="23445"/>
    <x v="0"/>
    <d v="2020-07-27T00:00:00"/>
    <x v="6"/>
    <d v="2020-07-31T00:00:00"/>
    <x v="3"/>
    <n v="4"/>
    <n v="5"/>
    <s v="ELKIN DARIO SOLAQUE CHAVEZ"/>
    <x v="0"/>
    <x v="6"/>
    <m/>
    <s v="Cerrado"/>
    <b v="1"/>
  </r>
  <r>
    <n v="3336"/>
    <n v="23446"/>
    <x v="0"/>
    <d v="2020-07-27T00:00:00"/>
    <x v="6"/>
    <d v="2020-07-31T00:00:00"/>
    <x v="3"/>
    <n v="4"/>
    <n v="5"/>
    <s v="JESSICA CARVAJAL AGUIRRE"/>
    <x v="0"/>
    <x v="6"/>
    <m/>
    <s v="Cerrado"/>
    <b v="1"/>
  </r>
  <r>
    <n v="3337"/>
    <n v="23447"/>
    <x v="2"/>
    <d v="2020-07-27T00:00:00"/>
    <x v="6"/>
    <d v="2020-07-27T00:00:00"/>
    <x v="3"/>
    <n v="0"/>
    <n v="1"/>
    <s v="Fanny Adelfa López Castro"/>
    <x v="0"/>
    <x v="6"/>
    <m/>
    <s v="Cerrado"/>
    <b v="1"/>
  </r>
  <r>
    <n v="3338"/>
    <n v="23448"/>
    <x v="0"/>
    <d v="2020-07-27T00:00:00"/>
    <x v="6"/>
    <d v="2020-07-31T00:00:00"/>
    <x v="3"/>
    <n v="4"/>
    <n v="5"/>
    <s v="Marcelo Serrano Moran"/>
    <x v="0"/>
    <x v="6"/>
    <m/>
    <s v="Cerrado"/>
    <b v="1"/>
  </r>
  <r>
    <n v="3339"/>
    <n v="23449"/>
    <x v="3"/>
    <d v="2020-07-27T00:00:00"/>
    <x v="6"/>
    <d v="2020-07-27T00:00:00"/>
    <x v="3"/>
    <n v="0"/>
    <n v="1"/>
    <s v="MAIRA BEATRIZ SANCHEZ DEVENISH"/>
    <x v="0"/>
    <x v="6"/>
    <m/>
    <s v="Cerrado"/>
    <b v="1"/>
  </r>
  <r>
    <n v="3340"/>
    <n v="23450"/>
    <x v="0"/>
    <d v="2020-07-27T00:00:00"/>
    <x v="6"/>
    <d v="2020-07-31T00:00:00"/>
    <x v="3"/>
    <n v="4"/>
    <n v="5"/>
    <s v="JUAN PABLO BARAJAS OCHOA"/>
    <x v="0"/>
    <x v="6"/>
    <m/>
    <s v="Cerrado"/>
    <b v="1"/>
  </r>
  <r>
    <n v="3341"/>
    <n v="23451"/>
    <x v="2"/>
    <d v="2020-07-27T00:00:00"/>
    <x v="6"/>
    <d v="2020-07-27T00:00:00"/>
    <x v="3"/>
    <n v="0"/>
    <n v="1"/>
    <s v="DILIA SOFIA GARZON BARRAGAN"/>
    <x v="0"/>
    <x v="6"/>
    <m/>
    <s v="Cerrado"/>
    <b v="1"/>
  </r>
  <r>
    <n v="3342"/>
    <n v="23452"/>
    <x v="2"/>
    <d v="2020-07-27T00:00:00"/>
    <x v="6"/>
    <d v="2020-07-31T00:00:00"/>
    <x v="3"/>
    <n v="4"/>
    <n v="5"/>
    <s v="Laura Saiz"/>
    <x v="0"/>
    <x v="6"/>
    <m/>
    <s v="Cerrado"/>
    <b v="1"/>
  </r>
  <r>
    <n v="3343"/>
    <n v="23453"/>
    <x v="2"/>
    <d v="2020-07-27T00:00:00"/>
    <x v="6"/>
    <d v="2020-07-27T00:00:00"/>
    <x v="3"/>
    <n v="0"/>
    <n v="1"/>
    <s v="DILIA SOFIA GARZON BARRAGAN"/>
    <x v="0"/>
    <x v="6"/>
    <m/>
    <s v="Cerrado"/>
    <b v="1"/>
  </r>
  <r>
    <n v="3344"/>
    <n v="23454"/>
    <x v="0"/>
    <d v="2020-07-27T00:00:00"/>
    <x v="6"/>
    <d v="2020-07-31T00:00:00"/>
    <x v="3"/>
    <n v="4"/>
    <n v="5"/>
    <s v="ANGIE MARCELA PAMPLONA JIMENEZ"/>
    <x v="0"/>
    <x v="6"/>
    <m/>
    <s v="Cerrado"/>
    <b v="1"/>
  </r>
  <r>
    <n v="3345"/>
    <n v="23455"/>
    <x v="0"/>
    <d v="2020-07-27T00:00:00"/>
    <x v="6"/>
    <d v="2020-07-31T00:00:00"/>
    <x v="3"/>
    <n v="4"/>
    <n v="5"/>
    <s v="Jairo Ricardo Mesa Rubio"/>
    <x v="0"/>
    <x v="6"/>
    <m/>
    <s v="Cerrado"/>
    <b v="1"/>
  </r>
  <r>
    <n v="3346"/>
    <n v="23456"/>
    <x v="0"/>
    <d v="2020-07-27T00:00:00"/>
    <x v="6"/>
    <d v="2020-07-31T00:00:00"/>
    <x v="3"/>
    <n v="4"/>
    <n v="5"/>
    <s v="raul augusto biagi pacheco"/>
    <x v="0"/>
    <x v="6"/>
    <m/>
    <s v="Cerrado"/>
    <b v="1"/>
  </r>
  <r>
    <n v="3347"/>
    <n v="23457"/>
    <x v="0"/>
    <d v="2020-07-27T00:00:00"/>
    <x v="6"/>
    <d v="2020-07-31T00:00:00"/>
    <x v="3"/>
    <n v="4"/>
    <n v="5"/>
    <s v="LUZ MARINELA FLOREZ ACEVEDO"/>
    <x v="0"/>
    <x v="6"/>
    <m/>
    <s v="Cerrado"/>
    <b v="1"/>
  </r>
  <r>
    <n v="3348"/>
    <n v="23458"/>
    <x v="0"/>
    <d v="2020-07-27T00:00:00"/>
    <x v="6"/>
    <d v="2020-07-31T00:00:00"/>
    <x v="3"/>
    <n v="4"/>
    <n v="5"/>
    <s v="ERIK FERNANDO CAMACHO TOLOSA"/>
    <x v="0"/>
    <x v="6"/>
    <m/>
    <s v="Cerrado"/>
    <b v="1"/>
  </r>
  <r>
    <n v="3349"/>
    <n v="23459"/>
    <x v="0"/>
    <d v="2020-07-27T00:00:00"/>
    <x v="6"/>
    <d v="2020-07-31T00:00:00"/>
    <x v="3"/>
    <n v="4"/>
    <n v="5"/>
    <s v="JUAN MANUEL TORRES"/>
    <x v="0"/>
    <x v="6"/>
    <m/>
    <s v="Cerrado"/>
    <b v="1"/>
  </r>
  <r>
    <n v="3350"/>
    <n v="23460"/>
    <x v="0"/>
    <d v="2020-07-27T00:00:00"/>
    <x v="6"/>
    <d v="2020-07-31T00:00:00"/>
    <x v="3"/>
    <n v="4"/>
    <n v="5"/>
    <s v="LUIS ALIRIO DIAZ"/>
    <x v="0"/>
    <x v="6"/>
    <m/>
    <s v="Cerrado"/>
    <b v="1"/>
  </r>
  <r>
    <n v="3351"/>
    <n v="23461"/>
    <x v="0"/>
    <d v="2020-07-27T00:00:00"/>
    <x v="6"/>
    <d v="2020-07-31T00:00:00"/>
    <x v="3"/>
    <n v="4"/>
    <n v="5"/>
    <s v="Carlos Cardenas Jaramillo"/>
    <x v="0"/>
    <x v="6"/>
    <m/>
    <s v="Cerrado"/>
    <b v="1"/>
  </r>
  <r>
    <n v="3352"/>
    <n v="23462"/>
    <x v="0"/>
    <d v="2020-07-27T00:00:00"/>
    <x v="6"/>
    <d v="2020-07-31T00:00:00"/>
    <x v="3"/>
    <n v="4"/>
    <n v="5"/>
    <s v="jhon edinsson buendia gallego"/>
    <x v="0"/>
    <x v="6"/>
    <m/>
    <s v="Cerrado"/>
    <b v="1"/>
  </r>
  <r>
    <n v="3353"/>
    <n v="23463"/>
    <x v="0"/>
    <d v="2020-07-27T00:00:00"/>
    <x v="6"/>
    <d v="2020-07-31T00:00:00"/>
    <x v="3"/>
    <n v="4"/>
    <n v="5"/>
    <s v="Holman Rojas LLanos"/>
    <x v="0"/>
    <x v="6"/>
    <m/>
    <s v="Cerrado"/>
    <b v="1"/>
  </r>
  <r>
    <n v="3354"/>
    <n v="23464"/>
    <x v="2"/>
    <d v="2020-07-27T00:00:00"/>
    <x v="6"/>
    <d v="2020-07-28T00:00:00"/>
    <x v="3"/>
    <n v="1"/>
    <n v="2"/>
    <s v="HUMBERTO RAMIREZ BALLESTEROS"/>
    <x v="0"/>
    <x v="6"/>
    <m/>
    <s v="Cerrado"/>
    <b v="1"/>
  </r>
  <r>
    <n v="3355"/>
    <n v="23465"/>
    <x v="0"/>
    <d v="2020-07-27T00:00:00"/>
    <x v="6"/>
    <d v="2020-07-31T00:00:00"/>
    <x v="3"/>
    <n v="4"/>
    <n v="5"/>
    <s v="Edward G. Klusman J."/>
    <x v="0"/>
    <x v="6"/>
    <m/>
    <s v="Cerrado"/>
    <b v="1"/>
  </r>
  <r>
    <n v="3356"/>
    <n v="23466"/>
    <x v="0"/>
    <d v="2020-07-27T00:00:00"/>
    <x v="6"/>
    <d v="2020-07-31T00:00:00"/>
    <x v="3"/>
    <n v="4"/>
    <n v="5"/>
    <s v="Róbinson Rojas"/>
    <x v="0"/>
    <x v="6"/>
    <m/>
    <s v="Cerrado"/>
    <b v="1"/>
  </r>
  <r>
    <n v="3357"/>
    <n v="23467"/>
    <x v="1"/>
    <d v="2020-07-27T00:00:00"/>
    <x v="6"/>
    <d v="2020-07-31T00:00:00"/>
    <x v="3"/>
    <n v="4"/>
    <n v="5"/>
    <s v="OMAR DE JESUS FLOREZ MORALES"/>
    <x v="0"/>
    <x v="6"/>
    <m/>
    <s v="Cerrado"/>
    <b v="1"/>
  </r>
  <r>
    <n v="3358"/>
    <n v="23468"/>
    <x v="2"/>
    <d v="2020-07-27T00:00:00"/>
    <x v="6"/>
    <d v="2020-07-28T00:00:00"/>
    <x v="3"/>
    <n v="1"/>
    <n v="2"/>
    <s v="MARTHA EUGENIA GARCIA SUESCA"/>
    <x v="0"/>
    <x v="6"/>
    <m/>
    <s v="Cerrado"/>
    <b v="1"/>
  </r>
  <r>
    <n v="3359"/>
    <n v="23469"/>
    <x v="0"/>
    <d v="2020-07-27T00:00:00"/>
    <x v="6"/>
    <d v="2020-07-31T00:00:00"/>
    <x v="3"/>
    <n v="4"/>
    <n v="5"/>
    <s v="manuel guillermo hernandez medina"/>
    <x v="0"/>
    <x v="6"/>
    <m/>
    <s v="Cerrado"/>
    <b v="1"/>
  </r>
  <r>
    <n v="3360"/>
    <n v="23470"/>
    <x v="0"/>
    <d v="2020-07-27T00:00:00"/>
    <x v="6"/>
    <d v="2020-07-31T00:00:00"/>
    <x v="3"/>
    <n v="4"/>
    <n v="5"/>
    <s v="ROSA EDILMA CASTRO"/>
    <x v="0"/>
    <x v="6"/>
    <m/>
    <s v="Cerrado"/>
    <b v="1"/>
  </r>
  <r>
    <n v="3361"/>
    <n v="23471"/>
    <x v="2"/>
    <d v="2020-07-27T00:00:00"/>
    <x v="6"/>
    <d v="2020-07-28T00:00:00"/>
    <x v="3"/>
    <n v="1"/>
    <n v="2"/>
    <s v="diego fernando jimenez goyeneche"/>
    <x v="0"/>
    <x v="6"/>
    <m/>
    <s v="Cerrado"/>
    <b v="1"/>
  </r>
  <r>
    <n v="3362"/>
    <n v="23472"/>
    <x v="0"/>
    <d v="2020-07-27T00:00:00"/>
    <x v="6"/>
    <d v="2020-07-31T00:00:00"/>
    <x v="3"/>
    <n v="4"/>
    <n v="5"/>
    <s v="hernando perea sandoval"/>
    <x v="0"/>
    <x v="6"/>
    <m/>
    <s v="Cerrado"/>
    <b v="1"/>
  </r>
  <r>
    <n v="3363"/>
    <n v="23473"/>
    <x v="0"/>
    <d v="2020-07-27T00:00:00"/>
    <x v="6"/>
    <d v="2020-07-31T00:00:00"/>
    <x v="3"/>
    <n v="4"/>
    <n v="5"/>
    <s v="Dory Yency Limas Rodriguez"/>
    <x v="0"/>
    <x v="6"/>
    <m/>
    <s v="Cerrado"/>
    <b v="1"/>
  </r>
  <r>
    <n v="3364"/>
    <n v="23474"/>
    <x v="0"/>
    <d v="2020-07-27T00:00:00"/>
    <x v="6"/>
    <d v="2020-07-31T00:00:00"/>
    <x v="3"/>
    <n v="4"/>
    <n v="5"/>
    <s v="CAROLINA MARTINEZ"/>
    <x v="0"/>
    <x v="6"/>
    <m/>
    <s v="Cerrado"/>
    <b v="1"/>
  </r>
  <r>
    <n v="3365"/>
    <n v="23475"/>
    <x v="2"/>
    <d v="2020-07-27T00:00:00"/>
    <x v="6"/>
    <d v="2020-07-28T00:00:00"/>
    <x v="3"/>
    <n v="1"/>
    <n v="2"/>
    <s v="Faidy Angélica Gómez Nieto"/>
    <x v="0"/>
    <x v="6"/>
    <m/>
    <s v="Cerrado"/>
    <b v="1"/>
  </r>
  <r>
    <n v="3366"/>
    <n v="23476"/>
    <x v="0"/>
    <d v="2020-07-27T00:00:00"/>
    <x v="6"/>
    <d v="2020-07-31T00:00:00"/>
    <x v="3"/>
    <n v="4"/>
    <n v="5"/>
    <s v="Mauricio Che Guevara Rojas"/>
    <x v="0"/>
    <x v="6"/>
    <m/>
    <s v="Cerrado"/>
    <b v="1"/>
  </r>
  <r>
    <n v="3367"/>
    <n v="23477"/>
    <x v="0"/>
    <d v="2020-07-27T00:00:00"/>
    <x v="6"/>
    <d v="2020-07-31T00:00:00"/>
    <x v="3"/>
    <n v="4"/>
    <n v="5"/>
    <s v="Melida Castro Quicceno"/>
    <x v="0"/>
    <x v="6"/>
    <m/>
    <s v="Cerrado"/>
    <b v="1"/>
  </r>
  <r>
    <n v="3368"/>
    <n v="23478"/>
    <x v="0"/>
    <d v="2020-07-27T00:00:00"/>
    <x v="6"/>
    <d v="2020-07-31T00:00:00"/>
    <x v="3"/>
    <n v="4"/>
    <n v="5"/>
    <s v="luisa fernanda daza manrique"/>
    <x v="0"/>
    <x v="6"/>
    <m/>
    <s v="Cerrado"/>
    <b v="1"/>
  </r>
  <r>
    <n v="3369"/>
    <n v="23479"/>
    <x v="2"/>
    <d v="2020-07-27T00:00:00"/>
    <x v="6"/>
    <d v="2020-07-28T00:00:00"/>
    <x v="3"/>
    <n v="1"/>
    <n v="2"/>
    <s v="Horacio Castellanos Aceros"/>
    <x v="0"/>
    <x v="6"/>
    <m/>
    <s v="Cerrado"/>
    <b v="1"/>
  </r>
  <r>
    <n v="3370"/>
    <n v="23480"/>
    <x v="1"/>
    <d v="2020-07-27T00:00:00"/>
    <x v="6"/>
    <d v="2020-08-31T00:00:00"/>
    <x v="3"/>
    <n v="35"/>
    <n v="26"/>
    <s v="MONICA LILIANA RINCON MUÑOZ"/>
    <x v="0"/>
    <x v="8"/>
    <m/>
    <s v="Cerrado"/>
    <b v="1"/>
  </r>
  <r>
    <n v="3371"/>
    <n v="23481"/>
    <x v="0"/>
    <d v="2020-07-28T00:00:00"/>
    <x v="6"/>
    <d v="2020-07-31T00:00:00"/>
    <x v="3"/>
    <n v="3"/>
    <n v="4"/>
    <s v="irmgard maria clara hanke mojica"/>
    <x v="0"/>
    <x v="6"/>
    <m/>
    <s v="Cerrado"/>
    <b v="1"/>
  </r>
  <r>
    <n v="3372"/>
    <n v="23482"/>
    <x v="2"/>
    <d v="2020-07-28T00:00:00"/>
    <x v="6"/>
    <d v="2020-07-28T00:00:00"/>
    <x v="3"/>
    <n v="0"/>
    <n v="1"/>
    <s v="HECTOR FERNANDO LOPEZ FIGUEROA"/>
    <x v="0"/>
    <x v="6"/>
    <m/>
    <s v="Cerrado"/>
    <b v="1"/>
  </r>
  <r>
    <n v="3373"/>
    <n v="23483"/>
    <x v="0"/>
    <d v="2020-07-28T00:00:00"/>
    <x v="6"/>
    <d v="2020-07-31T00:00:00"/>
    <x v="3"/>
    <n v="3"/>
    <n v="4"/>
    <s v="Sol Mary Ortiz Nieves"/>
    <x v="0"/>
    <x v="6"/>
    <m/>
    <s v="Cerrado"/>
    <b v="1"/>
  </r>
  <r>
    <n v="3374"/>
    <n v="23484"/>
    <x v="0"/>
    <d v="2020-07-28T00:00:00"/>
    <x v="6"/>
    <d v="2020-07-31T00:00:00"/>
    <x v="3"/>
    <n v="3"/>
    <n v="4"/>
    <s v="Javier Aguilera"/>
    <x v="0"/>
    <x v="6"/>
    <m/>
    <s v="Cerrado"/>
    <b v="1"/>
  </r>
  <r>
    <n v="3375"/>
    <n v="23485"/>
    <x v="0"/>
    <d v="2020-07-28T00:00:00"/>
    <x v="6"/>
    <d v="2020-07-31T00:00:00"/>
    <x v="3"/>
    <n v="3"/>
    <n v="4"/>
    <s v="Alejandro Martinez Arango"/>
    <x v="0"/>
    <x v="6"/>
    <m/>
    <s v="Cerrado"/>
    <b v="1"/>
  </r>
  <r>
    <n v="3376"/>
    <n v="23486"/>
    <x v="0"/>
    <d v="2020-07-28T00:00:00"/>
    <x v="6"/>
    <d v="2020-07-31T00:00:00"/>
    <x v="3"/>
    <n v="3"/>
    <n v="4"/>
    <s v="EDUARDO"/>
    <x v="0"/>
    <x v="6"/>
    <m/>
    <s v="Cerrado"/>
    <b v="1"/>
  </r>
  <r>
    <n v="3377"/>
    <n v="23487"/>
    <x v="0"/>
    <d v="2020-07-28T00:00:00"/>
    <x v="6"/>
    <d v="2020-07-31T00:00:00"/>
    <x v="3"/>
    <n v="3"/>
    <n v="4"/>
    <s v="ORLANDO CANTILLO HIGUERA"/>
    <x v="0"/>
    <x v="6"/>
    <m/>
    <s v="Cerrado"/>
    <b v="1"/>
  </r>
  <r>
    <n v="3378"/>
    <n v="23488"/>
    <x v="2"/>
    <d v="2020-07-28T00:00:00"/>
    <x v="6"/>
    <d v="2020-07-29T00:00:00"/>
    <x v="3"/>
    <n v="1"/>
    <n v="2"/>
    <s v="LEIDY ANDREA NARVAEZ"/>
    <x v="0"/>
    <x v="6"/>
    <m/>
    <s v="Cerrado"/>
    <b v="1"/>
  </r>
  <r>
    <n v="3379"/>
    <n v="23489"/>
    <x v="2"/>
    <d v="2020-07-28T00:00:00"/>
    <x v="6"/>
    <d v="2020-07-31T00:00:00"/>
    <x v="3"/>
    <n v="3"/>
    <n v="4"/>
    <s v="Julian Javier Rojas Gonzalez"/>
    <x v="0"/>
    <x v="6"/>
    <m/>
    <s v="Cerrado"/>
    <b v="1"/>
  </r>
  <r>
    <n v="3380"/>
    <n v="23490"/>
    <x v="0"/>
    <d v="2020-07-28T00:00:00"/>
    <x v="6"/>
    <d v="2020-07-31T00:00:00"/>
    <x v="3"/>
    <n v="3"/>
    <n v="4"/>
    <s v="Ricardo Andrés Rodríguez Novoa"/>
    <x v="0"/>
    <x v="6"/>
    <m/>
    <s v="Cerrado"/>
    <b v="1"/>
  </r>
  <r>
    <n v="3381"/>
    <n v="23491"/>
    <x v="2"/>
    <d v="2020-07-28T00:00:00"/>
    <x v="6"/>
    <s v="Pendiente"/>
    <x v="1"/>
    <e v="#VALUE!"/>
    <e v="#VALUE!"/>
    <s v="CESAR AUGUSTO AGUDELO SALAZAR"/>
    <x v="1"/>
    <x v="1"/>
    <m/>
    <s v="Abierto"/>
    <b v="1"/>
  </r>
  <r>
    <n v="3382"/>
    <n v="23492"/>
    <x v="2"/>
    <d v="2020-07-28T00:00:00"/>
    <x v="6"/>
    <d v="2020-08-21T00:00:00"/>
    <x v="3"/>
    <n v="24"/>
    <n v="19"/>
    <s v="lilia agudelo gutierrez"/>
    <x v="0"/>
    <x v="8"/>
    <m/>
    <s v="Cerrado"/>
    <b v="1"/>
  </r>
  <r>
    <n v="3383"/>
    <n v="23493"/>
    <x v="0"/>
    <d v="2020-07-28T00:00:00"/>
    <x v="6"/>
    <d v="2020-07-31T00:00:00"/>
    <x v="3"/>
    <n v="3"/>
    <n v="4"/>
    <s v="GIRIBERT REYES NAVARRO"/>
    <x v="0"/>
    <x v="6"/>
    <m/>
    <s v="Cerrado"/>
    <b v="1"/>
  </r>
  <r>
    <n v="3384"/>
    <n v="23494"/>
    <x v="0"/>
    <d v="2020-07-28T00:00:00"/>
    <x v="6"/>
    <d v="2020-07-31T00:00:00"/>
    <x v="3"/>
    <n v="3"/>
    <n v="4"/>
    <s v="JEIMMY OSORIO PERDOMO"/>
    <x v="0"/>
    <x v="6"/>
    <m/>
    <s v="Cerrado"/>
    <b v="1"/>
  </r>
  <r>
    <n v="3385"/>
    <n v="23495"/>
    <x v="0"/>
    <d v="2020-07-28T00:00:00"/>
    <x v="6"/>
    <d v="2020-07-31T00:00:00"/>
    <x v="3"/>
    <n v="3"/>
    <n v="4"/>
    <s v="JULIAN FELIPE BERNAL"/>
    <x v="0"/>
    <x v="6"/>
    <m/>
    <s v="Cerrado"/>
    <b v="1"/>
  </r>
  <r>
    <n v="3386"/>
    <n v="23496"/>
    <x v="0"/>
    <d v="2020-07-28T00:00:00"/>
    <x v="6"/>
    <d v="2020-07-31T00:00:00"/>
    <x v="3"/>
    <n v="3"/>
    <n v="4"/>
    <s v="JULIAN FELIPE BERNAL"/>
    <x v="0"/>
    <x v="6"/>
    <m/>
    <s v="Cerrado"/>
    <b v="1"/>
  </r>
  <r>
    <n v="3387"/>
    <n v="23497"/>
    <x v="0"/>
    <d v="2020-07-28T00:00:00"/>
    <x v="6"/>
    <d v="2020-07-31T00:00:00"/>
    <x v="3"/>
    <n v="3"/>
    <n v="4"/>
    <s v="FELIPE ANDREY GALLO ESCOBAR"/>
    <x v="0"/>
    <x v="6"/>
    <m/>
    <s v="Cerrado"/>
    <b v="1"/>
  </r>
  <r>
    <n v="3388"/>
    <n v="23498"/>
    <x v="0"/>
    <d v="2020-07-28T00:00:00"/>
    <x v="6"/>
    <d v="2020-07-31T00:00:00"/>
    <x v="3"/>
    <n v="3"/>
    <n v="4"/>
    <s v="FELIPE ANDREY GALLO ESCOBAR"/>
    <x v="0"/>
    <x v="6"/>
    <m/>
    <s v="Cerrado"/>
    <b v="1"/>
  </r>
  <r>
    <n v="3389"/>
    <n v="23499"/>
    <x v="2"/>
    <d v="2020-07-28T00:00:00"/>
    <x v="6"/>
    <d v="2020-07-29T00:00:00"/>
    <x v="3"/>
    <n v="1"/>
    <n v="2"/>
    <s v="RAUL DAVID CARDONA MEJIA"/>
    <x v="0"/>
    <x v="6"/>
    <m/>
    <s v="Cerrado"/>
    <b v="1"/>
  </r>
  <r>
    <n v="3390"/>
    <n v="23500"/>
    <x v="0"/>
    <d v="2020-07-28T00:00:00"/>
    <x v="6"/>
    <d v="2020-07-31T00:00:00"/>
    <x v="3"/>
    <n v="3"/>
    <n v="4"/>
    <s v="MARYORY ELIANA CASTRILLON COLLAZOS"/>
    <x v="0"/>
    <x v="6"/>
    <m/>
    <s v="Cerrado"/>
    <b v="1"/>
  </r>
  <r>
    <n v="3391"/>
    <n v="23501"/>
    <x v="0"/>
    <d v="2020-07-28T00:00:00"/>
    <x v="6"/>
    <d v="2020-07-31T00:00:00"/>
    <x v="3"/>
    <n v="3"/>
    <n v="4"/>
    <s v="JOSE DAVID ROJAS JIMENEZ"/>
    <x v="0"/>
    <x v="6"/>
    <m/>
    <s v="Cerrado"/>
    <b v="1"/>
  </r>
  <r>
    <n v="3392"/>
    <n v="23502"/>
    <x v="2"/>
    <d v="2020-07-28T00:00:00"/>
    <x v="6"/>
    <d v="2020-07-29T00:00:00"/>
    <x v="3"/>
    <n v="1"/>
    <n v="2"/>
    <s v="julian david arboleda castro"/>
    <x v="0"/>
    <x v="6"/>
    <m/>
    <s v="Cerrado"/>
    <b v="1"/>
  </r>
  <r>
    <n v="3393"/>
    <n v="23503"/>
    <x v="0"/>
    <d v="2020-07-28T00:00:00"/>
    <x v="6"/>
    <d v="2020-07-31T00:00:00"/>
    <x v="3"/>
    <n v="3"/>
    <n v="4"/>
    <s v="Luis Francisco Hernandez Contreras"/>
    <x v="0"/>
    <x v="6"/>
    <m/>
    <s v="Cerrado"/>
    <b v="1"/>
  </r>
  <r>
    <n v="3394"/>
    <n v="23504"/>
    <x v="0"/>
    <d v="2020-07-28T00:00:00"/>
    <x v="6"/>
    <d v="2020-07-31T00:00:00"/>
    <x v="3"/>
    <n v="3"/>
    <n v="4"/>
    <s v="HELQUIN GREGORIO GÓMEZ SERRANO"/>
    <x v="0"/>
    <x v="6"/>
    <m/>
    <s v="Cerrado"/>
    <b v="1"/>
  </r>
  <r>
    <n v="3395"/>
    <n v="23505"/>
    <x v="0"/>
    <d v="2020-07-28T00:00:00"/>
    <x v="6"/>
    <d v="2020-08-03T00:00:00"/>
    <x v="3"/>
    <n v="6"/>
    <n v="5"/>
    <s v="rodolfo jimenez caicedo"/>
    <x v="0"/>
    <x v="8"/>
    <m/>
    <s v="Cerrado"/>
    <b v="1"/>
  </r>
  <r>
    <n v="3396"/>
    <n v="23506"/>
    <x v="0"/>
    <d v="2020-07-28T00:00:00"/>
    <x v="6"/>
    <d v="2020-08-03T00:00:00"/>
    <x v="3"/>
    <n v="6"/>
    <n v="5"/>
    <s v="HUGO ALBERTO NOVOA REYES"/>
    <x v="0"/>
    <x v="8"/>
    <m/>
    <s v="Cerrado"/>
    <b v="1"/>
  </r>
  <r>
    <n v="3397"/>
    <n v="23507"/>
    <x v="0"/>
    <d v="2020-07-28T00:00:00"/>
    <x v="6"/>
    <d v="2020-08-03T00:00:00"/>
    <x v="3"/>
    <n v="6"/>
    <n v="5"/>
    <s v="HELQUIN GREGORIO GÓMEZ SERRANO"/>
    <x v="0"/>
    <x v="8"/>
    <m/>
    <s v="Cerrado"/>
    <b v="1"/>
  </r>
  <r>
    <n v="3398"/>
    <n v="23508"/>
    <x v="2"/>
    <d v="2020-07-28T00:00:00"/>
    <x v="6"/>
    <d v="2020-08-03T00:00:00"/>
    <x v="3"/>
    <n v="6"/>
    <n v="5"/>
    <s v="CARLOS YEZID ROZO ALVAREZ"/>
    <x v="0"/>
    <x v="8"/>
    <m/>
    <s v="Cerrado"/>
    <b v="1"/>
  </r>
  <r>
    <n v="3399"/>
    <n v="23509"/>
    <x v="0"/>
    <d v="2020-07-28T00:00:00"/>
    <x v="6"/>
    <d v="2020-08-03T00:00:00"/>
    <x v="3"/>
    <n v="6"/>
    <n v="5"/>
    <s v="GERMAN DARIO VELASQUEZ OSPINA"/>
    <x v="0"/>
    <x v="8"/>
    <m/>
    <s v="Cerrado"/>
    <b v="1"/>
  </r>
  <r>
    <n v="3400"/>
    <n v="23510"/>
    <x v="2"/>
    <d v="2020-07-28T00:00:00"/>
    <x v="6"/>
    <d v="2020-07-29T00:00:00"/>
    <x v="3"/>
    <n v="1"/>
    <n v="2"/>
    <s v="Jorge David Acosta Vega"/>
    <x v="0"/>
    <x v="6"/>
    <m/>
    <s v="Cerrado"/>
    <b v="1"/>
  </r>
  <r>
    <n v="3401"/>
    <n v="23511"/>
    <x v="0"/>
    <d v="2020-07-28T00:00:00"/>
    <x v="6"/>
    <d v="2020-08-03T00:00:00"/>
    <x v="3"/>
    <n v="6"/>
    <n v="5"/>
    <s v="santiago peña correa"/>
    <x v="0"/>
    <x v="8"/>
    <m/>
    <s v="Cerrado"/>
    <b v="1"/>
  </r>
  <r>
    <n v="3402"/>
    <n v="23512"/>
    <x v="2"/>
    <d v="2020-07-28T00:00:00"/>
    <x v="6"/>
    <d v="2020-09-17T00:00:00"/>
    <x v="3"/>
    <n v="51"/>
    <n v="38"/>
    <s v="PAMELLA CLAUDIA FLOREZ YEPES"/>
    <x v="0"/>
    <x v="5"/>
    <m/>
    <s v="Cerrado"/>
    <b v="1"/>
  </r>
  <r>
    <n v="3403"/>
    <n v="23513"/>
    <x v="0"/>
    <d v="2020-07-28T00:00:00"/>
    <x v="6"/>
    <d v="2020-08-03T00:00:00"/>
    <x v="3"/>
    <n v="6"/>
    <n v="5"/>
    <s v="ANONIMO"/>
    <x v="0"/>
    <x v="8"/>
    <m/>
    <s v="Cerrado"/>
    <b v="1"/>
  </r>
  <r>
    <n v="3404"/>
    <n v="23514"/>
    <x v="0"/>
    <d v="2020-07-28T00:00:00"/>
    <x v="6"/>
    <d v="2020-08-03T00:00:00"/>
    <x v="3"/>
    <n v="6"/>
    <n v="5"/>
    <s v="john jairo romero valero"/>
    <x v="0"/>
    <x v="8"/>
    <m/>
    <s v="Cerrado"/>
    <b v="1"/>
  </r>
  <r>
    <n v="3405"/>
    <n v="23515"/>
    <x v="0"/>
    <d v="2020-07-28T00:00:00"/>
    <x v="6"/>
    <d v="2020-08-03T00:00:00"/>
    <x v="3"/>
    <n v="6"/>
    <n v="5"/>
    <s v="Cesar Augusto Mejia Osorio"/>
    <x v="0"/>
    <x v="8"/>
    <m/>
    <s v="Cerrado"/>
    <b v="1"/>
  </r>
  <r>
    <n v="3406"/>
    <n v="23516"/>
    <x v="0"/>
    <d v="2020-07-28T00:00:00"/>
    <x v="6"/>
    <d v="2020-08-03T00:00:00"/>
    <x v="3"/>
    <n v="6"/>
    <n v="5"/>
    <s v="Juan Diego Flórez Sánchez"/>
    <x v="0"/>
    <x v="8"/>
    <m/>
    <s v="Cerrado"/>
    <b v="1"/>
  </r>
  <r>
    <n v="3407"/>
    <n v="23517"/>
    <x v="0"/>
    <d v="2020-07-28T00:00:00"/>
    <x v="6"/>
    <d v="2020-08-03T00:00:00"/>
    <x v="3"/>
    <n v="6"/>
    <n v="5"/>
    <s v="Carlos Enrique Ballesteros Pineda"/>
    <x v="0"/>
    <x v="8"/>
    <m/>
    <s v="Cerrado"/>
    <b v="1"/>
  </r>
  <r>
    <n v="3408"/>
    <n v="23518"/>
    <x v="3"/>
    <d v="2020-07-28T00:00:00"/>
    <x v="6"/>
    <d v="2020-07-29T00:00:00"/>
    <x v="3"/>
    <n v="1"/>
    <n v="2"/>
    <s v="yuliana tumal cancimance"/>
    <x v="0"/>
    <x v="6"/>
    <m/>
    <s v="Cerrado"/>
    <b v="1"/>
  </r>
  <r>
    <n v="3409"/>
    <n v="23519"/>
    <x v="2"/>
    <d v="2020-07-28T00:00:00"/>
    <x v="6"/>
    <d v="2020-07-29T00:00:00"/>
    <x v="3"/>
    <n v="1"/>
    <n v="2"/>
    <s v="Mireya Ramírez Pulido"/>
    <x v="0"/>
    <x v="6"/>
    <m/>
    <s v="Cerrado"/>
    <b v="1"/>
  </r>
  <r>
    <n v="3410"/>
    <n v="23520"/>
    <x v="0"/>
    <d v="2020-07-28T00:00:00"/>
    <x v="6"/>
    <d v="2020-08-03T00:00:00"/>
    <x v="3"/>
    <n v="6"/>
    <n v="5"/>
    <s v="Lady Johanna pinzón sua"/>
    <x v="0"/>
    <x v="8"/>
    <m/>
    <s v="Cerrado"/>
    <b v="1"/>
  </r>
  <r>
    <n v="3411"/>
    <n v="23521"/>
    <x v="2"/>
    <d v="2020-07-28T00:00:00"/>
    <x v="6"/>
    <d v="2020-09-10T00:00:00"/>
    <x v="3"/>
    <n v="44"/>
    <n v="33"/>
    <s v="Diana Mendez Llanos"/>
    <x v="0"/>
    <x v="5"/>
    <m/>
    <s v="Cerrado"/>
    <b v="1"/>
  </r>
  <r>
    <n v="3412"/>
    <n v="23522"/>
    <x v="0"/>
    <d v="2020-07-28T00:00:00"/>
    <x v="6"/>
    <d v="2020-08-03T00:00:00"/>
    <x v="3"/>
    <n v="6"/>
    <n v="5"/>
    <s v="Beatriz Ruby Estevez Sarria"/>
    <x v="0"/>
    <x v="8"/>
    <m/>
    <s v="Cerrado"/>
    <b v="1"/>
  </r>
  <r>
    <n v="3413"/>
    <n v="23523"/>
    <x v="2"/>
    <d v="2020-07-29T00:00:00"/>
    <x v="6"/>
    <s v="Pendiente"/>
    <x v="1"/>
    <e v="#VALUE!"/>
    <e v="#VALUE!"/>
    <s v="Ana Laura Vélez R"/>
    <x v="1"/>
    <x v="1"/>
    <m/>
    <s v="Abierto"/>
    <b v="1"/>
  </r>
  <r>
    <n v="3414"/>
    <n v="23524"/>
    <x v="0"/>
    <d v="2020-07-29T00:00:00"/>
    <x v="6"/>
    <d v="2020-08-03T00:00:00"/>
    <x v="3"/>
    <n v="5"/>
    <n v="4"/>
    <s v="Olga Adriana Valdés Canencio"/>
    <x v="0"/>
    <x v="8"/>
    <m/>
    <s v="Cerrado"/>
    <b v="1"/>
  </r>
  <r>
    <n v="3415"/>
    <n v="23525"/>
    <x v="0"/>
    <d v="2020-07-29T00:00:00"/>
    <x v="6"/>
    <d v="2020-08-03T00:00:00"/>
    <x v="3"/>
    <n v="5"/>
    <n v="4"/>
    <s v="LINA SOFIA VARGAS MESA"/>
    <x v="0"/>
    <x v="8"/>
    <m/>
    <s v="Cerrado"/>
    <b v="1"/>
  </r>
  <r>
    <n v="3416"/>
    <n v="23526"/>
    <x v="0"/>
    <d v="2020-07-29T00:00:00"/>
    <x v="6"/>
    <d v="2020-08-03T00:00:00"/>
    <x v="3"/>
    <n v="5"/>
    <n v="4"/>
    <s v="hugo leon ruiz ruiz"/>
    <x v="0"/>
    <x v="8"/>
    <m/>
    <s v="Cerrado"/>
    <b v="1"/>
  </r>
  <r>
    <n v="3417"/>
    <n v="23527"/>
    <x v="0"/>
    <d v="2020-07-29T00:00:00"/>
    <x v="6"/>
    <d v="2020-08-03T00:00:00"/>
    <x v="3"/>
    <n v="5"/>
    <n v="4"/>
    <s v="FRANCISCO ULCUE"/>
    <x v="0"/>
    <x v="8"/>
    <m/>
    <s v="Cerrado"/>
    <b v="1"/>
  </r>
  <r>
    <n v="3418"/>
    <n v="23528"/>
    <x v="2"/>
    <d v="2020-07-29T00:00:00"/>
    <x v="6"/>
    <d v="2020-07-29T00:00:00"/>
    <x v="3"/>
    <n v="0"/>
    <n v="1"/>
    <s v="humberto amell aguilera"/>
    <x v="0"/>
    <x v="6"/>
    <m/>
    <s v="Cerrado"/>
    <b v="1"/>
  </r>
  <r>
    <n v="3419"/>
    <n v="23529"/>
    <x v="0"/>
    <d v="2020-07-29T00:00:00"/>
    <x v="6"/>
    <d v="2020-08-03T00:00:00"/>
    <x v="3"/>
    <n v="5"/>
    <n v="4"/>
    <s v="JUAN DIEGO RESTREPO ZAPATA"/>
    <x v="0"/>
    <x v="8"/>
    <m/>
    <s v="Cerrado"/>
    <b v="1"/>
  </r>
  <r>
    <n v="3420"/>
    <n v="23530"/>
    <x v="0"/>
    <d v="2020-07-29T00:00:00"/>
    <x v="6"/>
    <d v="2020-08-04T00:00:00"/>
    <x v="3"/>
    <n v="6"/>
    <n v="5"/>
    <s v="JOHN FREDY VALENCIA"/>
    <x v="0"/>
    <x v="8"/>
    <m/>
    <s v="Cerrado"/>
    <b v="1"/>
  </r>
  <r>
    <n v="3421"/>
    <n v="23531"/>
    <x v="0"/>
    <d v="2020-07-29T00:00:00"/>
    <x v="6"/>
    <d v="2020-08-04T00:00:00"/>
    <x v="3"/>
    <n v="6"/>
    <n v="5"/>
    <s v="Doralba Ramirez"/>
    <x v="0"/>
    <x v="8"/>
    <m/>
    <s v="Cerrado"/>
    <b v="1"/>
  </r>
  <r>
    <n v="3422"/>
    <n v="23532"/>
    <x v="0"/>
    <d v="2020-07-29T00:00:00"/>
    <x v="6"/>
    <d v="2020-08-04T00:00:00"/>
    <x v="3"/>
    <n v="6"/>
    <n v="5"/>
    <s v="ANA ELCI POSSO RUIZ"/>
    <x v="0"/>
    <x v="8"/>
    <m/>
    <s v="Cerrado"/>
    <b v="1"/>
  </r>
  <r>
    <n v="3423"/>
    <n v="23533"/>
    <x v="0"/>
    <d v="2020-07-29T00:00:00"/>
    <x v="6"/>
    <d v="2020-08-04T00:00:00"/>
    <x v="3"/>
    <n v="6"/>
    <n v="5"/>
    <s v="Katherin Castro Barrero"/>
    <x v="0"/>
    <x v="8"/>
    <m/>
    <s v="Cerrado"/>
    <b v="1"/>
  </r>
  <r>
    <n v="3424"/>
    <n v="23534"/>
    <x v="0"/>
    <d v="2020-07-29T00:00:00"/>
    <x v="6"/>
    <d v="2020-08-04T00:00:00"/>
    <x v="3"/>
    <n v="6"/>
    <n v="5"/>
    <s v="Carolina Orrego"/>
    <x v="0"/>
    <x v="8"/>
    <m/>
    <s v="Cerrado"/>
    <b v="1"/>
  </r>
  <r>
    <n v="3425"/>
    <n v="23535"/>
    <x v="2"/>
    <d v="2020-07-29T00:00:00"/>
    <x v="6"/>
    <d v="2020-07-29T00:00:00"/>
    <x v="3"/>
    <n v="0"/>
    <n v="1"/>
    <s v="YURANY MORENO ARROYO"/>
    <x v="0"/>
    <x v="6"/>
    <m/>
    <s v="Cerrado"/>
    <b v="1"/>
  </r>
  <r>
    <n v="3426"/>
    <n v="23536"/>
    <x v="2"/>
    <d v="2020-07-29T00:00:00"/>
    <x v="6"/>
    <s v="Pendiente"/>
    <x v="1"/>
    <e v="#VALUE!"/>
    <e v="#VALUE!"/>
    <s v="GUSTAVO ADOLFO ANDRADE PATAROYO"/>
    <x v="1"/>
    <x v="1"/>
    <m/>
    <s v="Abierto"/>
    <b v="1"/>
  </r>
  <r>
    <n v="3427"/>
    <n v="23537"/>
    <x v="0"/>
    <d v="2020-07-29T00:00:00"/>
    <x v="6"/>
    <d v="2020-08-04T00:00:00"/>
    <x v="3"/>
    <n v="6"/>
    <n v="5"/>
    <s v="ANIBAL MORALES"/>
    <x v="0"/>
    <x v="8"/>
    <m/>
    <s v="Cerrado"/>
    <b v="1"/>
  </r>
  <r>
    <n v="3428"/>
    <n v="23538"/>
    <x v="2"/>
    <d v="2020-07-29T00:00:00"/>
    <x v="6"/>
    <d v="2020-07-29T00:00:00"/>
    <x v="3"/>
    <n v="0"/>
    <n v="1"/>
    <s v="Deivis Jesús Moscote chavez"/>
    <x v="0"/>
    <x v="6"/>
    <m/>
    <s v="Cerrado"/>
    <b v="1"/>
  </r>
  <r>
    <n v="3429"/>
    <n v="23539"/>
    <x v="2"/>
    <d v="2020-07-29T00:00:00"/>
    <x v="6"/>
    <d v="2020-07-29T00:00:00"/>
    <x v="3"/>
    <n v="0"/>
    <n v="1"/>
    <s v="Luis Alberto Leyton Vargas"/>
    <x v="0"/>
    <x v="6"/>
    <m/>
    <s v="Cerrado"/>
    <b v="1"/>
  </r>
  <r>
    <n v="3430"/>
    <n v="23540"/>
    <x v="0"/>
    <d v="2020-07-29T00:00:00"/>
    <x v="6"/>
    <d v="2020-08-04T00:00:00"/>
    <x v="3"/>
    <n v="6"/>
    <n v="5"/>
    <s v="IVAN ALIRIO BASTOS TRUGILLO"/>
    <x v="0"/>
    <x v="8"/>
    <m/>
    <s v="Cerrado"/>
    <b v="1"/>
  </r>
  <r>
    <n v="3431"/>
    <n v="23541"/>
    <x v="2"/>
    <d v="2020-07-29T00:00:00"/>
    <x v="6"/>
    <d v="2020-07-29T00:00:00"/>
    <x v="3"/>
    <n v="0"/>
    <n v="1"/>
    <s v="CLAUDIA ROCIO VERA LIZARAZO"/>
    <x v="0"/>
    <x v="6"/>
    <m/>
    <s v="Cerrado"/>
    <b v="1"/>
  </r>
  <r>
    <n v="3432"/>
    <n v="23542"/>
    <x v="0"/>
    <d v="2020-07-29T00:00:00"/>
    <x v="6"/>
    <d v="2020-08-04T00:00:00"/>
    <x v="3"/>
    <n v="6"/>
    <n v="5"/>
    <s v="BRIAN ANDRES URREGO"/>
    <x v="0"/>
    <x v="8"/>
    <m/>
    <s v="Cerrado"/>
    <b v="1"/>
  </r>
  <r>
    <n v="3433"/>
    <n v="23543"/>
    <x v="0"/>
    <d v="2020-07-29T00:00:00"/>
    <x v="6"/>
    <d v="2020-08-04T00:00:00"/>
    <x v="3"/>
    <n v="6"/>
    <n v="5"/>
    <s v="german ramirez izquierdo"/>
    <x v="0"/>
    <x v="8"/>
    <m/>
    <s v="Cerrado"/>
    <b v="1"/>
  </r>
  <r>
    <n v="3434"/>
    <n v="23544"/>
    <x v="0"/>
    <d v="2020-07-29T00:00:00"/>
    <x v="6"/>
    <d v="2020-08-04T00:00:00"/>
    <x v="3"/>
    <n v="6"/>
    <n v="5"/>
    <s v="Dario Avila Brochero"/>
    <x v="0"/>
    <x v="8"/>
    <m/>
    <s v="Cerrado"/>
    <b v="1"/>
  </r>
  <r>
    <n v="3435"/>
    <n v="23545"/>
    <x v="3"/>
    <d v="2020-07-29T00:00:00"/>
    <x v="6"/>
    <d v="2020-07-29T00:00:00"/>
    <x v="3"/>
    <n v="0"/>
    <n v="1"/>
    <s v="NORA DEL SOCORRO DUQUE GÓMEZ"/>
    <x v="0"/>
    <x v="6"/>
    <m/>
    <s v="Cerrado"/>
    <b v="1"/>
  </r>
  <r>
    <n v="3436"/>
    <n v="23546"/>
    <x v="0"/>
    <d v="2020-07-29T00:00:00"/>
    <x v="6"/>
    <d v="2020-08-04T00:00:00"/>
    <x v="3"/>
    <n v="6"/>
    <n v="5"/>
    <s v="LAURA KATHERIN ANZOLA"/>
    <x v="0"/>
    <x v="8"/>
    <m/>
    <s v="Cerrado"/>
    <b v="1"/>
  </r>
  <r>
    <n v="3437"/>
    <n v="23547"/>
    <x v="0"/>
    <d v="2020-07-29T00:00:00"/>
    <x v="6"/>
    <d v="2020-08-04T00:00:00"/>
    <x v="3"/>
    <n v="6"/>
    <n v="5"/>
    <s v="IRINA MARGARITA BARRIOS BARRIOS"/>
    <x v="0"/>
    <x v="8"/>
    <m/>
    <s v="Cerrado"/>
    <b v="1"/>
  </r>
  <r>
    <n v="3438"/>
    <n v="23548"/>
    <x v="2"/>
    <d v="2020-07-29T00:00:00"/>
    <x v="6"/>
    <d v="2020-07-29T00:00:00"/>
    <x v="3"/>
    <n v="0"/>
    <n v="1"/>
    <s v="PAOLA ANGARITA PARDO"/>
    <x v="0"/>
    <x v="6"/>
    <m/>
    <s v="Cerrado"/>
    <b v="1"/>
  </r>
  <r>
    <n v="3439"/>
    <n v="23549"/>
    <x v="1"/>
    <d v="2020-07-29T00:00:00"/>
    <x v="6"/>
    <d v="2020-08-04T00:00:00"/>
    <x v="3"/>
    <n v="6"/>
    <n v="5"/>
    <s v="luis fernando matallana usaquen"/>
    <x v="0"/>
    <x v="8"/>
    <m/>
    <s v="Cerrado"/>
    <b v="1"/>
  </r>
  <r>
    <n v="3440"/>
    <n v="23550"/>
    <x v="0"/>
    <d v="2020-07-29T00:00:00"/>
    <x v="6"/>
    <d v="2020-08-04T00:00:00"/>
    <x v="3"/>
    <n v="6"/>
    <n v="5"/>
    <s v="EDGAR FERNANDO PAREDES"/>
    <x v="0"/>
    <x v="8"/>
    <m/>
    <s v="Cerrado"/>
    <b v="1"/>
  </r>
  <r>
    <n v="3441"/>
    <n v="23551"/>
    <x v="0"/>
    <d v="2020-07-29T00:00:00"/>
    <x v="6"/>
    <d v="2020-08-04T00:00:00"/>
    <x v="3"/>
    <n v="6"/>
    <n v="5"/>
    <s v="LUIS ENRIQUE GUTIERREZ PATERNINA"/>
    <x v="0"/>
    <x v="8"/>
    <m/>
    <s v="Cerrado"/>
    <b v="1"/>
  </r>
  <r>
    <n v="3442"/>
    <n v="23552"/>
    <x v="0"/>
    <d v="2020-07-29T00:00:00"/>
    <x v="6"/>
    <d v="2020-08-04T00:00:00"/>
    <x v="3"/>
    <n v="6"/>
    <n v="5"/>
    <s v="JAIME HUMBERTO MUNERA GIL"/>
    <x v="0"/>
    <x v="8"/>
    <m/>
    <s v="Cerrado"/>
    <b v="1"/>
  </r>
  <r>
    <n v="3443"/>
    <n v="23553"/>
    <x v="3"/>
    <d v="2020-07-29T00:00:00"/>
    <x v="6"/>
    <d v="2020-07-29T00:00:00"/>
    <x v="3"/>
    <n v="0"/>
    <n v="1"/>
    <s v="Marlenes Alcendra de Aguirre"/>
    <x v="0"/>
    <x v="6"/>
    <m/>
    <s v="Cerrado"/>
    <b v="1"/>
  </r>
  <r>
    <n v="3444"/>
    <n v="23554"/>
    <x v="0"/>
    <d v="2020-07-29T00:00:00"/>
    <x v="6"/>
    <d v="2020-08-04T00:00:00"/>
    <x v="3"/>
    <n v="6"/>
    <n v="5"/>
    <s v="carlos rodriguez aguilera"/>
    <x v="0"/>
    <x v="8"/>
    <m/>
    <s v="Cerrado"/>
    <b v="1"/>
  </r>
  <r>
    <n v="3445"/>
    <n v="23555"/>
    <x v="0"/>
    <d v="2020-07-29T00:00:00"/>
    <x v="6"/>
    <d v="2020-08-04T00:00:00"/>
    <x v="3"/>
    <n v="6"/>
    <n v="5"/>
    <s v="TITO DIAZ MORENO"/>
    <x v="0"/>
    <x v="8"/>
    <m/>
    <s v="Cerrado"/>
    <b v="1"/>
  </r>
  <r>
    <n v="3446"/>
    <n v="23556"/>
    <x v="0"/>
    <d v="2020-07-29T00:00:00"/>
    <x v="6"/>
    <d v="2020-08-04T00:00:00"/>
    <x v="3"/>
    <n v="6"/>
    <n v="5"/>
    <s v="CILIA ELENA MORENO FORERO"/>
    <x v="0"/>
    <x v="8"/>
    <m/>
    <s v="Cerrado"/>
    <b v="1"/>
  </r>
  <r>
    <n v="3447"/>
    <n v="23557"/>
    <x v="0"/>
    <d v="2020-07-29T00:00:00"/>
    <x v="6"/>
    <d v="2020-08-04T00:00:00"/>
    <x v="3"/>
    <n v="6"/>
    <n v="5"/>
    <s v="ELSA JIMENEZ FONSECA"/>
    <x v="0"/>
    <x v="8"/>
    <m/>
    <s v="Cerrado"/>
    <b v="1"/>
  </r>
  <r>
    <n v="3448"/>
    <n v="23558"/>
    <x v="0"/>
    <d v="2020-07-29T00:00:00"/>
    <x v="6"/>
    <d v="2020-08-04T00:00:00"/>
    <x v="3"/>
    <n v="6"/>
    <n v="5"/>
    <s v="jhonatan medina giraldo"/>
    <x v="0"/>
    <x v="8"/>
    <m/>
    <s v="Cerrado"/>
    <b v="1"/>
  </r>
  <r>
    <n v="3449"/>
    <n v="23559"/>
    <x v="0"/>
    <d v="2020-07-29T00:00:00"/>
    <x v="6"/>
    <d v="2020-08-04T00:00:00"/>
    <x v="3"/>
    <n v="6"/>
    <n v="5"/>
    <s v="ALONSO OSORIO PIEDRAHITA"/>
    <x v="0"/>
    <x v="8"/>
    <m/>
    <s v="Cerrado"/>
    <b v="1"/>
  </r>
  <r>
    <n v="3450"/>
    <n v="23560"/>
    <x v="0"/>
    <d v="2020-07-29T00:00:00"/>
    <x v="6"/>
    <d v="2020-08-04T00:00:00"/>
    <x v="3"/>
    <n v="6"/>
    <n v="5"/>
    <s v="WILLIAM ALEXANDER GUTIERREZ GUTIERREZ"/>
    <x v="0"/>
    <x v="8"/>
    <m/>
    <s v="Cerrado"/>
    <b v="1"/>
  </r>
  <r>
    <n v="3451"/>
    <n v="23561"/>
    <x v="0"/>
    <d v="2020-07-29T00:00:00"/>
    <x v="6"/>
    <d v="2020-08-04T00:00:00"/>
    <x v="3"/>
    <n v="6"/>
    <n v="5"/>
    <s v="Yury alexandra gafaro granados"/>
    <x v="0"/>
    <x v="8"/>
    <m/>
    <s v="Cerrado"/>
    <b v="1"/>
  </r>
  <r>
    <n v="3452"/>
    <n v="23562"/>
    <x v="2"/>
    <d v="2020-07-29T00:00:00"/>
    <x v="6"/>
    <d v="2020-07-29T00:00:00"/>
    <x v="3"/>
    <n v="0"/>
    <n v="1"/>
    <s v="CARLOS ALBERTO ESTRADA TORRES"/>
    <x v="0"/>
    <x v="6"/>
    <m/>
    <s v="Cerrado"/>
    <b v="1"/>
  </r>
  <r>
    <n v="3453"/>
    <n v="23563"/>
    <x v="2"/>
    <d v="2020-07-29T00:00:00"/>
    <x v="6"/>
    <d v="2020-07-29T00:00:00"/>
    <x v="3"/>
    <n v="0"/>
    <n v="1"/>
    <s v="cindy paola sanchez correa"/>
    <x v="0"/>
    <x v="6"/>
    <m/>
    <s v="Cerrado"/>
    <b v="1"/>
  </r>
  <r>
    <n v="3454"/>
    <n v="23564"/>
    <x v="0"/>
    <d v="2020-07-29T00:00:00"/>
    <x v="6"/>
    <d v="2020-08-04T00:00:00"/>
    <x v="3"/>
    <n v="6"/>
    <n v="5"/>
    <s v="LINDA PAOLA RUBIO AYALA"/>
    <x v="0"/>
    <x v="8"/>
    <m/>
    <s v="Cerrado"/>
    <b v="1"/>
  </r>
  <r>
    <n v="3455"/>
    <n v="23565"/>
    <x v="2"/>
    <d v="2020-07-29T00:00:00"/>
    <x v="6"/>
    <d v="2020-07-29T00:00:00"/>
    <x v="3"/>
    <n v="0"/>
    <n v="1"/>
    <s v="alfredo de la hoz ferreira"/>
    <x v="0"/>
    <x v="6"/>
    <m/>
    <s v="Cerrado"/>
    <b v="1"/>
  </r>
  <r>
    <n v="3456"/>
    <n v="23566"/>
    <x v="0"/>
    <d v="2020-07-29T00:00:00"/>
    <x v="6"/>
    <d v="2020-08-04T00:00:00"/>
    <x v="3"/>
    <n v="6"/>
    <n v="5"/>
    <s v="Maria Ines Garay Leyva"/>
    <x v="0"/>
    <x v="8"/>
    <m/>
    <s v="Cerrado"/>
    <b v="1"/>
  </r>
  <r>
    <n v="3457"/>
    <n v="23567"/>
    <x v="0"/>
    <d v="2020-07-29T00:00:00"/>
    <x v="6"/>
    <d v="2020-08-04T00:00:00"/>
    <x v="3"/>
    <n v="6"/>
    <n v="5"/>
    <s v="gustavo rubiano palmera"/>
    <x v="0"/>
    <x v="8"/>
    <m/>
    <s v="Cerrado"/>
    <b v="1"/>
  </r>
  <r>
    <n v="3458"/>
    <n v="23568"/>
    <x v="0"/>
    <d v="2020-07-29T00:00:00"/>
    <x v="6"/>
    <d v="2020-08-04T00:00:00"/>
    <x v="3"/>
    <n v="6"/>
    <n v="5"/>
    <s v="JOSE EUSTACIO RIVERA REVELO"/>
    <x v="0"/>
    <x v="8"/>
    <m/>
    <s v="Cerrado"/>
    <b v="1"/>
  </r>
  <r>
    <n v="3459"/>
    <n v="23569"/>
    <x v="0"/>
    <d v="2020-07-30T00:00:00"/>
    <x v="6"/>
    <d v="2020-08-04T00:00:00"/>
    <x v="3"/>
    <n v="5"/>
    <n v="4"/>
    <s v="William Fernando Buritica Posada"/>
    <x v="0"/>
    <x v="8"/>
    <m/>
    <s v="Cerrado"/>
    <b v="1"/>
  </r>
  <r>
    <n v="3460"/>
    <n v="23570"/>
    <x v="0"/>
    <d v="2020-07-30T00:00:00"/>
    <x v="6"/>
    <d v="2020-08-04T00:00:00"/>
    <x v="3"/>
    <n v="5"/>
    <n v="4"/>
    <s v="Yoimar Antonio Aguas castaño"/>
    <x v="0"/>
    <x v="8"/>
    <m/>
    <s v="Cerrado"/>
    <b v="1"/>
  </r>
  <r>
    <n v="3461"/>
    <n v="23571"/>
    <x v="2"/>
    <d v="2020-07-30T00:00:00"/>
    <x v="6"/>
    <d v="2020-07-30T00:00:00"/>
    <x v="3"/>
    <n v="0"/>
    <n v="1"/>
    <s v="ELIÉCER GÓMEZ BARCELÓ"/>
    <x v="0"/>
    <x v="6"/>
    <m/>
    <s v="Cerrado"/>
    <b v="1"/>
  </r>
  <r>
    <n v="3462"/>
    <n v="23572"/>
    <x v="0"/>
    <d v="2020-07-30T00:00:00"/>
    <x v="6"/>
    <d v="2020-08-04T00:00:00"/>
    <x v="3"/>
    <n v="5"/>
    <n v="4"/>
    <s v="NOHORA PEREZ"/>
    <x v="0"/>
    <x v="8"/>
    <m/>
    <s v="Cerrado"/>
    <b v="1"/>
  </r>
  <r>
    <n v="3463"/>
    <n v="23573"/>
    <x v="0"/>
    <d v="2020-07-30T00:00:00"/>
    <x v="6"/>
    <d v="2020-08-04T00:00:00"/>
    <x v="3"/>
    <n v="5"/>
    <n v="4"/>
    <s v="NOHORA PEREZ"/>
    <x v="0"/>
    <x v="8"/>
    <m/>
    <s v="Cerrado"/>
    <b v="1"/>
  </r>
  <r>
    <n v="3464"/>
    <n v="23574"/>
    <x v="2"/>
    <d v="2020-07-30T00:00:00"/>
    <x v="6"/>
    <s v="Pendiente"/>
    <x v="1"/>
    <e v="#VALUE!"/>
    <e v="#VALUE!"/>
    <s v="NOHORA PEREZ"/>
    <x v="1"/>
    <x v="1"/>
    <m/>
    <s v="Abierto"/>
    <b v="1"/>
  </r>
  <r>
    <n v="3465"/>
    <n v="23575"/>
    <x v="0"/>
    <d v="2020-07-30T00:00:00"/>
    <x v="6"/>
    <d v="2020-08-04T00:00:00"/>
    <x v="3"/>
    <n v="5"/>
    <n v="4"/>
    <s v="alix orduz villamizar"/>
    <x v="0"/>
    <x v="8"/>
    <m/>
    <s v="Cerrado"/>
    <b v="1"/>
  </r>
  <r>
    <n v="3466"/>
    <n v="23576"/>
    <x v="0"/>
    <d v="2020-07-30T00:00:00"/>
    <x v="6"/>
    <d v="2020-08-04T00:00:00"/>
    <x v="3"/>
    <n v="5"/>
    <n v="4"/>
    <s v="john guillermo gomez perez"/>
    <x v="0"/>
    <x v="8"/>
    <m/>
    <s v="Cerrado"/>
    <b v="1"/>
  </r>
  <r>
    <n v="3467"/>
    <n v="23577"/>
    <x v="3"/>
    <d v="2020-07-30T00:00:00"/>
    <x v="6"/>
    <d v="2020-07-31T00:00:00"/>
    <x v="3"/>
    <n v="1"/>
    <n v="2"/>
    <s v="Leidy johana duran"/>
    <x v="0"/>
    <x v="6"/>
    <m/>
    <s v="Cerrado"/>
    <b v="1"/>
  </r>
  <r>
    <n v="3468"/>
    <n v="23578"/>
    <x v="0"/>
    <d v="2020-07-30T00:00:00"/>
    <x v="6"/>
    <d v="2020-08-04T00:00:00"/>
    <x v="3"/>
    <n v="5"/>
    <n v="4"/>
    <s v="denuncia"/>
    <x v="0"/>
    <x v="8"/>
    <m/>
    <s v="Cerrado"/>
    <b v="1"/>
  </r>
  <r>
    <n v="3469"/>
    <n v="23579"/>
    <x v="0"/>
    <d v="2020-07-30T00:00:00"/>
    <x v="6"/>
    <d v="2020-08-05T00:00:00"/>
    <x v="3"/>
    <n v="6"/>
    <n v="5"/>
    <s v="ANTONIO SIGIFREDO MOLINA OSORNO"/>
    <x v="0"/>
    <x v="8"/>
    <m/>
    <s v="Cerrado"/>
    <b v="1"/>
  </r>
  <r>
    <n v="3470"/>
    <n v="23580"/>
    <x v="2"/>
    <d v="2020-07-30T00:00:00"/>
    <x v="6"/>
    <d v="2020-08-05T00:00:00"/>
    <x v="3"/>
    <n v="6"/>
    <n v="5"/>
    <s v="JHONATAN CAMILO VILLA PABON"/>
    <x v="0"/>
    <x v="8"/>
    <m/>
    <s v="Cerrado"/>
    <b v="1"/>
  </r>
  <r>
    <n v="3471"/>
    <n v="23581"/>
    <x v="2"/>
    <d v="2020-07-30T00:00:00"/>
    <x v="6"/>
    <s v="Pendiente"/>
    <x v="1"/>
    <e v="#VALUE!"/>
    <e v="#VALUE!"/>
    <s v="carmen eliza marin"/>
    <x v="1"/>
    <x v="1"/>
    <m/>
    <s v="Abierto"/>
    <b v="1"/>
  </r>
  <r>
    <n v="3472"/>
    <n v="23582"/>
    <x v="0"/>
    <d v="2020-07-30T00:00:00"/>
    <x v="6"/>
    <d v="2020-08-05T00:00:00"/>
    <x v="3"/>
    <n v="6"/>
    <n v="5"/>
    <s v="Yona Gisel Paloma Reina"/>
    <x v="0"/>
    <x v="8"/>
    <m/>
    <s v="Cerrado"/>
    <b v="1"/>
  </r>
  <r>
    <n v="3473"/>
    <n v="23583"/>
    <x v="0"/>
    <d v="2020-07-30T00:00:00"/>
    <x v="6"/>
    <d v="2020-08-05T00:00:00"/>
    <x v="3"/>
    <n v="6"/>
    <n v="5"/>
    <s v="william sarmiento gamboa"/>
    <x v="0"/>
    <x v="8"/>
    <m/>
    <s v="Cerrado"/>
    <b v="1"/>
  </r>
  <r>
    <n v="3474"/>
    <n v="23584"/>
    <x v="2"/>
    <d v="2020-07-30T00:00:00"/>
    <x v="6"/>
    <d v="2020-07-31T00:00:00"/>
    <x v="3"/>
    <n v="1"/>
    <n v="2"/>
    <s v="elmer muñoz muñoz"/>
    <x v="0"/>
    <x v="6"/>
    <m/>
    <s v="Cerrado"/>
    <b v="1"/>
  </r>
  <r>
    <n v="3475"/>
    <n v="23585"/>
    <x v="3"/>
    <d v="2020-07-30T00:00:00"/>
    <x v="6"/>
    <d v="2020-07-31T00:00:00"/>
    <x v="3"/>
    <n v="1"/>
    <n v="2"/>
    <s v="mileidy daniela figueroa duran"/>
    <x v="0"/>
    <x v="6"/>
    <m/>
    <s v="Cerrado"/>
    <b v="1"/>
  </r>
  <r>
    <n v="3476"/>
    <n v="23586"/>
    <x v="3"/>
    <d v="2020-07-30T00:00:00"/>
    <x v="6"/>
    <d v="2020-07-31T00:00:00"/>
    <x v="3"/>
    <n v="1"/>
    <n v="2"/>
    <s v="Cristian Fabian Soto Bermon"/>
    <x v="0"/>
    <x v="6"/>
    <m/>
    <s v="Cerrado"/>
    <b v="1"/>
  </r>
  <r>
    <n v="3477"/>
    <n v="23587"/>
    <x v="0"/>
    <d v="2020-07-30T00:00:00"/>
    <x v="6"/>
    <d v="2020-08-05T00:00:00"/>
    <x v="3"/>
    <n v="6"/>
    <n v="5"/>
    <s v="ANGIE VELOZA"/>
    <x v="0"/>
    <x v="8"/>
    <m/>
    <s v="Cerrado"/>
    <b v="1"/>
  </r>
  <r>
    <n v="3478"/>
    <n v="23588"/>
    <x v="0"/>
    <d v="2020-07-30T00:00:00"/>
    <x v="6"/>
    <d v="2020-08-05T00:00:00"/>
    <x v="3"/>
    <n v="6"/>
    <n v="5"/>
    <s v="Jose Luiz Marquez Contreras"/>
    <x v="0"/>
    <x v="8"/>
    <m/>
    <s v="Cerrado"/>
    <b v="1"/>
  </r>
  <r>
    <n v="3479"/>
    <n v="23589"/>
    <x v="0"/>
    <d v="2020-07-30T00:00:00"/>
    <x v="6"/>
    <d v="2020-08-05T00:00:00"/>
    <x v="3"/>
    <n v="6"/>
    <n v="5"/>
    <s v="ROSINA PALACIOS FERNÁNDEZ"/>
    <x v="0"/>
    <x v="8"/>
    <m/>
    <s v="Cerrado"/>
    <b v="1"/>
  </r>
  <r>
    <n v="3480"/>
    <n v="23590"/>
    <x v="0"/>
    <d v="2020-07-30T00:00:00"/>
    <x v="6"/>
    <d v="2020-08-05T00:00:00"/>
    <x v="3"/>
    <n v="6"/>
    <n v="5"/>
    <s v="guillermo Bernal Izquierdo"/>
    <x v="0"/>
    <x v="8"/>
    <m/>
    <s v="Cerrado"/>
    <b v="1"/>
  </r>
  <r>
    <n v="3481"/>
    <n v="23591"/>
    <x v="0"/>
    <d v="2020-07-30T00:00:00"/>
    <x v="6"/>
    <d v="2020-08-05T00:00:00"/>
    <x v="3"/>
    <n v="6"/>
    <n v="5"/>
    <s v="YOLANDA SALAZAR"/>
    <x v="0"/>
    <x v="8"/>
    <m/>
    <s v="Cerrado"/>
    <b v="1"/>
  </r>
  <r>
    <n v="3482"/>
    <n v="23592"/>
    <x v="2"/>
    <d v="2020-07-30T00:00:00"/>
    <x v="6"/>
    <d v="2020-07-31T00:00:00"/>
    <x v="3"/>
    <n v="1"/>
    <n v="2"/>
    <s v="AMARILIS PAJARO MUÑOZ"/>
    <x v="0"/>
    <x v="6"/>
    <m/>
    <s v="Cerrado"/>
    <b v="1"/>
  </r>
  <r>
    <n v="3483"/>
    <n v="23593"/>
    <x v="3"/>
    <d v="2020-07-30T00:00:00"/>
    <x v="6"/>
    <d v="2020-08-03T00:00:00"/>
    <x v="3"/>
    <n v="4"/>
    <n v="3"/>
    <s v="angela carolina benavides vanoy"/>
    <x v="0"/>
    <x v="8"/>
    <m/>
    <s v="Cerrado"/>
    <b v="1"/>
  </r>
  <r>
    <n v="3484"/>
    <n v="23594"/>
    <x v="3"/>
    <d v="2020-07-30T00:00:00"/>
    <x v="6"/>
    <d v="2020-08-03T00:00:00"/>
    <x v="3"/>
    <n v="4"/>
    <n v="3"/>
    <s v="angela carolina benavides vanoy"/>
    <x v="0"/>
    <x v="8"/>
    <m/>
    <s v="Cerrado"/>
    <b v="1"/>
  </r>
  <r>
    <n v="3485"/>
    <n v="23595"/>
    <x v="0"/>
    <d v="2020-07-30T00:00:00"/>
    <x v="6"/>
    <d v="2020-08-05T00:00:00"/>
    <x v="3"/>
    <n v="6"/>
    <n v="5"/>
    <s v="Cristian Andres Vallejo"/>
    <x v="0"/>
    <x v="8"/>
    <m/>
    <s v="Cerrado"/>
    <b v="1"/>
  </r>
  <r>
    <n v="3486"/>
    <n v="23596"/>
    <x v="0"/>
    <d v="2020-07-30T00:00:00"/>
    <x v="6"/>
    <d v="2020-08-05T00:00:00"/>
    <x v="3"/>
    <n v="6"/>
    <n v="5"/>
    <s v="Miguel Ángel Tovar Mariño"/>
    <x v="0"/>
    <x v="8"/>
    <m/>
    <s v="Cerrado"/>
    <b v="1"/>
  </r>
  <r>
    <n v="3487"/>
    <n v="23597"/>
    <x v="2"/>
    <d v="2020-07-30T00:00:00"/>
    <x v="6"/>
    <d v="2020-08-03T00:00:00"/>
    <x v="3"/>
    <n v="4"/>
    <n v="3"/>
    <s v="HERNANDO PALACIOS SERRANO"/>
    <x v="0"/>
    <x v="8"/>
    <m/>
    <s v="Cerrado"/>
    <b v="1"/>
  </r>
  <r>
    <n v="3488"/>
    <n v="23598"/>
    <x v="3"/>
    <d v="2020-07-30T00:00:00"/>
    <x v="6"/>
    <d v="2020-08-03T00:00:00"/>
    <x v="3"/>
    <n v="4"/>
    <n v="3"/>
    <s v="ALEXANDRA ZAMBRANO"/>
    <x v="0"/>
    <x v="8"/>
    <m/>
    <s v="Cerrado"/>
    <b v="1"/>
  </r>
  <r>
    <n v="3489"/>
    <n v="23599"/>
    <x v="2"/>
    <d v="2020-07-30T00:00:00"/>
    <x v="6"/>
    <d v="2020-08-03T00:00:00"/>
    <x v="3"/>
    <n v="4"/>
    <n v="3"/>
    <s v="HERNAN HERRERA ROJAS"/>
    <x v="0"/>
    <x v="8"/>
    <m/>
    <s v="Cerrado"/>
    <b v="1"/>
  </r>
  <r>
    <n v="3490"/>
    <n v="23600"/>
    <x v="0"/>
    <d v="2020-07-30T00:00:00"/>
    <x v="6"/>
    <d v="2020-08-05T00:00:00"/>
    <x v="3"/>
    <n v="6"/>
    <n v="5"/>
    <s v="ELSY ZAMBRANO BOLAÑOS"/>
    <x v="0"/>
    <x v="8"/>
    <m/>
    <s v="Cerrado"/>
    <b v="1"/>
  </r>
  <r>
    <n v="3491"/>
    <n v="23601"/>
    <x v="3"/>
    <d v="2020-07-30T00:00:00"/>
    <x v="6"/>
    <d v="2020-08-03T00:00:00"/>
    <x v="3"/>
    <n v="4"/>
    <n v="3"/>
    <s v="angela carolina benavides vanoy"/>
    <x v="0"/>
    <x v="8"/>
    <m/>
    <s v="Cerrado"/>
    <b v="1"/>
  </r>
  <r>
    <n v="3492"/>
    <n v="23602"/>
    <x v="3"/>
    <d v="2020-07-30T00:00:00"/>
    <x v="6"/>
    <d v="2020-08-03T00:00:00"/>
    <x v="3"/>
    <n v="4"/>
    <n v="3"/>
    <s v="angela carolina benavides vanoy"/>
    <x v="0"/>
    <x v="8"/>
    <m/>
    <s v="Cerrado"/>
    <b v="1"/>
  </r>
  <r>
    <n v="3493"/>
    <n v="23603"/>
    <x v="0"/>
    <d v="2020-07-30T00:00:00"/>
    <x v="6"/>
    <d v="2020-08-05T00:00:00"/>
    <x v="3"/>
    <n v="6"/>
    <n v="5"/>
    <s v="GUSTAVO ALFONSO PALACIO MANJARREZ"/>
    <x v="0"/>
    <x v="8"/>
    <m/>
    <s v="Cerrado"/>
    <b v="1"/>
  </r>
  <r>
    <n v="3494"/>
    <n v="23604"/>
    <x v="2"/>
    <d v="2020-07-30T00:00:00"/>
    <x v="6"/>
    <d v="2020-08-03T00:00:00"/>
    <x v="3"/>
    <n v="4"/>
    <n v="3"/>
    <s v="ana maria collazos"/>
    <x v="0"/>
    <x v="8"/>
    <m/>
    <s v="Cerrado"/>
    <b v="1"/>
  </r>
  <r>
    <n v="3495"/>
    <n v="23605"/>
    <x v="0"/>
    <d v="2020-07-30T00:00:00"/>
    <x v="6"/>
    <d v="2020-08-05T00:00:00"/>
    <x v="3"/>
    <n v="6"/>
    <n v="5"/>
    <s v="Luz Dary Gil Escobar"/>
    <x v="0"/>
    <x v="8"/>
    <m/>
    <s v="Cerrado"/>
    <b v="1"/>
  </r>
  <r>
    <n v="3496"/>
    <n v="23606"/>
    <x v="0"/>
    <d v="2020-07-30T00:00:00"/>
    <x v="6"/>
    <d v="2020-08-05T00:00:00"/>
    <x v="3"/>
    <n v="6"/>
    <n v="5"/>
    <s v="Mario César Prado Arias"/>
    <x v="0"/>
    <x v="8"/>
    <m/>
    <s v="Cerrado"/>
    <b v="1"/>
  </r>
  <r>
    <n v="3497"/>
    <n v="23607"/>
    <x v="0"/>
    <d v="2020-07-30T00:00:00"/>
    <x v="6"/>
    <d v="2020-08-06T00:00:00"/>
    <x v="3"/>
    <n v="7"/>
    <n v="6"/>
    <s v="Jose Villalobos Celis"/>
    <x v="0"/>
    <x v="8"/>
    <m/>
    <s v="Cerrado"/>
    <b v="1"/>
  </r>
  <r>
    <n v="3498"/>
    <n v="23608"/>
    <x v="2"/>
    <d v="2020-07-30T00:00:00"/>
    <x v="6"/>
    <d v="2020-08-03T00:00:00"/>
    <x v="3"/>
    <n v="4"/>
    <n v="3"/>
    <s v="ROBINSON OVIEDO ARAGON"/>
    <x v="0"/>
    <x v="8"/>
    <m/>
    <s v="Cerrado"/>
    <b v="1"/>
  </r>
  <r>
    <n v="3499"/>
    <n v="23609"/>
    <x v="3"/>
    <d v="2020-07-30T00:00:00"/>
    <x v="6"/>
    <d v="2020-08-03T00:00:00"/>
    <x v="3"/>
    <n v="4"/>
    <n v="3"/>
    <s v="Jose Andres Rojas Villa"/>
    <x v="0"/>
    <x v="8"/>
    <m/>
    <s v="Cerrado"/>
    <b v="1"/>
  </r>
  <r>
    <n v="3500"/>
    <n v="23610"/>
    <x v="3"/>
    <d v="2020-07-30T00:00:00"/>
    <x v="6"/>
    <d v="2020-08-03T00:00:00"/>
    <x v="3"/>
    <n v="4"/>
    <n v="3"/>
    <s v="Jose Andres Rojas Villa"/>
    <x v="0"/>
    <x v="8"/>
    <m/>
    <s v="Cerrado"/>
    <b v="1"/>
  </r>
  <r>
    <n v="3501"/>
    <n v="23611"/>
    <x v="0"/>
    <d v="2020-07-30T00:00:00"/>
    <x v="6"/>
    <d v="2020-08-06T00:00:00"/>
    <x v="3"/>
    <n v="7"/>
    <n v="6"/>
    <s v="doney arenas vasquez"/>
    <x v="0"/>
    <x v="8"/>
    <m/>
    <s v="Cerrado"/>
    <b v="1"/>
  </r>
  <r>
    <n v="3502"/>
    <n v="23612"/>
    <x v="3"/>
    <d v="2020-07-30T00:00:00"/>
    <x v="6"/>
    <d v="2020-08-03T00:00:00"/>
    <x v="3"/>
    <n v="4"/>
    <n v="3"/>
    <s v="Jose Andres Rojas Villa"/>
    <x v="0"/>
    <x v="8"/>
    <m/>
    <s v="Cerrado"/>
    <b v="1"/>
  </r>
  <r>
    <n v="3503"/>
    <n v="23613"/>
    <x v="3"/>
    <d v="2020-07-30T00:00:00"/>
    <x v="6"/>
    <d v="2020-08-03T00:00:00"/>
    <x v="3"/>
    <n v="4"/>
    <n v="3"/>
    <s v="Jose Andres Rojas Villa"/>
    <x v="0"/>
    <x v="8"/>
    <m/>
    <s v="Cerrado"/>
    <b v="1"/>
  </r>
  <r>
    <n v="3504"/>
    <n v="23614"/>
    <x v="3"/>
    <d v="2020-07-30T00:00:00"/>
    <x v="6"/>
    <d v="2020-08-03T00:00:00"/>
    <x v="3"/>
    <n v="4"/>
    <n v="3"/>
    <s v="Jose Andres Rojas Villa"/>
    <x v="0"/>
    <x v="8"/>
    <m/>
    <s v="Cerrado"/>
    <b v="1"/>
  </r>
  <r>
    <n v="3505"/>
    <n v="23615"/>
    <x v="3"/>
    <d v="2020-07-30T00:00:00"/>
    <x v="6"/>
    <d v="2020-08-03T00:00:00"/>
    <x v="3"/>
    <n v="4"/>
    <n v="3"/>
    <s v="Jose Andres Rojas Villa"/>
    <x v="0"/>
    <x v="8"/>
    <m/>
    <s v="Cerrado"/>
    <b v="1"/>
  </r>
  <r>
    <n v="3506"/>
    <n v="23616"/>
    <x v="3"/>
    <d v="2020-07-30T00:00:00"/>
    <x v="6"/>
    <d v="2020-08-03T00:00:00"/>
    <x v="3"/>
    <n v="4"/>
    <n v="3"/>
    <s v="Jose Andres Rojas Villa"/>
    <x v="0"/>
    <x v="8"/>
    <m/>
    <s v="Cerrado"/>
    <b v="1"/>
  </r>
  <r>
    <n v="3507"/>
    <n v="23617"/>
    <x v="0"/>
    <d v="2020-07-30T00:00:00"/>
    <x v="6"/>
    <d v="2020-08-06T00:00:00"/>
    <x v="3"/>
    <n v="7"/>
    <n v="6"/>
    <s v="David Fernando Perez Castaño"/>
    <x v="0"/>
    <x v="8"/>
    <m/>
    <s v="Cerrado"/>
    <b v="1"/>
  </r>
  <r>
    <n v="3508"/>
    <n v="23618"/>
    <x v="2"/>
    <d v="2020-07-31T00:00:00"/>
    <x v="6"/>
    <d v="2020-08-03T00:00:00"/>
    <x v="3"/>
    <n v="3"/>
    <n v="2"/>
    <s v="CRISTIAN LEONARDO CORDERO NIÑO"/>
    <x v="0"/>
    <x v="8"/>
    <m/>
    <s v="Cerrado"/>
    <b v="1"/>
  </r>
  <r>
    <n v="3509"/>
    <n v="23619"/>
    <x v="0"/>
    <d v="2020-07-31T00:00:00"/>
    <x v="6"/>
    <d v="2020-08-06T00:00:00"/>
    <x v="3"/>
    <n v="6"/>
    <n v="5"/>
    <s v="CRISTIAN LEONARDO CORDERO NIÑO"/>
    <x v="0"/>
    <x v="8"/>
    <m/>
    <s v="Cerrado"/>
    <b v="1"/>
  </r>
  <r>
    <n v="3510"/>
    <n v="23620"/>
    <x v="2"/>
    <d v="2020-07-31T00:00:00"/>
    <x v="6"/>
    <d v="2020-08-03T00:00:00"/>
    <x v="3"/>
    <n v="3"/>
    <n v="2"/>
    <s v="CRISTIAN LEONARDO CORDERO NIÑO"/>
    <x v="0"/>
    <x v="8"/>
    <m/>
    <s v="Cerrado"/>
    <b v="1"/>
  </r>
  <r>
    <n v="3511"/>
    <n v="23621"/>
    <x v="2"/>
    <d v="2020-07-31T00:00:00"/>
    <x v="6"/>
    <d v="2020-08-03T00:00:00"/>
    <x v="3"/>
    <n v="3"/>
    <n v="2"/>
    <s v="CRISTIAN LEONARDO CORDERO NIÑO"/>
    <x v="0"/>
    <x v="8"/>
    <m/>
    <s v="Cerrado"/>
    <b v="1"/>
  </r>
  <r>
    <n v="3512"/>
    <n v="23622"/>
    <x v="0"/>
    <d v="2020-07-31T00:00:00"/>
    <x v="6"/>
    <d v="2020-08-06T00:00:00"/>
    <x v="3"/>
    <n v="6"/>
    <n v="5"/>
    <s v="sergio reyes gomez"/>
    <x v="0"/>
    <x v="8"/>
    <m/>
    <s v="Cerrado"/>
    <b v="1"/>
  </r>
  <r>
    <n v="3513"/>
    <n v="23623"/>
    <x v="0"/>
    <d v="2020-07-31T00:00:00"/>
    <x v="6"/>
    <d v="2020-08-06T00:00:00"/>
    <x v="3"/>
    <n v="6"/>
    <n v="5"/>
    <s v="JUAN CARLOS CUERO RIVAS"/>
    <x v="0"/>
    <x v="8"/>
    <m/>
    <s v="Cerrado"/>
    <b v="1"/>
  </r>
  <r>
    <n v="3514"/>
    <n v="23624"/>
    <x v="0"/>
    <d v="2020-07-31T00:00:00"/>
    <x v="6"/>
    <d v="2020-08-06T00:00:00"/>
    <x v="3"/>
    <n v="6"/>
    <n v="5"/>
    <s v="JUAN CARLOS CUERO RIVAS"/>
    <x v="0"/>
    <x v="8"/>
    <m/>
    <s v="Cerrado"/>
    <b v="1"/>
  </r>
  <r>
    <n v="3515"/>
    <n v="23625"/>
    <x v="2"/>
    <d v="2020-07-31T00:00:00"/>
    <x v="6"/>
    <d v="2020-08-03T00:00:00"/>
    <x v="3"/>
    <n v="3"/>
    <n v="2"/>
    <s v="marly jaimes"/>
    <x v="0"/>
    <x v="8"/>
    <m/>
    <s v="Cerrado"/>
    <b v="1"/>
  </r>
  <r>
    <n v="3516"/>
    <n v="23626"/>
    <x v="0"/>
    <d v="2020-07-31T00:00:00"/>
    <x v="6"/>
    <d v="2020-08-06T00:00:00"/>
    <x v="3"/>
    <n v="6"/>
    <n v="5"/>
    <s v="JUAN CARLOS CUERO RIVAS"/>
    <x v="0"/>
    <x v="8"/>
    <m/>
    <s v="Cerrado"/>
    <b v="1"/>
  </r>
  <r>
    <n v="3517"/>
    <n v="23627"/>
    <x v="2"/>
    <d v="2020-07-31T00:00:00"/>
    <x v="6"/>
    <d v="2020-08-06T00:00:00"/>
    <x v="3"/>
    <n v="6"/>
    <n v="5"/>
    <s v="MIGUEL CARRILLO"/>
    <x v="0"/>
    <x v="8"/>
    <m/>
    <s v="Cerrado"/>
    <b v="1"/>
  </r>
  <r>
    <n v="3518"/>
    <n v="23628"/>
    <x v="0"/>
    <d v="2020-07-31T00:00:00"/>
    <x v="6"/>
    <d v="2020-08-06T00:00:00"/>
    <x v="3"/>
    <n v="6"/>
    <n v="5"/>
    <s v="JORGE ELIAS NOVOA HERRERA"/>
    <x v="0"/>
    <x v="8"/>
    <m/>
    <s v="Cerrado"/>
    <b v="1"/>
  </r>
  <r>
    <n v="3519"/>
    <n v="23629"/>
    <x v="0"/>
    <d v="2020-07-31T00:00:00"/>
    <x v="6"/>
    <d v="2020-08-06T00:00:00"/>
    <x v="3"/>
    <n v="6"/>
    <n v="5"/>
    <s v="Wendy Gisell Martinez ramirez"/>
    <x v="0"/>
    <x v="8"/>
    <m/>
    <s v="Cerrado"/>
    <b v="1"/>
  </r>
  <r>
    <n v="3520"/>
    <n v="23630"/>
    <x v="0"/>
    <d v="2020-07-31T00:00:00"/>
    <x v="6"/>
    <d v="2020-08-06T00:00:00"/>
    <x v="3"/>
    <n v="6"/>
    <n v="5"/>
    <s v="Wendy Gisell Martinez ramirez"/>
    <x v="0"/>
    <x v="8"/>
    <m/>
    <s v="Cerrado"/>
    <b v="1"/>
  </r>
  <r>
    <n v="3521"/>
    <n v="23631"/>
    <x v="0"/>
    <d v="2020-07-31T00:00:00"/>
    <x v="6"/>
    <d v="2020-08-06T00:00:00"/>
    <x v="3"/>
    <n v="6"/>
    <n v="5"/>
    <s v="Hector Cogollo"/>
    <x v="0"/>
    <x v="8"/>
    <m/>
    <s v="Cerrado"/>
    <b v="1"/>
  </r>
  <r>
    <n v="3522"/>
    <n v="23632"/>
    <x v="0"/>
    <d v="2020-07-31T00:00:00"/>
    <x v="6"/>
    <d v="2020-08-06T00:00:00"/>
    <x v="3"/>
    <n v="6"/>
    <n v="5"/>
    <s v="HECTOR FABIO CHARA PEÑA"/>
    <x v="0"/>
    <x v="8"/>
    <m/>
    <s v="Cerrado"/>
    <b v="1"/>
  </r>
  <r>
    <n v="3523"/>
    <n v="23633"/>
    <x v="0"/>
    <d v="2020-07-31T00:00:00"/>
    <x v="6"/>
    <d v="2020-08-06T00:00:00"/>
    <x v="3"/>
    <n v="6"/>
    <n v="5"/>
    <s v="Karen Díaz Cardozo"/>
    <x v="0"/>
    <x v="8"/>
    <m/>
    <s v="Cerrado"/>
    <b v="1"/>
  </r>
  <r>
    <n v="3524"/>
    <n v="23634"/>
    <x v="0"/>
    <d v="2020-07-31T00:00:00"/>
    <x v="6"/>
    <d v="2020-08-06T00:00:00"/>
    <x v="3"/>
    <n v="6"/>
    <n v="5"/>
    <s v="FERNANDO SANCHEZ PAREDES"/>
    <x v="0"/>
    <x v="8"/>
    <m/>
    <s v="Cerrado"/>
    <b v="1"/>
  </r>
  <r>
    <n v="3525"/>
    <n v="23635"/>
    <x v="2"/>
    <d v="2020-07-31T00:00:00"/>
    <x v="6"/>
    <d v="2020-08-03T00:00:00"/>
    <x v="3"/>
    <n v="3"/>
    <n v="2"/>
    <s v="BEATRIZ MENDEZ"/>
    <x v="0"/>
    <x v="8"/>
    <m/>
    <s v="Cerrado"/>
    <b v="1"/>
  </r>
  <r>
    <n v="3526"/>
    <n v="23636"/>
    <x v="0"/>
    <d v="2020-07-31T00:00:00"/>
    <x v="6"/>
    <d v="2020-08-06T00:00:00"/>
    <x v="3"/>
    <n v="6"/>
    <n v="5"/>
    <s v="JUAN CARLOS VELEZ M"/>
    <x v="0"/>
    <x v="8"/>
    <m/>
    <s v="Cerrado"/>
    <b v="1"/>
  </r>
  <r>
    <n v="3527"/>
    <n v="23637"/>
    <x v="0"/>
    <d v="2020-07-31T00:00:00"/>
    <x v="6"/>
    <d v="2020-08-06T00:00:00"/>
    <x v="3"/>
    <n v="6"/>
    <n v="5"/>
    <s v="Ken edwin filigrana"/>
    <x v="0"/>
    <x v="8"/>
    <m/>
    <s v="Cerrado"/>
    <b v="1"/>
  </r>
  <r>
    <n v="3528"/>
    <n v="23638"/>
    <x v="2"/>
    <d v="2020-07-31T00:00:00"/>
    <x v="6"/>
    <d v="2020-08-02T00:00:00"/>
    <x v="3"/>
    <n v="2"/>
    <n v="1"/>
    <s v="blanca marina ortiz diaz"/>
    <x v="0"/>
    <x v="8"/>
    <m/>
    <s v="Cerrado"/>
    <b v="1"/>
  </r>
  <r>
    <n v="3529"/>
    <n v="23639"/>
    <x v="2"/>
    <d v="2020-07-31T00:00:00"/>
    <x v="6"/>
    <s v="Pendiente"/>
    <x v="1"/>
    <e v="#VALUE!"/>
    <e v="#VALUE!"/>
    <s v="JUAN CARLOS VELEZ M"/>
    <x v="1"/>
    <x v="1"/>
    <m/>
    <s v="Abierto"/>
    <b v="1"/>
  </r>
  <r>
    <n v="3530"/>
    <n v="23640"/>
    <x v="3"/>
    <d v="2020-07-31T00:00:00"/>
    <x v="6"/>
    <d v="2020-08-03T00:00:00"/>
    <x v="3"/>
    <n v="3"/>
    <n v="2"/>
    <s v="GIOVANNA ANDREA USECHE"/>
    <x v="0"/>
    <x v="8"/>
    <m/>
    <s v="Cerrado"/>
    <b v="1"/>
  </r>
  <r>
    <n v="3531"/>
    <n v="23641"/>
    <x v="2"/>
    <d v="2020-07-31T00:00:00"/>
    <x v="6"/>
    <d v="2020-08-06T00:00:00"/>
    <x v="3"/>
    <n v="6"/>
    <n v="5"/>
    <s v="Ivan Martinez Martinez"/>
    <x v="0"/>
    <x v="8"/>
    <m/>
    <s v="Cerrado"/>
    <b v="1"/>
  </r>
  <r>
    <n v="3532"/>
    <n v="23642"/>
    <x v="0"/>
    <d v="2020-07-31T00:00:00"/>
    <x v="6"/>
    <d v="2020-08-06T00:00:00"/>
    <x v="3"/>
    <n v="6"/>
    <n v="5"/>
    <s v="Juely Jhaneth Bonilla Mora"/>
    <x v="0"/>
    <x v="8"/>
    <m/>
    <s v="Cerrado"/>
    <b v="1"/>
  </r>
  <r>
    <n v="3533"/>
    <n v="23643"/>
    <x v="0"/>
    <d v="2020-07-31T00:00:00"/>
    <x v="6"/>
    <d v="2020-08-06T00:00:00"/>
    <x v="3"/>
    <n v="6"/>
    <n v="5"/>
    <s v="Ivan Martinez Martinez"/>
    <x v="0"/>
    <x v="8"/>
    <m/>
    <s v="Cerrado"/>
    <b v="1"/>
  </r>
  <r>
    <n v="3534"/>
    <n v="23644"/>
    <x v="0"/>
    <d v="2020-07-31T00:00:00"/>
    <x v="6"/>
    <d v="2020-08-06T00:00:00"/>
    <x v="3"/>
    <n v="6"/>
    <n v="5"/>
    <s v="Ivan Martinez Martinez"/>
    <x v="0"/>
    <x v="8"/>
    <m/>
    <s v="Cerrado"/>
    <b v="1"/>
  </r>
  <r>
    <n v="3535"/>
    <n v="23645"/>
    <x v="0"/>
    <d v="2020-07-31T00:00:00"/>
    <x v="6"/>
    <d v="2020-08-06T00:00:00"/>
    <x v="3"/>
    <n v="6"/>
    <n v="5"/>
    <s v="Rafael Humberto Quinche Pinzón"/>
    <x v="0"/>
    <x v="8"/>
    <m/>
    <s v="Cerrado"/>
    <b v="1"/>
  </r>
  <r>
    <n v="3536"/>
    <n v="23646"/>
    <x v="2"/>
    <d v="2020-07-31T00:00:00"/>
    <x v="6"/>
    <d v="2020-08-03T00:00:00"/>
    <x v="3"/>
    <n v="3"/>
    <n v="2"/>
    <s v="Ruben Dario Restrepo Orrego"/>
    <x v="0"/>
    <x v="8"/>
    <m/>
    <s v="Cerrado"/>
    <b v="1"/>
  </r>
  <r>
    <n v="3537"/>
    <n v="23647"/>
    <x v="0"/>
    <d v="2020-07-31T00:00:00"/>
    <x v="6"/>
    <d v="2020-08-06T00:00:00"/>
    <x v="3"/>
    <n v="6"/>
    <n v="5"/>
    <s v="TECI ANA PAVLOVA NEGRÓN RIVERA"/>
    <x v="0"/>
    <x v="8"/>
    <m/>
    <s v="Cerrado"/>
    <b v="1"/>
  </r>
  <r>
    <n v="3538"/>
    <n v="23648"/>
    <x v="0"/>
    <d v="2020-07-31T00:00:00"/>
    <x v="6"/>
    <d v="2020-08-06T00:00:00"/>
    <x v="3"/>
    <n v="6"/>
    <n v="5"/>
    <s v="JOSE DE JESUS PALACIOS GOMEZ"/>
    <x v="0"/>
    <x v="8"/>
    <m/>
    <s v="Cerrado"/>
    <b v="1"/>
  </r>
  <r>
    <n v="3539"/>
    <n v="23649"/>
    <x v="2"/>
    <d v="2020-07-31T00:00:00"/>
    <x v="6"/>
    <d v="2020-08-03T00:00:00"/>
    <x v="3"/>
    <n v="3"/>
    <n v="2"/>
    <s v="walter enrique caicedo garcia"/>
    <x v="0"/>
    <x v="8"/>
    <m/>
    <s v="Cerrado"/>
    <b v="1"/>
  </r>
  <r>
    <n v="3540"/>
    <n v="23650"/>
    <x v="0"/>
    <d v="2020-07-31T00:00:00"/>
    <x v="6"/>
    <d v="2020-08-06T00:00:00"/>
    <x v="3"/>
    <n v="6"/>
    <n v="5"/>
    <s v="JUDITH MARITZA JAIMES"/>
    <x v="0"/>
    <x v="8"/>
    <m/>
    <s v="Cerrado"/>
    <b v="1"/>
  </r>
  <r>
    <n v="3541"/>
    <n v="23651"/>
    <x v="2"/>
    <d v="2020-07-31T00:00:00"/>
    <x v="6"/>
    <d v="2020-08-03T00:00:00"/>
    <x v="3"/>
    <n v="3"/>
    <n v="2"/>
    <s v="Pompilio delgado ospina"/>
    <x v="0"/>
    <x v="8"/>
    <m/>
    <s v="Cerrado"/>
    <b v="1"/>
  </r>
  <r>
    <n v="3542"/>
    <n v="23652"/>
    <x v="0"/>
    <d v="2020-07-31T00:00:00"/>
    <x v="6"/>
    <d v="2020-08-06T00:00:00"/>
    <x v="3"/>
    <n v="6"/>
    <n v="5"/>
    <s v="Ivan Martinez Martinez"/>
    <x v="0"/>
    <x v="8"/>
    <m/>
    <s v="Cerrado"/>
    <b v="1"/>
  </r>
  <r>
    <n v="3543"/>
    <n v="23653"/>
    <x v="0"/>
    <d v="2020-07-31T00:00:00"/>
    <x v="6"/>
    <d v="2020-08-06T00:00:00"/>
    <x v="3"/>
    <n v="6"/>
    <n v="5"/>
    <s v="JOSE RAFAEL CORREA CUESTA"/>
    <x v="0"/>
    <x v="8"/>
    <m/>
    <s v="Cerrado"/>
    <b v="1"/>
  </r>
  <r>
    <n v="3544"/>
    <n v="23654"/>
    <x v="0"/>
    <d v="2020-07-31T00:00:00"/>
    <x v="6"/>
    <d v="2020-08-06T00:00:00"/>
    <x v="3"/>
    <n v="6"/>
    <n v="5"/>
    <s v="JOSE RAFAEL CORREA CUESTA"/>
    <x v="0"/>
    <x v="8"/>
    <m/>
    <s v="Cerrado"/>
    <b v="1"/>
  </r>
  <r>
    <n v="3545"/>
    <n v="23655"/>
    <x v="2"/>
    <d v="2020-07-31T00:00:00"/>
    <x v="6"/>
    <d v="2020-08-03T00:00:00"/>
    <x v="3"/>
    <n v="3"/>
    <n v="2"/>
    <s v="JOSE RAFAEL CORREA CUESTA"/>
    <x v="0"/>
    <x v="8"/>
    <m/>
    <s v="Cerrado"/>
    <b v="1"/>
  </r>
  <r>
    <n v="3546"/>
    <n v="23656"/>
    <x v="2"/>
    <d v="2020-07-31T00:00:00"/>
    <x v="6"/>
    <d v="2020-08-03T00:00:00"/>
    <x v="3"/>
    <n v="3"/>
    <n v="2"/>
    <s v="YILSON RAMIREZ SOLER"/>
    <x v="0"/>
    <x v="8"/>
    <m/>
    <s v="Cerrado"/>
    <b v="1"/>
  </r>
  <r>
    <n v="3547"/>
    <n v="23657"/>
    <x v="0"/>
    <d v="2020-08-01T00:00:00"/>
    <x v="7"/>
    <d v="2020-08-06T00:00:00"/>
    <x v="3"/>
    <n v="5"/>
    <n v="4"/>
    <s v="CAMILA ANDREA BURGOS MOLINA"/>
    <x v="0"/>
    <x v="8"/>
    <m/>
    <s v="Cerrado"/>
    <b v="1"/>
  </r>
  <r>
    <n v="3548"/>
    <n v="23658"/>
    <x v="0"/>
    <d v="2020-08-01T00:00:00"/>
    <x v="7"/>
    <d v="2020-08-06T00:00:00"/>
    <x v="3"/>
    <n v="5"/>
    <n v="4"/>
    <s v="MAURICIO CARDENAS"/>
    <x v="0"/>
    <x v="8"/>
    <m/>
    <s v="Cerrado"/>
    <b v="1"/>
  </r>
  <r>
    <n v="3549"/>
    <n v="23659"/>
    <x v="0"/>
    <d v="2020-08-01T00:00:00"/>
    <x v="7"/>
    <d v="2020-08-06T00:00:00"/>
    <x v="3"/>
    <n v="5"/>
    <n v="4"/>
    <s v="HORACIO SIERRA"/>
    <x v="0"/>
    <x v="8"/>
    <m/>
    <s v="Cerrado"/>
    <b v="1"/>
  </r>
  <r>
    <n v="3550"/>
    <n v="23660"/>
    <x v="2"/>
    <d v="2020-08-01T00:00:00"/>
    <x v="7"/>
    <d v="2020-08-03T00:00:00"/>
    <x v="3"/>
    <n v="2"/>
    <n v="1"/>
    <s v="Robinson navia ñañez"/>
    <x v="0"/>
    <x v="8"/>
    <m/>
    <s v="Cerrado"/>
    <b v="1"/>
  </r>
  <r>
    <n v="3551"/>
    <n v="23661"/>
    <x v="2"/>
    <d v="2020-08-01T00:00:00"/>
    <x v="7"/>
    <d v="2020-08-03T00:00:00"/>
    <x v="3"/>
    <n v="2"/>
    <n v="1"/>
    <s v="Sandra Milena Perez Trujillo"/>
    <x v="0"/>
    <x v="8"/>
    <m/>
    <s v="Cerrado"/>
    <b v="1"/>
  </r>
  <r>
    <n v="3552"/>
    <n v="23662"/>
    <x v="1"/>
    <d v="2020-08-01T00:00:00"/>
    <x v="7"/>
    <s v="Pendiente"/>
    <x v="1"/>
    <e v="#VALUE!"/>
    <e v="#VALUE!"/>
    <s v="miguel anibal toro lopera"/>
    <x v="1"/>
    <x v="1"/>
    <m/>
    <s v="Abierto"/>
    <b v="1"/>
  </r>
  <r>
    <n v="3553"/>
    <n v="23663"/>
    <x v="0"/>
    <d v="2020-08-01T00:00:00"/>
    <x v="7"/>
    <d v="2020-08-06T00:00:00"/>
    <x v="3"/>
    <n v="5"/>
    <n v="4"/>
    <s v="TITO CHIRIVI CUBIDES"/>
    <x v="0"/>
    <x v="8"/>
    <m/>
    <s v="Cerrado"/>
    <b v="1"/>
  </r>
  <r>
    <n v="3554"/>
    <n v="23664"/>
    <x v="1"/>
    <d v="2020-08-01T00:00:00"/>
    <x v="7"/>
    <d v="2020-08-31T00:00:00"/>
    <x v="3"/>
    <n v="30"/>
    <n v="21"/>
    <s v="OSCAR RODRIGUEZ RIOS"/>
    <x v="0"/>
    <x v="8"/>
    <m/>
    <s v="Cerrado"/>
    <b v="1"/>
  </r>
  <r>
    <n v="3555"/>
    <n v="23665"/>
    <x v="2"/>
    <d v="2020-08-01T00:00:00"/>
    <x v="7"/>
    <d v="2020-08-03T00:00:00"/>
    <x v="3"/>
    <n v="2"/>
    <n v="1"/>
    <s v="Maira Alejandra Cardenas Quiroz"/>
    <x v="0"/>
    <x v="8"/>
    <m/>
    <s v="Cerrado"/>
    <b v="1"/>
  </r>
  <r>
    <n v="3556"/>
    <n v="23666"/>
    <x v="2"/>
    <d v="2020-08-01T00:00:00"/>
    <x v="7"/>
    <s v="Pendiente"/>
    <x v="1"/>
    <e v="#VALUE!"/>
    <e v="#VALUE!"/>
    <s v="Maria Consuelo Patiño Lopez"/>
    <x v="1"/>
    <x v="1"/>
    <m/>
    <s v="Abierto"/>
    <b v="1"/>
  </r>
  <r>
    <n v="3557"/>
    <n v="23667"/>
    <x v="2"/>
    <d v="2020-08-01T00:00:00"/>
    <x v="7"/>
    <s v="Pendiente"/>
    <x v="1"/>
    <e v="#VALUE!"/>
    <e v="#VALUE!"/>
    <s v="solanyi viviana fernadez"/>
    <x v="1"/>
    <x v="1"/>
    <m/>
    <s v="Abierto"/>
    <b v="1"/>
  </r>
  <r>
    <n v="3558"/>
    <n v="23668"/>
    <x v="0"/>
    <d v="2020-08-01T00:00:00"/>
    <x v="7"/>
    <d v="2020-08-06T00:00:00"/>
    <x v="3"/>
    <n v="5"/>
    <n v="4"/>
    <s v="VÍCTOR MAURICIO CAVIEDES CORTÉS"/>
    <x v="0"/>
    <x v="8"/>
    <m/>
    <s v="Cerrado"/>
    <b v="1"/>
  </r>
  <r>
    <n v="3559"/>
    <n v="23669"/>
    <x v="0"/>
    <d v="2020-08-02T00:00:00"/>
    <x v="7"/>
    <d v="2020-08-06T00:00:00"/>
    <x v="3"/>
    <n v="4"/>
    <n v="4"/>
    <s v="ALVARO QUINTERO SEPULVEDA"/>
    <x v="0"/>
    <x v="8"/>
    <m/>
    <s v="Cerrado"/>
    <b v="1"/>
  </r>
  <r>
    <n v="3560"/>
    <n v="23670"/>
    <x v="3"/>
    <d v="2020-08-02T00:00:00"/>
    <x v="7"/>
    <d v="2020-08-03T00:00:00"/>
    <x v="3"/>
    <n v="1"/>
    <n v="1"/>
    <s v="Luis Alfredo Aguilar Monsalve (privado de la libertad)"/>
    <x v="0"/>
    <x v="8"/>
    <m/>
    <s v="Cerrado"/>
    <b v="1"/>
  </r>
  <r>
    <n v="3561"/>
    <n v="23671"/>
    <x v="0"/>
    <d v="2020-08-02T00:00:00"/>
    <x v="7"/>
    <d v="2020-08-06T00:00:00"/>
    <x v="3"/>
    <n v="4"/>
    <n v="4"/>
    <s v="Johana Cirley Tacha Rojas"/>
    <x v="0"/>
    <x v="8"/>
    <m/>
    <s v="Cerrado"/>
    <b v="1"/>
  </r>
  <r>
    <n v="3562"/>
    <n v="23672"/>
    <x v="3"/>
    <d v="2020-08-02T00:00:00"/>
    <x v="7"/>
    <d v="2020-08-03T00:00:00"/>
    <x v="3"/>
    <n v="1"/>
    <n v="1"/>
    <s v="NESTOR JAVIER LOPEZ SOLARTE"/>
    <x v="0"/>
    <x v="8"/>
    <m/>
    <s v="Cerrado"/>
    <b v="1"/>
  </r>
  <r>
    <n v="3563"/>
    <n v="23673"/>
    <x v="2"/>
    <d v="2020-08-02T00:00:00"/>
    <x v="7"/>
    <d v="2020-08-05T00:00:00"/>
    <x v="3"/>
    <n v="3"/>
    <n v="3"/>
    <s v="BISMARCK COVILLA CAÑA"/>
    <x v="0"/>
    <x v="8"/>
    <m/>
    <s v="Cerrado"/>
    <b v="1"/>
  </r>
  <r>
    <n v="3564"/>
    <n v="23674"/>
    <x v="0"/>
    <d v="2020-08-03T00:00:00"/>
    <x v="7"/>
    <d v="2020-08-06T00:00:00"/>
    <x v="3"/>
    <n v="3"/>
    <n v="4"/>
    <s v="Wilson Hernandez Ovalle"/>
    <x v="0"/>
    <x v="8"/>
    <m/>
    <s v="Cerrado"/>
    <b v="1"/>
  </r>
  <r>
    <n v="3565"/>
    <n v="23675"/>
    <x v="2"/>
    <d v="2020-08-03T00:00:00"/>
    <x v="7"/>
    <s v="Pendiente"/>
    <x v="1"/>
    <e v="#VALUE!"/>
    <e v="#VALUE!"/>
    <s v="Marya Julieth Galeano Rave"/>
    <x v="1"/>
    <x v="1"/>
    <m/>
    <s v="Abierto"/>
    <b v="1"/>
  </r>
  <r>
    <n v="3566"/>
    <n v="23676"/>
    <x v="2"/>
    <d v="2020-08-03T00:00:00"/>
    <x v="7"/>
    <d v="2020-08-06T00:00:00"/>
    <x v="3"/>
    <n v="3"/>
    <n v="4"/>
    <s v="Luis carlos Rubio"/>
    <x v="0"/>
    <x v="8"/>
    <m/>
    <s v="Cerrado"/>
    <b v="1"/>
  </r>
  <r>
    <n v="3567"/>
    <n v="23677"/>
    <x v="2"/>
    <d v="2020-08-03T00:00:00"/>
    <x v="7"/>
    <d v="2020-08-03T00:00:00"/>
    <x v="3"/>
    <n v="0"/>
    <n v="1"/>
    <s v="Jose Francisco Montufar Rodriguez."/>
    <x v="0"/>
    <x v="8"/>
    <m/>
    <s v="Cerrado"/>
    <b v="1"/>
  </r>
  <r>
    <n v="3568"/>
    <n v="23678"/>
    <x v="0"/>
    <d v="2020-08-03T00:00:00"/>
    <x v="7"/>
    <d v="2020-08-06T00:00:00"/>
    <x v="3"/>
    <n v="3"/>
    <n v="4"/>
    <s v="Alvaro Ossa Lenis"/>
    <x v="0"/>
    <x v="8"/>
    <m/>
    <s v="Cerrado"/>
    <b v="1"/>
  </r>
  <r>
    <n v="3569"/>
    <n v="23679"/>
    <x v="3"/>
    <d v="2020-08-03T00:00:00"/>
    <x v="7"/>
    <d v="2020-08-03T00:00:00"/>
    <x v="3"/>
    <n v="0"/>
    <n v="1"/>
    <s v="Liz Dayanna Walteros Salazar"/>
    <x v="0"/>
    <x v="8"/>
    <m/>
    <s v="Cerrado"/>
    <b v="1"/>
  </r>
  <r>
    <n v="3570"/>
    <n v="23680"/>
    <x v="0"/>
    <d v="2020-08-03T00:00:00"/>
    <x v="7"/>
    <d v="2020-08-06T00:00:00"/>
    <x v="3"/>
    <n v="3"/>
    <n v="4"/>
    <s v="Juliana Gafaro"/>
    <x v="0"/>
    <x v="8"/>
    <m/>
    <s v="Cerrado"/>
    <b v="1"/>
  </r>
  <r>
    <n v="3571"/>
    <n v="23681"/>
    <x v="2"/>
    <d v="2020-08-03T00:00:00"/>
    <x v="7"/>
    <d v="2020-08-06T00:00:00"/>
    <x v="3"/>
    <n v="3"/>
    <n v="4"/>
    <s v="Juliana Gafaro"/>
    <x v="0"/>
    <x v="8"/>
    <m/>
    <s v="Cerrado"/>
    <b v="1"/>
  </r>
  <r>
    <n v="3572"/>
    <n v="23682"/>
    <x v="2"/>
    <d v="2020-08-03T00:00:00"/>
    <x v="7"/>
    <d v="2020-08-06T00:00:00"/>
    <x v="3"/>
    <n v="3"/>
    <n v="4"/>
    <s v="Jesica Bernal"/>
    <x v="0"/>
    <x v="8"/>
    <m/>
    <s v="Cerrado"/>
    <b v="1"/>
  </r>
  <r>
    <n v="3573"/>
    <n v="23683"/>
    <x v="0"/>
    <d v="2020-08-03T00:00:00"/>
    <x v="7"/>
    <d v="2020-08-06T00:00:00"/>
    <x v="3"/>
    <n v="3"/>
    <n v="4"/>
    <s v="Cielo Baldovino Ortega"/>
    <x v="0"/>
    <x v="8"/>
    <m/>
    <s v="Cerrado"/>
    <b v="1"/>
  </r>
  <r>
    <n v="3574"/>
    <n v="23684"/>
    <x v="3"/>
    <d v="2020-08-03T00:00:00"/>
    <x v="7"/>
    <d v="2020-08-03T00:00:00"/>
    <x v="3"/>
    <n v="0"/>
    <n v="1"/>
    <s v="EDNA ROCÍO HERNÁNDEZ ANZOLA"/>
    <x v="0"/>
    <x v="8"/>
    <m/>
    <s v="Cerrado"/>
    <b v="1"/>
  </r>
  <r>
    <n v="3575"/>
    <n v="23685"/>
    <x v="3"/>
    <d v="2020-08-03T00:00:00"/>
    <x v="7"/>
    <d v="2020-08-03T00:00:00"/>
    <x v="3"/>
    <n v="0"/>
    <n v="1"/>
    <s v="CONSUELO DUQUE PEREZ"/>
    <x v="0"/>
    <x v="8"/>
    <m/>
    <s v="Cerrado"/>
    <b v="1"/>
  </r>
  <r>
    <n v="3576"/>
    <n v="23686"/>
    <x v="0"/>
    <d v="2020-08-03T00:00:00"/>
    <x v="7"/>
    <d v="2020-08-06T00:00:00"/>
    <x v="3"/>
    <n v="3"/>
    <n v="4"/>
    <s v="Juan Pablo Nuñez"/>
    <x v="0"/>
    <x v="8"/>
    <m/>
    <s v="Cerrado"/>
    <b v="1"/>
  </r>
  <r>
    <n v="3577"/>
    <n v="23687"/>
    <x v="2"/>
    <d v="2020-08-03T00:00:00"/>
    <x v="7"/>
    <d v="2020-08-03T00:00:00"/>
    <x v="3"/>
    <n v="0"/>
    <n v="1"/>
    <s v="Capitan LUIS CARLOS DE AVILA TURIZO"/>
    <x v="0"/>
    <x v="8"/>
    <m/>
    <s v="Cerrado"/>
    <b v="1"/>
  </r>
  <r>
    <n v="3578"/>
    <n v="23688"/>
    <x v="2"/>
    <d v="2020-08-03T00:00:00"/>
    <x v="7"/>
    <d v="2020-08-06T00:00:00"/>
    <x v="3"/>
    <n v="3"/>
    <n v="4"/>
    <s v="JOSE ANTONIO VEGA CRUZ"/>
    <x v="0"/>
    <x v="8"/>
    <m/>
    <s v="Cerrado"/>
    <b v="1"/>
  </r>
  <r>
    <n v="3579"/>
    <n v="23689"/>
    <x v="2"/>
    <d v="2020-08-03T00:00:00"/>
    <x v="7"/>
    <d v="2020-08-06T00:00:00"/>
    <x v="3"/>
    <n v="3"/>
    <n v="4"/>
    <s v="luis eduardo coy"/>
    <x v="0"/>
    <x v="8"/>
    <m/>
    <s v="Cerrado"/>
    <b v="1"/>
  </r>
  <r>
    <n v="3580"/>
    <n v="23690"/>
    <x v="0"/>
    <d v="2020-08-03T00:00:00"/>
    <x v="7"/>
    <d v="2020-08-06T00:00:00"/>
    <x v="3"/>
    <n v="3"/>
    <n v="4"/>
    <s v="JAIRO HELY AVILA SUAREZ"/>
    <x v="0"/>
    <x v="8"/>
    <m/>
    <s v="Cerrado"/>
    <b v="1"/>
  </r>
  <r>
    <n v="3581"/>
    <n v="23691"/>
    <x v="0"/>
    <d v="2020-08-03T00:00:00"/>
    <x v="7"/>
    <d v="2020-08-06T00:00:00"/>
    <x v="3"/>
    <n v="3"/>
    <n v="4"/>
    <s v="Jhosman Stiwar Mantilla Gamboa"/>
    <x v="0"/>
    <x v="8"/>
    <m/>
    <s v="Cerrado"/>
    <b v="1"/>
  </r>
  <r>
    <n v="3582"/>
    <n v="23692"/>
    <x v="2"/>
    <d v="2020-08-03T00:00:00"/>
    <x v="7"/>
    <s v="Pendiente"/>
    <x v="1"/>
    <e v="#VALUE!"/>
    <e v="#VALUE!"/>
    <s v="ANDREA PAOLA GARCIA CUADROS"/>
    <x v="1"/>
    <x v="1"/>
    <m/>
    <s v="Abierto"/>
    <b v="1"/>
  </r>
  <r>
    <n v="3583"/>
    <n v="23693"/>
    <x v="0"/>
    <d v="2020-08-03T00:00:00"/>
    <x v="7"/>
    <d v="2020-08-06T00:00:00"/>
    <x v="3"/>
    <n v="3"/>
    <n v="4"/>
    <s v="gina malibet pinzon riveros"/>
    <x v="0"/>
    <x v="8"/>
    <m/>
    <s v="Cerrado"/>
    <b v="1"/>
  </r>
  <r>
    <n v="3584"/>
    <n v="23694"/>
    <x v="2"/>
    <d v="2020-08-03T00:00:00"/>
    <x v="7"/>
    <s v="Pendiente"/>
    <x v="1"/>
    <e v="#VALUE!"/>
    <e v="#VALUE!"/>
    <s v="ELIECER DE JESUS SIERRA TORRES"/>
    <x v="1"/>
    <x v="1"/>
    <m/>
    <s v="Abierto"/>
    <b v="1"/>
  </r>
  <r>
    <n v="3585"/>
    <n v="23695"/>
    <x v="2"/>
    <d v="2020-08-03T00:00:00"/>
    <x v="7"/>
    <d v="2020-08-04T00:00:00"/>
    <x v="3"/>
    <n v="1"/>
    <n v="2"/>
    <s v="YURI CAROLINA"/>
    <x v="0"/>
    <x v="8"/>
    <m/>
    <s v="Cerrado"/>
    <b v="1"/>
  </r>
  <r>
    <n v="3586"/>
    <n v="23696"/>
    <x v="0"/>
    <d v="2020-08-03T00:00:00"/>
    <x v="7"/>
    <d v="2020-08-06T00:00:00"/>
    <x v="3"/>
    <n v="3"/>
    <n v="4"/>
    <s v="Diego Andrés Cardona Campuzano"/>
    <x v="0"/>
    <x v="8"/>
    <m/>
    <s v="Cerrado"/>
    <b v="1"/>
  </r>
  <r>
    <n v="3587"/>
    <n v="23697"/>
    <x v="0"/>
    <d v="2020-08-03T00:00:00"/>
    <x v="7"/>
    <d v="2020-08-06T00:00:00"/>
    <x v="3"/>
    <n v="3"/>
    <n v="4"/>
    <s v="monica juliana mancilla grass"/>
    <x v="0"/>
    <x v="8"/>
    <m/>
    <s v="Cerrado"/>
    <b v="1"/>
  </r>
  <r>
    <n v="3588"/>
    <n v="23698"/>
    <x v="0"/>
    <d v="2020-08-03T00:00:00"/>
    <x v="7"/>
    <d v="2020-08-06T00:00:00"/>
    <x v="3"/>
    <n v="3"/>
    <n v="4"/>
    <s v="Iván Darío Barrios Montero"/>
    <x v="0"/>
    <x v="8"/>
    <m/>
    <s v="Cerrado"/>
    <b v="1"/>
  </r>
  <r>
    <n v="3589"/>
    <n v="23699"/>
    <x v="0"/>
    <d v="2020-08-03T00:00:00"/>
    <x v="7"/>
    <d v="2020-08-06T00:00:00"/>
    <x v="3"/>
    <n v="3"/>
    <n v="4"/>
    <s v="Juan Sebastian Ballen Riveros"/>
    <x v="0"/>
    <x v="8"/>
    <m/>
    <s v="Cerrado"/>
    <b v="1"/>
  </r>
  <r>
    <n v="3590"/>
    <n v="23700"/>
    <x v="3"/>
    <d v="2020-08-03T00:00:00"/>
    <x v="7"/>
    <d v="2020-08-04T00:00:00"/>
    <x v="3"/>
    <n v="1"/>
    <n v="2"/>
    <s v="Claudia Patricia Parra Gra"/>
    <x v="0"/>
    <x v="8"/>
    <m/>
    <s v="Cerrado"/>
    <b v="1"/>
  </r>
  <r>
    <n v="3591"/>
    <n v="23701"/>
    <x v="0"/>
    <d v="2020-08-03T00:00:00"/>
    <x v="7"/>
    <d v="2020-08-06T00:00:00"/>
    <x v="3"/>
    <n v="3"/>
    <n v="4"/>
    <s v="JUAN FERLEY BARRERA SANCHEZ"/>
    <x v="0"/>
    <x v="8"/>
    <m/>
    <s v="Cerrado"/>
    <b v="1"/>
  </r>
  <r>
    <n v="3592"/>
    <n v="23702"/>
    <x v="2"/>
    <d v="2020-08-03T00:00:00"/>
    <x v="7"/>
    <d v="2020-08-04T00:00:00"/>
    <x v="3"/>
    <n v="1"/>
    <n v="2"/>
    <s v="ELSY ZAMBRANO BOLAÑOS"/>
    <x v="0"/>
    <x v="8"/>
    <m/>
    <s v="Cerrado"/>
    <b v="1"/>
  </r>
  <r>
    <n v="3593"/>
    <n v="23703"/>
    <x v="1"/>
    <d v="2020-08-03T00:00:00"/>
    <x v="7"/>
    <d v="2020-08-03T00:00:00"/>
    <x v="3"/>
    <n v="0"/>
    <n v="1"/>
    <s v="Pedro Carrascal Tafur"/>
    <x v="0"/>
    <x v="8"/>
    <m/>
    <s v="Cerrado"/>
    <b v="1"/>
  </r>
  <r>
    <n v="3594"/>
    <n v="23704"/>
    <x v="0"/>
    <d v="2020-08-03T00:00:00"/>
    <x v="7"/>
    <d v="2020-08-06T00:00:00"/>
    <x v="3"/>
    <n v="3"/>
    <n v="4"/>
    <s v="Leidy Johanna CastroCetina"/>
    <x v="0"/>
    <x v="8"/>
    <m/>
    <s v="Cerrado"/>
    <b v="1"/>
  </r>
  <r>
    <n v="3595"/>
    <n v="23705"/>
    <x v="3"/>
    <d v="2020-08-03T00:00:00"/>
    <x v="7"/>
    <d v="2020-08-04T00:00:00"/>
    <x v="3"/>
    <n v="1"/>
    <n v="2"/>
    <s v="Aurora Moreno"/>
    <x v="0"/>
    <x v="8"/>
    <m/>
    <s v="Cerrado"/>
    <b v="1"/>
  </r>
  <r>
    <n v="3596"/>
    <n v="23706"/>
    <x v="2"/>
    <d v="2020-08-03T00:00:00"/>
    <x v="7"/>
    <d v="2020-08-04T00:00:00"/>
    <x v="3"/>
    <n v="1"/>
    <n v="2"/>
    <s v="MABEL CRISTINA RUIZ SALAMANCA"/>
    <x v="0"/>
    <x v="8"/>
    <m/>
    <s v="Cerrado"/>
    <b v="1"/>
  </r>
  <r>
    <n v="3597"/>
    <n v="23707"/>
    <x v="0"/>
    <d v="2020-08-04T00:00:00"/>
    <x v="7"/>
    <d v="2020-08-06T00:00:00"/>
    <x v="3"/>
    <n v="2"/>
    <n v="3"/>
    <s v="JHON ALEJANDRO ROBELTO"/>
    <x v="0"/>
    <x v="8"/>
    <m/>
    <s v="Cerrado"/>
    <b v="1"/>
  </r>
  <r>
    <n v="3598"/>
    <n v="23708"/>
    <x v="0"/>
    <d v="2020-08-04T00:00:00"/>
    <x v="7"/>
    <d v="2020-08-06T00:00:00"/>
    <x v="3"/>
    <n v="2"/>
    <n v="3"/>
    <s v="SANDRA MARCELA PÉREZ CIFUENTES"/>
    <x v="0"/>
    <x v="8"/>
    <m/>
    <s v="Cerrado"/>
    <b v="1"/>
  </r>
  <r>
    <n v="3599"/>
    <n v="23709"/>
    <x v="3"/>
    <d v="2020-08-04T00:00:00"/>
    <x v="7"/>
    <d v="2020-08-04T00:00:00"/>
    <x v="3"/>
    <n v="0"/>
    <n v="1"/>
    <s v="Orlando Alfonso peña contreras"/>
    <x v="0"/>
    <x v="8"/>
    <m/>
    <s v="Cerrado"/>
    <b v="1"/>
  </r>
  <r>
    <n v="3600"/>
    <n v="23710"/>
    <x v="0"/>
    <d v="2020-08-04T00:00:00"/>
    <x v="7"/>
    <d v="2020-08-06T00:00:00"/>
    <x v="3"/>
    <n v="2"/>
    <n v="3"/>
    <s v="Orlando Alfonso peña contreras"/>
    <x v="0"/>
    <x v="8"/>
    <m/>
    <s v="Cerrado"/>
    <b v="1"/>
  </r>
  <r>
    <n v="3601"/>
    <n v="23711"/>
    <x v="0"/>
    <d v="2020-08-04T00:00:00"/>
    <x v="7"/>
    <d v="2020-08-06T00:00:00"/>
    <x v="3"/>
    <n v="2"/>
    <n v="3"/>
    <s v="jhon nieves ramos"/>
    <x v="0"/>
    <x v="8"/>
    <m/>
    <s v="Cerrado"/>
    <b v="1"/>
  </r>
  <r>
    <n v="3602"/>
    <n v="23712"/>
    <x v="2"/>
    <d v="2020-08-04T00:00:00"/>
    <x v="7"/>
    <d v="2020-08-04T00:00:00"/>
    <x v="3"/>
    <n v="0"/>
    <n v="1"/>
    <s v="Orlando Alfonso peña contreras"/>
    <x v="0"/>
    <x v="8"/>
    <m/>
    <s v="Cerrado"/>
    <b v="1"/>
  </r>
  <r>
    <n v="3603"/>
    <n v="23713"/>
    <x v="3"/>
    <d v="2020-08-04T00:00:00"/>
    <x v="7"/>
    <d v="2020-08-04T00:00:00"/>
    <x v="3"/>
    <n v="0"/>
    <n v="1"/>
    <s v="Orlando Alfonso peña contreras"/>
    <x v="0"/>
    <x v="8"/>
    <m/>
    <s v="Cerrado"/>
    <b v="1"/>
  </r>
  <r>
    <n v="3604"/>
    <n v="23714"/>
    <x v="0"/>
    <d v="2020-08-04T00:00:00"/>
    <x v="7"/>
    <d v="2020-08-06T00:00:00"/>
    <x v="3"/>
    <n v="2"/>
    <n v="3"/>
    <s v="Orlando Alfonso peña contreras"/>
    <x v="0"/>
    <x v="8"/>
    <m/>
    <s v="Cerrado"/>
    <b v="1"/>
  </r>
  <r>
    <n v="3605"/>
    <n v="23715"/>
    <x v="2"/>
    <d v="2020-08-04T00:00:00"/>
    <x v="7"/>
    <d v="2020-08-04T00:00:00"/>
    <x v="3"/>
    <n v="0"/>
    <n v="1"/>
    <s v="Jose Francisco Montufar Rodriguez."/>
    <x v="0"/>
    <x v="8"/>
    <m/>
    <s v="Cerrado"/>
    <b v="1"/>
  </r>
  <r>
    <n v="3606"/>
    <n v="23716"/>
    <x v="0"/>
    <d v="2020-08-04T00:00:00"/>
    <x v="7"/>
    <d v="2020-08-06T00:00:00"/>
    <x v="3"/>
    <n v="2"/>
    <n v="3"/>
    <s v="robinson arley parra"/>
    <x v="0"/>
    <x v="8"/>
    <m/>
    <s v="Cerrado"/>
    <b v="1"/>
  </r>
  <r>
    <n v="3607"/>
    <n v="23717"/>
    <x v="0"/>
    <d v="2020-08-04T00:00:00"/>
    <x v="7"/>
    <d v="2020-08-06T00:00:00"/>
    <x v="3"/>
    <n v="2"/>
    <n v="3"/>
    <s v="maria cristina galindo"/>
    <x v="0"/>
    <x v="8"/>
    <m/>
    <s v="Cerrado"/>
    <b v="1"/>
  </r>
  <r>
    <n v="3608"/>
    <n v="23718"/>
    <x v="2"/>
    <d v="2020-08-04T00:00:00"/>
    <x v="7"/>
    <d v="2020-08-04T00:00:00"/>
    <x v="3"/>
    <n v="0"/>
    <n v="1"/>
    <s v="Abogada Melba PArra"/>
    <x v="0"/>
    <x v="8"/>
    <m/>
    <s v="Cerrado"/>
    <b v="1"/>
  </r>
  <r>
    <n v="3609"/>
    <n v="23719"/>
    <x v="2"/>
    <d v="2020-08-04T00:00:00"/>
    <x v="7"/>
    <d v="2020-08-06T00:00:00"/>
    <x v="3"/>
    <n v="2"/>
    <n v="3"/>
    <s v="maria cristina galindo"/>
    <x v="0"/>
    <x v="8"/>
    <m/>
    <s v="Cerrado"/>
    <b v="1"/>
  </r>
  <r>
    <n v="3610"/>
    <n v="23720"/>
    <x v="0"/>
    <d v="2020-08-04T00:00:00"/>
    <x v="7"/>
    <d v="2020-08-06T00:00:00"/>
    <x v="3"/>
    <n v="2"/>
    <n v="3"/>
    <s v="Carolina Castillo"/>
    <x v="0"/>
    <x v="8"/>
    <m/>
    <s v="Cerrado"/>
    <b v="1"/>
  </r>
  <r>
    <n v="3611"/>
    <n v="23721"/>
    <x v="2"/>
    <d v="2020-08-04T00:00:00"/>
    <x v="7"/>
    <d v="2020-08-05T00:00:00"/>
    <x v="3"/>
    <n v="1"/>
    <n v="2"/>
    <s v="ANA CECILIA CUBILLOS ROMERO"/>
    <x v="0"/>
    <x v="8"/>
    <m/>
    <s v="Cerrado"/>
    <b v="1"/>
  </r>
  <r>
    <n v="3612"/>
    <n v="23722"/>
    <x v="0"/>
    <d v="2020-08-04T00:00:00"/>
    <x v="7"/>
    <d v="2020-08-06T00:00:00"/>
    <x v="3"/>
    <n v="2"/>
    <n v="3"/>
    <s v="CLARA MARTINEZ"/>
    <x v="0"/>
    <x v="8"/>
    <m/>
    <s v="Cerrado"/>
    <b v="1"/>
  </r>
  <r>
    <n v="3613"/>
    <n v="23723"/>
    <x v="2"/>
    <d v="2020-08-04T00:00:00"/>
    <x v="7"/>
    <d v="2020-08-04T00:00:00"/>
    <x v="3"/>
    <n v="0"/>
    <n v="1"/>
    <s v="MARIA MAGDALENA GONZALEZ VEGA"/>
    <x v="0"/>
    <x v="8"/>
    <m/>
    <s v="Cerrado"/>
    <b v="1"/>
  </r>
  <r>
    <n v="3614"/>
    <n v="23724"/>
    <x v="0"/>
    <d v="2020-08-04T00:00:00"/>
    <x v="7"/>
    <d v="2020-08-06T00:00:00"/>
    <x v="3"/>
    <n v="2"/>
    <n v="3"/>
    <s v="Francisco Javier alzate herrera"/>
    <x v="0"/>
    <x v="8"/>
    <m/>
    <s v="Cerrado"/>
    <b v="1"/>
  </r>
  <r>
    <n v="3615"/>
    <n v="23725"/>
    <x v="0"/>
    <d v="2020-08-04T00:00:00"/>
    <x v="7"/>
    <d v="2020-08-06T00:00:00"/>
    <x v="3"/>
    <n v="2"/>
    <n v="3"/>
    <s v="JESSICA CARVAJAL AGUIRRE"/>
    <x v="0"/>
    <x v="8"/>
    <m/>
    <s v="Cerrado"/>
    <b v="1"/>
  </r>
  <r>
    <n v="3616"/>
    <n v="23726"/>
    <x v="3"/>
    <d v="2020-08-04T00:00:00"/>
    <x v="7"/>
    <d v="2020-08-04T00:00:00"/>
    <x v="3"/>
    <n v="0"/>
    <n v="1"/>
    <s v="Claudia Patricia Parra Gra"/>
    <x v="0"/>
    <x v="8"/>
    <m/>
    <s v="Cerrado"/>
    <b v="1"/>
  </r>
  <r>
    <n v="3617"/>
    <n v="23727"/>
    <x v="0"/>
    <d v="2020-08-04T00:00:00"/>
    <x v="7"/>
    <d v="2020-08-06T00:00:00"/>
    <x v="3"/>
    <n v="2"/>
    <n v="3"/>
    <s v="EMIRIS NOVOA DITTA"/>
    <x v="0"/>
    <x v="8"/>
    <m/>
    <s v="Cerrado"/>
    <b v="1"/>
  </r>
  <r>
    <n v="3618"/>
    <n v="23728"/>
    <x v="2"/>
    <d v="2020-08-04T00:00:00"/>
    <x v="7"/>
    <s v="Pendiente"/>
    <x v="1"/>
    <e v="#VALUE!"/>
    <e v="#VALUE!"/>
    <s v="CINDY QUIMBAYO"/>
    <x v="1"/>
    <x v="1"/>
    <m/>
    <s v="Abierto"/>
    <b v="1"/>
  </r>
  <r>
    <n v="3619"/>
    <n v="23729"/>
    <x v="3"/>
    <d v="2020-08-04T00:00:00"/>
    <x v="7"/>
    <d v="2020-08-05T00:00:00"/>
    <x v="3"/>
    <n v="1"/>
    <n v="2"/>
    <s v="JOSE EDUARDO MAYA AYUBI"/>
    <x v="0"/>
    <x v="8"/>
    <m/>
    <s v="Cerrado"/>
    <b v="1"/>
  </r>
  <r>
    <n v="3620"/>
    <n v="23730"/>
    <x v="2"/>
    <d v="2020-08-04T00:00:00"/>
    <x v="7"/>
    <d v="2020-08-14T00:00:00"/>
    <x v="3"/>
    <n v="10"/>
    <n v="9"/>
    <s v="Jaime Galeano Camacho"/>
    <x v="0"/>
    <x v="8"/>
    <m/>
    <s v="Cerrado"/>
    <b v="1"/>
  </r>
  <r>
    <n v="3621"/>
    <n v="23731"/>
    <x v="2"/>
    <d v="2020-08-04T00:00:00"/>
    <x v="7"/>
    <s v="Pendiente"/>
    <x v="1"/>
    <e v="#VALUE!"/>
    <e v="#VALUE!"/>
    <s v="LINA MARIA GARCIA OROZCO"/>
    <x v="1"/>
    <x v="1"/>
    <m/>
    <s v="Abierto"/>
    <b v="1"/>
  </r>
  <r>
    <n v="3622"/>
    <n v="23732"/>
    <x v="2"/>
    <d v="2020-08-04T00:00:00"/>
    <x v="7"/>
    <d v="2020-08-05T00:00:00"/>
    <x v="3"/>
    <n v="1"/>
    <n v="2"/>
    <s v="Sandra baquero"/>
    <x v="0"/>
    <x v="8"/>
    <m/>
    <s v="Cerrado"/>
    <b v="1"/>
  </r>
  <r>
    <n v="3623"/>
    <n v="23733"/>
    <x v="0"/>
    <d v="2020-08-04T00:00:00"/>
    <x v="7"/>
    <d v="2020-08-06T00:00:00"/>
    <x v="3"/>
    <n v="2"/>
    <n v="3"/>
    <s v="ALONSO OSORIO PIEDRAHITA"/>
    <x v="0"/>
    <x v="8"/>
    <m/>
    <s v="Cerrado"/>
    <b v="1"/>
  </r>
  <r>
    <n v="3624"/>
    <n v="23734"/>
    <x v="0"/>
    <d v="2020-08-04T00:00:00"/>
    <x v="7"/>
    <d v="2020-08-06T00:00:00"/>
    <x v="3"/>
    <n v="2"/>
    <n v="3"/>
    <s v="Sebastian David Martinez Vargas"/>
    <x v="0"/>
    <x v="8"/>
    <m/>
    <s v="Cerrado"/>
    <b v="1"/>
  </r>
  <r>
    <n v="3625"/>
    <n v="23735"/>
    <x v="0"/>
    <d v="2020-08-04T00:00:00"/>
    <x v="7"/>
    <d v="2020-08-06T00:00:00"/>
    <x v="3"/>
    <n v="2"/>
    <n v="3"/>
    <s v="Jeannetth Maritza Corredor Duitama"/>
    <x v="0"/>
    <x v="8"/>
    <m/>
    <s v="Cerrado"/>
    <b v="1"/>
  </r>
  <r>
    <n v="3626"/>
    <n v="23736"/>
    <x v="2"/>
    <d v="2020-08-04T00:00:00"/>
    <x v="7"/>
    <s v="Pendiente"/>
    <x v="1"/>
    <e v="#VALUE!"/>
    <e v="#VALUE!"/>
    <s v="ALEX ALBERTO RAMIREZ ARTUZ"/>
    <x v="1"/>
    <x v="1"/>
    <m/>
    <s v="Abierto"/>
    <b v="1"/>
  </r>
  <r>
    <n v="3627"/>
    <n v="23737"/>
    <x v="0"/>
    <d v="2020-08-04T00:00:00"/>
    <x v="7"/>
    <d v="2020-08-06T00:00:00"/>
    <x v="3"/>
    <n v="2"/>
    <n v="3"/>
    <s v="Yonnier Alexander clavijo"/>
    <x v="0"/>
    <x v="8"/>
    <m/>
    <s v="Cerrado"/>
    <b v="1"/>
  </r>
  <r>
    <n v="3628"/>
    <n v="23738"/>
    <x v="0"/>
    <d v="2020-08-04T00:00:00"/>
    <x v="7"/>
    <d v="2020-08-06T00:00:00"/>
    <x v="3"/>
    <n v="2"/>
    <n v="3"/>
    <s v="LUIS ENRIQUE HERNANDEZ RINCON"/>
    <x v="0"/>
    <x v="8"/>
    <m/>
    <s v="Cerrado"/>
    <b v="1"/>
  </r>
  <r>
    <n v="3629"/>
    <n v="23739"/>
    <x v="2"/>
    <d v="2020-08-04T00:00:00"/>
    <x v="7"/>
    <s v="Pendiente"/>
    <x v="1"/>
    <e v="#VALUE!"/>
    <e v="#VALUE!"/>
    <s v="Mauricio Enrique Castro Zuluaga"/>
    <x v="1"/>
    <x v="1"/>
    <m/>
    <s v="Abierto"/>
    <b v="1"/>
  </r>
  <r>
    <n v="3630"/>
    <n v="23740"/>
    <x v="2"/>
    <d v="2020-08-04T00:00:00"/>
    <x v="7"/>
    <d v="2020-08-05T00:00:00"/>
    <x v="3"/>
    <n v="1"/>
    <n v="2"/>
    <s v="Diego Torres Donhato"/>
    <x v="0"/>
    <x v="8"/>
    <m/>
    <s v="Cerrado"/>
    <b v="1"/>
  </r>
  <r>
    <n v="3631"/>
    <n v="23741"/>
    <x v="0"/>
    <d v="2020-08-04T00:00:00"/>
    <x v="7"/>
    <d v="2020-08-06T00:00:00"/>
    <x v="3"/>
    <n v="2"/>
    <n v="3"/>
    <s v="comunidad Indígena Dujos tamaz del caguan paniquita"/>
    <x v="0"/>
    <x v="8"/>
    <m/>
    <s v="Cerrado"/>
    <b v="1"/>
  </r>
  <r>
    <n v="3632"/>
    <n v="23742"/>
    <x v="2"/>
    <d v="2020-08-04T00:00:00"/>
    <x v="7"/>
    <d v="2020-08-05T00:00:00"/>
    <x v="3"/>
    <n v="1"/>
    <n v="2"/>
    <s v="yoana moncayo robayo"/>
    <x v="0"/>
    <x v="8"/>
    <m/>
    <s v="Cerrado"/>
    <b v="1"/>
  </r>
  <r>
    <n v="3633"/>
    <n v="23743"/>
    <x v="0"/>
    <d v="2020-08-04T00:00:00"/>
    <x v="7"/>
    <d v="2020-08-10T00:00:00"/>
    <x v="3"/>
    <n v="6"/>
    <n v="5"/>
    <s v="José Antonio Chávez suarez"/>
    <x v="0"/>
    <x v="8"/>
    <m/>
    <s v="Cerrado"/>
    <b v="1"/>
  </r>
  <r>
    <n v="3634"/>
    <n v="23744"/>
    <x v="0"/>
    <d v="2020-08-04T00:00:00"/>
    <x v="7"/>
    <d v="2020-08-10T00:00:00"/>
    <x v="3"/>
    <n v="6"/>
    <n v="5"/>
    <s v="Leidy Zamira Sierra Perez"/>
    <x v="0"/>
    <x v="8"/>
    <m/>
    <s v="Cerrado"/>
    <b v="1"/>
  </r>
  <r>
    <n v="3635"/>
    <n v="23745"/>
    <x v="0"/>
    <d v="2020-08-04T00:00:00"/>
    <x v="7"/>
    <d v="2020-08-10T00:00:00"/>
    <x v="3"/>
    <n v="6"/>
    <n v="5"/>
    <s v="Wendy Gisell Martinez ramirez"/>
    <x v="0"/>
    <x v="8"/>
    <m/>
    <s v="Cerrado"/>
    <b v="1"/>
  </r>
  <r>
    <n v="3636"/>
    <n v="23746"/>
    <x v="3"/>
    <d v="2020-08-04T00:00:00"/>
    <x v="7"/>
    <d v="2020-08-05T00:00:00"/>
    <x v="3"/>
    <n v="1"/>
    <n v="2"/>
    <s v="Rafael Alonso Moreno Cardona"/>
    <x v="0"/>
    <x v="8"/>
    <m/>
    <s v="Cerrado"/>
    <b v="1"/>
  </r>
  <r>
    <n v="3637"/>
    <n v="23747"/>
    <x v="3"/>
    <d v="2020-08-04T00:00:00"/>
    <x v="7"/>
    <d v="2020-08-05T00:00:00"/>
    <x v="3"/>
    <n v="1"/>
    <n v="2"/>
    <s v="Rafael Alonso Moreno Cardona"/>
    <x v="0"/>
    <x v="8"/>
    <m/>
    <s v="Cerrado"/>
    <b v="1"/>
  </r>
  <r>
    <n v="3638"/>
    <n v="23748"/>
    <x v="2"/>
    <d v="2020-08-05T00:00:00"/>
    <x v="7"/>
    <s v="Pendiente"/>
    <x v="1"/>
    <e v="#VALUE!"/>
    <e v="#VALUE!"/>
    <s v="DIEGO LEÓN TAMAYO CASTRO"/>
    <x v="1"/>
    <x v="1"/>
    <m/>
    <s v="Abierto"/>
    <b v="1"/>
  </r>
  <r>
    <n v="3639"/>
    <n v="23749"/>
    <x v="0"/>
    <d v="2020-08-05T00:00:00"/>
    <x v="7"/>
    <d v="2020-08-10T00:00:00"/>
    <x v="3"/>
    <n v="5"/>
    <n v="4"/>
    <s v="Jose Francisco Montufar Rodriguez."/>
    <x v="0"/>
    <x v="8"/>
    <m/>
    <s v="Cerrado"/>
    <b v="1"/>
  </r>
  <r>
    <n v="3640"/>
    <n v="23750"/>
    <x v="2"/>
    <d v="2020-08-05T00:00:00"/>
    <x v="7"/>
    <d v="2020-08-05T00:00:00"/>
    <x v="3"/>
    <n v="0"/>
    <n v="1"/>
    <s v="Jose Francisco Montufar Rodriguez."/>
    <x v="0"/>
    <x v="8"/>
    <m/>
    <s v="Cerrado"/>
    <b v="1"/>
  </r>
  <r>
    <n v="3641"/>
    <n v="23751"/>
    <x v="2"/>
    <d v="2020-08-05T00:00:00"/>
    <x v="7"/>
    <d v="2020-08-05T00:00:00"/>
    <x v="3"/>
    <n v="0"/>
    <n v="1"/>
    <s v="EDILBERTO LARA GONZALEZ"/>
    <x v="0"/>
    <x v="8"/>
    <m/>
    <s v="Cerrado"/>
    <b v="1"/>
  </r>
  <r>
    <n v="3642"/>
    <n v="23752"/>
    <x v="2"/>
    <d v="2020-08-05T00:00:00"/>
    <x v="7"/>
    <d v="2020-08-05T00:00:00"/>
    <x v="3"/>
    <n v="0"/>
    <n v="1"/>
    <s v="Yerilyn Rocío Varela Olarte"/>
    <x v="0"/>
    <x v="8"/>
    <m/>
    <s v="Cerrado"/>
    <b v="1"/>
  </r>
  <r>
    <n v="3643"/>
    <n v="23753"/>
    <x v="3"/>
    <d v="2020-08-05T00:00:00"/>
    <x v="7"/>
    <d v="2020-08-06T00:00:00"/>
    <x v="3"/>
    <n v="1"/>
    <n v="2"/>
    <s v="jhon nieves ramos"/>
    <x v="0"/>
    <x v="8"/>
    <m/>
    <s v="Cerrado"/>
    <b v="1"/>
  </r>
  <r>
    <n v="3644"/>
    <n v="23754"/>
    <x v="0"/>
    <d v="2020-08-05T00:00:00"/>
    <x v="7"/>
    <d v="2020-08-10T00:00:00"/>
    <x v="3"/>
    <n v="5"/>
    <n v="4"/>
    <s v="Gloria Maria Camacho Gil"/>
    <x v="0"/>
    <x v="8"/>
    <m/>
    <s v="Cerrado"/>
    <b v="1"/>
  </r>
  <r>
    <n v="3645"/>
    <n v="23755"/>
    <x v="0"/>
    <d v="2020-08-05T00:00:00"/>
    <x v="7"/>
    <d v="2020-08-11T00:00:00"/>
    <x v="3"/>
    <n v="6"/>
    <n v="5"/>
    <s v="PEDRO JOSE RUIZ"/>
    <x v="0"/>
    <x v="8"/>
    <m/>
    <s v="Cerrado"/>
    <b v="1"/>
  </r>
  <r>
    <n v="3646"/>
    <n v="23756"/>
    <x v="0"/>
    <d v="2020-08-05T00:00:00"/>
    <x v="7"/>
    <d v="2020-08-11T00:00:00"/>
    <x v="3"/>
    <n v="6"/>
    <n v="5"/>
    <s v="VICTOR ANDRES BARON"/>
    <x v="0"/>
    <x v="8"/>
    <m/>
    <s v="Cerrado"/>
    <b v="1"/>
  </r>
  <r>
    <n v="3647"/>
    <n v="23757"/>
    <x v="0"/>
    <d v="2020-08-05T00:00:00"/>
    <x v="7"/>
    <d v="2020-08-11T00:00:00"/>
    <x v="3"/>
    <n v="6"/>
    <n v="5"/>
    <s v="FERNANDO RODRIGUEZ OLMOS"/>
    <x v="0"/>
    <x v="8"/>
    <m/>
    <s v="Cerrado"/>
    <b v="1"/>
  </r>
  <r>
    <n v="3648"/>
    <n v="23758"/>
    <x v="0"/>
    <d v="2020-08-05T00:00:00"/>
    <x v="7"/>
    <d v="2020-08-11T00:00:00"/>
    <x v="3"/>
    <n v="6"/>
    <n v="5"/>
    <s v="HENRY JESUS ARENAS VILLAREAL"/>
    <x v="0"/>
    <x v="8"/>
    <m/>
    <s v="Cerrado"/>
    <b v="1"/>
  </r>
  <r>
    <n v="3649"/>
    <n v="23759"/>
    <x v="0"/>
    <d v="2020-08-05T00:00:00"/>
    <x v="7"/>
    <d v="2020-08-11T00:00:00"/>
    <x v="3"/>
    <n v="6"/>
    <n v="5"/>
    <s v="Fredy Alexander Aristizabal Gutierrez"/>
    <x v="0"/>
    <x v="8"/>
    <m/>
    <s v="Cerrado"/>
    <b v="1"/>
  </r>
  <r>
    <n v="3650"/>
    <n v="23760"/>
    <x v="0"/>
    <d v="2020-08-05T00:00:00"/>
    <x v="7"/>
    <d v="2020-08-11T00:00:00"/>
    <x v="3"/>
    <n v="6"/>
    <n v="5"/>
    <s v="Juan Carlos Palacio"/>
    <x v="0"/>
    <x v="8"/>
    <m/>
    <s v="Cerrado"/>
    <b v="1"/>
  </r>
  <r>
    <n v="3651"/>
    <n v="23761"/>
    <x v="0"/>
    <d v="2020-08-05T00:00:00"/>
    <x v="7"/>
    <d v="2020-08-11T00:00:00"/>
    <x v="3"/>
    <n v="6"/>
    <n v="5"/>
    <s v="MARCO ANTONIO TORRES BONILLA"/>
    <x v="0"/>
    <x v="8"/>
    <m/>
    <s v="Cerrado"/>
    <b v="1"/>
  </r>
  <r>
    <n v="3652"/>
    <n v="23762"/>
    <x v="0"/>
    <d v="2020-08-05T00:00:00"/>
    <x v="7"/>
    <d v="2020-08-11T00:00:00"/>
    <x v="3"/>
    <n v="6"/>
    <n v="5"/>
    <s v="MUNICIPIO DE JAMUNDÍ"/>
    <x v="0"/>
    <x v="8"/>
    <m/>
    <s v="Cerrado"/>
    <b v="1"/>
  </r>
  <r>
    <n v="3653"/>
    <n v="23763"/>
    <x v="2"/>
    <d v="2020-08-05T00:00:00"/>
    <x v="7"/>
    <s v="Pendiente"/>
    <x v="1"/>
    <e v="#VALUE!"/>
    <e v="#VALUE!"/>
    <s v="Carlos Alfredo Plata Serrano"/>
    <x v="1"/>
    <x v="1"/>
    <m/>
    <s v="Abierto"/>
    <b v="1"/>
  </r>
  <r>
    <n v="3654"/>
    <n v="23764"/>
    <x v="0"/>
    <d v="2020-08-05T00:00:00"/>
    <x v="7"/>
    <d v="2020-08-11T00:00:00"/>
    <x v="3"/>
    <n v="6"/>
    <n v="5"/>
    <s v="CARLOS CHAVARRO"/>
    <x v="0"/>
    <x v="8"/>
    <m/>
    <s v="Cerrado"/>
    <b v="1"/>
  </r>
  <r>
    <n v="3655"/>
    <n v="23765"/>
    <x v="3"/>
    <d v="2020-08-05T00:00:00"/>
    <x v="7"/>
    <d v="2020-08-06T00:00:00"/>
    <x v="3"/>
    <n v="1"/>
    <n v="2"/>
    <s v="ERNESTO ARIZA GOMEZ"/>
    <x v="0"/>
    <x v="8"/>
    <m/>
    <s v="Cerrado"/>
    <b v="1"/>
  </r>
  <r>
    <n v="3656"/>
    <n v="23766"/>
    <x v="2"/>
    <d v="2020-08-05T00:00:00"/>
    <x v="7"/>
    <d v="2020-08-06T00:00:00"/>
    <x v="3"/>
    <n v="1"/>
    <n v="2"/>
    <s v="Mónica Patricia Medina Gutiérrez"/>
    <x v="0"/>
    <x v="8"/>
    <m/>
    <s v="Cerrado"/>
    <b v="1"/>
  </r>
  <r>
    <n v="3657"/>
    <n v="23767"/>
    <x v="3"/>
    <d v="2020-08-05T00:00:00"/>
    <x v="7"/>
    <d v="2020-08-06T00:00:00"/>
    <x v="3"/>
    <n v="1"/>
    <n v="2"/>
    <s v="Beatriz Estela Roa de Rodriguez"/>
    <x v="0"/>
    <x v="8"/>
    <m/>
    <s v="Cerrado"/>
    <b v="1"/>
  </r>
  <r>
    <n v="3658"/>
    <n v="23768"/>
    <x v="0"/>
    <d v="2020-08-05T00:00:00"/>
    <x v="7"/>
    <d v="2020-08-11T00:00:00"/>
    <x v="3"/>
    <n v="6"/>
    <n v="5"/>
    <s v="Ana Maria Ordoñez Arzuza"/>
    <x v="0"/>
    <x v="8"/>
    <m/>
    <s v="Cerrado"/>
    <b v="1"/>
  </r>
  <r>
    <n v="3659"/>
    <n v="23769"/>
    <x v="0"/>
    <d v="2020-08-05T00:00:00"/>
    <x v="7"/>
    <d v="2020-08-11T00:00:00"/>
    <x v="3"/>
    <n v="6"/>
    <n v="5"/>
    <s v="Maria Fernanda"/>
    <x v="0"/>
    <x v="8"/>
    <m/>
    <s v="Cerrado"/>
    <b v="1"/>
  </r>
  <r>
    <n v="3660"/>
    <n v="23770"/>
    <x v="3"/>
    <d v="2020-08-05T00:00:00"/>
    <x v="7"/>
    <d v="2020-08-06T00:00:00"/>
    <x v="3"/>
    <n v="1"/>
    <n v="2"/>
    <s v="Ana Maria Barrios Villamil"/>
    <x v="0"/>
    <x v="8"/>
    <m/>
    <s v="Cerrado"/>
    <b v="1"/>
  </r>
  <r>
    <n v="3661"/>
    <n v="23771"/>
    <x v="2"/>
    <d v="2020-08-05T00:00:00"/>
    <x v="7"/>
    <d v="2020-08-05T00:00:00"/>
    <x v="3"/>
    <n v="0"/>
    <n v="1"/>
    <s v="Mauricio Fernando Rey Hoyos"/>
    <x v="0"/>
    <x v="8"/>
    <m/>
    <s v="Cerrado"/>
    <b v="1"/>
  </r>
  <r>
    <n v="3662"/>
    <n v="23772"/>
    <x v="0"/>
    <d v="2020-08-05T00:00:00"/>
    <x v="7"/>
    <d v="2020-08-11T00:00:00"/>
    <x v="3"/>
    <n v="6"/>
    <n v="5"/>
    <s v="YEIMI LILIANA GARZON UBAQUE"/>
    <x v="0"/>
    <x v="8"/>
    <m/>
    <s v="Cerrado"/>
    <b v="1"/>
  </r>
  <r>
    <n v="3663"/>
    <n v="23773"/>
    <x v="2"/>
    <d v="2020-08-05T00:00:00"/>
    <x v="7"/>
    <d v="2020-08-06T00:00:00"/>
    <x v="3"/>
    <n v="1"/>
    <n v="2"/>
    <s v="ANDRES GUERRERO MATIZ"/>
    <x v="0"/>
    <x v="8"/>
    <m/>
    <s v="Cerrado"/>
    <b v="1"/>
  </r>
  <r>
    <n v="3664"/>
    <n v="23774"/>
    <x v="0"/>
    <d v="2020-08-05T00:00:00"/>
    <x v="7"/>
    <d v="2020-08-11T00:00:00"/>
    <x v="3"/>
    <n v="6"/>
    <n v="5"/>
    <s v="Diego Galvis Castaño"/>
    <x v="0"/>
    <x v="8"/>
    <m/>
    <s v="Cerrado"/>
    <b v="1"/>
  </r>
  <r>
    <n v="3665"/>
    <n v="23775"/>
    <x v="0"/>
    <d v="2020-08-05T00:00:00"/>
    <x v="7"/>
    <d v="2020-08-06T00:00:00"/>
    <x v="3"/>
    <n v="1"/>
    <n v="2"/>
    <s v="Fabian Alberto Marulanda"/>
    <x v="0"/>
    <x v="8"/>
    <m/>
    <s v="Cerrado"/>
    <b v="1"/>
  </r>
  <r>
    <n v="3666"/>
    <n v="23776"/>
    <x v="2"/>
    <d v="2020-08-05T00:00:00"/>
    <x v="7"/>
    <s v="Pendiente"/>
    <x v="1"/>
    <e v="#VALUE!"/>
    <e v="#VALUE!"/>
    <s v="ALEX ALBERTO RAMIREZ ARTUZ"/>
    <x v="1"/>
    <x v="1"/>
    <m/>
    <s v="Abierto"/>
    <b v="1"/>
  </r>
  <r>
    <n v="3667"/>
    <n v="23777"/>
    <x v="2"/>
    <d v="2020-08-05T00:00:00"/>
    <x v="7"/>
    <d v="2020-08-06T00:00:00"/>
    <x v="3"/>
    <n v="1"/>
    <n v="2"/>
    <s v="ALEX ALBERTO RAMIREZ ARTUZ"/>
    <x v="0"/>
    <x v="8"/>
    <m/>
    <s v="Cerrado"/>
    <b v="1"/>
  </r>
  <r>
    <n v="3668"/>
    <n v="23778"/>
    <x v="0"/>
    <d v="2020-08-05T00:00:00"/>
    <x v="7"/>
    <d v="2020-08-11T00:00:00"/>
    <x v="3"/>
    <n v="6"/>
    <n v="5"/>
    <s v="Luz Mary Santos García"/>
    <x v="0"/>
    <x v="8"/>
    <m/>
    <s v="Cerrado"/>
    <b v="1"/>
  </r>
  <r>
    <n v="3669"/>
    <n v="23779"/>
    <x v="0"/>
    <d v="2020-08-05T00:00:00"/>
    <x v="7"/>
    <d v="2020-08-11T00:00:00"/>
    <x v="3"/>
    <n v="6"/>
    <n v="5"/>
    <s v="JOHANA PINTO SUAREZ"/>
    <x v="0"/>
    <x v="8"/>
    <m/>
    <s v="Cerrado"/>
    <b v="1"/>
  </r>
  <r>
    <n v="3670"/>
    <n v="23780"/>
    <x v="0"/>
    <d v="2020-08-05T00:00:00"/>
    <x v="7"/>
    <d v="2020-08-11T00:00:00"/>
    <x v="3"/>
    <n v="6"/>
    <n v="5"/>
    <s v="EDUARDO FLOREZ BARRIOS"/>
    <x v="0"/>
    <x v="8"/>
    <m/>
    <s v="Cerrado"/>
    <b v="1"/>
  </r>
  <r>
    <n v="3671"/>
    <n v="23781"/>
    <x v="2"/>
    <d v="2020-08-06T00:00:00"/>
    <x v="7"/>
    <d v="2020-08-06T00:00:00"/>
    <x v="3"/>
    <n v="0"/>
    <n v="1"/>
    <s v="ALDENUR BECERRA SANCHEZ"/>
    <x v="0"/>
    <x v="8"/>
    <m/>
    <s v="Cerrado"/>
    <b v="1"/>
  </r>
  <r>
    <n v="3672"/>
    <n v="23782"/>
    <x v="2"/>
    <d v="2020-08-06T00:00:00"/>
    <x v="7"/>
    <d v="2020-08-11T00:00:00"/>
    <x v="3"/>
    <n v="5"/>
    <n v="4"/>
    <s v="Leidy Milena Garzón Ortiz"/>
    <x v="0"/>
    <x v="8"/>
    <m/>
    <s v="Cerrado"/>
    <b v="1"/>
  </r>
  <r>
    <n v="3673"/>
    <n v="23783"/>
    <x v="0"/>
    <d v="2020-08-06T00:00:00"/>
    <x v="7"/>
    <d v="2020-08-11T00:00:00"/>
    <x v="3"/>
    <n v="5"/>
    <n v="4"/>
    <s v="EVELIN DAYAN RODRIGUEZ RIASCOS"/>
    <x v="0"/>
    <x v="8"/>
    <m/>
    <s v="Cerrado"/>
    <b v="1"/>
  </r>
  <r>
    <n v="3674"/>
    <n v="23784"/>
    <x v="0"/>
    <d v="2020-08-06T00:00:00"/>
    <x v="7"/>
    <d v="2020-08-11T00:00:00"/>
    <x v="3"/>
    <n v="5"/>
    <n v="4"/>
    <s v="ALVARO QUINTERO SEPULVEDA"/>
    <x v="0"/>
    <x v="8"/>
    <m/>
    <s v="Cerrado"/>
    <b v="1"/>
  </r>
  <r>
    <n v="3675"/>
    <n v="23785"/>
    <x v="2"/>
    <d v="2020-08-06T00:00:00"/>
    <x v="7"/>
    <d v="2020-08-06T00:00:00"/>
    <x v="3"/>
    <n v="0"/>
    <n v="1"/>
    <s v="Diego Camilo Tascón González"/>
    <x v="0"/>
    <x v="8"/>
    <m/>
    <s v="Cerrado"/>
    <b v="1"/>
  </r>
  <r>
    <n v="3676"/>
    <n v="23786"/>
    <x v="2"/>
    <d v="2020-08-06T00:00:00"/>
    <x v="7"/>
    <d v="2020-08-06T00:00:00"/>
    <x v="3"/>
    <n v="0"/>
    <n v="1"/>
    <s v="JESUS HERNAN POSSO CASTRO"/>
    <x v="0"/>
    <x v="8"/>
    <m/>
    <s v="Cerrado"/>
    <b v="1"/>
  </r>
  <r>
    <n v="3677"/>
    <n v="23787"/>
    <x v="0"/>
    <d v="2020-08-06T00:00:00"/>
    <x v="7"/>
    <d v="2020-08-11T00:00:00"/>
    <x v="3"/>
    <n v="5"/>
    <n v="4"/>
    <s v="Francisco Aragon Sanchez"/>
    <x v="0"/>
    <x v="8"/>
    <m/>
    <s v="Cerrado"/>
    <b v="1"/>
  </r>
  <r>
    <n v="3678"/>
    <n v="23788"/>
    <x v="0"/>
    <d v="2020-08-06T00:00:00"/>
    <x v="7"/>
    <d v="2020-08-12T00:00:00"/>
    <x v="3"/>
    <n v="6"/>
    <n v="5"/>
    <s v="JORDI ESTEVEN MARIN"/>
    <x v="0"/>
    <x v="8"/>
    <m/>
    <s v="Cerrado"/>
    <b v="1"/>
  </r>
  <r>
    <n v="3679"/>
    <n v="23789"/>
    <x v="0"/>
    <d v="2020-08-06T00:00:00"/>
    <x v="7"/>
    <d v="2020-08-12T00:00:00"/>
    <x v="3"/>
    <n v="6"/>
    <n v="5"/>
    <s v="MIRYAM STELLA VELASCO RUIZ"/>
    <x v="0"/>
    <x v="8"/>
    <m/>
    <s v="Cerrado"/>
    <b v="1"/>
  </r>
  <r>
    <n v="3680"/>
    <n v="23790"/>
    <x v="0"/>
    <d v="2020-08-06T00:00:00"/>
    <x v="7"/>
    <d v="2020-08-12T00:00:00"/>
    <x v="3"/>
    <n v="6"/>
    <n v="5"/>
    <s v="VIVIANA RUEDA GÓMEZ"/>
    <x v="0"/>
    <x v="8"/>
    <m/>
    <s v="Cerrado"/>
    <b v="1"/>
  </r>
  <r>
    <n v="3681"/>
    <n v="23791"/>
    <x v="2"/>
    <d v="2020-08-06T00:00:00"/>
    <x v="7"/>
    <d v="2020-08-12T00:00:00"/>
    <x v="3"/>
    <n v="6"/>
    <n v="5"/>
    <s v="Jesica Bernal"/>
    <x v="0"/>
    <x v="8"/>
    <m/>
    <s v="Cerrado"/>
    <b v="1"/>
  </r>
  <r>
    <n v="3682"/>
    <n v="23792"/>
    <x v="2"/>
    <d v="2020-08-06T00:00:00"/>
    <x v="7"/>
    <d v="2020-08-06T00:00:00"/>
    <x v="3"/>
    <n v="0"/>
    <n v="1"/>
    <s v="Daniela Mesa Jaramillo"/>
    <x v="0"/>
    <x v="8"/>
    <m/>
    <s v="Cerrado"/>
    <b v="1"/>
  </r>
  <r>
    <n v="3683"/>
    <n v="23793"/>
    <x v="0"/>
    <d v="2020-08-06T00:00:00"/>
    <x v="7"/>
    <d v="2020-08-12T00:00:00"/>
    <x v="3"/>
    <n v="6"/>
    <n v="5"/>
    <s v="Mónica Patricia Medina Gutiérrez"/>
    <x v="0"/>
    <x v="8"/>
    <m/>
    <s v="Cerrado"/>
    <b v="1"/>
  </r>
  <r>
    <n v="3684"/>
    <n v="23794"/>
    <x v="0"/>
    <d v="2020-08-06T00:00:00"/>
    <x v="7"/>
    <d v="2020-08-12T00:00:00"/>
    <x v="3"/>
    <n v="6"/>
    <n v="5"/>
    <s v="Zayda Hernández Castro"/>
    <x v="0"/>
    <x v="8"/>
    <m/>
    <s v="Cerrado"/>
    <b v="1"/>
  </r>
  <r>
    <n v="3685"/>
    <n v="23795"/>
    <x v="0"/>
    <d v="2020-08-06T00:00:00"/>
    <x v="7"/>
    <d v="2020-08-12T00:00:00"/>
    <x v="3"/>
    <n v="6"/>
    <n v="5"/>
    <s v="laura liliana sorazipa ortiz"/>
    <x v="0"/>
    <x v="8"/>
    <m/>
    <s v="Cerrado"/>
    <b v="1"/>
  </r>
  <r>
    <n v="3686"/>
    <n v="23796"/>
    <x v="0"/>
    <d v="2020-08-06T00:00:00"/>
    <x v="7"/>
    <d v="2020-08-12T00:00:00"/>
    <x v="3"/>
    <n v="6"/>
    <n v="5"/>
    <s v="ALONSO OSORIO PIEDRAHITA"/>
    <x v="0"/>
    <x v="8"/>
    <m/>
    <s v="Cerrado"/>
    <b v="1"/>
  </r>
  <r>
    <n v="3687"/>
    <n v="23797"/>
    <x v="0"/>
    <d v="2020-08-06T00:00:00"/>
    <x v="7"/>
    <d v="2020-08-12T00:00:00"/>
    <x v="3"/>
    <n v="6"/>
    <n v="5"/>
    <s v="ALONSO OSORIO PIEDRAHITA"/>
    <x v="0"/>
    <x v="8"/>
    <m/>
    <s v="Cerrado"/>
    <b v="1"/>
  </r>
  <r>
    <n v="3688"/>
    <n v="23798"/>
    <x v="0"/>
    <d v="2020-08-06T00:00:00"/>
    <x v="7"/>
    <d v="2020-08-12T00:00:00"/>
    <x v="3"/>
    <n v="6"/>
    <n v="5"/>
    <s v="ALLAN MAURICE LOMBANA URIBE"/>
    <x v="0"/>
    <x v="8"/>
    <m/>
    <s v="Cerrado"/>
    <b v="1"/>
  </r>
  <r>
    <n v="3689"/>
    <n v="23799"/>
    <x v="3"/>
    <d v="2020-08-06T00:00:00"/>
    <x v="7"/>
    <d v="2020-08-11T00:00:00"/>
    <x v="3"/>
    <n v="5"/>
    <n v="4"/>
    <s v="beatriz estela roa de rodriguez"/>
    <x v="0"/>
    <x v="8"/>
    <m/>
    <s v="Cerrado"/>
    <b v="1"/>
  </r>
  <r>
    <n v="3690"/>
    <n v="23800"/>
    <x v="0"/>
    <d v="2020-08-06T00:00:00"/>
    <x v="7"/>
    <d v="2020-08-12T00:00:00"/>
    <x v="3"/>
    <n v="6"/>
    <n v="5"/>
    <s v="waldo jara sabogal"/>
    <x v="0"/>
    <x v="8"/>
    <m/>
    <s v="Cerrado"/>
    <b v="1"/>
  </r>
  <r>
    <n v="3691"/>
    <n v="23801"/>
    <x v="2"/>
    <d v="2020-08-06T00:00:00"/>
    <x v="7"/>
    <d v="2020-08-11T00:00:00"/>
    <x v="3"/>
    <n v="5"/>
    <n v="4"/>
    <s v="xavier ricardo cerpa simanca"/>
    <x v="0"/>
    <x v="8"/>
    <m/>
    <s v="Cerrado"/>
    <b v="1"/>
  </r>
  <r>
    <n v="3692"/>
    <n v="23802"/>
    <x v="0"/>
    <d v="2020-08-07T00:00:00"/>
    <x v="7"/>
    <d v="2020-08-12T00:00:00"/>
    <x v="3"/>
    <n v="5"/>
    <n v="4"/>
    <s v="Ivan Martinez Martinez"/>
    <x v="0"/>
    <x v="8"/>
    <m/>
    <s v="Cerrado"/>
    <b v="1"/>
  </r>
  <r>
    <n v="3693"/>
    <n v="23803"/>
    <x v="2"/>
    <d v="2020-08-07T00:00:00"/>
    <x v="7"/>
    <d v="2020-08-11T00:00:00"/>
    <x v="3"/>
    <n v="4"/>
    <n v="3"/>
    <s v="nidia torres y jairo ramos"/>
    <x v="0"/>
    <x v="8"/>
    <m/>
    <s v="Cerrado"/>
    <b v="1"/>
  </r>
  <r>
    <n v="3694"/>
    <n v="23804"/>
    <x v="0"/>
    <d v="2020-08-07T00:00:00"/>
    <x v="7"/>
    <d v="2020-08-12T00:00:00"/>
    <x v="3"/>
    <n v="5"/>
    <n v="4"/>
    <s v="Deisy saenz"/>
    <x v="0"/>
    <x v="8"/>
    <m/>
    <s v="Cerrado"/>
    <b v="1"/>
  </r>
  <r>
    <n v="3695"/>
    <n v="23805"/>
    <x v="0"/>
    <d v="2020-08-07T00:00:00"/>
    <x v="7"/>
    <d v="2020-08-12T00:00:00"/>
    <x v="3"/>
    <n v="5"/>
    <n v="4"/>
    <s v="HECTOR AUGUSTO USUGA MANCO"/>
    <x v="0"/>
    <x v="8"/>
    <m/>
    <s v="Cerrado"/>
    <b v="1"/>
  </r>
  <r>
    <n v="3696"/>
    <n v="23806"/>
    <x v="0"/>
    <d v="2020-08-08T00:00:00"/>
    <x v="7"/>
    <d v="2020-08-12T00:00:00"/>
    <x v="3"/>
    <n v="4"/>
    <n v="3"/>
    <s v="Angelo Ospina"/>
    <x v="0"/>
    <x v="8"/>
    <m/>
    <s v="Cerrado"/>
    <b v="1"/>
  </r>
  <r>
    <n v="3697"/>
    <n v="23807"/>
    <x v="0"/>
    <d v="2020-08-08T00:00:00"/>
    <x v="7"/>
    <d v="2020-08-12T00:00:00"/>
    <x v="3"/>
    <n v="4"/>
    <n v="3"/>
    <s v="Myriam Belquis Garcia Cortes"/>
    <x v="0"/>
    <x v="8"/>
    <m/>
    <s v="Cerrado"/>
    <b v="1"/>
  </r>
  <r>
    <n v="3698"/>
    <n v="23808"/>
    <x v="0"/>
    <d v="2020-08-08T00:00:00"/>
    <x v="7"/>
    <d v="2020-08-12T00:00:00"/>
    <x v="3"/>
    <n v="4"/>
    <n v="3"/>
    <s v="Myriam Belquis Garcia Cortes"/>
    <x v="0"/>
    <x v="8"/>
    <m/>
    <s v="Cerrado"/>
    <b v="1"/>
  </r>
  <r>
    <n v="3699"/>
    <n v="23809"/>
    <x v="1"/>
    <d v="2020-08-08T00:00:00"/>
    <x v="7"/>
    <d v="2020-08-31T00:00:00"/>
    <x v="3"/>
    <n v="23"/>
    <n v="16"/>
    <s v="dairo alberto cogollo peinado"/>
    <x v="0"/>
    <x v="8"/>
    <m/>
    <s v="Cerrado"/>
    <b v="1"/>
  </r>
  <r>
    <n v="3700"/>
    <n v="23810"/>
    <x v="0"/>
    <d v="2020-08-08T00:00:00"/>
    <x v="7"/>
    <d v="2020-08-12T00:00:00"/>
    <x v="3"/>
    <n v="4"/>
    <n v="3"/>
    <s v="Myriam Belquis Garcia Cortes"/>
    <x v="0"/>
    <x v="8"/>
    <m/>
    <s v="Cerrado"/>
    <b v="1"/>
  </r>
  <r>
    <n v="3701"/>
    <n v="23811"/>
    <x v="0"/>
    <d v="2020-08-08T00:00:00"/>
    <x v="7"/>
    <d v="2020-08-12T00:00:00"/>
    <x v="3"/>
    <n v="4"/>
    <n v="3"/>
    <s v="Myriam Belquis Garcia Cortes"/>
    <x v="0"/>
    <x v="8"/>
    <m/>
    <s v="Cerrado"/>
    <b v="1"/>
  </r>
  <r>
    <n v="3702"/>
    <n v="23812"/>
    <x v="0"/>
    <d v="2020-08-08T00:00:00"/>
    <x v="7"/>
    <d v="2020-08-12T00:00:00"/>
    <x v="3"/>
    <n v="4"/>
    <n v="3"/>
    <s v="CAMILO MANUEL QUIROGA PAEZ"/>
    <x v="0"/>
    <x v="8"/>
    <m/>
    <s v="Cerrado"/>
    <b v="1"/>
  </r>
  <r>
    <n v="3703"/>
    <n v="23813"/>
    <x v="0"/>
    <d v="2020-08-08T00:00:00"/>
    <x v="7"/>
    <d v="2020-08-12T00:00:00"/>
    <x v="3"/>
    <n v="4"/>
    <n v="3"/>
    <s v="CLARA INES CRISTANCHO CABRA"/>
    <x v="0"/>
    <x v="8"/>
    <m/>
    <s v="Cerrado"/>
    <b v="1"/>
  </r>
  <r>
    <n v="3704"/>
    <n v="23814"/>
    <x v="0"/>
    <d v="2020-08-09T00:00:00"/>
    <x v="7"/>
    <d v="2020-08-12T00:00:00"/>
    <x v="3"/>
    <n v="3"/>
    <n v="3"/>
    <s v="camila andrea gutierrez prada"/>
    <x v="0"/>
    <x v="8"/>
    <m/>
    <s v="Cerrado"/>
    <b v="1"/>
  </r>
  <r>
    <n v="3705"/>
    <n v="23815"/>
    <x v="2"/>
    <d v="2020-08-09T00:00:00"/>
    <x v="7"/>
    <s v="Pendiente"/>
    <x v="1"/>
    <e v="#VALUE!"/>
    <e v="#VALUE!"/>
    <s v="ANGEL MORALES"/>
    <x v="1"/>
    <x v="1"/>
    <m/>
    <s v="Abierto"/>
    <b v="1"/>
  </r>
  <r>
    <n v="3706"/>
    <n v="23816"/>
    <x v="0"/>
    <d v="2020-08-09T00:00:00"/>
    <x v="7"/>
    <d v="2020-08-12T00:00:00"/>
    <x v="3"/>
    <n v="3"/>
    <n v="3"/>
    <s v="HELMUT WAAGNER"/>
    <x v="0"/>
    <x v="8"/>
    <m/>
    <s v="Cerrado"/>
    <b v="1"/>
  </r>
  <r>
    <n v="3707"/>
    <n v="23817"/>
    <x v="0"/>
    <d v="2020-08-09T00:00:00"/>
    <x v="7"/>
    <d v="2020-08-12T00:00:00"/>
    <x v="3"/>
    <n v="3"/>
    <n v="3"/>
    <s v="HELMUT WAAGNER"/>
    <x v="0"/>
    <x v="8"/>
    <m/>
    <s v="Cerrado"/>
    <b v="1"/>
  </r>
  <r>
    <n v="3708"/>
    <n v="23818"/>
    <x v="2"/>
    <d v="2020-08-09T00:00:00"/>
    <x v="7"/>
    <d v="2020-08-11T00:00:00"/>
    <x v="3"/>
    <n v="2"/>
    <n v="2"/>
    <s v="LUIS OMAR FRANCO NERO"/>
    <x v="0"/>
    <x v="8"/>
    <m/>
    <s v="Cerrado"/>
    <b v="1"/>
  </r>
  <r>
    <n v="3709"/>
    <n v="23819"/>
    <x v="0"/>
    <d v="2020-08-09T00:00:00"/>
    <x v="7"/>
    <d v="2020-08-12T00:00:00"/>
    <x v="3"/>
    <n v="3"/>
    <n v="3"/>
    <s v="MARCELA AVILA VARGAS"/>
    <x v="0"/>
    <x v="8"/>
    <m/>
    <s v="Cerrado"/>
    <b v="1"/>
  </r>
  <r>
    <n v="3710"/>
    <n v="23820"/>
    <x v="2"/>
    <d v="2020-08-09T00:00:00"/>
    <x v="7"/>
    <d v="2020-08-12T00:00:00"/>
    <x v="3"/>
    <n v="3"/>
    <n v="3"/>
    <s v="Aura juliana mogollón Durán"/>
    <x v="0"/>
    <x v="8"/>
    <m/>
    <s v="Cerrado"/>
    <b v="1"/>
  </r>
  <r>
    <n v="3711"/>
    <n v="23821"/>
    <x v="0"/>
    <d v="2020-08-09T00:00:00"/>
    <x v="7"/>
    <d v="2020-08-12T00:00:00"/>
    <x v="3"/>
    <n v="3"/>
    <n v="3"/>
    <s v="marcela ardila"/>
    <x v="0"/>
    <x v="8"/>
    <m/>
    <s v="Cerrado"/>
    <b v="1"/>
  </r>
  <r>
    <n v="3712"/>
    <n v="23822"/>
    <x v="0"/>
    <d v="2020-08-09T00:00:00"/>
    <x v="7"/>
    <d v="2020-08-12T00:00:00"/>
    <x v="3"/>
    <n v="3"/>
    <n v="3"/>
    <s v="Lesty Johana Crismatt Robayo"/>
    <x v="0"/>
    <x v="8"/>
    <m/>
    <s v="Cerrado"/>
    <b v="1"/>
  </r>
  <r>
    <n v="3713"/>
    <n v="23823"/>
    <x v="0"/>
    <d v="2020-08-09T00:00:00"/>
    <x v="7"/>
    <d v="2020-08-12T00:00:00"/>
    <x v="3"/>
    <n v="3"/>
    <n v="3"/>
    <s v="LUIS ENRIQUE ROMERO"/>
    <x v="0"/>
    <x v="8"/>
    <m/>
    <s v="Cerrado"/>
    <b v="1"/>
  </r>
  <r>
    <n v="3714"/>
    <n v="23824"/>
    <x v="0"/>
    <d v="2020-08-09T00:00:00"/>
    <x v="7"/>
    <d v="2020-08-12T00:00:00"/>
    <x v="3"/>
    <n v="3"/>
    <n v="3"/>
    <s v="Blanca M.Macias"/>
    <x v="0"/>
    <x v="8"/>
    <m/>
    <s v="Cerrado"/>
    <b v="1"/>
  </r>
  <r>
    <n v="3715"/>
    <n v="23825"/>
    <x v="2"/>
    <d v="2020-08-09T00:00:00"/>
    <x v="7"/>
    <d v="2020-08-11T00:00:00"/>
    <x v="3"/>
    <n v="2"/>
    <n v="2"/>
    <s v="Maria del Socorro Martinez de Ruiz"/>
    <x v="0"/>
    <x v="8"/>
    <m/>
    <s v="Cerrado"/>
    <b v="1"/>
  </r>
  <r>
    <n v="3716"/>
    <n v="23826"/>
    <x v="2"/>
    <d v="2020-08-10T00:00:00"/>
    <x v="7"/>
    <d v="2020-08-11T00:00:00"/>
    <x v="3"/>
    <n v="1"/>
    <n v="2"/>
    <s v="Luisa Fernanda Suárez García"/>
    <x v="0"/>
    <x v="8"/>
    <m/>
    <s v="Cerrado"/>
    <b v="1"/>
  </r>
  <r>
    <n v="3717"/>
    <n v="23827"/>
    <x v="0"/>
    <d v="2020-08-10T00:00:00"/>
    <x v="7"/>
    <d v="2020-08-12T00:00:00"/>
    <x v="3"/>
    <n v="2"/>
    <n v="3"/>
    <s v="YENY MILENA RUIZ PAIPILLA"/>
    <x v="0"/>
    <x v="8"/>
    <m/>
    <s v="Cerrado"/>
    <b v="1"/>
  </r>
  <r>
    <n v="3718"/>
    <n v="23828"/>
    <x v="0"/>
    <d v="2020-08-10T00:00:00"/>
    <x v="7"/>
    <d v="2020-08-12T00:00:00"/>
    <x v="3"/>
    <n v="2"/>
    <n v="3"/>
    <s v="LUZ ADRIANA ARROYAVE"/>
    <x v="0"/>
    <x v="8"/>
    <m/>
    <s v="Cerrado"/>
    <b v="1"/>
  </r>
  <r>
    <n v="3719"/>
    <n v="23829"/>
    <x v="2"/>
    <d v="2020-08-10T00:00:00"/>
    <x v="7"/>
    <d v="2020-08-11T00:00:00"/>
    <x v="3"/>
    <n v="1"/>
    <n v="2"/>
    <s v="Andrés Felipe Guerrero Medina"/>
    <x v="0"/>
    <x v="8"/>
    <m/>
    <s v="Cerrado"/>
    <b v="1"/>
  </r>
  <r>
    <n v="3720"/>
    <n v="23830"/>
    <x v="2"/>
    <d v="2020-08-10T00:00:00"/>
    <x v="7"/>
    <d v="2020-08-11T00:00:00"/>
    <x v="3"/>
    <n v="1"/>
    <n v="2"/>
    <s v="Julián Andrés Herrera Beltrán"/>
    <x v="0"/>
    <x v="8"/>
    <m/>
    <s v="Cerrado"/>
    <b v="1"/>
  </r>
  <r>
    <n v="3721"/>
    <n v="23831"/>
    <x v="0"/>
    <d v="2020-08-10T00:00:00"/>
    <x v="7"/>
    <d v="2020-08-12T00:00:00"/>
    <x v="3"/>
    <n v="2"/>
    <n v="3"/>
    <s v="NUBIA ESTER GARCES ZURITA"/>
    <x v="0"/>
    <x v="8"/>
    <m/>
    <s v="Cerrado"/>
    <b v="1"/>
  </r>
  <r>
    <n v="3722"/>
    <n v="23832"/>
    <x v="2"/>
    <d v="2020-08-10T00:00:00"/>
    <x v="7"/>
    <d v="2020-08-11T00:00:00"/>
    <x v="3"/>
    <n v="1"/>
    <n v="2"/>
    <s v="HERNAN D. VELÁSQUEZ GÓMEZ"/>
    <x v="0"/>
    <x v="8"/>
    <m/>
    <s v="Cerrado"/>
    <b v="1"/>
  </r>
  <r>
    <n v="3723"/>
    <n v="23833"/>
    <x v="0"/>
    <d v="2020-08-10T00:00:00"/>
    <x v="7"/>
    <d v="2020-08-12T00:00:00"/>
    <x v="3"/>
    <n v="2"/>
    <n v="3"/>
    <s v="Helga patricia"/>
    <x v="0"/>
    <x v="8"/>
    <m/>
    <s v="Cerrado"/>
    <b v="1"/>
  </r>
  <r>
    <n v="3724"/>
    <n v="23834"/>
    <x v="2"/>
    <d v="2020-08-10T00:00:00"/>
    <x v="7"/>
    <d v="2020-08-11T00:00:00"/>
    <x v="3"/>
    <n v="1"/>
    <n v="2"/>
    <s v="HAMMER FEIJOO"/>
    <x v="0"/>
    <x v="8"/>
    <m/>
    <s v="Cerrado"/>
    <b v="1"/>
  </r>
  <r>
    <n v="3725"/>
    <n v="23835"/>
    <x v="3"/>
    <d v="2020-08-10T00:00:00"/>
    <x v="7"/>
    <d v="2020-08-11T00:00:00"/>
    <x v="3"/>
    <n v="1"/>
    <n v="2"/>
    <s v="MARIA TERESA VALDERRAMA DE GONZALEZ"/>
    <x v="0"/>
    <x v="8"/>
    <m/>
    <s v="Cerrado"/>
    <b v="1"/>
  </r>
  <r>
    <n v="3726"/>
    <n v="23836"/>
    <x v="2"/>
    <d v="2020-08-10T00:00:00"/>
    <x v="7"/>
    <d v="2020-08-14T00:00:00"/>
    <x v="3"/>
    <n v="4"/>
    <n v="5"/>
    <s v="DAVID ALBERTO LOZANO MUNAR"/>
    <x v="0"/>
    <x v="8"/>
    <m/>
    <s v="Cerrado"/>
    <b v="1"/>
  </r>
  <r>
    <n v="3727"/>
    <n v="23837"/>
    <x v="0"/>
    <d v="2020-08-10T00:00:00"/>
    <x v="7"/>
    <d v="2020-08-12T00:00:00"/>
    <x v="3"/>
    <n v="2"/>
    <n v="3"/>
    <s v="JAZMITH GARCIA RODRIGUEZ"/>
    <x v="0"/>
    <x v="8"/>
    <m/>
    <s v="Cerrado"/>
    <b v="1"/>
  </r>
  <r>
    <n v="3728"/>
    <n v="23838"/>
    <x v="0"/>
    <d v="2020-08-10T00:00:00"/>
    <x v="7"/>
    <d v="2020-08-12T00:00:00"/>
    <x v="3"/>
    <n v="2"/>
    <n v="3"/>
    <s v="Mario Duque Monsalve"/>
    <x v="0"/>
    <x v="8"/>
    <m/>
    <s v="Cerrado"/>
    <b v="1"/>
  </r>
  <r>
    <n v="3729"/>
    <n v="23839"/>
    <x v="0"/>
    <d v="2020-08-10T00:00:00"/>
    <x v="7"/>
    <d v="2020-08-12T00:00:00"/>
    <x v="3"/>
    <n v="2"/>
    <n v="3"/>
    <s v="Luisa Fernanda Ramos Diaz"/>
    <x v="0"/>
    <x v="8"/>
    <m/>
    <s v="Cerrado"/>
    <b v="1"/>
  </r>
  <r>
    <n v="3730"/>
    <n v="23840"/>
    <x v="0"/>
    <d v="2020-08-10T00:00:00"/>
    <x v="7"/>
    <d v="2020-08-12T00:00:00"/>
    <x v="3"/>
    <n v="2"/>
    <n v="3"/>
    <s v="JAZMITH GARCIA RODRIGUEZ"/>
    <x v="0"/>
    <x v="8"/>
    <m/>
    <s v="Cerrado"/>
    <b v="1"/>
  </r>
  <r>
    <n v="3731"/>
    <n v="23841"/>
    <x v="0"/>
    <d v="2020-08-10T00:00:00"/>
    <x v="7"/>
    <d v="2020-08-12T00:00:00"/>
    <x v="3"/>
    <n v="2"/>
    <n v="3"/>
    <s v="Mario Duque Monsalve"/>
    <x v="0"/>
    <x v="8"/>
    <m/>
    <s v="Cerrado"/>
    <b v="1"/>
  </r>
  <r>
    <n v="3732"/>
    <n v="23842"/>
    <x v="0"/>
    <d v="2020-08-10T00:00:00"/>
    <x v="7"/>
    <d v="2020-08-12T00:00:00"/>
    <x v="3"/>
    <n v="2"/>
    <n v="3"/>
    <s v="LEYDY VALENTINA GOMEZ CORTES"/>
    <x v="0"/>
    <x v="8"/>
    <m/>
    <s v="Cerrado"/>
    <b v="1"/>
  </r>
  <r>
    <n v="3733"/>
    <n v="23843"/>
    <x v="0"/>
    <d v="2020-08-10T00:00:00"/>
    <x v="7"/>
    <d v="2020-08-12T00:00:00"/>
    <x v="3"/>
    <n v="2"/>
    <n v="3"/>
    <s v="JULIANA ANDREA ORTIZ AGREDO"/>
    <x v="0"/>
    <x v="8"/>
    <m/>
    <s v="Cerrado"/>
    <b v="1"/>
  </r>
  <r>
    <n v="3734"/>
    <n v="23844"/>
    <x v="0"/>
    <d v="2020-08-10T00:00:00"/>
    <x v="7"/>
    <d v="2020-08-12T00:00:00"/>
    <x v="3"/>
    <n v="2"/>
    <n v="3"/>
    <s v="natalia delgado"/>
    <x v="0"/>
    <x v="8"/>
    <m/>
    <s v="Cerrado"/>
    <b v="1"/>
  </r>
  <r>
    <n v="3735"/>
    <n v="23845"/>
    <x v="3"/>
    <d v="2020-08-10T00:00:00"/>
    <x v="7"/>
    <d v="2020-08-11T00:00:00"/>
    <x v="3"/>
    <n v="1"/>
    <n v="2"/>
    <s v="Jose luis cortes mancilla"/>
    <x v="0"/>
    <x v="8"/>
    <m/>
    <s v="Cerrado"/>
    <b v="1"/>
  </r>
  <r>
    <n v="3736"/>
    <n v="23846"/>
    <x v="0"/>
    <d v="2020-08-10T00:00:00"/>
    <x v="7"/>
    <d v="2020-08-12T00:00:00"/>
    <x v="3"/>
    <n v="2"/>
    <n v="3"/>
    <s v="DAGOBERTO VARGAS"/>
    <x v="0"/>
    <x v="8"/>
    <m/>
    <s v="Cerrado"/>
    <b v="1"/>
  </r>
  <r>
    <n v="3737"/>
    <n v="23847"/>
    <x v="0"/>
    <d v="2020-08-10T00:00:00"/>
    <x v="7"/>
    <d v="2020-08-12T00:00:00"/>
    <x v="3"/>
    <n v="2"/>
    <n v="3"/>
    <s v="ANDRES ARTURO CARDENAS VILLAMIL"/>
    <x v="0"/>
    <x v="8"/>
    <m/>
    <s v="Cerrado"/>
    <b v="1"/>
  </r>
  <r>
    <n v="3738"/>
    <n v="23848"/>
    <x v="0"/>
    <d v="2020-08-10T00:00:00"/>
    <x v="7"/>
    <d v="2020-08-12T00:00:00"/>
    <x v="3"/>
    <n v="2"/>
    <n v="3"/>
    <s v="CASTILLO GARAY NINI JOHANA"/>
    <x v="0"/>
    <x v="8"/>
    <m/>
    <s v="Cerrado"/>
    <b v="1"/>
  </r>
  <r>
    <n v="3739"/>
    <n v="23849"/>
    <x v="2"/>
    <d v="2020-08-10T00:00:00"/>
    <x v="7"/>
    <d v="2020-08-11T00:00:00"/>
    <x v="3"/>
    <n v="1"/>
    <n v="2"/>
    <s v="Diaz Chapeta, Yuly Milena"/>
    <x v="0"/>
    <x v="8"/>
    <m/>
    <s v="Cerrado"/>
    <b v="1"/>
  </r>
  <r>
    <n v="3740"/>
    <n v="23850"/>
    <x v="2"/>
    <d v="2020-08-10T00:00:00"/>
    <x v="7"/>
    <d v="2020-08-11T00:00:00"/>
    <x v="3"/>
    <n v="1"/>
    <n v="2"/>
    <s v="Juan Carlos Sierra Pedraza"/>
    <x v="0"/>
    <x v="8"/>
    <m/>
    <s v="Cerrado"/>
    <b v="1"/>
  </r>
  <r>
    <n v="3741"/>
    <n v="23851"/>
    <x v="2"/>
    <d v="2020-08-10T00:00:00"/>
    <x v="7"/>
    <d v="2020-08-11T00:00:00"/>
    <x v="3"/>
    <n v="1"/>
    <n v="2"/>
    <s v="alexander moreno cardenas"/>
    <x v="0"/>
    <x v="8"/>
    <m/>
    <s v="Cerrado"/>
    <b v="1"/>
  </r>
  <r>
    <n v="3742"/>
    <n v="23852"/>
    <x v="0"/>
    <d v="2020-08-10T00:00:00"/>
    <x v="7"/>
    <d v="2020-08-12T00:00:00"/>
    <x v="3"/>
    <n v="2"/>
    <n v="3"/>
    <s v="flor corredor"/>
    <x v="0"/>
    <x v="8"/>
    <m/>
    <s v="Cerrado"/>
    <b v="1"/>
  </r>
  <r>
    <n v="3743"/>
    <n v="23853"/>
    <x v="2"/>
    <d v="2020-08-10T00:00:00"/>
    <x v="7"/>
    <s v="Pendiente"/>
    <x v="1"/>
    <e v="#VALUE!"/>
    <e v="#VALUE!"/>
    <s v="Erika Guiovanna Ruiz Gil"/>
    <x v="1"/>
    <x v="1"/>
    <m/>
    <s v="Abierto"/>
    <b v="1"/>
  </r>
  <r>
    <n v="3744"/>
    <n v="23854"/>
    <x v="0"/>
    <d v="2020-08-10T00:00:00"/>
    <x v="7"/>
    <d v="2020-08-12T00:00:00"/>
    <x v="3"/>
    <n v="2"/>
    <n v="3"/>
    <s v="luis eduardo rojas gutierrez"/>
    <x v="0"/>
    <x v="8"/>
    <m/>
    <s v="Cerrado"/>
    <b v="1"/>
  </r>
  <r>
    <n v="3745"/>
    <n v="23855"/>
    <x v="2"/>
    <d v="2020-08-10T00:00:00"/>
    <x v="7"/>
    <d v="2020-08-11T00:00:00"/>
    <x v="3"/>
    <n v="1"/>
    <n v="2"/>
    <s v="Juan Carlos Sierra Pedraza"/>
    <x v="0"/>
    <x v="8"/>
    <m/>
    <s v="Cerrado"/>
    <b v="1"/>
  </r>
  <r>
    <n v="3746"/>
    <n v="23856"/>
    <x v="2"/>
    <d v="2020-08-10T00:00:00"/>
    <x v="7"/>
    <d v="2020-08-12T00:00:00"/>
    <x v="3"/>
    <n v="2"/>
    <n v="3"/>
    <s v="DORA ANALIDA BALLEN ALDANA"/>
    <x v="0"/>
    <x v="8"/>
    <m/>
    <s v="Cerrado"/>
    <b v="1"/>
  </r>
  <r>
    <n v="3747"/>
    <n v="23857"/>
    <x v="2"/>
    <d v="2020-08-10T00:00:00"/>
    <x v="7"/>
    <d v="2020-08-13T00:00:00"/>
    <x v="3"/>
    <n v="3"/>
    <n v="4"/>
    <s v="Juan Carlos Sierra Pedraza"/>
    <x v="0"/>
    <x v="8"/>
    <m/>
    <s v="Cerrado"/>
    <b v="1"/>
  </r>
  <r>
    <n v="3748"/>
    <n v="23858"/>
    <x v="2"/>
    <d v="2020-08-10T00:00:00"/>
    <x v="7"/>
    <d v="2020-08-11T00:00:00"/>
    <x v="3"/>
    <n v="1"/>
    <n v="2"/>
    <s v="ELIÉCER GÓMEZ BARCELÓ"/>
    <x v="0"/>
    <x v="8"/>
    <m/>
    <s v="Cerrado"/>
    <b v="1"/>
  </r>
  <r>
    <n v="3749"/>
    <n v="23859"/>
    <x v="0"/>
    <d v="2020-08-10T00:00:00"/>
    <x v="7"/>
    <d v="2020-08-13T00:00:00"/>
    <x v="3"/>
    <n v="3"/>
    <n v="4"/>
    <s v="Montoya Valle Abogados"/>
    <x v="0"/>
    <x v="8"/>
    <m/>
    <s v="Cerrado"/>
    <b v="1"/>
  </r>
  <r>
    <n v="3750"/>
    <n v="23860"/>
    <x v="0"/>
    <d v="2020-08-10T00:00:00"/>
    <x v="7"/>
    <d v="2020-08-13T00:00:00"/>
    <x v="3"/>
    <n v="3"/>
    <n v="4"/>
    <s v="Carina Patricia Hernández montaño"/>
    <x v="0"/>
    <x v="8"/>
    <m/>
    <s v="Cerrado"/>
    <b v="1"/>
  </r>
  <r>
    <n v="3751"/>
    <n v="23861"/>
    <x v="0"/>
    <d v="2020-08-10T00:00:00"/>
    <x v="7"/>
    <d v="2020-08-13T00:00:00"/>
    <x v="3"/>
    <n v="3"/>
    <n v="4"/>
    <s v="JESUS ORLANDO RAMIREZ RODRIGUEZ"/>
    <x v="0"/>
    <x v="8"/>
    <m/>
    <s v="Cerrado"/>
    <b v="1"/>
  </r>
  <r>
    <n v="3752"/>
    <n v="23862"/>
    <x v="0"/>
    <d v="2020-08-10T00:00:00"/>
    <x v="7"/>
    <d v="2020-08-13T00:00:00"/>
    <x v="3"/>
    <n v="3"/>
    <n v="4"/>
    <s v="Leidy Vaca Montañez"/>
    <x v="0"/>
    <x v="8"/>
    <m/>
    <s v="Cerrado"/>
    <b v="1"/>
  </r>
  <r>
    <n v="3753"/>
    <n v="23863"/>
    <x v="2"/>
    <d v="2020-08-10T00:00:00"/>
    <x v="7"/>
    <d v="2020-08-11T00:00:00"/>
    <x v="3"/>
    <n v="1"/>
    <n v="2"/>
    <s v="willington montenegro ariza"/>
    <x v="0"/>
    <x v="8"/>
    <m/>
    <s v="Cerrado"/>
    <b v="1"/>
  </r>
  <r>
    <n v="3754"/>
    <n v="23864"/>
    <x v="0"/>
    <d v="2020-08-10T00:00:00"/>
    <x v="7"/>
    <d v="2020-08-13T00:00:00"/>
    <x v="3"/>
    <n v="3"/>
    <n v="4"/>
    <s v="Laura Teresa Zapata Jiménez"/>
    <x v="0"/>
    <x v="8"/>
    <m/>
    <s v="Cerrado"/>
    <b v="1"/>
  </r>
  <r>
    <n v="3755"/>
    <n v="23865"/>
    <x v="0"/>
    <d v="2020-08-10T00:00:00"/>
    <x v="7"/>
    <d v="2020-08-13T00:00:00"/>
    <x v="3"/>
    <n v="3"/>
    <n v="4"/>
    <s v="Sheyla Chavez Bello"/>
    <x v="0"/>
    <x v="8"/>
    <m/>
    <s v="Cerrado"/>
    <b v="1"/>
  </r>
  <r>
    <n v="3756"/>
    <n v="23866"/>
    <x v="2"/>
    <d v="2020-08-10T00:00:00"/>
    <x v="7"/>
    <d v="2020-08-13T00:00:00"/>
    <x v="3"/>
    <n v="3"/>
    <n v="4"/>
    <s v="juan carlos llanos"/>
    <x v="0"/>
    <x v="8"/>
    <m/>
    <s v="Cerrado"/>
    <b v="1"/>
  </r>
  <r>
    <n v="3757"/>
    <n v="23867"/>
    <x v="2"/>
    <d v="2020-08-10T00:00:00"/>
    <x v="7"/>
    <d v="2020-08-11T00:00:00"/>
    <x v="3"/>
    <n v="1"/>
    <n v="2"/>
    <s v="luz emolce giraldo de sanchez"/>
    <x v="0"/>
    <x v="8"/>
    <m/>
    <s v="Cerrado"/>
    <b v="1"/>
  </r>
  <r>
    <n v="3758"/>
    <n v="23868"/>
    <x v="2"/>
    <d v="2020-08-10T00:00:00"/>
    <x v="7"/>
    <d v="2020-08-11T00:00:00"/>
    <x v="3"/>
    <n v="1"/>
    <n v="2"/>
    <s v="Liliana Espejo"/>
    <x v="0"/>
    <x v="8"/>
    <m/>
    <s v="Cerrado"/>
    <b v="1"/>
  </r>
  <r>
    <n v="3759"/>
    <n v="23869"/>
    <x v="0"/>
    <d v="2020-08-10T00:00:00"/>
    <x v="7"/>
    <d v="2020-08-13T00:00:00"/>
    <x v="3"/>
    <n v="3"/>
    <n v="4"/>
    <s v="CATALINA ROJAS VÁSQUEZ"/>
    <x v="0"/>
    <x v="8"/>
    <m/>
    <s v="Cerrado"/>
    <b v="1"/>
  </r>
  <r>
    <n v="3760"/>
    <n v="23870"/>
    <x v="2"/>
    <d v="2020-08-10T00:00:00"/>
    <x v="7"/>
    <d v="2020-08-11T00:00:00"/>
    <x v="3"/>
    <n v="1"/>
    <n v="2"/>
    <s v="Juan Jose Reyes Canizales"/>
    <x v="0"/>
    <x v="8"/>
    <m/>
    <s v="Cerrado"/>
    <b v="1"/>
  </r>
  <r>
    <n v="3761"/>
    <n v="23871"/>
    <x v="0"/>
    <d v="2020-08-10T00:00:00"/>
    <x v="7"/>
    <d v="2020-08-12T00:00:00"/>
    <x v="3"/>
    <n v="2"/>
    <n v="3"/>
    <s v="JHON EDWIN PERDOMO GARCIA"/>
    <x v="0"/>
    <x v="8"/>
    <m/>
    <s v="Cerrado"/>
    <b v="1"/>
  </r>
  <r>
    <n v="3762"/>
    <n v="23872"/>
    <x v="0"/>
    <d v="2020-08-10T00:00:00"/>
    <x v="7"/>
    <d v="2020-08-13T00:00:00"/>
    <x v="3"/>
    <n v="3"/>
    <n v="4"/>
    <s v="walmer Iván Salazar Marín"/>
    <x v="0"/>
    <x v="8"/>
    <m/>
    <s v="Cerrado"/>
    <b v="1"/>
  </r>
  <r>
    <n v="3763"/>
    <n v="23873"/>
    <x v="0"/>
    <d v="2020-08-10T00:00:00"/>
    <x v="7"/>
    <d v="2020-08-13T00:00:00"/>
    <x v="3"/>
    <n v="3"/>
    <n v="4"/>
    <s v="MANUEL FERNANDO SERRATO BLANCO"/>
    <x v="0"/>
    <x v="8"/>
    <m/>
    <s v="Cerrado"/>
    <b v="1"/>
  </r>
  <r>
    <n v="3764"/>
    <n v="23874"/>
    <x v="2"/>
    <d v="2020-08-10T00:00:00"/>
    <x v="7"/>
    <d v="2020-08-11T00:00:00"/>
    <x v="3"/>
    <n v="1"/>
    <n v="2"/>
    <s v="NINI JOHANA CAJIGAS TIQUE"/>
    <x v="0"/>
    <x v="8"/>
    <m/>
    <s v="Cerrado"/>
    <b v="1"/>
  </r>
  <r>
    <n v="3765"/>
    <n v="23875"/>
    <x v="0"/>
    <d v="2020-08-10T00:00:00"/>
    <x v="7"/>
    <d v="2020-08-13T00:00:00"/>
    <x v="3"/>
    <n v="3"/>
    <n v="4"/>
    <s v="carlos alberto jarma florez"/>
    <x v="0"/>
    <x v="8"/>
    <m/>
    <s v="Cerrado"/>
    <b v="1"/>
  </r>
  <r>
    <n v="3766"/>
    <n v="23876"/>
    <x v="0"/>
    <d v="2020-08-10T00:00:00"/>
    <x v="7"/>
    <d v="2020-08-13T00:00:00"/>
    <x v="3"/>
    <n v="3"/>
    <n v="4"/>
    <s v="alcibiades cabana"/>
    <x v="0"/>
    <x v="8"/>
    <m/>
    <s v="Cerrado"/>
    <b v="1"/>
  </r>
  <r>
    <n v="3767"/>
    <n v="23877"/>
    <x v="3"/>
    <d v="2020-08-10T00:00:00"/>
    <x v="7"/>
    <d v="2020-08-11T00:00:00"/>
    <x v="3"/>
    <n v="1"/>
    <n v="2"/>
    <s v="francisco javier velasquez peña"/>
    <x v="0"/>
    <x v="8"/>
    <m/>
    <s v="Cerrado"/>
    <b v="1"/>
  </r>
  <r>
    <n v="3768"/>
    <n v="23878"/>
    <x v="2"/>
    <d v="2020-08-10T00:00:00"/>
    <x v="7"/>
    <d v="2020-08-11T00:00:00"/>
    <x v="3"/>
    <n v="1"/>
    <n v="2"/>
    <s v="gladys ardila urbano"/>
    <x v="0"/>
    <x v="8"/>
    <m/>
    <s v="Cerrado"/>
    <b v="1"/>
  </r>
  <r>
    <n v="3769"/>
    <n v="23879"/>
    <x v="2"/>
    <d v="2020-08-10T00:00:00"/>
    <x v="7"/>
    <d v="2020-08-13T00:00:00"/>
    <x v="3"/>
    <n v="3"/>
    <n v="4"/>
    <s v="Nathalie Contreras Rincón"/>
    <x v="0"/>
    <x v="8"/>
    <m/>
    <s v="Cerrado"/>
    <b v="1"/>
  </r>
  <r>
    <n v="3770"/>
    <n v="23880"/>
    <x v="0"/>
    <d v="2020-08-11T00:00:00"/>
    <x v="7"/>
    <d v="2020-08-13T00:00:00"/>
    <x v="3"/>
    <n v="2"/>
    <n v="3"/>
    <s v="WALDO DE JESUS CARBONO AVELLANEDA"/>
    <x v="0"/>
    <x v="8"/>
    <m/>
    <s v="Cerrado"/>
    <b v="1"/>
  </r>
  <r>
    <n v="3771"/>
    <n v="23881"/>
    <x v="0"/>
    <d v="2020-08-11T00:00:00"/>
    <x v="7"/>
    <d v="2020-08-13T00:00:00"/>
    <x v="3"/>
    <n v="2"/>
    <n v="3"/>
    <s v="DAGOBERTO SANTOYA PEÑA"/>
    <x v="0"/>
    <x v="8"/>
    <m/>
    <s v="Cerrado"/>
    <b v="1"/>
  </r>
  <r>
    <n v="3772"/>
    <n v="23882"/>
    <x v="2"/>
    <d v="2020-08-11T00:00:00"/>
    <x v="7"/>
    <d v="2020-08-11T00:00:00"/>
    <x v="3"/>
    <n v="0"/>
    <n v="1"/>
    <s v="Juan Fernando Ramirez Ramirez"/>
    <x v="0"/>
    <x v="8"/>
    <m/>
    <s v="Cerrado"/>
    <b v="1"/>
  </r>
  <r>
    <n v="3773"/>
    <n v="23883"/>
    <x v="3"/>
    <d v="2020-08-11T00:00:00"/>
    <x v="7"/>
    <d v="2020-08-11T00:00:00"/>
    <x v="3"/>
    <n v="0"/>
    <n v="1"/>
    <s v="MARIA ALEJANDRA MOLINA OSORIO"/>
    <x v="0"/>
    <x v="8"/>
    <m/>
    <s v="Cerrado"/>
    <b v="1"/>
  </r>
  <r>
    <n v="3774"/>
    <n v="23884"/>
    <x v="2"/>
    <d v="2020-08-11T00:00:00"/>
    <x v="7"/>
    <d v="2020-08-13T00:00:00"/>
    <x v="3"/>
    <n v="2"/>
    <n v="3"/>
    <s v="juan camilo moreno"/>
    <x v="0"/>
    <x v="8"/>
    <m/>
    <s v="Cerrado"/>
    <b v="1"/>
  </r>
  <r>
    <n v="3775"/>
    <n v="23885"/>
    <x v="0"/>
    <d v="2020-08-11T00:00:00"/>
    <x v="7"/>
    <d v="2020-08-13T00:00:00"/>
    <x v="3"/>
    <n v="2"/>
    <n v="3"/>
    <s v="CILIA ELENA MORENO FORERO"/>
    <x v="0"/>
    <x v="8"/>
    <m/>
    <s v="Cerrado"/>
    <b v="1"/>
  </r>
  <r>
    <n v="3776"/>
    <n v="23886"/>
    <x v="0"/>
    <d v="2020-08-11T00:00:00"/>
    <x v="7"/>
    <d v="2020-08-13T00:00:00"/>
    <x v="3"/>
    <n v="2"/>
    <n v="3"/>
    <s v="SERGIO ANDRES VELASQUEZ"/>
    <x v="0"/>
    <x v="8"/>
    <m/>
    <s v="Cerrado"/>
    <b v="1"/>
  </r>
  <r>
    <n v="3777"/>
    <n v="23887"/>
    <x v="2"/>
    <d v="2020-08-11T00:00:00"/>
    <x v="7"/>
    <d v="2020-08-11T00:00:00"/>
    <x v="3"/>
    <n v="0"/>
    <n v="1"/>
    <s v="Salomón Elías Valenzuela Fonseca"/>
    <x v="0"/>
    <x v="8"/>
    <m/>
    <s v="Cerrado"/>
    <b v="1"/>
  </r>
  <r>
    <n v="3778"/>
    <n v="23888"/>
    <x v="2"/>
    <d v="2020-08-11T00:00:00"/>
    <x v="7"/>
    <d v="2020-08-11T00:00:00"/>
    <x v="3"/>
    <n v="0"/>
    <n v="1"/>
    <s v="Hernando Martinez Arias"/>
    <x v="0"/>
    <x v="8"/>
    <m/>
    <s v="Cerrado"/>
    <b v="1"/>
  </r>
  <r>
    <n v="3779"/>
    <n v="23889"/>
    <x v="2"/>
    <d v="2020-08-11T00:00:00"/>
    <x v="7"/>
    <d v="2020-08-11T00:00:00"/>
    <x v="3"/>
    <n v="0"/>
    <n v="1"/>
    <s v="No hay clientes referentes a este flujo"/>
    <x v="0"/>
    <x v="8"/>
    <m/>
    <s v="Cerrado"/>
    <b v="1"/>
  </r>
  <r>
    <n v="3780"/>
    <n v="23890"/>
    <x v="2"/>
    <d v="2020-08-11T00:00:00"/>
    <x v="7"/>
    <d v="2020-08-11T00:00:00"/>
    <x v="3"/>
    <n v="0"/>
    <n v="1"/>
    <s v="JULIO ROBERTO SÁNCHEZ SÁNCHEZ"/>
    <x v="0"/>
    <x v="8"/>
    <m/>
    <s v="Cerrado"/>
    <b v="1"/>
  </r>
  <r>
    <n v="3781"/>
    <n v="23891"/>
    <x v="0"/>
    <d v="2020-08-11T00:00:00"/>
    <x v="7"/>
    <d v="2020-08-13T00:00:00"/>
    <x v="3"/>
    <n v="2"/>
    <n v="3"/>
    <s v="KARINA PARDEY"/>
    <x v="0"/>
    <x v="8"/>
    <m/>
    <s v="Cerrado"/>
    <b v="1"/>
  </r>
  <r>
    <n v="3782"/>
    <n v="23892"/>
    <x v="0"/>
    <d v="2020-08-11T00:00:00"/>
    <x v="7"/>
    <d v="2020-08-13T00:00:00"/>
    <x v="3"/>
    <n v="2"/>
    <n v="3"/>
    <s v="Jorge Giovanny Torres Fuentes"/>
    <x v="0"/>
    <x v="8"/>
    <m/>
    <s v="Cerrado"/>
    <b v="1"/>
  </r>
  <r>
    <n v="3783"/>
    <n v="23893"/>
    <x v="2"/>
    <d v="2020-08-11T00:00:00"/>
    <x v="7"/>
    <d v="2020-08-11T00:00:00"/>
    <x v="3"/>
    <n v="0"/>
    <n v="1"/>
    <s v="CARLOS HURTADO VÉLEZ"/>
    <x v="0"/>
    <x v="8"/>
    <m/>
    <s v="Cerrado"/>
    <b v="1"/>
  </r>
  <r>
    <n v="3784"/>
    <n v="23894"/>
    <x v="2"/>
    <d v="2020-08-11T00:00:00"/>
    <x v="7"/>
    <d v="2020-08-11T00:00:00"/>
    <x v="3"/>
    <n v="0"/>
    <n v="1"/>
    <s v="CARLOS HURTADO VÉLEZ"/>
    <x v="0"/>
    <x v="8"/>
    <m/>
    <s v="Cerrado"/>
    <b v="1"/>
  </r>
  <r>
    <n v="3785"/>
    <n v="23895"/>
    <x v="0"/>
    <d v="2020-08-11T00:00:00"/>
    <x v="7"/>
    <d v="2020-08-13T00:00:00"/>
    <x v="3"/>
    <n v="2"/>
    <n v="3"/>
    <s v="Daniel Molano"/>
    <x v="0"/>
    <x v="8"/>
    <m/>
    <s v="Cerrado"/>
    <b v="1"/>
  </r>
  <r>
    <n v="3786"/>
    <n v="23896"/>
    <x v="3"/>
    <d v="2020-08-11T00:00:00"/>
    <x v="7"/>
    <d v="2020-08-11T00:00:00"/>
    <x v="3"/>
    <n v="0"/>
    <n v="1"/>
    <s v="deyanira vidales vidales"/>
    <x v="0"/>
    <x v="8"/>
    <m/>
    <s v="Cerrado"/>
    <b v="1"/>
  </r>
  <r>
    <n v="3787"/>
    <n v="23897"/>
    <x v="2"/>
    <d v="2020-08-11T00:00:00"/>
    <x v="7"/>
    <d v="2020-08-11T00:00:00"/>
    <x v="3"/>
    <n v="0"/>
    <n v="1"/>
    <s v="MARIA ALEXANDRA LOPEZ CARDOZO"/>
    <x v="0"/>
    <x v="8"/>
    <m/>
    <s v="Cerrado"/>
    <b v="1"/>
  </r>
  <r>
    <n v="3788"/>
    <n v="23898"/>
    <x v="0"/>
    <d v="2020-08-11T00:00:00"/>
    <x v="7"/>
    <d v="2020-08-13T00:00:00"/>
    <x v="3"/>
    <n v="2"/>
    <n v="3"/>
    <s v="deyanira vidales vidales"/>
    <x v="0"/>
    <x v="8"/>
    <m/>
    <s v="Cerrado"/>
    <b v="1"/>
  </r>
  <r>
    <n v="3789"/>
    <n v="23899"/>
    <x v="0"/>
    <d v="2020-08-11T00:00:00"/>
    <x v="7"/>
    <d v="2020-08-13T00:00:00"/>
    <x v="3"/>
    <n v="2"/>
    <n v="3"/>
    <s v="PEDRO ANTONIO VASQUEZ MONSALVE"/>
    <x v="0"/>
    <x v="8"/>
    <m/>
    <s v="Cerrado"/>
    <b v="1"/>
  </r>
  <r>
    <n v="3790"/>
    <n v="23900"/>
    <x v="0"/>
    <d v="2020-08-11T00:00:00"/>
    <x v="7"/>
    <d v="2020-08-13T00:00:00"/>
    <x v="3"/>
    <n v="2"/>
    <n v="3"/>
    <s v="Andrea Nathaly Romero Navarrete"/>
    <x v="0"/>
    <x v="8"/>
    <m/>
    <s v="Cerrado"/>
    <b v="1"/>
  </r>
  <r>
    <n v="3791"/>
    <n v="23901"/>
    <x v="0"/>
    <d v="2020-08-11T00:00:00"/>
    <x v="7"/>
    <d v="2020-08-13T00:00:00"/>
    <x v="3"/>
    <n v="2"/>
    <n v="3"/>
    <s v="steven rubiano bolivar"/>
    <x v="0"/>
    <x v="8"/>
    <m/>
    <s v="Cerrado"/>
    <b v="1"/>
  </r>
  <r>
    <n v="3792"/>
    <n v="23902"/>
    <x v="0"/>
    <d v="2020-08-11T00:00:00"/>
    <x v="7"/>
    <d v="2020-08-13T00:00:00"/>
    <x v="3"/>
    <n v="2"/>
    <n v="3"/>
    <s v="carina lizarazo"/>
    <x v="0"/>
    <x v="8"/>
    <m/>
    <s v="Cerrado"/>
    <b v="1"/>
  </r>
  <r>
    <n v="3793"/>
    <n v="23903"/>
    <x v="0"/>
    <d v="2020-08-11T00:00:00"/>
    <x v="7"/>
    <d v="2020-08-13T00:00:00"/>
    <x v="3"/>
    <n v="2"/>
    <n v="3"/>
    <s v="Irma Sofia Quijano Juvinao"/>
    <x v="0"/>
    <x v="8"/>
    <m/>
    <s v="Cerrado"/>
    <b v="1"/>
  </r>
  <r>
    <n v="3794"/>
    <n v="23904"/>
    <x v="0"/>
    <d v="2020-08-11T00:00:00"/>
    <x v="7"/>
    <d v="2020-08-13T00:00:00"/>
    <x v="3"/>
    <n v="2"/>
    <n v="3"/>
    <s v="LAURA ANDREA DURAN FONSECA"/>
    <x v="0"/>
    <x v="8"/>
    <m/>
    <s v="Cerrado"/>
    <b v="1"/>
  </r>
  <r>
    <n v="3795"/>
    <n v="23905"/>
    <x v="0"/>
    <d v="2020-08-11T00:00:00"/>
    <x v="7"/>
    <d v="2020-08-13T00:00:00"/>
    <x v="3"/>
    <n v="2"/>
    <n v="3"/>
    <s v="CLAUDIA ALEXANDRA RODRIGUEZ CARO"/>
    <x v="0"/>
    <x v="8"/>
    <m/>
    <s v="Cerrado"/>
    <b v="1"/>
  </r>
  <r>
    <n v="3796"/>
    <n v="23906"/>
    <x v="0"/>
    <d v="2020-08-11T00:00:00"/>
    <x v="7"/>
    <d v="2020-08-13T00:00:00"/>
    <x v="3"/>
    <n v="2"/>
    <n v="3"/>
    <s v="Carlos David Mercado Del Valle"/>
    <x v="0"/>
    <x v="8"/>
    <m/>
    <s v="Cerrado"/>
    <b v="1"/>
  </r>
  <r>
    <n v="3797"/>
    <n v="23907"/>
    <x v="0"/>
    <d v="2020-08-11T00:00:00"/>
    <x v="7"/>
    <d v="2020-08-13T00:00:00"/>
    <x v="3"/>
    <n v="2"/>
    <n v="3"/>
    <s v="Isabella Rodríguez"/>
    <x v="0"/>
    <x v="8"/>
    <m/>
    <s v="Cerrado"/>
    <b v="1"/>
  </r>
  <r>
    <n v="3798"/>
    <n v="23908"/>
    <x v="0"/>
    <d v="2020-08-11T00:00:00"/>
    <x v="7"/>
    <d v="2020-08-13T00:00:00"/>
    <x v="3"/>
    <n v="2"/>
    <n v="3"/>
    <s v="EDINSON ROSERO SUAREZ"/>
    <x v="0"/>
    <x v="8"/>
    <m/>
    <s v="Cerrado"/>
    <b v="1"/>
  </r>
  <r>
    <n v="3799"/>
    <n v="23909"/>
    <x v="0"/>
    <d v="2020-08-11T00:00:00"/>
    <x v="7"/>
    <d v="2020-08-13T00:00:00"/>
    <x v="3"/>
    <n v="2"/>
    <n v="3"/>
    <s v="Tramites Realizados"/>
    <x v="0"/>
    <x v="8"/>
    <m/>
    <s v="Cerrado"/>
    <b v="1"/>
  </r>
  <r>
    <n v="3800"/>
    <n v="23910"/>
    <x v="2"/>
    <d v="2020-08-11T00:00:00"/>
    <x v="7"/>
    <d v="2020-08-13T00:00:00"/>
    <x v="3"/>
    <n v="2"/>
    <n v="3"/>
    <s v="Luis Alfredo Aguilar Monsalve (privado de la libertad)"/>
    <x v="0"/>
    <x v="8"/>
    <m/>
    <s v="Cerrado"/>
    <b v="1"/>
  </r>
  <r>
    <n v="3801"/>
    <n v="23911"/>
    <x v="0"/>
    <d v="2020-08-11T00:00:00"/>
    <x v="7"/>
    <d v="2020-08-13T00:00:00"/>
    <x v="3"/>
    <n v="2"/>
    <n v="3"/>
    <s v="Lina Fernanda Amortegui Santacruz"/>
    <x v="0"/>
    <x v="8"/>
    <m/>
    <s v="Cerrado"/>
    <b v="1"/>
  </r>
  <r>
    <n v="3802"/>
    <n v="23912"/>
    <x v="3"/>
    <d v="2020-08-11T00:00:00"/>
    <x v="7"/>
    <d v="2020-08-14T00:00:00"/>
    <x v="3"/>
    <n v="3"/>
    <n v="4"/>
    <s v="Marco Aurelio Caballero"/>
    <x v="0"/>
    <x v="8"/>
    <m/>
    <s v="Cerrado"/>
    <b v="1"/>
  </r>
  <r>
    <n v="3803"/>
    <n v="23913"/>
    <x v="2"/>
    <d v="2020-08-11T00:00:00"/>
    <x v="7"/>
    <d v="2020-08-14T00:00:00"/>
    <x v="3"/>
    <n v="3"/>
    <n v="4"/>
    <s v="BIRINA ROSA BENITEZ DIAZ"/>
    <x v="0"/>
    <x v="8"/>
    <m/>
    <s v="Cerrado"/>
    <b v="1"/>
  </r>
  <r>
    <n v="3804"/>
    <n v="23914"/>
    <x v="0"/>
    <d v="2020-08-11T00:00:00"/>
    <x v="7"/>
    <d v="2020-08-13T00:00:00"/>
    <x v="3"/>
    <n v="2"/>
    <n v="3"/>
    <s v="Gustavo Adolfo Correa Ramírez"/>
    <x v="0"/>
    <x v="8"/>
    <m/>
    <s v="Cerrado"/>
    <b v="1"/>
  </r>
  <r>
    <n v="3805"/>
    <n v="23915"/>
    <x v="0"/>
    <d v="2020-08-11T00:00:00"/>
    <x v="7"/>
    <d v="2020-08-13T00:00:00"/>
    <x v="3"/>
    <n v="2"/>
    <n v="3"/>
    <s v="Maria Alejandra Cortés"/>
    <x v="0"/>
    <x v="8"/>
    <m/>
    <s v="Cerrado"/>
    <b v="1"/>
  </r>
  <r>
    <n v="3806"/>
    <n v="23916"/>
    <x v="0"/>
    <d v="2020-08-11T00:00:00"/>
    <x v="7"/>
    <d v="2020-08-13T00:00:00"/>
    <x v="3"/>
    <n v="2"/>
    <n v="3"/>
    <s v="tulia materon"/>
    <x v="0"/>
    <x v="8"/>
    <m/>
    <s v="Cerrado"/>
    <b v="1"/>
  </r>
  <r>
    <n v="3807"/>
    <n v="23917"/>
    <x v="0"/>
    <d v="2020-08-11T00:00:00"/>
    <x v="7"/>
    <d v="2020-08-13T00:00:00"/>
    <x v="3"/>
    <n v="2"/>
    <n v="3"/>
    <s v="laura marie vega garcía"/>
    <x v="0"/>
    <x v="8"/>
    <m/>
    <s v="Cerrado"/>
    <b v="1"/>
  </r>
  <r>
    <n v="3808"/>
    <n v="23918"/>
    <x v="0"/>
    <d v="2020-08-11T00:00:00"/>
    <x v="7"/>
    <d v="2020-08-13T00:00:00"/>
    <x v="3"/>
    <n v="2"/>
    <n v="3"/>
    <s v="EDGAR ALONSO TAFUR CALDEORN"/>
    <x v="0"/>
    <x v="8"/>
    <m/>
    <s v="Cerrado"/>
    <b v="1"/>
  </r>
  <r>
    <n v="3809"/>
    <n v="23919"/>
    <x v="0"/>
    <d v="2020-08-11T00:00:00"/>
    <x v="7"/>
    <d v="2020-08-13T00:00:00"/>
    <x v="3"/>
    <n v="2"/>
    <n v="3"/>
    <s v="Maria Clemencia Jimenez Maldonado"/>
    <x v="0"/>
    <x v="8"/>
    <m/>
    <s v="Cerrado"/>
    <b v="1"/>
  </r>
  <r>
    <n v="3810"/>
    <n v="23920"/>
    <x v="0"/>
    <d v="2020-08-11T00:00:00"/>
    <x v="7"/>
    <d v="2020-08-13T00:00:00"/>
    <x v="3"/>
    <n v="2"/>
    <n v="3"/>
    <s v="HUGO AUDILIO TAMAYO PARRA"/>
    <x v="0"/>
    <x v="8"/>
    <m/>
    <s v="Cerrado"/>
    <b v="1"/>
  </r>
  <r>
    <n v="3811"/>
    <n v="23921"/>
    <x v="0"/>
    <d v="2020-08-11T00:00:00"/>
    <x v="7"/>
    <d v="2020-08-13T00:00:00"/>
    <x v="3"/>
    <n v="2"/>
    <n v="3"/>
    <s v="Victoria Santacruz Quintana"/>
    <x v="0"/>
    <x v="8"/>
    <m/>
    <s v="Cerrado"/>
    <b v="1"/>
  </r>
  <r>
    <n v="3812"/>
    <n v="23922"/>
    <x v="0"/>
    <d v="2020-08-11T00:00:00"/>
    <x v="7"/>
    <d v="2020-08-13T00:00:00"/>
    <x v="3"/>
    <n v="2"/>
    <n v="3"/>
    <s v="Blanca M.Macias"/>
    <x v="0"/>
    <x v="8"/>
    <m/>
    <s v="Cerrado"/>
    <b v="1"/>
  </r>
  <r>
    <n v="3813"/>
    <n v="23923"/>
    <x v="0"/>
    <d v="2020-08-11T00:00:00"/>
    <x v="7"/>
    <d v="2020-08-13T00:00:00"/>
    <x v="3"/>
    <n v="2"/>
    <n v="3"/>
    <s v="norelly alzate cardenas"/>
    <x v="0"/>
    <x v="8"/>
    <m/>
    <s v="Cerrado"/>
    <b v="1"/>
  </r>
  <r>
    <n v="3814"/>
    <n v="23924"/>
    <x v="0"/>
    <d v="2020-08-11T00:00:00"/>
    <x v="7"/>
    <d v="2020-08-13T00:00:00"/>
    <x v="3"/>
    <n v="2"/>
    <n v="3"/>
    <s v="MINISTERIO DEL INTERIOR"/>
    <x v="0"/>
    <x v="8"/>
    <m/>
    <s v="Cerrado"/>
    <b v="1"/>
  </r>
  <r>
    <n v="3815"/>
    <n v="23925"/>
    <x v="0"/>
    <d v="2020-08-11T00:00:00"/>
    <x v="7"/>
    <d v="2020-08-13T00:00:00"/>
    <x v="3"/>
    <n v="2"/>
    <n v="3"/>
    <s v="HERNANDO PERDOMO BLANCO"/>
    <x v="0"/>
    <x v="8"/>
    <m/>
    <s v="Cerrado"/>
    <b v="1"/>
  </r>
  <r>
    <n v="3816"/>
    <n v="23926"/>
    <x v="0"/>
    <d v="2020-08-11T00:00:00"/>
    <x v="7"/>
    <d v="2020-08-13T00:00:00"/>
    <x v="3"/>
    <n v="2"/>
    <n v="3"/>
    <s v="Patricia Gómez"/>
    <x v="0"/>
    <x v="8"/>
    <m/>
    <s v="Cerrado"/>
    <b v="1"/>
  </r>
  <r>
    <n v="3817"/>
    <n v="23927"/>
    <x v="0"/>
    <d v="2020-08-11T00:00:00"/>
    <x v="7"/>
    <d v="2020-08-13T00:00:00"/>
    <x v="3"/>
    <n v="2"/>
    <n v="3"/>
    <s v="Doris Adriana Villota Martínez"/>
    <x v="0"/>
    <x v="8"/>
    <m/>
    <s v="Cerrado"/>
    <b v="1"/>
  </r>
  <r>
    <n v="3818"/>
    <n v="23928"/>
    <x v="0"/>
    <d v="2020-08-11T00:00:00"/>
    <x v="7"/>
    <d v="2020-08-14T00:00:00"/>
    <x v="3"/>
    <n v="3"/>
    <n v="4"/>
    <s v="maria cristina"/>
    <x v="0"/>
    <x v="8"/>
    <m/>
    <s v="Cerrado"/>
    <b v="1"/>
  </r>
  <r>
    <n v="3819"/>
    <n v="23929"/>
    <x v="2"/>
    <d v="2020-08-11T00:00:00"/>
    <x v="7"/>
    <d v="2020-08-14T00:00:00"/>
    <x v="3"/>
    <n v="3"/>
    <n v="4"/>
    <s v="Jose Julian Briceño Rodríguez"/>
    <x v="0"/>
    <x v="8"/>
    <m/>
    <s v="Cerrado"/>
    <b v="1"/>
  </r>
  <r>
    <n v="3820"/>
    <n v="23930"/>
    <x v="0"/>
    <d v="2020-08-11T00:00:00"/>
    <x v="7"/>
    <d v="2020-08-14T00:00:00"/>
    <x v="3"/>
    <n v="3"/>
    <n v="4"/>
    <s v="FERNEY DAVID CARDONA LOPEZ"/>
    <x v="0"/>
    <x v="8"/>
    <m/>
    <s v="Cerrado"/>
    <b v="1"/>
  </r>
  <r>
    <n v="3821"/>
    <n v="23931"/>
    <x v="2"/>
    <d v="2020-08-11T00:00:00"/>
    <x v="7"/>
    <d v="2020-08-14T00:00:00"/>
    <x v="3"/>
    <n v="3"/>
    <n v="4"/>
    <s v="YESICA ALEJANDRA SANCHEZ NAVARRO"/>
    <x v="0"/>
    <x v="8"/>
    <m/>
    <s v="Cerrado"/>
    <b v="1"/>
  </r>
  <r>
    <n v="3822"/>
    <n v="23932"/>
    <x v="0"/>
    <d v="2020-08-11T00:00:00"/>
    <x v="7"/>
    <d v="2020-08-14T00:00:00"/>
    <x v="3"/>
    <n v="3"/>
    <n v="4"/>
    <s v="RICARDO TORRALBA GUTIERRES"/>
    <x v="0"/>
    <x v="8"/>
    <m/>
    <s v="Cerrado"/>
    <b v="1"/>
  </r>
  <r>
    <n v="3823"/>
    <n v="23933"/>
    <x v="2"/>
    <d v="2020-08-12T00:00:00"/>
    <x v="7"/>
    <s v="Pendiente"/>
    <x v="1"/>
    <e v="#VALUE!"/>
    <e v="#VALUE!"/>
    <s v="José matiws cordero perez"/>
    <x v="1"/>
    <x v="1"/>
    <m/>
    <s v="Abierto"/>
    <b v="1"/>
  </r>
  <r>
    <n v="3824"/>
    <n v="23934"/>
    <x v="0"/>
    <d v="2020-08-12T00:00:00"/>
    <x v="7"/>
    <d v="2020-08-14T00:00:00"/>
    <x v="3"/>
    <n v="2"/>
    <n v="3"/>
    <s v="José Gabriel Álvarez Morón"/>
    <x v="0"/>
    <x v="8"/>
    <m/>
    <s v="Cerrado"/>
    <b v="1"/>
  </r>
  <r>
    <n v="3825"/>
    <n v="23935"/>
    <x v="0"/>
    <d v="2020-08-12T00:00:00"/>
    <x v="7"/>
    <d v="2020-08-14T00:00:00"/>
    <x v="3"/>
    <n v="2"/>
    <n v="3"/>
    <s v="Eliana Matiz"/>
    <x v="0"/>
    <x v="8"/>
    <m/>
    <s v="Cerrado"/>
    <b v="1"/>
  </r>
  <r>
    <n v="3826"/>
    <n v="23936"/>
    <x v="1"/>
    <d v="2020-08-12T00:00:00"/>
    <x v="7"/>
    <d v="2020-08-12T00:00:00"/>
    <x v="3"/>
    <n v="0"/>
    <n v="1"/>
    <s v="GERMAN PATIÑO"/>
    <x v="0"/>
    <x v="8"/>
    <m/>
    <s v="Cerrado"/>
    <b v="1"/>
  </r>
  <r>
    <n v="3827"/>
    <n v="23937"/>
    <x v="3"/>
    <d v="2020-08-12T00:00:00"/>
    <x v="7"/>
    <d v="2020-08-14T00:00:00"/>
    <x v="3"/>
    <n v="2"/>
    <n v="3"/>
    <s v="MANUEL FERNANDO GOMEZ BECERRA"/>
    <x v="0"/>
    <x v="8"/>
    <m/>
    <s v="Cerrado"/>
    <b v="1"/>
  </r>
  <r>
    <n v="3828"/>
    <n v="23938"/>
    <x v="0"/>
    <d v="2020-08-12T00:00:00"/>
    <x v="7"/>
    <d v="2020-08-14T00:00:00"/>
    <x v="3"/>
    <n v="2"/>
    <n v="3"/>
    <s v="Alonso Urrea Gonzalez"/>
    <x v="0"/>
    <x v="8"/>
    <m/>
    <s v="Cerrado"/>
    <b v="1"/>
  </r>
  <r>
    <n v="3829"/>
    <n v="23939"/>
    <x v="0"/>
    <d v="2020-08-12T00:00:00"/>
    <x v="7"/>
    <d v="2020-08-14T00:00:00"/>
    <x v="3"/>
    <n v="2"/>
    <n v="3"/>
    <s v="teca transportes s.a"/>
    <x v="0"/>
    <x v="8"/>
    <m/>
    <s v="Cerrado"/>
    <b v="1"/>
  </r>
  <r>
    <n v="3830"/>
    <n v="23940"/>
    <x v="2"/>
    <d v="2020-08-12T00:00:00"/>
    <x v="7"/>
    <d v="2020-08-14T00:00:00"/>
    <x v="3"/>
    <n v="2"/>
    <n v="3"/>
    <s v="Nestor Mauricio Lizarazo Barrera"/>
    <x v="0"/>
    <x v="8"/>
    <m/>
    <s v="Cerrado"/>
    <b v="1"/>
  </r>
  <r>
    <n v="3831"/>
    <n v="23941"/>
    <x v="2"/>
    <d v="2020-08-12T00:00:00"/>
    <x v="7"/>
    <d v="2020-08-14T00:00:00"/>
    <x v="3"/>
    <n v="2"/>
    <n v="3"/>
    <s v="jhon jairo urrea costes"/>
    <x v="0"/>
    <x v="8"/>
    <m/>
    <s v="Cerrado"/>
    <b v="1"/>
  </r>
  <r>
    <n v="3832"/>
    <n v="23942"/>
    <x v="0"/>
    <d v="2020-08-12T00:00:00"/>
    <x v="7"/>
    <d v="2020-08-14T00:00:00"/>
    <x v="3"/>
    <n v="2"/>
    <n v="3"/>
    <s v="marleny alfaro"/>
    <x v="0"/>
    <x v="8"/>
    <m/>
    <s v="Cerrado"/>
    <b v="1"/>
  </r>
  <r>
    <n v="3833"/>
    <n v="23943"/>
    <x v="0"/>
    <d v="2020-08-12T00:00:00"/>
    <x v="7"/>
    <d v="2020-08-14T00:00:00"/>
    <x v="3"/>
    <n v="2"/>
    <n v="3"/>
    <s v="Manuela Hernández Castro"/>
    <x v="0"/>
    <x v="8"/>
    <m/>
    <s v="Cerrado"/>
    <b v="1"/>
  </r>
  <r>
    <n v="3834"/>
    <n v="23944"/>
    <x v="2"/>
    <d v="2020-08-12T00:00:00"/>
    <x v="7"/>
    <d v="2020-08-14T00:00:00"/>
    <x v="3"/>
    <n v="2"/>
    <n v="3"/>
    <s v="Maria del Pilar Lopez Cardenas"/>
    <x v="0"/>
    <x v="8"/>
    <m/>
    <s v="Cerrado"/>
    <b v="1"/>
  </r>
  <r>
    <n v="3835"/>
    <n v="23945"/>
    <x v="0"/>
    <d v="2020-08-12T00:00:00"/>
    <x v="7"/>
    <d v="2020-08-14T00:00:00"/>
    <x v="3"/>
    <n v="2"/>
    <n v="3"/>
    <s v="lizeth susana valencia gonzalez"/>
    <x v="0"/>
    <x v="8"/>
    <m/>
    <s v="Cerrado"/>
    <b v="1"/>
  </r>
  <r>
    <n v="3836"/>
    <n v="23946"/>
    <x v="0"/>
    <d v="2020-08-12T00:00:00"/>
    <x v="7"/>
    <d v="2020-08-14T00:00:00"/>
    <x v="3"/>
    <n v="2"/>
    <n v="3"/>
    <s v="Marcos lleras Rodríguez suarez"/>
    <x v="0"/>
    <x v="8"/>
    <m/>
    <s v="Cerrado"/>
    <b v="1"/>
  </r>
  <r>
    <n v="3837"/>
    <n v="23947"/>
    <x v="0"/>
    <d v="2020-08-12T00:00:00"/>
    <x v="7"/>
    <d v="2020-08-14T00:00:00"/>
    <x v="3"/>
    <n v="2"/>
    <n v="3"/>
    <s v="luis alexander salamanca ramirez"/>
    <x v="0"/>
    <x v="8"/>
    <m/>
    <s v="Cerrado"/>
    <b v="1"/>
  </r>
  <r>
    <n v="3838"/>
    <n v="23948"/>
    <x v="2"/>
    <d v="2020-08-12T00:00:00"/>
    <x v="7"/>
    <d v="2020-08-14T00:00:00"/>
    <x v="3"/>
    <n v="2"/>
    <n v="3"/>
    <s v="ANDRES FELIPE SANCHEZ DAZA"/>
    <x v="0"/>
    <x v="8"/>
    <m/>
    <s v="Cerrado"/>
    <b v="1"/>
  </r>
  <r>
    <n v="3839"/>
    <n v="23949"/>
    <x v="2"/>
    <d v="2020-08-12T00:00:00"/>
    <x v="7"/>
    <d v="2020-08-14T00:00:00"/>
    <x v="3"/>
    <n v="2"/>
    <n v="3"/>
    <s v="Andrea Villa Pérez"/>
    <x v="0"/>
    <x v="8"/>
    <m/>
    <s v="Cerrado"/>
    <b v="1"/>
  </r>
  <r>
    <n v="3840"/>
    <n v="23950"/>
    <x v="2"/>
    <d v="2020-08-12T00:00:00"/>
    <x v="7"/>
    <d v="2020-08-14T00:00:00"/>
    <x v="3"/>
    <n v="2"/>
    <n v="3"/>
    <s v="ALEJANDRO RUEDA CORTES"/>
    <x v="0"/>
    <x v="8"/>
    <m/>
    <s v="Cerrado"/>
    <b v="1"/>
  </r>
  <r>
    <n v="3841"/>
    <n v="23951"/>
    <x v="0"/>
    <d v="2020-08-12T00:00:00"/>
    <x v="7"/>
    <d v="2020-08-14T00:00:00"/>
    <x v="3"/>
    <n v="2"/>
    <n v="3"/>
    <s v="luis fernando quintero durango"/>
    <x v="0"/>
    <x v="8"/>
    <m/>
    <s v="Cerrado"/>
    <b v="1"/>
  </r>
  <r>
    <n v="3842"/>
    <n v="23952"/>
    <x v="0"/>
    <d v="2020-08-12T00:00:00"/>
    <x v="7"/>
    <d v="2020-08-14T00:00:00"/>
    <x v="3"/>
    <n v="2"/>
    <n v="3"/>
    <s v="EDGAR TRUJILLO USMA"/>
    <x v="0"/>
    <x v="8"/>
    <m/>
    <s v="Cerrado"/>
    <b v="1"/>
  </r>
  <r>
    <n v="3843"/>
    <n v="23953"/>
    <x v="3"/>
    <d v="2020-08-12T00:00:00"/>
    <x v="7"/>
    <d v="2020-08-14T00:00:00"/>
    <x v="3"/>
    <n v="2"/>
    <n v="3"/>
    <s v="FABIAN ALEJANDRO TOVAR PARDO"/>
    <x v="0"/>
    <x v="8"/>
    <m/>
    <s v="Cerrado"/>
    <b v="1"/>
  </r>
  <r>
    <n v="3844"/>
    <n v="23954"/>
    <x v="0"/>
    <d v="2020-08-12T00:00:00"/>
    <x v="7"/>
    <d v="2020-08-14T00:00:00"/>
    <x v="3"/>
    <n v="2"/>
    <n v="3"/>
    <s v="Otilia Benavides Amortegui"/>
    <x v="0"/>
    <x v="8"/>
    <m/>
    <s v="Cerrado"/>
    <b v="1"/>
  </r>
  <r>
    <n v="3845"/>
    <n v="23955"/>
    <x v="2"/>
    <d v="2020-08-12T00:00:00"/>
    <x v="7"/>
    <d v="2020-08-14T00:00:00"/>
    <x v="3"/>
    <n v="2"/>
    <n v="3"/>
    <s v="Daniela Ospina Rodas"/>
    <x v="0"/>
    <x v="8"/>
    <m/>
    <s v="Cerrado"/>
    <b v="1"/>
  </r>
  <r>
    <n v="3846"/>
    <n v="23956"/>
    <x v="0"/>
    <d v="2020-08-12T00:00:00"/>
    <x v="7"/>
    <d v="2020-08-14T00:00:00"/>
    <x v="3"/>
    <n v="2"/>
    <n v="3"/>
    <s v="Diomedes alcina mercado"/>
    <x v="0"/>
    <x v="8"/>
    <m/>
    <s v="Cerrado"/>
    <b v="1"/>
  </r>
  <r>
    <n v="3847"/>
    <n v="23957"/>
    <x v="0"/>
    <d v="2020-08-12T00:00:00"/>
    <x v="7"/>
    <d v="2020-08-14T00:00:00"/>
    <x v="3"/>
    <n v="2"/>
    <n v="3"/>
    <s v="luz astrid hernandez velez"/>
    <x v="0"/>
    <x v="8"/>
    <m/>
    <s v="Cerrado"/>
    <b v="1"/>
  </r>
  <r>
    <n v="3848"/>
    <n v="23958"/>
    <x v="0"/>
    <d v="2020-08-12T00:00:00"/>
    <x v="7"/>
    <d v="2020-08-14T00:00:00"/>
    <x v="3"/>
    <n v="2"/>
    <n v="3"/>
    <s v="Salomón Elías Valenzuela Fonseca"/>
    <x v="0"/>
    <x v="8"/>
    <m/>
    <s v="Cerrado"/>
    <b v="1"/>
  </r>
  <r>
    <n v="3849"/>
    <n v="23959"/>
    <x v="2"/>
    <d v="2020-08-12T00:00:00"/>
    <x v="7"/>
    <d v="2020-08-14T00:00:00"/>
    <x v="3"/>
    <n v="2"/>
    <n v="3"/>
    <s v="JOHN ROBERT LUNA CRUZ"/>
    <x v="0"/>
    <x v="8"/>
    <m/>
    <s v="Cerrado"/>
    <b v="1"/>
  </r>
  <r>
    <n v="3850"/>
    <n v="23960"/>
    <x v="0"/>
    <d v="2020-08-12T00:00:00"/>
    <x v="7"/>
    <d v="2020-08-14T00:00:00"/>
    <x v="3"/>
    <n v="2"/>
    <n v="3"/>
    <s v="julian martinez vanegas"/>
    <x v="0"/>
    <x v="8"/>
    <m/>
    <s v="Cerrado"/>
    <b v="1"/>
  </r>
  <r>
    <n v="3851"/>
    <n v="23961"/>
    <x v="0"/>
    <d v="2020-08-12T00:00:00"/>
    <x v="7"/>
    <d v="2020-08-14T00:00:00"/>
    <x v="3"/>
    <n v="2"/>
    <n v="3"/>
    <s v="karen diaz cardozo"/>
    <x v="0"/>
    <x v="8"/>
    <m/>
    <s v="Cerrado"/>
    <b v="1"/>
  </r>
  <r>
    <n v="3852"/>
    <n v="23962"/>
    <x v="0"/>
    <d v="2020-08-12T00:00:00"/>
    <x v="7"/>
    <d v="2020-08-14T00:00:00"/>
    <x v="3"/>
    <n v="2"/>
    <n v="3"/>
    <s v="wilfredo plazas garaviño"/>
    <x v="0"/>
    <x v="8"/>
    <m/>
    <s v="Cerrado"/>
    <b v="1"/>
  </r>
  <r>
    <n v="3853"/>
    <n v="23963"/>
    <x v="0"/>
    <d v="2020-08-12T00:00:00"/>
    <x v="7"/>
    <d v="2020-08-14T00:00:00"/>
    <x v="3"/>
    <n v="2"/>
    <n v="3"/>
    <s v="FERNANDO QUIJANO MARTINEZ"/>
    <x v="0"/>
    <x v="8"/>
    <m/>
    <s v="Cerrado"/>
    <b v="1"/>
  </r>
  <r>
    <n v="3854"/>
    <n v="23964"/>
    <x v="0"/>
    <d v="2020-08-12T00:00:00"/>
    <x v="7"/>
    <d v="2020-08-14T00:00:00"/>
    <x v="3"/>
    <n v="2"/>
    <n v="3"/>
    <s v="Luciano Pelaez"/>
    <x v="0"/>
    <x v="8"/>
    <m/>
    <s v="Cerrado"/>
    <b v="1"/>
  </r>
  <r>
    <n v="3855"/>
    <n v="23965"/>
    <x v="0"/>
    <d v="2020-08-12T00:00:00"/>
    <x v="7"/>
    <d v="2020-08-14T00:00:00"/>
    <x v="3"/>
    <n v="2"/>
    <n v="3"/>
    <s v="Cristobal Alberto Viana Giraldo"/>
    <x v="0"/>
    <x v="8"/>
    <m/>
    <s v="Cerrado"/>
    <b v="1"/>
  </r>
  <r>
    <n v="3856"/>
    <n v="23966"/>
    <x v="2"/>
    <d v="2020-08-12T00:00:00"/>
    <x v="7"/>
    <d v="2020-08-14T00:00:00"/>
    <x v="3"/>
    <n v="2"/>
    <n v="3"/>
    <s v="Ruby Mayerly Vanegas Castellanos"/>
    <x v="0"/>
    <x v="8"/>
    <m/>
    <s v="Cerrado"/>
    <b v="1"/>
  </r>
  <r>
    <n v="3857"/>
    <n v="23967"/>
    <x v="2"/>
    <d v="2020-08-12T00:00:00"/>
    <x v="7"/>
    <d v="2020-08-14T00:00:00"/>
    <x v="3"/>
    <n v="2"/>
    <n v="3"/>
    <s v="Ruby Mayerly Vanegas Castellanos"/>
    <x v="0"/>
    <x v="8"/>
    <m/>
    <s v="Cerrado"/>
    <b v="1"/>
  </r>
  <r>
    <n v="3858"/>
    <n v="23968"/>
    <x v="2"/>
    <d v="2020-08-12T00:00:00"/>
    <x v="7"/>
    <d v="2020-08-14T00:00:00"/>
    <x v="3"/>
    <n v="2"/>
    <n v="3"/>
    <s v="Juval Lopez Mieles"/>
    <x v="0"/>
    <x v="8"/>
    <m/>
    <s v="Cerrado"/>
    <b v="1"/>
  </r>
  <r>
    <n v="3859"/>
    <n v="23969"/>
    <x v="0"/>
    <d v="2020-08-13T00:00:00"/>
    <x v="7"/>
    <d v="2020-08-18T00:00:00"/>
    <x v="3"/>
    <n v="5"/>
    <n v="4"/>
    <s v="adolfo barrera"/>
    <x v="0"/>
    <x v="8"/>
    <m/>
    <s v="Cerrado"/>
    <b v="1"/>
  </r>
  <r>
    <n v="3860"/>
    <n v="23970"/>
    <x v="2"/>
    <d v="2020-08-13T00:00:00"/>
    <x v="7"/>
    <d v="2020-08-14T00:00:00"/>
    <x v="3"/>
    <n v="1"/>
    <n v="2"/>
    <s v="abogado Jose David Ayola"/>
    <x v="0"/>
    <x v="8"/>
    <m/>
    <s v="Cerrado"/>
    <b v="1"/>
  </r>
  <r>
    <n v="3861"/>
    <n v="23971"/>
    <x v="0"/>
    <d v="2020-08-13T00:00:00"/>
    <x v="7"/>
    <d v="2020-08-18T00:00:00"/>
    <x v="3"/>
    <n v="5"/>
    <n v="4"/>
    <s v="UNION TEMPORAL UNDERNET – PRAXXIS"/>
    <x v="0"/>
    <x v="8"/>
    <m/>
    <s v="Cerrado"/>
    <b v="1"/>
  </r>
  <r>
    <n v="3862"/>
    <n v="23972"/>
    <x v="0"/>
    <d v="2020-08-13T00:00:00"/>
    <x v="7"/>
    <d v="2020-08-18T00:00:00"/>
    <x v="3"/>
    <n v="5"/>
    <n v="4"/>
    <s v="Dora Marina Rojas de Villarreal"/>
    <x v="0"/>
    <x v="8"/>
    <m/>
    <s v="Cerrado"/>
    <b v="1"/>
  </r>
  <r>
    <n v="3863"/>
    <n v="23973"/>
    <x v="0"/>
    <d v="2020-08-13T00:00:00"/>
    <x v="7"/>
    <d v="2020-08-18T00:00:00"/>
    <x v="3"/>
    <n v="5"/>
    <n v="4"/>
    <s v="lucila tamayo"/>
    <x v="0"/>
    <x v="8"/>
    <m/>
    <s v="Cerrado"/>
    <b v="1"/>
  </r>
  <r>
    <n v="3864"/>
    <n v="23974"/>
    <x v="2"/>
    <d v="2020-08-13T00:00:00"/>
    <x v="7"/>
    <d v="2020-08-18T00:00:00"/>
    <x v="3"/>
    <n v="5"/>
    <n v="4"/>
    <s v="john smith fernandez olaya"/>
    <x v="0"/>
    <x v="8"/>
    <m/>
    <s v="Cerrado"/>
    <b v="1"/>
  </r>
  <r>
    <n v="3865"/>
    <n v="23975"/>
    <x v="2"/>
    <d v="2020-08-13T00:00:00"/>
    <x v="7"/>
    <d v="2020-08-14T00:00:00"/>
    <x v="3"/>
    <n v="1"/>
    <n v="2"/>
    <s v="ELIETH PAOLA ORTIZ JIMENEZ"/>
    <x v="0"/>
    <x v="8"/>
    <m/>
    <s v="Cerrado"/>
    <b v="1"/>
  </r>
  <r>
    <n v="3866"/>
    <n v="23976"/>
    <x v="0"/>
    <d v="2020-08-13T00:00:00"/>
    <x v="7"/>
    <d v="2020-08-18T00:00:00"/>
    <x v="3"/>
    <n v="5"/>
    <n v="4"/>
    <s v="RAUL DAVID CARDONA MEJIA"/>
    <x v="0"/>
    <x v="8"/>
    <m/>
    <s v="Cerrado"/>
    <b v="1"/>
  </r>
  <r>
    <n v="3867"/>
    <n v="23977"/>
    <x v="2"/>
    <d v="2020-08-13T00:00:00"/>
    <x v="7"/>
    <d v="2020-08-14T00:00:00"/>
    <x v="3"/>
    <n v="1"/>
    <n v="2"/>
    <s v="María Libia Saldaña Padilla"/>
    <x v="0"/>
    <x v="8"/>
    <m/>
    <s v="Cerrado"/>
    <b v="1"/>
  </r>
  <r>
    <n v="3868"/>
    <n v="23978"/>
    <x v="2"/>
    <d v="2020-08-13T00:00:00"/>
    <x v="7"/>
    <d v="2020-11-26T00:00:00"/>
    <x v="4"/>
    <n v="105"/>
    <n v="76"/>
    <s v="ANGIE PAOLA NIETO DIAZ"/>
    <x v="0"/>
    <x v="10"/>
    <m/>
    <s v="Cerrado"/>
    <b v="1"/>
  </r>
  <r>
    <n v="3869"/>
    <n v="23979"/>
    <x v="3"/>
    <d v="2020-08-13T00:00:00"/>
    <x v="7"/>
    <d v="2020-08-14T00:00:00"/>
    <x v="3"/>
    <n v="1"/>
    <n v="2"/>
    <s v="José Ricardo Patiño Casas"/>
    <x v="0"/>
    <x v="8"/>
    <m/>
    <s v="Cerrado"/>
    <b v="1"/>
  </r>
  <r>
    <n v="3870"/>
    <n v="23980"/>
    <x v="2"/>
    <d v="2020-08-13T00:00:00"/>
    <x v="7"/>
    <d v="2020-08-14T00:00:00"/>
    <x v="3"/>
    <n v="1"/>
    <n v="2"/>
    <s v="Raul Andres Guchuvo Torres"/>
    <x v="0"/>
    <x v="8"/>
    <m/>
    <s v="Cerrado"/>
    <b v="1"/>
  </r>
  <r>
    <n v="3871"/>
    <n v="23981"/>
    <x v="0"/>
    <d v="2020-08-13T00:00:00"/>
    <x v="7"/>
    <d v="2020-08-18T00:00:00"/>
    <x v="3"/>
    <n v="5"/>
    <n v="4"/>
    <s v="gloria inEs niño faJARDO"/>
    <x v="0"/>
    <x v="8"/>
    <m/>
    <s v="Cerrado"/>
    <b v="1"/>
  </r>
  <r>
    <n v="3872"/>
    <n v="23982"/>
    <x v="2"/>
    <d v="2020-08-13T00:00:00"/>
    <x v="7"/>
    <d v="2020-08-14T00:00:00"/>
    <x v="3"/>
    <n v="1"/>
    <n v="2"/>
    <s v="Edilberto"/>
    <x v="0"/>
    <x v="8"/>
    <m/>
    <s v="Cerrado"/>
    <b v="1"/>
  </r>
  <r>
    <n v="3873"/>
    <n v="23983"/>
    <x v="1"/>
    <d v="2020-08-13T00:00:00"/>
    <x v="7"/>
    <d v="2020-08-31T00:00:00"/>
    <x v="3"/>
    <n v="18"/>
    <n v="13"/>
    <s v="ever"/>
    <x v="0"/>
    <x v="8"/>
    <m/>
    <s v="Cerrado"/>
    <b v="1"/>
  </r>
  <r>
    <n v="3874"/>
    <n v="23984"/>
    <x v="0"/>
    <d v="2020-08-13T00:00:00"/>
    <x v="7"/>
    <d v="2020-08-18T00:00:00"/>
    <x v="3"/>
    <n v="5"/>
    <n v="4"/>
    <s v="ROCIO GARZON"/>
    <x v="0"/>
    <x v="8"/>
    <m/>
    <s v="Cerrado"/>
    <b v="1"/>
  </r>
  <r>
    <n v="3875"/>
    <n v="23985"/>
    <x v="0"/>
    <d v="2020-08-13T00:00:00"/>
    <x v="7"/>
    <d v="2020-08-18T00:00:00"/>
    <x v="3"/>
    <n v="5"/>
    <n v="4"/>
    <s v="Yennifer Alvarez"/>
    <x v="0"/>
    <x v="8"/>
    <m/>
    <s v="Cerrado"/>
    <b v="1"/>
  </r>
  <r>
    <n v="3876"/>
    <n v="23986"/>
    <x v="0"/>
    <d v="2020-08-13T00:00:00"/>
    <x v="7"/>
    <d v="2020-08-18T00:00:00"/>
    <x v="3"/>
    <n v="5"/>
    <n v="4"/>
    <s v="Alvaro Ochoa"/>
    <x v="0"/>
    <x v="8"/>
    <m/>
    <s v="Cerrado"/>
    <b v="1"/>
  </r>
  <r>
    <n v="3877"/>
    <n v="23987"/>
    <x v="0"/>
    <d v="2020-08-13T00:00:00"/>
    <x v="7"/>
    <d v="2020-08-18T00:00:00"/>
    <x v="3"/>
    <n v="5"/>
    <n v="4"/>
    <s v="CAMILO MARIO GASCON CASTILLO"/>
    <x v="0"/>
    <x v="8"/>
    <m/>
    <s v="Cerrado"/>
    <b v="1"/>
  </r>
  <r>
    <n v="3878"/>
    <n v="23988"/>
    <x v="2"/>
    <d v="2020-08-13T00:00:00"/>
    <x v="7"/>
    <d v="2020-08-18T00:00:00"/>
    <x v="3"/>
    <n v="5"/>
    <n v="4"/>
    <s v="SERVIEMPRESARIALES CB SAS"/>
    <x v="0"/>
    <x v="8"/>
    <m/>
    <s v="Cerrado"/>
    <b v="1"/>
  </r>
  <r>
    <n v="3879"/>
    <n v="23989"/>
    <x v="0"/>
    <d v="2020-08-13T00:00:00"/>
    <x v="7"/>
    <d v="2020-08-18T00:00:00"/>
    <x v="3"/>
    <n v="5"/>
    <n v="4"/>
    <s v="CAMILO MARIO GASCON CASTILLO"/>
    <x v="0"/>
    <x v="8"/>
    <m/>
    <s v="Cerrado"/>
    <b v="1"/>
  </r>
  <r>
    <n v="3880"/>
    <n v="23990"/>
    <x v="2"/>
    <d v="2020-08-13T00:00:00"/>
    <x v="7"/>
    <d v="2020-08-14T00:00:00"/>
    <x v="3"/>
    <n v="1"/>
    <n v="2"/>
    <s v="Jose Francisco Montufar Rodriguez."/>
    <x v="0"/>
    <x v="8"/>
    <m/>
    <s v="Cerrado"/>
    <b v="1"/>
  </r>
  <r>
    <n v="3881"/>
    <n v="23991"/>
    <x v="0"/>
    <d v="2020-08-13T00:00:00"/>
    <x v="7"/>
    <d v="2020-08-18T00:00:00"/>
    <x v="3"/>
    <n v="5"/>
    <n v="4"/>
    <s v="CAMILO MARIO GASCON CASTILLO"/>
    <x v="0"/>
    <x v="8"/>
    <m/>
    <s v="Cerrado"/>
    <b v="1"/>
  </r>
  <r>
    <n v="3882"/>
    <n v="23992"/>
    <x v="0"/>
    <d v="2020-08-13T00:00:00"/>
    <x v="7"/>
    <d v="2020-08-18T00:00:00"/>
    <x v="3"/>
    <n v="5"/>
    <n v="4"/>
    <s v="CAMILO MARIO GASCON CASTILLO"/>
    <x v="0"/>
    <x v="8"/>
    <m/>
    <s v="Cerrado"/>
    <b v="1"/>
  </r>
  <r>
    <n v="3883"/>
    <n v="23993"/>
    <x v="0"/>
    <d v="2020-08-13T00:00:00"/>
    <x v="7"/>
    <d v="2020-08-18T00:00:00"/>
    <x v="3"/>
    <n v="5"/>
    <n v="4"/>
    <s v="CAMILO MARIO GASCON CASTILLO"/>
    <x v="0"/>
    <x v="8"/>
    <m/>
    <s v="Cerrado"/>
    <b v="1"/>
  </r>
  <r>
    <n v="3884"/>
    <n v="23994"/>
    <x v="0"/>
    <d v="2020-08-13T00:00:00"/>
    <x v="7"/>
    <d v="2020-08-18T00:00:00"/>
    <x v="3"/>
    <n v="5"/>
    <n v="4"/>
    <s v="JAIME LLANOS ALVIRA"/>
    <x v="0"/>
    <x v="8"/>
    <m/>
    <s v="Cerrado"/>
    <b v="1"/>
  </r>
  <r>
    <n v="3885"/>
    <n v="23995"/>
    <x v="2"/>
    <d v="2020-08-13T00:00:00"/>
    <x v="7"/>
    <d v="2020-08-14T00:00:00"/>
    <x v="3"/>
    <n v="1"/>
    <n v="2"/>
    <s v="Hilda Orozco Moreno"/>
    <x v="0"/>
    <x v="8"/>
    <m/>
    <s v="Cerrado"/>
    <b v="1"/>
  </r>
  <r>
    <n v="3886"/>
    <n v="23996"/>
    <x v="2"/>
    <d v="2020-08-13T00:00:00"/>
    <x v="7"/>
    <d v="2020-08-14T00:00:00"/>
    <x v="3"/>
    <n v="1"/>
    <n v="2"/>
    <s v="ALEIDA MARIA MORALES GIRALDO"/>
    <x v="0"/>
    <x v="8"/>
    <m/>
    <s v="Cerrado"/>
    <b v="1"/>
  </r>
  <r>
    <n v="3887"/>
    <n v="23997"/>
    <x v="2"/>
    <d v="2020-08-13T00:00:00"/>
    <x v="7"/>
    <d v="2020-08-14T00:00:00"/>
    <x v="3"/>
    <n v="1"/>
    <n v="2"/>
    <s v="Carlos Julio Medina Vargas"/>
    <x v="0"/>
    <x v="8"/>
    <m/>
    <s v="Cerrado"/>
    <b v="1"/>
  </r>
  <r>
    <n v="3888"/>
    <n v="23998"/>
    <x v="2"/>
    <d v="2020-08-13T00:00:00"/>
    <x v="7"/>
    <d v="2020-08-14T00:00:00"/>
    <x v="3"/>
    <n v="1"/>
    <n v="2"/>
    <s v="Alejandro Gallego Gallego"/>
    <x v="0"/>
    <x v="8"/>
    <m/>
    <s v="Cerrado"/>
    <b v="1"/>
  </r>
  <r>
    <n v="3889"/>
    <n v="23999"/>
    <x v="2"/>
    <d v="2020-08-13T00:00:00"/>
    <x v="7"/>
    <d v="2020-08-14T00:00:00"/>
    <x v="3"/>
    <n v="1"/>
    <n v="2"/>
    <s v="ALEIDA MARIA MORALES GIRALDO"/>
    <x v="0"/>
    <x v="8"/>
    <m/>
    <s v="Cerrado"/>
    <b v="1"/>
  </r>
  <r>
    <n v="3890"/>
    <n v="24000"/>
    <x v="2"/>
    <d v="2020-08-13T00:00:00"/>
    <x v="7"/>
    <d v="2020-08-14T00:00:00"/>
    <x v="3"/>
    <n v="1"/>
    <n v="2"/>
    <s v="Celmira Cendales Castro"/>
    <x v="0"/>
    <x v="8"/>
    <m/>
    <s v="Cerrado"/>
    <b v="1"/>
  </r>
  <r>
    <n v="3891"/>
    <n v="24001"/>
    <x v="0"/>
    <d v="2020-08-13T00:00:00"/>
    <x v="7"/>
    <d v="2020-08-18T00:00:00"/>
    <x v="3"/>
    <n v="5"/>
    <n v="4"/>
    <s v="EFRAIN VANEGAS GALEANO"/>
    <x v="0"/>
    <x v="8"/>
    <m/>
    <s v="Cerrado"/>
    <b v="1"/>
  </r>
  <r>
    <n v="3892"/>
    <n v="24002"/>
    <x v="0"/>
    <d v="2020-08-13T00:00:00"/>
    <x v="7"/>
    <d v="2020-08-18T00:00:00"/>
    <x v="3"/>
    <n v="5"/>
    <n v="4"/>
    <s v="Faidy Angélica Gómez Nieto"/>
    <x v="0"/>
    <x v="8"/>
    <m/>
    <s v="Cerrado"/>
    <b v="1"/>
  </r>
  <r>
    <n v="3893"/>
    <n v="24003"/>
    <x v="2"/>
    <d v="2020-08-13T00:00:00"/>
    <x v="7"/>
    <d v="2020-08-14T00:00:00"/>
    <x v="3"/>
    <n v="1"/>
    <n v="2"/>
    <s v="Faidy Angélica Gómez Nieto"/>
    <x v="0"/>
    <x v="8"/>
    <m/>
    <s v="Cerrado"/>
    <b v="1"/>
  </r>
  <r>
    <n v="3894"/>
    <n v="24004"/>
    <x v="0"/>
    <d v="2020-08-13T00:00:00"/>
    <x v="7"/>
    <d v="2020-08-18T00:00:00"/>
    <x v="3"/>
    <n v="5"/>
    <n v="4"/>
    <s v="PATRICIA MENDOZA RODRIGUEZ"/>
    <x v="0"/>
    <x v="8"/>
    <m/>
    <s v="Cerrado"/>
    <b v="1"/>
  </r>
  <r>
    <n v="3895"/>
    <n v="24005"/>
    <x v="2"/>
    <d v="2020-08-13T00:00:00"/>
    <x v="7"/>
    <d v="2020-08-14T00:00:00"/>
    <x v="3"/>
    <n v="1"/>
    <n v="2"/>
    <s v="Marco Octavio Pinilla Benavides"/>
    <x v="0"/>
    <x v="8"/>
    <m/>
    <s v="Cerrado"/>
    <b v="1"/>
  </r>
  <r>
    <n v="3896"/>
    <n v="24006"/>
    <x v="0"/>
    <d v="2020-08-13T00:00:00"/>
    <x v="7"/>
    <d v="2020-08-18T00:00:00"/>
    <x v="3"/>
    <n v="5"/>
    <n v="4"/>
    <s v="DEISY JOHANA CASTAÑEDA VARGAS"/>
    <x v="0"/>
    <x v="8"/>
    <m/>
    <s v="Cerrado"/>
    <b v="1"/>
  </r>
  <r>
    <n v="3897"/>
    <n v="24007"/>
    <x v="0"/>
    <d v="2020-08-14T00:00:00"/>
    <x v="7"/>
    <d v="2020-08-18T00:00:00"/>
    <x v="3"/>
    <n v="4"/>
    <n v="3"/>
    <s v="diego patiño"/>
    <x v="0"/>
    <x v="8"/>
    <m/>
    <s v="Cerrado"/>
    <b v="1"/>
  </r>
  <r>
    <n v="3898"/>
    <n v="24008"/>
    <x v="0"/>
    <d v="2020-08-14T00:00:00"/>
    <x v="7"/>
    <d v="2020-08-18T00:00:00"/>
    <x v="3"/>
    <n v="4"/>
    <n v="3"/>
    <s v="Orlando Alfonso peña contreras"/>
    <x v="0"/>
    <x v="8"/>
    <m/>
    <s v="Cerrado"/>
    <b v="1"/>
  </r>
  <r>
    <n v="3899"/>
    <n v="24009"/>
    <x v="2"/>
    <d v="2020-08-14T00:00:00"/>
    <x v="7"/>
    <d v="2020-08-14T00:00:00"/>
    <x v="3"/>
    <n v="0"/>
    <n v="1"/>
    <s v="Orlando Alfonso peña contreras"/>
    <x v="0"/>
    <x v="8"/>
    <m/>
    <s v="Cerrado"/>
    <b v="1"/>
  </r>
  <r>
    <n v="3900"/>
    <n v="24010"/>
    <x v="3"/>
    <d v="2020-08-14T00:00:00"/>
    <x v="7"/>
    <d v="2020-08-14T00:00:00"/>
    <x v="3"/>
    <n v="0"/>
    <n v="1"/>
    <s v="Orlando Alfonso peña contreras"/>
    <x v="0"/>
    <x v="8"/>
    <m/>
    <s v="Cerrado"/>
    <b v="1"/>
  </r>
  <r>
    <n v="3901"/>
    <n v="24011"/>
    <x v="3"/>
    <d v="2020-08-14T00:00:00"/>
    <x v="7"/>
    <d v="2020-08-14T00:00:00"/>
    <x v="3"/>
    <n v="0"/>
    <n v="1"/>
    <s v="Orlando Alfonso peña contreras"/>
    <x v="0"/>
    <x v="8"/>
    <m/>
    <s v="Cerrado"/>
    <b v="1"/>
  </r>
  <r>
    <n v="3902"/>
    <n v="24012"/>
    <x v="2"/>
    <d v="2020-08-14T00:00:00"/>
    <x v="7"/>
    <d v="2020-08-14T00:00:00"/>
    <x v="3"/>
    <n v="0"/>
    <n v="1"/>
    <s v="Orlando Alfonso peña contreras"/>
    <x v="0"/>
    <x v="8"/>
    <m/>
    <s v="Cerrado"/>
    <b v="1"/>
  </r>
  <r>
    <n v="3903"/>
    <n v="24013"/>
    <x v="2"/>
    <d v="2020-08-14T00:00:00"/>
    <x v="7"/>
    <s v="Pendiente"/>
    <x v="1"/>
    <e v="#VALUE!"/>
    <e v="#VALUE!"/>
    <s v="Orlando Alfonso peña contreras"/>
    <x v="1"/>
    <x v="1"/>
    <m/>
    <s v="Abierto"/>
    <b v="1"/>
  </r>
  <r>
    <n v="3904"/>
    <n v="24014"/>
    <x v="0"/>
    <d v="2020-08-14T00:00:00"/>
    <x v="7"/>
    <d v="2020-08-18T00:00:00"/>
    <x v="3"/>
    <n v="4"/>
    <n v="3"/>
    <s v="Orlando Alfonso peña contreras"/>
    <x v="0"/>
    <x v="8"/>
    <m/>
    <s v="Cerrado"/>
    <b v="1"/>
  </r>
  <r>
    <n v="3905"/>
    <n v="24015"/>
    <x v="3"/>
    <d v="2020-08-14T00:00:00"/>
    <x v="7"/>
    <d v="2020-08-14T00:00:00"/>
    <x v="3"/>
    <n v="0"/>
    <n v="1"/>
    <s v="Orlando Alfonso peña contreras"/>
    <x v="0"/>
    <x v="8"/>
    <m/>
    <s v="Cerrado"/>
    <b v="1"/>
  </r>
  <r>
    <n v="3906"/>
    <n v="24016"/>
    <x v="2"/>
    <d v="2020-08-14T00:00:00"/>
    <x v="7"/>
    <d v="2020-08-14T00:00:00"/>
    <x v="3"/>
    <n v="0"/>
    <n v="1"/>
    <s v="MARIA OLIVA FONSECA OSSA"/>
    <x v="0"/>
    <x v="8"/>
    <m/>
    <s v="Cerrado"/>
    <b v="1"/>
  </r>
  <r>
    <n v="3907"/>
    <n v="24017"/>
    <x v="2"/>
    <d v="2020-08-14T00:00:00"/>
    <x v="7"/>
    <d v="2020-08-14T00:00:00"/>
    <x v="3"/>
    <n v="0"/>
    <n v="1"/>
    <s v="SANTA MARTA LIFE SCIENCES SAS"/>
    <x v="0"/>
    <x v="8"/>
    <m/>
    <s v="Cerrado"/>
    <b v="1"/>
  </r>
  <r>
    <n v="3908"/>
    <n v="24018"/>
    <x v="0"/>
    <d v="2020-08-14T00:00:00"/>
    <x v="7"/>
    <d v="2020-08-18T00:00:00"/>
    <x v="3"/>
    <n v="4"/>
    <n v="3"/>
    <s v="luis carlos ricardo diaz"/>
    <x v="0"/>
    <x v="8"/>
    <m/>
    <s v="Cerrado"/>
    <b v="1"/>
  </r>
  <r>
    <n v="3909"/>
    <n v="24019"/>
    <x v="2"/>
    <d v="2020-08-14T00:00:00"/>
    <x v="7"/>
    <s v="Pendiente"/>
    <x v="1"/>
    <e v="#VALUE!"/>
    <e v="#VALUE!"/>
    <s v="jessy alejandra garcia ortiz"/>
    <x v="1"/>
    <x v="1"/>
    <m/>
    <s v="Abierto"/>
    <b v="1"/>
  </r>
  <r>
    <n v="3910"/>
    <n v="24020"/>
    <x v="0"/>
    <d v="2020-08-14T00:00:00"/>
    <x v="7"/>
    <d v="2020-08-18T00:00:00"/>
    <x v="3"/>
    <n v="4"/>
    <n v="3"/>
    <s v="JESUS DAVID GARCIA LOPEZ"/>
    <x v="0"/>
    <x v="8"/>
    <m/>
    <s v="Cerrado"/>
    <b v="1"/>
  </r>
  <r>
    <n v="3911"/>
    <n v="24021"/>
    <x v="0"/>
    <d v="2020-08-14T00:00:00"/>
    <x v="7"/>
    <d v="2020-08-18T00:00:00"/>
    <x v="3"/>
    <n v="4"/>
    <n v="3"/>
    <s v="Doney Liliana Garavito Cardenas"/>
    <x v="0"/>
    <x v="8"/>
    <m/>
    <s v="Cerrado"/>
    <b v="1"/>
  </r>
  <r>
    <n v="3912"/>
    <n v="24022"/>
    <x v="3"/>
    <d v="2020-08-14T00:00:00"/>
    <x v="7"/>
    <d v="2020-08-14T00:00:00"/>
    <x v="3"/>
    <n v="0"/>
    <n v="1"/>
    <s v="JUAN CARLOS ALVAREZ PATIÑO"/>
    <x v="0"/>
    <x v="8"/>
    <m/>
    <s v="Cerrado"/>
    <b v="1"/>
  </r>
  <r>
    <n v="3913"/>
    <n v="24023"/>
    <x v="2"/>
    <d v="2020-08-14T00:00:00"/>
    <x v="7"/>
    <d v="2020-08-14T00:00:00"/>
    <x v="3"/>
    <n v="0"/>
    <n v="1"/>
    <s v="walter alberto chica"/>
    <x v="0"/>
    <x v="8"/>
    <m/>
    <s v="Cerrado"/>
    <b v="1"/>
  </r>
  <r>
    <n v="3914"/>
    <n v="24024"/>
    <x v="2"/>
    <d v="2020-08-14T00:00:00"/>
    <x v="7"/>
    <d v="2020-08-14T00:00:00"/>
    <x v="3"/>
    <n v="0"/>
    <n v="1"/>
    <s v="SARA VIVIANA SOLER PEÑA"/>
    <x v="0"/>
    <x v="8"/>
    <m/>
    <s v="Cerrado"/>
    <b v="1"/>
  </r>
  <r>
    <n v="3915"/>
    <n v="24025"/>
    <x v="0"/>
    <d v="2020-08-14T00:00:00"/>
    <x v="7"/>
    <d v="2020-08-18T00:00:00"/>
    <x v="3"/>
    <n v="4"/>
    <n v="3"/>
    <s v="NICOLÁS LOAIZA SEGURA"/>
    <x v="0"/>
    <x v="8"/>
    <m/>
    <s v="Cerrado"/>
    <b v="1"/>
  </r>
  <r>
    <n v="3916"/>
    <n v="24026"/>
    <x v="0"/>
    <d v="2020-08-14T00:00:00"/>
    <x v="7"/>
    <d v="2020-08-18T00:00:00"/>
    <x v="3"/>
    <n v="4"/>
    <n v="3"/>
    <s v="ANA ASTRID NOCOBE BEITA"/>
    <x v="0"/>
    <x v="8"/>
    <m/>
    <s v="Cerrado"/>
    <b v="1"/>
  </r>
  <r>
    <n v="3917"/>
    <n v="24027"/>
    <x v="2"/>
    <d v="2020-08-14T00:00:00"/>
    <x v="7"/>
    <d v="2020-08-14T00:00:00"/>
    <x v="3"/>
    <n v="0"/>
    <n v="1"/>
    <s v="walter alberto chica"/>
    <x v="0"/>
    <x v="8"/>
    <m/>
    <s v="Cerrado"/>
    <b v="1"/>
  </r>
  <r>
    <n v="3918"/>
    <n v="24028"/>
    <x v="0"/>
    <d v="2020-08-14T00:00:00"/>
    <x v="7"/>
    <d v="2020-08-18T00:00:00"/>
    <x v="3"/>
    <n v="4"/>
    <n v="3"/>
    <s v="Maria Fernanda Franco Marín"/>
    <x v="0"/>
    <x v="8"/>
    <m/>
    <s v="Cerrado"/>
    <b v="1"/>
  </r>
  <r>
    <n v="3919"/>
    <n v="24029"/>
    <x v="0"/>
    <d v="2020-08-14T00:00:00"/>
    <x v="7"/>
    <d v="2020-08-19T00:00:00"/>
    <x v="3"/>
    <n v="5"/>
    <n v="4"/>
    <s v="valentina ramirez riaño"/>
    <x v="0"/>
    <x v="8"/>
    <m/>
    <s v="Cerrado"/>
    <b v="1"/>
  </r>
  <r>
    <n v="3920"/>
    <n v="24030"/>
    <x v="0"/>
    <d v="2020-08-14T00:00:00"/>
    <x v="7"/>
    <d v="2020-08-19T00:00:00"/>
    <x v="3"/>
    <n v="5"/>
    <n v="4"/>
    <s v="JHON EDINSON DELGADO RESTREPO"/>
    <x v="0"/>
    <x v="8"/>
    <m/>
    <s v="Cerrado"/>
    <b v="1"/>
  </r>
  <r>
    <n v="3921"/>
    <n v="24031"/>
    <x v="3"/>
    <d v="2020-08-14T00:00:00"/>
    <x v="7"/>
    <d v="2020-08-14T00:00:00"/>
    <x v="3"/>
    <n v="0"/>
    <n v="1"/>
    <s v="MARIA LUCRECIA VIVAS BARRERA"/>
    <x v="0"/>
    <x v="8"/>
    <m/>
    <s v="Cerrado"/>
    <b v="1"/>
  </r>
  <r>
    <n v="3922"/>
    <n v="24032"/>
    <x v="3"/>
    <d v="2020-08-14T00:00:00"/>
    <x v="7"/>
    <d v="2020-08-14T00:00:00"/>
    <x v="3"/>
    <n v="0"/>
    <n v="1"/>
    <s v="Marvi Segundo Meneses Ochoa"/>
    <x v="0"/>
    <x v="8"/>
    <m/>
    <s v="Cerrado"/>
    <b v="1"/>
  </r>
  <r>
    <n v="3923"/>
    <n v="24033"/>
    <x v="0"/>
    <d v="2020-08-14T00:00:00"/>
    <x v="7"/>
    <d v="2020-08-19T00:00:00"/>
    <x v="3"/>
    <n v="5"/>
    <n v="4"/>
    <s v="Esteban Cardona Quintero"/>
    <x v="0"/>
    <x v="8"/>
    <m/>
    <s v="Cerrado"/>
    <b v="1"/>
  </r>
  <r>
    <n v="3924"/>
    <n v="24034"/>
    <x v="0"/>
    <d v="2020-08-14T00:00:00"/>
    <x v="7"/>
    <d v="2020-08-19T00:00:00"/>
    <x v="3"/>
    <n v="5"/>
    <n v="4"/>
    <s v="rafael salamanca"/>
    <x v="0"/>
    <x v="8"/>
    <m/>
    <s v="Cerrado"/>
    <b v="1"/>
  </r>
  <r>
    <n v="3925"/>
    <n v="24035"/>
    <x v="0"/>
    <d v="2020-08-14T00:00:00"/>
    <x v="7"/>
    <d v="2020-08-19T00:00:00"/>
    <x v="3"/>
    <n v="5"/>
    <n v="4"/>
    <s v="claudia martinez"/>
    <x v="0"/>
    <x v="8"/>
    <m/>
    <s v="Cerrado"/>
    <b v="1"/>
  </r>
  <r>
    <n v="3926"/>
    <n v="24036"/>
    <x v="2"/>
    <d v="2020-08-14T00:00:00"/>
    <x v="7"/>
    <d v="2020-08-19T00:00:00"/>
    <x v="3"/>
    <n v="5"/>
    <n v="4"/>
    <s v="maria cristina galindo umbarila"/>
    <x v="0"/>
    <x v="8"/>
    <m/>
    <s v="Cerrado"/>
    <b v="1"/>
  </r>
  <r>
    <n v="3927"/>
    <n v="24037"/>
    <x v="0"/>
    <d v="2020-08-14T00:00:00"/>
    <x v="7"/>
    <d v="2020-08-19T00:00:00"/>
    <x v="3"/>
    <n v="5"/>
    <n v="4"/>
    <s v="Andrés Mauricio Beltrán Urrego"/>
    <x v="0"/>
    <x v="8"/>
    <m/>
    <s v="Cerrado"/>
    <b v="1"/>
  </r>
  <r>
    <n v="3928"/>
    <n v="24038"/>
    <x v="0"/>
    <d v="2020-08-14T00:00:00"/>
    <x v="7"/>
    <d v="2020-08-19T00:00:00"/>
    <x v="3"/>
    <n v="5"/>
    <n v="4"/>
    <s v="jhon alexander quiroga moreno"/>
    <x v="0"/>
    <x v="8"/>
    <m/>
    <s v="Cerrado"/>
    <b v="1"/>
  </r>
  <r>
    <n v="3929"/>
    <n v="24039"/>
    <x v="0"/>
    <d v="2020-08-14T00:00:00"/>
    <x v="7"/>
    <d v="2020-08-19T00:00:00"/>
    <x v="3"/>
    <n v="5"/>
    <n v="4"/>
    <s v="edna mercedes guzman villegas"/>
    <x v="0"/>
    <x v="8"/>
    <m/>
    <s v="Cerrado"/>
    <b v="1"/>
  </r>
  <r>
    <n v="3930"/>
    <n v="24040"/>
    <x v="2"/>
    <d v="2020-08-14T00:00:00"/>
    <x v="7"/>
    <d v="2020-08-14T00:00:00"/>
    <x v="3"/>
    <n v="0"/>
    <n v="1"/>
    <s v="Orlando Moreno Echavarría"/>
    <x v="0"/>
    <x v="8"/>
    <m/>
    <s v="Cerrado"/>
    <b v="1"/>
  </r>
  <r>
    <n v="3931"/>
    <n v="24041"/>
    <x v="0"/>
    <d v="2020-08-14T00:00:00"/>
    <x v="7"/>
    <d v="2020-08-19T00:00:00"/>
    <x v="3"/>
    <n v="5"/>
    <n v="4"/>
    <s v="Carmencita Turizo Rendòn"/>
    <x v="0"/>
    <x v="8"/>
    <m/>
    <s v="Cerrado"/>
    <b v="1"/>
  </r>
  <r>
    <n v="3932"/>
    <n v="24042"/>
    <x v="0"/>
    <d v="2020-08-14T00:00:00"/>
    <x v="7"/>
    <d v="2020-08-19T00:00:00"/>
    <x v="3"/>
    <n v="5"/>
    <n v="4"/>
    <s v="carlos eduardo casas sanchez"/>
    <x v="0"/>
    <x v="8"/>
    <m/>
    <s v="Cerrado"/>
    <b v="1"/>
  </r>
  <r>
    <n v="3933"/>
    <n v="24043"/>
    <x v="0"/>
    <d v="2020-08-14T00:00:00"/>
    <x v="7"/>
    <d v="2020-08-19T00:00:00"/>
    <x v="3"/>
    <n v="5"/>
    <n v="4"/>
    <s v="Alfonso Velasco Reyes"/>
    <x v="0"/>
    <x v="8"/>
    <m/>
    <s v="Cerrado"/>
    <b v="1"/>
  </r>
  <r>
    <n v="3934"/>
    <n v="24044"/>
    <x v="0"/>
    <d v="2020-08-14T00:00:00"/>
    <x v="7"/>
    <d v="2020-08-19T00:00:00"/>
    <x v="3"/>
    <n v="5"/>
    <n v="4"/>
    <s v="Julieth Paola Villalba Marenco"/>
    <x v="0"/>
    <x v="8"/>
    <m/>
    <s v="Cerrado"/>
    <b v="1"/>
  </r>
  <r>
    <n v="3935"/>
    <n v="24045"/>
    <x v="2"/>
    <d v="2020-08-14T00:00:00"/>
    <x v="7"/>
    <d v="2020-09-27T00:00:00"/>
    <x v="3"/>
    <n v="44"/>
    <n v="31"/>
    <s v="Rafael Alberto Puerto Diaz"/>
    <x v="0"/>
    <x v="5"/>
    <m/>
    <s v="Cerrado"/>
    <b v="1"/>
  </r>
  <r>
    <n v="3936"/>
    <n v="24046"/>
    <x v="2"/>
    <d v="2020-08-14T00:00:00"/>
    <x v="7"/>
    <s v="Pendiente"/>
    <x v="1"/>
    <e v="#VALUE!"/>
    <e v="#VALUE!"/>
    <s v="Rafael Alberto Puerto Diaz"/>
    <x v="1"/>
    <x v="1"/>
    <m/>
    <s v="Abierto"/>
    <b v="1"/>
  </r>
  <r>
    <n v="3937"/>
    <n v="24047"/>
    <x v="0"/>
    <d v="2020-08-14T00:00:00"/>
    <x v="7"/>
    <d v="2020-08-19T00:00:00"/>
    <x v="3"/>
    <n v="5"/>
    <n v="4"/>
    <s v="DAYANA LISETH RUANO PÉREZ"/>
    <x v="0"/>
    <x v="8"/>
    <m/>
    <s v="Cerrado"/>
    <b v="1"/>
  </r>
  <r>
    <n v="3938"/>
    <n v="24048"/>
    <x v="0"/>
    <d v="2020-08-14T00:00:00"/>
    <x v="7"/>
    <d v="2020-08-19T00:00:00"/>
    <x v="3"/>
    <n v="5"/>
    <n v="4"/>
    <s v="Diana Rocio Mora Tapias"/>
    <x v="0"/>
    <x v="8"/>
    <m/>
    <s v="Cerrado"/>
    <b v="1"/>
  </r>
  <r>
    <n v="3939"/>
    <n v="24049"/>
    <x v="0"/>
    <d v="2020-08-14T00:00:00"/>
    <x v="7"/>
    <d v="2020-08-19T00:00:00"/>
    <x v="3"/>
    <n v="5"/>
    <n v="4"/>
    <s v="WILMAR ALEJANDRO PINZON MOLINA"/>
    <x v="0"/>
    <x v="8"/>
    <m/>
    <s v="Cerrado"/>
    <b v="1"/>
  </r>
  <r>
    <n v="3940"/>
    <n v="24050"/>
    <x v="0"/>
    <d v="2020-08-14T00:00:00"/>
    <x v="7"/>
    <d v="2020-08-19T00:00:00"/>
    <x v="3"/>
    <n v="5"/>
    <n v="4"/>
    <s v="LAURA GALVIS"/>
    <x v="0"/>
    <x v="8"/>
    <m/>
    <s v="Cerrado"/>
    <b v="1"/>
  </r>
  <r>
    <n v="3941"/>
    <n v="24051"/>
    <x v="0"/>
    <d v="2020-08-15T00:00:00"/>
    <x v="7"/>
    <d v="2020-08-19T00:00:00"/>
    <x v="3"/>
    <n v="4"/>
    <n v="3"/>
    <s v="LAURA BIBIANA ZULETA MUÑOZ"/>
    <x v="0"/>
    <x v="8"/>
    <m/>
    <s v="Cerrado"/>
    <b v="1"/>
  </r>
  <r>
    <n v="3942"/>
    <n v="24052"/>
    <x v="0"/>
    <d v="2020-08-15T00:00:00"/>
    <x v="7"/>
    <d v="2020-08-19T00:00:00"/>
    <x v="3"/>
    <n v="4"/>
    <n v="3"/>
    <s v="brandon estiben barbosa colmenares"/>
    <x v="0"/>
    <x v="8"/>
    <m/>
    <s v="Cerrado"/>
    <b v="1"/>
  </r>
  <r>
    <n v="3943"/>
    <n v="24053"/>
    <x v="2"/>
    <d v="2020-08-15T00:00:00"/>
    <x v="7"/>
    <d v="2020-08-18T00:00:00"/>
    <x v="3"/>
    <n v="3"/>
    <n v="2"/>
    <s v="EDWIN FRANCISCO PEREZ CHINOME"/>
    <x v="0"/>
    <x v="8"/>
    <m/>
    <s v="Cerrado"/>
    <b v="1"/>
  </r>
  <r>
    <n v="3944"/>
    <n v="24054"/>
    <x v="0"/>
    <d v="2020-08-15T00:00:00"/>
    <x v="7"/>
    <d v="2020-08-19T00:00:00"/>
    <x v="3"/>
    <n v="4"/>
    <n v="3"/>
    <s v="jhon edwar chisco"/>
    <x v="0"/>
    <x v="8"/>
    <m/>
    <s v="Cerrado"/>
    <b v="1"/>
  </r>
  <r>
    <n v="3945"/>
    <n v="24055"/>
    <x v="0"/>
    <d v="2020-08-15T00:00:00"/>
    <x v="7"/>
    <d v="2020-08-19T00:00:00"/>
    <x v="3"/>
    <n v="4"/>
    <n v="3"/>
    <s v="ERIK LEONARDO MARTINEZ"/>
    <x v="0"/>
    <x v="8"/>
    <m/>
    <s v="Cerrado"/>
    <b v="1"/>
  </r>
  <r>
    <n v="3946"/>
    <n v="24056"/>
    <x v="0"/>
    <d v="2020-08-15T00:00:00"/>
    <x v="7"/>
    <d v="2020-08-19T00:00:00"/>
    <x v="3"/>
    <n v="4"/>
    <n v="3"/>
    <s v="MAGDALENA OCAMPO"/>
    <x v="0"/>
    <x v="8"/>
    <m/>
    <s v="Cerrado"/>
    <b v="1"/>
  </r>
  <r>
    <n v="3947"/>
    <n v="24057"/>
    <x v="0"/>
    <d v="2020-08-15T00:00:00"/>
    <x v="7"/>
    <d v="2020-08-19T00:00:00"/>
    <x v="3"/>
    <n v="4"/>
    <n v="3"/>
    <s v="MARIA CAMILA VELASCO TRUJILLO"/>
    <x v="0"/>
    <x v="8"/>
    <m/>
    <s v="Cerrado"/>
    <b v="1"/>
  </r>
  <r>
    <n v="3948"/>
    <n v="24058"/>
    <x v="0"/>
    <d v="2020-08-15T00:00:00"/>
    <x v="7"/>
    <d v="2020-08-19T00:00:00"/>
    <x v="3"/>
    <n v="4"/>
    <n v="3"/>
    <s v="Astrid del Carme Gutierrez Pertuz"/>
    <x v="0"/>
    <x v="8"/>
    <m/>
    <s v="Cerrado"/>
    <b v="1"/>
  </r>
  <r>
    <n v="3949"/>
    <n v="24059"/>
    <x v="0"/>
    <d v="2020-08-16T00:00:00"/>
    <x v="7"/>
    <d v="2020-08-19T00:00:00"/>
    <x v="3"/>
    <n v="3"/>
    <n v="3"/>
    <s v="YULY ANDREA FERNANDEZ MONSALVE"/>
    <x v="0"/>
    <x v="8"/>
    <m/>
    <s v="Cerrado"/>
    <b v="1"/>
  </r>
  <r>
    <n v="3950"/>
    <n v="24060"/>
    <x v="2"/>
    <d v="2020-08-16T00:00:00"/>
    <x v="7"/>
    <d v="2020-08-18T00:00:00"/>
    <x v="3"/>
    <n v="2"/>
    <n v="2"/>
    <s v="Juan Bernardo Marulanda Flórez"/>
    <x v="0"/>
    <x v="8"/>
    <m/>
    <s v="Cerrado"/>
    <b v="1"/>
  </r>
  <r>
    <n v="3951"/>
    <n v="24061"/>
    <x v="0"/>
    <d v="2020-08-16T00:00:00"/>
    <x v="7"/>
    <d v="2020-08-19T00:00:00"/>
    <x v="3"/>
    <n v="3"/>
    <n v="3"/>
    <s v="Libia marina Quintero viedman"/>
    <x v="0"/>
    <x v="8"/>
    <m/>
    <s v="Cerrado"/>
    <b v="1"/>
  </r>
  <r>
    <n v="3952"/>
    <n v="24062"/>
    <x v="3"/>
    <d v="2020-08-16T00:00:00"/>
    <x v="7"/>
    <d v="2020-08-18T00:00:00"/>
    <x v="3"/>
    <n v="2"/>
    <n v="2"/>
    <s v="Jeison ferney villamizar mendez"/>
    <x v="0"/>
    <x v="8"/>
    <m/>
    <s v="Cerrado"/>
    <b v="1"/>
  </r>
  <r>
    <n v="3953"/>
    <n v="24063"/>
    <x v="2"/>
    <d v="2020-08-16T00:00:00"/>
    <x v="7"/>
    <d v="2020-08-18T00:00:00"/>
    <x v="3"/>
    <n v="2"/>
    <n v="2"/>
    <s v="July Paola Rincón Téllez"/>
    <x v="0"/>
    <x v="8"/>
    <m/>
    <s v="Cerrado"/>
    <b v="1"/>
  </r>
  <r>
    <n v="3954"/>
    <n v="24064"/>
    <x v="0"/>
    <d v="2020-08-16T00:00:00"/>
    <x v="7"/>
    <d v="2020-08-19T00:00:00"/>
    <x v="3"/>
    <n v="3"/>
    <n v="3"/>
    <s v="NAILI LUZ MAGDANIEL PUSHAINA"/>
    <x v="0"/>
    <x v="8"/>
    <m/>
    <s v="Cerrado"/>
    <b v="1"/>
  </r>
  <r>
    <n v="3955"/>
    <n v="24065"/>
    <x v="3"/>
    <d v="2020-08-16T00:00:00"/>
    <x v="7"/>
    <d v="2020-08-18T00:00:00"/>
    <x v="3"/>
    <n v="2"/>
    <n v="2"/>
    <s v="Wilson alberto waza aragon"/>
    <x v="0"/>
    <x v="8"/>
    <m/>
    <s v="Cerrado"/>
    <b v="1"/>
  </r>
  <r>
    <n v="3956"/>
    <n v="24066"/>
    <x v="2"/>
    <d v="2020-08-16T00:00:00"/>
    <x v="7"/>
    <d v="2020-08-18T00:00:00"/>
    <x v="3"/>
    <n v="2"/>
    <n v="2"/>
    <s v="Mario Armando Obando Ordoñez"/>
    <x v="0"/>
    <x v="8"/>
    <m/>
    <s v="Cerrado"/>
    <b v="1"/>
  </r>
  <r>
    <n v="3957"/>
    <n v="24067"/>
    <x v="0"/>
    <d v="2020-08-17T00:00:00"/>
    <x v="7"/>
    <d v="2020-08-19T00:00:00"/>
    <x v="3"/>
    <n v="2"/>
    <n v="3"/>
    <s v="juan pulgarin acosta"/>
    <x v="0"/>
    <x v="8"/>
    <m/>
    <s v="Cerrado"/>
    <b v="1"/>
  </r>
  <r>
    <n v="3958"/>
    <n v="24068"/>
    <x v="2"/>
    <d v="2020-08-17T00:00:00"/>
    <x v="7"/>
    <d v="2020-08-18T00:00:00"/>
    <x v="3"/>
    <n v="1"/>
    <n v="2"/>
    <s v="JOSE DE JESUS DAZA ZAMBRANO"/>
    <x v="0"/>
    <x v="8"/>
    <m/>
    <s v="Cerrado"/>
    <b v="1"/>
  </r>
  <r>
    <n v="3959"/>
    <n v="24069"/>
    <x v="0"/>
    <d v="2020-08-17T00:00:00"/>
    <x v="7"/>
    <d v="2020-08-19T00:00:00"/>
    <x v="3"/>
    <n v="2"/>
    <n v="3"/>
    <s v="sebastian alejandro santacruz borrero"/>
    <x v="0"/>
    <x v="8"/>
    <m/>
    <s v="Cerrado"/>
    <b v="1"/>
  </r>
  <r>
    <n v="3960"/>
    <n v="24070"/>
    <x v="0"/>
    <d v="2020-08-17T00:00:00"/>
    <x v="7"/>
    <d v="2020-08-26T00:00:00"/>
    <x v="3"/>
    <n v="9"/>
    <n v="8"/>
    <s v="benjamin arias jaramillo"/>
    <x v="0"/>
    <x v="8"/>
    <m/>
    <s v="Cerrado"/>
    <b v="1"/>
  </r>
  <r>
    <n v="3961"/>
    <n v="24071"/>
    <x v="0"/>
    <d v="2020-08-17T00:00:00"/>
    <x v="7"/>
    <d v="2020-08-19T00:00:00"/>
    <x v="3"/>
    <n v="2"/>
    <n v="3"/>
    <s v="Libia marina Quintero viedman"/>
    <x v="0"/>
    <x v="8"/>
    <m/>
    <s v="Cerrado"/>
    <b v="1"/>
  </r>
  <r>
    <n v="3962"/>
    <n v="24072"/>
    <x v="2"/>
    <d v="2020-08-17T00:00:00"/>
    <x v="7"/>
    <d v="2020-08-18T00:00:00"/>
    <x v="3"/>
    <n v="1"/>
    <n v="2"/>
    <s v="samuel andres ramos martinez"/>
    <x v="0"/>
    <x v="8"/>
    <m/>
    <s v="Cerrado"/>
    <b v="1"/>
  </r>
  <r>
    <n v="3963"/>
    <n v="24073"/>
    <x v="0"/>
    <d v="2020-08-17T00:00:00"/>
    <x v="7"/>
    <d v="2020-08-26T00:00:00"/>
    <x v="3"/>
    <n v="9"/>
    <n v="8"/>
    <s v="Paola Andrea Duque Garcia"/>
    <x v="0"/>
    <x v="8"/>
    <m/>
    <s v="Cerrado"/>
    <b v="1"/>
  </r>
  <r>
    <n v="3964"/>
    <n v="24074"/>
    <x v="0"/>
    <d v="2020-08-17T00:00:00"/>
    <x v="7"/>
    <d v="2020-08-26T00:00:00"/>
    <x v="3"/>
    <n v="9"/>
    <n v="8"/>
    <s v="Rafael Mora"/>
    <x v="0"/>
    <x v="8"/>
    <m/>
    <s v="Cerrado"/>
    <b v="1"/>
  </r>
  <r>
    <n v="3965"/>
    <n v="24075"/>
    <x v="2"/>
    <d v="2020-08-17T00:00:00"/>
    <x v="7"/>
    <s v="Pendiente"/>
    <x v="1"/>
    <e v="#VALUE!"/>
    <e v="#VALUE!"/>
    <s v="Fernando lopez sotelo"/>
    <x v="1"/>
    <x v="1"/>
    <m/>
    <s v="Abierto"/>
    <b v="1"/>
  </r>
  <r>
    <n v="3966"/>
    <n v="24076"/>
    <x v="3"/>
    <d v="2020-08-17T00:00:00"/>
    <x v="7"/>
    <d v="2020-08-18T00:00:00"/>
    <x v="3"/>
    <n v="1"/>
    <n v="2"/>
    <s v="Pompilio delgado ospina"/>
    <x v="0"/>
    <x v="8"/>
    <m/>
    <s v="Cerrado"/>
    <b v="1"/>
  </r>
  <r>
    <n v="3967"/>
    <n v="24077"/>
    <x v="0"/>
    <d v="2020-08-17T00:00:00"/>
    <x v="7"/>
    <d v="2020-08-26T00:00:00"/>
    <x v="3"/>
    <n v="9"/>
    <n v="8"/>
    <s v="RODRIGO DE JESUS ALVAREZ MALAVER"/>
    <x v="0"/>
    <x v="8"/>
    <m/>
    <s v="Cerrado"/>
    <b v="1"/>
  </r>
  <r>
    <n v="3968"/>
    <n v="24078"/>
    <x v="0"/>
    <d v="2020-08-17T00:00:00"/>
    <x v="7"/>
    <d v="2020-08-26T00:00:00"/>
    <x v="3"/>
    <n v="9"/>
    <n v="8"/>
    <s v="Fredy Salvador Tarapues Tarapues"/>
    <x v="0"/>
    <x v="8"/>
    <m/>
    <s v="Cerrado"/>
    <b v="1"/>
  </r>
  <r>
    <n v="3969"/>
    <n v="24079"/>
    <x v="0"/>
    <d v="2020-08-17T00:00:00"/>
    <x v="7"/>
    <d v="2020-08-26T00:00:00"/>
    <x v="3"/>
    <n v="9"/>
    <n v="8"/>
    <s v="Juan Sebastian Giraldo"/>
    <x v="0"/>
    <x v="8"/>
    <m/>
    <s v="Cerrado"/>
    <b v="1"/>
  </r>
  <r>
    <n v="3970"/>
    <n v="24080"/>
    <x v="0"/>
    <d v="2020-08-17T00:00:00"/>
    <x v="7"/>
    <d v="2020-08-26T00:00:00"/>
    <x v="3"/>
    <n v="9"/>
    <n v="8"/>
    <s v="Daniela Acosta Vargas"/>
    <x v="0"/>
    <x v="8"/>
    <m/>
    <s v="Cerrado"/>
    <b v="1"/>
  </r>
  <r>
    <n v="3971"/>
    <n v="24081"/>
    <x v="2"/>
    <d v="2020-08-18T00:00:00"/>
    <x v="7"/>
    <d v="2020-08-18T00:00:00"/>
    <x v="3"/>
    <n v="0"/>
    <n v="1"/>
    <s v="EDWIN OSWALDO GONZALEZ ROMERO"/>
    <x v="0"/>
    <x v="8"/>
    <m/>
    <s v="Cerrado"/>
    <b v="1"/>
  </r>
  <r>
    <n v="3972"/>
    <n v="24082"/>
    <x v="0"/>
    <d v="2020-08-18T00:00:00"/>
    <x v="7"/>
    <d v="2020-08-26T00:00:00"/>
    <x v="3"/>
    <n v="8"/>
    <n v="7"/>
    <s v="Alexys Durán Gelvis"/>
    <x v="0"/>
    <x v="8"/>
    <m/>
    <s v="Cerrado"/>
    <b v="1"/>
  </r>
  <r>
    <n v="3973"/>
    <n v="24083"/>
    <x v="0"/>
    <d v="2020-08-18T00:00:00"/>
    <x v="7"/>
    <d v="2020-08-26T00:00:00"/>
    <x v="3"/>
    <n v="8"/>
    <n v="7"/>
    <s v="Oscar Fernando Durán Cáceres"/>
    <x v="0"/>
    <x v="8"/>
    <m/>
    <s v="Cerrado"/>
    <b v="1"/>
  </r>
  <r>
    <n v="3974"/>
    <n v="24084"/>
    <x v="0"/>
    <d v="2020-08-18T00:00:00"/>
    <x v="7"/>
    <d v="2020-08-26T00:00:00"/>
    <x v="3"/>
    <n v="8"/>
    <n v="7"/>
    <s v="William Gonzalo Olaya Herrera"/>
    <x v="0"/>
    <x v="8"/>
    <m/>
    <s v="Cerrado"/>
    <b v="1"/>
  </r>
  <r>
    <n v="3975"/>
    <n v="24085"/>
    <x v="0"/>
    <d v="2020-08-18T00:00:00"/>
    <x v="7"/>
    <d v="2020-08-26T00:00:00"/>
    <x v="3"/>
    <n v="8"/>
    <n v="7"/>
    <s v="Cristian Fernando Salcedo Rueda"/>
    <x v="0"/>
    <x v="8"/>
    <m/>
    <s v="Cerrado"/>
    <b v="1"/>
  </r>
  <r>
    <n v="3976"/>
    <n v="24086"/>
    <x v="0"/>
    <d v="2020-08-18T00:00:00"/>
    <x v="7"/>
    <d v="2020-08-26T00:00:00"/>
    <x v="3"/>
    <n v="8"/>
    <n v="7"/>
    <s v="GLORIA MERCEDES ORDUZ SILVA"/>
    <x v="0"/>
    <x v="8"/>
    <m/>
    <s v="Cerrado"/>
    <b v="1"/>
  </r>
  <r>
    <n v="3977"/>
    <n v="24087"/>
    <x v="0"/>
    <d v="2020-08-18T00:00:00"/>
    <x v="7"/>
    <d v="2020-08-26T00:00:00"/>
    <x v="3"/>
    <n v="8"/>
    <n v="7"/>
    <s v="Diego Andrés Cardona Campuzano"/>
    <x v="0"/>
    <x v="8"/>
    <m/>
    <s v="Cerrado"/>
    <b v="1"/>
  </r>
  <r>
    <n v="3978"/>
    <n v="24088"/>
    <x v="2"/>
    <d v="2020-08-18T00:00:00"/>
    <x v="7"/>
    <s v="Pendiente"/>
    <x v="1"/>
    <e v="#VALUE!"/>
    <e v="#VALUE!"/>
    <s v="ANGEL MORALES"/>
    <x v="1"/>
    <x v="1"/>
    <m/>
    <s v="Abierto"/>
    <b v="1"/>
  </r>
  <r>
    <n v="3979"/>
    <n v="24089"/>
    <x v="2"/>
    <d v="2020-08-18T00:00:00"/>
    <x v="7"/>
    <d v="2020-08-18T00:00:00"/>
    <x v="3"/>
    <n v="0"/>
    <n v="1"/>
    <s v="mariluz perdomo moreno"/>
    <x v="0"/>
    <x v="8"/>
    <m/>
    <s v="Cerrado"/>
    <b v="1"/>
  </r>
  <r>
    <n v="3980"/>
    <n v="24090"/>
    <x v="0"/>
    <d v="2020-08-18T00:00:00"/>
    <x v="7"/>
    <d v="2020-08-26T00:00:00"/>
    <x v="3"/>
    <n v="8"/>
    <n v="7"/>
    <s v="Marlen katerin Gantiva zuluaga"/>
    <x v="0"/>
    <x v="8"/>
    <m/>
    <s v="Cerrado"/>
    <b v="1"/>
  </r>
  <r>
    <n v="3981"/>
    <n v="24091"/>
    <x v="0"/>
    <d v="2020-08-18T00:00:00"/>
    <x v="7"/>
    <d v="2020-08-26T00:00:00"/>
    <x v="3"/>
    <n v="8"/>
    <n v="7"/>
    <s v="alvaro monroy"/>
    <x v="0"/>
    <x v="8"/>
    <m/>
    <s v="Cerrado"/>
    <b v="1"/>
  </r>
  <r>
    <n v="3982"/>
    <n v="24092"/>
    <x v="2"/>
    <d v="2020-08-18T00:00:00"/>
    <x v="7"/>
    <s v="Pendiente"/>
    <x v="1"/>
    <e v="#VALUE!"/>
    <e v="#VALUE!"/>
    <s v="alvaro monroy"/>
    <x v="1"/>
    <x v="1"/>
    <m/>
    <s v="Abierto"/>
    <b v="1"/>
  </r>
  <r>
    <n v="3983"/>
    <n v="24093"/>
    <x v="0"/>
    <d v="2020-08-18T00:00:00"/>
    <x v="7"/>
    <d v="2020-08-26T00:00:00"/>
    <x v="3"/>
    <n v="8"/>
    <n v="7"/>
    <s v="john smith fernandez olaya"/>
    <x v="0"/>
    <x v="8"/>
    <m/>
    <s v="Cerrado"/>
    <b v="1"/>
  </r>
  <r>
    <n v="3984"/>
    <n v="24094"/>
    <x v="3"/>
    <d v="2020-08-18T00:00:00"/>
    <x v="7"/>
    <d v="2020-08-18T00:00:00"/>
    <x v="3"/>
    <n v="0"/>
    <n v="1"/>
    <s v="EMERSON GARCIA SEPULVEDA"/>
    <x v="0"/>
    <x v="8"/>
    <m/>
    <s v="Cerrado"/>
    <b v="1"/>
  </r>
  <r>
    <n v="3985"/>
    <n v="24095"/>
    <x v="2"/>
    <d v="2020-08-18T00:00:00"/>
    <x v="7"/>
    <s v="Pendiente"/>
    <x v="1"/>
    <e v="#VALUE!"/>
    <e v="#VALUE!"/>
    <s v="Maria Fernanda Medina Luque"/>
    <x v="1"/>
    <x v="1"/>
    <m/>
    <s v="Abierto"/>
    <b v="1"/>
  </r>
  <r>
    <n v="3986"/>
    <n v="24096"/>
    <x v="2"/>
    <d v="2020-08-18T00:00:00"/>
    <x v="7"/>
    <s v="Pendiente"/>
    <x v="1"/>
    <e v="#VALUE!"/>
    <e v="#VALUE!"/>
    <s v="Daniel Francisco Jiménez Baracaldo"/>
    <x v="1"/>
    <x v="1"/>
    <m/>
    <s v="Abierto"/>
    <b v="1"/>
  </r>
  <r>
    <n v="3987"/>
    <n v="24097"/>
    <x v="2"/>
    <d v="2020-08-18T00:00:00"/>
    <x v="7"/>
    <d v="2020-08-18T00:00:00"/>
    <x v="3"/>
    <n v="0"/>
    <n v="1"/>
    <s v="Jose Francisco Montufar Rodriguez."/>
    <x v="0"/>
    <x v="8"/>
    <m/>
    <s v="Cerrado"/>
    <b v="1"/>
  </r>
  <r>
    <n v="3988"/>
    <n v="24098"/>
    <x v="2"/>
    <d v="2020-08-18T00:00:00"/>
    <x v="7"/>
    <d v="2020-08-18T00:00:00"/>
    <x v="3"/>
    <n v="0"/>
    <n v="1"/>
    <s v="Jose Francisco Montufar Rodriguez."/>
    <x v="0"/>
    <x v="8"/>
    <m/>
    <s v="Cerrado"/>
    <b v="1"/>
  </r>
  <r>
    <n v="3989"/>
    <n v="24099"/>
    <x v="0"/>
    <d v="2020-08-18T00:00:00"/>
    <x v="7"/>
    <d v="2020-08-26T00:00:00"/>
    <x v="3"/>
    <n v="8"/>
    <n v="7"/>
    <s v="CESAR DANIEL MORA GONZALEZ"/>
    <x v="0"/>
    <x v="8"/>
    <m/>
    <s v="Cerrado"/>
    <b v="1"/>
  </r>
  <r>
    <n v="3990"/>
    <n v="24100"/>
    <x v="2"/>
    <d v="2020-08-18T00:00:00"/>
    <x v="7"/>
    <d v="2020-08-18T00:00:00"/>
    <x v="3"/>
    <n v="0"/>
    <n v="1"/>
    <s v="Edison Santana"/>
    <x v="0"/>
    <x v="8"/>
    <m/>
    <s v="Cerrado"/>
    <b v="1"/>
  </r>
  <r>
    <n v="3991"/>
    <n v="24101"/>
    <x v="3"/>
    <d v="2020-08-18T00:00:00"/>
    <x v="7"/>
    <d v="2020-08-18T00:00:00"/>
    <x v="3"/>
    <n v="0"/>
    <n v="1"/>
    <s v="VALERIO FRANCO"/>
    <x v="0"/>
    <x v="8"/>
    <m/>
    <s v="Cerrado"/>
    <b v="1"/>
  </r>
  <r>
    <n v="3992"/>
    <n v="24102"/>
    <x v="2"/>
    <d v="2020-08-18T00:00:00"/>
    <x v="7"/>
    <d v="2020-08-18T00:00:00"/>
    <x v="3"/>
    <n v="0"/>
    <n v="1"/>
    <s v="Oscar Fernando"/>
    <x v="0"/>
    <x v="8"/>
    <m/>
    <s v="Cerrado"/>
    <b v="1"/>
  </r>
  <r>
    <n v="3993"/>
    <n v="24103"/>
    <x v="2"/>
    <d v="2020-08-18T00:00:00"/>
    <x v="7"/>
    <d v="2020-08-18T00:00:00"/>
    <x v="3"/>
    <n v="0"/>
    <n v="1"/>
    <s v="Sonia Stella Pico Calderón"/>
    <x v="0"/>
    <x v="8"/>
    <m/>
    <s v="Cerrado"/>
    <b v="1"/>
  </r>
  <r>
    <n v="3994"/>
    <n v="24104"/>
    <x v="0"/>
    <d v="2020-08-18T00:00:00"/>
    <x v="7"/>
    <d v="2020-08-26T00:00:00"/>
    <x v="3"/>
    <n v="8"/>
    <n v="7"/>
    <s v="WILSON ORTIZ MONTAÑO"/>
    <x v="0"/>
    <x v="8"/>
    <m/>
    <s v="Cerrado"/>
    <b v="1"/>
  </r>
  <r>
    <n v="3995"/>
    <n v="24105"/>
    <x v="0"/>
    <d v="2020-08-18T00:00:00"/>
    <x v="7"/>
    <d v="2020-08-26T00:00:00"/>
    <x v="3"/>
    <n v="8"/>
    <n v="7"/>
    <s v="PEDRO LUIS GARCIA LOPEZ"/>
    <x v="0"/>
    <x v="8"/>
    <m/>
    <s v="Cerrado"/>
    <b v="1"/>
  </r>
  <r>
    <n v="3996"/>
    <n v="24106"/>
    <x v="3"/>
    <d v="2020-08-18T00:00:00"/>
    <x v="7"/>
    <d v="2020-08-19T00:00:00"/>
    <x v="3"/>
    <n v="1"/>
    <n v="2"/>
    <s v="BEATRIZ EUGENIA SANCHEZ ESCOBAR"/>
    <x v="0"/>
    <x v="8"/>
    <m/>
    <s v="Cerrado"/>
    <b v="1"/>
  </r>
  <r>
    <n v="3997"/>
    <n v="24107"/>
    <x v="0"/>
    <d v="2020-08-18T00:00:00"/>
    <x v="7"/>
    <d v="2020-08-26T00:00:00"/>
    <x v="3"/>
    <n v="8"/>
    <n v="7"/>
    <s v="WOLFRANDO PEDRAZA CAMELO"/>
    <x v="0"/>
    <x v="8"/>
    <m/>
    <s v="Cerrado"/>
    <b v="1"/>
  </r>
  <r>
    <n v="3998"/>
    <n v="24108"/>
    <x v="2"/>
    <d v="2020-08-18T00:00:00"/>
    <x v="7"/>
    <d v="2020-08-19T00:00:00"/>
    <x v="3"/>
    <n v="1"/>
    <n v="2"/>
    <s v="Nayrobis Ríos Florez"/>
    <x v="0"/>
    <x v="8"/>
    <m/>
    <s v="Cerrado"/>
    <b v="1"/>
  </r>
  <r>
    <n v="3999"/>
    <n v="24109"/>
    <x v="0"/>
    <d v="2020-08-18T00:00:00"/>
    <x v="7"/>
    <d v="2020-08-26T00:00:00"/>
    <x v="3"/>
    <n v="8"/>
    <n v="7"/>
    <s v="LUZ ADRIANA CAMACHO ARDILA"/>
    <x v="0"/>
    <x v="8"/>
    <m/>
    <s v="Cerrado"/>
    <b v="1"/>
  </r>
  <r>
    <n v="4000"/>
    <n v="24110"/>
    <x v="0"/>
    <d v="2020-08-18T00:00:00"/>
    <x v="7"/>
    <d v="2020-08-26T00:00:00"/>
    <x v="3"/>
    <n v="8"/>
    <n v="7"/>
    <s v="AMPARO ELENA LONDOÑO TABORDA"/>
    <x v="0"/>
    <x v="8"/>
    <m/>
    <s v="Cerrado"/>
    <b v="1"/>
  </r>
  <r>
    <n v="4001"/>
    <n v="24111"/>
    <x v="0"/>
    <d v="2020-08-18T00:00:00"/>
    <x v="7"/>
    <d v="2020-08-26T00:00:00"/>
    <x v="3"/>
    <n v="8"/>
    <n v="7"/>
    <s v="FERNANDO ACEVEDO MEDINA"/>
    <x v="0"/>
    <x v="8"/>
    <m/>
    <s v="Cerrado"/>
    <b v="1"/>
  </r>
  <r>
    <n v="4002"/>
    <n v="24112"/>
    <x v="0"/>
    <d v="2020-08-19T00:00:00"/>
    <x v="7"/>
    <d v="2020-08-26T00:00:00"/>
    <x v="3"/>
    <n v="7"/>
    <n v="6"/>
    <s v="ROCIO GARZON"/>
    <x v="0"/>
    <x v="8"/>
    <m/>
    <s v="Cerrado"/>
    <b v="1"/>
  </r>
  <r>
    <n v="4003"/>
    <n v="24113"/>
    <x v="3"/>
    <d v="2020-08-19T00:00:00"/>
    <x v="7"/>
    <d v="2020-08-20T00:00:00"/>
    <x v="3"/>
    <n v="1"/>
    <n v="2"/>
    <s v="Desiree Cristel Franco Chacon"/>
    <x v="0"/>
    <x v="8"/>
    <m/>
    <s v="Cerrado"/>
    <b v="1"/>
  </r>
  <r>
    <n v="4004"/>
    <n v="24114"/>
    <x v="0"/>
    <d v="2020-08-19T00:00:00"/>
    <x v="7"/>
    <d v="2020-08-26T00:00:00"/>
    <x v="3"/>
    <n v="7"/>
    <n v="6"/>
    <s v="ORLANDO QUINTERO ROJAS"/>
    <x v="0"/>
    <x v="8"/>
    <m/>
    <s v="Cerrado"/>
    <b v="1"/>
  </r>
  <r>
    <n v="4005"/>
    <n v="24115"/>
    <x v="2"/>
    <d v="2020-08-19T00:00:00"/>
    <x v="7"/>
    <d v="2020-08-20T00:00:00"/>
    <x v="3"/>
    <n v="1"/>
    <n v="2"/>
    <s v="RODOLFO LORDUY MEZA"/>
    <x v="0"/>
    <x v="8"/>
    <m/>
    <s v="Cerrado"/>
    <b v="1"/>
  </r>
  <r>
    <n v="4006"/>
    <n v="24116"/>
    <x v="2"/>
    <d v="2020-08-19T00:00:00"/>
    <x v="7"/>
    <d v="2020-08-20T00:00:00"/>
    <x v="3"/>
    <n v="1"/>
    <n v="2"/>
    <s v="RAFAEL MUÑOZ PEREZ"/>
    <x v="0"/>
    <x v="8"/>
    <m/>
    <s v="Cerrado"/>
    <b v="1"/>
  </r>
  <r>
    <n v="4007"/>
    <n v="24117"/>
    <x v="0"/>
    <d v="2020-08-19T00:00:00"/>
    <x v="7"/>
    <d v="2020-08-26T00:00:00"/>
    <x v="3"/>
    <n v="7"/>
    <n v="6"/>
    <s v="FERNANDO GONZALEZ MOYA"/>
    <x v="0"/>
    <x v="8"/>
    <m/>
    <s v="Cerrado"/>
    <b v="1"/>
  </r>
  <r>
    <n v="4008"/>
    <n v="24118"/>
    <x v="2"/>
    <d v="2020-08-19T00:00:00"/>
    <x v="7"/>
    <d v="2020-08-20T00:00:00"/>
    <x v="3"/>
    <n v="1"/>
    <n v="2"/>
    <s v="alejandra villamarin"/>
    <x v="0"/>
    <x v="8"/>
    <m/>
    <s v="Cerrado"/>
    <b v="1"/>
  </r>
  <r>
    <n v="4009"/>
    <n v="24119"/>
    <x v="0"/>
    <d v="2020-08-19T00:00:00"/>
    <x v="7"/>
    <d v="2020-08-26T00:00:00"/>
    <x v="3"/>
    <n v="7"/>
    <n v="6"/>
    <s v="JOSE AMADEO SANCHEZ MEDINA"/>
    <x v="0"/>
    <x v="8"/>
    <m/>
    <s v="Cerrado"/>
    <b v="1"/>
  </r>
  <r>
    <n v="4010"/>
    <n v="24120"/>
    <x v="0"/>
    <d v="2020-08-19T00:00:00"/>
    <x v="7"/>
    <d v="2020-08-26T00:00:00"/>
    <x v="3"/>
    <n v="7"/>
    <n v="6"/>
    <s v="luis alfredo zamudio pulido"/>
    <x v="0"/>
    <x v="8"/>
    <m/>
    <s v="Cerrado"/>
    <b v="1"/>
  </r>
  <r>
    <n v="4011"/>
    <n v="24121"/>
    <x v="3"/>
    <d v="2020-08-19T00:00:00"/>
    <x v="7"/>
    <d v="2020-08-20T00:00:00"/>
    <x v="3"/>
    <n v="1"/>
    <n v="2"/>
    <s v="LEON ANGEL MORENO"/>
    <x v="0"/>
    <x v="8"/>
    <m/>
    <s v="Cerrado"/>
    <b v="1"/>
  </r>
  <r>
    <n v="4012"/>
    <n v="24122"/>
    <x v="3"/>
    <d v="2020-08-19T00:00:00"/>
    <x v="7"/>
    <d v="2020-08-20T00:00:00"/>
    <x v="3"/>
    <n v="1"/>
    <n v="2"/>
    <s v="TERESA DE JESUS VALENCIA"/>
    <x v="0"/>
    <x v="8"/>
    <m/>
    <s v="Cerrado"/>
    <b v="1"/>
  </r>
  <r>
    <n v="4013"/>
    <n v="24123"/>
    <x v="2"/>
    <d v="2020-08-19T00:00:00"/>
    <x v="7"/>
    <d v="2020-08-20T00:00:00"/>
    <x v="3"/>
    <n v="1"/>
    <n v="2"/>
    <s v="Juan Manuel Rey Ruiz"/>
    <x v="0"/>
    <x v="8"/>
    <m/>
    <s v="Cerrado"/>
    <b v="1"/>
  </r>
  <r>
    <n v="4014"/>
    <n v="24124"/>
    <x v="2"/>
    <d v="2020-08-19T00:00:00"/>
    <x v="7"/>
    <d v="2020-08-20T00:00:00"/>
    <x v="3"/>
    <n v="1"/>
    <n v="2"/>
    <s v="Luis Alejandro Rojas Orjuela"/>
    <x v="0"/>
    <x v="8"/>
    <m/>
    <s v="Cerrado"/>
    <b v="1"/>
  </r>
  <r>
    <n v="4015"/>
    <n v="24125"/>
    <x v="2"/>
    <d v="2020-08-19T00:00:00"/>
    <x v="7"/>
    <d v="2020-08-20T00:00:00"/>
    <x v="3"/>
    <n v="1"/>
    <n v="2"/>
    <s v="Luis Alejandro Rojas Orjuela"/>
    <x v="0"/>
    <x v="8"/>
    <m/>
    <s v="Cerrado"/>
    <b v="1"/>
  </r>
  <r>
    <n v="4016"/>
    <n v="24126"/>
    <x v="2"/>
    <d v="2020-08-19T00:00:00"/>
    <x v="7"/>
    <d v="2020-11-26T00:00:00"/>
    <x v="4"/>
    <n v="99"/>
    <n v="72"/>
    <s v="valentina ramirez riaño"/>
    <x v="0"/>
    <x v="10"/>
    <m/>
    <s v="Cerrado"/>
    <b v="1"/>
  </r>
  <r>
    <n v="4017"/>
    <n v="24127"/>
    <x v="2"/>
    <d v="2020-08-19T00:00:00"/>
    <x v="7"/>
    <d v="2020-08-20T00:00:00"/>
    <x v="3"/>
    <n v="1"/>
    <n v="2"/>
    <s v="Adriana de Pilar Manrique Fandiño"/>
    <x v="0"/>
    <x v="8"/>
    <m/>
    <s v="Cerrado"/>
    <b v="1"/>
  </r>
  <r>
    <n v="4018"/>
    <n v="24128"/>
    <x v="0"/>
    <d v="2020-08-19T00:00:00"/>
    <x v="7"/>
    <d v="2020-08-26T00:00:00"/>
    <x v="3"/>
    <n v="7"/>
    <n v="6"/>
    <s v="lina paola sanchez bayer"/>
    <x v="0"/>
    <x v="8"/>
    <m/>
    <s v="Cerrado"/>
    <b v="1"/>
  </r>
  <r>
    <n v="4019"/>
    <n v="24129"/>
    <x v="2"/>
    <d v="2020-08-19T00:00:00"/>
    <x v="7"/>
    <d v="2020-08-20T00:00:00"/>
    <x v="3"/>
    <n v="1"/>
    <n v="2"/>
    <s v="Adriana de Pilar Manrique Fandiño"/>
    <x v="0"/>
    <x v="8"/>
    <m/>
    <s v="Cerrado"/>
    <b v="1"/>
  </r>
  <r>
    <n v="4020"/>
    <n v="24130"/>
    <x v="0"/>
    <d v="2020-08-19T00:00:00"/>
    <x v="7"/>
    <d v="2020-08-26T00:00:00"/>
    <x v="3"/>
    <n v="7"/>
    <n v="6"/>
    <s v="paola andrea cuervo"/>
    <x v="0"/>
    <x v="8"/>
    <m/>
    <s v="Cerrado"/>
    <b v="1"/>
  </r>
  <r>
    <n v="4021"/>
    <n v="24131"/>
    <x v="0"/>
    <d v="2020-08-19T00:00:00"/>
    <x v="7"/>
    <d v="2020-08-26T00:00:00"/>
    <x v="3"/>
    <n v="7"/>
    <n v="6"/>
    <s v="rigoberto sanchez vasquez"/>
    <x v="0"/>
    <x v="8"/>
    <m/>
    <s v="Cerrado"/>
    <b v="1"/>
  </r>
  <r>
    <n v="4022"/>
    <n v="24132"/>
    <x v="0"/>
    <d v="2020-08-19T00:00:00"/>
    <x v="7"/>
    <d v="2020-08-26T00:00:00"/>
    <x v="3"/>
    <n v="7"/>
    <n v="6"/>
    <s v="jose fernando novoa arango"/>
    <x v="0"/>
    <x v="8"/>
    <m/>
    <s v="Cerrado"/>
    <b v="1"/>
  </r>
  <r>
    <n v="4023"/>
    <n v="24133"/>
    <x v="2"/>
    <d v="2020-08-19T00:00:00"/>
    <x v="7"/>
    <d v="2020-08-20T00:00:00"/>
    <x v="3"/>
    <n v="1"/>
    <n v="2"/>
    <s v="JOSE FENNER DIAZ MONTEALEGRE"/>
    <x v="0"/>
    <x v="8"/>
    <m/>
    <s v="Cerrado"/>
    <b v="1"/>
  </r>
  <r>
    <n v="4024"/>
    <n v="24134"/>
    <x v="2"/>
    <d v="2020-08-19T00:00:00"/>
    <x v="7"/>
    <d v="2020-08-20T00:00:00"/>
    <x v="3"/>
    <n v="1"/>
    <n v="2"/>
    <s v="Olga Lucia Cuellar"/>
    <x v="0"/>
    <x v="8"/>
    <m/>
    <s v="Cerrado"/>
    <b v="1"/>
  </r>
  <r>
    <n v="4025"/>
    <n v="24135"/>
    <x v="0"/>
    <d v="2020-08-19T00:00:00"/>
    <x v="7"/>
    <d v="2020-08-26T00:00:00"/>
    <x v="3"/>
    <n v="7"/>
    <n v="6"/>
    <s v="jorge humberto hernandez figueroa"/>
    <x v="0"/>
    <x v="8"/>
    <m/>
    <s v="Cerrado"/>
    <b v="1"/>
  </r>
  <r>
    <n v="4026"/>
    <n v="24136"/>
    <x v="2"/>
    <d v="2020-08-19T00:00:00"/>
    <x v="7"/>
    <d v="2020-08-20T00:00:00"/>
    <x v="3"/>
    <n v="1"/>
    <n v="2"/>
    <s v="VICTOR FABIÁN TOVAR DIAZ"/>
    <x v="0"/>
    <x v="8"/>
    <m/>
    <s v="Cerrado"/>
    <b v="1"/>
  </r>
  <r>
    <n v="4027"/>
    <n v="24137"/>
    <x v="0"/>
    <d v="2020-08-19T00:00:00"/>
    <x v="7"/>
    <d v="2020-08-26T00:00:00"/>
    <x v="3"/>
    <n v="7"/>
    <n v="6"/>
    <s v="FRANSBEL MARIELA RODRIGUEZ NIÑO"/>
    <x v="0"/>
    <x v="8"/>
    <m/>
    <s v="Cerrado"/>
    <b v="1"/>
  </r>
  <r>
    <n v="4028"/>
    <n v="24138"/>
    <x v="3"/>
    <d v="2020-08-19T00:00:00"/>
    <x v="7"/>
    <d v="2020-08-20T00:00:00"/>
    <x v="3"/>
    <n v="1"/>
    <n v="2"/>
    <s v="JOSE FENNER DIAZ MONTEALEGRE"/>
    <x v="0"/>
    <x v="8"/>
    <m/>
    <s v="Cerrado"/>
    <b v="1"/>
  </r>
  <r>
    <n v="4029"/>
    <n v="24139"/>
    <x v="0"/>
    <d v="2020-08-19T00:00:00"/>
    <x v="7"/>
    <d v="2020-08-26T00:00:00"/>
    <x v="3"/>
    <n v="7"/>
    <n v="6"/>
    <s v="jairo jair ocampo marquez"/>
    <x v="0"/>
    <x v="8"/>
    <m/>
    <s v="Cerrado"/>
    <b v="1"/>
  </r>
  <r>
    <n v="4030"/>
    <n v="24140"/>
    <x v="0"/>
    <d v="2020-08-19T00:00:00"/>
    <x v="7"/>
    <d v="2020-08-26T00:00:00"/>
    <x v="3"/>
    <n v="7"/>
    <n v="6"/>
    <s v="LUIS BUENAVENTURA ALBA GUERRERO"/>
    <x v="0"/>
    <x v="8"/>
    <m/>
    <s v="Cerrado"/>
    <b v="1"/>
  </r>
  <r>
    <n v="4031"/>
    <n v="24141"/>
    <x v="2"/>
    <d v="2020-08-19T00:00:00"/>
    <x v="7"/>
    <d v="2020-08-20T00:00:00"/>
    <x v="3"/>
    <n v="1"/>
    <n v="2"/>
    <s v="GIOVANNI MARIN LOPEZ"/>
    <x v="0"/>
    <x v="8"/>
    <m/>
    <s v="Cerrado"/>
    <b v="1"/>
  </r>
  <r>
    <n v="4032"/>
    <n v="24142"/>
    <x v="0"/>
    <d v="2020-08-19T00:00:00"/>
    <x v="7"/>
    <d v="2020-08-26T00:00:00"/>
    <x v="3"/>
    <n v="7"/>
    <n v="6"/>
    <s v="Lizeth Nathalia Revelo Guzmán"/>
    <x v="0"/>
    <x v="8"/>
    <m/>
    <s v="Cerrado"/>
    <b v="1"/>
  </r>
  <r>
    <n v="4033"/>
    <n v="24143"/>
    <x v="2"/>
    <d v="2020-08-19T00:00:00"/>
    <x v="7"/>
    <d v="2020-08-20T00:00:00"/>
    <x v="3"/>
    <n v="1"/>
    <n v="2"/>
    <s v="Claudia Pérez Álvarez"/>
    <x v="0"/>
    <x v="8"/>
    <m/>
    <s v="Cerrado"/>
    <b v="1"/>
  </r>
  <r>
    <n v="4034"/>
    <n v="24144"/>
    <x v="0"/>
    <d v="2020-08-19T00:00:00"/>
    <x v="7"/>
    <d v="2020-08-26T00:00:00"/>
    <x v="3"/>
    <n v="7"/>
    <n v="6"/>
    <s v="JESUS RAFAEL JESURUM SEGURA"/>
    <x v="0"/>
    <x v="8"/>
    <m/>
    <s v="Cerrado"/>
    <b v="1"/>
  </r>
  <r>
    <n v="4035"/>
    <n v="24145"/>
    <x v="0"/>
    <d v="2020-08-19T00:00:00"/>
    <x v="7"/>
    <d v="2020-08-26T00:00:00"/>
    <x v="3"/>
    <n v="7"/>
    <n v="6"/>
    <s v="Sofia Margarita Chima Arrieta"/>
    <x v="0"/>
    <x v="8"/>
    <m/>
    <s v="Cerrado"/>
    <b v="1"/>
  </r>
  <r>
    <n v="4036"/>
    <n v="24146"/>
    <x v="0"/>
    <d v="2020-08-19T00:00:00"/>
    <x v="7"/>
    <d v="2020-08-26T00:00:00"/>
    <x v="3"/>
    <n v="7"/>
    <n v="6"/>
    <s v="nicolas octavio florez morales"/>
    <x v="0"/>
    <x v="8"/>
    <m/>
    <s v="Cerrado"/>
    <b v="1"/>
  </r>
  <r>
    <n v="4037"/>
    <n v="24147"/>
    <x v="2"/>
    <d v="2020-08-19T00:00:00"/>
    <x v="7"/>
    <d v="2020-08-26T00:00:00"/>
    <x v="3"/>
    <n v="7"/>
    <n v="6"/>
    <s v="DERLY JOHANNA RUIZ GALICIA"/>
    <x v="0"/>
    <x v="8"/>
    <m/>
    <s v="Cerrado"/>
    <b v="1"/>
  </r>
  <r>
    <n v="4038"/>
    <n v="24148"/>
    <x v="2"/>
    <d v="2020-08-19T00:00:00"/>
    <x v="7"/>
    <d v="2020-08-20T00:00:00"/>
    <x v="3"/>
    <n v="1"/>
    <n v="2"/>
    <s v="Mario varón Salgado"/>
    <x v="0"/>
    <x v="8"/>
    <m/>
    <s v="Cerrado"/>
    <b v="1"/>
  </r>
  <r>
    <n v="4039"/>
    <n v="24149"/>
    <x v="2"/>
    <d v="2020-08-19T00:00:00"/>
    <x v="7"/>
    <d v="2020-08-20T00:00:00"/>
    <x v="3"/>
    <n v="1"/>
    <n v="2"/>
    <s v="durley sepulvedaospitia"/>
    <x v="0"/>
    <x v="8"/>
    <m/>
    <s v="Cerrado"/>
    <b v="1"/>
  </r>
  <r>
    <n v="4040"/>
    <n v="24150"/>
    <x v="0"/>
    <d v="2020-08-19T00:00:00"/>
    <x v="7"/>
    <d v="2020-08-26T00:00:00"/>
    <x v="3"/>
    <n v="7"/>
    <n v="6"/>
    <s v="carlos enrique pantoja rivas"/>
    <x v="0"/>
    <x v="8"/>
    <m/>
    <s v="Cerrado"/>
    <b v="1"/>
  </r>
  <r>
    <n v="4041"/>
    <n v="24151"/>
    <x v="0"/>
    <d v="2020-08-19T00:00:00"/>
    <x v="7"/>
    <d v="2020-08-26T00:00:00"/>
    <x v="3"/>
    <n v="7"/>
    <n v="6"/>
    <s v="YHEILI ARENAS"/>
    <x v="0"/>
    <x v="8"/>
    <m/>
    <s v="Cerrado"/>
    <b v="1"/>
  </r>
  <r>
    <n v="4042"/>
    <n v="24152"/>
    <x v="2"/>
    <d v="2020-08-19T00:00:00"/>
    <x v="7"/>
    <d v="2020-08-20T00:00:00"/>
    <x v="3"/>
    <n v="1"/>
    <n v="2"/>
    <s v="JUAN PABLO VARELA CHAVEZ"/>
    <x v="0"/>
    <x v="8"/>
    <m/>
    <s v="Cerrado"/>
    <b v="1"/>
  </r>
  <r>
    <n v="4043"/>
    <n v="24153"/>
    <x v="0"/>
    <d v="2020-08-19T00:00:00"/>
    <x v="7"/>
    <d v="2020-08-26T00:00:00"/>
    <x v="3"/>
    <n v="7"/>
    <n v="6"/>
    <s v="david gomez sanchez"/>
    <x v="0"/>
    <x v="8"/>
    <m/>
    <s v="Cerrado"/>
    <b v="1"/>
  </r>
  <r>
    <n v="4044"/>
    <n v="24154"/>
    <x v="1"/>
    <d v="2020-08-19T00:00:00"/>
    <x v="7"/>
    <d v="2020-08-26T00:00:00"/>
    <x v="3"/>
    <n v="7"/>
    <n v="6"/>
    <s v="Gustavo Adolfo Ortiz Ortiz"/>
    <x v="0"/>
    <x v="8"/>
    <m/>
    <s v="Cerrado"/>
    <b v="1"/>
  </r>
  <r>
    <n v="4045"/>
    <n v="24155"/>
    <x v="2"/>
    <d v="2020-08-19T00:00:00"/>
    <x v="7"/>
    <d v="2020-08-20T00:00:00"/>
    <x v="3"/>
    <n v="1"/>
    <n v="2"/>
    <s v="Marcos lleras Rodríguez suarez"/>
    <x v="0"/>
    <x v="8"/>
    <m/>
    <s v="Cerrado"/>
    <b v="1"/>
  </r>
  <r>
    <n v="4046"/>
    <n v="24156"/>
    <x v="0"/>
    <d v="2020-08-20T00:00:00"/>
    <x v="7"/>
    <d v="2020-08-26T00:00:00"/>
    <x v="3"/>
    <n v="6"/>
    <n v="5"/>
    <s v="Luis Javier Aponte"/>
    <x v="0"/>
    <x v="8"/>
    <m/>
    <s v="Cerrado"/>
    <b v="1"/>
  </r>
  <r>
    <n v="4047"/>
    <n v="24157"/>
    <x v="0"/>
    <d v="2020-08-20T00:00:00"/>
    <x v="7"/>
    <d v="2020-08-26T00:00:00"/>
    <x v="3"/>
    <n v="6"/>
    <n v="5"/>
    <s v="RAUL DAVID CARDONA MEJIA"/>
    <x v="0"/>
    <x v="8"/>
    <m/>
    <s v="Cerrado"/>
    <b v="1"/>
  </r>
  <r>
    <n v="4048"/>
    <n v="24158"/>
    <x v="3"/>
    <d v="2020-08-20T00:00:00"/>
    <x v="7"/>
    <s v="Pendiente"/>
    <x v="1"/>
    <e v="#VALUE!"/>
    <e v="#VALUE!"/>
    <s v="CLAUDIA MILENA CAICEDO FIGUEROA"/>
    <x v="1"/>
    <x v="1"/>
    <m/>
    <s v="Abierto"/>
    <b v="1"/>
  </r>
  <r>
    <n v="4049"/>
    <n v="24159"/>
    <x v="0"/>
    <d v="2020-08-20T00:00:00"/>
    <x v="7"/>
    <d v="2020-08-26T00:00:00"/>
    <x v="3"/>
    <n v="6"/>
    <n v="5"/>
    <s v="YULY MILENA ORTIZ RODRIGUEZ"/>
    <x v="0"/>
    <x v="8"/>
    <m/>
    <s v="Cerrado"/>
    <b v="1"/>
  </r>
  <r>
    <n v="4050"/>
    <n v="24160"/>
    <x v="0"/>
    <d v="2020-08-20T00:00:00"/>
    <x v="7"/>
    <d v="2020-08-26T00:00:00"/>
    <x v="3"/>
    <n v="6"/>
    <n v="5"/>
    <s v="OSCAR JAVIER MARTINEZ MOLINA"/>
    <x v="0"/>
    <x v="8"/>
    <m/>
    <s v="Cerrado"/>
    <b v="1"/>
  </r>
  <r>
    <n v="4051"/>
    <n v="24161"/>
    <x v="3"/>
    <d v="2020-08-20T00:00:00"/>
    <x v="7"/>
    <d v="2020-08-26T00:00:00"/>
    <x v="3"/>
    <n v="6"/>
    <n v="5"/>
    <s v="Ana Cecilia Mesa"/>
    <x v="0"/>
    <x v="8"/>
    <m/>
    <s v="Cerrado"/>
    <b v="1"/>
  </r>
  <r>
    <n v="4052"/>
    <n v="24162"/>
    <x v="3"/>
    <d v="2020-08-20T00:00:00"/>
    <x v="7"/>
    <d v="2020-08-20T00:00:00"/>
    <x v="3"/>
    <n v="0"/>
    <n v="1"/>
    <s v="Diego esteban leon"/>
    <x v="0"/>
    <x v="8"/>
    <m/>
    <s v="Cerrado"/>
    <b v="1"/>
  </r>
  <r>
    <n v="4053"/>
    <n v="24163"/>
    <x v="0"/>
    <d v="2020-08-20T00:00:00"/>
    <x v="7"/>
    <d v="2020-08-26T00:00:00"/>
    <x v="3"/>
    <n v="6"/>
    <n v="5"/>
    <s v="Fredy Alexander Aristizabal Gutierrez"/>
    <x v="0"/>
    <x v="8"/>
    <m/>
    <s v="Cerrado"/>
    <b v="1"/>
  </r>
  <r>
    <n v="4054"/>
    <n v="24164"/>
    <x v="2"/>
    <d v="2020-08-20T00:00:00"/>
    <x v="7"/>
    <d v="2020-08-20T00:00:00"/>
    <x v="3"/>
    <n v="0"/>
    <n v="1"/>
    <s v="luis alberto molina pérez"/>
    <x v="0"/>
    <x v="8"/>
    <m/>
    <s v="Cerrado"/>
    <b v="1"/>
  </r>
  <r>
    <n v="4055"/>
    <n v="24165"/>
    <x v="2"/>
    <d v="2020-08-20T00:00:00"/>
    <x v="7"/>
    <d v="2020-08-20T00:00:00"/>
    <x v="3"/>
    <n v="0"/>
    <n v="1"/>
    <s v="luis alberto molina pérez"/>
    <x v="0"/>
    <x v="8"/>
    <m/>
    <s v="Cerrado"/>
    <b v="1"/>
  </r>
  <r>
    <n v="4056"/>
    <n v="24166"/>
    <x v="0"/>
    <d v="2020-08-20T00:00:00"/>
    <x v="7"/>
    <d v="2020-08-26T00:00:00"/>
    <x v="3"/>
    <n v="6"/>
    <n v="5"/>
    <s v="Oscar Norberto Reyes Pla"/>
    <x v="0"/>
    <x v="8"/>
    <m/>
    <s v="Cerrado"/>
    <b v="1"/>
  </r>
  <r>
    <n v="4057"/>
    <n v="24167"/>
    <x v="0"/>
    <d v="2020-08-20T00:00:00"/>
    <x v="7"/>
    <d v="2020-08-26T00:00:00"/>
    <x v="3"/>
    <n v="6"/>
    <n v="5"/>
    <s v="sociedad de transportadores plus"/>
    <x v="0"/>
    <x v="8"/>
    <m/>
    <s v="Cerrado"/>
    <b v="1"/>
  </r>
  <r>
    <n v="4058"/>
    <n v="24168"/>
    <x v="0"/>
    <d v="2020-08-20T00:00:00"/>
    <x v="7"/>
    <d v="2020-08-26T00:00:00"/>
    <x v="3"/>
    <n v="6"/>
    <n v="5"/>
    <s v="laura tatiana sanchez lópez"/>
    <x v="0"/>
    <x v="8"/>
    <m/>
    <s v="Cerrado"/>
    <b v="1"/>
  </r>
  <r>
    <n v="4059"/>
    <n v="24169"/>
    <x v="3"/>
    <d v="2020-08-20T00:00:00"/>
    <x v="7"/>
    <d v="2020-08-26T00:00:00"/>
    <x v="3"/>
    <n v="6"/>
    <n v="5"/>
    <s v="Giselle Catherine Cuellar Gomez"/>
    <x v="0"/>
    <x v="8"/>
    <m/>
    <s v="Cerrado"/>
    <b v="1"/>
  </r>
  <r>
    <n v="4060"/>
    <n v="24170"/>
    <x v="0"/>
    <d v="2020-08-20T00:00:00"/>
    <x v="7"/>
    <d v="2020-08-26T00:00:00"/>
    <x v="3"/>
    <n v="6"/>
    <n v="5"/>
    <s v="Paola moreno"/>
    <x v="0"/>
    <x v="8"/>
    <m/>
    <s v="Cerrado"/>
    <b v="1"/>
  </r>
  <r>
    <n v="4061"/>
    <n v="24171"/>
    <x v="2"/>
    <d v="2020-08-20T00:00:00"/>
    <x v="7"/>
    <d v="2020-08-20T00:00:00"/>
    <x v="3"/>
    <n v="0"/>
    <n v="1"/>
    <s v="MARIA FESSIA SANCHEZ HERNANDEZ"/>
    <x v="0"/>
    <x v="8"/>
    <m/>
    <s v="Cerrado"/>
    <b v="1"/>
  </r>
  <r>
    <n v="4062"/>
    <n v="24172"/>
    <x v="0"/>
    <d v="2020-08-20T00:00:00"/>
    <x v="7"/>
    <d v="2020-08-26T00:00:00"/>
    <x v="3"/>
    <n v="6"/>
    <n v="5"/>
    <s v="Edinson De la Cruz Ramírez Peña"/>
    <x v="0"/>
    <x v="8"/>
    <m/>
    <s v="Cerrado"/>
    <b v="1"/>
  </r>
  <r>
    <n v="4063"/>
    <n v="24173"/>
    <x v="3"/>
    <d v="2020-08-20T00:00:00"/>
    <x v="7"/>
    <d v="2020-08-20T00:00:00"/>
    <x v="3"/>
    <n v="0"/>
    <n v="1"/>
    <s v="Orlando Alfonso peña contreras"/>
    <x v="0"/>
    <x v="8"/>
    <m/>
    <s v="Cerrado"/>
    <b v="1"/>
  </r>
  <r>
    <n v="4064"/>
    <n v="24174"/>
    <x v="2"/>
    <d v="2020-08-20T00:00:00"/>
    <x v="7"/>
    <d v="2020-08-20T00:00:00"/>
    <x v="3"/>
    <n v="0"/>
    <n v="1"/>
    <s v="Orlando Alfonso peña contreras"/>
    <x v="0"/>
    <x v="8"/>
    <m/>
    <s v="Cerrado"/>
    <b v="1"/>
  </r>
  <r>
    <n v="4065"/>
    <n v="24175"/>
    <x v="0"/>
    <d v="2020-08-20T00:00:00"/>
    <x v="7"/>
    <d v="2020-08-26T00:00:00"/>
    <x v="3"/>
    <n v="6"/>
    <n v="5"/>
    <s v="Orlando Alfonso peña contreras"/>
    <x v="0"/>
    <x v="8"/>
    <m/>
    <s v="Cerrado"/>
    <b v="1"/>
  </r>
  <r>
    <n v="4066"/>
    <n v="24176"/>
    <x v="3"/>
    <d v="2020-08-20T00:00:00"/>
    <x v="7"/>
    <d v="2020-08-20T00:00:00"/>
    <x v="3"/>
    <n v="0"/>
    <n v="1"/>
    <s v="Orlando Alfonso peña contreras"/>
    <x v="0"/>
    <x v="8"/>
    <m/>
    <s v="Cerrado"/>
    <b v="1"/>
  </r>
  <r>
    <n v="4067"/>
    <n v="24177"/>
    <x v="1"/>
    <d v="2020-08-20T00:00:00"/>
    <x v="7"/>
    <d v="2020-08-31T00:00:00"/>
    <x v="3"/>
    <n v="11"/>
    <n v="8"/>
    <s v="Jose Francisco Montufar Rodriguez."/>
    <x v="0"/>
    <x v="8"/>
    <m/>
    <s v="Cerrado"/>
    <b v="1"/>
  </r>
  <r>
    <n v="4068"/>
    <n v="24178"/>
    <x v="0"/>
    <d v="2020-08-20T00:00:00"/>
    <x v="7"/>
    <d v="2020-08-26T00:00:00"/>
    <x v="3"/>
    <n v="6"/>
    <n v="5"/>
    <s v="ISRAEL ORTIZ ORTIZ"/>
    <x v="0"/>
    <x v="8"/>
    <m/>
    <s v="Cerrado"/>
    <b v="1"/>
  </r>
  <r>
    <n v="4069"/>
    <n v="24179"/>
    <x v="0"/>
    <d v="2020-08-20T00:00:00"/>
    <x v="7"/>
    <d v="2020-08-26T00:00:00"/>
    <x v="3"/>
    <n v="6"/>
    <n v="5"/>
    <s v="NOHORA PRIETO LUENGAS"/>
    <x v="0"/>
    <x v="8"/>
    <m/>
    <s v="Cerrado"/>
    <b v="1"/>
  </r>
  <r>
    <n v="4070"/>
    <n v="24180"/>
    <x v="2"/>
    <d v="2020-08-20T00:00:00"/>
    <x v="7"/>
    <d v="2020-08-20T00:00:00"/>
    <x v="3"/>
    <n v="0"/>
    <n v="1"/>
    <s v="humberto jimenez"/>
    <x v="0"/>
    <x v="8"/>
    <m/>
    <s v="Cerrado"/>
    <b v="1"/>
  </r>
  <r>
    <n v="4071"/>
    <n v="24181"/>
    <x v="0"/>
    <d v="2020-08-20T00:00:00"/>
    <x v="7"/>
    <d v="2020-08-27T00:00:00"/>
    <x v="3"/>
    <n v="7"/>
    <n v="6"/>
    <s v="OSCAR ALEJANDRO QUINTERO CUAICAL"/>
    <x v="0"/>
    <x v="8"/>
    <m/>
    <s v="Cerrado"/>
    <b v="1"/>
  </r>
  <r>
    <n v="4072"/>
    <n v="24182"/>
    <x v="2"/>
    <d v="2020-08-20T00:00:00"/>
    <x v="7"/>
    <d v="2020-08-20T00:00:00"/>
    <x v="3"/>
    <n v="0"/>
    <n v="1"/>
    <s v="ELOISA PATARROYO VANEGAS"/>
    <x v="0"/>
    <x v="8"/>
    <m/>
    <s v="Cerrado"/>
    <b v="1"/>
  </r>
  <r>
    <n v="4073"/>
    <n v="24183"/>
    <x v="0"/>
    <d v="2020-08-20T00:00:00"/>
    <x v="7"/>
    <d v="2020-08-27T00:00:00"/>
    <x v="3"/>
    <n v="7"/>
    <n v="6"/>
    <s v="Unidad de Gestión Pensional y Parafiscales de la Protección Social"/>
    <x v="0"/>
    <x v="8"/>
    <m/>
    <s v="Cerrado"/>
    <b v="1"/>
  </r>
  <r>
    <n v="4074"/>
    <n v="24184"/>
    <x v="0"/>
    <d v="2020-08-20T00:00:00"/>
    <x v="7"/>
    <d v="2020-08-27T00:00:00"/>
    <x v="3"/>
    <n v="7"/>
    <n v="6"/>
    <s v="Hernan Dario Ayala Vargas"/>
    <x v="0"/>
    <x v="8"/>
    <m/>
    <s v="Cerrado"/>
    <b v="1"/>
  </r>
  <r>
    <n v="4075"/>
    <n v="24185"/>
    <x v="0"/>
    <d v="2020-08-20T00:00:00"/>
    <x v="7"/>
    <d v="2020-08-24T00:00:00"/>
    <x v="3"/>
    <n v="4"/>
    <n v="3"/>
    <s v="GERMAN MONTAGUT MONTAGUT"/>
    <x v="0"/>
    <x v="8"/>
    <m/>
    <s v="Cerrado"/>
    <b v="1"/>
  </r>
  <r>
    <n v="4076"/>
    <n v="24186"/>
    <x v="3"/>
    <d v="2020-08-20T00:00:00"/>
    <x v="7"/>
    <d v="2020-08-24T00:00:00"/>
    <x v="3"/>
    <n v="4"/>
    <n v="3"/>
    <s v="DIANA MILENA MARTINEZ PATARROYO"/>
    <x v="0"/>
    <x v="8"/>
    <m/>
    <s v="Cerrado"/>
    <b v="1"/>
  </r>
  <r>
    <n v="4077"/>
    <n v="24187"/>
    <x v="0"/>
    <d v="2020-08-20T00:00:00"/>
    <x v="7"/>
    <d v="2020-08-27T00:00:00"/>
    <x v="3"/>
    <n v="7"/>
    <n v="6"/>
    <s v="Yenny Navarrete Sanchez"/>
    <x v="0"/>
    <x v="8"/>
    <m/>
    <s v="Cerrado"/>
    <b v="1"/>
  </r>
  <r>
    <n v="4078"/>
    <n v="24188"/>
    <x v="2"/>
    <d v="2020-08-20T00:00:00"/>
    <x v="7"/>
    <d v="2020-08-24T00:00:00"/>
    <x v="3"/>
    <n v="4"/>
    <n v="3"/>
    <s v="CLAUDIA MEJIA"/>
    <x v="0"/>
    <x v="8"/>
    <m/>
    <s v="Cerrado"/>
    <b v="1"/>
  </r>
  <r>
    <n v="4079"/>
    <n v="24189"/>
    <x v="2"/>
    <d v="2020-08-20T00:00:00"/>
    <x v="7"/>
    <d v="2020-08-24T00:00:00"/>
    <x v="3"/>
    <n v="4"/>
    <n v="3"/>
    <s v="CONSORCIO ESCRIVA DE BALAGUER"/>
    <x v="0"/>
    <x v="8"/>
    <m/>
    <s v="Cerrado"/>
    <b v="1"/>
  </r>
  <r>
    <n v="4080"/>
    <n v="24190"/>
    <x v="0"/>
    <d v="2020-08-20T00:00:00"/>
    <x v="7"/>
    <d v="2020-08-27T00:00:00"/>
    <x v="3"/>
    <n v="7"/>
    <n v="6"/>
    <s v="Viviana Marcela Calle Velásquez"/>
    <x v="0"/>
    <x v="8"/>
    <m/>
    <s v="Cerrado"/>
    <b v="1"/>
  </r>
  <r>
    <n v="4081"/>
    <n v="24191"/>
    <x v="0"/>
    <d v="2020-08-20T00:00:00"/>
    <x v="7"/>
    <d v="2020-08-27T00:00:00"/>
    <x v="3"/>
    <n v="7"/>
    <n v="6"/>
    <s v="GERMAN GUEVARA OCHOA"/>
    <x v="0"/>
    <x v="8"/>
    <m/>
    <s v="Cerrado"/>
    <b v="1"/>
  </r>
  <r>
    <n v="4082"/>
    <n v="24192"/>
    <x v="0"/>
    <d v="2020-08-20T00:00:00"/>
    <x v="7"/>
    <d v="2020-08-27T00:00:00"/>
    <x v="3"/>
    <n v="7"/>
    <n v="6"/>
    <s v="Ramon Pieve"/>
    <x v="0"/>
    <x v="8"/>
    <m/>
    <s v="Cerrado"/>
    <b v="1"/>
  </r>
  <r>
    <n v="4083"/>
    <n v="24193"/>
    <x v="0"/>
    <d v="2020-08-20T00:00:00"/>
    <x v="7"/>
    <d v="2020-08-27T00:00:00"/>
    <x v="3"/>
    <n v="7"/>
    <n v="6"/>
    <s v="CLARA ELISA CERQUERA MENESES"/>
    <x v="0"/>
    <x v="8"/>
    <m/>
    <s v="Cerrado"/>
    <b v="1"/>
  </r>
  <r>
    <n v="4084"/>
    <n v="24194"/>
    <x v="0"/>
    <d v="2020-08-21T00:00:00"/>
    <x v="7"/>
    <d v="2020-08-27T00:00:00"/>
    <x v="3"/>
    <n v="6"/>
    <n v="5"/>
    <s v="ADELAYDA BEJARANO LEBRO"/>
    <x v="0"/>
    <x v="8"/>
    <m/>
    <s v="Cerrado"/>
    <b v="1"/>
  </r>
  <r>
    <n v="4085"/>
    <n v="24195"/>
    <x v="0"/>
    <d v="2020-08-21T00:00:00"/>
    <x v="7"/>
    <d v="2020-08-27T00:00:00"/>
    <x v="3"/>
    <n v="6"/>
    <n v="5"/>
    <s v="Julian Ricardo Moreno Salcedo"/>
    <x v="0"/>
    <x v="8"/>
    <m/>
    <s v="Cerrado"/>
    <b v="1"/>
  </r>
  <r>
    <n v="4086"/>
    <n v="24196"/>
    <x v="3"/>
    <d v="2020-08-21T00:00:00"/>
    <x v="7"/>
    <d v="2020-08-24T00:00:00"/>
    <x v="3"/>
    <n v="3"/>
    <n v="2"/>
    <s v="Edisson Javier Martínez Acosta"/>
    <x v="0"/>
    <x v="8"/>
    <m/>
    <s v="Cerrado"/>
    <b v="1"/>
  </r>
  <r>
    <n v="4087"/>
    <n v="24197"/>
    <x v="0"/>
    <d v="2020-08-21T00:00:00"/>
    <x v="7"/>
    <d v="2020-08-27T00:00:00"/>
    <x v="3"/>
    <n v="6"/>
    <n v="5"/>
    <s v="Sylvia Charry"/>
    <x v="0"/>
    <x v="8"/>
    <m/>
    <s v="Cerrado"/>
    <b v="1"/>
  </r>
  <r>
    <n v="4088"/>
    <n v="24198"/>
    <x v="0"/>
    <d v="2020-08-21T00:00:00"/>
    <x v="7"/>
    <d v="2020-08-27T00:00:00"/>
    <x v="3"/>
    <n v="6"/>
    <n v="5"/>
    <s v="Sylvia Charry"/>
    <x v="0"/>
    <x v="8"/>
    <m/>
    <s v="Cerrado"/>
    <b v="1"/>
  </r>
  <r>
    <n v="4089"/>
    <n v="24199"/>
    <x v="0"/>
    <d v="2020-08-21T00:00:00"/>
    <x v="7"/>
    <d v="2020-08-27T00:00:00"/>
    <x v="3"/>
    <n v="6"/>
    <n v="5"/>
    <s v="Zulma Consuelo Peña Fernandez"/>
    <x v="0"/>
    <x v="8"/>
    <m/>
    <s v="Cerrado"/>
    <b v="1"/>
  </r>
  <r>
    <n v="4090"/>
    <n v="24200"/>
    <x v="0"/>
    <d v="2020-08-21T00:00:00"/>
    <x v="7"/>
    <d v="2020-08-27T00:00:00"/>
    <x v="3"/>
    <n v="6"/>
    <n v="5"/>
    <s v="JOSE SANIN ANACONA ANACONA"/>
    <x v="0"/>
    <x v="8"/>
    <m/>
    <s v="Cerrado"/>
    <b v="1"/>
  </r>
  <r>
    <n v="4091"/>
    <n v="24201"/>
    <x v="0"/>
    <d v="2020-08-21T00:00:00"/>
    <x v="7"/>
    <d v="2020-08-27T00:00:00"/>
    <x v="3"/>
    <n v="6"/>
    <n v="5"/>
    <s v="Clara Patricia Garzon Sotelo"/>
    <x v="0"/>
    <x v="8"/>
    <m/>
    <s v="Cerrado"/>
    <b v="1"/>
  </r>
  <r>
    <n v="4092"/>
    <n v="24202"/>
    <x v="2"/>
    <d v="2020-08-21T00:00:00"/>
    <x v="7"/>
    <d v="2020-08-24T00:00:00"/>
    <x v="3"/>
    <n v="3"/>
    <n v="2"/>
    <s v="Emiliano Arrieta Monterroza"/>
    <x v="0"/>
    <x v="8"/>
    <m/>
    <s v="Cerrado"/>
    <b v="1"/>
  </r>
  <r>
    <n v="4093"/>
    <n v="24203"/>
    <x v="0"/>
    <d v="2020-08-21T00:00:00"/>
    <x v="7"/>
    <d v="2020-08-27T00:00:00"/>
    <x v="3"/>
    <n v="6"/>
    <n v="5"/>
    <s v="Sylvia Charry"/>
    <x v="0"/>
    <x v="8"/>
    <m/>
    <s v="Cerrado"/>
    <b v="1"/>
  </r>
  <r>
    <n v="4094"/>
    <n v="24204"/>
    <x v="2"/>
    <d v="2020-08-21T00:00:00"/>
    <x v="7"/>
    <s v="Pendiente"/>
    <x v="1"/>
    <e v="#VALUE!"/>
    <e v="#VALUE!"/>
    <s v="JUAN CARLOS BEDOYA VELASQUEZ"/>
    <x v="1"/>
    <x v="1"/>
    <m/>
    <s v="Abierto"/>
    <b v="1"/>
  </r>
  <r>
    <n v="4095"/>
    <n v="24205"/>
    <x v="2"/>
    <d v="2020-08-21T00:00:00"/>
    <x v="7"/>
    <s v="Pendiente"/>
    <x v="1"/>
    <e v="#VALUE!"/>
    <e v="#VALUE!"/>
    <s v="JUAN CARLOS BEDOYA VELASQUEZ"/>
    <x v="1"/>
    <x v="1"/>
    <m/>
    <s v="Abierto"/>
    <b v="1"/>
  </r>
  <r>
    <n v="4096"/>
    <n v="24206"/>
    <x v="0"/>
    <d v="2020-08-21T00:00:00"/>
    <x v="7"/>
    <d v="2020-08-27T00:00:00"/>
    <x v="3"/>
    <n v="6"/>
    <n v="5"/>
    <s v="Clara Patricia Garzon Sotelo"/>
    <x v="0"/>
    <x v="8"/>
    <m/>
    <s v="Cerrado"/>
    <b v="1"/>
  </r>
  <r>
    <n v="4097"/>
    <n v="24207"/>
    <x v="0"/>
    <d v="2020-08-21T00:00:00"/>
    <x v="7"/>
    <d v="2020-08-27T00:00:00"/>
    <x v="3"/>
    <n v="6"/>
    <n v="5"/>
    <s v="SANDRA MILENA RUEDA BECERRA"/>
    <x v="0"/>
    <x v="8"/>
    <m/>
    <s v="Cerrado"/>
    <b v="1"/>
  </r>
  <r>
    <n v="4098"/>
    <n v="24208"/>
    <x v="0"/>
    <d v="2020-08-21T00:00:00"/>
    <x v="7"/>
    <d v="2020-08-27T00:00:00"/>
    <x v="3"/>
    <n v="6"/>
    <n v="5"/>
    <s v="SERGIO YAMID GALVIS SANCHEZ"/>
    <x v="0"/>
    <x v="8"/>
    <m/>
    <s v="Cerrado"/>
    <b v="1"/>
  </r>
  <r>
    <n v="4099"/>
    <n v="24209"/>
    <x v="2"/>
    <d v="2020-08-21T00:00:00"/>
    <x v="7"/>
    <d v="2020-08-27T00:00:00"/>
    <x v="3"/>
    <n v="6"/>
    <n v="5"/>
    <s v="NICOLAS MENDEZ"/>
    <x v="0"/>
    <x v="8"/>
    <m/>
    <s v="Cerrado"/>
    <b v="1"/>
  </r>
  <r>
    <n v="4100"/>
    <n v="24210"/>
    <x v="2"/>
    <d v="2020-08-21T00:00:00"/>
    <x v="7"/>
    <s v="Pendiente"/>
    <x v="1"/>
    <e v="#VALUE!"/>
    <e v="#VALUE!"/>
    <s v="Richard Augusto Durango Suarez"/>
    <x v="1"/>
    <x v="1"/>
    <m/>
    <s v="Abierto"/>
    <b v="1"/>
  </r>
  <r>
    <n v="4101"/>
    <n v="24211"/>
    <x v="0"/>
    <d v="2020-08-21T00:00:00"/>
    <x v="7"/>
    <d v="2020-08-27T00:00:00"/>
    <x v="3"/>
    <n v="6"/>
    <n v="5"/>
    <s v="Beatriz Ruby Estevez Sarria"/>
    <x v="0"/>
    <x v="8"/>
    <m/>
    <s v="Cerrado"/>
    <b v="1"/>
  </r>
  <r>
    <n v="4102"/>
    <n v="24212"/>
    <x v="0"/>
    <d v="2020-08-21T00:00:00"/>
    <x v="7"/>
    <d v="2020-08-27T00:00:00"/>
    <x v="3"/>
    <n v="6"/>
    <n v="5"/>
    <s v="gustavo adolfo ruiz zapata"/>
    <x v="0"/>
    <x v="8"/>
    <m/>
    <s v="Cerrado"/>
    <b v="1"/>
  </r>
  <r>
    <n v="4103"/>
    <n v="24213"/>
    <x v="0"/>
    <d v="2020-08-21T00:00:00"/>
    <x v="7"/>
    <d v="2020-08-27T00:00:00"/>
    <x v="3"/>
    <n v="6"/>
    <n v="5"/>
    <s v="david antonio vargas quiceno"/>
    <x v="0"/>
    <x v="8"/>
    <m/>
    <s v="Cerrado"/>
    <b v="1"/>
  </r>
  <r>
    <n v="4104"/>
    <n v="24214"/>
    <x v="0"/>
    <d v="2020-08-21T00:00:00"/>
    <x v="7"/>
    <d v="2020-08-27T00:00:00"/>
    <x v="3"/>
    <n v="6"/>
    <n v="5"/>
    <s v="Laura Alejandra Sanchez Hernandez"/>
    <x v="0"/>
    <x v="8"/>
    <m/>
    <s v="Cerrado"/>
    <b v="1"/>
  </r>
  <r>
    <n v="4105"/>
    <n v="24215"/>
    <x v="2"/>
    <d v="2020-08-21T00:00:00"/>
    <x v="7"/>
    <d v="2020-08-24T00:00:00"/>
    <x v="3"/>
    <n v="3"/>
    <n v="2"/>
    <s v="ANA ASTRID NOCOBE BEITA"/>
    <x v="0"/>
    <x v="8"/>
    <m/>
    <s v="Cerrado"/>
    <b v="1"/>
  </r>
  <r>
    <n v="4106"/>
    <n v="24216"/>
    <x v="0"/>
    <d v="2020-08-21T00:00:00"/>
    <x v="7"/>
    <d v="2020-08-27T00:00:00"/>
    <x v="3"/>
    <n v="6"/>
    <n v="5"/>
    <s v="Lina Reyes"/>
    <x v="0"/>
    <x v="8"/>
    <m/>
    <s v="Cerrado"/>
    <b v="1"/>
  </r>
  <r>
    <n v="4107"/>
    <n v="24217"/>
    <x v="3"/>
    <d v="2020-08-21T00:00:00"/>
    <x v="7"/>
    <d v="2020-08-24T00:00:00"/>
    <x v="3"/>
    <n v="3"/>
    <n v="2"/>
    <s v="Danilo Sànchez"/>
    <x v="0"/>
    <x v="8"/>
    <m/>
    <s v="Cerrado"/>
    <b v="1"/>
  </r>
  <r>
    <n v="4108"/>
    <n v="24218"/>
    <x v="2"/>
    <d v="2020-08-21T00:00:00"/>
    <x v="7"/>
    <d v="2020-08-27T00:00:00"/>
    <x v="3"/>
    <n v="6"/>
    <n v="5"/>
    <s v="marisol fonseca patiño"/>
    <x v="0"/>
    <x v="8"/>
    <m/>
    <s v="Cerrado"/>
    <b v="1"/>
  </r>
  <r>
    <n v="4109"/>
    <n v="24219"/>
    <x v="2"/>
    <d v="2020-08-21T00:00:00"/>
    <x v="7"/>
    <d v="2020-08-24T00:00:00"/>
    <x v="3"/>
    <n v="3"/>
    <n v="2"/>
    <s v="DAVINSON ARRIETA SALGADO"/>
    <x v="0"/>
    <x v="8"/>
    <m/>
    <s v="Cerrado"/>
    <b v="1"/>
  </r>
  <r>
    <n v="4110"/>
    <n v="24220"/>
    <x v="2"/>
    <d v="2020-08-21T00:00:00"/>
    <x v="7"/>
    <d v="2020-08-27T00:00:00"/>
    <x v="3"/>
    <n v="6"/>
    <n v="5"/>
    <s v="john smith fernandez olaya"/>
    <x v="0"/>
    <x v="8"/>
    <m/>
    <s v="Cerrado"/>
    <b v="1"/>
  </r>
  <r>
    <n v="4111"/>
    <n v="24221"/>
    <x v="0"/>
    <d v="2020-08-21T00:00:00"/>
    <x v="7"/>
    <d v="2020-08-27T00:00:00"/>
    <x v="3"/>
    <n v="6"/>
    <n v="5"/>
    <s v="MONICA"/>
    <x v="0"/>
    <x v="8"/>
    <m/>
    <s v="Cerrado"/>
    <b v="1"/>
  </r>
  <r>
    <n v="4112"/>
    <n v="24222"/>
    <x v="0"/>
    <d v="2020-08-21T00:00:00"/>
    <x v="7"/>
    <d v="2020-08-27T00:00:00"/>
    <x v="3"/>
    <n v="6"/>
    <n v="5"/>
    <s v="Maritza Leon Aristizabal"/>
    <x v="0"/>
    <x v="8"/>
    <m/>
    <s v="Cerrado"/>
    <b v="1"/>
  </r>
  <r>
    <n v="4113"/>
    <n v="24223"/>
    <x v="2"/>
    <d v="2020-08-21T00:00:00"/>
    <x v="7"/>
    <d v="2020-08-24T00:00:00"/>
    <x v="3"/>
    <n v="3"/>
    <n v="2"/>
    <s v="alex alberto alvarez castañeda"/>
    <x v="0"/>
    <x v="8"/>
    <m/>
    <s v="Cerrado"/>
    <b v="1"/>
  </r>
  <r>
    <n v="4114"/>
    <n v="24224"/>
    <x v="2"/>
    <d v="2020-08-21T00:00:00"/>
    <x v="7"/>
    <d v="2020-08-24T00:00:00"/>
    <x v="3"/>
    <n v="3"/>
    <n v="2"/>
    <s v="Alejandra Alvarez Moreno"/>
    <x v="0"/>
    <x v="8"/>
    <m/>
    <s v="Cerrado"/>
    <b v="1"/>
  </r>
  <r>
    <n v="4115"/>
    <n v="24225"/>
    <x v="2"/>
    <d v="2020-08-21T00:00:00"/>
    <x v="7"/>
    <d v="2020-08-24T00:00:00"/>
    <x v="3"/>
    <n v="3"/>
    <n v="2"/>
    <s v="xavier ricardo cerpa simanca"/>
    <x v="0"/>
    <x v="8"/>
    <m/>
    <s v="Cerrado"/>
    <b v="1"/>
  </r>
  <r>
    <n v="4116"/>
    <n v="24226"/>
    <x v="0"/>
    <d v="2020-08-21T00:00:00"/>
    <x v="7"/>
    <d v="2020-08-27T00:00:00"/>
    <x v="3"/>
    <n v="6"/>
    <n v="5"/>
    <s v="HERMES MONTAÑA"/>
    <x v="0"/>
    <x v="8"/>
    <m/>
    <s v="Cerrado"/>
    <b v="1"/>
  </r>
  <r>
    <n v="4117"/>
    <n v="24227"/>
    <x v="2"/>
    <d v="2020-08-21T00:00:00"/>
    <x v="7"/>
    <d v="2020-08-27T00:00:00"/>
    <x v="3"/>
    <n v="6"/>
    <n v="5"/>
    <s v="ALEJANDRA SALGUERO"/>
    <x v="0"/>
    <x v="8"/>
    <m/>
    <s v="Cerrado"/>
    <b v="1"/>
  </r>
  <r>
    <n v="4118"/>
    <n v="24228"/>
    <x v="0"/>
    <d v="2020-08-21T00:00:00"/>
    <x v="7"/>
    <d v="2020-08-27T00:00:00"/>
    <x v="3"/>
    <n v="6"/>
    <n v="5"/>
    <s v="GABRIEL LADINO OCAMPO"/>
    <x v="0"/>
    <x v="8"/>
    <m/>
    <s v="Cerrado"/>
    <b v="1"/>
  </r>
  <r>
    <n v="4119"/>
    <n v="24229"/>
    <x v="0"/>
    <d v="2020-08-22T00:00:00"/>
    <x v="7"/>
    <d v="2020-08-27T00:00:00"/>
    <x v="3"/>
    <n v="5"/>
    <n v="4"/>
    <s v="Orlando Alfonso peña contreras"/>
    <x v="0"/>
    <x v="8"/>
    <m/>
    <s v="Cerrado"/>
    <b v="1"/>
  </r>
  <r>
    <n v="4120"/>
    <n v="24230"/>
    <x v="2"/>
    <d v="2020-08-22T00:00:00"/>
    <x v="7"/>
    <d v="2020-08-26T00:00:00"/>
    <x v="3"/>
    <n v="4"/>
    <n v="3"/>
    <s v="Orlando Alfonso peña contreras"/>
    <x v="0"/>
    <x v="8"/>
    <m/>
    <s v="Cerrado"/>
    <b v="1"/>
  </r>
  <r>
    <n v="4121"/>
    <n v="24231"/>
    <x v="3"/>
    <d v="2020-08-22T00:00:00"/>
    <x v="7"/>
    <d v="2020-08-26T00:00:00"/>
    <x v="3"/>
    <n v="4"/>
    <n v="3"/>
    <s v="Orlando Alfonso peña contreras"/>
    <x v="0"/>
    <x v="8"/>
    <m/>
    <s v="Cerrado"/>
    <b v="1"/>
  </r>
  <r>
    <n v="4122"/>
    <n v="24232"/>
    <x v="2"/>
    <d v="2020-08-22T00:00:00"/>
    <x v="7"/>
    <s v="Pendiente"/>
    <x v="1"/>
    <e v="#VALUE!"/>
    <e v="#VALUE!"/>
    <s v="Orlando Alfonso peña contreras"/>
    <x v="1"/>
    <x v="1"/>
    <m/>
    <s v="Abierto"/>
    <b v="1"/>
  </r>
  <r>
    <n v="4123"/>
    <n v="24233"/>
    <x v="2"/>
    <d v="2020-08-22T00:00:00"/>
    <x v="7"/>
    <d v="2020-08-26T00:00:00"/>
    <x v="3"/>
    <n v="4"/>
    <n v="3"/>
    <s v="Orlando Alfonso peña contreras"/>
    <x v="0"/>
    <x v="8"/>
    <m/>
    <s v="Cerrado"/>
    <b v="1"/>
  </r>
  <r>
    <n v="4124"/>
    <n v="24234"/>
    <x v="2"/>
    <d v="2020-08-22T00:00:00"/>
    <x v="7"/>
    <d v="2020-08-26T00:00:00"/>
    <x v="3"/>
    <n v="4"/>
    <n v="3"/>
    <s v="antonia isabel contreras herrera"/>
    <x v="0"/>
    <x v="8"/>
    <m/>
    <s v="Cerrado"/>
    <b v="1"/>
  </r>
  <r>
    <n v="4125"/>
    <n v="24235"/>
    <x v="0"/>
    <d v="2020-08-22T00:00:00"/>
    <x v="7"/>
    <d v="2020-08-27T00:00:00"/>
    <x v="3"/>
    <n v="5"/>
    <n v="4"/>
    <s v="LUIS MANUEL DE MOYA MADARIAGA"/>
    <x v="0"/>
    <x v="8"/>
    <m/>
    <s v="Cerrado"/>
    <b v="1"/>
  </r>
  <r>
    <n v="4126"/>
    <n v="24236"/>
    <x v="0"/>
    <d v="2020-08-22T00:00:00"/>
    <x v="7"/>
    <d v="2020-08-27T00:00:00"/>
    <x v="3"/>
    <n v="5"/>
    <n v="4"/>
    <s v="LUIS MANUEL DE MOYA MADARIAGA"/>
    <x v="0"/>
    <x v="8"/>
    <m/>
    <s v="Cerrado"/>
    <b v="1"/>
  </r>
  <r>
    <n v="4127"/>
    <n v="24237"/>
    <x v="0"/>
    <d v="2020-08-22T00:00:00"/>
    <x v="7"/>
    <d v="2020-08-27T00:00:00"/>
    <x v="3"/>
    <n v="5"/>
    <n v="4"/>
    <s v="ALFONSO RIVERA PEREZ"/>
    <x v="0"/>
    <x v="8"/>
    <m/>
    <s v="Cerrado"/>
    <b v="1"/>
  </r>
  <r>
    <n v="4128"/>
    <n v="24238"/>
    <x v="2"/>
    <d v="2020-08-22T00:00:00"/>
    <x v="7"/>
    <d v="2020-08-26T00:00:00"/>
    <x v="3"/>
    <n v="4"/>
    <n v="3"/>
    <s v="camilo barrera"/>
    <x v="0"/>
    <x v="8"/>
    <m/>
    <s v="Cerrado"/>
    <b v="1"/>
  </r>
  <r>
    <n v="4129"/>
    <n v="24239"/>
    <x v="0"/>
    <d v="2020-08-23T00:00:00"/>
    <x v="7"/>
    <d v="2020-08-27T00:00:00"/>
    <x v="3"/>
    <n v="4"/>
    <n v="4"/>
    <s v="alexander moreno cardenas"/>
    <x v="0"/>
    <x v="8"/>
    <m/>
    <s v="Cerrado"/>
    <b v="1"/>
  </r>
  <r>
    <n v="4130"/>
    <n v="24240"/>
    <x v="0"/>
    <d v="2020-08-23T00:00:00"/>
    <x v="7"/>
    <d v="2020-08-27T00:00:00"/>
    <x v="3"/>
    <n v="4"/>
    <n v="4"/>
    <s v="SANDRA PATRICIA ESTRADA LONDOÑO"/>
    <x v="0"/>
    <x v="8"/>
    <m/>
    <s v="Cerrado"/>
    <b v="1"/>
  </r>
  <r>
    <n v="4131"/>
    <n v="24241"/>
    <x v="0"/>
    <d v="2020-08-23T00:00:00"/>
    <x v="7"/>
    <d v="2020-08-27T00:00:00"/>
    <x v="3"/>
    <n v="4"/>
    <n v="4"/>
    <s v="hernando perea sandoval"/>
    <x v="0"/>
    <x v="8"/>
    <m/>
    <s v="Cerrado"/>
    <b v="1"/>
  </r>
  <r>
    <n v="4132"/>
    <n v="24242"/>
    <x v="0"/>
    <d v="2020-08-23T00:00:00"/>
    <x v="7"/>
    <d v="2020-08-27T00:00:00"/>
    <x v="3"/>
    <n v="4"/>
    <n v="4"/>
    <s v="Juan carlos Vargas Sarria"/>
    <x v="0"/>
    <x v="8"/>
    <m/>
    <s v="Cerrado"/>
    <b v="1"/>
  </r>
  <r>
    <n v="4133"/>
    <n v="24243"/>
    <x v="0"/>
    <d v="2020-08-23T00:00:00"/>
    <x v="7"/>
    <d v="2020-08-27T00:00:00"/>
    <x v="3"/>
    <n v="4"/>
    <n v="4"/>
    <s v="Bernardo Céspedes"/>
    <x v="0"/>
    <x v="8"/>
    <m/>
    <s v="Cerrado"/>
    <b v="1"/>
  </r>
  <r>
    <n v="4134"/>
    <n v="24244"/>
    <x v="0"/>
    <d v="2020-08-23T00:00:00"/>
    <x v="7"/>
    <d v="2020-08-27T00:00:00"/>
    <x v="3"/>
    <n v="4"/>
    <n v="4"/>
    <s v="Jaime Jesús Gutiérrez Suárez"/>
    <x v="0"/>
    <x v="8"/>
    <m/>
    <s v="Cerrado"/>
    <b v="1"/>
  </r>
  <r>
    <n v="4135"/>
    <n v="24245"/>
    <x v="2"/>
    <d v="2020-08-24T00:00:00"/>
    <x v="7"/>
    <d v="2020-08-27T00:00:00"/>
    <x v="3"/>
    <n v="3"/>
    <n v="4"/>
    <s v="Luz Marina Rojas Zalvador"/>
    <x v="0"/>
    <x v="8"/>
    <m/>
    <s v="Cerrado"/>
    <b v="1"/>
  </r>
  <r>
    <n v="4136"/>
    <n v="24246"/>
    <x v="0"/>
    <d v="2020-08-24T00:00:00"/>
    <x v="7"/>
    <d v="2020-08-27T00:00:00"/>
    <x v="3"/>
    <n v="3"/>
    <n v="4"/>
    <s v="Diego Alejandro García Arciniegas"/>
    <x v="0"/>
    <x v="8"/>
    <m/>
    <s v="Cerrado"/>
    <b v="1"/>
  </r>
  <r>
    <n v="4137"/>
    <n v="24247"/>
    <x v="2"/>
    <d v="2020-08-24T00:00:00"/>
    <x v="7"/>
    <d v="2020-08-26T00:00:00"/>
    <x v="3"/>
    <n v="2"/>
    <n v="3"/>
    <s v="EDELMIRA GUTIERREZ OCHOA"/>
    <x v="0"/>
    <x v="8"/>
    <m/>
    <s v="Cerrado"/>
    <b v="1"/>
  </r>
  <r>
    <n v="4138"/>
    <n v="24248"/>
    <x v="2"/>
    <d v="2020-08-24T00:00:00"/>
    <x v="7"/>
    <d v="2020-08-26T00:00:00"/>
    <x v="3"/>
    <n v="2"/>
    <n v="3"/>
    <s v="EDELMIRA GUTIERREZ OCHOA"/>
    <x v="0"/>
    <x v="8"/>
    <m/>
    <s v="Cerrado"/>
    <b v="1"/>
  </r>
  <r>
    <n v="4139"/>
    <n v="24249"/>
    <x v="2"/>
    <d v="2020-08-24T00:00:00"/>
    <x v="7"/>
    <d v="2020-08-26T00:00:00"/>
    <x v="3"/>
    <n v="2"/>
    <n v="3"/>
    <s v="EDELMIRA GUTIERREZ OCHOA"/>
    <x v="0"/>
    <x v="8"/>
    <m/>
    <s v="Cerrado"/>
    <b v="1"/>
  </r>
  <r>
    <n v="4140"/>
    <n v="24250"/>
    <x v="2"/>
    <d v="2020-08-24T00:00:00"/>
    <x v="7"/>
    <d v="2020-08-26T00:00:00"/>
    <x v="3"/>
    <n v="2"/>
    <n v="3"/>
    <s v="EDELMIRA GUTIERREZ OCHOA"/>
    <x v="0"/>
    <x v="8"/>
    <m/>
    <s v="Cerrado"/>
    <b v="1"/>
  </r>
  <r>
    <n v="4141"/>
    <n v="24251"/>
    <x v="2"/>
    <d v="2020-08-24T00:00:00"/>
    <x v="7"/>
    <d v="2020-08-26T00:00:00"/>
    <x v="3"/>
    <n v="2"/>
    <n v="3"/>
    <s v="EDELMIRA GUTIERREZ OCHOA"/>
    <x v="0"/>
    <x v="8"/>
    <m/>
    <s v="Cerrado"/>
    <b v="1"/>
  </r>
  <r>
    <n v="4142"/>
    <n v="24252"/>
    <x v="0"/>
    <d v="2020-08-24T00:00:00"/>
    <x v="7"/>
    <d v="2020-08-27T00:00:00"/>
    <x v="3"/>
    <n v="3"/>
    <n v="4"/>
    <s v="BETTY MESA BEDOYA"/>
    <x v="0"/>
    <x v="8"/>
    <m/>
    <s v="Cerrado"/>
    <b v="1"/>
  </r>
  <r>
    <n v="4143"/>
    <n v="24253"/>
    <x v="0"/>
    <d v="2020-08-24T00:00:00"/>
    <x v="7"/>
    <d v="2020-08-27T00:00:00"/>
    <x v="3"/>
    <n v="3"/>
    <n v="4"/>
    <s v="liliana jerez sierra"/>
    <x v="0"/>
    <x v="8"/>
    <m/>
    <s v="Cerrado"/>
    <b v="1"/>
  </r>
  <r>
    <n v="4144"/>
    <n v="24254"/>
    <x v="0"/>
    <d v="2020-08-24T00:00:00"/>
    <x v="7"/>
    <d v="2020-08-27T00:00:00"/>
    <x v="3"/>
    <n v="3"/>
    <n v="4"/>
    <s v="WILMER FABIAN RODRIGUEZHERNÁNDEZ"/>
    <x v="0"/>
    <x v="8"/>
    <m/>
    <s v="Cerrado"/>
    <b v="1"/>
  </r>
  <r>
    <n v="4145"/>
    <n v="24255"/>
    <x v="0"/>
    <d v="2020-08-24T00:00:00"/>
    <x v="7"/>
    <d v="2020-08-27T00:00:00"/>
    <x v="3"/>
    <n v="3"/>
    <n v="4"/>
    <s v="Aldo Chabur Parra"/>
    <x v="0"/>
    <x v="8"/>
    <m/>
    <s v="Cerrado"/>
    <b v="1"/>
  </r>
  <r>
    <n v="4146"/>
    <n v="24256"/>
    <x v="2"/>
    <d v="2020-08-24T00:00:00"/>
    <x v="7"/>
    <s v="Pendiente"/>
    <x v="1"/>
    <e v="#VALUE!"/>
    <e v="#VALUE!"/>
    <s v="RUBEN DARIO AGUINAGA GANEM"/>
    <x v="1"/>
    <x v="1"/>
    <m/>
    <s v="Abierto"/>
    <b v="1"/>
  </r>
  <r>
    <n v="4147"/>
    <n v="24257"/>
    <x v="2"/>
    <d v="2020-08-24T00:00:00"/>
    <x v="7"/>
    <d v="2020-08-26T00:00:00"/>
    <x v="3"/>
    <n v="2"/>
    <n v="3"/>
    <s v="Emiliano Arrieta Monterroza"/>
    <x v="0"/>
    <x v="8"/>
    <m/>
    <s v="Cerrado"/>
    <b v="1"/>
  </r>
  <r>
    <n v="4148"/>
    <n v="24258"/>
    <x v="2"/>
    <d v="2020-08-24T00:00:00"/>
    <x v="7"/>
    <d v="2020-08-26T00:00:00"/>
    <x v="3"/>
    <n v="2"/>
    <n v="3"/>
    <s v="Michel Anllelo Rodriguez Lugo"/>
    <x v="0"/>
    <x v="8"/>
    <m/>
    <s v="Cerrado"/>
    <b v="1"/>
  </r>
  <r>
    <n v="4149"/>
    <n v="24259"/>
    <x v="0"/>
    <d v="2020-08-24T00:00:00"/>
    <x v="7"/>
    <d v="2020-08-27T00:00:00"/>
    <x v="3"/>
    <n v="3"/>
    <n v="4"/>
    <s v="Wilder De Jesus Castro Garcia"/>
    <x v="0"/>
    <x v="8"/>
    <m/>
    <s v="Cerrado"/>
    <b v="1"/>
  </r>
  <r>
    <n v="4150"/>
    <n v="24260"/>
    <x v="0"/>
    <d v="2020-08-24T00:00:00"/>
    <x v="7"/>
    <d v="2020-08-27T00:00:00"/>
    <x v="3"/>
    <n v="3"/>
    <n v="4"/>
    <s v="luz yolanda peña forero"/>
    <x v="0"/>
    <x v="8"/>
    <m/>
    <s v="Cerrado"/>
    <b v="1"/>
  </r>
  <r>
    <n v="4151"/>
    <n v="24261"/>
    <x v="0"/>
    <d v="2020-08-24T00:00:00"/>
    <x v="7"/>
    <d v="2020-08-27T00:00:00"/>
    <x v="3"/>
    <n v="3"/>
    <n v="4"/>
    <s v="PAOLA VANESSA WILLIAMSON PUENTES"/>
    <x v="0"/>
    <x v="8"/>
    <m/>
    <s v="Cerrado"/>
    <b v="1"/>
  </r>
  <r>
    <n v="4152"/>
    <n v="24262"/>
    <x v="2"/>
    <d v="2020-08-24T00:00:00"/>
    <x v="7"/>
    <d v="2020-08-26T00:00:00"/>
    <x v="3"/>
    <n v="2"/>
    <n v="3"/>
    <s v="beatriz eugenia molina balanta"/>
    <x v="0"/>
    <x v="8"/>
    <m/>
    <s v="Cerrado"/>
    <b v="1"/>
  </r>
  <r>
    <n v="4153"/>
    <n v="24263"/>
    <x v="0"/>
    <d v="2020-08-24T00:00:00"/>
    <x v="7"/>
    <d v="2020-08-27T00:00:00"/>
    <x v="3"/>
    <n v="3"/>
    <n v="4"/>
    <s v="NP MEDICAL IPS SAS"/>
    <x v="0"/>
    <x v="8"/>
    <m/>
    <s v="Cerrado"/>
    <b v="1"/>
  </r>
  <r>
    <n v="4154"/>
    <n v="24264"/>
    <x v="2"/>
    <d v="2020-08-24T00:00:00"/>
    <x v="7"/>
    <d v="2020-08-26T00:00:00"/>
    <x v="3"/>
    <n v="2"/>
    <n v="3"/>
    <s v="NELLY BUSTOS"/>
    <x v="0"/>
    <x v="8"/>
    <m/>
    <s v="Cerrado"/>
    <b v="1"/>
  </r>
  <r>
    <n v="4155"/>
    <n v="24265"/>
    <x v="0"/>
    <d v="2020-08-24T00:00:00"/>
    <x v="7"/>
    <d v="2020-08-27T00:00:00"/>
    <x v="3"/>
    <n v="3"/>
    <n v="4"/>
    <s v="JAIVER FABIAN URUEÑA MONROY"/>
    <x v="0"/>
    <x v="8"/>
    <m/>
    <s v="Cerrado"/>
    <b v="1"/>
  </r>
  <r>
    <n v="4156"/>
    <n v="24266"/>
    <x v="2"/>
    <d v="2020-08-24T00:00:00"/>
    <x v="7"/>
    <s v="Pendiente"/>
    <x v="1"/>
    <e v="#VALUE!"/>
    <e v="#VALUE!"/>
    <s v="Juan Pablo"/>
    <x v="1"/>
    <x v="1"/>
    <m/>
    <s v="Abierto"/>
    <b v="1"/>
  </r>
  <r>
    <n v="4157"/>
    <n v="24267"/>
    <x v="0"/>
    <d v="2020-08-24T00:00:00"/>
    <x v="7"/>
    <d v="2020-08-27T00:00:00"/>
    <x v="3"/>
    <n v="3"/>
    <n v="4"/>
    <s v="MARCELA LLANOS GARCIA"/>
    <x v="0"/>
    <x v="8"/>
    <m/>
    <s v="Cerrado"/>
    <b v="1"/>
  </r>
  <r>
    <n v="4158"/>
    <n v="24268"/>
    <x v="0"/>
    <d v="2020-08-24T00:00:00"/>
    <x v="7"/>
    <d v="2020-08-27T00:00:00"/>
    <x v="3"/>
    <n v="3"/>
    <n v="4"/>
    <s v="CILIA ELENA MORENO FORERO"/>
    <x v="0"/>
    <x v="8"/>
    <m/>
    <s v="Cerrado"/>
    <b v="1"/>
  </r>
  <r>
    <n v="4159"/>
    <n v="24269"/>
    <x v="0"/>
    <d v="2020-08-24T00:00:00"/>
    <x v="7"/>
    <d v="2020-08-27T00:00:00"/>
    <x v="3"/>
    <n v="3"/>
    <n v="4"/>
    <s v="ROCIO GARZON"/>
    <x v="0"/>
    <x v="8"/>
    <m/>
    <s v="Cerrado"/>
    <b v="1"/>
  </r>
  <r>
    <n v="4160"/>
    <n v="24270"/>
    <x v="2"/>
    <d v="2020-08-24T00:00:00"/>
    <x v="7"/>
    <d v="2020-08-26T00:00:00"/>
    <x v="3"/>
    <n v="2"/>
    <n v="3"/>
    <s v="Paula Montero"/>
    <x v="0"/>
    <x v="8"/>
    <m/>
    <s v="Cerrado"/>
    <b v="1"/>
  </r>
  <r>
    <n v="4161"/>
    <n v="24271"/>
    <x v="0"/>
    <d v="2020-08-24T00:00:00"/>
    <x v="7"/>
    <d v="2020-08-28T00:00:00"/>
    <x v="3"/>
    <n v="4"/>
    <n v="5"/>
    <s v="JAVIER ANDRES PADILLA SOLARTE"/>
    <x v="0"/>
    <x v="8"/>
    <m/>
    <s v="Cerrado"/>
    <b v="1"/>
  </r>
  <r>
    <n v="4162"/>
    <n v="24272"/>
    <x v="0"/>
    <d v="2020-08-24T00:00:00"/>
    <x v="7"/>
    <d v="2020-08-28T00:00:00"/>
    <x v="3"/>
    <n v="4"/>
    <n v="5"/>
    <s v="MARIA SONIA GIRALDO GOMEZ"/>
    <x v="0"/>
    <x v="8"/>
    <m/>
    <s v="Cerrado"/>
    <b v="1"/>
  </r>
  <r>
    <n v="4163"/>
    <n v="24273"/>
    <x v="0"/>
    <d v="2020-08-24T00:00:00"/>
    <x v="7"/>
    <d v="2020-08-28T00:00:00"/>
    <x v="3"/>
    <n v="4"/>
    <n v="5"/>
    <s v="daniel humberto camargo"/>
    <x v="0"/>
    <x v="8"/>
    <m/>
    <s v="Cerrado"/>
    <b v="1"/>
  </r>
  <r>
    <n v="4164"/>
    <n v="24274"/>
    <x v="0"/>
    <d v="2020-08-24T00:00:00"/>
    <x v="7"/>
    <d v="2020-08-28T00:00:00"/>
    <x v="3"/>
    <n v="4"/>
    <n v="5"/>
    <s v="maria alejandra trujillo montaña"/>
    <x v="0"/>
    <x v="8"/>
    <m/>
    <s v="Cerrado"/>
    <b v="1"/>
  </r>
  <r>
    <n v="4165"/>
    <n v="24275"/>
    <x v="2"/>
    <d v="2020-08-24T00:00:00"/>
    <x v="7"/>
    <d v="2020-08-26T00:00:00"/>
    <x v="3"/>
    <n v="2"/>
    <n v="3"/>
    <s v="LUBIN LINARES CORREDOR"/>
    <x v="0"/>
    <x v="8"/>
    <m/>
    <s v="Cerrado"/>
    <b v="1"/>
  </r>
  <r>
    <n v="4166"/>
    <n v="24276"/>
    <x v="2"/>
    <d v="2020-08-24T00:00:00"/>
    <x v="7"/>
    <d v="2020-08-26T00:00:00"/>
    <x v="3"/>
    <n v="2"/>
    <n v="3"/>
    <s v="Maria Elcy Gomez Cardona"/>
    <x v="0"/>
    <x v="8"/>
    <m/>
    <s v="Cerrado"/>
    <b v="1"/>
  </r>
  <r>
    <n v="4167"/>
    <n v="24277"/>
    <x v="0"/>
    <d v="2020-08-24T00:00:00"/>
    <x v="7"/>
    <d v="2020-08-28T00:00:00"/>
    <x v="3"/>
    <n v="4"/>
    <n v="5"/>
    <s v="alexander moreno cardenas"/>
    <x v="0"/>
    <x v="8"/>
    <m/>
    <s v="Cerrado"/>
    <b v="1"/>
  </r>
  <r>
    <n v="4168"/>
    <n v="24278"/>
    <x v="0"/>
    <d v="2020-08-24T00:00:00"/>
    <x v="7"/>
    <d v="2020-08-28T00:00:00"/>
    <x v="3"/>
    <n v="4"/>
    <n v="5"/>
    <s v="clara ines perez velasco"/>
    <x v="0"/>
    <x v="8"/>
    <m/>
    <s v="Cerrado"/>
    <b v="1"/>
  </r>
  <r>
    <n v="4169"/>
    <n v="24279"/>
    <x v="0"/>
    <d v="2020-08-24T00:00:00"/>
    <x v="7"/>
    <d v="2020-08-28T00:00:00"/>
    <x v="3"/>
    <n v="4"/>
    <n v="5"/>
    <s v="CRAMEN IMELDA TORRES VILLAMIL"/>
    <x v="0"/>
    <x v="8"/>
    <m/>
    <s v="Cerrado"/>
    <b v="1"/>
  </r>
  <r>
    <n v="4170"/>
    <n v="24280"/>
    <x v="0"/>
    <d v="2020-08-24T00:00:00"/>
    <x v="7"/>
    <d v="2020-08-28T00:00:00"/>
    <x v="3"/>
    <n v="4"/>
    <n v="5"/>
    <s v="JORDANY GARZÓN NARANJO"/>
    <x v="0"/>
    <x v="8"/>
    <m/>
    <s v="Cerrado"/>
    <b v="1"/>
  </r>
  <r>
    <n v="4171"/>
    <n v="24281"/>
    <x v="0"/>
    <d v="2020-08-24T00:00:00"/>
    <x v="7"/>
    <d v="2020-08-28T00:00:00"/>
    <x v="3"/>
    <n v="4"/>
    <n v="5"/>
    <s v="FRANSBEL MARIELA RODRIGUEZ NIÑO"/>
    <x v="0"/>
    <x v="8"/>
    <m/>
    <s v="Cerrado"/>
    <b v="1"/>
  </r>
  <r>
    <n v="4172"/>
    <n v="24282"/>
    <x v="0"/>
    <d v="2020-08-24T00:00:00"/>
    <x v="7"/>
    <d v="2020-08-28T00:00:00"/>
    <x v="3"/>
    <n v="4"/>
    <n v="5"/>
    <s v="JULIO DOMINGUEZ"/>
    <x v="0"/>
    <x v="8"/>
    <m/>
    <s v="Cerrado"/>
    <b v="1"/>
  </r>
  <r>
    <n v="4173"/>
    <n v="24283"/>
    <x v="3"/>
    <d v="2020-08-24T00:00:00"/>
    <x v="7"/>
    <d v="2020-08-26T00:00:00"/>
    <x v="3"/>
    <n v="2"/>
    <n v="3"/>
    <s v="MARIA LUPERLY MORENO ROJAS"/>
    <x v="0"/>
    <x v="8"/>
    <m/>
    <s v="Cerrado"/>
    <b v="1"/>
  </r>
  <r>
    <n v="4174"/>
    <n v="24284"/>
    <x v="2"/>
    <d v="2020-08-24T00:00:00"/>
    <x v="7"/>
    <d v="2020-08-26T00:00:00"/>
    <x v="3"/>
    <n v="2"/>
    <n v="3"/>
    <s v="GARAGE GROUP S.A.S"/>
    <x v="0"/>
    <x v="8"/>
    <m/>
    <s v="Cerrado"/>
    <b v="1"/>
  </r>
  <r>
    <n v="4175"/>
    <n v="24285"/>
    <x v="2"/>
    <d v="2020-08-24T00:00:00"/>
    <x v="7"/>
    <d v="2020-08-26T00:00:00"/>
    <x v="3"/>
    <n v="2"/>
    <n v="3"/>
    <s v="GARAGE GROUP S.A.S"/>
    <x v="0"/>
    <x v="8"/>
    <m/>
    <s v="Cerrado"/>
    <b v="1"/>
  </r>
  <r>
    <n v="4176"/>
    <n v="24286"/>
    <x v="0"/>
    <d v="2020-08-24T00:00:00"/>
    <x v="7"/>
    <d v="2020-08-28T00:00:00"/>
    <x v="3"/>
    <n v="4"/>
    <n v="5"/>
    <s v="Martha Leonor Estévez Hernández"/>
    <x v="0"/>
    <x v="8"/>
    <m/>
    <s v="Cerrado"/>
    <b v="1"/>
  </r>
  <r>
    <n v="4177"/>
    <n v="24287"/>
    <x v="2"/>
    <d v="2020-08-24T00:00:00"/>
    <x v="7"/>
    <d v="2020-08-28T00:00:00"/>
    <x v="3"/>
    <n v="4"/>
    <n v="5"/>
    <s v="Gabriel Ricardo Vargas"/>
    <x v="0"/>
    <x v="8"/>
    <m/>
    <s v="Cerrado"/>
    <b v="1"/>
  </r>
  <r>
    <n v="4178"/>
    <n v="24288"/>
    <x v="0"/>
    <d v="2020-08-24T00:00:00"/>
    <x v="7"/>
    <d v="2020-08-28T00:00:00"/>
    <x v="3"/>
    <n v="4"/>
    <n v="5"/>
    <s v="ruben dario pajaro ortega"/>
    <x v="0"/>
    <x v="8"/>
    <m/>
    <s v="Cerrado"/>
    <b v="1"/>
  </r>
  <r>
    <n v="4179"/>
    <n v="24289"/>
    <x v="3"/>
    <d v="2020-08-24T00:00:00"/>
    <x v="7"/>
    <s v="Pendiente"/>
    <x v="1"/>
    <e v="#VALUE!"/>
    <e v="#VALUE!"/>
    <s v="Alexandro Andrade Martinez"/>
    <x v="1"/>
    <x v="1"/>
    <m/>
    <s v="Abierto"/>
    <b v="1"/>
  </r>
  <r>
    <n v="4180"/>
    <n v="24290"/>
    <x v="3"/>
    <d v="2020-08-24T00:00:00"/>
    <x v="7"/>
    <d v="2020-08-28T00:00:00"/>
    <x v="3"/>
    <n v="4"/>
    <n v="5"/>
    <s v="Alexandro Andrade Martinez"/>
    <x v="0"/>
    <x v="8"/>
    <m/>
    <s v="Cerrado"/>
    <b v="1"/>
  </r>
  <r>
    <n v="4181"/>
    <n v="24291"/>
    <x v="3"/>
    <d v="2020-08-24T00:00:00"/>
    <x v="7"/>
    <d v="2020-08-28T00:00:00"/>
    <x v="3"/>
    <n v="4"/>
    <n v="5"/>
    <s v="Alexandro Andrade Martinez"/>
    <x v="0"/>
    <x v="8"/>
    <m/>
    <s v="Cerrado"/>
    <b v="1"/>
  </r>
  <r>
    <n v="4182"/>
    <n v="24292"/>
    <x v="3"/>
    <d v="2020-08-24T00:00:00"/>
    <x v="7"/>
    <s v="Pendiente"/>
    <x v="1"/>
    <e v="#VALUE!"/>
    <e v="#VALUE!"/>
    <s v="Alexandro Andrade Martinez"/>
    <x v="1"/>
    <x v="1"/>
    <m/>
    <s v="Abierto"/>
    <b v="1"/>
  </r>
  <r>
    <n v="4183"/>
    <n v="24293"/>
    <x v="0"/>
    <d v="2020-08-24T00:00:00"/>
    <x v="7"/>
    <d v="2020-08-28T00:00:00"/>
    <x v="3"/>
    <n v="4"/>
    <n v="5"/>
    <s v="Alexandro Andrade Martinez"/>
    <x v="0"/>
    <x v="8"/>
    <m/>
    <s v="Cerrado"/>
    <b v="1"/>
  </r>
  <r>
    <n v="4184"/>
    <n v="24294"/>
    <x v="3"/>
    <d v="2020-08-24T00:00:00"/>
    <x v="7"/>
    <d v="2020-08-28T00:00:00"/>
    <x v="3"/>
    <n v="4"/>
    <n v="5"/>
    <s v="Alexandro Andrade Martinez"/>
    <x v="0"/>
    <x v="8"/>
    <m/>
    <s v="Cerrado"/>
    <b v="1"/>
  </r>
  <r>
    <n v="4185"/>
    <n v="24295"/>
    <x v="0"/>
    <d v="2020-08-25T00:00:00"/>
    <x v="7"/>
    <d v="2020-08-28T00:00:00"/>
    <x v="3"/>
    <n v="3"/>
    <n v="4"/>
    <s v="Claudia Patricia Ramos Martínez"/>
    <x v="0"/>
    <x v="8"/>
    <m/>
    <s v="Cerrado"/>
    <b v="1"/>
  </r>
  <r>
    <n v="4186"/>
    <n v="24296"/>
    <x v="3"/>
    <d v="2020-08-25T00:00:00"/>
    <x v="7"/>
    <d v="2020-08-28T00:00:00"/>
    <x v="3"/>
    <n v="3"/>
    <n v="4"/>
    <s v="Ana Paola Vergara Osorio"/>
    <x v="0"/>
    <x v="8"/>
    <m/>
    <s v="Cerrado"/>
    <b v="1"/>
  </r>
  <r>
    <n v="4187"/>
    <n v="24297"/>
    <x v="0"/>
    <d v="2020-08-25T00:00:00"/>
    <x v="7"/>
    <d v="2020-08-28T00:00:00"/>
    <x v="3"/>
    <n v="3"/>
    <n v="4"/>
    <s v="Ramiro Orrego Castañeda"/>
    <x v="0"/>
    <x v="8"/>
    <m/>
    <s v="Cerrado"/>
    <b v="1"/>
  </r>
  <r>
    <n v="4188"/>
    <n v="24298"/>
    <x v="0"/>
    <d v="2020-08-25T00:00:00"/>
    <x v="7"/>
    <d v="2020-08-28T00:00:00"/>
    <x v="3"/>
    <n v="3"/>
    <n v="4"/>
    <s v="MARICELA MONTES VARGAS"/>
    <x v="0"/>
    <x v="8"/>
    <m/>
    <s v="Cerrado"/>
    <b v="1"/>
  </r>
  <r>
    <n v="4189"/>
    <n v="24299"/>
    <x v="2"/>
    <d v="2020-08-25T00:00:00"/>
    <x v="7"/>
    <s v="Pendiente"/>
    <x v="1"/>
    <e v="#VALUE!"/>
    <e v="#VALUE!"/>
    <s v="VICTOR EDUARDO DUARTE SAAVEDRA"/>
    <x v="1"/>
    <x v="1"/>
    <m/>
    <s v="Abierto"/>
    <b v="1"/>
  </r>
  <r>
    <n v="4190"/>
    <n v="24300"/>
    <x v="3"/>
    <d v="2020-08-25T00:00:00"/>
    <x v="7"/>
    <s v="Pendiente"/>
    <x v="1"/>
    <e v="#VALUE!"/>
    <e v="#VALUE!"/>
    <s v="JAVIER ALEXANDER DIAZ TOVAR"/>
    <x v="1"/>
    <x v="1"/>
    <m/>
    <s v="Abierto"/>
    <b v="1"/>
  </r>
  <r>
    <n v="4191"/>
    <n v="24301"/>
    <x v="0"/>
    <d v="2020-08-25T00:00:00"/>
    <x v="7"/>
    <d v="2020-08-28T00:00:00"/>
    <x v="3"/>
    <n v="3"/>
    <n v="4"/>
    <s v="GERSON PAZ"/>
    <x v="0"/>
    <x v="8"/>
    <m/>
    <s v="Cerrado"/>
    <b v="1"/>
  </r>
  <r>
    <n v="4192"/>
    <n v="24302"/>
    <x v="0"/>
    <d v="2020-08-25T00:00:00"/>
    <x v="7"/>
    <d v="2020-08-28T00:00:00"/>
    <x v="3"/>
    <n v="3"/>
    <n v="4"/>
    <s v="Daniel Gonzalez Soto"/>
    <x v="0"/>
    <x v="8"/>
    <m/>
    <s v="Cerrado"/>
    <b v="1"/>
  </r>
  <r>
    <n v="4193"/>
    <n v="24303"/>
    <x v="0"/>
    <d v="2020-08-25T00:00:00"/>
    <x v="7"/>
    <d v="2020-08-28T00:00:00"/>
    <x v="3"/>
    <n v="3"/>
    <n v="4"/>
    <s v="Eitan Jeoffry Duran Parra"/>
    <x v="0"/>
    <x v="8"/>
    <m/>
    <s v="Cerrado"/>
    <b v="1"/>
  </r>
  <r>
    <n v="4194"/>
    <n v="24304"/>
    <x v="0"/>
    <d v="2020-08-25T00:00:00"/>
    <x v="7"/>
    <d v="2020-08-28T00:00:00"/>
    <x v="3"/>
    <n v="3"/>
    <n v="4"/>
    <s v="Juan Guillermo Arbelaez Arbelaez"/>
    <x v="0"/>
    <x v="8"/>
    <m/>
    <s v="Cerrado"/>
    <b v="1"/>
  </r>
  <r>
    <n v="4195"/>
    <n v="24305"/>
    <x v="0"/>
    <d v="2020-08-25T00:00:00"/>
    <x v="7"/>
    <d v="2020-08-28T00:00:00"/>
    <x v="3"/>
    <n v="3"/>
    <n v="4"/>
    <s v="ISAAC JIMENEZ REYES"/>
    <x v="0"/>
    <x v="8"/>
    <m/>
    <s v="Cerrado"/>
    <b v="1"/>
  </r>
  <r>
    <n v="4196"/>
    <n v="24306"/>
    <x v="2"/>
    <d v="2020-08-25T00:00:00"/>
    <x v="7"/>
    <d v="2020-08-26T00:00:00"/>
    <x v="3"/>
    <n v="1"/>
    <n v="2"/>
    <s v="ISAAC JIMENEZ REYES"/>
    <x v="0"/>
    <x v="8"/>
    <m/>
    <s v="Cerrado"/>
    <b v="1"/>
  </r>
  <r>
    <n v="4197"/>
    <n v="24307"/>
    <x v="1"/>
    <d v="2020-08-25T00:00:00"/>
    <x v="7"/>
    <d v="2020-08-31T00:00:00"/>
    <x v="3"/>
    <n v="6"/>
    <n v="5"/>
    <s v="Andrea Porras"/>
    <x v="0"/>
    <x v="8"/>
    <m/>
    <s v="Cerrado"/>
    <b v="1"/>
  </r>
  <r>
    <n v="4198"/>
    <n v="24308"/>
    <x v="0"/>
    <d v="2020-08-25T00:00:00"/>
    <x v="7"/>
    <d v="2020-08-28T00:00:00"/>
    <x v="3"/>
    <n v="3"/>
    <n v="4"/>
    <s v="Danilo Sànchez"/>
    <x v="0"/>
    <x v="8"/>
    <m/>
    <s v="Cerrado"/>
    <b v="1"/>
  </r>
  <r>
    <n v="4199"/>
    <n v="24309"/>
    <x v="2"/>
    <d v="2020-08-25T00:00:00"/>
    <x v="7"/>
    <d v="2020-08-26T00:00:00"/>
    <x v="3"/>
    <n v="1"/>
    <n v="2"/>
    <s v="Eilis Mirlieth Montenegro Perez"/>
    <x v="0"/>
    <x v="8"/>
    <m/>
    <s v="Cerrado"/>
    <b v="1"/>
  </r>
  <r>
    <n v="4200"/>
    <n v="24310"/>
    <x v="2"/>
    <d v="2020-08-25T00:00:00"/>
    <x v="7"/>
    <d v="2020-08-26T00:00:00"/>
    <x v="3"/>
    <n v="1"/>
    <n v="2"/>
    <s v="JESUS HERNAN GARCIA MEDINA"/>
    <x v="0"/>
    <x v="8"/>
    <m/>
    <s v="Cerrado"/>
    <b v="1"/>
  </r>
  <r>
    <n v="4201"/>
    <n v="24311"/>
    <x v="2"/>
    <d v="2020-08-25T00:00:00"/>
    <x v="7"/>
    <d v="2020-08-26T00:00:00"/>
    <x v="3"/>
    <n v="1"/>
    <n v="2"/>
    <s v="JORGE ARTURO NIETO PEÑALOZA"/>
    <x v="0"/>
    <x v="8"/>
    <m/>
    <s v="Cerrado"/>
    <b v="1"/>
  </r>
  <r>
    <n v="4202"/>
    <n v="24312"/>
    <x v="2"/>
    <d v="2020-08-25T00:00:00"/>
    <x v="7"/>
    <d v="2020-08-26T00:00:00"/>
    <x v="3"/>
    <n v="1"/>
    <n v="2"/>
    <s v="Carlos alberto barragan vergara"/>
    <x v="0"/>
    <x v="8"/>
    <m/>
    <s v="Cerrado"/>
    <b v="1"/>
  </r>
  <r>
    <n v="4203"/>
    <n v="24313"/>
    <x v="0"/>
    <d v="2020-08-25T00:00:00"/>
    <x v="7"/>
    <d v="2020-08-28T00:00:00"/>
    <x v="3"/>
    <n v="3"/>
    <n v="4"/>
    <s v="Maria Aurora Charris Romero"/>
    <x v="0"/>
    <x v="8"/>
    <m/>
    <s v="Cerrado"/>
    <b v="1"/>
  </r>
  <r>
    <n v="4204"/>
    <n v="24314"/>
    <x v="3"/>
    <d v="2020-08-25T00:00:00"/>
    <x v="7"/>
    <d v="2020-08-26T00:00:00"/>
    <x v="3"/>
    <n v="1"/>
    <n v="2"/>
    <s v="HENRY EDUARDO TORRES MORENO"/>
    <x v="0"/>
    <x v="8"/>
    <m/>
    <s v="Cerrado"/>
    <b v="1"/>
  </r>
  <r>
    <n v="4205"/>
    <n v="24315"/>
    <x v="0"/>
    <d v="2020-08-25T00:00:00"/>
    <x v="7"/>
    <d v="2020-08-28T00:00:00"/>
    <x v="3"/>
    <n v="3"/>
    <n v="4"/>
    <s v="Jonnhy ricardo cantor bonilla"/>
    <x v="0"/>
    <x v="8"/>
    <m/>
    <s v="Cerrado"/>
    <b v="1"/>
  </r>
  <r>
    <n v="4206"/>
    <n v="24316"/>
    <x v="3"/>
    <d v="2020-08-25T00:00:00"/>
    <x v="7"/>
    <d v="2020-08-26T00:00:00"/>
    <x v="3"/>
    <n v="1"/>
    <n v="2"/>
    <s v="Oswaldo Paz Paz"/>
    <x v="0"/>
    <x v="8"/>
    <m/>
    <s v="Cerrado"/>
    <b v="1"/>
  </r>
  <r>
    <n v="4207"/>
    <n v="24317"/>
    <x v="0"/>
    <d v="2020-08-25T00:00:00"/>
    <x v="7"/>
    <d v="2020-08-28T00:00:00"/>
    <x v="3"/>
    <n v="3"/>
    <n v="4"/>
    <s v="DANIEL HERNANDEZ"/>
    <x v="0"/>
    <x v="8"/>
    <m/>
    <s v="Cerrado"/>
    <b v="1"/>
  </r>
  <r>
    <n v="4208"/>
    <n v="24318"/>
    <x v="2"/>
    <d v="2020-08-25T00:00:00"/>
    <x v="7"/>
    <d v="2020-11-26T00:00:00"/>
    <x v="4"/>
    <n v="93"/>
    <n v="68"/>
    <s v="Jennifer Alexandra molina lurduy"/>
    <x v="0"/>
    <x v="10"/>
    <m/>
    <s v="Cerrado"/>
    <b v="1"/>
  </r>
  <r>
    <n v="4209"/>
    <n v="24319"/>
    <x v="0"/>
    <d v="2020-08-25T00:00:00"/>
    <x v="7"/>
    <d v="2020-08-31T00:00:00"/>
    <x v="3"/>
    <n v="6"/>
    <n v="5"/>
    <s v="YOLANDA PATRICIA BARRIOS HGELLER"/>
    <x v="0"/>
    <x v="8"/>
    <m/>
    <s v="Cerrado"/>
    <b v="1"/>
  </r>
  <r>
    <n v="4210"/>
    <n v="24320"/>
    <x v="3"/>
    <d v="2020-08-25T00:00:00"/>
    <x v="7"/>
    <d v="2020-08-26T00:00:00"/>
    <x v="3"/>
    <n v="1"/>
    <n v="2"/>
    <s v="jhon nieves ramos"/>
    <x v="0"/>
    <x v="8"/>
    <m/>
    <s v="Cerrado"/>
    <b v="1"/>
  </r>
  <r>
    <n v="4211"/>
    <n v="24321"/>
    <x v="0"/>
    <d v="2020-08-25T00:00:00"/>
    <x v="7"/>
    <d v="2020-08-31T00:00:00"/>
    <x v="3"/>
    <n v="6"/>
    <n v="5"/>
    <s v="ERNESTO ALFONSO MARENCO GUTIERREZ"/>
    <x v="0"/>
    <x v="8"/>
    <m/>
    <s v="Cerrado"/>
    <b v="1"/>
  </r>
  <r>
    <n v="4212"/>
    <n v="24322"/>
    <x v="0"/>
    <d v="2020-08-25T00:00:00"/>
    <x v="7"/>
    <d v="2020-08-31T00:00:00"/>
    <x v="3"/>
    <n v="6"/>
    <n v="5"/>
    <s v="anyi yecenia ortiz pineda"/>
    <x v="0"/>
    <x v="8"/>
    <m/>
    <s v="Cerrado"/>
    <b v="1"/>
  </r>
  <r>
    <n v="4213"/>
    <n v="24323"/>
    <x v="2"/>
    <d v="2020-08-25T00:00:00"/>
    <x v="7"/>
    <d v="2020-08-26T00:00:00"/>
    <x v="3"/>
    <n v="1"/>
    <n v="2"/>
    <s v="CATALINA DE POMBO ROMAN"/>
    <x v="0"/>
    <x v="8"/>
    <m/>
    <s v="Cerrado"/>
    <b v="1"/>
  </r>
  <r>
    <n v="4214"/>
    <n v="24324"/>
    <x v="2"/>
    <d v="2020-08-25T00:00:00"/>
    <x v="7"/>
    <s v="Pendiente"/>
    <x v="1"/>
    <e v="#VALUE!"/>
    <e v="#VALUE!"/>
    <s v="Carlos Alberto Bocanegra"/>
    <x v="1"/>
    <x v="1"/>
    <m/>
    <s v="Abierto"/>
    <b v="1"/>
  </r>
  <r>
    <n v="4215"/>
    <n v="24325"/>
    <x v="0"/>
    <d v="2020-08-25T00:00:00"/>
    <x v="7"/>
    <d v="2020-08-31T00:00:00"/>
    <x v="3"/>
    <n v="6"/>
    <n v="5"/>
    <s v="VICTOR HUGO ARIAS"/>
    <x v="0"/>
    <x v="8"/>
    <m/>
    <s v="Cerrado"/>
    <b v="1"/>
  </r>
  <r>
    <n v="4216"/>
    <n v="24326"/>
    <x v="0"/>
    <d v="2020-08-25T00:00:00"/>
    <x v="7"/>
    <d v="2020-08-31T00:00:00"/>
    <x v="3"/>
    <n v="6"/>
    <n v="5"/>
    <s v="José Alejandro Martinez Novoa"/>
    <x v="0"/>
    <x v="8"/>
    <m/>
    <s v="Cerrado"/>
    <b v="1"/>
  </r>
  <r>
    <n v="4217"/>
    <n v="24327"/>
    <x v="0"/>
    <d v="2020-08-25T00:00:00"/>
    <x v="7"/>
    <d v="2020-08-31T00:00:00"/>
    <x v="3"/>
    <n v="6"/>
    <n v="5"/>
    <s v="WILMER FABIAN RODRIGUEZHERNÁNDEZ"/>
    <x v="0"/>
    <x v="8"/>
    <m/>
    <s v="Cerrado"/>
    <b v="1"/>
  </r>
  <r>
    <n v="4218"/>
    <n v="24328"/>
    <x v="0"/>
    <d v="2020-08-25T00:00:00"/>
    <x v="7"/>
    <d v="2020-08-31T00:00:00"/>
    <x v="3"/>
    <n v="6"/>
    <n v="5"/>
    <s v="JOHN JAIRO PARDO"/>
    <x v="0"/>
    <x v="8"/>
    <m/>
    <s v="Cerrado"/>
    <b v="1"/>
  </r>
  <r>
    <n v="4219"/>
    <n v="24329"/>
    <x v="3"/>
    <d v="2020-08-25T00:00:00"/>
    <x v="7"/>
    <d v="2020-08-31T00:00:00"/>
    <x v="3"/>
    <n v="6"/>
    <n v="5"/>
    <s v="LUCELLY GARCIA BORJA"/>
    <x v="0"/>
    <x v="8"/>
    <m/>
    <s v="Cerrado"/>
    <b v="1"/>
  </r>
  <r>
    <n v="4220"/>
    <n v="24330"/>
    <x v="2"/>
    <d v="2020-08-25T00:00:00"/>
    <x v="7"/>
    <d v="2020-08-26T00:00:00"/>
    <x v="3"/>
    <n v="1"/>
    <n v="2"/>
    <s v="María Nory Mancipe Aguilar"/>
    <x v="0"/>
    <x v="8"/>
    <m/>
    <s v="Cerrado"/>
    <b v="1"/>
  </r>
  <r>
    <n v="4221"/>
    <n v="24331"/>
    <x v="2"/>
    <d v="2020-08-25T00:00:00"/>
    <x v="7"/>
    <s v="Pendiente"/>
    <x v="1"/>
    <e v="#VALUE!"/>
    <e v="#VALUE!"/>
    <s v="andrea lozada"/>
    <x v="1"/>
    <x v="1"/>
    <m/>
    <s v="Abierto"/>
    <b v="1"/>
  </r>
  <r>
    <n v="4222"/>
    <n v="24332"/>
    <x v="0"/>
    <d v="2020-08-25T00:00:00"/>
    <x v="7"/>
    <d v="2020-08-31T00:00:00"/>
    <x v="3"/>
    <n v="6"/>
    <n v="5"/>
    <s v="camilo andres ariza castro"/>
    <x v="0"/>
    <x v="8"/>
    <m/>
    <s v="Cerrado"/>
    <b v="1"/>
  </r>
  <r>
    <n v="4223"/>
    <n v="24333"/>
    <x v="0"/>
    <d v="2020-08-25T00:00:00"/>
    <x v="7"/>
    <d v="2020-08-31T00:00:00"/>
    <x v="3"/>
    <n v="6"/>
    <n v="5"/>
    <s v="Sofía Cristina Gómez Campos"/>
    <x v="0"/>
    <x v="8"/>
    <m/>
    <s v="Cerrado"/>
    <b v="1"/>
  </r>
  <r>
    <n v="4224"/>
    <n v="24334"/>
    <x v="0"/>
    <d v="2020-08-25T00:00:00"/>
    <x v="7"/>
    <d v="2020-08-31T00:00:00"/>
    <x v="3"/>
    <n v="6"/>
    <n v="5"/>
    <s v="ANGIE JULIANA PARADA"/>
    <x v="0"/>
    <x v="8"/>
    <m/>
    <s v="Cerrado"/>
    <b v="1"/>
  </r>
  <r>
    <n v="4225"/>
    <n v="24335"/>
    <x v="0"/>
    <d v="2020-08-25T00:00:00"/>
    <x v="7"/>
    <d v="2020-08-31T00:00:00"/>
    <x v="3"/>
    <n v="6"/>
    <n v="5"/>
    <s v="MARIA AURORA ALFONSO CARVAJAL"/>
    <x v="0"/>
    <x v="8"/>
    <m/>
    <s v="Cerrado"/>
    <b v="1"/>
  </r>
  <r>
    <n v="4226"/>
    <n v="24336"/>
    <x v="0"/>
    <d v="2020-08-25T00:00:00"/>
    <x v="7"/>
    <d v="2020-08-31T00:00:00"/>
    <x v="3"/>
    <n v="6"/>
    <n v="5"/>
    <s v="Alberto Rafael Carillo Guzmán"/>
    <x v="0"/>
    <x v="8"/>
    <m/>
    <s v="Cerrado"/>
    <b v="1"/>
  </r>
  <r>
    <n v="4227"/>
    <n v="24337"/>
    <x v="3"/>
    <d v="2020-08-25T00:00:00"/>
    <x v="7"/>
    <d v="2020-08-26T00:00:00"/>
    <x v="3"/>
    <n v="1"/>
    <n v="2"/>
    <s v="jhon sneider perez"/>
    <x v="0"/>
    <x v="8"/>
    <m/>
    <s v="Cerrado"/>
    <b v="1"/>
  </r>
  <r>
    <n v="4228"/>
    <n v="24338"/>
    <x v="0"/>
    <d v="2020-08-25T00:00:00"/>
    <x v="7"/>
    <d v="2020-08-31T00:00:00"/>
    <x v="3"/>
    <n v="6"/>
    <n v="5"/>
    <s v="FERNANDO BELTRAN CASTELLANOS"/>
    <x v="0"/>
    <x v="8"/>
    <m/>
    <s v="Cerrado"/>
    <b v="1"/>
  </r>
  <r>
    <n v="4229"/>
    <n v="24339"/>
    <x v="2"/>
    <d v="2020-08-25T00:00:00"/>
    <x v="7"/>
    <d v="2020-08-26T00:00:00"/>
    <x v="3"/>
    <n v="1"/>
    <n v="2"/>
    <s v="Nhur Pertuz Sanchez"/>
    <x v="0"/>
    <x v="8"/>
    <m/>
    <s v="Cerrado"/>
    <b v="1"/>
  </r>
  <r>
    <n v="4230"/>
    <n v="24340"/>
    <x v="0"/>
    <d v="2020-08-25T00:00:00"/>
    <x v="7"/>
    <d v="2020-08-31T00:00:00"/>
    <x v="3"/>
    <n v="6"/>
    <n v="5"/>
    <s v="José bertulfo zuleta"/>
    <x v="0"/>
    <x v="8"/>
    <m/>
    <s v="Cerrado"/>
    <b v="1"/>
  </r>
  <r>
    <n v="4231"/>
    <n v="24341"/>
    <x v="3"/>
    <d v="2020-08-25T00:00:00"/>
    <x v="7"/>
    <d v="2020-08-31T00:00:00"/>
    <x v="3"/>
    <n v="6"/>
    <n v="5"/>
    <s v="carlos arturo sosa espitia"/>
    <x v="0"/>
    <x v="8"/>
    <m/>
    <s v="Cerrado"/>
    <b v="1"/>
  </r>
  <r>
    <n v="4232"/>
    <n v="24342"/>
    <x v="2"/>
    <d v="2020-08-25T00:00:00"/>
    <x v="7"/>
    <d v="2020-08-26T00:00:00"/>
    <x v="3"/>
    <n v="1"/>
    <n v="2"/>
    <s v="GARAGE GROUP S.A.S"/>
    <x v="0"/>
    <x v="8"/>
    <m/>
    <s v="Cerrado"/>
    <b v="1"/>
  </r>
  <r>
    <n v="4233"/>
    <n v="24343"/>
    <x v="0"/>
    <d v="2020-08-25T00:00:00"/>
    <x v="7"/>
    <d v="2020-08-31T00:00:00"/>
    <x v="3"/>
    <n v="6"/>
    <n v="5"/>
    <s v="JUAN CAMILO ARANGO"/>
    <x v="0"/>
    <x v="8"/>
    <m/>
    <s v="Cerrado"/>
    <b v="1"/>
  </r>
  <r>
    <n v="4234"/>
    <n v="24344"/>
    <x v="4"/>
    <d v="2020-08-25T00:00:00"/>
    <x v="7"/>
    <d v="2020-08-31T00:00:00"/>
    <x v="3"/>
    <n v="6"/>
    <n v="5"/>
    <s v="Ana Carolina Romero Camargo"/>
    <x v="0"/>
    <x v="8"/>
    <m/>
    <s v="Cerrado"/>
    <b v="1"/>
  </r>
  <r>
    <n v="4235"/>
    <n v="24345"/>
    <x v="0"/>
    <d v="2020-08-25T00:00:00"/>
    <x v="7"/>
    <d v="2020-08-31T00:00:00"/>
    <x v="3"/>
    <n v="6"/>
    <n v="5"/>
    <s v="LILIANA ANGELICA RAMIREZ"/>
    <x v="0"/>
    <x v="8"/>
    <m/>
    <s v="Cerrado"/>
    <b v="1"/>
  </r>
  <r>
    <n v="4236"/>
    <n v="24346"/>
    <x v="4"/>
    <d v="2020-08-25T00:00:00"/>
    <x v="7"/>
    <d v="2020-08-31T00:00:00"/>
    <x v="3"/>
    <n v="6"/>
    <n v="5"/>
    <s v="Martha Cecilia Cordero Paez"/>
    <x v="0"/>
    <x v="8"/>
    <m/>
    <s v="Cerrado"/>
    <b v="1"/>
  </r>
  <r>
    <n v="4237"/>
    <n v="24347"/>
    <x v="0"/>
    <d v="2020-08-26T00:00:00"/>
    <x v="7"/>
    <d v="2020-08-31T00:00:00"/>
    <x v="3"/>
    <n v="5"/>
    <n v="4"/>
    <s v="Arcángel Alméciga Guevara"/>
    <x v="0"/>
    <x v="8"/>
    <m/>
    <s v="Cerrado"/>
    <b v="1"/>
  </r>
  <r>
    <n v="4238"/>
    <n v="24348"/>
    <x v="0"/>
    <d v="2020-08-26T00:00:00"/>
    <x v="7"/>
    <d v="2020-08-31T00:00:00"/>
    <x v="3"/>
    <n v="5"/>
    <n v="4"/>
    <s v="ESTEFANIA BLANCO"/>
    <x v="0"/>
    <x v="8"/>
    <m/>
    <s v="Cerrado"/>
    <b v="1"/>
  </r>
  <r>
    <n v="4239"/>
    <n v="24349"/>
    <x v="4"/>
    <d v="2020-08-26T00:00:00"/>
    <x v="7"/>
    <d v="2020-08-31T00:00:00"/>
    <x v="3"/>
    <n v="5"/>
    <n v="4"/>
    <s v="DIANA CAROLINA AREVALO FERNANDEZ"/>
    <x v="0"/>
    <x v="8"/>
    <m/>
    <s v="Cerrado"/>
    <b v="1"/>
  </r>
  <r>
    <n v="4240"/>
    <n v="24350"/>
    <x v="0"/>
    <d v="2020-08-26T00:00:00"/>
    <x v="7"/>
    <d v="2020-08-31T00:00:00"/>
    <x v="3"/>
    <n v="5"/>
    <n v="4"/>
    <s v="Elizabeth obregon"/>
    <x v="0"/>
    <x v="8"/>
    <m/>
    <s v="Cerrado"/>
    <b v="1"/>
  </r>
  <r>
    <n v="4241"/>
    <n v="24351"/>
    <x v="4"/>
    <d v="2020-08-26T00:00:00"/>
    <x v="7"/>
    <d v="2020-08-31T00:00:00"/>
    <x v="3"/>
    <n v="5"/>
    <n v="4"/>
    <s v="Brigitte Carolina Pulgarin Narvaez"/>
    <x v="0"/>
    <x v="8"/>
    <m/>
    <s v="Cerrado"/>
    <b v="1"/>
  </r>
  <r>
    <n v="4242"/>
    <n v="24352"/>
    <x v="2"/>
    <d v="2020-08-26T00:00:00"/>
    <x v="7"/>
    <d v="2020-08-26T00:00:00"/>
    <x v="3"/>
    <n v="0"/>
    <n v="1"/>
    <s v="Diana Mendez Llanos"/>
    <x v="0"/>
    <x v="8"/>
    <m/>
    <s v="Cerrado"/>
    <b v="1"/>
  </r>
  <r>
    <n v="4243"/>
    <n v="24353"/>
    <x v="0"/>
    <d v="2020-08-26T00:00:00"/>
    <x v="7"/>
    <d v="2020-08-31T00:00:00"/>
    <x v="3"/>
    <n v="5"/>
    <n v="4"/>
    <s v="Andrés Felipe Penagos Betancur"/>
    <x v="0"/>
    <x v="8"/>
    <m/>
    <s v="Cerrado"/>
    <b v="1"/>
  </r>
  <r>
    <n v="4244"/>
    <n v="24354"/>
    <x v="0"/>
    <d v="2020-08-26T00:00:00"/>
    <x v="7"/>
    <d v="2020-08-31T00:00:00"/>
    <x v="3"/>
    <n v="5"/>
    <n v="4"/>
    <s v="INVERSIONES AGROPECUARIA MORRON SAS"/>
    <x v="0"/>
    <x v="8"/>
    <m/>
    <s v="Cerrado"/>
    <b v="1"/>
  </r>
  <r>
    <n v="4245"/>
    <n v="24355"/>
    <x v="0"/>
    <d v="2020-08-26T00:00:00"/>
    <x v="7"/>
    <d v="2020-08-31T00:00:00"/>
    <x v="3"/>
    <n v="5"/>
    <n v="4"/>
    <s v="Yarima de Jesús Robles Hoyos"/>
    <x v="0"/>
    <x v="8"/>
    <m/>
    <s v="Cerrado"/>
    <b v="1"/>
  </r>
  <r>
    <n v="4246"/>
    <n v="24356"/>
    <x v="0"/>
    <d v="2020-08-26T00:00:00"/>
    <x v="7"/>
    <d v="2020-08-31T00:00:00"/>
    <x v="3"/>
    <n v="5"/>
    <n v="4"/>
    <s v="Jaime Eduardo Franco Mayorga"/>
    <x v="0"/>
    <x v="8"/>
    <m/>
    <s v="Cerrado"/>
    <b v="1"/>
  </r>
  <r>
    <n v="4247"/>
    <n v="24357"/>
    <x v="0"/>
    <d v="2020-08-26T00:00:00"/>
    <x v="7"/>
    <d v="2020-08-31T00:00:00"/>
    <x v="3"/>
    <n v="5"/>
    <n v="4"/>
    <s v="Gabriel Ernesto Marcillo Delgado"/>
    <x v="0"/>
    <x v="8"/>
    <m/>
    <s v="Cerrado"/>
    <b v="1"/>
  </r>
  <r>
    <n v="4248"/>
    <n v="24358"/>
    <x v="2"/>
    <d v="2020-08-26T00:00:00"/>
    <x v="7"/>
    <d v="2020-09-01T00:00:00"/>
    <x v="3"/>
    <n v="6"/>
    <n v="5"/>
    <s v="Nhur Pertuz Sanchez"/>
    <x v="0"/>
    <x v="5"/>
    <m/>
    <s v="Cerrado"/>
    <b v="1"/>
  </r>
  <r>
    <n v="4249"/>
    <n v="24359"/>
    <x v="0"/>
    <d v="2020-08-26T00:00:00"/>
    <x v="7"/>
    <d v="2020-08-31T00:00:00"/>
    <x v="3"/>
    <n v="5"/>
    <n v="4"/>
    <s v="ORLANDO JOSE ACOSTA LOPEZ"/>
    <x v="0"/>
    <x v="8"/>
    <m/>
    <s v="Cerrado"/>
    <b v="1"/>
  </r>
  <r>
    <n v="4250"/>
    <n v="24360"/>
    <x v="0"/>
    <d v="2020-08-26T00:00:00"/>
    <x v="7"/>
    <d v="2020-08-31T00:00:00"/>
    <x v="3"/>
    <n v="5"/>
    <n v="4"/>
    <s v="Valeria Sánchez"/>
    <x v="0"/>
    <x v="8"/>
    <m/>
    <s v="Cerrado"/>
    <b v="1"/>
  </r>
  <r>
    <n v="4251"/>
    <n v="24361"/>
    <x v="4"/>
    <d v="2020-08-26T00:00:00"/>
    <x v="7"/>
    <d v="2020-08-31T00:00:00"/>
    <x v="3"/>
    <n v="5"/>
    <n v="4"/>
    <s v="JOHANA ANDREA AMAYA BUITRAGO"/>
    <x v="0"/>
    <x v="8"/>
    <m/>
    <s v="Cerrado"/>
    <b v="1"/>
  </r>
  <r>
    <n v="4252"/>
    <n v="24362"/>
    <x v="0"/>
    <d v="2020-08-26T00:00:00"/>
    <x v="7"/>
    <d v="2020-08-31T00:00:00"/>
    <x v="3"/>
    <n v="5"/>
    <n v="4"/>
    <s v="EBELIO CARO CARO"/>
    <x v="0"/>
    <x v="8"/>
    <m/>
    <s v="Cerrado"/>
    <b v="1"/>
  </r>
  <r>
    <n v="4253"/>
    <n v="24363"/>
    <x v="0"/>
    <d v="2020-08-26T00:00:00"/>
    <x v="7"/>
    <d v="2020-08-31T00:00:00"/>
    <x v="3"/>
    <n v="5"/>
    <n v="4"/>
    <s v="Angelina Perna Chaux"/>
    <x v="0"/>
    <x v="8"/>
    <m/>
    <s v="Cerrado"/>
    <b v="1"/>
  </r>
  <r>
    <n v="4254"/>
    <n v="24364"/>
    <x v="2"/>
    <d v="2020-08-26T00:00:00"/>
    <x v="7"/>
    <d v="2020-09-01T00:00:00"/>
    <x v="3"/>
    <n v="6"/>
    <n v="5"/>
    <s v="Sandra Viviana Acosta Velez"/>
    <x v="0"/>
    <x v="5"/>
    <m/>
    <s v="Cerrado"/>
    <b v="1"/>
  </r>
  <r>
    <n v="4255"/>
    <n v="24365"/>
    <x v="4"/>
    <d v="2020-08-26T00:00:00"/>
    <x v="7"/>
    <d v="2020-08-31T00:00:00"/>
    <x v="3"/>
    <n v="5"/>
    <n v="4"/>
    <s v="Pedro Leon Correa"/>
    <x v="0"/>
    <x v="8"/>
    <m/>
    <s v="Cerrado"/>
    <b v="1"/>
  </r>
  <r>
    <n v="4256"/>
    <n v="24366"/>
    <x v="4"/>
    <d v="2020-08-26T00:00:00"/>
    <x v="7"/>
    <d v="2020-08-31T00:00:00"/>
    <x v="3"/>
    <n v="5"/>
    <n v="4"/>
    <s v="RAFAEL MIGUEL USTARIS GULLO"/>
    <x v="0"/>
    <x v="8"/>
    <m/>
    <s v="Cerrado"/>
    <b v="1"/>
  </r>
  <r>
    <n v="4257"/>
    <n v="24367"/>
    <x v="0"/>
    <d v="2020-08-26T00:00:00"/>
    <x v="7"/>
    <d v="2020-08-31T00:00:00"/>
    <x v="3"/>
    <n v="5"/>
    <n v="4"/>
    <s v="ORFELINA GARCIA SOTO"/>
    <x v="0"/>
    <x v="8"/>
    <m/>
    <s v="Cerrado"/>
    <b v="1"/>
  </r>
  <r>
    <n v="4258"/>
    <n v="24368"/>
    <x v="2"/>
    <d v="2020-08-26T00:00:00"/>
    <x v="7"/>
    <d v="2020-09-01T00:00:00"/>
    <x v="3"/>
    <n v="6"/>
    <n v="5"/>
    <s v="Juliana Quintero escalante"/>
    <x v="0"/>
    <x v="5"/>
    <m/>
    <s v="Cerrado"/>
    <b v="1"/>
  </r>
  <r>
    <n v="4259"/>
    <n v="24369"/>
    <x v="0"/>
    <d v="2020-08-26T00:00:00"/>
    <x v="7"/>
    <d v="2020-08-31T00:00:00"/>
    <x v="3"/>
    <n v="5"/>
    <n v="4"/>
    <s v="ALBERTO POVEDA RODRÍGUEZ"/>
    <x v="0"/>
    <x v="8"/>
    <m/>
    <s v="Cerrado"/>
    <b v="1"/>
  </r>
  <r>
    <n v="4260"/>
    <n v="24370"/>
    <x v="3"/>
    <d v="2020-08-26T00:00:00"/>
    <x v="7"/>
    <d v="2020-09-01T00:00:00"/>
    <x v="3"/>
    <n v="6"/>
    <n v="5"/>
    <s v="Giselle Catherine Cuellar Gomez"/>
    <x v="0"/>
    <x v="5"/>
    <m/>
    <s v="Cerrado"/>
    <b v="1"/>
  </r>
  <r>
    <n v="4261"/>
    <n v="24371"/>
    <x v="4"/>
    <d v="2020-08-26T00:00:00"/>
    <x v="7"/>
    <d v="2020-08-31T00:00:00"/>
    <x v="3"/>
    <n v="5"/>
    <n v="4"/>
    <s v="yiseth andrea montoya castillo"/>
    <x v="0"/>
    <x v="8"/>
    <m/>
    <s v="Cerrado"/>
    <b v="1"/>
  </r>
  <r>
    <n v="4262"/>
    <n v="24372"/>
    <x v="2"/>
    <d v="2020-08-26T00:00:00"/>
    <x v="7"/>
    <d v="2020-09-01T00:00:00"/>
    <x v="3"/>
    <n v="6"/>
    <n v="5"/>
    <s v="andres enrique nuñez ortiz"/>
    <x v="0"/>
    <x v="5"/>
    <m/>
    <s v="Cerrado"/>
    <b v="1"/>
  </r>
  <r>
    <n v="4263"/>
    <n v="24373"/>
    <x v="2"/>
    <d v="2020-08-27T00:00:00"/>
    <x v="7"/>
    <d v="2020-09-01T00:00:00"/>
    <x v="3"/>
    <n v="5"/>
    <n v="4"/>
    <s v="Ninis Johana Vega"/>
    <x v="0"/>
    <x v="5"/>
    <m/>
    <s v="Cerrado"/>
    <b v="1"/>
  </r>
  <r>
    <n v="4264"/>
    <n v="24374"/>
    <x v="2"/>
    <d v="2020-08-27T00:00:00"/>
    <x v="7"/>
    <d v="2020-09-01T00:00:00"/>
    <x v="3"/>
    <n v="5"/>
    <n v="4"/>
    <s v="Ninis Johana Vega"/>
    <x v="0"/>
    <x v="5"/>
    <m/>
    <s v="Cerrado"/>
    <b v="1"/>
  </r>
  <r>
    <n v="4265"/>
    <n v="24375"/>
    <x v="4"/>
    <d v="2020-08-27T00:00:00"/>
    <x v="7"/>
    <d v="2020-08-31T00:00:00"/>
    <x v="3"/>
    <n v="4"/>
    <n v="3"/>
    <s v="claudia milena gomez"/>
    <x v="0"/>
    <x v="8"/>
    <m/>
    <s v="Cerrado"/>
    <b v="1"/>
  </r>
  <r>
    <n v="4266"/>
    <n v="24376"/>
    <x v="4"/>
    <d v="2020-08-27T00:00:00"/>
    <x v="7"/>
    <d v="2020-08-31T00:00:00"/>
    <x v="3"/>
    <n v="4"/>
    <n v="3"/>
    <s v="CESAR RICO ARIAS"/>
    <x v="0"/>
    <x v="8"/>
    <m/>
    <s v="Cerrado"/>
    <b v="1"/>
  </r>
  <r>
    <n v="4267"/>
    <n v="24377"/>
    <x v="4"/>
    <d v="2020-08-27T00:00:00"/>
    <x v="7"/>
    <d v="2020-08-31T00:00:00"/>
    <x v="3"/>
    <n v="4"/>
    <n v="3"/>
    <s v="YAZMINE YAKISA QUINTERO PALACIOS"/>
    <x v="0"/>
    <x v="8"/>
    <m/>
    <s v="Cerrado"/>
    <b v="1"/>
  </r>
  <r>
    <n v="4268"/>
    <n v="24378"/>
    <x v="0"/>
    <d v="2020-08-27T00:00:00"/>
    <x v="7"/>
    <d v="2020-08-31T00:00:00"/>
    <x v="3"/>
    <n v="4"/>
    <n v="3"/>
    <s v="RDL SAS"/>
    <x v="0"/>
    <x v="8"/>
    <m/>
    <s v="Cerrado"/>
    <b v="1"/>
  </r>
  <r>
    <n v="4269"/>
    <n v="24379"/>
    <x v="0"/>
    <d v="2020-08-27T00:00:00"/>
    <x v="7"/>
    <d v="2020-08-31T00:00:00"/>
    <x v="3"/>
    <n v="4"/>
    <n v="3"/>
    <s v="Manuel Alfonso Escoba Penagos"/>
    <x v="0"/>
    <x v="8"/>
    <m/>
    <s v="Cerrado"/>
    <b v="1"/>
  </r>
  <r>
    <n v="4270"/>
    <n v="24380"/>
    <x v="2"/>
    <d v="2020-08-27T00:00:00"/>
    <x v="7"/>
    <s v="Pendiente"/>
    <x v="1"/>
    <e v="#VALUE!"/>
    <e v="#VALUE!"/>
    <s v="Manuel Alfonso Escoba Penagos"/>
    <x v="1"/>
    <x v="1"/>
    <m/>
    <s v="Abierto"/>
    <b v="1"/>
  </r>
  <r>
    <n v="4271"/>
    <n v="24381"/>
    <x v="2"/>
    <d v="2020-08-27T00:00:00"/>
    <x v="7"/>
    <d v="2020-09-01T00:00:00"/>
    <x v="3"/>
    <n v="5"/>
    <n v="4"/>
    <s v="RAUL CEBALLOS DIAZ"/>
    <x v="0"/>
    <x v="5"/>
    <m/>
    <s v="Cerrado"/>
    <b v="1"/>
  </r>
  <r>
    <n v="4272"/>
    <n v="24382"/>
    <x v="2"/>
    <d v="2020-08-27T00:00:00"/>
    <x v="7"/>
    <s v="Pendiente"/>
    <x v="1"/>
    <e v="#VALUE!"/>
    <e v="#VALUE!"/>
    <s v="CAMILO MANUEL QUIROGA PAEZ"/>
    <x v="1"/>
    <x v="1"/>
    <m/>
    <s v="Abierto"/>
    <b v="1"/>
  </r>
  <r>
    <n v="4273"/>
    <n v="24383"/>
    <x v="2"/>
    <d v="2020-08-27T00:00:00"/>
    <x v="7"/>
    <d v="2020-09-01T00:00:00"/>
    <x v="3"/>
    <n v="5"/>
    <n v="4"/>
    <s v="ligia estela pinzon de bermudez"/>
    <x v="0"/>
    <x v="5"/>
    <m/>
    <s v="Cerrado"/>
    <b v="1"/>
  </r>
  <r>
    <n v="4274"/>
    <n v="24384"/>
    <x v="0"/>
    <d v="2020-08-27T00:00:00"/>
    <x v="7"/>
    <d v="2020-09-01T00:00:00"/>
    <x v="3"/>
    <n v="5"/>
    <n v="4"/>
    <s v="CARLOS HUMBERTO BEDOYA VILLARRAGA"/>
    <x v="0"/>
    <x v="5"/>
    <m/>
    <s v="Cerrado"/>
    <b v="1"/>
  </r>
  <r>
    <n v="4275"/>
    <n v="24385"/>
    <x v="0"/>
    <d v="2020-08-27T00:00:00"/>
    <x v="7"/>
    <d v="2020-09-01T00:00:00"/>
    <x v="3"/>
    <n v="5"/>
    <n v="4"/>
    <s v="clara ines garcia restrepo"/>
    <x v="0"/>
    <x v="5"/>
    <m/>
    <s v="Cerrado"/>
    <b v="1"/>
  </r>
  <r>
    <n v="4276"/>
    <n v="24386"/>
    <x v="0"/>
    <d v="2020-08-27T00:00:00"/>
    <x v="7"/>
    <d v="2020-09-01T00:00:00"/>
    <x v="3"/>
    <n v="5"/>
    <n v="4"/>
    <s v="hugo fernando sierra cubillos"/>
    <x v="0"/>
    <x v="5"/>
    <m/>
    <s v="Cerrado"/>
    <b v="1"/>
  </r>
  <r>
    <n v="4277"/>
    <n v="24387"/>
    <x v="0"/>
    <d v="2020-08-27T00:00:00"/>
    <x v="7"/>
    <d v="2020-09-01T00:00:00"/>
    <x v="3"/>
    <n v="5"/>
    <n v="4"/>
    <s v="eisenhower"/>
    <x v="0"/>
    <x v="5"/>
    <m/>
    <s v="Cerrado"/>
    <b v="1"/>
  </r>
  <r>
    <n v="4278"/>
    <n v="24388"/>
    <x v="0"/>
    <d v="2020-08-27T00:00:00"/>
    <x v="7"/>
    <d v="2020-09-01T00:00:00"/>
    <x v="3"/>
    <n v="5"/>
    <n v="4"/>
    <s v="LEONARDO ARIAS REYES"/>
    <x v="0"/>
    <x v="5"/>
    <m/>
    <s v="Cerrado"/>
    <b v="1"/>
  </r>
  <r>
    <n v="4279"/>
    <n v="24389"/>
    <x v="0"/>
    <d v="2020-08-27T00:00:00"/>
    <x v="7"/>
    <d v="2020-09-01T00:00:00"/>
    <x v="3"/>
    <n v="5"/>
    <n v="4"/>
    <s v="clara ines garcia restrepo"/>
    <x v="0"/>
    <x v="5"/>
    <m/>
    <s v="Cerrado"/>
    <b v="1"/>
  </r>
  <r>
    <n v="4280"/>
    <n v="24390"/>
    <x v="4"/>
    <d v="2020-08-27T00:00:00"/>
    <x v="7"/>
    <d v="2020-09-01T00:00:00"/>
    <x v="3"/>
    <n v="5"/>
    <n v="4"/>
    <s v="GLADYS CHAUX MERCADO"/>
    <x v="0"/>
    <x v="5"/>
    <m/>
    <s v="Cerrado"/>
    <b v="1"/>
  </r>
  <r>
    <n v="4281"/>
    <n v="24391"/>
    <x v="2"/>
    <d v="2020-08-27T00:00:00"/>
    <x v="7"/>
    <d v="2020-09-01T00:00:00"/>
    <x v="3"/>
    <n v="5"/>
    <n v="4"/>
    <s v="Marcos edimer Peñaranda rivera"/>
    <x v="0"/>
    <x v="5"/>
    <m/>
    <s v="Cerrado"/>
    <b v="1"/>
  </r>
  <r>
    <n v="4282"/>
    <n v="24392"/>
    <x v="2"/>
    <d v="2020-08-27T00:00:00"/>
    <x v="7"/>
    <d v="2020-09-01T00:00:00"/>
    <x v="3"/>
    <n v="5"/>
    <n v="4"/>
    <s v="santiago vasquez nuñez"/>
    <x v="0"/>
    <x v="5"/>
    <m/>
    <s v="Cerrado"/>
    <b v="1"/>
  </r>
  <r>
    <n v="4283"/>
    <n v="24393"/>
    <x v="0"/>
    <d v="2020-08-27T00:00:00"/>
    <x v="7"/>
    <d v="2020-09-01T00:00:00"/>
    <x v="3"/>
    <n v="5"/>
    <n v="4"/>
    <s v="GUSTAVO ADOLFO CANO LONDOÑO"/>
    <x v="0"/>
    <x v="5"/>
    <m/>
    <s v="Cerrado"/>
    <b v="1"/>
  </r>
  <r>
    <n v="4284"/>
    <n v="24394"/>
    <x v="4"/>
    <d v="2020-08-27T00:00:00"/>
    <x v="7"/>
    <d v="2020-09-01T00:00:00"/>
    <x v="3"/>
    <n v="5"/>
    <n v="4"/>
    <s v="GLADYS CHAUX MERCADO"/>
    <x v="0"/>
    <x v="5"/>
    <m/>
    <s v="Cerrado"/>
    <b v="1"/>
  </r>
  <r>
    <n v="4285"/>
    <n v="24395"/>
    <x v="4"/>
    <d v="2020-08-27T00:00:00"/>
    <x v="7"/>
    <d v="2020-09-01T00:00:00"/>
    <x v="3"/>
    <n v="5"/>
    <n v="4"/>
    <s v="jenny aguirre perdomo"/>
    <x v="0"/>
    <x v="5"/>
    <m/>
    <s v="Cerrado"/>
    <b v="1"/>
  </r>
  <r>
    <n v="4286"/>
    <n v="24396"/>
    <x v="0"/>
    <d v="2020-08-27T00:00:00"/>
    <x v="7"/>
    <d v="2020-09-01T00:00:00"/>
    <x v="3"/>
    <n v="5"/>
    <n v="4"/>
    <s v="JORGE ELIAS NOVOA HERRERA"/>
    <x v="0"/>
    <x v="5"/>
    <m/>
    <s v="Cerrado"/>
    <b v="1"/>
  </r>
  <r>
    <n v="4287"/>
    <n v="24397"/>
    <x v="2"/>
    <d v="2020-08-27T00:00:00"/>
    <x v="7"/>
    <d v="2020-09-01T00:00:00"/>
    <x v="3"/>
    <n v="5"/>
    <n v="4"/>
    <s v="MARIA BEATRIZ BORDA RIVAS"/>
    <x v="0"/>
    <x v="5"/>
    <m/>
    <s v="Cerrado"/>
    <b v="1"/>
  </r>
  <r>
    <n v="4288"/>
    <n v="24398"/>
    <x v="0"/>
    <d v="2020-08-27T00:00:00"/>
    <x v="7"/>
    <d v="2020-09-01T00:00:00"/>
    <x v="3"/>
    <n v="5"/>
    <n v="4"/>
    <s v="Alfonso Diaz Muñoz"/>
    <x v="0"/>
    <x v="5"/>
    <m/>
    <s v="Cerrado"/>
    <b v="1"/>
  </r>
  <r>
    <n v="4289"/>
    <n v="24399"/>
    <x v="0"/>
    <d v="2020-08-27T00:00:00"/>
    <x v="7"/>
    <d v="2020-09-01T00:00:00"/>
    <x v="3"/>
    <n v="5"/>
    <n v="4"/>
    <s v="ruth patricia diaz vega"/>
    <x v="0"/>
    <x v="5"/>
    <m/>
    <s v="Cerrado"/>
    <b v="1"/>
  </r>
  <r>
    <n v="4290"/>
    <n v="24400"/>
    <x v="1"/>
    <d v="2020-08-27T00:00:00"/>
    <x v="7"/>
    <d v="2020-09-01T00:00:00"/>
    <x v="3"/>
    <n v="5"/>
    <n v="4"/>
    <s v="RODRIGO GUILLERMO USTARIZ DAZA"/>
    <x v="0"/>
    <x v="5"/>
    <m/>
    <s v="Cerrado"/>
    <b v="1"/>
  </r>
  <r>
    <n v="4291"/>
    <n v="24401"/>
    <x v="1"/>
    <d v="2020-08-27T00:00:00"/>
    <x v="7"/>
    <d v="2020-08-31T00:00:00"/>
    <x v="3"/>
    <n v="4"/>
    <n v="3"/>
    <s v="ALEXANDER GUTIERREZ CHAMORRO"/>
    <x v="0"/>
    <x v="8"/>
    <m/>
    <s v="Cerrado"/>
    <b v="1"/>
  </r>
  <r>
    <n v="4292"/>
    <n v="24402"/>
    <x v="3"/>
    <d v="2020-08-27T00:00:00"/>
    <x v="7"/>
    <d v="2020-09-01T00:00:00"/>
    <x v="3"/>
    <n v="5"/>
    <n v="4"/>
    <s v="Silvia archila"/>
    <x v="0"/>
    <x v="5"/>
    <m/>
    <s v="Cerrado"/>
    <b v="1"/>
  </r>
  <r>
    <n v="4293"/>
    <n v="24403"/>
    <x v="2"/>
    <d v="2020-08-27T00:00:00"/>
    <x v="7"/>
    <d v="2020-09-01T00:00:00"/>
    <x v="3"/>
    <n v="5"/>
    <n v="4"/>
    <s v="MARIA ISABEL BARON ALVAREZ"/>
    <x v="0"/>
    <x v="5"/>
    <m/>
    <s v="Cerrado"/>
    <b v="1"/>
  </r>
  <r>
    <n v="4294"/>
    <n v="24404"/>
    <x v="0"/>
    <d v="2020-08-27T00:00:00"/>
    <x v="7"/>
    <d v="2020-09-01T00:00:00"/>
    <x v="3"/>
    <n v="5"/>
    <n v="4"/>
    <s v="MARIA ISABEL BARON ALVAREZ"/>
    <x v="0"/>
    <x v="5"/>
    <m/>
    <s v="Cerrado"/>
    <b v="1"/>
  </r>
  <r>
    <n v="4295"/>
    <n v="24405"/>
    <x v="2"/>
    <d v="2020-08-27T00:00:00"/>
    <x v="7"/>
    <d v="2020-09-01T00:00:00"/>
    <x v="3"/>
    <n v="5"/>
    <n v="4"/>
    <s v="ANDRES FELIPE LOPEZ FORERO"/>
    <x v="0"/>
    <x v="5"/>
    <m/>
    <s v="Cerrado"/>
    <b v="1"/>
  </r>
  <r>
    <n v="4296"/>
    <n v="24406"/>
    <x v="0"/>
    <d v="2020-08-27T00:00:00"/>
    <x v="7"/>
    <d v="2020-09-01T00:00:00"/>
    <x v="3"/>
    <n v="5"/>
    <n v="4"/>
    <s v="Oswaldo Paz Paz"/>
    <x v="0"/>
    <x v="5"/>
    <m/>
    <s v="Cerrado"/>
    <b v="1"/>
  </r>
  <r>
    <n v="4297"/>
    <n v="24407"/>
    <x v="0"/>
    <d v="2020-08-27T00:00:00"/>
    <x v="7"/>
    <d v="2020-09-01T00:00:00"/>
    <x v="3"/>
    <n v="5"/>
    <n v="4"/>
    <s v="Gustavo Andres Felipe Fierro Martinez"/>
    <x v="0"/>
    <x v="5"/>
    <m/>
    <s v="Cerrado"/>
    <b v="1"/>
  </r>
  <r>
    <n v="4298"/>
    <n v="24408"/>
    <x v="0"/>
    <d v="2020-08-27T00:00:00"/>
    <x v="7"/>
    <d v="2020-09-01T00:00:00"/>
    <x v="3"/>
    <n v="5"/>
    <n v="4"/>
    <s v="SALOMÓN SAAD CORREDOR"/>
    <x v="0"/>
    <x v="5"/>
    <m/>
    <s v="Cerrado"/>
    <b v="1"/>
  </r>
  <r>
    <n v="4299"/>
    <n v="24409"/>
    <x v="3"/>
    <d v="2020-08-27T00:00:00"/>
    <x v="7"/>
    <d v="2020-09-01T00:00:00"/>
    <x v="3"/>
    <n v="5"/>
    <n v="4"/>
    <s v="yoryi manuel castro villadiego"/>
    <x v="0"/>
    <x v="5"/>
    <m/>
    <s v="Cerrado"/>
    <b v="1"/>
  </r>
  <r>
    <n v="4300"/>
    <n v="24410"/>
    <x v="0"/>
    <d v="2020-08-27T00:00:00"/>
    <x v="7"/>
    <d v="2020-09-01T00:00:00"/>
    <x v="3"/>
    <n v="5"/>
    <n v="4"/>
    <s v="Dayana Andrea Goridillo Pinzón"/>
    <x v="0"/>
    <x v="5"/>
    <m/>
    <s v="Cerrado"/>
    <b v="1"/>
  </r>
  <r>
    <n v="4301"/>
    <n v="24411"/>
    <x v="0"/>
    <d v="2020-08-27T00:00:00"/>
    <x v="7"/>
    <d v="2020-09-02T00:00:00"/>
    <x v="3"/>
    <n v="6"/>
    <n v="5"/>
    <s v="OFELIA MARIA VELEZ MEDINA"/>
    <x v="0"/>
    <x v="5"/>
    <m/>
    <s v="Cerrado"/>
    <b v="1"/>
  </r>
  <r>
    <n v="4302"/>
    <n v="24412"/>
    <x v="0"/>
    <d v="2020-08-27T00:00:00"/>
    <x v="7"/>
    <d v="2020-09-02T00:00:00"/>
    <x v="3"/>
    <n v="6"/>
    <n v="5"/>
    <s v="Daniel Mauricio Mancera Silva"/>
    <x v="0"/>
    <x v="5"/>
    <m/>
    <s v="Cerrado"/>
    <b v="1"/>
  </r>
  <r>
    <n v="4303"/>
    <n v="24413"/>
    <x v="4"/>
    <d v="2020-08-27T00:00:00"/>
    <x v="7"/>
    <d v="2020-09-02T00:00:00"/>
    <x v="3"/>
    <n v="6"/>
    <n v="5"/>
    <s v="YENI PATRICIA CASAS BELTRAN"/>
    <x v="0"/>
    <x v="5"/>
    <m/>
    <s v="Cerrado"/>
    <b v="1"/>
  </r>
  <r>
    <n v="4304"/>
    <n v="24414"/>
    <x v="0"/>
    <d v="2020-08-27T00:00:00"/>
    <x v="7"/>
    <d v="2020-09-02T00:00:00"/>
    <x v="3"/>
    <n v="6"/>
    <n v="5"/>
    <s v="DIEGO ALEJANDRO GUTIÉRREZ NARVÁEZ"/>
    <x v="0"/>
    <x v="5"/>
    <m/>
    <s v="Cerrado"/>
    <b v="1"/>
  </r>
  <r>
    <n v="4305"/>
    <n v="24415"/>
    <x v="0"/>
    <d v="2020-08-27T00:00:00"/>
    <x v="7"/>
    <d v="2020-09-02T00:00:00"/>
    <x v="3"/>
    <n v="6"/>
    <n v="5"/>
    <s v="LEONEL ANTONIO TRUJILLO TRUJILLO"/>
    <x v="0"/>
    <x v="5"/>
    <m/>
    <s v="Cerrado"/>
    <b v="1"/>
  </r>
  <r>
    <n v="4306"/>
    <n v="24416"/>
    <x v="0"/>
    <d v="2020-08-27T00:00:00"/>
    <x v="7"/>
    <d v="2020-09-02T00:00:00"/>
    <x v="3"/>
    <n v="6"/>
    <n v="5"/>
    <s v="DIEGO ALEJANDRO GUTIÉRREZ NARVÁEZ"/>
    <x v="0"/>
    <x v="5"/>
    <m/>
    <s v="Cerrado"/>
    <b v="1"/>
  </r>
  <r>
    <n v="4307"/>
    <n v="24417"/>
    <x v="0"/>
    <d v="2020-08-27T00:00:00"/>
    <x v="7"/>
    <d v="2020-09-03T00:00:00"/>
    <x v="3"/>
    <n v="7"/>
    <n v="6"/>
    <s v="Leonardo Alvarez"/>
    <x v="0"/>
    <x v="5"/>
    <m/>
    <s v="Cerrado"/>
    <b v="1"/>
  </r>
  <r>
    <n v="4308"/>
    <n v="24418"/>
    <x v="3"/>
    <d v="2020-08-27T00:00:00"/>
    <x v="7"/>
    <d v="2020-09-01T00:00:00"/>
    <x v="3"/>
    <n v="5"/>
    <n v="4"/>
    <s v="ASMET SALUD EPS SAS"/>
    <x v="0"/>
    <x v="5"/>
    <m/>
    <s v="Cerrado"/>
    <b v="1"/>
  </r>
  <r>
    <n v="4309"/>
    <n v="24419"/>
    <x v="0"/>
    <d v="2020-08-27T00:00:00"/>
    <x v="7"/>
    <d v="2020-09-24T00:00:00"/>
    <x v="3"/>
    <n v="28"/>
    <n v="21"/>
    <s v="jose orlando correa romero"/>
    <x v="0"/>
    <x v="5"/>
    <m/>
    <s v="Cerrado"/>
    <b v="1"/>
  </r>
  <r>
    <n v="4310"/>
    <n v="24420"/>
    <x v="0"/>
    <d v="2020-08-27T00:00:00"/>
    <x v="7"/>
    <d v="2020-09-03T00:00:00"/>
    <x v="3"/>
    <n v="7"/>
    <n v="6"/>
    <s v="Rosa Inés Santa Blandón"/>
    <x v="0"/>
    <x v="5"/>
    <m/>
    <s v="Cerrado"/>
    <b v="1"/>
  </r>
  <r>
    <n v="4311"/>
    <n v="24421"/>
    <x v="2"/>
    <d v="2020-08-28T00:00:00"/>
    <x v="7"/>
    <s v="Pendiente"/>
    <x v="1"/>
    <e v="#VALUE!"/>
    <e v="#VALUE!"/>
    <s v="Angela Ines Suarez Neira"/>
    <x v="1"/>
    <x v="1"/>
    <m/>
    <s v="Abierto"/>
    <b v="1"/>
  </r>
  <r>
    <n v="4312"/>
    <n v="24422"/>
    <x v="3"/>
    <d v="2020-08-28T00:00:00"/>
    <x v="7"/>
    <d v="2020-09-01T00:00:00"/>
    <x v="3"/>
    <n v="4"/>
    <n v="3"/>
    <s v="fanny ruiz de mena"/>
    <x v="0"/>
    <x v="5"/>
    <m/>
    <s v="Cerrado"/>
    <b v="1"/>
  </r>
  <r>
    <n v="4313"/>
    <n v="24423"/>
    <x v="2"/>
    <d v="2020-08-28T00:00:00"/>
    <x v="7"/>
    <d v="2020-09-01T00:00:00"/>
    <x v="3"/>
    <n v="4"/>
    <n v="3"/>
    <s v="LISDEY VALERIEN SALAZAR MOLINA"/>
    <x v="0"/>
    <x v="5"/>
    <m/>
    <s v="Cerrado"/>
    <b v="1"/>
  </r>
  <r>
    <n v="4314"/>
    <n v="24424"/>
    <x v="3"/>
    <d v="2020-08-28T00:00:00"/>
    <x v="7"/>
    <d v="2020-09-03T00:00:00"/>
    <x v="3"/>
    <n v="6"/>
    <n v="5"/>
    <s v="hilda martinez"/>
    <x v="0"/>
    <x v="5"/>
    <m/>
    <s v="Cerrado"/>
    <b v="1"/>
  </r>
  <r>
    <n v="4315"/>
    <n v="24425"/>
    <x v="0"/>
    <d v="2020-08-28T00:00:00"/>
    <x v="7"/>
    <d v="2020-09-03T00:00:00"/>
    <x v="3"/>
    <n v="6"/>
    <n v="5"/>
    <s v="LUIS ALONSO ARISTIZABAL MARIN"/>
    <x v="0"/>
    <x v="5"/>
    <m/>
    <s v="Cerrado"/>
    <b v="1"/>
  </r>
  <r>
    <n v="4316"/>
    <n v="24426"/>
    <x v="0"/>
    <d v="2020-08-28T00:00:00"/>
    <x v="7"/>
    <d v="2020-09-03T00:00:00"/>
    <x v="3"/>
    <n v="6"/>
    <n v="5"/>
    <s v="Carlos López"/>
    <x v="0"/>
    <x v="5"/>
    <m/>
    <s v="Cerrado"/>
    <b v="1"/>
  </r>
  <r>
    <n v="4317"/>
    <n v="24427"/>
    <x v="2"/>
    <d v="2020-08-28T00:00:00"/>
    <x v="7"/>
    <d v="2020-09-02T00:00:00"/>
    <x v="3"/>
    <n v="5"/>
    <n v="4"/>
    <s v="Carlos López"/>
    <x v="0"/>
    <x v="5"/>
    <m/>
    <s v="Cerrado"/>
    <b v="1"/>
  </r>
  <r>
    <n v="4318"/>
    <n v="24428"/>
    <x v="0"/>
    <d v="2020-08-28T00:00:00"/>
    <x v="7"/>
    <d v="2020-09-03T00:00:00"/>
    <x v="3"/>
    <n v="6"/>
    <n v="5"/>
    <s v="Marko Felipe Corredor"/>
    <x v="0"/>
    <x v="5"/>
    <m/>
    <s v="Cerrado"/>
    <b v="1"/>
  </r>
  <r>
    <n v="4319"/>
    <n v="24429"/>
    <x v="0"/>
    <d v="2020-08-28T00:00:00"/>
    <x v="7"/>
    <d v="2020-09-01T00:00:00"/>
    <x v="3"/>
    <n v="4"/>
    <n v="3"/>
    <s v="Luz Mary Santos García"/>
    <x v="0"/>
    <x v="5"/>
    <m/>
    <s v="Cerrado"/>
    <b v="1"/>
  </r>
  <r>
    <n v="4320"/>
    <n v="24430"/>
    <x v="0"/>
    <d v="2020-08-28T00:00:00"/>
    <x v="7"/>
    <d v="2020-09-03T00:00:00"/>
    <x v="3"/>
    <n v="6"/>
    <n v="5"/>
    <s v="hernando perea sandoval"/>
    <x v="0"/>
    <x v="5"/>
    <m/>
    <s v="Cerrado"/>
    <b v="1"/>
  </r>
  <r>
    <n v="4321"/>
    <n v="24431"/>
    <x v="3"/>
    <d v="2020-08-28T00:00:00"/>
    <x v="7"/>
    <d v="2020-09-01T00:00:00"/>
    <x v="3"/>
    <n v="4"/>
    <n v="3"/>
    <s v="Heidy Johanna Gomez Marti"/>
    <x v="0"/>
    <x v="5"/>
    <m/>
    <s v="Cerrado"/>
    <b v="1"/>
  </r>
  <r>
    <n v="4322"/>
    <n v="24432"/>
    <x v="0"/>
    <d v="2020-08-28T00:00:00"/>
    <x v="7"/>
    <d v="2020-09-03T00:00:00"/>
    <x v="3"/>
    <n v="6"/>
    <n v="5"/>
    <s v="Mario Molano Fonseca"/>
    <x v="0"/>
    <x v="5"/>
    <m/>
    <s v="Cerrado"/>
    <b v="1"/>
  </r>
  <r>
    <n v="4323"/>
    <n v="24433"/>
    <x v="2"/>
    <d v="2020-08-28T00:00:00"/>
    <x v="7"/>
    <d v="2020-09-01T00:00:00"/>
    <x v="3"/>
    <n v="4"/>
    <n v="3"/>
    <s v="Laura Granada"/>
    <x v="0"/>
    <x v="5"/>
    <m/>
    <s v="Cerrado"/>
    <b v="1"/>
  </r>
  <r>
    <n v="4324"/>
    <n v="24434"/>
    <x v="3"/>
    <d v="2020-08-28T00:00:00"/>
    <x v="7"/>
    <d v="2020-09-01T00:00:00"/>
    <x v="3"/>
    <n v="4"/>
    <n v="3"/>
    <s v="YAMILE VARGAS DIAZ"/>
    <x v="0"/>
    <x v="5"/>
    <m/>
    <s v="Cerrado"/>
    <b v="1"/>
  </r>
  <r>
    <n v="4325"/>
    <n v="24435"/>
    <x v="0"/>
    <d v="2020-08-28T00:00:00"/>
    <x v="7"/>
    <d v="2020-09-03T00:00:00"/>
    <x v="3"/>
    <n v="6"/>
    <n v="5"/>
    <s v="Omaira Barreto Chica"/>
    <x v="0"/>
    <x v="5"/>
    <m/>
    <s v="Cerrado"/>
    <b v="1"/>
  </r>
  <r>
    <n v="4326"/>
    <n v="24436"/>
    <x v="4"/>
    <d v="2020-08-28T00:00:00"/>
    <x v="7"/>
    <d v="2020-09-03T00:00:00"/>
    <x v="3"/>
    <n v="6"/>
    <n v="5"/>
    <s v="Juan Carlos Rey Navas"/>
    <x v="0"/>
    <x v="5"/>
    <m/>
    <s v="Cerrado"/>
    <b v="1"/>
  </r>
  <r>
    <n v="4327"/>
    <n v="24437"/>
    <x v="0"/>
    <d v="2020-08-28T00:00:00"/>
    <x v="7"/>
    <d v="2020-09-03T00:00:00"/>
    <x v="3"/>
    <n v="6"/>
    <n v="5"/>
    <s v="PAOLA ANDREA OTALORA"/>
    <x v="0"/>
    <x v="5"/>
    <m/>
    <s v="Cerrado"/>
    <b v="1"/>
  </r>
  <r>
    <n v="4328"/>
    <n v="24438"/>
    <x v="4"/>
    <d v="2020-08-28T00:00:00"/>
    <x v="7"/>
    <d v="2020-09-03T00:00:00"/>
    <x v="3"/>
    <n v="6"/>
    <n v="5"/>
    <s v="Maria del Carmen Lopez de Gil"/>
    <x v="0"/>
    <x v="5"/>
    <m/>
    <s v="Cerrado"/>
    <b v="1"/>
  </r>
  <r>
    <n v="4329"/>
    <n v="24439"/>
    <x v="1"/>
    <d v="2020-08-28T00:00:00"/>
    <x v="7"/>
    <d v="2020-08-31T00:00:00"/>
    <x v="3"/>
    <n v="3"/>
    <n v="2"/>
    <s v="Vanessa Castro Gonzalez"/>
    <x v="0"/>
    <x v="8"/>
    <m/>
    <s v="Cerrado"/>
    <b v="1"/>
  </r>
  <r>
    <n v="4330"/>
    <n v="24440"/>
    <x v="0"/>
    <d v="2020-08-28T00:00:00"/>
    <x v="7"/>
    <d v="2020-09-03T00:00:00"/>
    <x v="3"/>
    <n v="6"/>
    <n v="5"/>
    <s v="Jhon Fredy Vasquez"/>
    <x v="0"/>
    <x v="5"/>
    <m/>
    <s v="Cerrado"/>
    <b v="1"/>
  </r>
  <r>
    <n v="4331"/>
    <n v="24441"/>
    <x v="0"/>
    <d v="2020-08-28T00:00:00"/>
    <x v="7"/>
    <d v="2020-09-03T00:00:00"/>
    <x v="3"/>
    <n v="6"/>
    <n v="5"/>
    <s v="OSCAR DARIO BULA FLOREZ"/>
    <x v="0"/>
    <x v="5"/>
    <m/>
    <s v="Cerrado"/>
    <b v="1"/>
  </r>
  <r>
    <n v="4332"/>
    <n v="24442"/>
    <x v="0"/>
    <d v="2020-08-29T00:00:00"/>
    <x v="7"/>
    <d v="2020-09-03T00:00:00"/>
    <x v="3"/>
    <n v="5"/>
    <n v="4"/>
    <s v="andres felipe gonzalez galvis"/>
    <x v="0"/>
    <x v="5"/>
    <m/>
    <s v="Cerrado"/>
    <b v="1"/>
  </r>
  <r>
    <n v="4333"/>
    <n v="24443"/>
    <x v="0"/>
    <d v="2020-08-29T00:00:00"/>
    <x v="7"/>
    <d v="2020-09-03T00:00:00"/>
    <x v="3"/>
    <n v="5"/>
    <n v="4"/>
    <s v="Everth Camilo Vivas Córdoba"/>
    <x v="0"/>
    <x v="5"/>
    <m/>
    <s v="Cerrado"/>
    <b v="1"/>
  </r>
  <r>
    <n v="4334"/>
    <n v="24444"/>
    <x v="2"/>
    <d v="2020-08-29T00:00:00"/>
    <x v="7"/>
    <d v="2020-09-01T00:00:00"/>
    <x v="3"/>
    <n v="3"/>
    <n v="2"/>
    <s v="Yurany Hidalgo Hurtado"/>
    <x v="0"/>
    <x v="5"/>
    <m/>
    <s v="Cerrado"/>
    <b v="1"/>
  </r>
  <r>
    <n v="4335"/>
    <n v="24445"/>
    <x v="0"/>
    <d v="2020-08-29T00:00:00"/>
    <x v="7"/>
    <d v="2020-09-03T00:00:00"/>
    <x v="3"/>
    <n v="5"/>
    <n v="4"/>
    <s v="HECTOR JULIO PEREZ CUELLO"/>
    <x v="0"/>
    <x v="5"/>
    <m/>
    <s v="Cerrado"/>
    <b v="1"/>
  </r>
  <r>
    <n v="4336"/>
    <n v="24446"/>
    <x v="0"/>
    <d v="2020-08-29T00:00:00"/>
    <x v="7"/>
    <d v="2020-09-03T00:00:00"/>
    <x v="3"/>
    <n v="5"/>
    <n v="4"/>
    <s v="Bernardo Moreno Ramirez"/>
    <x v="0"/>
    <x v="5"/>
    <m/>
    <s v="Cerrado"/>
    <b v="1"/>
  </r>
  <r>
    <n v="4337"/>
    <n v="24447"/>
    <x v="4"/>
    <d v="2020-08-29T00:00:00"/>
    <x v="7"/>
    <d v="2020-09-03T00:00:00"/>
    <x v="3"/>
    <n v="5"/>
    <n v="4"/>
    <s v="Bryan Camilo Acosta Cardenas"/>
    <x v="0"/>
    <x v="5"/>
    <m/>
    <s v="Cerrado"/>
    <b v="1"/>
  </r>
  <r>
    <n v="4338"/>
    <n v="24448"/>
    <x v="0"/>
    <d v="2020-08-29T00:00:00"/>
    <x v="7"/>
    <d v="2020-09-03T00:00:00"/>
    <x v="3"/>
    <n v="5"/>
    <n v="4"/>
    <s v="DARIEN FELIPE RAMÍREZ RESTREPO"/>
    <x v="0"/>
    <x v="5"/>
    <m/>
    <s v="Cerrado"/>
    <b v="1"/>
  </r>
  <r>
    <n v="4339"/>
    <n v="24449"/>
    <x v="0"/>
    <d v="2020-08-29T00:00:00"/>
    <x v="7"/>
    <d v="2020-09-03T00:00:00"/>
    <x v="3"/>
    <n v="5"/>
    <n v="4"/>
    <s v="MAIRA BEATRIZ SANCHEZ DEVENISH"/>
    <x v="0"/>
    <x v="5"/>
    <m/>
    <s v="Cerrado"/>
    <b v="1"/>
  </r>
  <r>
    <n v="4340"/>
    <n v="24450"/>
    <x v="3"/>
    <d v="2020-08-29T00:00:00"/>
    <x v="7"/>
    <d v="2020-09-27T00:00:00"/>
    <x v="3"/>
    <n v="29"/>
    <n v="20"/>
    <s v="Jose Edgar Hoyos Salinas"/>
    <x v="0"/>
    <x v="5"/>
    <m/>
    <s v="Cerrado"/>
    <b v="1"/>
  </r>
  <r>
    <n v="4341"/>
    <n v="24451"/>
    <x v="0"/>
    <d v="2020-08-29T00:00:00"/>
    <x v="7"/>
    <d v="2020-09-03T00:00:00"/>
    <x v="3"/>
    <n v="5"/>
    <n v="4"/>
    <s v="Yesica Lorena Zapata"/>
    <x v="0"/>
    <x v="5"/>
    <m/>
    <s v="Cerrado"/>
    <b v="1"/>
  </r>
  <r>
    <n v="4342"/>
    <n v="24452"/>
    <x v="0"/>
    <d v="2020-08-29T00:00:00"/>
    <x v="7"/>
    <d v="2020-09-03T00:00:00"/>
    <x v="3"/>
    <n v="5"/>
    <n v="4"/>
    <s v="Valentina Alzate"/>
    <x v="0"/>
    <x v="5"/>
    <m/>
    <s v="Cerrado"/>
    <b v="1"/>
  </r>
  <r>
    <n v="4343"/>
    <n v="24453"/>
    <x v="0"/>
    <d v="2020-08-30T00:00:00"/>
    <x v="7"/>
    <d v="2020-09-03T00:00:00"/>
    <x v="3"/>
    <n v="4"/>
    <n v="4"/>
    <s v="hernando perea sandoval"/>
    <x v="0"/>
    <x v="5"/>
    <m/>
    <s v="Cerrado"/>
    <b v="1"/>
  </r>
  <r>
    <n v="4344"/>
    <n v="24454"/>
    <x v="0"/>
    <d v="2020-08-30T00:00:00"/>
    <x v="7"/>
    <d v="2020-09-03T00:00:00"/>
    <x v="3"/>
    <n v="4"/>
    <n v="4"/>
    <s v="hernando perea sandoval"/>
    <x v="0"/>
    <x v="5"/>
    <m/>
    <s v="Cerrado"/>
    <b v="1"/>
  </r>
  <r>
    <n v="4345"/>
    <n v="24455"/>
    <x v="0"/>
    <d v="2020-08-30T00:00:00"/>
    <x v="7"/>
    <d v="2020-09-03T00:00:00"/>
    <x v="3"/>
    <n v="4"/>
    <n v="4"/>
    <s v="Nataly Paola Flecher Guerrero"/>
    <x v="0"/>
    <x v="5"/>
    <m/>
    <s v="Cerrado"/>
    <b v="1"/>
  </r>
  <r>
    <n v="4346"/>
    <n v="24456"/>
    <x v="2"/>
    <d v="2020-08-30T00:00:00"/>
    <x v="7"/>
    <d v="2020-09-01T00:00:00"/>
    <x v="3"/>
    <n v="2"/>
    <n v="2"/>
    <s v="LEIDY MARIBEL MUÑOZ AVILA"/>
    <x v="0"/>
    <x v="5"/>
    <m/>
    <s v="Cerrado"/>
    <b v="1"/>
  </r>
  <r>
    <n v="4347"/>
    <n v="24457"/>
    <x v="0"/>
    <d v="2020-08-30T00:00:00"/>
    <x v="7"/>
    <d v="2020-09-03T00:00:00"/>
    <x v="3"/>
    <n v="4"/>
    <n v="4"/>
    <s v="LUISA FERNANDA SILVA CORTES"/>
    <x v="0"/>
    <x v="5"/>
    <m/>
    <s v="Cerrado"/>
    <b v="1"/>
  </r>
  <r>
    <n v="4348"/>
    <n v="24458"/>
    <x v="0"/>
    <d v="2020-08-30T00:00:00"/>
    <x v="7"/>
    <d v="2020-09-03T00:00:00"/>
    <x v="3"/>
    <n v="4"/>
    <n v="4"/>
    <s v="YHON EDINSON MOSQUERA DIAZ"/>
    <x v="0"/>
    <x v="5"/>
    <m/>
    <s v="Cerrado"/>
    <b v="1"/>
  </r>
  <r>
    <n v="4349"/>
    <n v="24459"/>
    <x v="0"/>
    <d v="2020-08-30T00:00:00"/>
    <x v="7"/>
    <d v="2020-09-03T00:00:00"/>
    <x v="3"/>
    <n v="4"/>
    <n v="4"/>
    <s v="JESSICA PAOLA ZULUAGA"/>
    <x v="0"/>
    <x v="5"/>
    <m/>
    <s v="Cerrado"/>
    <b v="1"/>
  </r>
  <r>
    <n v="4350"/>
    <n v="24460"/>
    <x v="0"/>
    <d v="2020-08-26T00:00:00"/>
    <x v="7"/>
    <d v="2020-09-03T00:00:00"/>
    <x v="3"/>
    <n v="8"/>
    <n v="7"/>
    <s v="Valeria Sánchez"/>
    <x v="0"/>
    <x v="5"/>
    <m/>
    <s v="Cerrado"/>
    <b v="1"/>
  </r>
  <r>
    <n v="4351"/>
    <n v="24461"/>
    <x v="4"/>
    <d v="2020-08-26T00:00:00"/>
    <x v="7"/>
    <d v="2020-09-03T00:00:00"/>
    <x v="3"/>
    <n v="8"/>
    <n v="7"/>
    <s v="JOHANA ANDREA AMAYA BUITRAGO"/>
    <x v="0"/>
    <x v="5"/>
    <m/>
    <s v="Cerrado"/>
    <b v="1"/>
  </r>
  <r>
    <n v="4352"/>
    <n v="24462"/>
    <x v="0"/>
    <d v="2020-08-26T00:00:00"/>
    <x v="7"/>
    <s v="Pendiente"/>
    <x v="1"/>
    <e v="#VALUE!"/>
    <e v="#VALUE!"/>
    <s v="EBELIO CARO CARO"/>
    <x v="1"/>
    <x v="1"/>
    <m/>
    <s v="Abierto"/>
    <b v="1"/>
  </r>
  <r>
    <n v="4353"/>
    <n v="24463"/>
    <x v="0"/>
    <d v="2020-08-26T00:00:00"/>
    <x v="7"/>
    <d v="2020-09-01T00:00:00"/>
    <x v="3"/>
    <n v="6"/>
    <n v="5"/>
    <s v="Angelina Perna Chaux"/>
    <x v="0"/>
    <x v="5"/>
    <m/>
    <s v="Cerrado"/>
    <b v="1"/>
  </r>
  <r>
    <n v="4354"/>
    <n v="24464"/>
    <x v="2"/>
    <d v="2020-08-26T00:00:00"/>
    <x v="7"/>
    <d v="2020-09-01T00:00:00"/>
    <x v="3"/>
    <n v="6"/>
    <n v="5"/>
    <s v="Sandra Viviana Acosta Velez"/>
    <x v="0"/>
    <x v="5"/>
    <m/>
    <s v="Cerrado"/>
    <b v="1"/>
  </r>
  <r>
    <n v="4355"/>
    <n v="24465"/>
    <x v="4"/>
    <d v="2020-08-26T00:00:00"/>
    <x v="7"/>
    <d v="2020-09-03T00:00:00"/>
    <x v="3"/>
    <n v="8"/>
    <n v="7"/>
    <s v="Pedro Leon Correa"/>
    <x v="0"/>
    <x v="5"/>
    <m/>
    <s v="Cerrado"/>
    <b v="1"/>
  </r>
  <r>
    <n v="4356"/>
    <n v="24466"/>
    <x v="4"/>
    <d v="2020-08-26T00:00:00"/>
    <x v="7"/>
    <d v="2020-09-01T00:00:00"/>
    <x v="3"/>
    <n v="6"/>
    <n v="5"/>
    <s v="RAFAEL MIGUEL USTARIS GULLO"/>
    <x v="0"/>
    <x v="5"/>
    <m/>
    <s v="Cerrado"/>
    <b v="1"/>
  </r>
  <r>
    <n v="4357"/>
    <n v="24467"/>
    <x v="0"/>
    <d v="2020-08-26T00:00:00"/>
    <x v="7"/>
    <d v="2020-09-03T00:00:00"/>
    <x v="3"/>
    <n v="8"/>
    <n v="7"/>
    <s v="ORFELINA GARCIA SOTO"/>
    <x v="0"/>
    <x v="5"/>
    <m/>
    <s v="Cerrado"/>
    <b v="1"/>
  </r>
  <r>
    <n v="4358"/>
    <n v="24468"/>
    <x v="2"/>
    <d v="2020-08-26T00:00:00"/>
    <x v="7"/>
    <s v="Pendiente"/>
    <x v="1"/>
    <e v="#VALUE!"/>
    <e v="#VALUE!"/>
    <s v="Juliana Quintero escalante"/>
    <x v="1"/>
    <x v="1"/>
    <m/>
    <s v="Abierto"/>
    <b v="1"/>
  </r>
  <r>
    <n v="4359"/>
    <n v="24469"/>
    <x v="0"/>
    <d v="2020-08-26T00:00:00"/>
    <x v="7"/>
    <d v="2020-09-03T00:00:00"/>
    <x v="3"/>
    <n v="8"/>
    <n v="7"/>
    <s v="ALBERTO POVEDA RODRÍGUEZ"/>
    <x v="0"/>
    <x v="5"/>
    <m/>
    <s v="Cerrado"/>
    <b v="1"/>
  </r>
  <r>
    <n v="4360"/>
    <n v="24470"/>
    <x v="3"/>
    <d v="2020-08-26T00:00:00"/>
    <x v="7"/>
    <d v="2020-09-03T00:00:00"/>
    <x v="3"/>
    <n v="8"/>
    <n v="7"/>
    <s v="Giselle Catherine Cuellar Gomez"/>
    <x v="0"/>
    <x v="5"/>
    <m/>
    <s v="Cerrado"/>
    <b v="1"/>
  </r>
  <r>
    <n v="4361"/>
    <n v="24471"/>
    <x v="4"/>
    <d v="2020-08-26T00:00:00"/>
    <x v="7"/>
    <d v="2020-09-01T00:00:00"/>
    <x v="3"/>
    <n v="6"/>
    <n v="5"/>
    <s v="yiseth andrea montoya castillo"/>
    <x v="0"/>
    <x v="5"/>
    <m/>
    <s v="Cerrado"/>
    <b v="1"/>
  </r>
  <r>
    <n v="4362"/>
    <n v="24472"/>
    <x v="2"/>
    <d v="2020-08-26T00:00:00"/>
    <x v="7"/>
    <d v="2020-09-03T00:00:00"/>
    <x v="3"/>
    <n v="8"/>
    <n v="7"/>
    <s v="andres enrique nuñez ortiz"/>
    <x v="0"/>
    <x v="5"/>
    <m/>
    <s v="Cerrado"/>
    <b v="1"/>
  </r>
  <r>
    <n v="4363"/>
    <n v="24473"/>
    <x v="2"/>
    <d v="2020-08-27T00:00:00"/>
    <x v="7"/>
    <d v="2020-09-01T00:00:00"/>
    <x v="3"/>
    <n v="5"/>
    <n v="4"/>
    <s v="Ninis Johana Vega"/>
    <x v="0"/>
    <x v="5"/>
    <m/>
    <s v="Cerrado"/>
    <b v="1"/>
  </r>
  <r>
    <n v="4364"/>
    <n v="24474"/>
    <x v="2"/>
    <d v="2020-08-27T00:00:00"/>
    <x v="7"/>
    <d v="2020-09-01T00:00:00"/>
    <x v="3"/>
    <n v="5"/>
    <n v="4"/>
    <s v="Ninis Johana Vega"/>
    <x v="0"/>
    <x v="5"/>
    <m/>
    <s v="Cerrado"/>
    <b v="1"/>
  </r>
  <r>
    <n v="4365"/>
    <n v="24475"/>
    <x v="4"/>
    <d v="2020-08-27T00:00:00"/>
    <x v="7"/>
    <d v="2020-09-03T00:00:00"/>
    <x v="3"/>
    <n v="7"/>
    <n v="6"/>
    <s v="claudia milena gomez"/>
    <x v="0"/>
    <x v="5"/>
    <m/>
    <s v="Cerrado"/>
    <b v="1"/>
  </r>
  <r>
    <n v="4366"/>
    <n v="24476"/>
    <x v="4"/>
    <d v="2020-08-27T00:00:00"/>
    <x v="7"/>
    <s v="Pendiente"/>
    <x v="1"/>
    <e v="#VALUE!"/>
    <e v="#VALUE!"/>
    <s v="CESAR RICO ARIAS"/>
    <x v="1"/>
    <x v="1"/>
    <m/>
    <s v="Abierto"/>
    <b v="1"/>
  </r>
  <r>
    <n v="4367"/>
    <n v="24477"/>
    <x v="4"/>
    <d v="2020-08-27T00:00:00"/>
    <x v="7"/>
    <d v="2020-11-26T00:00:00"/>
    <x v="4"/>
    <n v="91"/>
    <n v="66"/>
    <s v="YAZMINE YAKISA QUINTERO PALACIOS"/>
    <x v="0"/>
    <x v="10"/>
    <m/>
    <s v="Cerrado"/>
    <b v="1"/>
  </r>
  <r>
    <n v="4368"/>
    <n v="24478"/>
    <x v="0"/>
    <d v="2020-08-27T00:00:00"/>
    <x v="7"/>
    <d v="2020-09-03T00:00:00"/>
    <x v="3"/>
    <n v="7"/>
    <n v="6"/>
    <s v="RDL SAS"/>
    <x v="0"/>
    <x v="5"/>
    <m/>
    <s v="Cerrado"/>
    <b v="1"/>
  </r>
  <r>
    <n v="4369"/>
    <n v="24479"/>
    <x v="0"/>
    <d v="2020-08-27T00:00:00"/>
    <x v="7"/>
    <d v="2020-09-03T00:00:00"/>
    <x v="3"/>
    <n v="7"/>
    <n v="6"/>
    <s v="Manuel Alfonso Escoba Penagos"/>
    <x v="0"/>
    <x v="5"/>
    <m/>
    <s v="Cerrado"/>
    <b v="1"/>
  </r>
  <r>
    <n v="4370"/>
    <n v="24480"/>
    <x v="2"/>
    <d v="2020-08-27T00:00:00"/>
    <x v="7"/>
    <d v="2020-09-03T00:00:00"/>
    <x v="3"/>
    <n v="7"/>
    <n v="6"/>
    <s v="Manuel Alfonso Escoba Penagos"/>
    <x v="0"/>
    <x v="5"/>
    <m/>
    <s v="Cerrado"/>
    <b v="1"/>
  </r>
  <r>
    <n v="4371"/>
    <n v="24481"/>
    <x v="2"/>
    <d v="2020-08-27T00:00:00"/>
    <x v="7"/>
    <d v="2020-09-01T00:00:00"/>
    <x v="3"/>
    <n v="5"/>
    <n v="4"/>
    <s v="RAUL CEBALLOS DIAZ"/>
    <x v="0"/>
    <x v="5"/>
    <m/>
    <s v="Cerrado"/>
    <b v="1"/>
  </r>
  <r>
    <n v="4372"/>
    <n v="24482"/>
    <x v="2"/>
    <d v="2020-08-27T00:00:00"/>
    <x v="7"/>
    <d v="2020-09-02T00:00:00"/>
    <x v="3"/>
    <n v="6"/>
    <n v="5"/>
    <s v="CAMILO MANUEL QUIROGA PAEZ"/>
    <x v="0"/>
    <x v="5"/>
    <m/>
    <s v="Cerrado"/>
    <b v="1"/>
  </r>
  <r>
    <n v="4373"/>
    <n v="24483"/>
    <x v="2"/>
    <d v="2020-08-27T00:00:00"/>
    <x v="7"/>
    <d v="2020-09-01T00:00:00"/>
    <x v="3"/>
    <n v="5"/>
    <n v="4"/>
    <s v="ligia estela pinzon de bermudez"/>
    <x v="0"/>
    <x v="5"/>
    <m/>
    <s v="Cerrado"/>
    <b v="1"/>
  </r>
  <r>
    <n v="4374"/>
    <n v="24484"/>
    <x v="0"/>
    <d v="2020-08-27T00:00:00"/>
    <x v="7"/>
    <d v="2020-09-03T00:00:00"/>
    <x v="3"/>
    <n v="7"/>
    <n v="6"/>
    <s v="CARLOS HUMBERTO BEDOYA VILLARRAGA"/>
    <x v="0"/>
    <x v="5"/>
    <m/>
    <s v="Cerrado"/>
    <b v="1"/>
  </r>
  <r>
    <n v="4375"/>
    <n v="24485"/>
    <x v="0"/>
    <d v="2020-08-27T00:00:00"/>
    <x v="7"/>
    <d v="2020-09-03T00:00:00"/>
    <x v="3"/>
    <n v="7"/>
    <n v="6"/>
    <s v="clara ines garcia restrepo"/>
    <x v="0"/>
    <x v="5"/>
    <m/>
    <s v="Cerrado"/>
    <b v="1"/>
  </r>
  <r>
    <n v="4376"/>
    <n v="24486"/>
    <x v="0"/>
    <d v="2020-08-27T00:00:00"/>
    <x v="7"/>
    <d v="2020-09-03T00:00:00"/>
    <x v="3"/>
    <n v="7"/>
    <n v="6"/>
    <s v="hugo fernando sierra cubillos"/>
    <x v="0"/>
    <x v="5"/>
    <m/>
    <s v="Cerrado"/>
    <b v="1"/>
  </r>
  <r>
    <n v="4377"/>
    <n v="24487"/>
    <x v="0"/>
    <d v="2020-08-27T00:00:00"/>
    <x v="7"/>
    <d v="2020-09-01T00:00:00"/>
    <x v="3"/>
    <n v="5"/>
    <n v="4"/>
    <s v="eisenhower"/>
    <x v="0"/>
    <x v="5"/>
    <m/>
    <s v="Cerrado"/>
    <b v="1"/>
  </r>
  <r>
    <n v="4378"/>
    <n v="24488"/>
    <x v="0"/>
    <d v="2020-08-27T00:00:00"/>
    <x v="7"/>
    <d v="2020-09-03T00:00:00"/>
    <x v="3"/>
    <n v="7"/>
    <n v="6"/>
    <s v="LEONARDO ARIAS REYES"/>
    <x v="0"/>
    <x v="5"/>
    <m/>
    <s v="Cerrado"/>
    <b v="1"/>
  </r>
  <r>
    <n v="4379"/>
    <n v="24489"/>
    <x v="0"/>
    <d v="2020-08-27T00:00:00"/>
    <x v="7"/>
    <d v="2020-09-03T00:00:00"/>
    <x v="3"/>
    <n v="7"/>
    <n v="6"/>
    <s v="clara ines garcia restrepo"/>
    <x v="0"/>
    <x v="5"/>
    <m/>
    <s v="Cerrado"/>
    <b v="1"/>
  </r>
  <r>
    <n v="4380"/>
    <n v="24490"/>
    <x v="4"/>
    <d v="2020-08-27T00:00:00"/>
    <x v="7"/>
    <d v="2020-09-01T00:00:00"/>
    <x v="3"/>
    <n v="5"/>
    <n v="4"/>
    <s v="GLADYS CHAUX MERCADO"/>
    <x v="0"/>
    <x v="5"/>
    <m/>
    <s v="Cerrado"/>
    <b v="1"/>
  </r>
  <r>
    <n v="4381"/>
    <n v="24491"/>
    <x v="0"/>
    <d v="2020-09-01T00:00:00"/>
    <x v="8"/>
    <d v="2020-09-04T00:00:00"/>
    <x v="3"/>
    <n v="3"/>
    <n v="4"/>
    <s v="LUZ CARIME HERRERA TORRES"/>
    <x v="0"/>
    <x v="5"/>
    <m/>
    <s v="Cerrado"/>
    <b v="1"/>
  </r>
  <r>
    <n v="4382"/>
    <n v="24492"/>
    <x v="3"/>
    <d v="2020-09-01T00:00:00"/>
    <x v="8"/>
    <d v="2020-09-01T00:00:00"/>
    <x v="3"/>
    <n v="0"/>
    <n v="1"/>
    <s v="BRIAN ANDRES URREGO"/>
    <x v="0"/>
    <x v="5"/>
    <m/>
    <s v="Cerrado"/>
    <b v="1"/>
  </r>
  <r>
    <n v="4383"/>
    <n v="24493"/>
    <x v="2"/>
    <d v="2020-09-01T00:00:00"/>
    <x v="8"/>
    <d v="2020-09-01T00:00:00"/>
    <x v="3"/>
    <n v="0"/>
    <n v="1"/>
    <s v="Jose Tulcan"/>
    <x v="0"/>
    <x v="5"/>
    <m/>
    <s v="Cerrado"/>
    <b v="1"/>
  </r>
  <r>
    <n v="4384"/>
    <n v="24494"/>
    <x v="2"/>
    <d v="2020-09-01T00:00:00"/>
    <x v="8"/>
    <d v="2020-09-01T00:00:00"/>
    <x v="3"/>
    <n v="0"/>
    <n v="1"/>
    <s v="maria claire montenegro mora"/>
    <x v="0"/>
    <x v="5"/>
    <m/>
    <s v="Cerrado"/>
    <b v="1"/>
  </r>
  <r>
    <n v="4385"/>
    <n v="24495"/>
    <x v="0"/>
    <d v="2020-09-01T00:00:00"/>
    <x v="8"/>
    <d v="2020-09-04T00:00:00"/>
    <x v="3"/>
    <n v="3"/>
    <n v="4"/>
    <s v="Carlos Alberto Calderón Moscote"/>
    <x v="0"/>
    <x v="5"/>
    <m/>
    <s v="Cerrado"/>
    <b v="1"/>
  </r>
  <r>
    <n v="4386"/>
    <n v="24496"/>
    <x v="3"/>
    <d v="2020-09-01T00:00:00"/>
    <x v="8"/>
    <d v="2020-09-01T00:00:00"/>
    <x v="3"/>
    <n v="0"/>
    <n v="1"/>
    <s v="Sonia Stella Pico Calderón"/>
    <x v="0"/>
    <x v="5"/>
    <m/>
    <s v="Cerrado"/>
    <b v="1"/>
  </r>
  <r>
    <n v="4387"/>
    <n v="24497"/>
    <x v="0"/>
    <d v="2020-09-01T00:00:00"/>
    <x v="8"/>
    <d v="2020-09-04T00:00:00"/>
    <x v="3"/>
    <n v="3"/>
    <n v="4"/>
    <s v="María TeresaJimenez"/>
    <x v="0"/>
    <x v="5"/>
    <m/>
    <s v="Cerrado"/>
    <b v="1"/>
  </r>
  <r>
    <n v="4388"/>
    <n v="24498"/>
    <x v="2"/>
    <d v="2020-09-01T00:00:00"/>
    <x v="8"/>
    <d v="2020-09-01T00:00:00"/>
    <x v="3"/>
    <n v="0"/>
    <n v="1"/>
    <s v="Elmer Francisco Andrade Martinez"/>
    <x v="0"/>
    <x v="5"/>
    <m/>
    <s v="Cerrado"/>
    <b v="1"/>
  </r>
  <r>
    <n v="4389"/>
    <n v="24499"/>
    <x v="0"/>
    <d v="2020-09-01T00:00:00"/>
    <x v="8"/>
    <d v="2020-09-04T00:00:00"/>
    <x v="3"/>
    <n v="3"/>
    <n v="4"/>
    <s v="Franklin Efraín Mejía Julio"/>
    <x v="0"/>
    <x v="5"/>
    <m/>
    <s v="Cerrado"/>
    <b v="1"/>
  </r>
  <r>
    <n v="4390"/>
    <n v="24500"/>
    <x v="2"/>
    <d v="2020-09-01T00:00:00"/>
    <x v="8"/>
    <d v="2020-09-01T00:00:00"/>
    <x v="3"/>
    <n v="0"/>
    <n v="1"/>
    <s v="Yefferson Cuadros Pulgarín"/>
    <x v="0"/>
    <x v="5"/>
    <m/>
    <s v="Cerrado"/>
    <b v="1"/>
  </r>
  <r>
    <n v="4391"/>
    <n v="24501"/>
    <x v="2"/>
    <d v="2020-09-01T00:00:00"/>
    <x v="8"/>
    <d v="2020-11-26T00:00:00"/>
    <x v="4"/>
    <n v="86"/>
    <n v="63"/>
    <s v="DIANA ROCIO ALBA GRIMALDOS"/>
    <x v="0"/>
    <x v="10"/>
    <m/>
    <s v="Cerrado"/>
    <b v="1"/>
  </r>
  <r>
    <n v="4392"/>
    <n v="24502"/>
    <x v="0"/>
    <d v="2020-09-01T00:00:00"/>
    <x v="8"/>
    <d v="2020-09-04T00:00:00"/>
    <x v="3"/>
    <n v="3"/>
    <n v="4"/>
    <s v="CATALINA ROJAS VÁSQUEZ"/>
    <x v="0"/>
    <x v="5"/>
    <m/>
    <s v="Cerrado"/>
    <b v="1"/>
  </r>
  <r>
    <n v="4393"/>
    <n v="24503"/>
    <x v="0"/>
    <d v="2020-09-01T00:00:00"/>
    <x v="8"/>
    <d v="2020-09-04T00:00:00"/>
    <x v="3"/>
    <n v="3"/>
    <n v="4"/>
    <s v="Juan Bernardo Medina"/>
    <x v="0"/>
    <x v="5"/>
    <m/>
    <s v="Cerrado"/>
    <b v="1"/>
  </r>
  <r>
    <n v="4394"/>
    <n v="24504"/>
    <x v="2"/>
    <d v="2020-09-01T00:00:00"/>
    <x v="8"/>
    <d v="2020-09-01T00:00:00"/>
    <x v="3"/>
    <n v="0"/>
    <n v="1"/>
    <s v="Yefferson Cuadros Pulgarín"/>
    <x v="0"/>
    <x v="5"/>
    <m/>
    <s v="Cerrado"/>
    <b v="1"/>
  </r>
  <r>
    <n v="4395"/>
    <n v="24505"/>
    <x v="2"/>
    <d v="2020-09-01T00:00:00"/>
    <x v="8"/>
    <d v="2020-09-01T00:00:00"/>
    <x v="3"/>
    <n v="0"/>
    <n v="1"/>
    <s v="MARIA ALEJANDRA MOLINA OSORIO"/>
    <x v="0"/>
    <x v="5"/>
    <m/>
    <s v="Cerrado"/>
    <b v="1"/>
  </r>
  <r>
    <n v="4396"/>
    <n v="24506"/>
    <x v="4"/>
    <d v="2020-09-01T00:00:00"/>
    <x v="8"/>
    <d v="2020-09-04T00:00:00"/>
    <x v="3"/>
    <n v="3"/>
    <n v="4"/>
    <s v="Sandra Areiza"/>
    <x v="0"/>
    <x v="5"/>
    <m/>
    <s v="Cerrado"/>
    <b v="1"/>
  </r>
  <r>
    <n v="4397"/>
    <n v="24507"/>
    <x v="0"/>
    <d v="2020-09-01T00:00:00"/>
    <x v="8"/>
    <d v="2020-09-04T00:00:00"/>
    <x v="3"/>
    <n v="3"/>
    <n v="4"/>
    <s v="FARINA ROCA PACHECO"/>
    <x v="0"/>
    <x v="5"/>
    <m/>
    <s v="Cerrado"/>
    <b v="1"/>
  </r>
  <r>
    <n v="4398"/>
    <n v="24508"/>
    <x v="4"/>
    <d v="2020-09-01T00:00:00"/>
    <x v="8"/>
    <d v="2020-09-04T00:00:00"/>
    <x v="3"/>
    <n v="3"/>
    <n v="4"/>
    <s v="Alfonso Corredor Rojas"/>
    <x v="0"/>
    <x v="5"/>
    <m/>
    <s v="Cerrado"/>
    <b v="1"/>
  </r>
  <r>
    <n v="4399"/>
    <n v="24509"/>
    <x v="0"/>
    <d v="2020-09-01T00:00:00"/>
    <x v="8"/>
    <d v="2020-09-07T00:00:00"/>
    <x v="3"/>
    <n v="6"/>
    <n v="5"/>
    <s v="BRAYAN ALEXANDEN TINJACA CHAVEZ"/>
    <x v="0"/>
    <x v="5"/>
    <m/>
    <s v="Cerrado"/>
    <b v="1"/>
  </r>
  <r>
    <n v="4400"/>
    <n v="24510"/>
    <x v="2"/>
    <d v="2020-09-01T00:00:00"/>
    <x v="8"/>
    <d v="2020-09-07T00:00:00"/>
    <x v="3"/>
    <n v="6"/>
    <n v="5"/>
    <s v="lina margarita pineda jimenez"/>
    <x v="0"/>
    <x v="5"/>
    <m/>
    <s v="Cerrado"/>
    <b v="1"/>
  </r>
  <r>
    <n v="4401"/>
    <n v="24511"/>
    <x v="0"/>
    <d v="2020-09-01T00:00:00"/>
    <x v="8"/>
    <d v="2020-09-07T00:00:00"/>
    <x v="3"/>
    <n v="6"/>
    <n v="5"/>
    <s v="jairo salazar plata"/>
    <x v="0"/>
    <x v="5"/>
    <m/>
    <s v="Cerrado"/>
    <b v="1"/>
  </r>
  <r>
    <n v="4402"/>
    <n v="24512"/>
    <x v="0"/>
    <d v="2020-09-01T00:00:00"/>
    <x v="8"/>
    <d v="2020-09-07T00:00:00"/>
    <x v="3"/>
    <n v="6"/>
    <n v="5"/>
    <s v="Cesar Augusto Guerrero Garzòn"/>
    <x v="0"/>
    <x v="5"/>
    <m/>
    <s v="Cerrado"/>
    <b v="1"/>
  </r>
  <r>
    <n v="4403"/>
    <n v="24513"/>
    <x v="2"/>
    <d v="2020-09-01T00:00:00"/>
    <x v="8"/>
    <d v="2020-09-01T00:00:00"/>
    <x v="3"/>
    <n v="0"/>
    <n v="1"/>
    <s v="Yefferson Cuadros Pulgarín"/>
    <x v="0"/>
    <x v="5"/>
    <m/>
    <s v="Cerrado"/>
    <b v="1"/>
  </r>
  <r>
    <n v="4404"/>
    <n v="24514"/>
    <x v="0"/>
    <d v="2020-09-01T00:00:00"/>
    <x v="8"/>
    <d v="2020-09-07T00:00:00"/>
    <x v="3"/>
    <n v="6"/>
    <n v="5"/>
    <s v="JHOAN MANUEL RODRIGUEZ CERINZA"/>
    <x v="0"/>
    <x v="5"/>
    <m/>
    <s v="Cerrado"/>
    <b v="1"/>
  </r>
  <r>
    <n v="4405"/>
    <n v="24515"/>
    <x v="0"/>
    <d v="2020-09-01T00:00:00"/>
    <x v="8"/>
    <d v="2020-09-07T00:00:00"/>
    <x v="3"/>
    <n v="6"/>
    <n v="5"/>
    <s v="ASENED CUELLAR RAMIREZ"/>
    <x v="0"/>
    <x v="5"/>
    <m/>
    <s v="Cerrado"/>
    <b v="1"/>
  </r>
  <r>
    <n v="4406"/>
    <n v="24516"/>
    <x v="0"/>
    <d v="2020-09-01T00:00:00"/>
    <x v="8"/>
    <d v="2020-09-07T00:00:00"/>
    <x v="3"/>
    <n v="6"/>
    <n v="5"/>
    <s v="Carmen Eulalia Ojeda Prieto"/>
    <x v="0"/>
    <x v="5"/>
    <m/>
    <s v="Cerrado"/>
    <b v="1"/>
  </r>
  <r>
    <n v="4407"/>
    <n v="24517"/>
    <x v="2"/>
    <d v="2020-09-01T00:00:00"/>
    <x v="8"/>
    <d v="2020-09-02T00:00:00"/>
    <x v="3"/>
    <n v="1"/>
    <n v="2"/>
    <s v="Andrés Felipe Andrade Velasquez"/>
    <x v="0"/>
    <x v="5"/>
    <m/>
    <s v="Cerrado"/>
    <b v="1"/>
  </r>
  <r>
    <n v="4408"/>
    <n v="24518"/>
    <x v="0"/>
    <d v="2020-09-01T00:00:00"/>
    <x v="8"/>
    <d v="2020-09-07T00:00:00"/>
    <x v="3"/>
    <n v="6"/>
    <n v="5"/>
    <s v="Yuri Marcela Sánchez Peralta"/>
    <x v="0"/>
    <x v="5"/>
    <m/>
    <s v="Cerrado"/>
    <b v="1"/>
  </r>
  <r>
    <n v="4409"/>
    <n v="24519"/>
    <x v="0"/>
    <d v="2020-09-01T00:00:00"/>
    <x v="8"/>
    <d v="2020-09-07T00:00:00"/>
    <x v="3"/>
    <n v="6"/>
    <n v="5"/>
    <s v="CIELO MARTÍNEZ DE JIMÉNEZ"/>
    <x v="0"/>
    <x v="5"/>
    <m/>
    <s v="Cerrado"/>
    <b v="1"/>
  </r>
  <r>
    <n v="4410"/>
    <n v="24520"/>
    <x v="4"/>
    <d v="2020-09-01T00:00:00"/>
    <x v="8"/>
    <d v="2020-09-07T00:00:00"/>
    <x v="3"/>
    <n v="6"/>
    <n v="5"/>
    <s v="GLORIA PATRICIA MORENO PLAZAS"/>
    <x v="0"/>
    <x v="5"/>
    <m/>
    <s v="Cerrado"/>
    <b v="1"/>
  </r>
  <r>
    <n v="4411"/>
    <n v="24521"/>
    <x v="2"/>
    <d v="2020-09-01T00:00:00"/>
    <x v="8"/>
    <d v="2020-09-02T00:00:00"/>
    <x v="3"/>
    <n v="1"/>
    <n v="2"/>
    <s v="Rubén Jesús Álvarez Hernández"/>
    <x v="0"/>
    <x v="5"/>
    <m/>
    <s v="Cerrado"/>
    <b v="1"/>
  </r>
  <r>
    <n v="4412"/>
    <n v="24522"/>
    <x v="0"/>
    <d v="2020-09-02T00:00:00"/>
    <x v="8"/>
    <d v="2020-09-07T00:00:00"/>
    <x v="3"/>
    <n v="5"/>
    <n v="4"/>
    <s v="hernando perea sandoval"/>
    <x v="0"/>
    <x v="5"/>
    <m/>
    <s v="Cerrado"/>
    <b v="1"/>
  </r>
  <r>
    <n v="4413"/>
    <n v="24523"/>
    <x v="2"/>
    <d v="2020-09-02T00:00:00"/>
    <x v="8"/>
    <d v="2020-09-03T00:00:00"/>
    <x v="3"/>
    <n v="1"/>
    <n v="2"/>
    <s v="leonardo garcia"/>
    <x v="0"/>
    <x v="5"/>
    <m/>
    <s v="Cerrado"/>
    <b v="1"/>
  </r>
  <r>
    <n v="4414"/>
    <n v="24524"/>
    <x v="0"/>
    <d v="2020-09-02T00:00:00"/>
    <x v="8"/>
    <d v="2020-09-07T00:00:00"/>
    <x v="3"/>
    <n v="5"/>
    <n v="4"/>
    <s v="MANUELA RESTREPO CARDONA"/>
    <x v="0"/>
    <x v="5"/>
    <m/>
    <s v="Cerrado"/>
    <b v="1"/>
  </r>
  <r>
    <n v="4415"/>
    <n v="24525"/>
    <x v="0"/>
    <d v="2020-09-02T00:00:00"/>
    <x v="8"/>
    <d v="2020-09-07T00:00:00"/>
    <x v="3"/>
    <n v="5"/>
    <n v="4"/>
    <s v="MANUELA RESTREPO CARDONA"/>
    <x v="0"/>
    <x v="5"/>
    <m/>
    <s v="Cerrado"/>
    <b v="1"/>
  </r>
  <r>
    <n v="4416"/>
    <n v="24526"/>
    <x v="0"/>
    <d v="2020-09-02T00:00:00"/>
    <x v="8"/>
    <d v="2020-09-07T00:00:00"/>
    <x v="3"/>
    <n v="5"/>
    <n v="4"/>
    <s v="DANIELA GOMEZ ATEHORTUA"/>
    <x v="0"/>
    <x v="5"/>
    <m/>
    <s v="Cerrado"/>
    <b v="1"/>
  </r>
  <r>
    <n v="4417"/>
    <n v="24527"/>
    <x v="3"/>
    <d v="2020-09-02T00:00:00"/>
    <x v="8"/>
    <d v="2020-09-03T00:00:00"/>
    <x v="3"/>
    <n v="1"/>
    <n v="2"/>
    <s v="BERTHA MYRIAM VALENCIA"/>
    <x v="0"/>
    <x v="5"/>
    <m/>
    <s v="Cerrado"/>
    <b v="1"/>
  </r>
  <r>
    <n v="4418"/>
    <n v="24528"/>
    <x v="2"/>
    <d v="2020-09-02T00:00:00"/>
    <x v="8"/>
    <d v="2020-09-07T00:00:00"/>
    <x v="3"/>
    <n v="5"/>
    <n v="4"/>
    <s v="Wendy Geraldine Gualteros Vargas"/>
    <x v="0"/>
    <x v="5"/>
    <m/>
    <s v="Cerrado"/>
    <b v="1"/>
  </r>
  <r>
    <n v="4419"/>
    <n v="24529"/>
    <x v="2"/>
    <d v="2020-09-02T00:00:00"/>
    <x v="8"/>
    <d v="2020-09-03T00:00:00"/>
    <x v="3"/>
    <n v="1"/>
    <n v="2"/>
    <s v="Olga Lucía Naizir"/>
    <x v="0"/>
    <x v="5"/>
    <m/>
    <s v="Cerrado"/>
    <b v="1"/>
  </r>
  <r>
    <n v="4420"/>
    <n v="24530"/>
    <x v="2"/>
    <d v="2020-09-02T00:00:00"/>
    <x v="8"/>
    <d v="2020-09-07T00:00:00"/>
    <x v="3"/>
    <n v="5"/>
    <n v="4"/>
    <s v="Edwin Alexander Rodríguez Guio"/>
    <x v="0"/>
    <x v="5"/>
    <m/>
    <s v="Cerrado"/>
    <b v="1"/>
  </r>
  <r>
    <n v="4421"/>
    <n v="24531"/>
    <x v="2"/>
    <d v="2020-09-02T00:00:00"/>
    <x v="8"/>
    <d v="2020-09-03T00:00:00"/>
    <x v="3"/>
    <n v="1"/>
    <n v="2"/>
    <s v="PEDRO ANTONIO PEÑUELA RIVERA"/>
    <x v="0"/>
    <x v="5"/>
    <m/>
    <s v="Cerrado"/>
    <b v="1"/>
  </r>
  <r>
    <n v="4422"/>
    <n v="24532"/>
    <x v="0"/>
    <d v="2020-09-02T00:00:00"/>
    <x v="8"/>
    <d v="2020-09-07T00:00:00"/>
    <x v="3"/>
    <n v="5"/>
    <n v="4"/>
    <s v="Javier Enrique Quintero"/>
    <x v="0"/>
    <x v="5"/>
    <m/>
    <s v="Cerrado"/>
    <b v="1"/>
  </r>
  <r>
    <n v="4423"/>
    <n v="24533"/>
    <x v="0"/>
    <d v="2020-09-02T00:00:00"/>
    <x v="8"/>
    <d v="2020-09-07T00:00:00"/>
    <x v="3"/>
    <n v="5"/>
    <n v="4"/>
    <s v="Silvana Estella Galeano Alviz"/>
    <x v="0"/>
    <x v="5"/>
    <m/>
    <s v="Cerrado"/>
    <b v="1"/>
  </r>
  <r>
    <n v="4424"/>
    <n v="24534"/>
    <x v="4"/>
    <d v="2020-09-02T00:00:00"/>
    <x v="8"/>
    <d v="2020-09-07T00:00:00"/>
    <x v="3"/>
    <n v="5"/>
    <n v="4"/>
    <s v="Jose Francisco Avila Ayala"/>
    <x v="0"/>
    <x v="5"/>
    <m/>
    <s v="Cerrado"/>
    <b v="1"/>
  </r>
  <r>
    <n v="4425"/>
    <n v="24535"/>
    <x v="0"/>
    <d v="2020-09-02T00:00:00"/>
    <x v="8"/>
    <d v="2020-09-07T00:00:00"/>
    <x v="3"/>
    <n v="5"/>
    <n v="4"/>
    <s v="HERNANDO JOSE MENDOZA ARROYO"/>
    <x v="0"/>
    <x v="5"/>
    <m/>
    <s v="Cerrado"/>
    <b v="1"/>
  </r>
  <r>
    <n v="4426"/>
    <n v="24536"/>
    <x v="0"/>
    <d v="2020-09-02T00:00:00"/>
    <x v="8"/>
    <d v="2020-09-07T00:00:00"/>
    <x v="3"/>
    <n v="5"/>
    <n v="4"/>
    <s v="FLOR ALBA REINA"/>
    <x v="0"/>
    <x v="5"/>
    <m/>
    <s v="Cerrado"/>
    <b v="1"/>
  </r>
  <r>
    <n v="4427"/>
    <n v="24537"/>
    <x v="0"/>
    <d v="2020-09-02T00:00:00"/>
    <x v="8"/>
    <d v="2020-09-07T00:00:00"/>
    <x v="3"/>
    <n v="5"/>
    <n v="4"/>
    <s v="Yeny Díaz"/>
    <x v="0"/>
    <x v="5"/>
    <m/>
    <s v="Cerrado"/>
    <b v="1"/>
  </r>
  <r>
    <n v="4428"/>
    <n v="24538"/>
    <x v="3"/>
    <d v="2020-09-02T00:00:00"/>
    <x v="8"/>
    <d v="2020-09-03T00:00:00"/>
    <x v="3"/>
    <n v="1"/>
    <n v="2"/>
    <s v="CESAR AUGUSTO BERNAL ZULETA"/>
    <x v="0"/>
    <x v="5"/>
    <m/>
    <s v="Cerrado"/>
    <b v="1"/>
  </r>
  <r>
    <n v="4429"/>
    <n v="24539"/>
    <x v="2"/>
    <d v="2020-09-02T00:00:00"/>
    <x v="8"/>
    <d v="2020-09-03T00:00:00"/>
    <x v="3"/>
    <n v="1"/>
    <n v="2"/>
    <s v="DIDIMO SALDARRIAGA MARTINEZ"/>
    <x v="0"/>
    <x v="5"/>
    <m/>
    <s v="Cerrado"/>
    <b v="1"/>
  </r>
  <r>
    <n v="4430"/>
    <n v="24540"/>
    <x v="2"/>
    <d v="2020-09-02T00:00:00"/>
    <x v="8"/>
    <d v="2020-09-03T00:00:00"/>
    <x v="3"/>
    <n v="1"/>
    <n v="2"/>
    <s v="eduardo antonio saldarriaga saldarriaga"/>
    <x v="0"/>
    <x v="5"/>
    <m/>
    <s v="Cerrado"/>
    <b v="1"/>
  </r>
  <r>
    <n v="4431"/>
    <n v="24541"/>
    <x v="0"/>
    <d v="2020-09-02T00:00:00"/>
    <x v="8"/>
    <d v="2020-09-07T00:00:00"/>
    <x v="3"/>
    <n v="5"/>
    <n v="4"/>
    <s v="SANTIAGO DUQUE GONZA"/>
    <x v="0"/>
    <x v="5"/>
    <m/>
    <s v="Cerrado"/>
    <b v="1"/>
  </r>
  <r>
    <n v="4432"/>
    <n v="24542"/>
    <x v="2"/>
    <d v="2020-09-02T00:00:00"/>
    <x v="8"/>
    <d v="2020-09-07T00:00:00"/>
    <x v="3"/>
    <n v="5"/>
    <n v="4"/>
    <s v="ALEJANDRA GÓMEZ BARBOSA"/>
    <x v="0"/>
    <x v="5"/>
    <m/>
    <s v="Cerrado"/>
    <b v="1"/>
  </r>
  <r>
    <n v="4433"/>
    <n v="24543"/>
    <x v="0"/>
    <d v="2020-09-02T00:00:00"/>
    <x v="8"/>
    <d v="2020-09-07T00:00:00"/>
    <x v="3"/>
    <n v="5"/>
    <n v="4"/>
    <s v="CARLOS MAURICIO AGUDELO VALLEJO"/>
    <x v="0"/>
    <x v="5"/>
    <m/>
    <s v="Cerrado"/>
    <b v="1"/>
  </r>
  <r>
    <n v="4434"/>
    <n v="24544"/>
    <x v="0"/>
    <d v="2020-09-02T00:00:00"/>
    <x v="8"/>
    <d v="2020-09-07T00:00:00"/>
    <x v="3"/>
    <n v="5"/>
    <n v="4"/>
    <s v="yesica paola beltran"/>
    <x v="0"/>
    <x v="5"/>
    <m/>
    <s v="Cerrado"/>
    <b v="1"/>
  </r>
  <r>
    <n v="4435"/>
    <n v="24545"/>
    <x v="0"/>
    <d v="2020-09-02T00:00:00"/>
    <x v="8"/>
    <d v="2020-09-07T00:00:00"/>
    <x v="3"/>
    <n v="5"/>
    <n v="4"/>
    <s v="Carlos Donado Duran"/>
    <x v="0"/>
    <x v="5"/>
    <m/>
    <s v="Cerrado"/>
    <b v="1"/>
  </r>
  <r>
    <n v="4436"/>
    <n v="24546"/>
    <x v="2"/>
    <d v="2020-09-02T00:00:00"/>
    <x v="8"/>
    <d v="2020-09-03T00:00:00"/>
    <x v="3"/>
    <n v="1"/>
    <n v="2"/>
    <s v="JERSON"/>
    <x v="0"/>
    <x v="5"/>
    <m/>
    <s v="Cerrado"/>
    <b v="1"/>
  </r>
  <r>
    <n v="4437"/>
    <n v="24547"/>
    <x v="0"/>
    <d v="2020-09-02T00:00:00"/>
    <x v="8"/>
    <d v="2020-09-07T00:00:00"/>
    <x v="3"/>
    <n v="5"/>
    <n v="4"/>
    <s v="Laura Viviana Lancheros Isaza"/>
    <x v="0"/>
    <x v="5"/>
    <m/>
    <s v="Cerrado"/>
    <b v="1"/>
  </r>
  <r>
    <n v="4438"/>
    <n v="24548"/>
    <x v="3"/>
    <d v="2020-09-02T00:00:00"/>
    <x v="8"/>
    <d v="2020-09-03T00:00:00"/>
    <x v="3"/>
    <n v="1"/>
    <n v="2"/>
    <s v="Maria Adelaida Prieto"/>
    <x v="0"/>
    <x v="5"/>
    <m/>
    <s v="Cerrado"/>
    <b v="1"/>
  </r>
  <r>
    <n v="4439"/>
    <n v="24549"/>
    <x v="4"/>
    <d v="2020-09-02T00:00:00"/>
    <x v="8"/>
    <d v="2020-09-07T00:00:00"/>
    <x v="3"/>
    <n v="5"/>
    <n v="4"/>
    <s v="DAGOBERTO SANTOYA PEÑA"/>
    <x v="0"/>
    <x v="5"/>
    <m/>
    <s v="Cerrado"/>
    <b v="1"/>
  </r>
  <r>
    <n v="4440"/>
    <n v="24550"/>
    <x v="1"/>
    <d v="2020-09-02T00:00:00"/>
    <x v="8"/>
    <d v="2020-09-08T00:00:00"/>
    <x v="3"/>
    <n v="6"/>
    <n v="5"/>
    <s v="john jairo solano"/>
    <x v="0"/>
    <x v="5"/>
    <m/>
    <s v="Cerrado"/>
    <b v="1"/>
  </r>
  <r>
    <n v="4441"/>
    <n v="24551"/>
    <x v="4"/>
    <d v="2020-09-02T00:00:00"/>
    <x v="8"/>
    <d v="2020-09-07T00:00:00"/>
    <x v="3"/>
    <n v="5"/>
    <n v="4"/>
    <s v="Victor Hugo Montaño Lobelo"/>
    <x v="0"/>
    <x v="5"/>
    <m/>
    <s v="Cerrado"/>
    <b v="1"/>
  </r>
  <r>
    <n v="4442"/>
    <n v="24552"/>
    <x v="0"/>
    <d v="2020-09-02T00:00:00"/>
    <x v="8"/>
    <d v="2020-09-07T00:00:00"/>
    <x v="3"/>
    <n v="5"/>
    <n v="4"/>
    <s v="Esmeralda Cecilia Esquivel Rico"/>
    <x v="0"/>
    <x v="5"/>
    <m/>
    <s v="Cerrado"/>
    <b v="1"/>
  </r>
  <r>
    <n v="4443"/>
    <n v="24553"/>
    <x v="2"/>
    <d v="2020-09-02T00:00:00"/>
    <x v="8"/>
    <s v="Pendiente"/>
    <x v="1"/>
    <e v="#VALUE!"/>
    <e v="#VALUE!"/>
    <s v="Humberto Hurtado"/>
    <x v="1"/>
    <x v="1"/>
    <m/>
    <s v="Abierto"/>
    <b v="1"/>
  </r>
  <r>
    <n v="4444"/>
    <n v="24554"/>
    <x v="3"/>
    <d v="2020-09-02T00:00:00"/>
    <x v="8"/>
    <d v="2020-09-03T00:00:00"/>
    <x v="3"/>
    <n v="1"/>
    <n v="2"/>
    <s v="Angie Paola Valbuena Daza"/>
    <x v="0"/>
    <x v="5"/>
    <m/>
    <s v="Cerrado"/>
    <b v="1"/>
  </r>
  <r>
    <n v="4445"/>
    <n v="24555"/>
    <x v="3"/>
    <d v="2020-09-02T00:00:00"/>
    <x v="8"/>
    <d v="2020-09-03T00:00:00"/>
    <x v="3"/>
    <n v="1"/>
    <n v="2"/>
    <s v="Hans Harber Acuña Morales"/>
    <x v="0"/>
    <x v="5"/>
    <m/>
    <s v="Cerrado"/>
    <b v="1"/>
  </r>
  <r>
    <n v="4446"/>
    <n v="24556"/>
    <x v="4"/>
    <d v="2020-09-02T00:00:00"/>
    <x v="8"/>
    <d v="2020-09-07T00:00:00"/>
    <x v="3"/>
    <n v="5"/>
    <n v="4"/>
    <s v="Daniel Francisco Jiménez Baracaldo"/>
    <x v="0"/>
    <x v="5"/>
    <m/>
    <s v="Cerrado"/>
    <b v="1"/>
  </r>
  <r>
    <n v="4447"/>
    <n v="24557"/>
    <x v="4"/>
    <d v="2020-09-02T00:00:00"/>
    <x v="8"/>
    <d v="2020-09-07T00:00:00"/>
    <x v="3"/>
    <n v="5"/>
    <n v="4"/>
    <s v="marcela urrea"/>
    <x v="0"/>
    <x v="5"/>
    <m/>
    <s v="Cerrado"/>
    <b v="1"/>
  </r>
  <r>
    <n v="4448"/>
    <n v="24558"/>
    <x v="2"/>
    <d v="2020-09-02T00:00:00"/>
    <x v="8"/>
    <d v="2020-09-03T00:00:00"/>
    <x v="3"/>
    <n v="1"/>
    <n v="2"/>
    <s v="LILIANA CASTAÑEDA ROJAS"/>
    <x v="0"/>
    <x v="5"/>
    <m/>
    <s v="Cerrado"/>
    <b v="1"/>
  </r>
  <r>
    <n v="4449"/>
    <n v="24559"/>
    <x v="3"/>
    <d v="2020-09-02T00:00:00"/>
    <x v="8"/>
    <d v="2020-09-03T00:00:00"/>
    <x v="3"/>
    <n v="1"/>
    <n v="2"/>
    <s v="alfredo de la hoz ferreira"/>
    <x v="0"/>
    <x v="5"/>
    <m/>
    <s v="Cerrado"/>
    <b v="1"/>
  </r>
  <r>
    <n v="4450"/>
    <n v="24560"/>
    <x v="4"/>
    <d v="2020-09-02T00:00:00"/>
    <x v="8"/>
    <d v="2020-09-07T00:00:00"/>
    <x v="3"/>
    <n v="5"/>
    <n v="4"/>
    <s v="fernando daniel tobar gil"/>
    <x v="0"/>
    <x v="5"/>
    <m/>
    <s v="Cerrado"/>
    <b v="1"/>
  </r>
  <r>
    <n v="4451"/>
    <n v="24561"/>
    <x v="2"/>
    <d v="2020-09-02T00:00:00"/>
    <x v="8"/>
    <d v="2020-09-07T00:00:00"/>
    <x v="3"/>
    <n v="5"/>
    <n v="4"/>
    <s v="Fanny García Pedraza"/>
    <x v="0"/>
    <x v="5"/>
    <m/>
    <s v="Cerrado"/>
    <b v="1"/>
  </r>
  <r>
    <n v="4452"/>
    <n v="24562"/>
    <x v="0"/>
    <d v="2020-09-02T00:00:00"/>
    <x v="8"/>
    <d v="2020-09-07T00:00:00"/>
    <x v="3"/>
    <n v="5"/>
    <n v="4"/>
    <s v="JOSE DAVID LOZANO ALBARRACIN"/>
    <x v="0"/>
    <x v="5"/>
    <m/>
    <s v="Cerrado"/>
    <b v="1"/>
  </r>
  <r>
    <n v="4453"/>
    <n v="24563"/>
    <x v="4"/>
    <d v="2020-09-03T00:00:00"/>
    <x v="8"/>
    <d v="2020-09-07T00:00:00"/>
    <x v="3"/>
    <n v="4"/>
    <n v="3"/>
    <s v="james eliecer mejia pineda"/>
    <x v="0"/>
    <x v="5"/>
    <m/>
    <s v="Cerrado"/>
    <b v="1"/>
  </r>
  <r>
    <n v="4454"/>
    <n v="24564"/>
    <x v="0"/>
    <d v="2020-09-03T00:00:00"/>
    <x v="8"/>
    <d v="2020-09-07T00:00:00"/>
    <x v="3"/>
    <n v="4"/>
    <n v="3"/>
    <s v="Laura Sthephany Bermudez Corredor"/>
    <x v="0"/>
    <x v="5"/>
    <m/>
    <s v="Cerrado"/>
    <b v="1"/>
  </r>
  <r>
    <n v="4455"/>
    <n v="24565"/>
    <x v="0"/>
    <d v="2020-09-03T00:00:00"/>
    <x v="8"/>
    <d v="2020-09-07T00:00:00"/>
    <x v="3"/>
    <n v="4"/>
    <n v="3"/>
    <s v="WILIAN FERNEY ROJAS"/>
    <x v="0"/>
    <x v="5"/>
    <m/>
    <s v="Cerrado"/>
    <b v="1"/>
  </r>
  <r>
    <n v="4456"/>
    <n v="24566"/>
    <x v="0"/>
    <d v="2020-09-03T00:00:00"/>
    <x v="8"/>
    <d v="2020-09-07T00:00:00"/>
    <x v="3"/>
    <n v="4"/>
    <n v="3"/>
    <s v="Cirley Aleyda Cuervo Rodriguez"/>
    <x v="0"/>
    <x v="5"/>
    <m/>
    <s v="Cerrado"/>
    <b v="1"/>
  </r>
  <r>
    <n v="4457"/>
    <n v="24567"/>
    <x v="3"/>
    <d v="2020-09-03T00:00:00"/>
    <x v="8"/>
    <d v="2020-09-04T00:00:00"/>
    <x v="3"/>
    <n v="1"/>
    <n v="2"/>
    <s v="jefferson andres arboleda"/>
    <x v="0"/>
    <x v="5"/>
    <m/>
    <s v="Cerrado"/>
    <b v="1"/>
  </r>
  <r>
    <n v="4458"/>
    <n v="24568"/>
    <x v="0"/>
    <d v="2020-09-03T00:00:00"/>
    <x v="8"/>
    <d v="2020-09-07T00:00:00"/>
    <x v="3"/>
    <n v="4"/>
    <n v="3"/>
    <s v="YURY KATERINE SERNA CARRASCAL"/>
    <x v="0"/>
    <x v="5"/>
    <m/>
    <s v="Cerrado"/>
    <b v="1"/>
  </r>
  <r>
    <n v="4459"/>
    <n v="24569"/>
    <x v="2"/>
    <d v="2020-09-03T00:00:00"/>
    <x v="8"/>
    <d v="2020-09-04T00:00:00"/>
    <x v="3"/>
    <n v="1"/>
    <n v="2"/>
    <s v="Jose Francisco Montufar Rodriguez."/>
    <x v="0"/>
    <x v="5"/>
    <m/>
    <s v="Cerrado"/>
    <b v="1"/>
  </r>
  <r>
    <n v="4460"/>
    <n v="24570"/>
    <x v="4"/>
    <d v="2020-09-03T00:00:00"/>
    <x v="8"/>
    <d v="2020-09-07T00:00:00"/>
    <x v="3"/>
    <n v="4"/>
    <n v="3"/>
    <s v="OSCAR GONZALEZ"/>
    <x v="0"/>
    <x v="5"/>
    <m/>
    <s v="Cerrado"/>
    <b v="1"/>
  </r>
  <r>
    <n v="4461"/>
    <n v="24571"/>
    <x v="0"/>
    <d v="2020-09-03T00:00:00"/>
    <x v="8"/>
    <d v="2020-09-07T00:00:00"/>
    <x v="3"/>
    <n v="4"/>
    <n v="3"/>
    <s v="Blanca M.Macias"/>
    <x v="0"/>
    <x v="5"/>
    <m/>
    <s v="Cerrado"/>
    <b v="1"/>
  </r>
  <r>
    <n v="4462"/>
    <n v="24572"/>
    <x v="2"/>
    <d v="2020-09-03T00:00:00"/>
    <x v="8"/>
    <d v="2020-09-04T00:00:00"/>
    <x v="3"/>
    <n v="1"/>
    <n v="2"/>
    <s v="EDUARD JULIO INDABURO"/>
    <x v="0"/>
    <x v="5"/>
    <m/>
    <s v="Cerrado"/>
    <b v="1"/>
  </r>
  <r>
    <n v="4463"/>
    <n v="24573"/>
    <x v="2"/>
    <d v="2020-09-03T00:00:00"/>
    <x v="8"/>
    <d v="2020-09-04T00:00:00"/>
    <x v="3"/>
    <n v="1"/>
    <n v="2"/>
    <s v="Jose Francisco Montufar Delgado"/>
    <x v="0"/>
    <x v="5"/>
    <m/>
    <s v="Cerrado"/>
    <b v="1"/>
  </r>
  <r>
    <n v="4464"/>
    <n v="24574"/>
    <x v="0"/>
    <d v="2020-09-03T00:00:00"/>
    <x v="8"/>
    <d v="2020-09-07T00:00:00"/>
    <x v="3"/>
    <n v="4"/>
    <n v="3"/>
    <s v="alonso sanabria pedraza"/>
    <x v="0"/>
    <x v="5"/>
    <m/>
    <s v="Cerrado"/>
    <b v="1"/>
  </r>
  <r>
    <n v="4465"/>
    <n v="24575"/>
    <x v="3"/>
    <d v="2020-09-03T00:00:00"/>
    <x v="8"/>
    <d v="2020-09-04T00:00:00"/>
    <x v="3"/>
    <n v="1"/>
    <n v="2"/>
    <s v="Antonio Jose Lagos Alvarez"/>
    <x v="0"/>
    <x v="5"/>
    <m/>
    <s v="Cerrado"/>
    <b v="1"/>
  </r>
  <r>
    <n v="4466"/>
    <n v="24576"/>
    <x v="2"/>
    <d v="2020-09-03T00:00:00"/>
    <x v="8"/>
    <d v="2020-09-04T00:00:00"/>
    <x v="3"/>
    <n v="1"/>
    <n v="2"/>
    <s v="EDELMIRA GUTIERREZ OCHOA"/>
    <x v="0"/>
    <x v="5"/>
    <m/>
    <s v="Cerrado"/>
    <b v="1"/>
  </r>
  <r>
    <n v="4467"/>
    <n v="24577"/>
    <x v="2"/>
    <d v="2020-09-03T00:00:00"/>
    <x v="8"/>
    <d v="2020-09-04T00:00:00"/>
    <x v="3"/>
    <n v="1"/>
    <n v="2"/>
    <s v="EDELMIRA GUTIERREZ OCHOA"/>
    <x v="0"/>
    <x v="5"/>
    <m/>
    <s v="Cerrado"/>
    <b v="1"/>
  </r>
  <r>
    <n v="4468"/>
    <n v="24578"/>
    <x v="2"/>
    <d v="2020-09-03T00:00:00"/>
    <x v="8"/>
    <d v="2020-09-04T00:00:00"/>
    <x v="3"/>
    <n v="1"/>
    <n v="2"/>
    <s v="EDELMIRA GUTIERREZ OCHOA"/>
    <x v="0"/>
    <x v="5"/>
    <m/>
    <s v="Cerrado"/>
    <b v="1"/>
  </r>
  <r>
    <n v="4469"/>
    <n v="24579"/>
    <x v="2"/>
    <d v="2020-09-03T00:00:00"/>
    <x v="8"/>
    <d v="2020-09-04T00:00:00"/>
    <x v="3"/>
    <n v="1"/>
    <n v="2"/>
    <s v="Rodrigo Bastidas"/>
    <x v="0"/>
    <x v="5"/>
    <m/>
    <s v="Cerrado"/>
    <b v="1"/>
  </r>
  <r>
    <n v="4470"/>
    <n v="24580"/>
    <x v="0"/>
    <d v="2020-09-03T00:00:00"/>
    <x v="8"/>
    <d v="2020-09-07T00:00:00"/>
    <x v="3"/>
    <n v="4"/>
    <n v="3"/>
    <s v="Olga Lucía Camacho Gutiérrez"/>
    <x v="0"/>
    <x v="5"/>
    <m/>
    <s v="Cerrado"/>
    <b v="1"/>
  </r>
  <r>
    <n v="4471"/>
    <n v="24581"/>
    <x v="0"/>
    <d v="2020-09-03T00:00:00"/>
    <x v="8"/>
    <d v="2020-09-08T00:00:00"/>
    <x v="3"/>
    <n v="5"/>
    <n v="4"/>
    <s v="deivis aponte cardona"/>
    <x v="0"/>
    <x v="5"/>
    <m/>
    <s v="Cerrado"/>
    <b v="1"/>
  </r>
  <r>
    <n v="4472"/>
    <n v="24582"/>
    <x v="0"/>
    <d v="2020-09-03T00:00:00"/>
    <x v="8"/>
    <d v="2020-09-08T00:00:00"/>
    <x v="3"/>
    <n v="5"/>
    <n v="4"/>
    <s v="VICTOR HUGO MUÑOZ VILLA"/>
    <x v="0"/>
    <x v="5"/>
    <m/>
    <s v="Cerrado"/>
    <b v="1"/>
  </r>
  <r>
    <n v="4473"/>
    <n v="24583"/>
    <x v="2"/>
    <d v="2020-09-03T00:00:00"/>
    <x v="8"/>
    <d v="2020-09-04T00:00:00"/>
    <x v="3"/>
    <n v="1"/>
    <n v="2"/>
    <s v="MAURICIO BETANCOURT CASTRO"/>
    <x v="0"/>
    <x v="5"/>
    <m/>
    <s v="Cerrado"/>
    <b v="1"/>
  </r>
  <r>
    <n v="4474"/>
    <n v="24584"/>
    <x v="4"/>
    <d v="2020-09-03T00:00:00"/>
    <x v="8"/>
    <d v="2020-09-08T00:00:00"/>
    <x v="3"/>
    <n v="5"/>
    <n v="4"/>
    <s v="ALFONSO ENRIQUE BULA HERRERA"/>
    <x v="0"/>
    <x v="5"/>
    <m/>
    <s v="Cerrado"/>
    <b v="1"/>
  </r>
  <r>
    <n v="4475"/>
    <n v="24585"/>
    <x v="2"/>
    <d v="2020-09-03T00:00:00"/>
    <x v="8"/>
    <d v="2020-09-08T00:00:00"/>
    <x v="3"/>
    <n v="5"/>
    <n v="4"/>
    <s v="TATIANA FRANCO CARDONA"/>
    <x v="0"/>
    <x v="5"/>
    <m/>
    <s v="Cerrado"/>
    <b v="1"/>
  </r>
  <r>
    <n v="4476"/>
    <n v="24586"/>
    <x v="2"/>
    <d v="2020-09-03T00:00:00"/>
    <x v="8"/>
    <d v="2020-09-04T00:00:00"/>
    <x v="3"/>
    <n v="1"/>
    <n v="2"/>
    <s v="José Orlando Mejía Garcia"/>
    <x v="0"/>
    <x v="5"/>
    <m/>
    <s v="Cerrado"/>
    <b v="1"/>
  </r>
  <r>
    <n v="4477"/>
    <n v="24587"/>
    <x v="0"/>
    <d v="2020-09-03T00:00:00"/>
    <x v="8"/>
    <d v="2020-09-08T00:00:00"/>
    <x v="3"/>
    <n v="5"/>
    <n v="4"/>
    <s v="Sebastian Sandoval Perez"/>
    <x v="0"/>
    <x v="5"/>
    <m/>
    <s v="Cerrado"/>
    <b v="1"/>
  </r>
  <r>
    <n v="4478"/>
    <n v="24588"/>
    <x v="0"/>
    <d v="2020-09-03T00:00:00"/>
    <x v="8"/>
    <d v="2020-09-08T00:00:00"/>
    <x v="3"/>
    <n v="5"/>
    <n v="4"/>
    <s v="Yobana Alvarez"/>
    <x v="0"/>
    <x v="5"/>
    <m/>
    <s v="Cerrado"/>
    <b v="1"/>
  </r>
  <r>
    <n v="4479"/>
    <n v="24589"/>
    <x v="0"/>
    <d v="2020-09-03T00:00:00"/>
    <x v="8"/>
    <d v="2020-09-08T00:00:00"/>
    <x v="3"/>
    <n v="5"/>
    <n v="4"/>
    <s v="Yobana Alvarez"/>
    <x v="0"/>
    <x v="5"/>
    <m/>
    <s v="Cerrado"/>
    <b v="1"/>
  </r>
  <r>
    <n v="4480"/>
    <n v="24590"/>
    <x v="0"/>
    <d v="2020-09-03T00:00:00"/>
    <x v="8"/>
    <d v="2020-09-08T00:00:00"/>
    <x v="3"/>
    <n v="5"/>
    <n v="4"/>
    <s v="Carlos Arturo Hurtado Garcia"/>
    <x v="0"/>
    <x v="5"/>
    <m/>
    <s v="Cerrado"/>
    <b v="1"/>
  </r>
  <r>
    <n v="4481"/>
    <n v="24591"/>
    <x v="0"/>
    <d v="2020-09-03T00:00:00"/>
    <x v="8"/>
    <d v="2020-09-08T00:00:00"/>
    <x v="3"/>
    <n v="5"/>
    <n v="4"/>
    <s v="fernando daniel tobar gil"/>
    <x v="0"/>
    <x v="5"/>
    <m/>
    <s v="Cerrado"/>
    <b v="1"/>
  </r>
  <r>
    <n v="4482"/>
    <n v="24592"/>
    <x v="2"/>
    <d v="2020-09-03T00:00:00"/>
    <x v="8"/>
    <d v="2020-09-08T00:00:00"/>
    <x v="3"/>
    <n v="5"/>
    <n v="4"/>
    <s v="Martha Lucia Rojas Hurtado"/>
    <x v="0"/>
    <x v="5"/>
    <m/>
    <s v="Cerrado"/>
    <b v="1"/>
  </r>
  <r>
    <n v="4483"/>
    <n v="24593"/>
    <x v="2"/>
    <d v="2020-09-03T00:00:00"/>
    <x v="8"/>
    <d v="2020-09-04T00:00:00"/>
    <x v="3"/>
    <n v="1"/>
    <n v="2"/>
    <s v="Erika Ordoñez Agudelo"/>
    <x v="0"/>
    <x v="5"/>
    <m/>
    <s v="Cerrado"/>
    <b v="1"/>
  </r>
  <r>
    <n v="4484"/>
    <n v="24594"/>
    <x v="0"/>
    <d v="2020-09-03T00:00:00"/>
    <x v="8"/>
    <d v="2020-09-08T00:00:00"/>
    <x v="3"/>
    <n v="5"/>
    <n v="4"/>
    <s v="JULIANA MARIA MONTAÑO BANGUERA"/>
    <x v="0"/>
    <x v="5"/>
    <m/>
    <s v="Cerrado"/>
    <b v="1"/>
  </r>
  <r>
    <n v="4485"/>
    <n v="24595"/>
    <x v="0"/>
    <d v="2020-09-03T00:00:00"/>
    <x v="8"/>
    <d v="2020-09-08T00:00:00"/>
    <x v="3"/>
    <n v="5"/>
    <n v="4"/>
    <s v="karelis gutierrez"/>
    <x v="0"/>
    <x v="5"/>
    <m/>
    <s v="Cerrado"/>
    <b v="1"/>
  </r>
  <r>
    <n v="4486"/>
    <n v="24596"/>
    <x v="2"/>
    <d v="2020-09-03T00:00:00"/>
    <x v="8"/>
    <d v="2020-09-04T00:00:00"/>
    <x v="3"/>
    <n v="1"/>
    <n v="2"/>
    <s v="Yefferson Cuadros Pulgarín"/>
    <x v="0"/>
    <x v="5"/>
    <m/>
    <s v="Cerrado"/>
    <b v="1"/>
  </r>
  <r>
    <n v="4487"/>
    <n v="24597"/>
    <x v="0"/>
    <d v="2020-09-03T00:00:00"/>
    <x v="8"/>
    <d v="2020-09-08T00:00:00"/>
    <x v="3"/>
    <n v="5"/>
    <n v="4"/>
    <s v="Luis Carlos Barrera Cruz Rosalba Ramirez G.Medellin Calle 112 N. 49B52"/>
    <x v="0"/>
    <x v="5"/>
    <m/>
    <s v="Cerrado"/>
    <b v="1"/>
  </r>
  <r>
    <n v="4488"/>
    <n v="24598"/>
    <x v="0"/>
    <d v="2020-09-03T00:00:00"/>
    <x v="8"/>
    <d v="2020-09-08T00:00:00"/>
    <x v="3"/>
    <n v="5"/>
    <n v="4"/>
    <s v="Luis Carlos Barrera Cruz Rosalba Ramirez G.Medellin Calle 112 N. 49B52"/>
    <x v="0"/>
    <x v="5"/>
    <m/>
    <s v="Cerrado"/>
    <b v="1"/>
  </r>
  <r>
    <n v="4489"/>
    <n v="24599"/>
    <x v="0"/>
    <d v="2020-09-04T00:00:00"/>
    <x v="8"/>
    <d v="2020-09-08T00:00:00"/>
    <x v="3"/>
    <n v="4"/>
    <n v="3"/>
    <s v="Dalida Paola Gamarra Quinto"/>
    <x v="0"/>
    <x v="5"/>
    <m/>
    <s v="Cerrado"/>
    <b v="1"/>
  </r>
  <r>
    <n v="4490"/>
    <n v="24600"/>
    <x v="2"/>
    <d v="2020-09-04T00:00:00"/>
    <x v="8"/>
    <d v="2020-09-04T00:00:00"/>
    <x v="3"/>
    <n v="0"/>
    <n v="1"/>
    <s v="Yefferson Cuadros Pulgarín"/>
    <x v="0"/>
    <x v="5"/>
    <m/>
    <s v="Cerrado"/>
    <b v="1"/>
  </r>
  <r>
    <n v="4491"/>
    <n v="24601"/>
    <x v="0"/>
    <d v="2020-09-04T00:00:00"/>
    <x v="8"/>
    <d v="2020-09-08T00:00:00"/>
    <x v="3"/>
    <n v="4"/>
    <n v="3"/>
    <s v="cesar humberto valdes"/>
    <x v="0"/>
    <x v="5"/>
    <m/>
    <s v="Cerrado"/>
    <b v="1"/>
  </r>
  <r>
    <n v="4492"/>
    <n v="24602"/>
    <x v="0"/>
    <d v="2020-09-04T00:00:00"/>
    <x v="8"/>
    <d v="2020-09-08T00:00:00"/>
    <x v="3"/>
    <n v="4"/>
    <n v="3"/>
    <s v="MARIA CONSTANZA BALLESTEROS"/>
    <x v="0"/>
    <x v="5"/>
    <m/>
    <s v="Cerrado"/>
    <b v="1"/>
  </r>
  <r>
    <n v="4493"/>
    <n v="24603"/>
    <x v="3"/>
    <d v="2020-09-04T00:00:00"/>
    <x v="8"/>
    <d v="2020-09-04T00:00:00"/>
    <x v="3"/>
    <n v="0"/>
    <n v="1"/>
    <s v="Secundino Pinto Montenegro"/>
    <x v="0"/>
    <x v="5"/>
    <m/>
    <s v="Cerrado"/>
    <b v="1"/>
  </r>
  <r>
    <n v="4494"/>
    <n v="24604"/>
    <x v="0"/>
    <d v="2020-09-04T00:00:00"/>
    <x v="8"/>
    <d v="2020-09-08T00:00:00"/>
    <x v="3"/>
    <n v="4"/>
    <n v="3"/>
    <s v="ALCALDIA MUNICIPAL DE ITAGUI"/>
    <x v="0"/>
    <x v="5"/>
    <m/>
    <s v="Cerrado"/>
    <b v="1"/>
  </r>
  <r>
    <n v="4495"/>
    <n v="24605"/>
    <x v="0"/>
    <d v="2020-09-04T00:00:00"/>
    <x v="8"/>
    <d v="2020-09-08T00:00:00"/>
    <x v="3"/>
    <n v="4"/>
    <n v="3"/>
    <s v="Claudia Patricia cubillos"/>
    <x v="0"/>
    <x v="5"/>
    <m/>
    <s v="Cerrado"/>
    <b v="1"/>
  </r>
  <r>
    <n v="4496"/>
    <n v="24606"/>
    <x v="2"/>
    <d v="2020-09-04T00:00:00"/>
    <x v="8"/>
    <d v="2020-09-04T00:00:00"/>
    <x v="3"/>
    <n v="0"/>
    <n v="1"/>
    <s v="oscar javier cabezas blandon"/>
    <x v="0"/>
    <x v="5"/>
    <m/>
    <s v="Cerrado"/>
    <b v="1"/>
  </r>
  <r>
    <n v="4497"/>
    <n v="24607"/>
    <x v="0"/>
    <d v="2020-09-04T00:00:00"/>
    <x v="8"/>
    <d v="2020-09-08T00:00:00"/>
    <x v="3"/>
    <n v="4"/>
    <n v="3"/>
    <s v="Stefany Suarez Padron"/>
    <x v="0"/>
    <x v="5"/>
    <m/>
    <s v="Cerrado"/>
    <b v="1"/>
  </r>
  <r>
    <n v="4498"/>
    <n v="24608"/>
    <x v="0"/>
    <d v="2020-09-04T00:00:00"/>
    <x v="8"/>
    <d v="2020-09-08T00:00:00"/>
    <x v="3"/>
    <n v="4"/>
    <n v="3"/>
    <s v="RUBEN DARIO OBANDO SANCHEZ"/>
    <x v="0"/>
    <x v="5"/>
    <m/>
    <s v="Cerrado"/>
    <b v="1"/>
  </r>
  <r>
    <n v="4499"/>
    <n v="24609"/>
    <x v="1"/>
    <d v="2020-09-04T00:00:00"/>
    <x v="8"/>
    <s v="Pendiente"/>
    <x v="1"/>
    <e v="#VALUE!"/>
    <e v="#VALUE!"/>
    <s v="Cesar Augusto Caballero Briceño"/>
    <x v="1"/>
    <x v="1"/>
    <m/>
    <s v="Abierto"/>
    <b v="1"/>
  </r>
  <r>
    <n v="4500"/>
    <n v="24610"/>
    <x v="0"/>
    <d v="2020-09-04T00:00:00"/>
    <x v="8"/>
    <d v="2020-09-08T00:00:00"/>
    <x v="3"/>
    <n v="4"/>
    <n v="3"/>
    <s v="Mariela Bahamon de Cespedes"/>
    <x v="0"/>
    <x v="5"/>
    <m/>
    <s v="Cerrado"/>
    <b v="1"/>
  </r>
  <r>
    <n v="4501"/>
    <n v="24611"/>
    <x v="4"/>
    <d v="2020-09-04T00:00:00"/>
    <x v="8"/>
    <d v="2020-09-08T00:00:00"/>
    <x v="3"/>
    <n v="4"/>
    <n v="3"/>
    <s v="LUZ DARY MARIN QUINTERO"/>
    <x v="0"/>
    <x v="5"/>
    <m/>
    <s v="Cerrado"/>
    <b v="1"/>
  </r>
  <r>
    <n v="4502"/>
    <n v="24612"/>
    <x v="0"/>
    <d v="2020-09-04T00:00:00"/>
    <x v="8"/>
    <d v="2020-09-08T00:00:00"/>
    <x v="3"/>
    <n v="4"/>
    <n v="3"/>
    <s v="Julieth Nayibe Moreno Vargas"/>
    <x v="0"/>
    <x v="5"/>
    <m/>
    <s v="Cerrado"/>
    <b v="1"/>
  </r>
  <r>
    <n v="4503"/>
    <n v="24613"/>
    <x v="0"/>
    <d v="2020-09-04T00:00:00"/>
    <x v="8"/>
    <d v="2020-09-08T00:00:00"/>
    <x v="3"/>
    <n v="4"/>
    <n v="3"/>
    <s v="MARLYN MURILLO MOSQUERA"/>
    <x v="0"/>
    <x v="5"/>
    <m/>
    <s v="Cerrado"/>
    <b v="1"/>
  </r>
  <r>
    <n v="4504"/>
    <n v="24614"/>
    <x v="2"/>
    <d v="2020-09-04T00:00:00"/>
    <x v="8"/>
    <d v="2020-09-04T00:00:00"/>
    <x v="3"/>
    <n v="0"/>
    <n v="1"/>
    <s v="diego andres beltran"/>
    <x v="0"/>
    <x v="5"/>
    <m/>
    <s v="Cerrado"/>
    <b v="1"/>
  </r>
  <r>
    <n v="4505"/>
    <n v="24615"/>
    <x v="0"/>
    <d v="2020-09-04T00:00:00"/>
    <x v="8"/>
    <d v="2020-09-08T00:00:00"/>
    <x v="3"/>
    <n v="4"/>
    <n v="3"/>
    <s v="maria lucy bohorquez garcia"/>
    <x v="0"/>
    <x v="5"/>
    <m/>
    <s v="Cerrado"/>
    <b v="1"/>
  </r>
  <r>
    <n v="4506"/>
    <n v="24616"/>
    <x v="0"/>
    <d v="2020-09-04T00:00:00"/>
    <x v="8"/>
    <d v="2020-09-08T00:00:00"/>
    <x v="3"/>
    <n v="4"/>
    <n v="3"/>
    <s v="Sebastian Oficina Portilla Parra"/>
    <x v="0"/>
    <x v="5"/>
    <m/>
    <s v="Cerrado"/>
    <b v="1"/>
  </r>
  <r>
    <n v="4507"/>
    <n v="24617"/>
    <x v="2"/>
    <d v="2020-09-04T00:00:00"/>
    <x v="8"/>
    <d v="2020-09-04T00:00:00"/>
    <x v="3"/>
    <n v="0"/>
    <n v="1"/>
    <s v="Mariana Andrea quiñones Cespedes"/>
    <x v="0"/>
    <x v="5"/>
    <m/>
    <s v="Cerrado"/>
    <b v="1"/>
  </r>
  <r>
    <n v="4508"/>
    <n v="24618"/>
    <x v="2"/>
    <d v="2020-09-04T00:00:00"/>
    <x v="8"/>
    <d v="2020-09-04T00:00:00"/>
    <x v="3"/>
    <n v="0"/>
    <n v="1"/>
    <s v="Yefferson Cuadros Pulgarín"/>
    <x v="0"/>
    <x v="5"/>
    <m/>
    <s v="Cerrado"/>
    <b v="1"/>
  </r>
  <r>
    <n v="4509"/>
    <n v="24619"/>
    <x v="0"/>
    <d v="2020-09-04T00:00:00"/>
    <x v="8"/>
    <d v="2020-09-08T00:00:00"/>
    <x v="3"/>
    <n v="4"/>
    <n v="3"/>
    <s v="Alquimedes Cartagena Serna"/>
    <x v="0"/>
    <x v="5"/>
    <m/>
    <s v="Cerrado"/>
    <b v="1"/>
  </r>
  <r>
    <n v="4510"/>
    <n v="24620"/>
    <x v="0"/>
    <d v="2020-09-04T00:00:00"/>
    <x v="8"/>
    <d v="2020-09-08T00:00:00"/>
    <x v="3"/>
    <n v="4"/>
    <n v="3"/>
    <s v="Juan Felipe Parra Rosas"/>
    <x v="0"/>
    <x v="5"/>
    <m/>
    <s v="Cerrado"/>
    <b v="1"/>
  </r>
  <r>
    <n v="4511"/>
    <n v="24621"/>
    <x v="2"/>
    <d v="2020-09-04T00:00:00"/>
    <x v="8"/>
    <s v="Pendiente"/>
    <x v="1"/>
    <e v="#VALUE!"/>
    <e v="#VALUE!"/>
    <s v="Natalia Liceth Enciso Duarte"/>
    <x v="1"/>
    <x v="1"/>
    <m/>
    <s v="Abierto"/>
    <b v="1"/>
  </r>
  <r>
    <n v="4512"/>
    <n v="24622"/>
    <x v="3"/>
    <d v="2020-09-04T00:00:00"/>
    <x v="8"/>
    <d v="2020-09-07T00:00:00"/>
    <x v="3"/>
    <n v="3"/>
    <n v="2"/>
    <s v="florentino enrrique alfonso parra"/>
    <x v="0"/>
    <x v="5"/>
    <m/>
    <s v="Cerrado"/>
    <b v="1"/>
  </r>
  <r>
    <n v="4513"/>
    <n v="24623"/>
    <x v="2"/>
    <d v="2020-09-04T00:00:00"/>
    <x v="8"/>
    <d v="2020-09-07T00:00:00"/>
    <x v="3"/>
    <n v="3"/>
    <n v="2"/>
    <s v="MERCEDARIO ESCOBAR SARMIENTO"/>
    <x v="0"/>
    <x v="5"/>
    <m/>
    <s v="Cerrado"/>
    <b v="1"/>
  </r>
  <r>
    <n v="4514"/>
    <n v="24624"/>
    <x v="2"/>
    <d v="2020-09-05T00:00:00"/>
    <x v="8"/>
    <d v="2020-09-07T00:00:00"/>
    <x v="3"/>
    <n v="2"/>
    <n v="1"/>
    <s v="Luz Angela Betancur Arias"/>
    <x v="0"/>
    <x v="5"/>
    <m/>
    <s v="Cerrado"/>
    <b v="1"/>
  </r>
  <r>
    <n v="4515"/>
    <n v="24625"/>
    <x v="0"/>
    <d v="2020-09-05T00:00:00"/>
    <x v="8"/>
    <d v="2020-09-08T00:00:00"/>
    <x v="3"/>
    <n v="3"/>
    <n v="2"/>
    <s v="EUSEBIO ANTONIO RANGEL ROA"/>
    <x v="0"/>
    <x v="5"/>
    <m/>
    <s v="Cerrado"/>
    <b v="1"/>
  </r>
  <r>
    <n v="4516"/>
    <n v="24626"/>
    <x v="2"/>
    <d v="2020-09-05T00:00:00"/>
    <x v="8"/>
    <d v="2020-09-07T00:00:00"/>
    <x v="3"/>
    <n v="2"/>
    <n v="1"/>
    <s v="jimmy morales saenz"/>
    <x v="0"/>
    <x v="5"/>
    <m/>
    <s v="Cerrado"/>
    <b v="1"/>
  </r>
  <r>
    <n v="4517"/>
    <n v="24627"/>
    <x v="4"/>
    <d v="2020-09-05T00:00:00"/>
    <x v="8"/>
    <d v="2020-09-08T00:00:00"/>
    <x v="3"/>
    <n v="3"/>
    <n v="2"/>
    <s v="jorge luis gonzález campuzano"/>
    <x v="0"/>
    <x v="5"/>
    <m/>
    <s v="Cerrado"/>
    <b v="1"/>
  </r>
  <r>
    <n v="4518"/>
    <n v="24628"/>
    <x v="2"/>
    <d v="2020-09-05T00:00:00"/>
    <x v="8"/>
    <d v="2020-09-07T00:00:00"/>
    <x v="3"/>
    <n v="2"/>
    <n v="1"/>
    <s v="Yefferson Cuadros Pulgarín"/>
    <x v="0"/>
    <x v="5"/>
    <m/>
    <s v="Cerrado"/>
    <b v="1"/>
  </r>
  <r>
    <n v="4519"/>
    <n v="24629"/>
    <x v="2"/>
    <d v="2020-09-05T00:00:00"/>
    <x v="8"/>
    <d v="2020-09-07T00:00:00"/>
    <x v="3"/>
    <n v="2"/>
    <n v="1"/>
    <s v="Yefferson Cuadros Pulgarín"/>
    <x v="0"/>
    <x v="5"/>
    <m/>
    <s v="Cerrado"/>
    <b v="1"/>
  </r>
  <r>
    <n v="4520"/>
    <n v="24630"/>
    <x v="2"/>
    <d v="2020-09-05T00:00:00"/>
    <x v="8"/>
    <d v="2020-09-07T00:00:00"/>
    <x v="3"/>
    <n v="2"/>
    <n v="1"/>
    <s v="Yefferson Cuadros Pulgarín"/>
    <x v="0"/>
    <x v="5"/>
    <m/>
    <s v="Cerrado"/>
    <b v="1"/>
  </r>
  <r>
    <n v="4521"/>
    <n v="24631"/>
    <x v="0"/>
    <d v="2020-09-05T00:00:00"/>
    <x v="8"/>
    <d v="2020-09-08T00:00:00"/>
    <x v="3"/>
    <n v="3"/>
    <n v="2"/>
    <s v="ANDREA DEL PILAR ORTIZ PARRA"/>
    <x v="0"/>
    <x v="5"/>
    <m/>
    <s v="Cerrado"/>
    <b v="1"/>
  </r>
  <r>
    <n v="4522"/>
    <n v="24632"/>
    <x v="0"/>
    <d v="2020-09-06T00:00:00"/>
    <x v="8"/>
    <d v="2020-09-08T00:00:00"/>
    <x v="3"/>
    <n v="2"/>
    <n v="2"/>
    <s v="Alex Arley Monsalve salinas"/>
    <x v="0"/>
    <x v="5"/>
    <m/>
    <s v="Cerrado"/>
    <b v="1"/>
  </r>
  <r>
    <n v="4523"/>
    <n v="24633"/>
    <x v="0"/>
    <d v="2020-09-06T00:00:00"/>
    <x v="8"/>
    <d v="2020-09-08T00:00:00"/>
    <x v="3"/>
    <n v="2"/>
    <n v="2"/>
    <s v="CARLOS ALBERTO PINILLA OCHOA"/>
    <x v="0"/>
    <x v="5"/>
    <m/>
    <s v="Cerrado"/>
    <b v="1"/>
  </r>
  <r>
    <n v="4524"/>
    <n v="24634"/>
    <x v="2"/>
    <d v="2020-09-06T00:00:00"/>
    <x v="8"/>
    <s v="Pendiente"/>
    <x v="1"/>
    <e v="#VALUE!"/>
    <e v="#VALUE!"/>
    <s v="Vivian irene Blanco Muñoz"/>
    <x v="1"/>
    <x v="1"/>
    <m/>
    <s v="Abierto"/>
    <b v="1"/>
  </r>
  <r>
    <n v="4525"/>
    <n v="24635"/>
    <x v="2"/>
    <d v="2020-09-06T00:00:00"/>
    <x v="8"/>
    <d v="2020-09-10T00:00:00"/>
    <x v="3"/>
    <n v="4"/>
    <n v="4"/>
    <s v="alexander moreno cardenas"/>
    <x v="0"/>
    <x v="5"/>
    <m/>
    <s v="Cerrado"/>
    <b v="1"/>
  </r>
  <r>
    <n v="4526"/>
    <n v="24636"/>
    <x v="4"/>
    <d v="2020-09-06T00:00:00"/>
    <x v="8"/>
    <d v="2020-09-08T00:00:00"/>
    <x v="3"/>
    <n v="2"/>
    <n v="2"/>
    <s v="FABIAN CAMILO BEJARANO ROZO"/>
    <x v="0"/>
    <x v="5"/>
    <m/>
    <s v="Cerrado"/>
    <b v="1"/>
  </r>
  <r>
    <n v="4527"/>
    <n v="24637"/>
    <x v="0"/>
    <d v="2020-09-06T00:00:00"/>
    <x v="8"/>
    <d v="2020-09-08T00:00:00"/>
    <x v="3"/>
    <n v="2"/>
    <n v="2"/>
    <s v="Gerardo Trujillo"/>
    <x v="0"/>
    <x v="5"/>
    <m/>
    <s v="Cerrado"/>
    <b v="1"/>
  </r>
  <r>
    <n v="4528"/>
    <n v="24638"/>
    <x v="0"/>
    <d v="2020-09-06T00:00:00"/>
    <x v="8"/>
    <d v="2020-09-08T00:00:00"/>
    <x v="3"/>
    <n v="2"/>
    <n v="2"/>
    <s v="JOSE FERNANDO AMAYA PINTO"/>
    <x v="0"/>
    <x v="5"/>
    <m/>
    <s v="Cerrado"/>
    <b v="1"/>
  </r>
  <r>
    <n v="4529"/>
    <n v="24639"/>
    <x v="0"/>
    <d v="2020-09-06T00:00:00"/>
    <x v="8"/>
    <d v="2020-09-08T00:00:00"/>
    <x v="3"/>
    <n v="2"/>
    <n v="2"/>
    <s v="LUIS HUMBERTO LUGO"/>
    <x v="0"/>
    <x v="5"/>
    <m/>
    <s v="Cerrado"/>
    <b v="1"/>
  </r>
  <r>
    <n v="4530"/>
    <n v="24640"/>
    <x v="0"/>
    <d v="2020-09-07T00:00:00"/>
    <x v="8"/>
    <d v="2020-09-08T00:00:00"/>
    <x v="3"/>
    <n v="1"/>
    <n v="2"/>
    <s v="PEDRO MONTERO"/>
    <x v="0"/>
    <x v="5"/>
    <m/>
    <s v="Cerrado"/>
    <b v="1"/>
  </r>
  <r>
    <n v="4531"/>
    <n v="24641"/>
    <x v="0"/>
    <d v="2020-09-07T00:00:00"/>
    <x v="8"/>
    <d v="2020-09-08T00:00:00"/>
    <x v="3"/>
    <n v="1"/>
    <n v="2"/>
    <s v="PEDRO MONTERO"/>
    <x v="0"/>
    <x v="5"/>
    <m/>
    <s v="Cerrado"/>
    <b v="1"/>
  </r>
  <r>
    <n v="4532"/>
    <n v="24642"/>
    <x v="0"/>
    <d v="2020-09-07T00:00:00"/>
    <x v="8"/>
    <d v="2020-09-08T00:00:00"/>
    <x v="3"/>
    <n v="1"/>
    <n v="2"/>
    <s v="PEDRO MONTERO"/>
    <x v="0"/>
    <x v="5"/>
    <m/>
    <s v="Cerrado"/>
    <b v="1"/>
  </r>
  <r>
    <n v="4533"/>
    <n v="24643"/>
    <x v="2"/>
    <d v="2020-09-07T00:00:00"/>
    <x v="8"/>
    <d v="2020-09-07T00:00:00"/>
    <x v="3"/>
    <n v="0"/>
    <n v="1"/>
    <s v="Alexis Yohann Zambrano Parada"/>
    <x v="0"/>
    <x v="5"/>
    <m/>
    <s v="Cerrado"/>
    <b v="1"/>
  </r>
  <r>
    <n v="4534"/>
    <n v="24644"/>
    <x v="2"/>
    <d v="2020-09-07T00:00:00"/>
    <x v="8"/>
    <d v="2020-09-07T00:00:00"/>
    <x v="3"/>
    <n v="0"/>
    <n v="1"/>
    <s v="Martha Sanchez"/>
    <x v="0"/>
    <x v="5"/>
    <m/>
    <s v="Cerrado"/>
    <b v="1"/>
  </r>
  <r>
    <n v="4535"/>
    <n v="24645"/>
    <x v="0"/>
    <d v="2020-09-07T00:00:00"/>
    <x v="8"/>
    <d v="2020-09-08T00:00:00"/>
    <x v="3"/>
    <n v="1"/>
    <n v="2"/>
    <s v="Nelson Berrio zapata"/>
    <x v="0"/>
    <x v="5"/>
    <m/>
    <s v="Cerrado"/>
    <b v="1"/>
  </r>
  <r>
    <n v="4536"/>
    <n v="24646"/>
    <x v="2"/>
    <d v="2020-09-07T00:00:00"/>
    <x v="8"/>
    <d v="2020-09-09T00:00:00"/>
    <x v="3"/>
    <n v="2"/>
    <n v="3"/>
    <s v="Nelson Berrio zapata"/>
    <x v="0"/>
    <x v="5"/>
    <m/>
    <s v="Cerrado"/>
    <b v="1"/>
  </r>
  <r>
    <n v="4537"/>
    <n v="24647"/>
    <x v="0"/>
    <d v="2020-09-07T00:00:00"/>
    <x v="8"/>
    <d v="2020-09-08T00:00:00"/>
    <x v="3"/>
    <n v="1"/>
    <n v="2"/>
    <s v="HOLMES CASTILLO RUIZ"/>
    <x v="0"/>
    <x v="5"/>
    <m/>
    <s v="Cerrado"/>
    <b v="1"/>
  </r>
  <r>
    <n v="4538"/>
    <n v="24648"/>
    <x v="3"/>
    <d v="2020-09-07T00:00:00"/>
    <x v="8"/>
    <d v="2020-09-09T00:00:00"/>
    <x v="3"/>
    <n v="2"/>
    <n v="3"/>
    <s v="CESAR AUGUSTO CAÑAVERA SULBARAN"/>
    <x v="0"/>
    <x v="5"/>
    <m/>
    <s v="Cerrado"/>
    <b v="1"/>
  </r>
  <r>
    <n v="4539"/>
    <n v="24649"/>
    <x v="0"/>
    <d v="2020-09-07T00:00:00"/>
    <x v="8"/>
    <d v="2020-09-08T00:00:00"/>
    <x v="3"/>
    <n v="1"/>
    <n v="2"/>
    <s v="yaneth arcila de vargas"/>
    <x v="0"/>
    <x v="5"/>
    <m/>
    <s v="Cerrado"/>
    <b v="1"/>
  </r>
  <r>
    <n v="4540"/>
    <n v="24650"/>
    <x v="0"/>
    <d v="2020-09-07T00:00:00"/>
    <x v="8"/>
    <d v="2020-09-08T00:00:00"/>
    <x v="3"/>
    <n v="1"/>
    <n v="2"/>
    <s v="Leidy Nayibe Herrera Plata"/>
    <x v="0"/>
    <x v="5"/>
    <m/>
    <s v="Cerrado"/>
    <b v="1"/>
  </r>
  <r>
    <n v="4541"/>
    <n v="24651"/>
    <x v="4"/>
    <d v="2020-09-07T00:00:00"/>
    <x v="8"/>
    <d v="2020-09-08T00:00:00"/>
    <x v="3"/>
    <n v="1"/>
    <n v="2"/>
    <s v="David Lopera"/>
    <x v="0"/>
    <x v="5"/>
    <m/>
    <s v="Cerrado"/>
    <b v="1"/>
  </r>
  <r>
    <n v="4542"/>
    <n v="24652"/>
    <x v="0"/>
    <d v="2020-09-07T00:00:00"/>
    <x v="8"/>
    <d v="2020-09-08T00:00:00"/>
    <x v="3"/>
    <n v="1"/>
    <n v="2"/>
    <s v="rosa maria montalvo"/>
    <x v="0"/>
    <x v="5"/>
    <m/>
    <s v="Cerrado"/>
    <b v="1"/>
  </r>
  <r>
    <n v="4543"/>
    <n v="24653"/>
    <x v="0"/>
    <d v="2020-09-07T00:00:00"/>
    <x v="8"/>
    <d v="2020-09-08T00:00:00"/>
    <x v="3"/>
    <n v="1"/>
    <n v="2"/>
    <s v="Carlos jose patrón marchena"/>
    <x v="0"/>
    <x v="5"/>
    <m/>
    <s v="Cerrado"/>
    <b v="1"/>
  </r>
  <r>
    <n v="4544"/>
    <n v="24654"/>
    <x v="3"/>
    <d v="2020-09-07T00:00:00"/>
    <x v="8"/>
    <d v="2020-09-09T00:00:00"/>
    <x v="3"/>
    <n v="2"/>
    <n v="3"/>
    <s v="Luz Angela Betancur Arias"/>
    <x v="0"/>
    <x v="5"/>
    <m/>
    <s v="Cerrado"/>
    <b v="1"/>
  </r>
  <r>
    <n v="4545"/>
    <n v="24655"/>
    <x v="0"/>
    <d v="2020-09-07T00:00:00"/>
    <x v="8"/>
    <d v="2020-09-08T00:00:00"/>
    <x v="3"/>
    <n v="1"/>
    <n v="2"/>
    <s v="rufino antonio perez zuluaga"/>
    <x v="0"/>
    <x v="5"/>
    <m/>
    <s v="Cerrado"/>
    <b v="1"/>
  </r>
  <r>
    <n v="4546"/>
    <n v="24656"/>
    <x v="3"/>
    <d v="2020-09-07T00:00:00"/>
    <x v="8"/>
    <d v="2020-09-08T00:00:00"/>
    <x v="3"/>
    <n v="1"/>
    <n v="2"/>
    <s v="Ana Paola Vergara Osorio"/>
    <x v="0"/>
    <x v="5"/>
    <m/>
    <s v="Cerrado"/>
    <b v="1"/>
  </r>
  <r>
    <n v="4547"/>
    <n v="24657"/>
    <x v="4"/>
    <d v="2020-09-07T00:00:00"/>
    <x v="8"/>
    <d v="2020-09-10T00:00:00"/>
    <x v="3"/>
    <n v="3"/>
    <n v="4"/>
    <s v="GIOMAR ALBEIRO RESTREPO HOYOS"/>
    <x v="0"/>
    <x v="5"/>
    <m/>
    <s v="Cerrado"/>
    <b v="1"/>
  </r>
  <r>
    <n v="4548"/>
    <n v="24658"/>
    <x v="0"/>
    <d v="2020-09-07T00:00:00"/>
    <x v="8"/>
    <d v="2020-09-10T00:00:00"/>
    <x v="3"/>
    <n v="3"/>
    <n v="4"/>
    <s v="CARLOS ALBERTO PINILLA OCHOA"/>
    <x v="0"/>
    <x v="5"/>
    <m/>
    <s v="Cerrado"/>
    <b v="1"/>
  </r>
  <r>
    <n v="4549"/>
    <n v="24659"/>
    <x v="2"/>
    <d v="2020-09-07T00:00:00"/>
    <x v="8"/>
    <d v="2020-09-09T00:00:00"/>
    <x v="3"/>
    <n v="2"/>
    <n v="3"/>
    <s v="Jennifer Danny Carvajal Ducon"/>
    <x v="0"/>
    <x v="5"/>
    <m/>
    <s v="Cerrado"/>
    <b v="1"/>
  </r>
  <r>
    <n v="4550"/>
    <n v="24660"/>
    <x v="0"/>
    <d v="2020-09-07T00:00:00"/>
    <x v="8"/>
    <d v="2020-09-10T00:00:00"/>
    <x v="3"/>
    <n v="3"/>
    <n v="4"/>
    <s v="Daniel Navia Tellez"/>
    <x v="0"/>
    <x v="5"/>
    <m/>
    <s v="Cerrado"/>
    <b v="1"/>
  </r>
  <r>
    <n v="4551"/>
    <n v="24661"/>
    <x v="0"/>
    <d v="2020-09-07T00:00:00"/>
    <x v="8"/>
    <d v="2020-09-10T00:00:00"/>
    <x v="3"/>
    <n v="3"/>
    <n v="4"/>
    <s v="Marcela Perna"/>
    <x v="0"/>
    <x v="5"/>
    <m/>
    <s v="Cerrado"/>
    <b v="1"/>
  </r>
  <r>
    <n v="4552"/>
    <n v="24662"/>
    <x v="0"/>
    <d v="2020-09-07T00:00:00"/>
    <x v="8"/>
    <d v="2020-09-10T00:00:00"/>
    <x v="3"/>
    <n v="3"/>
    <n v="4"/>
    <s v="gloria ines rojas acero"/>
    <x v="0"/>
    <x v="5"/>
    <m/>
    <s v="Cerrado"/>
    <b v="1"/>
  </r>
  <r>
    <n v="4553"/>
    <n v="24663"/>
    <x v="0"/>
    <d v="2020-09-07T00:00:00"/>
    <x v="8"/>
    <d v="2020-09-10T00:00:00"/>
    <x v="3"/>
    <n v="3"/>
    <n v="4"/>
    <s v="maria"/>
    <x v="0"/>
    <x v="5"/>
    <m/>
    <s v="Cerrado"/>
    <b v="1"/>
  </r>
  <r>
    <n v="4554"/>
    <n v="24664"/>
    <x v="2"/>
    <d v="2020-09-07T00:00:00"/>
    <x v="8"/>
    <d v="2020-09-08T00:00:00"/>
    <x v="3"/>
    <n v="1"/>
    <n v="2"/>
    <s v="ANDRES TORRES"/>
    <x v="0"/>
    <x v="5"/>
    <m/>
    <s v="Cerrado"/>
    <b v="1"/>
  </r>
  <r>
    <n v="4555"/>
    <n v="24665"/>
    <x v="4"/>
    <d v="2020-09-07T00:00:00"/>
    <x v="8"/>
    <d v="2020-09-10T00:00:00"/>
    <x v="3"/>
    <n v="3"/>
    <n v="4"/>
    <s v="MYRIAM SALAZAR PARDO"/>
    <x v="0"/>
    <x v="5"/>
    <m/>
    <s v="Cerrado"/>
    <b v="1"/>
  </r>
  <r>
    <n v="4556"/>
    <n v="24666"/>
    <x v="3"/>
    <d v="2020-09-07T00:00:00"/>
    <x v="8"/>
    <d v="2020-09-09T00:00:00"/>
    <x v="3"/>
    <n v="2"/>
    <n v="3"/>
    <s v="JUVER SANCHEZ GARRIDO"/>
    <x v="0"/>
    <x v="5"/>
    <m/>
    <s v="Cerrado"/>
    <b v="1"/>
  </r>
  <r>
    <n v="4557"/>
    <n v="24667"/>
    <x v="1"/>
    <d v="2020-09-07T00:00:00"/>
    <x v="8"/>
    <d v="2020-09-10T00:00:00"/>
    <x v="3"/>
    <n v="3"/>
    <n v="4"/>
    <s v="Manuel Antonio Rojas Gonzalez"/>
    <x v="0"/>
    <x v="5"/>
    <m/>
    <s v="Cerrado"/>
    <b v="1"/>
  </r>
  <r>
    <n v="4558"/>
    <n v="24668"/>
    <x v="3"/>
    <d v="2020-09-07T00:00:00"/>
    <x v="8"/>
    <d v="2020-09-10T00:00:00"/>
    <x v="3"/>
    <n v="3"/>
    <n v="4"/>
    <s v="SIES SALUD SAS"/>
    <x v="0"/>
    <x v="5"/>
    <m/>
    <s v="Cerrado"/>
    <b v="1"/>
  </r>
  <r>
    <n v="4559"/>
    <n v="24669"/>
    <x v="2"/>
    <d v="2020-09-07T00:00:00"/>
    <x v="8"/>
    <d v="2020-09-10T00:00:00"/>
    <x v="3"/>
    <n v="3"/>
    <n v="4"/>
    <s v="LYA ESTHER ARROYO VIANA"/>
    <x v="0"/>
    <x v="5"/>
    <m/>
    <s v="Cerrado"/>
    <b v="1"/>
  </r>
  <r>
    <n v="4560"/>
    <n v="24670"/>
    <x v="2"/>
    <d v="2020-09-07T00:00:00"/>
    <x v="8"/>
    <d v="2020-09-10T00:00:00"/>
    <x v="3"/>
    <n v="3"/>
    <n v="4"/>
    <s v="DAIRO RAUL CARDONA LONDOÑO"/>
    <x v="0"/>
    <x v="5"/>
    <m/>
    <s v="Cerrado"/>
    <b v="1"/>
  </r>
  <r>
    <n v="4561"/>
    <n v="24671"/>
    <x v="1"/>
    <d v="2020-09-07T00:00:00"/>
    <x v="8"/>
    <d v="2020-09-10T00:00:00"/>
    <x v="3"/>
    <n v="3"/>
    <n v="4"/>
    <s v="MAURICIO SIERRA MARTINEZ"/>
    <x v="0"/>
    <x v="5"/>
    <m/>
    <s v="Cerrado"/>
    <b v="1"/>
  </r>
  <r>
    <n v="4562"/>
    <n v="24672"/>
    <x v="0"/>
    <d v="2020-09-07T00:00:00"/>
    <x v="8"/>
    <d v="2020-09-10T00:00:00"/>
    <x v="3"/>
    <n v="3"/>
    <n v="4"/>
    <s v="Yeimy Janeth Ramirez Mejia"/>
    <x v="0"/>
    <x v="5"/>
    <m/>
    <s v="Cerrado"/>
    <b v="1"/>
  </r>
  <r>
    <n v="4563"/>
    <n v="24673"/>
    <x v="0"/>
    <d v="2020-09-07T00:00:00"/>
    <x v="8"/>
    <d v="2020-09-10T00:00:00"/>
    <x v="3"/>
    <n v="3"/>
    <n v="4"/>
    <s v="Jhon Fredy Rojas Vasquez"/>
    <x v="0"/>
    <x v="5"/>
    <m/>
    <s v="Cerrado"/>
    <b v="1"/>
  </r>
  <r>
    <n v="4564"/>
    <n v="24674"/>
    <x v="0"/>
    <d v="2020-09-07T00:00:00"/>
    <x v="8"/>
    <d v="2020-09-10T00:00:00"/>
    <x v="3"/>
    <n v="3"/>
    <n v="4"/>
    <s v="Elvis Ferney castro Pimentel"/>
    <x v="0"/>
    <x v="5"/>
    <m/>
    <s v="Cerrado"/>
    <b v="1"/>
  </r>
  <r>
    <n v="4565"/>
    <n v="24675"/>
    <x v="0"/>
    <d v="2020-09-07T00:00:00"/>
    <x v="8"/>
    <d v="2020-09-10T00:00:00"/>
    <x v="3"/>
    <n v="3"/>
    <n v="4"/>
    <s v="samuel gomez"/>
    <x v="0"/>
    <x v="5"/>
    <m/>
    <s v="Cerrado"/>
    <b v="1"/>
  </r>
  <r>
    <n v="4566"/>
    <n v="24676"/>
    <x v="3"/>
    <d v="2020-09-07T00:00:00"/>
    <x v="8"/>
    <d v="2020-09-10T00:00:00"/>
    <x v="3"/>
    <n v="3"/>
    <n v="4"/>
    <s v="RUTH MERY CORTES GUERRERO"/>
    <x v="0"/>
    <x v="5"/>
    <m/>
    <s v="Cerrado"/>
    <b v="1"/>
  </r>
  <r>
    <n v="4567"/>
    <n v="24677"/>
    <x v="4"/>
    <d v="2020-09-07T00:00:00"/>
    <x v="8"/>
    <d v="2020-09-10T00:00:00"/>
    <x v="3"/>
    <n v="3"/>
    <n v="4"/>
    <s v="Abelardo Zapata Carabali"/>
    <x v="0"/>
    <x v="5"/>
    <m/>
    <s v="Cerrado"/>
    <b v="1"/>
  </r>
  <r>
    <n v="4568"/>
    <n v="24678"/>
    <x v="0"/>
    <d v="2020-09-07T00:00:00"/>
    <x v="8"/>
    <d v="2020-09-10T00:00:00"/>
    <x v="3"/>
    <n v="3"/>
    <n v="4"/>
    <s v="SHIRLEY ALAIN JOSEPA ARRIETA"/>
    <x v="0"/>
    <x v="5"/>
    <m/>
    <s v="Cerrado"/>
    <b v="1"/>
  </r>
  <r>
    <n v="4569"/>
    <n v="24679"/>
    <x v="2"/>
    <d v="2020-09-08T00:00:00"/>
    <x v="8"/>
    <d v="2020-09-10T00:00:00"/>
    <x v="3"/>
    <n v="2"/>
    <n v="3"/>
    <s v="JORGE ENRIQUE PONGUTA BARBOSA"/>
    <x v="0"/>
    <x v="5"/>
    <m/>
    <s v="Cerrado"/>
    <b v="1"/>
  </r>
  <r>
    <n v="4570"/>
    <n v="24680"/>
    <x v="0"/>
    <d v="2020-09-08T00:00:00"/>
    <x v="8"/>
    <d v="2020-09-10T00:00:00"/>
    <x v="3"/>
    <n v="2"/>
    <n v="3"/>
    <s v="wilberto valdelamar navarro"/>
    <x v="0"/>
    <x v="5"/>
    <m/>
    <s v="Cerrado"/>
    <b v="1"/>
  </r>
  <r>
    <n v="4571"/>
    <n v="24681"/>
    <x v="2"/>
    <d v="2020-09-08T00:00:00"/>
    <x v="8"/>
    <d v="2020-09-10T00:00:00"/>
    <x v="3"/>
    <n v="2"/>
    <n v="3"/>
    <s v="Luis Eduardo Santos Vargas"/>
    <x v="0"/>
    <x v="5"/>
    <m/>
    <s v="Cerrado"/>
    <b v="1"/>
  </r>
  <r>
    <n v="4572"/>
    <n v="24682"/>
    <x v="3"/>
    <d v="2020-09-08T00:00:00"/>
    <x v="8"/>
    <d v="2020-09-10T00:00:00"/>
    <x v="3"/>
    <n v="2"/>
    <n v="3"/>
    <s v="MARIA LUISA RODRIGUEZ GONZALEZ"/>
    <x v="0"/>
    <x v="5"/>
    <m/>
    <s v="Cerrado"/>
    <b v="1"/>
  </r>
  <r>
    <n v="4573"/>
    <n v="24683"/>
    <x v="0"/>
    <d v="2020-09-08T00:00:00"/>
    <x v="8"/>
    <d v="2020-09-10T00:00:00"/>
    <x v="3"/>
    <n v="2"/>
    <n v="3"/>
    <s v="Rubén Dario Rivera Moreno"/>
    <x v="0"/>
    <x v="5"/>
    <m/>
    <s v="Cerrado"/>
    <b v="1"/>
  </r>
  <r>
    <n v="4574"/>
    <n v="24684"/>
    <x v="4"/>
    <d v="2020-09-08T00:00:00"/>
    <x v="8"/>
    <d v="2020-09-10T00:00:00"/>
    <x v="3"/>
    <n v="2"/>
    <n v="3"/>
    <s v="LUIS ALVARO GONZALEZ SAMIENTO"/>
    <x v="0"/>
    <x v="5"/>
    <m/>
    <s v="Cerrado"/>
    <b v="1"/>
  </r>
  <r>
    <n v="4575"/>
    <n v="24685"/>
    <x v="2"/>
    <d v="2020-09-08T00:00:00"/>
    <x v="8"/>
    <d v="2020-09-10T00:00:00"/>
    <x v="3"/>
    <n v="2"/>
    <n v="3"/>
    <s v="Ricardo Anibal Murillo Peña"/>
    <x v="0"/>
    <x v="5"/>
    <m/>
    <s v="Cerrado"/>
    <b v="1"/>
  </r>
  <r>
    <n v="4576"/>
    <n v="24686"/>
    <x v="0"/>
    <d v="2020-09-08T00:00:00"/>
    <x v="8"/>
    <d v="2020-09-10T00:00:00"/>
    <x v="3"/>
    <n v="2"/>
    <n v="3"/>
    <s v="LUCILA MARTINEZ"/>
    <x v="0"/>
    <x v="5"/>
    <m/>
    <s v="Cerrado"/>
    <b v="1"/>
  </r>
  <r>
    <n v="4577"/>
    <n v="24687"/>
    <x v="2"/>
    <d v="2020-09-08T00:00:00"/>
    <x v="8"/>
    <d v="2020-09-10T00:00:00"/>
    <x v="3"/>
    <n v="2"/>
    <n v="3"/>
    <s v="charles"/>
    <x v="0"/>
    <x v="5"/>
    <m/>
    <s v="Cerrado"/>
    <b v="1"/>
  </r>
  <r>
    <n v="4578"/>
    <n v="24688"/>
    <x v="0"/>
    <d v="2020-09-08T00:00:00"/>
    <x v="8"/>
    <d v="2020-09-10T00:00:00"/>
    <x v="3"/>
    <n v="2"/>
    <n v="3"/>
    <s v="Elvira Suárez Jiménez"/>
    <x v="0"/>
    <x v="5"/>
    <m/>
    <s v="Cerrado"/>
    <b v="1"/>
  </r>
  <r>
    <n v="4579"/>
    <n v="24689"/>
    <x v="0"/>
    <d v="2020-09-08T00:00:00"/>
    <x v="8"/>
    <d v="2020-09-10T00:00:00"/>
    <x v="3"/>
    <n v="2"/>
    <n v="3"/>
    <s v="Andrés rivera"/>
    <x v="0"/>
    <x v="5"/>
    <m/>
    <s v="Cerrado"/>
    <b v="1"/>
  </r>
  <r>
    <n v="4580"/>
    <n v="24690"/>
    <x v="2"/>
    <d v="2020-09-08T00:00:00"/>
    <x v="8"/>
    <s v="Pendiente"/>
    <x v="1"/>
    <e v="#VALUE!"/>
    <e v="#VALUE!"/>
    <s v="Ana Georgina Aponte"/>
    <x v="1"/>
    <x v="1"/>
    <m/>
    <s v="Abierto"/>
    <b v="1"/>
  </r>
  <r>
    <n v="4581"/>
    <n v="24691"/>
    <x v="0"/>
    <d v="2020-09-08T00:00:00"/>
    <x v="8"/>
    <d v="2020-09-10T00:00:00"/>
    <x v="3"/>
    <n v="2"/>
    <n v="3"/>
    <s v="Gabriel Ernesto Marcillo Delgado"/>
    <x v="0"/>
    <x v="5"/>
    <m/>
    <s v="Cerrado"/>
    <b v="1"/>
  </r>
  <r>
    <n v="4582"/>
    <n v="24692"/>
    <x v="2"/>
    <d v="2020-09-08T00:00:00"/>
    <x v="8"/>
    <d v="2020-09-10T00:00:00"/>
    <x v="3"/>
    <n v="2"/>
    <n v="3"/>
    <s v="Horacio Sánchez Cartagena"/>
    <x v="0"/>
    <x v="5"/>
    <m/>
    <s v="Cerrado"/>
    <b v="1"/>
  </r>
  <r>
    <n v="4583"/>
    <n v="24693"/>
    <x v="0"/>
    <d v="2020-09-08T00:00:00"/>
    <x v="8"/>
    <d v="2020-09-10T00:00:00"/>
    <x v="3"/>
    <n v="2"/>
    <n v="3"/>
    <s v="gloria esperanza caceres s"/>
    <x v="0"/>
    <x v="5"/>
    <m/>
    <s v="Cerrado"/>
    <b v="1"/>
  </r>
  <r>
    <n v="4584"/>
    <n v="24694"/>
    <x v="4"/>
    <d v="2020-09-08T00:00:00"/>
    <x v="8"/>
    <d v="2020-09-10T00:00:00"/>
    <x v="3"/>
    <n v="2"/>
    <n v="3"/>
    <s v="Luis leyder Ramos velasco"/>
    <x v="0"/>
    <x v="5"/>
    <m/>
    <s v="Cerrado"/>
    <b v="1"/>
  </r>
  <r>
    <n v="4585"/>
    <n v="24695"/>
    <x v="0"/>
    <d v="2020-09-08T00:00:00"/>
    <x v="8"/>
    <d v="2020-09-10T00:00:00"/>
    <x v="3"/>
    <n v="2"/>
    <n v="3"/>
    <s v="Elkin Darío Marín Bedoya"/>
    <x v="0"/>
    <x v="5"/>
    <m/>
    <s v="Cerrado"/>
    <b v="1"/>
  </r>
  <r>
    <n v="4586"/>
    <n v="24696"/>
    <x v="0"/>
    <d v="2020-09-08T00:00:00"/>
    <x v="8"/>
    <d v="2020-09-10T00:00:00"/>
    <x v="3"/>
    <n v="2"/>
    <n v="3"/>
    <s v="Sandy Patricia Oviedo Barrios"/>
    <x v="0"/>
    <x v="5"/>
    <m/>
    <s v="Cerrado"/>
    <b v="1"/>
  </r>
  <r>
    <n v="4587"/>
    <n v="24697"/>
    <x v="0"/>
    <d v="2020-09-08T00:00:00"/>
    <x v="8"/>
    <d v="2020-09-10T00:00:00"/>
    <x v="3"/>
    <n v="2"/>
    <n v="3"/>
    <s v="ABSALON GIRALDO"/>
    <x v="0"/>
    <x v="5"/>
    <m/>
    <s v="Cerrado"/>
    <b v="1"/>
  </r>
  <r>
    <n v="4588"/>
    <n v="24698"/>
    <x v="0"/>
    <d v="2020-09-08T00:00:00"/>
    <x v="8"/>
    <d v="2020-09-10T00:00:00"/>
    <x v="3"/>
    <n v="2"/>
    <n v="3"/>
    <s v="natalia andrea arciniegas izquierdo"/>
    <x v="0"/>
    <x v="5"/>
    <m/>
    <s v="Cerrado"/>
    <b v="1"/>
  </r>
  <r>
    <n v="4589"/>
    <n v="24699"/>
    <x v="3"/>
    <d v="2020-09-08T00:00:00"/>
    <x v="8"/>
    <d v="2020-09-10T00:00:00"/>
    <x v="3"/>
    <n v="2"/>
    <n v="3"/>
    <s v="BERNARDO EMILIO ROJAS MOSCOSO"/>
    <x v="0"/>
    <x v="5"/>
    <m/>
    <s v="Cerrado"/>
    <b v="1"/>
  </r>
  <r>
    <n v="4590"/>
    <n v="24700"/>
    <x v="0"/>
    <d v="2020-09-08T00:00:00"/>
    <x v="8"/>
    <d v="2020-09-10T00:00:00"/>
    <x v="3"/>
    <n v="2"/>
    <n v="3"/>
    <s v="LINA MAYERLI ROSERO VALENCIA"/>
    <x v="0"/>
    <x v="5"/>
    <m/>
    <s v="Cerrado"/>
    <b v="1"/>
  </r>
  <r>
    <n v="4591"/>
    <n v="24701"/>
    <x v="0"/>
    <d v="2020-09-08T00:00:00"/>
    <x v="8"/>
    <d v="2020-09-10T00:00:00"/>
    <x v="3"/>
    <n v="2"/>
    <n v="3"/>
    <s v="Jeison David Gomez Garcia"/>
    <x v="0"/>
    <x v="5"/>
    <m/>
    <s v="Cerrado"/>
    <b v="1"/>
  </r>
  <r>
    <n v="4592"/>
    <n v="24702"/>
    <x v="3"/>
    <d v="2020-09-08T00:00:00"/>
    <x v="8"/>
    <d v="2020-09-10T00:00:00"/>
    <x v="3"/>
    <n v="2"/>
    <n v="3"/>
    <s v="LUISA FERNANDA CUERVO GARZON"/>
    <x v="0"/>
    <x v="5"/>
    <m/>
    <s v="Cerrado"/>
    <b v="1"/>
  </r>
  <r>
    <n v="4593"/>
    <n v="24703"/>
    <x v="0"/>
    <d v="2020-09-08T00:00:00"/>
    <x v="8"/>
    <d v="2020-09-10T00:00:00"/>
    <x v="3"/>
    <n v="2"/>
    <n v="3"/>
    <s v="JOSÉ LAUREN ORTIZ HERNANDEZ"/>
    <x v="0"/>
    <x v="5"/>
    <m/>
    <s v="Cerrado"/>
    <b v="1"/>
  </r>
  <r>
    <n v="4594"/>
    <n v="24704"/>
    <x v="2"/>
    <d v="2020-09-08T00:00:00"/>
    <x v="8"/>
    <d v="2020-09-10T00:00:00"/>
    <x v="3"/>
    <n v="2"/>
    <n v="3"/>
    <s v="DORA ELVIRA MILLAN FLETCHER"/>
    <x v="0"/>
    <x v="5"/>
    <m/>
    <s v="Cerrado"/>
    <b v="1"/>
  </r>
  <r>
    <n v="4595"/>
    <n v="24705"/>
    <x v="2"/>
    <d v="2020-09-08T00:00:00"/>
    <x v="8"/>
    <d v="2020-09-10T00:00:00"/>
    <x v="3"/>
    <n v="2"/>
    <n v="3"/>
    <s v="PANFILO SEPULVEDA OVIEDO"/>
    <x v="0"/>
    <x v="5"/>
    <m/>
    <s v="Cerrado"/>
    <b v="1"/>
  </r>
  <r>
    <n v="4596"/>
    <n v="24706"/>
    <x v="0"/>
    <d v="2020-09-08T00:00:00"/>
    <x v="8"/>
    <d v="2020-09-10T00:00:00"/>
    <x v="3"/>
    <n v="2"/>
    <n v="3"/>
    <s v="ROSA MARIA BUSTOS COCA"/>
    <x v="0"/>
    <x v="5"/>
    <m/>
    <s v="Cerrado"/>
    <b v="1"/>
  </r>
  <r>
    <n v="4597"/>
    <n v="24707"/>
    <x v="4"/>
    <d v="2020-09-09T00:00:00"/>
    <x v="8"/>
    <d v="2020-09-10T00:00:00"/>
    <x v="3"/>
    <n v="1"/>
    <n v="2"/>
    <s v="Carolina margarita rangel paez"/>
    <x v="0"/>
    <x v="5"/>
    <m/>
    <s v="Cerrado"/>
    <b v="1"/>
  </r>
  <r>
    <n v="4598"/>
    <n v="24708"/>
    <x v="0"/>
    <d v="2020-09-09T00:00:00"/>
    <x v="8"/>
    <d v="2020-09-10T00:00:00"/>
    <x v="3"/>
    <n v="1"/>
    <n v="2"/>
    <s v="María Angélica Nieto Rodríguez"/>
    <x v="0"/>
    <x v="5"/>
    <m/>
    <s v="Cerrado"/>
    <b v="1"/>
  </r>
  <r>
    <n v="4599"/>
    <n v="24709"/>
    <x v="0"/>
    <d v="2020-09-09T00:00:00"/>
    <x v="8"/>
    <d v="2020-09-10T00:00:00"/>
    <x v="3"/>
    <n v="1"/>
    <n v="2"/>
    <s v="mauricio guevara dib"/>
    <x v="0"/>
    <x v="5"/>
    <m/>
    <s v="Cerrado"/>
    <b v="1"/>
  </r>
  <r>
    <n v="4600"/>
    <n v="24710"/>
    <x v="0"/>
    <d v="2020-09-09T00:00:00"/>
    <x v="8"/>
    <d v="2020-09-10T00:00:00"/>
    <x v="3"/>
    <n v="1"/>
    <n v="2"/>
    <s v="Yuri andrea sabogal rodriguez"/>
    <x v="0"/>
    <x v="5"/>
    <m/>
    <s v="Cerrado"/>
    <b v="1"/>
  </r>
  <r>
    <n v="4601"/>
    <n v="24711"/>
    <x v="0"/>
    <d v="2020-09-09T00:00:00"/>
    <x v="8"/>
    <d v="2020-09-10T00:00:00"/>
    <x v="3"/>
    <n v="1"/>
    <n v="2"/>
    <s v="joemis angelica garizado beltrán"/>
    <x v="0"/>
    <x v="5"/>
    <m/>
    <s v="Cerrado"/>
    <b v="1"/>
  </r>
  <r>
    <n v="4602"/>
    <n v="24712"/>
    <x v="2"/>
    <d v="2020-09-09T00:00:00"/>
    <x v="8"/>
    <d v="2020-09-10T00:00:00"/>
    <x v="3"/>
    <n v="1"/>
    <n v="2"/>
    <s v="KILLER KID CADENA BUCURU"/>
    <x v="0"/>
    <x v="5"/>
    <m/>
    <s v="Cerrado"/>
    <b v="1"/>
  </r>
  <r>
    <n v="4603"/>
    <n v="24713"/>
    <x v="0"/>
    <d v="2020-09-09T00:00:00"/>
    <x v="8"/>
    <d v="2020-09-10T00:00:00"/>
    <x v="3"/>
    <n v="1"/>
    <n v="2"/>
    <s v="PEDRO ENRIQUE PERDOMO ROA"/>
    <x v="0"/>
    <x v="5"/>
    <m/>
    <s v="Cerrado"/>
    <b v="1"/>
  </r>
  <r>
    <n v="4604"/>
    <n v="24714"/>
    <x v="0"/>
    <d v="2020-09-09T00:00:00"/>
    <x v="8"/>
    <d v="2020-09-10T00:00:00"/>
    <x v="3"/>
    <n v="1"/>
    <n v="2"/>
    <s v="GENARO SALAZAR GONZALEZ"/>
    <x v="0"/>
    <x v="5"/>
    <m/>
    <s v="Cerrado"/>
    <b v="1"/>
  </r>
  <r>
    <n v="4605"/>
    <n v="24715"/>
    <x v="0"/>
    <d v="2020-09-09T00:00:00"/>
    <x v="8"/>
    <d v="2020-09-10T00:00:00"/>
    <x v="3"/>
    <n v="1"/>
    <n v="2"/>
    <s v="GIOVANNY NAVARRO LARA"/>
    <x v="0"/>
    <x v="5"/>
    <m/>
    <s v="Cerrado"/>
    <b v="1"/>
  </r>
  <r>
    <n v="4606"/>
    <n v="24716"/>
    <x v="0"/>
    <d v="2020-09-09T00:00:00"/>
    <x v="8"/>
    <d v="2020-09-10T00:00:00"/>
    <x v="3"/>
    <n v="1"/>
    <n v="2"/>
    <s v="Nestor Pulecio"/>
    <x v="0"/>
    <x v="5"/>
    <m/>
    <s v="Cerrado"/>
    <b v="1"/>
  </r>
  <r>
    <n v="4607"/>
    <n v="24717"/>
    <x v="4"/>
    <d v="2020-09-09T00:00:00"/>
    <x v="8"/>
    <d v="2020-09-10T00:00:00"/>
    <x v="3"/>
    <n v="1"/>
    <n v="2"/>
    <s v="Juan Camilo Palacio Álvarez"/>
    <x v="0"/>
    <x v="5"/>
    <m/>
    <s v="Cerrado"/>
    <b v="1"/>
  </r>
  <r>
    <n v="4608"/>
    <n v="24718"/>
    <x v="2"/>
    <d v="2020-09-09T00:00:00"/>
    <x v="8"/>
    <d v="2020-09-10T00:00:00"/>
    <x v="3"/>
    <n v="1"/>
    <n v="2"/>
    <s v="Maria del Pilar Lopez Cardenas"/>
    <x v="0"/>
    <x v="5"/>
    <m/>
    <s v="Cerrado"/>
    <b v="1"/>
  </r>
  <r>
    <n v="4609"/>
    <n v="24719"/>
    <x v="2"/>
    <d v="2020-09-09T00:00:00"/>
    <x v="8"/>
    <d v="2020-11-26T00:00:00"/>
    <x v="4"/>
    <n v="78"/>
    <n v="57"/>
    <s v="Sebastian Oficina Portilla Parra"/>
    <x v="0"/>
    <x v="10"/>
    <m/>
    <s v="Cerrado"/>
    <b v="1"/>
  </r>
  <r>
    <n v="4610"/>
    <n v="24720"/>
    <x v="2"/>
    <d v="2020-09-09T00:00:00"/>
    <x v="8"/>
    <d v="2020-09-10T00:00:00"/>
    <x v="3"/>
    <n v="1"/>
    <n v="2"/>
    <s v="Norma Mireya Rodríguez Becerra"/>
    <x v="0"/>
    <x v="5"/>
    <m/>
    <s v="Cerrado"/>
    <b v="1"/>
  </r>
  <r>
    <n v="4611"/>
    <n v="24721"/>
    <x v="0"/>
    <d v="2020-09-09T00:00:00"/>
    <x v="8"/>
    <d v="2020-09-10T00:00:00"/>
    <x v="3"/>
    <n v="1"/>
    <n v="2"/>
    <s v="GLADYS NEIRA TORRES"/>
    <x v="0"/>
    <x v="5"/>
    <m/>
    <s v="Cerrado"/>
    <b v="1"/>
  </r>
  <r>
    <n v="4612"/>
    <n v="24722"/>
    <x v="0"/>
    <d v="2020-09-09T00:00:00"/>
    <x v="8"/>
    <d v="2020-09-10T00:00:00"/>
    <x v="3"/>
    <n v="1"/>
    <n v="2"/>
    <s v="Jorge Alejandro Ortiz"/>
    <x v="0"/>
    <x v="5"/>
    <m/>
    <s v="Cerrado"/>
    <b v="1"/>
  </r>
  <r>
    <n v="4613"/>
    <n v="24723"/>
    <x v="3"/>
    <d v="2020-09-09T00:00:00"/>
    <x v="8"/>
    <d v="2020-09-10T00:00:00"/>
    <x v="3"/>
    <n v="1"/>
    <n v="2"/>
    <s v="ROSSE MERY AMAYA VERA"/>
    <x v="0"/>
    <x v="5"/>
    <m/>
    <s v="Cerrado"/>
    <b v="1"/>
  </r>
  <r>
    <n v="4614"/>
    <n v="24724"/>
    <x v="0"/>
    <d v="2020-09-09T00:00:00"/>
    <x v="8"/>
    <d v="2020-09-11T00:00:00"/>
    <x v="3"/>
    <n v="2"/>
    <n v="3"/>
    <s v="EDISON ADRIAN URREGO CASTRO"/>
    <x v="0"/>
    <x v="5"/>
    <m/>
    <s v="Cerrado"/>
    <b v="1"/>
  </r>
  <r>
    <n v="4615"/>
    <n v="24725"/>
    <x v="0"/>
    <d v="2020-09-09T00:00:00"/>
    <x v="8"/>
    <d v="2020-09-11T00:00:00"/>
    <x v="3"/>
    <n v="2"/>
    <n v="3"/>
    <s v="NANCY MARIA HENAO GOMEZ"/>
    <x v="0"/>
    <x v="5"/>
    <m/>
    <s v="Cerrado"/>
    <b v="1"/>
  </r>
  <r>
    <n v="4616"/>
    <n v="24726"/>
    <x v="0"/>
    <d v="2020-09-09T00:00:00"/>
    <x v="8"/>
    <d v="2020-09-11T00:00:00"/>
    <x v="3"/>
    <n v="2"/>
    <n v="3"/>
    <s v="ives humberto sandoval zuñiga"/>
    <x v="0"/>
    <x v="5"/>
    <m/>
    <s v="Cerrado"/>
    <b v="1"/>
  </r>
  <r>
    <n v="4617"/>
    <n v="24727"/>
    <x v="3"/>
    <d v="2020-09-09T00:00:00"/>
    <x v="8"/>
    <d v="2020-09-10T00:00:00"/>
    <x v="3"/>
    <n v="1"/>
    <n v="2"/>
    <s v="Yolima mireya Gutiérrez Bogotá"/>
    <x v="0"/>
    <x v="5"/>
    <m/>
    <s v="Cerrado"/>
    <b v="1"/>
  </r>
  <r>
    <n v="4618"/>
    <n v="24728"/>
    <x v="0"/>
    <d v="2020-09-09T00:00:00"/>
    <x v="8"/>
    <d v="2020-09-11T00:00:00"/>
    <x v="3"/>
    <n v="2"/>
    <n v="3"/>
    <s v="Lucia Fernanda Llinas Ruiz"/>
    <x v="0"/>
    <x v="5"/>
    <m/>
    <s v="Cerrado"/>
    <b v="1"/>
  </r>
  <r>
    <n v="4619"/>
    <n v="24729"/>
    <x v="0"/>
    <d v="2020-09-09T00:00:00"/>
    <x v="8"/>
    <d v="2020-09-11T00:00:00"/>
    <x v="3"/>
    <n v="2"/>
    <n v="3"/>
    <s v="Diana Carolina Sánchez"/>
    <x v="0"/>
    <x v="5"/>
    <m/>
    <s v="Cerrado"/>
    <b v="1"/>
  </r>
  <r>
    <n v="4620"/>
    <n v="24730"/>
    <x v="0"/>
    <d v="2020-09-09T00:00:00"/>
    <x v="8"/>
    <d v="2020-09-11T00:00:00"/>
    <x v="3"/>
    <n v="2"/>
    <n v="3"/>
    <s v="leidy castro"/>
    <x v="0"/>
    <x v="5"/>
    <m/>
    <s v="Cerrado"/>
    <b v="1"/>
  </r>
  <r>
    <n v="4621"/>
    <n v="24731"/>
    <x v="3"/>
    <d v="2020-09-09T00:00:00"/>
    <x v="8"/>
    <d v="2020-09-11T00:00:00"/>
    <x v="3"/>
    <n v="2"/>
    <n v="3"/>
    <s v="LIBARDO PAREDES SEDANO"/>
    <x v="0"/>
    <x v="5"/>
    <m/>
    <s v="Cerrado"/>
    <b v="1"/>
  </r>
  <r>
    <n v="4622"/>
    <n v="24732"/>
    <x v="0"/>
    <d v="2020-09-10T00:00:00"/>
    <x v="8"/>
    <d v="2020-09-11T00:00:00"/>
    <x v="3"/>
    <n v="1"/>
    <n v="2"/>
    <s v="MARIA EUGENIA DEL VALLE ORTIZ"/>
    <x v="0"/>
    <x v="5"/>
    <m/>
    <s v="Cerrado"/>
    <b v="1"/>
  </r>
  <r>
    <n v="4623"/>
    <n v="24733"/>
    <x v="2"/>
    <d v="2020-09-10T00:00:00"/>
    <x v="8"/>
    <d v="2020-09-10T00:00:00"/>
    <x v="3"/>
    <n v="0"/>
    <n v="1"/>
    <s v="ivan dario barreto coronado"/>
    <x v="0"/>
    <x v="5"/>
    <m/>
    <s v="Cerrado"/>
    <b v="1"/>
  </r>
  <r>
    <n v="4624"/>
    <n v="24734"/>
    <x v="2"/>
    <d v="2020-09-10T00:00:00"/>
    <x v="8"/>
    <d v="2020-09-10T00:00:00"/>
    <x v="3"/>
    <n v="0"/>
    <n v="1"/>
    <s v="JUAN PABLO PINEDA GUEVARA"/>
    <x v="0"/>
    <x v="5"/>
    <m/>
    <s v="Cerrado"/>
    <b v="1"/>
  </r>
  <r>
    <n v="4625"/>
    <n v="24735"/>
    <x v="0"/>
    <d v="2020-09-10T00:00:00"/>
    <x v="8"/>
    <d v="2020-09-11T00:00:00"/>
    <x v="3"/>
    <n v="1"/>
    <n v="2"/>
    <s v="Carlos Julio Alfonso Cardenas"/>
    <x v="0"/>
    <x v="5"/>
    <m/>
    <s v="Cerrado"/>
    <b v="1"/>
  </r>
  <r>
    <n v="4626"/>
    <n v="24736"/>
    <x v="0"/>
    <d v="2020-09-10T00:00:00"/>
    <x v="8"/>
    <d v="2020-09-11T00:00:00"/>
    <x v="3"/>
    <n v="1"/>
    <n v="2"/>
    <s v="Mauro Andres Acosta Calvo y Andrea Carolina Acosta Calvo"/>
    <x v="0"/>
    <x v="5"/>
    <m/>
    <s v="Cerrado"/>
    <b v="1"/>
  </r>
  <r>
    <n v="4627"/>
    <n v="24737"/>
    <x v="0"/>
    <d v="2020-09-10T00:00:00"/>
    <x v="8"/>
    <d v="2020-09-11T00:00:00"/>
    <x v="3"/>
    <n v="1"/>
    <n v="2"/>
    <s v="MARIA GRACIELA HERNANDEZ MARTINEZ"/>
    <x v="0"/>
    <x v="5"/>
    <m/>
    <s v="Cerrado"/>
    <b v="1"/>
  </r>
  <r>
    <n v="4628"/>
    <n v="24738"/>
    <x v="2"/>
    <d v="2020-09-10T00:00:00"/>
    <x v="8"/>
    <s v="Pendiente"/>
    <x v="1"/>
    <e v="#VALUE!"/>
    <e v="#VALUE!"/>
    <s v="EDUARDO DAVILA REINA"/>
    <x v="1"/>
    <x v="1"/>
    <m/>
    <s v="Abierto"/>
    <b v="1"/>
  </r>
  <r>
    <n v="4629"/>
    <n v="24739"/>
    <x v="0"/>
    <d v="2020-09-10T00:00:00"/>
    <x v="8"/>
    <d v="2020-09-11T00:00:00"/>
    <x v="3"/>
    <n v="1"/>
    <n v="2"/>
    <s v="Laura Mora"/>
    <x v="0"/>
    <x v="5"/>
    <m/>
    <s v="Cerrado"/>
    <b v="1"/>
  </r>
  <r>
    <n v="4630"/>
    <n v="24740"/>
    <x v="3"/>
    <d v="2020-09-10T00:00:00"/>
    <x v="8"/>
    <d v="2020-09-10T00:00:00"/>
    <x v="3"/>
    <n v="0"/>
    <n v="1"/>
    <s v="HERIBERTO ANTONIO RENGIFO TABORDA"/>
    <x v="0"/>
    <x v="5"/>
    <m/>
    <s v="Cerrado"/>
    <b v="1"/>
  </r>
  <r>
    <n v="4631"/>
    <n v="24741"/>
    <x v="2"/>
    <d v="2020-09-10T00:00:00"/>
    <x v="8"/>
    <d v="2020-09-11T00:00:00"/>
    <x v="3"/>
    <n v="1"/>
    <n v="2"/>
    <s v="MARCO UMAÑA"/>
    <x v="0"/>
    <x v="5"/>
    <m/>
    <s v="Cerrado"/>
    <b v="1"/>
  </r>
  <r>
    <n v="4632"/>
    <n v="24742"/>
    <x v="3"/>
    <d v="2020-09-10T00:00:00"/>
    <x v="8"/>
    <d v="2020-09-11T00:00:00"/>
    <x v="3"/>
    <n v="1"/>
    <n v="2"/>
    <s v="Jose Daniel Infante Beltran"/>
    <x v="0"/>
    <x v="5"/>
    <m/>
    <s v="Cerrado"/>
    <b v="1"/>
  </r>
  <r>
    <n v="4633"/>
    <n v="24743"/>
    <x v="4"/>
    <d v="2020-09-10T00:00:00"/>
    <x v="8"/>
    <d v="2020-09-11T00:00:00"/>
    <x v="3"/>
    <n v="1"/>
    <n v="2"/>
    <s v="KEVIN SILVA"/>
    <x v="0"/>
    <x v="5"/>
    <m/>
    <s v="Cerrado"/>
    <b v="1"/>
  </r>
  <r>
    <n v="4634"/>
    <n v="24744"/>
    <x v="2"/>
    <d v="2020-09-10T00:00:00"/>
    <x v="8"/>
    <d v="2020-09-11T00:00:00"/>
    <x v="3"/>
    <n v="1"/>
    <n v="2"/>
    <s v="MANUEL FRANCISCO ARANGO SAMBRANO"/>
    <x v="0"/>
    <x v="5"/>
    <m/>
    <s v="Cerrado"/>
    <b v="1"/>
  </r>
  <r>
    <n v="4635"/>
    <n v="24745"/>
    <x v="4"/>
    <d v="2020-09-10T00:00:00"/>
    <x v="8"/>
    <d v="2020-09-11T00:00:00"/>
    <x v="3"/>
    <n v="1"/>
    <n v="2"/>
    <s v="JACKELINE TOVAR VELASQUEZ"/>
    <x v="0"/>
    <x v="5"/>
    <m/>
    <s v="Cerrado"/>
    <b v="1"/>
  </r>
  <r>
    <n v="4636"/>
    <n v="24746"/>
    <x v="2"/>
    <d v="2020-09-10T00:00:00"/>
    <x v="8"/>
    <d v="2020-09-11T00:00:00"/>
    <x v="3"/>
    <n v="1"/>
    <n v="2"/>
    <s v="MARIO ENRIQUE CORREAL MARTINEZ"/>
    <x v="0"/>
    <x v="5"/>
    <m/>
    <s v="Cerrado"/>
    <b v="1"/>
  </r>
  <r>
    <n v="4637"/>
    <n v="24747"/>
    <x v="2"/>
    <d v="2020-09-10T00:00:00"/>
    <x v="8"/>
    <d v="2020-09-11T00:00:00"/>
    <x v="3"/>
    <n v="1"/>
    <n v="2"/>
    <s v="german garces cervantes"/>
    <x v="0"/>
    <x v="5"/>
    <m/>
    <s v="Cerrado"/>
    <b v="1"/>
  </r>
  <r>
    <n v="4638"/>
    <n v="24748"/>
    <x v="0"/>
    <d v="2020-09-10T00:00:00"/>
    <x v="8"/>
    <d v="2020-09-11T00:00:00"/>
    <x v="3"/>
    <n v="1"/>
    <n v="2"/>
    <s v="albani ocampo henao"/>
    <x v="0"/>
    <x v="5"/>
    <m/>
    <s v="Cerrado"/>
    <b v="1"/>
  </r>
  <r>
    <n v="4639"/>
    <n v="24749"/>
    <x v="0"/>
    <d v="2020-09-10T00:00:00"/>
    <x v="8"/>
    <d v="2020-09-11T00:00:00"/>
    <x v="3"/>
    <n v="1"/>
    <n v="2"/>
    <s v="ERNESTO ALARCON MORA"/>
    <x v="0"/>
    <x v="5"/>
    <m/>
    <s v="Cerrado"/>
    <b v="1"/>
  </r>
  <r>
    <n v="4640"/>
    <n v="24750"/>
    <x v="2"/>
    <d v="2020-09-10T00:00:00"/>
    <x v="8"/>
    <d v="2020-09-11T00:00:00"/>
    <x v="3"/>
    <n v="1"/>
    <n v="2"/>
    <s v="Outsourcing de Servicios Integrales Serintegral S.A.S"/>
    <x v="0"/>
    <x v="5"/>
    <m/>
    <s v="Cerrado"/>
    <b v="1"/>
  </r>
  <r>
    <n v="4641"/>
    <n v="24751"/>
    <x v="0"/>
    <d v="2020-09-10T00:00:00"/>
    <x v="8"/>
    <d v="2020-09-11T00:00:00"/>
    <x v="3"/>
    <n v="1"/>
    <n v="2"/>
    <s v="pedro freddy zuñiga gonzalez"/>
    <x v="0"/>
    <x v="5"/>
    <m/>
    <s v="Cerrado"/>
    <b v="1"/>
  </r>
  <r>
    <n v="4642"/>
    <n v="24752"/>
    <x v="4"/>
    <d v="2020-09-10T00:00:00"/>
    <x v="8"/>
    <d v="2020-09-11T00:00:00"/>
    <x v="3"/>
    <n v="1"/>
    <n v="2"/>
    <s v="Maria alicia Galindo Ovalle"/>
    <x v="0"/>
    <x v="5"/>
    <m/>
    <s v="Cerrado"/>
    <b v="1"/>
  </r>
  <r>
    <n v="4643"/>
    <n v="24753"/>
    <x v="2"/>
    <d v="2020-09-10T00:00:00"/>
    <x v="8"/>
    <d v="2020-09-11T00:00:00"/>
    <x v="3"/>
    <n v="1"/>
    <n v="2"/>
    <s v="Yefferson Cuadros Pulgarín"/>
    <x v="0"/>
    <x v="5"/>
    <m/>
    <s v="Cerrado"/>
    <b v="1"/>
  </r>
  <r>
    <n v="4644"/>
    <n v="24754"/>
    <x v="3"/>
    <d v="2020-09-10T00:00:00"/>
    <x v="8"/>
    <d v="2020-09-11T00:00:00"/>
    <x v="3"/>
    <n v="1"/>
    <n v="2"/>
    <s v="CRAMEN IMELDA TORRES VILLAMIL"/>
    <x v="0"/>
    <x v="5"/>
    <m/>
    <s v="Cerrado"/>
    <b v="1"/>
  </r>
  <r>
    <n v="4645"/>
    <n v="24755"/>
    <x v="4"/>
    <d v="2020-09-10T00:00:00"/>
    <x v="8"/>
    <d v="2020-09-11T00:00:00"/>
    <x v="3"/>
    <n v="1"/>
    <n v="2"/>
    <s v="Maria alicia Galindo Ovalle"/>
    <x v="0"/>
    <x v="5"/>
    <m/>
    <s v="Cerrado"/>
    <b v="1"/>
  </r>
  <r>
    <n v="4646"/>
    <n v="24756"/>
    <x v="2"/>
    <d v="2020-09-10T00:00:00"/>
    <x v="8"/>
    <d v="2020-09-11T00:00:00"/>
    <x v="3"/>
    <n v="1"/>
    <n v="2"/>
    <s v="SAIRA ZOORETH IBARRA RIVERA"/>
    <x v="0"/>
    <x v="5"/>
    <m/>
    <s v="Cerrado"/>
    <b v="1"/>
  </r>
  <r>
    <n v="4647"/>
    <n v="24757"/>
    <x v="0"/>
    <d v="2020-09-10T00:00:00"/>
    <x v="8"/>
    <d v="2020-09-14T00:00:00"/>
    <x v="3"/>
    <n v="4"/>
    <n v="3"/>
    <s v="Ninis Johana Vega"/>
    <x v="0"/>
    <x v="5"/>
    <m/>
    <s v="Cerrado"/>
    <b v="1"/>
  </r>
  <r>
    <n v="4648"/>
    <n v="24758"/>
    <x v="0"/>
    <d v="2020-09-10T00:00:00"/>
    <x v="8"/>
    <d v="2020-09-14T00:00:00"/>
    <x v="3"/>
    <n v="4"/>
    <n v="3"/>
    <s v="Ninis Johana Vega"/>
    <x v="0"/>
    <x v="5"/>
    <m/>
    <s v="Cerrado"/>
    <b v="1"/>
  </r>
  <r>
    <n v="4649"/>
    <n v="24759"/>
    <x v="4"/>
    <d v="2020-09-10T00:00:00"/>
    <x v="8"/>
    <d v="2020-09-14T00:00:00"/>
    <x v="3"/>
    <n v="4"/>
    <n v="3"/>
    <s v="julio quintero giraldo"/>
    <x v="0"/>
    <x v="5"/>
    <m/>
    <s v="Cerrado"/>
    <b v="1"/>
  </r>
  <r>
    <n v="4650"/>
    <n v="24760"/>
    <x v="3"/>
    <d v="2020-09-10T00:00:00"/>
    <x v="8"/>
    <d v="2020-09-14T00:00:00"/>
    <x v="3"/>
    <n v="4"/>
    <n v="3"/>
    <s v="Santiago Alzate cardona"/>
    <x v="0"/>
    <x v="5"/>
    <m/>
    <s v="Cerrado"/>
    <b v="1"/>
  </r>
  <r>
    <n v="4651"/>
    <n v="24761"/>
    <x v="3"/>
    <d v="2020-09-11T00:00:00"/>
    <x v="8"/>
    <d v="2020-09-11T00:00:00"/>
    <x v="3"/>
    <n v="0"/>
    <n v="1"/>
    <s v="jimmy morales saenz"/>
    <x v="0"/>
    <x v="5"/>
    <m/>
    <s v="Cerrado"/>
    <b v="1"/>
  </r>
  <r>
    <n v="4652"/>
    <n v="24762"/>
    <x v="3"/>
    <d v="2020-09-11T00:00:00"/>
    <x v="8"/>
    <d v="2020-09-11T00:00:00"/>
    <x v="3"/>
    <n v="0"/>
    <n v="1"/>
    <s v="jimmy morales saenz"/>
    <x v="0"/>
    <x v="5"/>
    <m/>
    <s v="Cerrado"/>
    <b v="1"/>
  </r>
  <r>
    <n v="4653"/>
    <n v="24763"/>
    <x v="0"/>
    <d v="2020-09-11T00:00:00"/>
    <x v="8"/>
    <d v="2020-09-14T00:00:00"/>
    <x v="3"/>
    <n v="3"/>
    <n v="2"/>
    <s v="LEIDY PAOLA BOTIA"/>
    <x v="0"/>
    <x v="5"/>
    <m/>
    <s v="Cerrado"/>
    <b v="1"/>
  </r>
  <r>
    <n v="4654"/>
    <n v="24764"/>
    <x v="4"/>
    <d v="2020-09-11T00:00:00"/>
    <x v="8"/>
    <d v="2020-09-14T00:00:00"/>
    <x v="3"/>
    <n v="3"/>
    <n v="2"/>
    <s v="luis fernando gallego franco"/>
    <x v="0"/>
    <x v="5"/>
    <m/>
    <s v="Cerrado"/>
    <b v="1"/>
  </r>
  <r>
    <n v="4655"/>
    <n v="24765"/>
    <x v="0"/>
    <d v="2020-09-11T00:00:00"/>
    <x v="8"/>
    <d v="2020-09-14T00:00:00"/>
    <x v="3"/>
    <n v="3"/>
    <n v="2"/>
    <s v="Alix rincón Vargas"/>
    <x v="0"/>
    <x v="5"/>
    <m/>
    <s v="Cerrado"/>
    <b v="1"/>
  </r>
  <r>
    <n v="4656"/>
    <n v="24766"/>
    <x v="0"/>
    <d v="2020-09-11T00:00:00"/>
    <x v="8"/>
    <d v="2020-09-14T00:00:00"/>
    <x v="3"/>
    <n v="3"/>
    <n v="2"/>
    <s v="Danilo Sànchez"/>
    <x v="0"/>
    <x v="5"/>
    <m/>
    <s v="Cerrado"/>
    <b v="1"/>
  </r>
  <r>
    <n v="4657"/>
    <n v="24767"/>
    <x v="0"/>
    <d v="2020-09-11T00:00:00"/>
    <x v="8"/>
    <d v="2020-09-14T00:00:00"/>
    <x v="3"/>
    <n v="3"/>
    <n v="2"/>
    <s v="Juan Camilo Pai gomez"/>
    <x v="0"/>
    <x v="5"/>
    <m/>
    <s v="Cerrado"/>
    <b v="1"/>
  </r>
  <r>
    <n v="4658"/>
    <n v="24768"/>
    <x v="2"/>
    <d v="2020-09-11T00:00:00"/>
    <x v="8"/>
    <d v="2020-09-11T00:00:00"/>
    <x v="3"/>
    <n v="0"/>
    <n v="1"/>
    <s v="GLORIA AMPARO GIRALDO CASTRILLON"/>
    <x v="0"/>
    <x v="5"/>
    <m/>
    <s v="Cerrado"/>
    <b v="1"/>
  </r>
  <r>
    <n v="4659"/>
    <n v="24769"/>
    <x v="2"/>
    <d v="2020-09-11T00:00:00"/>
    <x v="8"/>
    <d v="2020-09-11T00:00:00"/>
    <x v="3"/>
    <n v="0"/>
    <n v="1"/>
    <s v="YESID ARIEL MARTINEZ JIMENEZ"/>
    <x v="0"/>
    <x v="5"/>
    <m/>
    <s v="Cerrado"/>
    <b v="1"/>
  </r>
  <r>
    <n v="4660"/>
    <n v="24770"/>
    <x v="0"/>
    <d v="2020-09-11T00:00:00"/>
    <x v="8"/>
    <d v="2020-09-14T00:00:00"/>
    <x v="3"/>
    <n v="3"/>
    <n v="2"/>
    <s v="Edgar Alonso Tarazona Ordoñez"/>
    <x v="0"/>
    <x v="5"/>
    <m/>
    <s v="Cerrado"/>
    <b v="1"/>
  </r>
  <r>
    <n v="4661"/>
    <n v="24771"/>
    <x v="2"/>
    <d v="2020-09-11T00:00:00"/>
    <x v="8"/>
    <d v="2020-09-11T00:00:00"/>
    <x v="3"/>
    <n v="0"/>
    <n v="1"/>
    <s v="ANA MILENA BENITES TERAN"/>
    <x v="0"/>
    <x v="5"/>
    <m/>
    <s v="Cerrado"/>
    <b v="1"/>
  </r>
  <r>
    <n v="4662"/>
    <n v="24772"/>
    <x v="0"/>
    <d v="2020-09-11T00:00:00"/>
    <x v="8"/>
    <d v="2020-09-14T00:00:00"/>
    <x v="3"/>
    <n v="3"/>
    <n v="2"/>
    <s v="ORLANDO NORLES SOTO ZAFRA"/>
    <x v="0"/>
    <x v="5"/>
    <m/>
    <s v="Cerrado"/>
    <b v="1"/>
  </r>
  <r>
    <n v="4663"/>
    <n v="24773"/>
    <x v="0"/>
    <d v="2020-09-11T00:00:00"/>
    <x v="8"/>
    <d v="2020-09-14T00:00:00"/>
    <x v="3"/>
    <n v="3"/>
    <n v="2"/>
    <s v="Maria Zenith"/>
    <x v="0"/>
    <x v="5"/>
    <m/>
    <s v="Cerrado"/>
    <b v="1"/>
  </r>
  <r>
    <n v="4664"/>
    <n v="24774"/>
    <x v="0"/>
    <d v="2020-09-11T00:00:00"/>
    <x v="8"/>
    <d v="2020-09-14T00:00:00"/>
    <x v="3"/>
    <n v="3"/>
    <n v="2"/>
    <s v="SAUL ENRIQUE VEGA MENDOZA"/>
    <x v="0"/>
    <x v="5"/>
    <m/>
    <s v="Cerrado"/>
    <b v="1"/>
  </r>
  <r>
    <n v="4665"/>
    <n v="24775"/>
    <x v="0"/>
    <d v="2020-09-11T00:00:00"/>
    <x v="8"/>
    <d v="2020-09-14T00:00:00"/>
    <x v="3"/>
    <n v="3"/>
    <n v="2"/>
    <s v="SOLEDAD RIVEROS MORENO"/>
    <x v="0"/>
    <x v="5"/>
    <m/>
    <s v="Cerrado"/>
    <b v="1"/>
  </r>
  <r>
    <n v="4666"/>
    <n v="24776"/>
    <x v="0"/>
    <d v="2020-09-11T00:00:00"/>
    <x v="8"/>
    <d v="2020-09-14T00:00:00"/>
    <x v="3"/>
    <n v="3"/>
    <n v="2"/>
    <s v="Paula Alejandra Falla Pulido"/>
    <x v="0"/>
    <x v="5"/>
    <m/>
    <s v="Cerrado"/>
    <b v="1"/>
  </r>
  <r>
    <n v="4667"/>
    <n v="24777"/>
    <x v="0"/>
    <d v="2020-09-11T00:00:00"/>
    <x v="8"/>
    <d v="2020-09-14T00:00:00"/>
    <x v="3"/>
    <n v="3"/>
    <n v="2"/>
    <s v="Alexander Cardona Peña"/>
    <x v="0"/>
    <x v="5"/>
    <m/>
    <s v="Cerrado"/>
    <b v="1"/>
  </r>
  <r>
    <n v="4668"/>
    <n v="24778"/>
    <x v="2"/>
    <d v="2020-09-11T00:00:00"/>
    <x v="8"/>
    <d v="2020-09-14T00:00:00"/>
    <x v="3"/>
    <n v="3"/>
    <n v="2"/>
    <s v="INGRID TERESA GONZALEZ"/>
    <x v="0"/>
    <x v="5"/>
    <m/>
    <s v="Cerrado"/>
    <b v="1"/>
  </r>
  <r>
    <n v="4669"/>
    <n v="24779"/>
    <x v="3"/>
    <d v="2020-09-11T00:00:00"/>
    <x v="8"/>
    <d v="2020-09-14T00:00:00"/>
    <x v="3"/>
    <n v="3"/>
    <n v="2"/>
    <s v="EMERSON GARCIA SEPULVEDA"/>
    <x v="0"/>
    <x v="5"/>
    <m/>
    <s v="Cerrado"/>
    <b v="1"/>
  </r>
  <r>
    <n v="4670"/>
    <n v="24780"/>
    <x v="4"/>
    <d v="2020-09-11T00:00:00"/>
    <x v="8"/>
    <d v="2020-09-14T00:00:00"/>
    <x v="3"/>
    <n v="3"/>
    <n v="2"/>
    <s v="jhon sneider perez"/>
    <x v="0"/>
    <x v="5"/>
    <m/>
    <s v="Cerrado"/>
    <b v="1"/>
  </r>
  <r>
    <n v="4671"/>
    <n v="24781"/>
    <x v="0"/>
    <d v="2020-09-11T00:00:00"/>
    <x v="8"/>
    <d v="2020-09-14T00:00:00"/>
    <x v="3"/>
    <n v="3"/>
    <n v="2"/>
    <s v="jorge luis navarro vergara"/>
    <x v="0"/>
    <x v="5"/>
    <m/>
    <s v="Cerrado"/>
    <b v="1"/>
  </r>
  <r>
    <n v="4672"/>
    <n v="24782"/>
    <x v="4"/>
    <d v="2020-09-11T00:00:00"/>
    <x v="8"/>
    <d v="2020-09-14T00:00:00"/>
    <x v="3"/>
    <n v="3"/>
    <n v="2"/>
    <s v="SANDRA MARCELA MARIN GIRALDO"/>
    <x v="0"/>
    <x v="5"/>
    <m/>
    <s v="Cerrado"/>
    <b v="1"/>
  </r>
  <r>
    <n v="4673"/>
    <n v="24783"/>
    <x v="0"/>
    <d v="2020-09-11T00:00:00"/>
    <x v="8"/>
    <d v="2020-09-14T00:00:00"/>
    <x v="3"/>
    <n v="3"/>
    <n v="2"/>
    <s v="ANDRÉS YESID GONZÁLEZ LAGUADO"/>
    <x v="0"/>
    <x v="5"/>
    <m/>
    <s v="Cerrado"/>
    <b v="1"/>
  </r>
  <r>
    <n v="4674"/>
    <n v="24784"/>
    <x v="0"/>
    <d v="2020-09-11T00:00:00"/>
    <x v="8"/>
    <d v="2020-09-15T00:00:00"/>
    <x v="3"/>
    <n v="4"/>
    <n v="3"/>
    <s v="luis arturo avendaño gallego"/>
    <x v="0"/>
    <x v="5"/>
    <m/>
    <s v="Cerrado"/>
    <b v="1"/>
  </r>
  <r>
    <n v="4675"/>
    <n v="24785"/>
    <x v="0"/>
    <d v="2020-09-11T00:00:00"/>
    <x v="8"/>
    <d v="2020-09-15T00:00:00"/>
    <x v="3"/>
    <n v="4"/>
    <n v="3"/>
    <s v="Jose Lorenzo Bautista"/>
    <x v="0"/>
    <x v="5"/>
    <m/>
    <s v="Cerrado"/>
    <b v="1"/>
  </r>
  <r>
    <n v="4676"/>
    <n v="24786"/>
    <x v="2"/>
    <d v="2020-09-11T00:00:00"/>
    <x v="8"/>
    <d v="2020-09-14T00:00:00"/>
    <x v="3"/>
    <n v="3"/>
    <n v="2"/>
    <s v="DAVID ESTEBAN ROJAS RODRIGUEZ"/>
    <x v="0"/>
    <x v="5"/>
    <m/>
    <s v="Cerrado"/>
    <b v="1"/>
  </r>
  <r>
    <n v="4677"/>
    <n v="24787"/>
    <x v="2"/>
    <d v="2020-09-11T00:00:00"/>
    <x v="8"/>
    <d v="2020-09-14T00:00:00"/>
    <x v="3"/>
    <n v="3"/>
    <n v="2"/>
    <s v="Isabel Castillo"/>
    <x v="0"/>
    <x v="5"/>
    <m/>
    <s v="Cerrado"/>
    <b v="1"/>
  </r>
  <r>
    <n v="4678"/>
    <n v="24788"/>
    <x v="2"/>
    <d v="2020-09-11T00:00:00"/>
    <x v="8"/>
    <d v="2020-09-14T00:00:00"/>
    <x v="3"/>
    <n v="3"/>
    <n v="2"/>
    <s v="Freddy Rojas"/>
    <x v="0"/>
    <x v="5"/>
    <m/>
    <s v="Cerrado"/>
    <b v="1"/>
  </r>
  <r>
    <n v="4679"/>
    <n v="24789"/>
    <x v="0"/>
    <d v="2020-09-11T00:00:00"/>
    <x v="8"/>
    <d v="2020-09-15T00:00:00"/>
    <x v="3"/>
    <n v="4"/>
    <n v="3"/>
    <s v="Alejandro Martinez Arango"/>
    <x v="0"/>
    <x v="5"/>
    <m/>
    <s v="Cerrado"/>
    <b v="1"/>
  </r>
  <r>
    <n v="4680"/>
    <n v="24790"/>
    <x v="2"/>
    <d v="2020-09-11T00:00:00"/>
    <x v="8"/>
    <d v="2020-11-26T00:00:00"/>
    <x v="4"/>
    <n v="76"/>
    <n v="55"/>
    <s v="Margarita Ibañez tang"/>
    <x v="0"/>
    <x v="10"/>
    <m/>
    <s v="Cerrado"/>
    <b v="1"/>
  </r>
  <r>
    <n v="4681"/>
    <n v="24791"/>
    <x v="2"/>
    <d v="2020-09-11T00:00:00"/>
    <x v="8"/>
    <d v="2020-09-14T00:00:00"/>
    <x v="3"/>
    <n v="3"/>
    <n v="2"/>
    <s v="Olga Lucia Cuellar"/>
    <x v="0"/>
    <x v="5"/>
    <m/>
    <s v="Cerrado"/>
    <b v="1"/>
  </r>
  <r>
    <n v="4682"/>
    <n v="24792"/>
    <x v="2"/>
    <d v="2020-09-11T00:00:00"/>
    <x v="8"/>
    <d v="2020-09-14T00:00:00"/>
    <x v="3"/>
    <n v="3"/>
    <n v="2"/>
    <s v="Jakeline Naizir Colón"/>
    <x v="0"/>
    <x v="5"/>
    <m/>
    <s v="Cerrado"/>
    <b v="1"/>
  </r>
  <r>
    <n v="4683"/>
    <n v="24793"/>
    <x v="0"/>
    <d v="2020-09-11T00:00:00"/>
    <x v="8"/>
    <d v="2020-09-15T00:00:00"/>
    <x v="3"/>
    <n v="4"/>
    <n v="3"/>
    <s v="ALIX MILENA PEÑARANDA BERTI"/>
    <x v="0"/>
    <x v="5"/>
    <m/>
    <s v="Cerrado"/>
    <b v="1"/>
  </r>
  <r>
    <n v="4684"/>
    <n v="24794"/>
    <x v="2"/>
    <d v="2020-09-11T00:00:00"/>
    <x v="8"/>
    <d v="2020-09-14T00:00:00"/>
    <x v="3"/>
    <n v="3"/>
    <n v="2"/>
    <s v="Miryam Blanco Rincon"/>
    <x v="0"/>
    <x v="5"/>
    <m/>
    <s v="Cerrado"/>
    <b v="1"/>
  </r>
  <r>
    <n v="4685"/>
    <n v="24795"/>
    <x v="2"/>
    <d v="2020-09-11T00:00:00"/>
    <x v="8"/>
    <d v="2020-09-14T00:00:00"/>
    <x v="3"/>
    <n v="3"/>
    <n v="2"/>
    <s v="Juan Gabriel Mora Carvajal"/>
    <x v="0"/>
    <x v="5"/>
    <m/>
    <s v="Cerrado"/>
    <b v="1"/>
  </r>
  <r>
    <n v="4686"/>
    <n v="24796"/>
    <x v="0"/>
    <d v="2020-09-11T00:00:00"/>
    <x v="8"/>
    <d v="2020-09-15T00:00:00"/>
    <x v="3"/>
    <n v="4"/>
    <n v="3"/>
    <s v="NELLYCONSUELO CIFUENTES GARCIA"/>
    <x v="0"/>
    <x v="5"/>
    <m/>
    <s v="Cerrado"/>
    <b v="1"/>
  </r>
  <r>
    <n v="4687"/>
    <n v="24797"/>
    <x v="3"/>
    <d v="2020-09-11T00:00:00"/>
    <x v="8"/>
    <d v="2020-09-14T00:00:00"/>
    <x v="3"/>
    <n v="3"/>
    <n v="2"/>
    <s v="alexander Giraldo Diaz"/>
    <x v="0"/>
    <x v="5"/>
    <m/>
    <s v="Cerrado"/>
    <b v="1"/>
  </r>
  <r>
    <n v="4688"/>
    <n v="24798"/>
    <x v="0"/>
    <d v="2020-09-11T00:00:00"/>
    <x v="8"/>
    <d v="2020-09-15T00:00:00"/>
    <x v="3"/>
    <n v="4"/>
    <n v="3"/>
    <s v="MARGARITA ROSA VEGA SANTOFIMIO"/>
    <x v="0"/>
    <x v="5"/>
    <m/>
    <s v="Cerrado"/>
    <b v="1"/>
  </r>
  <r>
    <n v="4689"/>
    <n v="24799"/>
    <x v="3"/>
    <d v="2020-09-11T00:00:00"/>
    <x v="8"/>
    <d v="2020-09-14T00:00:00"/>
    <x v="3"/>
    <n v="3"/>
    <n v="2"/>
    <s v="guillermo rodriguez cuervo"/>
    <x v="0"/>
    <x v="5"/>
    <m/>
    <s v="Cerrado"/>
    <b v="1"/>
  </r>
  <r>
    <n v="4690"/>
    <n v="24800"/>
    <x v="3"/>
    <d v="2020-09-11T00:00:00"/>
    <x v="8"/>
    <d v="2020-09-14T00:00:00"/>
    <x v="3"/>
    <n v="3"/>
    <n v="2"/>
    <s v="REINEIRO DEL CRISTO ASIS VILLALOBOS"/>
    <x v="0"/>
    <x v="5"/>
    <m/>
    <s v="Cerrado"/>
    <b v="1"/>
  </r>
  <r>
    <n v="4691"/>
    <n v="24801"/>
    <x v="2"/>
    <d v="2020-09-11T00:00:00"/>
    <x v="8"/>
    <d v="2020-09-14T00:00:00"/>
    <x v="3"/>
    <n v="3"/>
    <n v="2"/>
    <s v="PEDRO JAVIER PINZON RODRIGUEZ"/>
    <x v="0"/>
    <x v="5"/>
    <m/>
    <s v="Cerrado"/>
    <b v="1"/>
  </r>
  <r>
    <n v="4692"/>
    <n v="24802"/>
    <x v="2"/>
    <d v="2020-09-11T00:00:00"/>
    <x v="8"/>
    <d v="2020-09-14T00:00:00"/>
    <x v="3"/>
    <n v="3"/>
    <n v="2"/>
    <s v="Robinson Ortiz Tique"/>
    <x v="0"/>
    <x v="5"/>
    <m/>
    <s v="Cerrado"/>
    <b v="1"/>
  </r>
  <r>
    <n v="4693"/>
    <n v="24803"/>
    <x v="4"/>
    <d v="2020-09-11T00:00:00"/>
    <x v="8"/>
    <d v="2020-09-15T00:00:00"/>
    <x v="3"/>
    <n v="4"/>
    <n v="3"/>
    <s v="Hernando Rodríguez Martínez"/>
    <x v="0"/>
    <x v="5"/>
    <m/>
    <s v="Cerrado"/>
    <b v="1"/>
  </r>
  <r>
    <n v="4694"/>
    <n v="24804"/>
    <x v="2"/>
    <d v="2020-09-11T00:00:00"/>
    <x v="8"/>
    <d v="2020-09-14T00:00:00"/>
    <x v="3"/>
    <n v="3"/>
    <n v="2"/>
    <s v="IVAN SANTOYO"/>
    <x v="0"/>
    <x v="5"/>
    <m/>
    <s v="Cerrado"/>
    <b v="1"/>
  </r>
  <r>
    <n v="4695"/>
    <n v="24805"/>
    <x v="2"/>
    <d v="2020-09-12T00:00:00"/>
    <x v="8"/>
    <d v="2020-09-14T00:00:00"/>
    <x v="3"/>
    <n v="2"/>
    <n v="1"/>
    <s v="jimmy morales saenz"/>
    <x v="0"/>
    <x v="5"/>
    <m/>
    <s v="Cerrado"/>
    <b v="1"/>
  </r>
  <r>
    <n v="4696"/>
    <n v="24806"/>
    <x v="4"/>
    <d v="2020-09-12T00:00:00"/>
    <x v="8"/>
    <d v="2020-09-15T00:00:00"/>
    <x v="3"/>
    <n v="3"/>
    <n v="2"/>
    <s v="ROSALBA HERNANDEZ SANTOYO"/>
    <x v="0"/>
    <x v="5"/>
    <m/>
    <s v="Cerrado"/>
    <b v="1"/>
  </r>
  <r>
    <n v="4697"/>
    <n v="24807"/>
    <x v="0"/>
    <d v="2020-09-12T00:00:00"/>
    <x v="8"/>
    <d v="2020-09-15T00:00:00"/>
    <x v="3"/>
    <n v="3"/>
    <n v="2"/>
    <s v="jimmy morales saenz"/>
    <x v="0"/>
    <x v="5"/>
    <m/>
    <s v="Cerrado"/>
    <b v="1"/>
  </r>
  <r>
    <n v="4698"/>
    <n v="24808"/>
    <x v="0"/>
    <d v="2020-09-12T00:00:00"/>
    <x v="8"/>
    <d v="2020-09-15T00:00:00"/>
    <x v="3"/>
    <n v="3"/>
    <n v="2"/>
    <s v="Dina Gomez"/>
    <x v="0"/>
    <x v="5"/>
    <m/>
    <s v="Cerrado"/>
    <b v="1"/>
  </r>
  <r>
    <n v="4699"/>
    <n v="24809"/>
    <x v="3"/>
    <d v="2020-09-12T00:00:00"/>
    <x v="8"/>
    <d v="2020-09-14T00:00:00"/>
    <x v="3"/>
    <n v="2"/>
    <n v="1"/>
    <s v="Juan Jose Reyes Canizales"/>
    <x v="0"/>
    <x v="5"/>
    <m/>
    <s v="Cerrado"/>
    <b v="1"/>
  </r>
  <r>
    <n v="4700"/>
    <n v="24810"/>
    <x v="2"/>
    <d v="2020-09-13T00:00:00"/>
    <x v="8"/>
    <d v="2020-09-14T00:00:00"/>
    <x v="3"/>
    <n v="1"/>
    <n v="1"/>
    <s v="Ligia Lorena manzano arce"/>
    <x v="0"/>
    <x v="5"/>
    <m/>
    <s v="Cerrado"/>
    <b v="1"/>
  </r>
  <r>
    <n v="4701"/>
    <n v="24811"/>
    <x v="4"/>
    <d v="2020-09-13T00:00:00"/>
    <x v="8"/>
    <d v="2020-09-15T00:00:00"/>
    <x v="3"/>
    <n v="2"/>
    <n v="2"/>
    <s v="Bibiana Contreras Blandón"/>
    <x v="0"/>
    <x v="5"/>
    <m/>
    <s v="Cerrado"/>
    <b v="1"/>
  </r>
  <r>
    <n v="4702"/>
    <n v="24812"/>
    <x v="2"/>
    <d v="2020-09-13T00:00:00"/>
    <x v="8"/>
    <d v="2020-09-14T00:00:00"/>
    <x v="3"/>
    <n v="1"/>
    <n v="1"/>
    <s v="WILSON GIRALDO CALDERON"/>
    <x v="0"/>
    <x v="5"/>
    <m/>
    <s v="Cerrado"/>
    <b v="1"/>
  </r>
  <r>
    <n v="4703"/>
    <n v="24813"/>
    <x v="3"/>
    <d v="2020-09-13T00:00:00"/>
    <x v="8"/>
    <d v="2020-09-14T00:00:00"/>
    <x v="3"/>
    <n v="1"/>
    <n v="1"/>
    <s v="JUAN FERNANDO GOMEZ CHAVEZ"/>
    <x v="0"/>
    <x v="5"/>
    <m/>
    <s v="Cerrado"/>
    <b v="1"/>
  </r>
  <r>
    <n v="4704"/>
    <n v="24814"/>
    <x v="2"/>
    <d v="2020-09-13T00:00:00"/>
    <x v="8"/>
    <d v="2020-09-14T00:00:00"/>
    <x v="3"/>
    <n v="1"/>
    <n v="1"/>
    <s v="Julian Alfredo Borbon Torres"/>
    <x v="0"/>
    <x v="5"/>
    <m/>
    <s v="Cerrado"/>
    <b v="1"/>
  </r>
  <r>
    <n v="4705"/>
    <n v="24815"/>
    <x v="0"/>
    <d v="2020-09-13T00:00:00"/>
    <x v="8"/>
    <d v="2020-09-15T00:00:00"/>
    <x v="3"/>
    <n v="2"/>
    <n v="2"/>
    <s v="jose camilo porras balaguera"/>
    <x v="0"/>
    <x v="5"/>
    <m/>
    <s v="Cerrado"/>
    <b v="1"/>
  </r>
  <r>
    <n v="4706"/>
    <n v="24816"/>
    <x v="2"/>
    <d v="2020-09-13T00:00:00"/>
    <x v="8"/>
    <d v="2020-09-14T00:00:00"/>
    <x v="3"/>
    <n v="1"/>
    <n v="1"/>
    <s v="Yesenia Orjuela"/>
    <x v="0"/>
    <x v="5"/>
    <m/>
    <s v="Cerrado"/>
    <b v="1"/>
  </r>
  <r>
    <n v="4707"/>
    <n v="24817"/>
    <x v="0"/>
    <d v="2020-09-13T00:00:00"/>
    <x v="8"/>
    <d v="2020-09-15T00:00:00"/>
    <x v="3"/>
    <n v="2"/>
    <n v="2"/>
    <s v="TARGELIA LEONOR ENRIQUEZ DE SANCHEZ"/>
    <x v="0"/>
    <x v="5"/>
    <m/>
    <s v="Cerrado"/>
    <b v="1"/>
  </r>
  <r>
    <n v="4708"/>
    <n v="24818"/>
    <x v="4"/>
    <d v="2020-09-13T00:00:00"/>
    <x v="8"/>
    <d v="2020-09-15T00:00:00"/>
    <x v="3"/>
    <n v="2"/>
    <n v="2"/>
    <s v="Daniel Morales Morales"/>
    <x v="0"/>
    <x v="5"/>
    <m/>
    <s v="Cerrado"/>
    <b v="1"/>
  </r>
  <r>
    <n v="4709"/>
    <n v="24819"/>
    <x v="4"/>
    <d v="2020-09-13T00:00:00"/>
    <x v="8"/>
    <d v="2020-09-15T00:00:00"/>
    <x v="3"/>
    <n v="2"/>
    <n v="2"/>
    <s v="rosa camacho barajas"/>
    <x v="0"/>
    <x v="5"/>
    <m/>
    <s v="Cerrado"/>
    <b v="1"/>
  </r>
  <r>
    <n v="4710"/>
    <n v="24820"/>
    <x v="4"/>
    <d v="2020-09-14T00:00:00"/>
    <x v="8"/>
    <d v="2020-09-15T00:00:00"/>
    <x v="3"/>
    <n v="1"/>
    <n v="2"/>
    <s v="rosa camacho barajas"/>
    <x v="0"/>
    <x v="5"/>
    <m/>
    <s v="Cerrado"/>
    <b v="1"/>
  </r>
  <r>
    <n v="4711"/>
    <n v="24821"/>
    <x v="2"/>
    <d v="2020-09-14T00:00:00"/>
    <x v="8"/>
    <d v="2020-09-14T00:00:00"/>
    <x v="3"/>
    <n v="0"/>
    <n v="1"/>
    <s v="OSCAR WILLIAN LIBREROS SILVA"/>
    <x v="0"/>
    <x v="5"/>
    <m/>
    <s v="Cerrado"/>
    <b v="1"/>
  </r>
  <r>
    <n v="4712"/>
    <n v="24822"/>
    <x v="0"/>
    <d v="2020-09-14T00:00:00"/>
    <x v="8"/>
    <d v="2020-09-15T00:00:00"/>
    <x v="3"/>
    <n v="1"/>
    <n v="2"/>
    <s v="Shirley Guarnizo Borja"/>
    <x v="0"/>
    <x v="5"/>
    <m/>
    <s v="Cerrado"/>
    <b v="1"/>
  </r>
  <r>
    <n v="4713"/>
    <n v="24823"/>
    <x v="4"/>
    <d v="2020-09-14T00:00:00"/>
    <x v="8"/>
    <d v="2020-09-15T00:00:00"/>
    <x v="3"/>
    <n v="1"/>
    <n v="2"/>
    <s v="Luz Angela Chávez Mosquera"/>
    <x v="0"/>
    <x v="5"/>
    <m/>
    <s v="Cerrado"/>
    <b v="1"/>
  </r>
  <r>
    <n v="4714"/>
    <n v="24824"/>
    <x v="0"/>
    <d v="2020-09-14T00:00:00"/>
    <x v="8"/>
    <d v="2020-09-15T00:00:00"/>
    <x v="3"/>
    <n v="1"/>
    <n v="2"/>
    <s v="Miguel Ramon Florez Miranda"/>
    <x v="0"/>
    <x v="5"/>
    <m/>
    <s v="Cerrado"/>
    <b v="1"/>
  </r>
  <r>
    <n v="4715"/>
    <n v="24825"/>
    <x v="0"/>
    <d v="2020-09-14T00:00:00"/>
    <x v="8"/>
    <d v="2020-09-15T00:00:00"/>
    <x v="3"/>
    <n v="1"/>
    <n v="2"/>
    <s v="Laura Alejandra Duque"/>
    <x v="0"/>
    <x v="5"/>
    <m/>
    <s v="Cerrado"/>
    <b v="1"/>
  </r>
  <r>
    <n v="4716"/>
    <n v="24826"/>
    <x v="2"/>
    <d v="2020-09-14T00:00:00"/>
    <x v="8"/>
    <d v="2020-09-14T00:00:00"/>
    <x v="3"/>
    <n v="0"/>
    <n v="1"/>
    <s v="Veronica Muñoz Herrera"/>
    <x v="0"/>
    <x v="5"/>
    <m/>
    <s v="Cerrado"/>
    <b v="1"/>
  </r>
  <r>
    <n v="4717"/>
    <n v="24827"/>
    <x v="2"/>
    <d v="2020-09-14T00:00:00"/>
    <x v="8"/>
    <d v="2020-09-14T00:00:00"/>
    <x v="3"/>
    <n v="0"/>
    <n v="1"/>
    <s v="DIANA CAROLINA BURGOS CASTILLO"/>
    <x v="0"/>
    <x v="5"/>
    <m/>
    <s v="Cerrado"/>
    <b v="1"/>
  </r>
  <r>
    <n v="4718"/>
    <n v="24828"/>
    <x v="4"/>
    <d v="2020-09-14T00:00:00"/>
    <x v="8"/>
    <d v="2020-09-15T00:00:00"/>
    <x v="3"/>
    <n v="1"/>
    <n v="2"/>
    <s v="MARIA AZUCENA HENAO"/>
    <x v="0"/>
    <x v="5"/>
    <m/>
    <s v="Cerrado"/>
    <b v="1"/>
  </r>
  <r>
    <n v="4719"/>
    <n v="24829"/>
    <x v="0"/>
    <d v="2020-09-14T00:00:00"/>
    <x v="8"/>
    <d v="2020-09-15T00:00:00"/>
    <x v="3"/>
    <n v="1"/>
    <n v="2"/>
    <s v="JAIRO CASTIBLANCO GUALTERO"/>
    <x v="0"/>
    <x v="5"/>
    <m/>
    <s v="Cerrado"/>
    <b v="1"/>
  </r>
  <r>
    <n v="4720"/>
    <n v="24830"/>
    <x v="0"/>
    <d v="2020-09-14T00:00:00"/>
    <x v="8"/>
    <d v="2020-09-15T00:00:00"/>
    <x v="3"/>
    <n v="1"/>
    <n v="2"/>
    <s v="Maria Adelaida Ceballos Bedoya"/>
    <x v="0"/>
    <x v="5"/>
    <m/>
    <s v="Cerrado"/>
    <b v="1"/>
  </r>
  <r>
    <n v="4721"/>
    <n v="24831"/>
    <x v="0"/>
    <d v="2020-09-14T00:00:00"/>
    <x v="8"/>
    <d v="2020-09-15T00:00:00"/>
    <x v="3"/>
    <n v="1"/>
    <n v="2"/>
    <s v="JESUS ALFONSO GELVEZ RINCON"/>
    <x v="0"/>
    <x v="5"/>
    <m/>
    <s v="Cerrado"/>
    <b v="1"/>
  </r>
  <r>
    <n v="4722"/>
    <n v="24832"/>
    <x v="2"/>
    <d v="2020-09-14T00:00:00"/>
    <x v="8"/>
    <d v="2020-09-14T00:00:00"/>
    <x v="3"/>
    <n v="0"/>
    <n v="1"/>
    <s v="boletin judicial ibague"/>
    <x v="0"/>
    <x v="5"/>
    <m/>
    <s v="Cerrado"/>
    <b v="1"/>
  </r>
  <r>
    <n v="4723"/>
    <n v="24833"/>
    <x v="2"/>
    <d v="2020-09-14T00:00:00"/>
    <x v="8"/>
    <d v="2020-09-14T00:00:00"/>
    <x v="3"/>
    <n v="0"/>
    <n v="1"/>
    <s v="Maria Nohora sanchez"/>
    <x v="0"/>
    <x v="5"/>
    <m/>
    <s v="Cerrado"/>
    <b v="1"/>
  </r>
  <r>
    <n v="4724"/>
    <n v="24834"/>
    <x v="2"/>
    <d v="2020-09-14T00:00:00"/>
    <x v="8"/>
    <d v="2020-09-14T00:00:00"/>
    <x v="3"/>
    <n v="0"/>
    <n v="1"/>
    <s v="Yefferson Cuadros Pulgarín"/>
    <x v="0"/>
    <x v="5"/>
    <m/>
    <s v="Cerrado"/>
    <b v="1"/>
  </r>
  <r>
    <n v="4725"/>
    <n v="24835"/>
    <x v="3"/>
    <d v="2020-09-14T00:00:00"/>
    <x v="8"/>
    <d v="2020-09-14T00:00:00"/>
    <x v="3"/>
    <n v="0"/>
    <n v="1"/>
    <s v="Carmen Franqui Dorado Mendez"/>
    <x v="0"/>
    <x v="5"/>
    <m/>
    <s v="Cerrado"/>
    <b v="1"/>
  </r>
  <r>
    <n v="4726"/>
    <n v="24836"/>
    <x v="0"/>
    <d v="2020-09-14T00:00:00"/>
    <x v="8"/>
    <d v="2020-09-15T00:00:00"/>
    <x v="3"/>
    <n v="1"/>
    <n v="2"/>
    <s v="JAIDER DE JESUS GANDARA HERNANDEZ"/>
    <x v="0"/>
    <x v="5"/>
    <m/>
    <s v="Cerrado"/>
    <b v="1"/>
  </r>
  <r>
    <n v="4727"/>
    <n v="24837"/>
    <x v="0"/>
    <d v="2020-09-14T00:00:00"/>
    <x v="8"/>
    <d v="2020-09-15T00:00:00"/>
    <x v="3"/>
    <n v="1"/>
    <n v="2"/>
    <s v="Oriana Gómez Erazo"/>
    <x v="0"/>
    <x v="5"/>
    <m/>
    <s v="Cerrado"/>
    <b v="1"/>
  </r>
  <r>
    <n v="4728"/>
    <n v="24838"/>
    <x v="0"/>
    <d v="2020-09-14T00:00:00"/>
    <x v="8"/>
    <d v="2020-09-16T00:00:00"/>
    <x v="3"/>
    <n v="2"/>
    <n v="3"/>
    <s v="karelis gutierrez"/>
    <x v="0"/>
    <x v="5"/>
    <m/>
    <s v="Cerrado"/>
    <b v="1"/>
  </r>
  <r>
    <n v="4729"/>
    <n v="24839"/>
    <x v="0"/>
    <d v="2020-09-14T00:00:00"/>
    <x v="8"/>
    <d v="2020-09-16T00:00:00"/>
    <x v="3"/>
    <n v="2"/>
    <n v="3"/>
    <s v="NIRSA MORALES GALEANO"/>
    <x v="0"/>
    <x v="5"/>
    <m/>
    <s v="Cerrado"/>
    <b v="1"/>
  </r>
  <r>
    <n v="4730"/>
    <n v="24840"/>
    <x v="2"/>
    <d v="2020-09-14T00:00:00"/>
    <x v="8"/>
    <d v="2020-09-15T00:00:00"/>
    <x v="3"/>
    <n v="1"/>
    <n v="2"/>
    <s v="José matiws cordero perez"/>
    <x v="0"/>
    <x v="5"/>
    <m/>
    <s v="Cerrado"/>
    <b v="1"/>
  </r>
  <r>
    <n v="4731"/>
    <n v="24841"/>
    <x v="0"/>
    <d v="2020-09-14T00:00:00"/>
    <x v="8"/>
    <d v="2020-09-16T00:00:00"/>
    <x v="3"/>
    <n v="2"/>
    <n v="3"/>
    <s v="iben de jesus robledo gamboa"/>
    <x v="0"/>
    <x v="5"/>
    <m/>
    <s v="Cerrado"/>
    <b v="1"/>
  </r>
  <r>
    <n v="4732"/>
    <n v="24842"/>
    <x v="2"/>
    <d v="2020-09-14T00:00:00"/>
    <x v="8"/>
    <s v="Pendiente"/>
    <x v="1"/>
    <e v="#VALUE!"/>
    <e v="#VALUE!"/>
    <s v="JOHN JAIRO GARCIA ACOSTA"/>
    <x v="1"/>
    <x v="1"/>
    <m/>
    <s v="Abierto"/>
    <b v="1"/>
  </r>
  <r>
    <n v="4733"/>
    <n v="24843"/>
    <x v="2"/>
    <d v="2020-09-14T00:00:00"/>
    <x v="8"/>
    <d v="2020-10-02T00:00:00"/>
    <x v="4"/>
    <n v="18"/>
    <n v="15"/>
    <s v="JUAN CARLOS SERNA OSPINA"/>
    <x v="0"/>
    <x v="11"/>
    <m/>
    <s v="Cerrado"/>
    <b v="1"/>
  </r>
  <r>
    <n v="4734"/>
    <n v="24844"/>
    <x v="2"/>
    <d v="2020-09-14T00:00:00"/>
    <x v="8"/>
    <d v="2020-09-16T00:00:00"/>
    <x v="3"/>
    <n v="2"/>
    <n v="3"/>
    <s v="HEVERT HENRY JOAQUI DORADO"/>
    <x v="0"/>
    <x v="5"/>
    <m/>
    <s v="Cerrado"/>
    <b v="1"/>
  </r>
  <r>
    <n v="4735"/>
    <n v="24845"/>
    <x v="0"/>
    <d v="2020-09-14T00:00:00"/>
    <x v="8"/>
    <d v="2020-09-16T00:00:00"/>
    <x v="3"/>
    <n v="2"/>
    <n v="3"/>
    <s v="FREDY VARGAS HERNÁNDEZ"/>
    <x v="0"/>
    <x v="5"/>
    <m/>
    <s v="Cerrado"/>
    <b v="1"/>
  </r>
  <r>
    <n v="4736"/>
    <n v="24846"/>
    <x v="0"/>
    <d v="2020-09-14T00:00:00"/>
    <x v="8"/>
    <d v="2020-09-16T00:00:00"/>
    <x v="3"/>
    <n v="2"/>
    <n v="3"/>
    <s v="FABIAN GARCIA SUAREZ"/>
    <x v="0"/>
    <x v="5"/>
    <m/>
    <s v="Cerrado"/>
    <b v="1"/>
  </r>
  <r>
    <n v="4737"/>
    <n v="24847"/>
    <x v="2"/>
    <d v="2020-09-14T00:00:00"/>
    <x v="8"/>
    <d v="2020-09-16T00:00:00"/>
    <x v="3"/>
    <n v="2"/>
    <n v="3"/>
    <s v="Tramite realizado"/>
    <x v="0"/>
    <x v="5"/>
    <m/>
    <s v="Cerrado"/>
    <b v="1"/>
  </r>
  <r>
    <n v="4738"/>
    <n v="24848"/>
    <x v="0"/>
    <d v="2020-09-14T00:00:00"/>
    <x v="8"/>
    <d v="2020-09-16T00:00:00"/>
    <x v="3"/>
    <n v="2"/>
    <n v="3"/>
    <s v="MABEL ACOSTA GARAVITO"/>
    <x v="0"/>
    <x v="5"/>
    <m/>
    <s v="Cerrado"/>
    <b v="1"/>
  </r>
  <r>
    <n v="4739"/>
    <n v="24849"/>
    <x v="0"/>
    <d v="2020-09-14T00:00:00"/>
    <x v="8"/>
    <d v="2020-09-16T00:00:00"/>
    <x v="3"/>
    <n v="2"/>
    <n v="3"/>
    <s v="Ruben Dario Rodriguez"/>
    <x v="0"/>
    <x v="5"/>
    <m/>
    <s v="Cerrado"/>
    <b v="1"/>
  </r>
  <r>
    <n v="4740"/>
    <n v="24850"/>
    <x v="4"/>
    <d v="2020-09-14T00:00:00"/>
    <x v="8"/>
    <d v="2020-09-16T00:00:00"/>
    <x v="3"/>
    <n v="2"/>
    <n v="3"/>
    <s v="JUAN CARLOS RODRIGUEZ COLMENARES"/>
    <x v="0"/>
    <x v="5"/>
    <m/>
    <s v="Cerrado"/>
    <b v="1"/>
  </r>
  <r>
    <n v="4741"/>
    <n v="24851"/>
    <x v="4"/>
    <d v="2020-09-14T00:00:00"/>
    <x v="8"/>
    <d v="2020-09-16T00:00:00"/>
    <x v="3"/>
    <n v="2"/>
    <n v="3"/>
    <s v="ronald miguel peña ruiz"/>
    <x v="0"/>
    <x v="5"/>
    <m/>
    <s v="Cerrado"/>
    <b v="1"/>
  </r>
  <r>
    <n v="4742"/>
    <n v="24852"/>
    <x v="2"/>
    <d v="2020-09-15T00:00:00"/>
    <x v="8"/>
    <d v="2020-09-16T00:00:00"/>
    <x v="3"/>
    <n v="1"/>
    <n v="2"/>
    <s v="luis eduardo mendoza patiño"/>
    <x v="0"/>
    <x v="5"/>
    <m/>
    <s v="Cerrado"/>
    <b v="1"/>
  </r>
  <r>
    <n v="4743"/>
    <n v="24853"/>
    <x v="0"/>
    <d v="2020-09-15T00:00:00"/>
    <x v="8"/>
    <d v="2020-09-16T00:00:00"/>
    <x v="3"/>
    <n v="1"/>
    <n v="2"/>
    <s v="María Udiela Casas Gómez"/>
    <x v="0"/>
    <x v="5"/>
    <m/>
    <s v="Cerrado"/>
    <b v="1"/>
  </r>
  <r>
    <n v="4744"/>
    <n v="24854"/>
    <x v="2"/>
    <d v="2020-09-15T00:00:00"/>
    <x v="8"/>
    <d v="2020-09-16T00:00:00"/>
    <x v="3"/>
    <n v="1"/>
    <n v="2"/>
    <s v="Alba Esther Fabra Ojeda"/>
    <x v="0"/>
    <x v="5"/>
    <m/>
    <s v="Cerrado"/>
    <b v="1"/>
  </r>
  <r>
    <n v="4745"/>
    <n v="24855"/>
    <x v="2"/>
    <d v="2020-09-15T00:00:00"/>
    <x v="8"/>
    <d v="2020-09-16T00:00:00"/>
    <x v="3"/>
    <n v="1"/>
    <n v="2"/>
    <s v="luisa fernanda balamba lizarazo"/>
    <x v="0"/>
    <x v="5"/>
    <m/>
    <s v="Cerrado"/>
    <b v="1"/>
  </r>
  <r>
    <n v="4746"/>
    <n v="24856"/>
    <x v="2"/>
    <d v="2020-09-15T00:00:00"/>
    <x v="8"/>
    <d v="2020-09-16T00:00:00"/>
    <x v="3"/>
    <n v="1"/>
    <n v="2"/>
    <s v="ANGIE PAOLA LIANRES BUITRAGO"/>
    <x v="0"/>
    <x v="5"/>
    <m/>
    <s v="Cerrado"/>
    <b v="1"/>
  </r>
  <r>
    <n v="4747"/>
    <n v="24857"/>
    <x v="2"/>
    <d v="2020-09-15T00:00:00"/>
    <x v="8"/>
    <d v="2020-09-16T00:00:00"/>
    <x v="3"/>
    <n v="1"/>
    <n v="2"/>
    <s v="ANGIE PAOLA LIANRES BUITRAGO"/>
    <x v="0"/>
    <x v="5"/>
    <m/>
    <s v="Cerrado"/>
    <b v="1"/>
  </r>
  <r>
    <n v="4748"/>
    <n v="24858"/>
    <x v="0"/>
    <d v="2020-09-15T00:00:00"/>
    <x v="8"/>
    <d v="2020-09-16T00:00:00"/>
    <x v="3"/>
    <n v="1"/>
    <n v="2"/>
    <s v="oscar oriel pulido mican"/>
    <x v="0"/>
    <x v="5"/>
    <m/>
    <s v="Cerrado"/>
    <b v="1"/>
  </r>
  <r>
    <n v="4749"/>
    <n v="24859"/>
    <x v="0"/>
    <d v="2020-09-15T00:00:00"/>
    <x v="8"/>
    <d v="2020-09-16T00:00:00"/>
    <x v="3"/>
    <n v="1"/>
    <n v="2"/>
    <s v="Julian Giraldo"/>
    <x v="0"/>
    <x v="5"/>
    <m/>
    <s v="Cerrado"/>
    <b v="1"/>
  </r>
  <r>
    <n v="4750"/>
    <n v="24860"/>
    <x v="2"/>
    <d v="2020-09-15T00:00:00"/>
    <x v="8"/>
    <d v="2020-09-16T00:00:00"/>
    <x v="3"/>
    <n v="1"/>
    <n v="2"/>
    <s v="INGRID TERESA GONZALEZ"/>
    <x v="0"/>
    <x v="5"/>
    <m/>
    <s v="Cerrado"/>
    <b v="1"/>
  </r>
  <r>
    <n v="4751"/>
    <n v="24861"/>
    <x v="0"/>
    <d v="2020-09-15T00:00:00"/>
    <x v="8"/>
    <d v="2020-09-16T00:00:00"/>
    <x v="3"/>
    <n v="1"/>
    <n v="2"/>
    <s v="FREDDY ALONSO AVILA SANDINO"/>
    <x v="0"/>
    <x v="5"/>
    <m/>
    <s v="Cerrado"/>
    <b v="1"/>
  </r>
  <r>
    <n v="4752"/>
    <n v="24862"/>
    <x v="3"/>
    <d v="2020-09-15T00:00:00"/>
    <x v="8"/>
    <d v="2020-09-16T00:00:00"/>
    <x v="3"/>
    <n v="1"/>
    <n v="2"/>
    <s v="miguel angel parra martinez"/>
    <x v="0"/>
    <x v="5"/>
    <m/>
    <s v="Cerrado"/>
    <b v="1"/>
  </r>
  <r>
    <n v="4753"/>
    <n v="24863"/>
    <x v="4"/>
    <d v="2020-09-15T00:00:00"/>
    <x v="8"/>
    <d v="2020-09-16T00:00:00"/>
    <x v="3"/>
    <n v="1"/>
    <n v="2"/>
    <s v="JESUS MANUEL SANCHEZ QUITIAN"/>
    <x v="0"/>
    <x v="5"/>
    <m/>
    <s v="Cerrado"/>
    <b v="1"/>
  </r>
  <r>
    <n v="4754"/>
    <n v="24864"/>
    <x v="2"/>
    <d v="2020-09-15T00:00:00"/>
    <x v="8"/>
    <d v="2020-09-16T00:00:00"/>
    <x v="3"/>
    <n v="1"/>
    <n v="2"/>
    <s v="CAMILO ANDRES PINZON RODRIGUEZ"/>
    <x v="0"/>
    <x v="5"/>
    <m/>
    <s v="Cerrado"/>
    <b v="1"/>
  </r>
  <r>
    <n v="4755"/>
    <n v="24865"/>
    <x v="0"/>
    <d v="2020-09-15T00:00:00"/>
    <x v="8"/>
    <d v="2020-09-16T00:00:00"/>
    <x v="3"/>
    <n v="1"/>
    <n v="2"/>
    <s v="Julian Giraldo"/>
    <x v="0"/>
    <x v="5"/>
    <m/>
    <s v="Cerrado"/>
    <b v="1"/>
  </r>
  <r>
    <n v="4756"/>
    <n v="24866"/>
    <x v="0"/>
    <d v="2020-09-15T00:00:00"/>
    <x v="8"/>
    <d v="2020-09-16T00:00:00"/>
    <x v="3"/>
    <n v="1"/>
    <n v="2"/>
    <s v="CARLOS MARTINEZ"/>
    <x v="0"/>
    <x v="5"/>
    <m/>
    <s v="Cerrado"/>
    <b v="1"/>
  </r>
  <r>
    <n v="4757"/>
    <n v="24867"/>
    <x v="2"/>
    <d v="2020-09-15T00:00:00"/>
    <x v="8"/>
    <d v="2020-09-16T00:00:00"/>
    <x v="3"/>
    <n v="1"/>
    <n v="2"/>
    <s v="Diana Fabiola Millán Suárez"/>
    <x v="0"/>
    <x v="5"/>
    <m/>
    <s v="Cerrado"/>
    <b v="1"/>
  </r>
  <r>
    <n v="4758"/>
    <n v="24868"/>
    <x v="0"/>
    <d v="2020-09-15T00:00:00"/>
    <x v="8"/>
    <d v="2020-09-16T00:00:00"/>
    <x v="3"/>
    <n v="1"/>
    <n v="2"/>
    <s v="DAVID ACOSTA"/>
    <x v="0"/>
    <x v="5"/>
    <m/>
    <s v="Cerrado"/>
    <b v="1"/>
  </r>
  <r>
    <n v="4759"/>
    <n v="24869"/>
    <x v="0"/>
    <d v="2020-09-15T00:00:00"/>
    <x v="8"/>
    <d v="2020-09-16T00:00:00"/>
    <x v="3"/>
    <n v="1"/>
    <n v="2"/>
    <s v="Fundación Forjando Futuros"/>
    <x v="0"/>
    <x v="5"/>
    <m/>
    <s v="Cerrado"/>
    <b v="1"/>
  </r>
  <r>
    <n v="4760"/>
    <n v="24870"/>
    <x v="0"/>
    <d v="2020-09-15T00:00:00"/>
    <x v="8"/>
    <d v="2020-09-16T00:00:00"/>
    <x v="3"/>
    <n v="1"/>
    <n v="2"/>
    <s v="DARIO GIOVANNI TORRFEGROZA"/>
    <x v="0"/>
    <x v="5"/>
    <m/>
    <s v="Cerrado"/>
    <b v="1"/>
  </r>
  <r>
    <n v="4761"/>
    <n v="24871"/>
    <x v="0"/>
    <d v="2020-09-15T00:00:00"/>
    <x v="8"/>
    <d v="2020-09-16T00:00:00"/>
    <x v="3"/>
    <n v="1"/>
    <n v="2"/>
    <s v="PEDRO ENRIQUE PERDOMO ROA"/>
    <x v="0"/>
    <x v="5"/>
    <m/>
    <s v="Cerrado"/>
    <b v="1"/>
  </r>
  <r>
    <n v="4762"/>
    <n v="24872"/>
    <x v="0"/>
    <d v="2020-09-15T00:00:00"/>
    <x v="8"/>
    <d v="2020-09-16T00:00:00"/>
    <x v="3"/>
    <n v="1"/>
    <n v="2"/>
    <s v="sandra pinilla castro"/>
    <x v="0"/>
    <x v="5"/>
    <m/>
    <s v="Cerrado"/>
    <b v="1"/>
  </r>
  <r>
    <n v="4763"/>
    <n v="24873"/>
    <x v="0"/>
    <d v="2020-09-15T00:00:00"/>
    <x v="8"/>
    <d v="2020-09-16T00:00:00"/>
    <x v="3"/>
    <n v="1"/>
    <n v="2"/>
    <s v="PEDRO MARIA FONSECA GOMEZ"/>
    <x v="0"/>
    <x v="5"/>
    <m/>
    <s v="Cerrado"/>
    <b v="1"/>
  </r>
  <r>
    <n v="4764"/>
    <n v="24874"/>
    <x v="0"/>
    <d v="2020-09-15T00:00:00"/>
    <x v="8"/>
    <d v="2020-09-16T00:00:00"/>
    <x v="3"/>
    <n v="1"/>
    <n v="2"/>
    <s v="oscar norberto reyes"/>
    <x v="0"/>
    <x v="5"/>
    <m/>
    <s v="Cerrado"/>
    <b v="1"/>
  </r>
  <r>
    <n v="4765"/>
    <n v="24875"/>
    <x v="0"/>
    <d v="2020-09-15T00:00:00"/>
    <x v="8"/>
    <d v="2020-09-16T00:00:00"/>
    <x v="3"/>
    <n v="1"/>
    <n v="2"/>
    <s v="MARIANO LOAIZA POLANIA"/>
    <x v="0"/>
    <x v="5"/>
    <m/>
    <s v="Cerrado"/>
    <b v="1"/>
  </r>
  <r>
    <n v="4766"/>
    <n v="24876"/>
    <x v="2"/>
    <d v="2020-09-15T00:00:00"/>
    <x v="8"/>
    <d v="2020-09-16T00:00:00"/>
    <x v="3"/>
    <n v="1"/>
    <n v="2"/>
    <s v="Jose Francisco Montufar Rodriguez."/>
    <x v="0"/>
    <x v="5"/>
    <m/>
    <s v="Cerrado"/>
    <b v="1"/>
  </r>
  <r>
    <n v="4767"/>
    <n v="24877"/>
    <x v="2"/>
    <d v="2020-09-15T00:00:00"/>
    <x v="8"/>
    <d v="2020-09-16T00:00:00"/>
    <x v="3"/>
    <n v="1"/>
    <n v="2"/>
    <s v="Yorkman Rincòn Laguado"/>
    <x v="0"/>
    <x v="5"/>
    <m/>
    <s v="Cerrado"/>
    <b v="1"/>
  </r>
  <r>
    <n v="4768"/>
    <n v="24878"/>
    <x v="0"/>
    <d v="2020-09-15T00:00:00"/>
    <x v="8"/>
    <d v="2020-09-16T00:00:00"/>
    <x v="3"/>
    <n v="1"/>
    <n v="2"/>
    <s v="Angelina Perna Chaux"/>
    <x v="0"/>
    <x v="5"/>
    <m/>
    <s v="Cerrado"/>
    <b v="1"/>
  </r>
  <r>
    <n v="4769"/>
    <n v="24879"/>
    <x v="0"/>
    <d v="2020-09-15T00:00:00"/>
    <x v="8"/>
    <d v="2020-09-17T00:00:00"/>
    <x v="3"/>
    <n v="2"/>
    <n v="3"/>
    <s v="NATALIA MIRANDA"/>
    <x v="0"/>
    <x v="5"/>
    <m/>
    <s v="Cerrado"/>
    <b v="1"/>
  </r>
  <r>
    <n v="4770"/>
    <n v="24880"/>
    <x v="0"/>
    <d v="2020-09-15T00:00:00"/>
    <x v="8"/>
    <d v="2020-09-17T00:00:00"/>
    <x v="3"/>
    <n v="2"/>
    <n v="3"/>
    <s v="Leonardo rodriguez"/>
    <x v="0"/>
    <x v="5"/>
    <m/>
    <s v="Cerrado"/>
    <b v="1"/>
  </r>
  <r>
    <n v="4771"/>
    <n v="24881"/>
    <x v="0"/>
    <d v="2020-09-16T00:00:00"/>
    <x v="8"/>
    <d v="2020-09-17T00:00:00"/>
    <x v="3"/>
    <n v="1"/>
    <n v="2"/>
    <s v="LUISA FERNANDA VÉLEZ SÁENZ"/>
    <x v="0"/>
    <x v="5"/>
    <m/>
    <s v="Cerrado"/>
    <b v="1"/>
  </r>
  <r>
    <n v="4772"/>
    <n v="24882"/>
    <x v="0"/>
    <d v="2020-09-16T00:00:00"/>
    <x v="8"/>
    <d v="2020-09-17T00:00:00"/>
    <x v="3"/>
    <n v="1"/>
    <n v="2"/>
    <s v="jorge samuel yandar martinez"/>
    <x v="0"/>
    <x v="5"/>
    <m/>
    <s v="Cerrado"/>
    <b v="1"/>
  </r>
  <r>
    <n v="4773"/>
    <n v="24883"/>
    <x v="0"/>
    <d v="2020-09-16T00:00:00"/>
    <x v="8"/>
    <d v="2020-09-17T00:00:00"/>
    <x v="3"/>
    <n v="1"/>
    <n v="2"/>
    <s v="Farick Jhosep Tanus Cuesta"/>
    <x v="0"/>
    <x v="5"/>
    <m/>
    <s v="Cerrado"/>
    <b v="1"/>
  </r>
  <r>
    <n v="4774"/>
    <n v="24884"/>
    <x v="0"/>
    <d v="2020-09-16T00:00:00"/>
    <x v="8"/>
    <d v="2020-09-17T00:00:00"/>
    <x v="3"/>
    <n v="1"/>
    <n v="2"/>
    <s v="Helena Calle"/>
    <x v="0"/>
    <x v="5"/>
    <m/>
    <s v="Cerrado"/>
    <b v="1"/>
  </r>
  <r>
    <n v="4775"/>
    <n v="24885"/>
    <x v="0"/>
    <d v="2020-09-16T00:00:00"/>
    <x v="8"/>
    <d v="2020-09-17T00:00:00"/>
    <x v="3"/>
    <n v="1"/>
    <n v="2"/>
    <s v="RAFAEL ANTONIO ALVAREZ BLANQUICETT"/>
    <x v="0"/>
    <x v="5"/>
    <m/>
    <s v="Cerrado"/>
    <b v="1"/>
  </r>
  <r>
    <n v="4776"/>
    <n v="24886"/>
    <x v="0"/>
    <d v="2020-09-16T00:00:00"/>
    <x v="8"/>
    <d v="2020-09-17T00:00:00"/>
    <x v="3"/>
    <n v="1"/>
    <n v="2"/>
    <s v="xavier ricardo cerpa simanca"/>
    <x v="0"/>
    <x v="5"/>
    <m/>
    <s v="Cerrado"/>
    <b v="1"/>
  </r>
  <r>
    <n v="4777"/>
    <n v="24887"/>
    <x v="0"/>
    <d v="2020-09-16T00:00:00"/>
    <x v="8"/>
    <d v="2020-09-17T00:00:00"/>
    <x v="3"/>
    <n v="1"/>
    <n v="2"/>
    <s v="Mayury Alisnayi Plaza Medina"/>
    <x v="0"/>
    <x v="5"/>
    <m/>
    <s v="Cerrado"/>
    <b v="1"/>
  </r>
  <r>
    <n v="4778"/>
    <n v="24888"/>
    <x v="0"/>
    <d v="2020-09-16T00:00:00"/>
    <x v="8"/>
    <d v="2020-09-17T00:00:00"/>
    <x v="3"/>
    <n v="1"/>
    <n v="2"/>
    <s v="diana marcela ortiz duque"/>
    <x v="0"/>
    <x v="5"/>
    <m/>
    <s v="Cerrado"/>
    <b v="1"/>
  </r>
  <r>
    <n v="4779"/>
    <n v="24889"/>
    <x v="3"/>
    <d v="2020-09-16T00:00:00"/>
    <x v="8"/>
    <d v="2020-09-17T00:00:00"/>
    <x v="3"/>
    <n v="1"/>
    <n v="2"/>
    <s v="Gissela Silgado Moreno"/>
    <x v="0"/>
    <x v="5"/>
    <m/>
    <s v="Cerrado"/>
    <b v="1"/>
  </r>
  <r>
    <n v="4780"/>
    <n v="24890"/>
    <x v="0"/>
    <d v="2020-09-16T00:00:00"/>
    <x v="8"/>
    <d v="2020-09-17T00:00:00"/>
    <x v="3"/>
    <n v="1"/>
    <n v="2"/>
    <s v="SALOMÓN SAAD CORREDOR"/>
    <x v="0"/>
    <x v="5"/>
    <m/>
    <s v="Cerrado"/>
    <b v="1"/>
  </r>
  <r>
    <n v="4781"/>
    <n v="24891"/>
    <x v="0"/>
    <d v="2020-09-16T00:00:00"/>
    <x v="8"/>
    <d v="2020-09-17T00:00:00"/>
    <x v="3"/>
    <n v="1"/>
    <n v="2"/>
    <s v="MITSUBISHI ELECTRIC DE COLOMBIA LTDA"/>
    <x v="0"/>
    <x v="5"/>
    <m/>
    <s v="Cerrado"/>
    <b v="1"/>
  </r>
  <r>
    <n v="4782"/>
    <n v="24892"/>
    <x v="0"/>
    <d v="2020-09-16T00:00:00"/>
    <x v="8"/>
    <d v="2020-09-17T00:00:00"/>
    <x v="3"/>
    <n v="1"/>
    <n v="2"/>
    <s v="WALTER DAVID OROZCO AVILA"/>
    <x v="0"/>
    <x v="5"/>
    <m/>
    <s v="Cerrado"/>
    <b v="1"/>
  </r>
  <r>
    <n v="4783"/>
    <n v="24893"/>
    <x v="0"/>
    <d v="2020-09-16T00:00:00"/>
    <x v="8"/>
    <d v="2020-09-18T00:00:00"/>
    <x v="3"/>
    <n v="2"/>
    <n v="3"/>
    <s v="Yeny Díaz"/>
    <x v="0"/>
    <x v="5"/>
    <m/>
    <s v="Cerrado"/>
    <b v="1"/>
  </r>
  <r>
    <n v="4784"/>
    <n v="24894"/>
    <x v="0"/>
    <d v="2020-09-16T00:00:00"/>
    <x v="8"/>
    <d v="2020-09-18T00:00:00"/>
    <x v="3"/>
    <n v="2"/>
    <n v="3"/>
    <s v="Caterine echavarria"/>
    <x v="0"/>
    <x v="5"/>
    <m/>
    <s v="Cerrado"/>
    <b v="1"/>
  </r>
  <r>
    <n v="4785"/>
    <n v="24895"/>
    <x v="0"/>
    <d v="2020-09-16T00:00:00"/>
    <x v="8"/>
    <d v="2020-09-18T00:00:00"/>
    <x v="3"/>
    <n v="2"/>
    <n v="3"/>
    <s v="andrea palacios cano"/>
    <x v="0"/>
    <x v="5"/>
    <m/>
    <s v="Cerrado"/>
    <b v="1"/>
  </r>
  <r>
    <n v="4786"/>
    <n v="24896"/>
    <x v="2"/>
    <d v="2020-09-16T00:00:00"/>
    <x v="8"/>
    <d v="2020-09-17T00:00:00"/>
    <x v="3"/>
    <n v="1"/>
    <n v="2"/>
    <s v="ALDEMAR PEÑA"/>
    <x v="0"/>
    <x v="5"/>
    <m/>
    <s v="Cerrado"/>
    <b v="1"/>
  </r>
  <r>
    <n v="4787"/>
    <n v="24897"/>
    <x v="2"/>
    <d v="2020-09-16T00:00:00"/>
    <x v="8"/>
    <d v="2020-09-17T00:00:00"/>
    <x v="3"/>
    <n v="1"/>
    <n v="2"/>
    <s v="ALDEMAR PEÑA"/>
    <x v="0"/>
    <x v="5"/>
    <m/>
    <s v="Cerrado"/>
    <b v="1"/>
  </r>
  <r>
    <n v="4788"/>
    <n v="24898"/>
    <x v="3"/>
    <d v="2020-09-16T00:00:00"/>
    <x v="8"/>
    <d v="2020-09-17T00:00:00"/>
    <x v="3"/>
    <n v="1"/>
    <n v="2"/>
    <s v="CARLOS TRUJILLO"/>
    <x v="0"/>
    <x v="5"/>
    <m/>
    <s v="Cerrado"/>
    <b v="1"/>
  </r>
  <r>
    <n v="4789"/>
    <n v="24899"/>
    <x v="2"/>
    <d v="2020-09-16T00:00:00"/>
    <x v="8"/>
    <d v="2020-09-17T00:00:00"/>
    <x v="3"/>
    <n v="1"/>
    <n v="2"/>
    <s v="HOVER LARSER OSORIO MUÑOZ"/>
    <x v="0"/>
    <x v="5"/>
    <m/>
    <s v="Cerrado"/>
    <b v="1"/>
  </r>
  <r>
    <n v="4790"/>
    <n v="24900"/>
    <x v="3"/>
    <d v="2020-09-16T00:00:00"/>
    <x v="8"/>
    <d v="2020-09-17T00:00:00"/>
    <x v="3"/>
    <n v="1"/>
    <n v="2"/>
    <s v="CRISTOBAL SUAREZ"/>
    <x v="0"/>
    <x v="5"/>
    <m/>
    <s v="Cerrado"/>
    <b v="1"/>
  </r>
  <r>
    <n v="4791"/>
    <n v="24901"/>
    <x v="0"/>
    <d v="2020-09-16T00:00:00"/>
    <x v="8"/>
    <d v="2020-09-18T00:00:00"/>
    <x v="3"/>
    <n v="2"/>
    <n v="3"/>
    <s v="EDNA RUTH BECERRA HERNANDEZ"/>
    <x v="0"/>
    <x v="5"/>
    <m/>
    <s v="Cerrado"/>
    <b v="1"/>
  </r>
  <r>
    <n v="4792"/>
    <n v="24902"/>
    <x v="0"/>
    <d v="2020-09-16T00:00:00"/>
    <x v="8"/>
    <d v="2020-09-18T00:00:00"/>
    <x v="3"/>
    <n v="2"/>
    <n v="3"/>
    <s v="Estefan Camacho Flores"/>
    <x v="0"/>
    <x v="5"/>
    <m/>
    <s v="Cerrado"/>
    <b v="1"/>
  </r>
  <r>
    <n v="4793"/>
    <n v="24903"/>
    <x v="0"/>
    <d v="2020-09-16T00:00:00"/>
    <x v="8"/>
    <d v="2020-09-18T00:00:00"/>
    <x v="3"/>
    <n v="2"/>
    <n v="3"/>
    <s v="EDNA RUTH BECERRA HERNANDEZ"/>
    <x v="0"/>
    <x v="5"/>
    <m/>
    <s v="Cerrado"/>
    <b v="1"/>
  </r>
  <r>
    <n v="4794"/>
    <n v="24904"/>
    <x v="2"/>
    <d v="2020-09-16T00:00:00"/>
    <x v="8"/>
    <d v="2020-09-17T00:00:00"/>
    <x v="3"/>
    <n v="1"/>
    <n v="2"/>
    <s v="DIDIMO SALDARRIAGA MARTINEZ"/>
    <x v="0"/>
    <x v="5"/>
    <m/>
    <s v="Cerrado"/>
    <b v="1"/>
  </r>
  <r>
    <n v="4795"/>
    <n v="24905"/>
    <x v="0"/>
    <d v="2020-09-16T00:00:00"/>
    <x v="8"/>
    <d v="2020-09-18T00:00:00"/>
    <x v="3"/>
    <n v="2"/>
    <n v="3"/>
    <s v="antonio jose pardo rivero"/>
    <x v="0"/>
    <x v="5"/>
    <m/>
    <s v="Cerrado"/>
    <b v="1"/>
  </r>
  <r>
    <n v="4796"/>
    <n v="24906"/>
    <x v="3"/>
    <d v="2020-09-16T00:00:00"/>
    <x v="8"/>
    <d v="2020-09-17T00:00:00"/>
    <x v="3"/>
    <n v="1"/>
    <n v="2"/>
    <s v="El Cencerro Ph"/>
    <x v="0"/>
    <x v="5"/>
    <m/>
    <s v="Cerrado"/>
    <b v="1"/>
  </r>
  <r>
    <n v="4797"/>
    <n v="24907"/>
    <x v="0"/>
    <d v="2020-09-16T00:00:00"/>
    <x v="8"/>
    <d v="2020-09-18T00:00:00"/>
    <x v="3"/>
    <n v="2"/>
    <n v="3"/>
    <s v="jose thomas guevara"/>
    <x v="0"/>
    <x v="5"/>
    <m/>
    <s v="Cerrado"/>
    <b v="1"/>
  </r>
  <r>
    <n v="4798"/>
    <n v="24908"/>
    <x v="0"/>
    <d v="2020-09-16T00:00:00"/>
    <x v="8"/>
    <d v="2020-09-18T00:00:00"/>
    <x v="3"/>
    <n v="2"/>
    <n v="3"/>
    <s v="JOSE DOMINGO CIFUENTES DIAZ"/>
    <x v="0"/>
    <x v="5"/>
    <m/>
    <s v="Cerrado"/>
    <b v="1"/>
  </r>
  <r>
    <n v="4799"/>
    <n v="24909"/>
    <x v="0"/>
    <d v="2020-09-16T00:00:00"/>
    <x v="8"/>
    <d v="2020-09-18T00:00:00"/>
    <x v="3"/>
    <n v="2"/>
    <n v="3"/>
    <s v="luis alfonso alvarez perez"/>
    <x v="0"/>
    <x v="5"/>
    <m/>
    <s v="Cerrado"/>
    <b v="1"/>
  </r>
  <r>
    <n v="4800"/>
    <n v="24910"/>
    <x v="3"/>
    <d v="2020-09-16T00:00:00"/>
    <x v="8"/>
    <d v="2020-09-17T00:00:00"/>
    <x v="3"/>
    <n v="1"/>
    <n v="2"/>
    <s v="Sergio Martínez Medina"/>
    <x v="0"/>
    <x v="5"/>
    <m/>
    <s v="Cerrado"/>
    <b v="1"/>
  </r>
  <r>
    <n v="4801"/>
    <n v="24911"/>
    <x v="2"/>
    <d v="2020-09-16T00:00:00"/>
    <x v="8"/>
    <d v="2020-09-17T00:00:00"/>
    <x v="3"/>
    <n v="1"/>
    <n v="2"/>
    <s v="DYNA ELIZABETH SANCHEZ CASTRO"/>
    <x v="0"/>
    <x v="5"/>
    <m/>
    <s v="Cerrado"/>
    <b v="1"/>
  </r>
  <r>
    <n v="4802"/>
    <n v="24912"/>
    <x v="3"/>
    <d v="2020-09-16T00:00:00"/>
    <x v="8"/>
    <d v="2020-09-17T00:00:00"/>
    <x v="3"/>
    <n v="1"/>
    <n v="2"/>
    <s v="Sergio Martínez Medina"/>
    <x v="0"/>
    <x v="5"/>
    <m/>
    <s v="Cerrado"/>
    <b v="1"/>
  </r>
  <r>
    <n v="4803"/>
    <n v="24913"/>
    <x v="0"/>
    <d v="2020-09-16T00:00:00"/>
    <x v="8"/>
    <d v="2020-09-18T00:00:00"/>
    <x v="3"/>
    <n v="2"/>
    <n v="3"/>
    <s v="DAVID ACOSTA"/>
    <x v="0"/>
    <x v="5"/>
    <m/>
    <s v="Cerrado"/>
    <b v="1"/>
  </r>
  <r>
    <n v="4804"/>
    <n v="24914"/>
    <x v="0"/>
    <d v="2020-09-16T00:00:00"/>
    <x v="8"/>
    <d v="2020-09-18T00:00:00"/>
    <x v="3"/>
    <n v="2"/>
    <n v="3"/>
    <s v="GIOVANNY NAVARRO LARA"/>
    <x v="0"/>
    <x v="5"/>
    <m/>
    <s v="Cerrado"/>
    <b v="1"/>
  </r>
  <r>
    <n v="4805"/>
    <n v="24915"/>
    <x v="4"/>
    <d v="2020-09-16T00:00:00"/>
    <x v="8"/>
    <d v="2020-09-18T00:00:00"/>
    <x v="3"/>
    <n v="2"/>
    <n v="3"/>
    <s v="moises gonzalez alvarez"/>
    <x v="0"/>
    <x v="5"/>
    <m/>
    <s v="Cerrado"/>
    <b v="1"/>
  </r>
  <r>
    <n v="4806"/>
    <n v="24916"/>
    <x v="0"/>
    <d v="2020-09-16T00:00:00"/>
    <x v="8"/>
    <d v="2020-09-18T00:00:00"/>
    <x v="3"/>
    <n v="2"/>
    <n v="3"/>
    <s v="HENRY JESUS ARENAS VILLAREAL"/>
    <x v="0"/>
    <x v="5"/>
    <m/>
    <s v="Cerrado"/>
    <b v="1"/>
  </r>
  <r>
    <n v="4807"/>
    <n v="24917"/>
    <x v="0"/>
    <d v="2020-09-16T00:00:00"/>
    <x v="8"/>
    <d v="2020-09-18T00:00:00"/>
    <x v="3"/>
    <n v="2"/>
    <n v="3"/>
    <s v="gilberto nuñez najera"/>
    <x v="0"/>
    <x v="5"/>
    <m/>
    <s v="Cerrado"/>
    <b v="1"/>
  </r>
  <r>
    <n v="4808"/>
    <n v="24918"/>
    <x v="2"/>
    <d v="2020-09-17T00:00:00"/>
    <x v="8"/>
    <d v="2020-09-17T00:00:00"/>
    <x v="3"/>
    <n v="0"/>
    <n v="1"/>
    <s v="ANGIE PAOLA LIANRES BUITRAGO"/>
    <x v="0"/>
    <x v="5"/>
    <m/>
    <s v="Cerrado"/>
    <b v="1"/>
  </r>
  <r>
    <n v="4809"/>
    <n v="24919"/>
    <x v="0"/>
    <d v="2020-09-17T00:00:00"/>
    <x v="8"/>
    <d v="2020-09-18T00:00:00"/>
    <x v="3"/>
    <n v="1"/>
    <n v="2"/>
    <s v="jose medina"/>
    <x v="0"/>
    <x v="5"/>
    <m/>
    <s v="Cerrado"/>
    <b v="1"/>
  </r>
  <r>
    <n v="4810"/>
    <n v="24920"/>
    <x v="0"/>
    <d v="2020-09-17T00:00:00"/>
    <x v="8"/>
    <d v="2020-09-18T00:00:00"/>
    <x v="3"/>
    <n v="1"/>
    <n v="2"/>
    <s v="Claudia Yaneth Bernal Ortiz"/>
    <x v="0"/>
    <x v="5"/>
    <m/>
    <s v="Cerrado"/>
    <b v="1"/>
  </r>
  <r>
    <n v="4811"/>
    <n v="24921"/>
    <x v="0"/>
    <d v="2020-09-17T00:00:00"/>
    <x v="8"/>
    <d v="2020-09-18T00:00:00"/>
    <x v="3"/>
    <n v="1"/>
    <n v="2"/>
    <s v="Yohn Fredy Hurtado Ramirez"/>
    <x v="0"/>
    <x v="5"/>
    <m/>
    <s v="Cerrado"/>
    <b v="1"/>
  </r>
  <r>
    <n v="4812"/>
    <n v="24922"/>
    <x v="0"/>
    <d v="2020-09-17T00:00:00"/>
    <x v="8"/>
    <d v="2020-09-18T00:00:00"/>
    <x v="3"/>
    <n v="1"/>
    <n v="2"/>
    <s v="Paola Andrea Otalora"/>
    <x v="0"/>
    <x v="5"/>
    <m/>
    <s v="Cerrado"/>
    <b v="1"/>
  </r>
  <r>
    <n v="4813"/>
    <n v="24923"/>
    <x v="0"/>
    <d v="2020-09-17T00:00:00"/>
    <x v="8"/>
    <d v="2020-09-18T00:00:00"/>
    <x v="3"/>
    <n v="1"/>
    <n v="2"/>
    <s v="manuela mera garcia"/>
    <x v="0"/>
    <x v="5"/>
    <m/>
    <s v="Cerrado"/>
    <b v="1"/>
  </r>
  <r>
    <n v="4814"/>
    <n v="24924"/>
    <x v="0"/>
    <d v="2020-09-17T00:00:00"/>
    <x v="8"/>
    <d v="2020-09-18T00:00:00"/>
    <x v="3"/>
    <n v="1"/>
    <n v="2"/>
    <s v="Diana Padilla"/>
    <x v="0"/>
    <x v="5"/>
    <m/>
    <s v="Cerrado"/>
    <b v="1"/>
  </r>
  <r>
    <n v="4815"/>
    <n v="24925"/>
    <x v="0"/>
    <d v="2020-09-17T00:00:00"/>
    <x v="8"/>
    <d v="2020-09-18T00:00:00"/>
    <x v="3"/>
    <n v="1"/>
    <n v="2"/>
    <s v="JUAN CESAR FORERO LEON"/>
    <x v="0"/>
    <x v="5"/>
    <m/>
    <s v="Cerrado"/>
    <b v="1"/>
  </r>
  <r>
    <n v="4816"/>
    <n v="24926"/>
    <x v="3"/>
    <d v="2020-09-17T00:00:00"/>
    <x v="8"/>
    <d v="2020-09-17T00:00:00"/>
    <x v="3"/>
    <n v="0"/>
    <n v="1"/>
    <s v="johana patricia navia machado"/>
    <x v="0"/>
    <x v="5"/>
    <m/>
    <s v="Cerrado"/>
    <b v="1"/>
  </r>
  <r>
    <n v="4817"/>
    <n v="24927"/>
    <x v="0"/>
    <d v="2020-09-17T00:00:00"/>
    <x v="8"/>
    <d v="2020-09-18T00:00:00"/>
    <x v="3"/>
    <n v="1"/>
    <n v="2"/>
    <s v="Andres Felipe Rodriguez Bonilla"/>
    <x v="0"/>
    <x v="5"/>
    <m/>
    <s v="Cerrado"/>
    <b v="1"/>
  </r>
  <r>
    <n v="4818"/>
    <n v="24928"/>
    <x v="0"/>
    <d v="2020-09-17T00:00:00"/>
    <x v="8"/>
    <d v="2020-09-18T00:00:00"/>
    <x v="3"/>
    <n v="1"/>
    <n v="2"/>
    <s v="MARIA CAMILA ALVAREZ CORTES"/>
    <x v="0"/>
    <x v="5"/>
    <m/>
    <s v="Cerrado"/>
    <b v="1"/>
  </r>
  <r>
    <n v="4819"/>
    <n v="24929"/>
    <x v="2"/>
    <d v="2020-09-17T00:00:00"/>
    <x v="8"/>
    <d v="2020-09-17T00:00:00"/>
    <x v="3"/>
    <n v="0"/>
    <n v="1"/>
    <s v="Cindy Ortega Prins"/>
    <x v="0"/>
    <x v="5"/>
    <m/>
    <s v="Cerrado"/>
    <b v="1"/>
  </r>
  <r>
    <n v="4820"/>
    <n v="24930"/>
    <x v="2"/>
    <d v="2020-09-17T00:00:00"/>
    <x v="8"/>
    <d v="2020-09-17T00:00:00"/>
    <x v="3"/>
    <n v="0"/>
    <n v="1"/>
    <s v="ANDREA PATRICIA PAEZ"/>
    <x v="0"/>
    <x v="5"/>
    <m/>
    <s v="Cerrado"/>
    <b v="1"/>
  </r>
  <r>
    <n v="4821"/>
    <n v="24931"/>
    <x v="0"/>
    <d v="2020-09-17T00:00:00"/>
    <x v="8"/>
    <d v="2020-09-18T00:00:00"/>
    <x v="3"/>
    <n v="1"/>
    <n v="2"/>
    <s v="Gonzalo sedano Orozco"/>
    <x v="0"/>
    <x v="5"/>
    <m/>
    <s v="Cerrado"/>
    <b v="1"/>
  </r>
  <r>
    <n v="4822"/>
    <n v="24932"/>
    <x v="0"/>
    <d v="2020-09-17T00:00:00"/>
    <x v="8"/>
    <d v="2020-09-18T00:00:00"/>
    <x v="3"/>
    <n v="1"/>
    <n v="2"/>
    <s v="MARIA FERNANDA MILLAN"/>
    <x v="0"/>
    <x v="5"/>
    <m/>
    <s v="Cerrado"/>
    <b v="1"/>
  </r>
  <r>
    <n v="4823"/>
    <n v="24933"/>
    <x v="0"/>
    <d v="2020-09-17T00:00:00"/>
    <x v="8"/>
    <d v="2020-09-21T00:00:00"/>
    <x v="3"/>
    <n v="4"/>
    <n v="3"/>
    <s v="LUIS MIGUEL IBAÑEZ CUCHIA"/>
    <x v="0"/>
    <x v="5"/>
    <m/>
    <s v="Cerrado"/>
    <b v="1"/>
  </r>
  <r>
    <n v="4824"/>
    <n v="24934"/>
    <x v="3"/>
    <d v="2020-09-17T00:00:00"/>
    <x v="8"/>
    <d v="2020-09-21T00:00:00"/>
    <x v="3"/>
    <n v="4"/>
    <n v="3"/>
    <s v="luis jose ladino guzman"/>
    <x v="0"/>
    <x v="5"/>
    <m/>
    <s v="Cerrado"/>
    <b v="1"/>
  </r>
  <r>
    <n v="4825"/>
    <n v="24935"/>
    <x v="0"/>
    <d v="2020-09-17T00:00:00"/>
    <x v="8"/>
    <d v="2020-09-21T00:00:00"/>
    <x v="3"/>
    <n v="4"/>
    <n v="3"/>
    <s v="ANDRES MAESTRE LABRADA"/>
    <x v="0"/>
    <x v="5"/>
    <m/>
    <s v="Cerrado"/>
    <b v="1"/>
  </r>
  <r>
    <n v="4826"/>
    <n v="24936"/>
    <x v="2"/>
    <d v="2020-09-17T00:00:00"/>
    <x v="8"/>
    <d v="2020-09-17T00:00:00"/>
    <x v="3"/>
    <n v="0"/>
    <n v="1"/>
    <s v="Iris Martinez Puello"/>
    <x v="0"/>
    <x v="5"/>
    <m/>
    <s v="Cerrado"/>
    <b v="1"/>
  </r>
  <r>
    <n v="4827"/>
    <n v="24937"/>
    <x v="2"/>
    <d v="2020-09-17T00:00:00"/>
    <x v="8"/>
    <d v="2020-09-21T00:00:00"/>
    <x v="3"/>
    <n v="4"/>
    <n v="3"/>
    <s v="laura ethel cely aldana"/>
    <x v="0"/>
    <x v="5"/>
    <m/>
    <s v="Cerrado"/>
    <b v="1"/>
  </r>
  <r>
    <n v="4828"/>
    <n v="24938"/>
    <x v="0"/>
    <d v="2020-09-17T00:00:00"/>
    <x v="8"/>
    <d v="2020-09-21T00:00:00"/>
    <x v="3"/>
    <n v="4"/>
    <n v="3"/>
    <s v="JENNY GONZALEZ CONTRERAS"/>
    <x v="0"/>
    <x v="5"/>
    <m/>
    <s v="Cerrado"/>
    <b v="1"/>
  </r>
  <r>
    <n v="4829"/>
    <n v="24939"/>
    <x v="0"/>
    <d v="2020-09-17T00:00:00"/>
    <x v="8"/>
    <d v="2020-09-21T00:00:00"/>
    <x v="3"/>
    <n v="4"/>
    <n v="3"/>
    <s v="Viviana Catherine Ariza Gomez"/>
    <x v="0"/>
    <x v="5"/>
    <m/>
    <s v="Cerrado"/>
    <b v="1"/>
  </r>
  <r>
    <n v="4830"/>
    <n v="24940"/>
    <x v="0"/>
    <d v="2020-09-17T00:00:00"/>
    <x v="8"/>
    <d v="2020-09-21T00:00:00"/>
    <x v="3"/>
    <n v="4"/>
    <n v="3"/>
    <s v="Viviana Catherine Ariza Gomez"/>
    <x v="0"/>
    <x v="5"/>
    <m/>
    <s v="Cerrado"/>
    <b v="1"/>
  </r>
  <r>
    <n v="4831"/>
    <n v="24941"/>
    <x v="0"/>
    <d v="2020-09-17T00:00:00"/>
    <x v="8"/>
    <d v="2020-09-21T00:00:00"/>
    <x v="3"/>
    <n v="4"/>
    <n v="3"/>
    <s v="CLARA TATIANA SUAREZ PERALTA"/>
    <x v="0"/>
    <x v="5"/>
    <m/>
    <s v="Cerrado"/>
    <b v="1"/>
  </r>
  <r>
    <n v="4832"/>
    <n v="24942"/>
    <x v="2"/>
    <d v="2020-09-17T00:00:00"/>
    <x v="8"/>
    <d v="2020-09-17T00:00:00"/>
    <x v="3"/>
    <n v="0"/>
    <n v="1"/>
    <s v="Angela Mraía Carmona Barrientos"/>
    <x v="0"/>
    <x v="5"/>
    <m/>
    <s v="Cerrado"/>
    <b v="1"/>
  </r>
  <r>
    <n v="4833"/>
    <n v="24943"/>
    <x v="0"/>
    <d v="2020-09-17T00:00:00"/>
    <x v="8"/>
    <d v="2020-09-21T00:00:00"/>
    <x v="3"/>
    <n v="4"/>
    <n v="3"/>
    <s v="IVAN CAMILO ARIZA GALVIS"/>
    <x v="0"/>
    <x v="5"/>
    <m/>
    <s v="Cerrado"/>
    <b v="1"/>
  </r>
  <r>
    <n v="4834"/>
    <n v="24944"/>
    <x v="4"/>
    <d v="2020-09-17T00:00:00"/>
    <x v="8"/>
    <d v="2020-09-21T00:00:00"/>
    <x v="3"/>
    <n v="4"/>
    <n v="3"/>
    <s v="Daniel Morales Morales"/>
    <x v="0"/>
    <x v="5"/>
    <m/>
    <s v="Cerrado"/>
    <b v="1"/>
  </r>
  <r>
    <n v="4835"/>
    <n v="24945"/>
    <x v="0"/>
    <d v="2020-09-17T00:00:00"/>
    <x v="8"/>
    <d v="2020-09-21T00:00:00"/>
    <x v="3"/>
    <n v="4"/>
    <n v="3"/>
    <s v="Luz Eleida de Fatima Arango Mesa"/>
    <x v="0"/>
    <x v="5"/>
    <m/>
    <s v="Cerrado"/>
    <b v="1"/>
  </r>
  <r>
    <n v="4836"/>
    <n v="24946"/>
    <x v="3"/>
    <d v="2020-09-17T00:00:00"/>
    <x v="8"/>
    <d v="2020-09-23T00:00:00"/>
    <x v="3"/>
    <n v="6"/>
    <n v="5"/>
    <s v="JENNY PATRICIA MUÑOZ ARANGUREN"/>
    <x v="0"/>
    <x v="5"/>
    <m/>
    <s v="Cerrado"/>
    <b v="1"/>
  </r>
  <r>
    <n v="4837"/>
    <n v="24947"/>
    <x v="0"/>
    <d v="2020-09-17T00:00:00"/>
    <x v="8"/>
    <d v="2020-09-21T00:00:00"/>
    <x v="3"/>
    <n v="4"/>
    <n v="3"/>
    <s v="nataly galindo gomez"/>
    <x v="0"/>
    <x v="5"/>
    <m/>
    <s v="Cerrado"/>
    <b v="1"/>
  </r>
  <r>
    <n v="4838"/>
    <n v="24948"/>
    <x v="0"/>
    <d v="2020-09-17T00:00:00"/>
    <x v="8"/>
    <d v="2020-09-21T00:00:00"/>
    <x v="3"/>
    <n v="4"/>
    <n v="3"/>
    <s v="LINO LOPEZ QUIJANO"/>
    <x v="0"/>
    <x v="5"/>
    <m/>
    <s v="Cerrado"/>
    <b v="1"/>
  </r>
  <r>
    <n v="4839"/>
    <n v="24949"/>
    <x v="0"/>
    <d v="2020-09-17T00:00:00"/>
    <x v="8"/>
    <d v="2020-09-21T00:00:00"/>
    <x v="3"/>
    <n v="4"/>
    <n v="3"/>
    <s v="Javier Leonardo Suarez Peralta"/>
    <x v="0"/>
    <x v="5"/>
    <m/>
    <s v="Cerrado"/>
    <b v="1"/>
  </r>
  <r>
    <n v="4840"/>
    <n v="24950"/>
    <x v="0"/>
    <d v="2020-09-17T00:00:00"/>
    <x v="8"/>
    <d v="2020-09-21T00:00:00"/>
    <x v="3"/>
    <n v="4"/>
    <n v="3"/>
    <s v="augusto rodriguez"/>
    <x v="0"/>
    <x v="5"/>
    <m/>
    <s v="Cerrado"/>
    <b v="1"/>
  </r>
  <r>
    <n v="4841"/>
    <n v="24951"/>
    <x v="0"/>
    <d v="2020-09-17T00:00:00"/>
    <x v="8"/>
    <d v="2020-09-21T00:00:00"/>
    <x v="3"/>
    <n v="4"/>
    <n v="3"/>
    <s v="SHIRLY ZUBIRIA DIAZ"/>
    <x v="0"/>
    <x v="5"/>
    <m/>
    <s v="Cerrado"/>
    <b v="1"/>
  </r>
  <r>
    <n v="4842"/>
    <n v="24952"/>
    <x v="2"/>
    <d v="2020-09-17T00:00:00"/>
    <x v="8"/>
    <d v="2020-09-18T00:00:00"/>
    <x v="3"/>
    <n v="1"/>
    <n v="2"/>
    <s v="AMARILIS PAJARO MUÑOZ"/>
    <x v="0"/>
    <x v="5"/>
    <m/>
    <s v="Cerrado"/>
    <b v="1"/>
  </r>
  <r>
    <n v="4843"/>
    <n v="24953"/>
    <x v="2"/>
    <d v="2020-09-17T00:00:00"/>
    <x v="8"/>
    <d v="2020-09-18T00:00:00"/>
    <x v="3"/>
    <n v="1"/>
    <n v="2"/>
    <s v="RAFAEL MUÑOZ PEREZ"/>
    <x v="0"/>
    <x v="5"/>
    <m/>
    <s v="Cerrado"/>
    <b v="1"/>
  </r>
  <r>
    <n v="4844"/>
    <n v="24954"/>
    <x v="0"/>
    <d v="2020-09-17T00:00:00"/>
    <x v="8"/>
    <d v="2020-09-21T00:00:00"/>
    <x v="3"/>
    <n v="4"/>
    <n v="3"/>
    <s v="LINA XIIMENA ZORRILA RENDON"/>
    <x v="0"/>
    <x v="5"/>
    <m/>
    <s v="Cerrado"/>
    <b v="1"/>
  </r>
  <r>
    <n v="4845"/>
    <n v="24955"/>
    <x v="0"/>
    <d v="2020-09-17T00:00:00"/>
    <x v="8"/>
    <d v="2020-09-21T00:00:00"/>
    <x v="3"/>
    <n v="4"/>
    <n v="3"/>
    <s v="Adriana Cubillos Vargas"/>
    <x v="0"/>
    <x v="5"/>
    <m/>
    <s v="Cerrado"/>
    <b v="1"/>
  </r>
  <r>
    <n v="4846"/>
    <n v="24956"/>
    <x v="0"/>
    <d v="2020-09-18T00:00:00"/>
    <x v="8"/>
    <d v="2020-09-21T00:00:00"/>
    <x v="3"/>
    <n v="3"/>
    <n v="2"/>
    <s v="Juan Camilo Boada Acosta"/>
    <x v="0"/>
    <x v="5"/>
    <m/>
    <s v="Cerrado"/>
    <b v="1"/>
  </r>
  <r>
    <n v="4847"/>
    <n v="24957"/>
    <x v="2"/>
    <d v="2020-09-18T00:00:00"/>
    <x v="8"/>
    <d v="2020-09-18T00:00:00"/>
    <x v="3"/>
    <n v="0"/>
    <n v="1"/>
    <s v="MATILDE MORALES"/>
    <x v="0"/>
    <x v="5"/>
    <m/>
    <s v="Cerrado"/>
    <b v="1"/>
  </r>
  <r>
    <n v="4848"/>
    <n v="24958"/>
    <x v="0"/>
    <d v="2020-09-18T00:00:00"/>
    <x v="8"/>
    <d v="2020-09-21T00:00:00"/>
    <x v="3"/>
    <n v="3"/>
    <n v="2"/>
    <s v="NG BUSINESS GROUP"/>
    <x v="0"/>
    <x v="5"/>
    <m/>
    <s v="Cerrado"/>
    <b v="1"/>
  </r>
  <r>
    <n v="4849"/>
    <n v="24959"/>
    <x v="0"/>
    <d v="2020-09-18T00:00:00"/>
    <x v="8"/>
    <d v="2020-09-21T00:00:00"/>
    <x v="3"/>
    <n v="3"/>
    <n v="2"/>
    <s v="william jhonny peña sanchez"/>
    <x v="0"/>
    <x v="5"/>
    <m/>
    <s v="Cerrado"/>
    <b v="1"/>
  </r>
  <r>
    <n v="4850"/>
    <n v="24960"/>
    <x v="2"/>
    <d v="2020-09-18T00:00:00"/>
    <x v="8"/>
    <d v="2020-09-21T00:00:00"/>
    <x v="3"/>
    <n v="3"/>
    <n v="2"/>
    <s v="brayan daniel mongui pinilla"/>
    <x v="0"/>
    <x v="5"/>
    <m/>
    <s v="Cerrado"/>
    <b v="1"/>
  </r>
  <r>
    <n v="4851"/>
    <n v="24961"/>
    <x v="2"/>
    <d v="2020-09-18T00:00:00"/>
    <x v="8"/>
    <d v="2020-09-21T00:00:00"/>
    <x v="3"/>
    <n v="3"/>
    <n v="2"/>
    <s v="Gabriel Ricardo Vargas"/>
    <x v="0"/>
    <x v="5"/>
    <m/>
    <s v="Cerrado"/>
    <b v="1"/>
  </r>
  <r>
    <n v="4852"/>
    <n v="24962"/>
    <x v="3"/>
    <d v="2020-09-18T00:00:00"/>
    <x v="8"/>
    <d v="2020-09-21T00:00:00"/>
    <x v="3"/>
    <n v="3"/>
    <n v="2"/>
    <s v="Olga Patricia Urrea Rios"/>
    <x v="0"/>
    <x v="5"/>
    <m/>
    <s v="Cerrado"/>
    <b v="1"/>
  </r>
  <r>
    <n v="4853"/>
    <n v="24963"/>
    <x v="0"/>
    <d v="2020-09-18T00:00:00"/>
    <x v="8"/>
    <d v="2020-09-21T00:00:00"/>
    <x v="3"/>
    <n v="3"/>
    <n v="2"/>
    <s v="HECTOR JOAQUIN GUTIERREZ MURCIA"/>
    <x v="0"/>
    <x v="5"/>
    <m/>
    <s v="Cerrado"/>
    <b v="1"/>
  </r>
  <r>
    <n v="4854"/>
    <n v="24964"/>
    <x v="2"/>
    <d v="2020-09-18T00:00:00"/>
    <x v="8"/>
    <d v="2020-09-21T00:00:00"/>
    <x v="3"/>
    <n v="3"/>
    <n v="2"/>
    <s v="PIEDAD PIEDRAHITA RAMOS"/>
    <x v="0"/>
    <x v="5"/>
    <m/>
    <s v="Cerrado"/>
    <b v="1"/>
  </r>
  <r>
    <n v="4855"/>
    <n v="24965"/>
    <x v="2"/>
    <d v="2020-09-18T00:00:00"/>
    <x v="8"/>
    <d v="2020-09-21T00:00:00"/>
    <x v="3"/>
    <n v="3"/>
    <n v="2"/>
    <s v="SANDRA PATRICIA LÓPEZ FLÓREZ"/>
    <x v="0"/>
    <x v="5"/>
    <m/>
    <s v="Cerrado"/>
    <b v="1"/>
  </r>
  <r>
    <n v="4856"/>
    <n v="24966"/>
    <x v="2"/>
    <d v="2020-09-18T00:00:00"/>
    <x v="8"/>
    <d v="2020-09-21T00:00:00"/>
    <x v="3"/>
    <n v="3"/>
    <n v="2"/>
    <s v="ALDO MAYORGA MAYORGA"/>
    <x v="0"/>
    <x v="5"/>
    <m/>
    <s v="Cerrado"/>
    <b v="1"/>
  </r>
  <r>
    <n v="4857"/>
    <n v="24967"/>
    <x v="2"/>
    <d v="2020-09-18T00:00:00"/>
    <x v="8"/>
    <d v="2020-09-21T00:00:00"/>
    <x v="3"/>
    <n v="3"/>
    <n v="2"/>
    <s v="Luisa fernanda cruz"/>
    <x v="0"/>
    <x v="5"/>
    <m/>
    <s v="Cerrado"/>
    <b v="1"/>
  </r>
  <r>
    <n v="4858"/>
    <n v="24968"/>
    <x v="2"/>
    <d v="2020-09-18T00:00:00"/>
    <x v="8"/>
    <d v="2020-09-21T00:00:00"/>
    <x v="3"/>
    <n v="3"/>
    <n v="2"/>
    <s v="jaiber castro suaza"/>
    <x v="0"/>
    <x v="5"/>
    <m/>
    <s v="Cerrado"/>
    <b v="1"/>
  </r>
  <r>
    <n v="4859"/>
    <n v="24969"/>
    <x v="2"/>
    <d v="2020-09-18T00:00:00"/>
    <x v="8"/>
    <d v="2020-09-21T00:00:00"/>
    <x v="3"/>
    <n v="3"/>
    <n v="2"/>
    <s v="ALDO MAYORGA MAYORGA"/>
    <x v="0"/>
    <x v="5"/>
    <m/>
    <s v="Cerrado"/>
    <b v="1"/>
  </r>
  <r>
    <n v="4860"/>
    <n v="24970"/>
    <x v="0"/>
    <d v="2020-09-18T00:00:00"/>
    <x v="8"/>
    <d v="2020-09-21T00:00:00"/>
    <x v="3"/>
    <n v="3"/>
    <n v="2"/>
    <s v="Oscar Javier Vergara Escobar"/>
    <x v="0"/>
    <x v="5"/>
    <m/>
    <s v="Cerrado"/>
    <b v="1"/>
  </r>
  <r>
    <n v="4861"/>
    <n v="24971"/>
    <x v="0"/>
    <d v="2020-09-18T00:00:00"/>
    <x v="8"/>
    <d v="2020-09-21T00:00:00"/>
    <x v="3"/>
    <n v="3"/>
    <n v="2"/>
    <s v="EUCARIS VALDERRAMA"/>
    <x v="0"/>
    <x v="5"/>
    <m/>
    <s v="Cerrado"/>
    <b v="1"/>
  </r>
  <r>
    <n v="4862"/>
    <n v="24972"/>
    <x v="2"/>
    <d v="2020-09-18T00:00:00"/>
    <x v="8"/>
    <d v="2020-09-21T00:00:00"/>
    <x v="3"/>
    <n v="3"/>
    <n v="2"/>
    <s v="Alvaro Ortega pabon"/>
    <x v="0"/>
    <x v="5"/>
    <m/>
    <s v="Cerrado"/>
    <b v="1"/>
  </r>
  <r>
    <n v="4863"/>
    <n v="24973"/>
    <x v="0"/>
    <d v="2020-09-18T00:00:00"/>
    <x v="8"/>
    <d v="2020-09-21T00:00:00"/>
    <x v="3"/>
    <n v="3"/>
    <n v="2"/>
    <s v="camilo palacios"/>
    <x v="0"/>
    <x v="5"/>
    <m/>
    <s v="Cerrado"/>
    <b v="1"/>
  </r>
  <r>
    <n v="4864"/>
    <n v="24974"/>
    <x v="0"/>
    <d v="2020-09-18T00:00:00"/>
    <x v="8"/>
    <d v="2020-09-21T00:00:00"/>
    <x v="3"/>
    <n v="3"/>
    <n v="2"/>
    <s v="Nathaly Paola Narváez Rojas"/>
    <x v="0"/>
    <x v="5"/>
    <m/>
    <s v="Cerrado"/>
    <b v="1"/>
  </r>
  <r>
    <n v="4865"/>
    <n v="24975"/>
    <x v="3"/>
    <d v="2020-09-18T00:00:00"/>
    <x v="8"/>
    <d v="2020-09-21T00:00:00"/>
    <x v="3"/>
    <n v="3"/>
    <n v="2"/>
    <s v="ALDO MAYORGA MAYORGA"/>
    <x v="0"/>
    <x v="5"/>
    <m/>
    <s v="Cerrado"/>
    <b v="1"/>
  </r>
  <r>
    <n v="4866"/>
    <n v="24976"/>
    <x v="4"/>
    <d v="2020-09-18T00:00:00"/>
    <x v="8"/>
    <d v="2020-09-21T00:00:00"/>
    <x v="3"/>
    <n v="3"/>
    <n v="2"/>
    <s v="GINA PAOLA BARON RODRIGEZ"/>
    <x v="0"/>
    <x v="5"/>
    <m/>
    <s v="Cerrado"/>
    <b v="1"/>
  </r>
  <r>
    <n v="4867"/>
    <n v="24977"/>
    <x v="0"/>
    <d v="2020-09-19T00:00:00"/>
    <x v="8"/>
    <d v="2020-09-21T00:00:00"/>
    <x v="3"/>
    <n v="2"/>
    <n v="1"/>
    <s v="María del Carmen Díaz Florez"/>
    <x v="0"/>
    <x v="5"/>
    <m/>
    <s v="Cerrado"/>
    <b v="1"/>
  </r>
  <r>
    <n v="4868"/>
    <n v="24978"/>
    <x v="4"/>
    <d v="2020-09-20T00:00:00"/>
    <x v="8"/>
    <d v="2020-09-21T00:00:00"/>
    <x v="3"/>
    <n v="1"/>
    <n v="1"/>
    <s v="Alba Luz Morales Bernal"/>
    <x v="0"/>
    <x v="5"/>
    <m/>
    <s v="Cerrado"/>
    <b v="1"/>
  </r>
  <r>
    <n v="4869"/>
    <n v="24979"/>
    <x v="3"/>
    <d v="2020-09-21T00:00:00"/>
    <x v="8"/>
    <d v="2020-09-21T00:00:00"/>
    <x v="3"/>
    <n v="0"/>
    <n v="1"/>
    <s v="manuel eduardo henao castrillon"/>
    <x v="0"/>
    <x v="5"/>
    <m/>
    <s v="Cerrado"/>
    <b v="1"/>
  </r>
  <r>
    <n v="4870"/>
    <n v="24980"/>
    <x v="4"/>
    <d v="2020-09-21T00:00:00"/>
    <x v="8"/>
    <d v="2020-09-21T00:00:00"/>
    <x v="3"/>
    <n v="0"/>
    <n v="1"/>
    <s v="luis fernando mejia mesa"/>
    <x v="0"/>
    <x v="5"/>
    <m/>
    <s v="Cerrado"/>
    <b v="1"/>
  </r>
  <r>
    <n v="4871"/>
    <n v="24981"/>
    <x v="4"/>
    <d v="2020-09-21T00:00:00"/>
    <x v="8"/>
    <d v="2020-09-21T00:00:00"/>
    <x v="3"/>
    <n v="0"/>
    <n v="1"/>
    <s v="nancy chaljub"/>
    <x v="0"/>
    <x v="5"/>
    <m/>
    <s v="Cerrado"/>
    <b v="1"/>
  </r>
  <r>
    <n v="4872"/>
    <n v="24982"/>
    <x v="0"/>
    <d v="2020-09-21T00:00:00"/>
    <x v="8"/>
    <d v="2020-09-23T00:00:00"/>
    <x v="3"/>
    <n v="2"/>
    <n v="3"/>
    <s v="DIANA DUSSAN"/>
    <x v="0"/>
    <x v="5"/>
    <m/>
    <s v="Cerrado"/>
    <b v="1"/>
  </r>
  <r>
    <n v="4873"/>
    <n v="24983"/>
    <x v="2"/>
    <d v="2020-09-21T00:00:00"/>
    <x v="8"/>
    <d v="2020-09-21T00:00:00"/>
    <x v="3"/>
    <n v="0"/>
    <n v="1"/>
    <s v="JAIRO ENRIQUE CUBEROS CASTILLO"/>
    <x v="0"/>
    <x v="5"/>
    <m/>
    <s v="Cerrado"/>
    <b v="1"/>
  </r>
  <r>
    <n v="4874"/>
    <n v="24984"/>
    <x v="0"/>
    <d v="2020-09-21T00:00:00"/>
    <x v="8"/>
    <d v="2020-09-23T00:00:00"/>
    <x v="3"/>
    <n v="2"/>
    <n v="3"/>
    <s v="Julio Roberto palacios Rodriguez"/>
    <x v="0"/>
    <x v="5"/>
    <m/>
    <s v="Cerrado"/>
    <b v="1"/>
  </r>
  <r>
    <n v="4875"/>
    <n v="24985"/>
    <x v="0"/>
    <d v="2020-09-21T00:00:00"/>
    <x v="8"/>
    <d v="2020-09-23T00:00:00"/>
    <x v="3"/>
    <n v="2"/>
    <n v="3"/>
    <s v="ronald tamayo"/>
    <x v="0"/>
    <x v="5"/>
    <m/>
    <s v="Cerrado"/>
    <b v="1"/>
  </r>
  <r>
    <n v="4876"/>
    <n v="24986"/>
    <x v="1"/>
    <d v="2020-09-21T00:00:00"/>
    <x v="8"/>
    <d v="2020-09-23T00:00:00"/>
    <x v="3"/>
    <n v="2"/>
    <n v="3"/>
    <s v="JAIRO ENRIQUE CUBEROS CASTILLO"/>
    <x v="0"/>
    <x v="5"/>
    <m/>
    <s v="Cerrado"/>
    <b v="1"/>
  </r>
  <r>
    <n v="4877"/>
    <n v="24987"/>
    <x v="0"/>
    <d v="2020-09-21T00:00:00"/>
    <x v="8"/>
    <d v="2020-09-23T00:00:00"/>
    <x v="3"/>
    <n v="2"/>
    <n v="3"/>
    <s v="CLARA TATIANA SUAREZ PERALTA"/>
    <x v="0"/>
    <x v="5"/>
    <m/>
    <s v="Cerrado"/>
    <b v="1"/>
  </r>
  <r>
    <n v="4878"/>
    <n v="24988"/>
    <x v="4"/>
    <d v="2020-09-21T00:00:00"/>
    <x v="8"/>
    <d v="2020-09-23T00:00:00"/>
    <x v="3"/>
    <n v="2"/>
    <n v="3"/>
    <s v="WALTER DARIO BEDOYA"/>
    <x v="0"/>
    <x v="5"/>
    <m/>
    <s v="Cerrado"/>
    <b v="1"/>
  </r>
  <r>
    <n v="4879"/>
    <n v="24989"/>
    <x v="0"/>
    <d v="2020-09-21T00:00:00"/>
    <x v="8"/>
    <d v="2020-09-23T00:00:00"/>
    <x v="3"/>
    <n v="2"/>
    <n v="3"/>
    <s v="KATHRYN SIZA ANTOLINEZ"/>
    <x v="0"/>
    <x v="5"/>
    <m/>
    <s v="Cerrado"/>
    <b v="1"/>
  </r>
  <r>
    <n v="4880"/>
    <n v="24990"/>
    <x v="0"/>
    <d v="2020-09-21T00:00:00"/>
    <x v="8"/>
    <d v="2020-09-23T00:00:00"/>
    <x v="3"/>
    <n v="2"/>
    <n v="3"/>
    <s v="MARLYN MURILLO MOSQUERA"/>
    <x v="0"/>
    <x v="5"/>
    <m/>
    <s v="Cerrado"/>
    <b v="1"/>
  </r>
  <r>
    <n v="4881"/>
    <n v="24991"/>
    <x v="0"/>
    <d v="2020-09-21T00:00:00"/>
    <x v="8"/>
    <d v="2020-09-23T00:00:00"/>
    <x v="3"/>
    <n v="2"/>
    <n v="3"/>
    <s v="julio cesar rodriguez santamaria"/>
    <x v="0"/>
    <x v="5"/>
    <m/>
    <s v="Cerrado"/>
    <b v="1"/>
  </r>
  <r>
    <n v="4882"/>
    <n v="24992"/>
    <x v="3"/>
    <d v="2020-09-21T00:00:00"/>
    <x v="8"/>
    <d v="2020-09-22T00:00:00"/>
    <x v="3"/>
    <n v="1"/>
    <n v="2"/>
    <s v="Ivonne Maritza Giraldo Perez"/>
    <x v="0"/>
    <x v="5"/>
    <m/>
    <s v="Cerrado"/>
    <b v="1"/>
  </r>
  <r>
    <n v="4883"/>
    <n v="24993"/>
    <x v="0"/>
    <d v="2020-09-21T00:00:00"/>
    <x v="8"/>
    <d v="2020-09-23T00:00:00"/>
    <x v="3"/>
    <n v="2"/>
    <n v="3"/>
    <s v="ANA LUCIA SANDOVAL VILLA"/>
    <x v="0"/>
    <x v="5"/>
    <m/>
    <s v="Cerrado"/>
    <b v="1"/>
  </r>
  <r>
    <n v="4884"/>
    <n v="24994"/>
    <x v="0"/>
    <d v="2020-09-21T00:00:00"/>
    <x v="8"/>
    <d v="2020-09-23T00:00:00"/>
    <x v="3"/>
    <n v="2"/>
    <n v="3"/>
    <s v="EDGAR ERNESTO GUTIERREZ"/>
    <x v="0"/>
    <x v="5"/>
    <m/>
    <s v="Cerrado"/>
    <b v="1"/>
  </r>
  <r>
    <n v="4885"/>
    <n v="24995"/>
    <x v="0"/>
    <d v="2020-09-21T00:00:00"/>
    <x v="8"/>
    <d v="2020-09-23T00:00:00"/>
    <x v="3"/>
    <n v="2"/>
    <n v="3"/>
    <s v="EVANGELINA CORDOBA CORRALES"/>
    <x v="0"/>
    <x v="5"/>
    <m/>
    <s v="Cerrado"/>
    <b v="1"/>
  </r>
  <r>
    <n v="4886"/>
    <n v="24996"/>
    <x v="4"/>
    <d v="2020-09-21T00:00:00"/>
    <x v="8"/>
    <d v="2020-09-23T00:00:00"/>
    <x v="3"/>
    <n v="2"/>
    <n v="3"/>
    <s v="maria magdalena ramirez cubillos"/>
    <x v="0"/>
    <x v="5"/>
    <m/>
    <s v="Cerrado"/>
    <b v="1"/>
  </r>
  <r>
    <n v="4887"/>
    <n v="24997"/>
    <x v="2"/>
    <d v="2020-09-21T00:00:00"/>
    <x v="8"/>
    <d v="2020-09-22T00:00:00"/>
    <x v="3"/>
    <n v="1"/>
    <n v="2"/>
    <s v="Juan de los Angeles Parra"/>
    <x v="0"/>
    <x v="5"/>
    <m/>
    <s v="Cerrado"/>
    <b v="1"/>
  </r>
  <r>
    <n v="4888"/>
    <n v="24998"/>
    <x v="2"/>
    <d v="2020-09-21T00:00:00"/>
    <x v="8"/>
    <d v="2020-09-22T00:00:00"/>
    <x v="3"/>
    <n v="1"/>
    <n v="2"/>
    <s v="michelle elizabeth fernandez saldaña"/>
    <x v="0"/>
    <x v="5"/>
    <m/>
    <s v="Cerrado"/>
    <b v="1"/>
  </r>
  <r>
    <n v="4889"/>
    <n v="24999"/>
    <x v="3"/>
    <d v="2020-09-21T00:00:00"/>
    <x v="8"/>
    <d v="2020-09-22T00:00:00"/>
    <x v="3"/>
    <n v="1"/>
    <n v="2"/>
    <s v="Diana Lucero Villarreal Hinestroza"/>
    <x v="0"/>
    <x v="5"/>
    <m/>
    <s v="Cerrado"/>
    <b v="1"/>
  </r>
  <r>
    <n v="4890"/>
    <n v="25000"/>
    <x v="0"/>
    <d v="2020-09-21T00:00:00"/>
    <x v="8"/>
    <d v="2020-09-23T00:00:00"/>
    <x v="3"/>
    <n v="2"/>
    <n v="3"/>
    <s v="ARIAS DE TORRES FANNY"/>
    <x v="0"/>
    <x v="5"/>
    <m/>
    <s v="Cerrado"/>
    <b v="1"/>
  </r>
  <r>
    <n v="4891"/>
    <n v="25001"/>
    <x v="0"/>
    <d v="2020-09-21T00:00:00"/>
    <x v="8"/>
    <d v="2020-09-23T00:00:00"/>
    <x v="3"/>
    <n v="2"/>
    <n v="3"/>
    <s v="JUAN JOSE SANTOYA MEDINA"/>
    <x v="0"/>
    <x v="5"/>
    <m/>
    <s v="Cerrado"/>
    <b v="1"/>
  </r>
  <r>
    <n v="4892"/>
    <n v="25002"/>
    <x v="0"/>
    <d v="2020-09-22T00:00:00"/>
    <x v="8"/>
    <d v="2020-09-23T00:00:00"/>
    <x v="3"/>
    <n v="1"/>
    <n v="2"/>
    <s v="oscar abril"/>
    <x v="0"/>
    <x v="5"/>
    <m/>
    <s v="Cerrado"/>
    <b v="1"/>
  </r>
  <r>
    <n v="4893"/>
    <n v="25003"/>
    <x v="2"/>
    <d v="2020-09-22T00:00:00"/>
    <x v="8"/>
    <d v="2020-09-22T00:00:00"/>
    <x v="3"/>
    <n v="0"/>
    <n v="1"/>
    <s v="María Imelda Vargas Pinto"/>
    <x v="0"/>
    <x v="5"/>
    <m/>
    <s v="Cerrado"/>
    <b v="1"/>
  </r>
  <r>
    <n v="4894"/>
    <n v="25004"/>
    <x v="0"/>
    <d v="2020-09-22T00:00:00"/>
    <x v="8"/>
    <d v="2020-09-23T00:00:00"/>
    <x v="3"/>
    <n v="1"/>
    <n v="2"/>
    <s v="Ingrid Marcela Garcia Duque"/>
    <x v="0"/>
    <x v="5"/>
    <m/>
    <s v="Cerrado"/>
    <b v="1"/>
  </r>
  <r>
    <n v="4895"/>
    <n v="25005"/>
    <x v="0"/>
    <d v="2020-09-22T00:00:00"/>
    <x v="8"/>
    <d v="2020-09-23T00:00:00"/>
    <x v="3"/>
    <n v="1"/>
    <n v="2"/>
    <s v="carlos perna"/>
    <x v="0"/>
    <x v="5"/>
    <m/>
    <s v="Cerrado"/>
    <b v="1"/>
  </r>
  <r>
    <n v="4896"/>
    <n v="25006"/>
    <x v="0"/>
    <d v="2020-09-22T00:00:00"/>
    <x v="8"/>
    <d v="2020-09-23T00:00:00"/>
    <x v="3"/>
    <n v="1"/>
    <n v="2"/>
    <s v="Elkin Darío Marín Bedoya"/>
    <x v="0"/>
    <x v="5"/>
    <m/>
    <s v="Cerrado"/>
    <b v="1"/>
  </r>
  <r>
    <n v="4897"/>
    <n v="25007"/>
    <x v="0"/>
    <d v="2020-09-22T00:00:00"/>
    <x v="8"/>
    <d v="2020-09-23T00:00:00"/>
    <x v="3"/>
    <n v="1"/>
    <n v="2"/>
    <s v="Mariela Bahamon de Cespedes"/>
    <x v="0"/>
    <x v="5"/>
    <m/>
    <s v="Cerrado"/>
    <b v="1"/>
  </r>
  <r>
    <n v="4898"/>
    <n v="25008"/>
    <x v="0"/>
    <d v="2020-09-22T00:00:00"/>
    <x v="8"/>
    <d v="2020-09-23T00:00:00"/>
    <x v="3"/>
    <n v="1"/>
    <n v="2"/>
    <s v="ERNESTO CHACON ZAMORA"/>
    <x v="0"/>
    <x v="5"/>
    <m/>
    <s v="Cerrado"/>
    <b v="1"/>
  </r>
  <r>
    <n v="4899"/>
    <n v="25009"/>
    <x v="0"/>
    <d v="2020-09-22T00:00:00"/>
    <x v="8"/>
    <d v="2020-09-23T00:00:00"/>
    <x v="3"/>
    <n v="1"/>
    <n v="2"/>
    <s v="Juan José Restrepo Gaviria"/>
    <x v="0"/>
    <x v="5"/>
    <m/>
    <s v="Cerrado"/>
    <b v="1"/>
  </r>
  <r>
    <n v="4900"/>
    <n v="25010"/>
    <x v="0"/>
    <d v="2020-09-22T00:00:00"/>
    <x v="8"/>
    <d v="2020-09-23T00:00:00"/>
    <x v="3"/>
    <n v="1"/>
    <n v="2"/>
    <s v="sandra marlen acero roa"/>
    <x v="0"/>
    <x v="5"/>
    <m/>
    <s v="Cerrado"/>
    <b v="1"/>
  </r>
  <r>
    <n v="4901"/>
    <n v="25011"/>
    <x v="3"/>
    <d v="2020-09-22T00:00:00"/>
    <x v="8"/>
    <d v="2020-09-24T00:00:00"/>
    <x v="3"/>
    <n v="2"/>
    <n v="3"/>
    <s v="EUNICE CASTAÑO CARDONA"/>
    <x v="0"/>
    <x v="5"/>
    <m/>
    <s v="Cerrado"/>
    <b v="1"/>
  </r>
  <r>
    <n v="4902"/>
    <n v="25012"/>
    <x v="2"/>
    <d v="2020-09-22T00:00:00"/>
    <x v="8"/>
    <d v="2020-09-24T00:00:00"/>
    <x v="3"/>
    <n v="2"/>
    <n v="3"/>
    <s v="José Gabriel Álvarez Morón"/>
    <x v="0"/>
    <x v="5"/>
    <m/>
    <s v="Cerrado"/>
    <b v="1"/>
  </r>
  <r>
    <n v="4903"/>
    <n v="25013"/>
    <x v="0"/>
    <d v="2020-09-22T00:00:00"/>
    <x v="8"/>
    <d v="2020-09-23T00:00:00"/>
    <x v="3"/>
    <n v="1"/>
    <n v="2"/>
    <s v="Unidad Nacional de Protección"/>
    <x v="0"/>
    <x v="5"/>
    <m/>
    <s v="Cerrado"/>
    <b v="1"/>
  </r>
  <r>
    <n v="4904"/>
    <n v="25014"/>
    <x v="2"/>
    <d v="2020-09-22T00:00:00"/>
    <x v="8"/>
    <d v="2020-09-24T00:00:00"/>
    <x v="3"/>
    <n v="2"/>
    <n v="3"/>
    <s v="LIBIA JOHANNA RUIZ CRUZ"/>
    <x v="0"/>
    <x v="5"/>
    <m/>
    <s v="Cerrado"/>
    <b v="1"/>
  </r>
  <r>
    <n v="4905"/>
    <n v="25015"/>
    <x v="0"/>
    <d v="2020-09-22T00:00:00"/>
    <x v="8"/>
    <d v="2020-09-23T00:00:00"/>
    <x v="3"/>
    <n v="1"/>
    <n v="2"/>
    <s v="INGRIT JULIANA ORTIZ MANRIQUE"/>
    <x v="0"/>
    <x v="5"/>
    <m/>
    <s v="Cerrado"/>
    <b v="1"/>
  </r>
  <r>
    <n v="4906"/>
    <n v="25016"/>
    <x v="3"/>
    <d v="2020-09-22T00:00:00"/>
    <x v="8"/>
    <d v="2020-09-24T00:00:00"/>
    <x v="3"/>
    <n v="2"/>
    <n v="3"/>
    <s v="JESUS OCTAVIO CANO RUIZ"/>
    <x v="0"/>
    <x v="5"/>
    <m/>
    <s v="Cerrado"/>
    <b v="1"/>
  </r>
  <r>
    <n v="4907"/>
    <n v="25017"/>
    <x v="4"/>
    <d v="2020-09-22T00:00:00"/>
    <x v="8"/>
    <d v="2020-09-23T00:00:00"/>
    <x v="3"/>
    <n v="1"/>
    <n v="2"/>
    <s v="JESUS OCTAVIO CANO RUIZ"/>
    <x v="0"/>
    <x v="5"/>
    <m/>
    <s v="Cerrado"/>
    <b v="1"/>
  </r>
  <r>
    <n v="4908"/>
    <n v="25018"/>
    <x v="0"/>
    <d v="2020-09-22T00:00:00"/>
    <x v="8"/>
    <d v="2020-09-23T00:00:00"/>
    <x v="3"/>
    <n v="1"/>
    <n v="2"/>
    <s v="Iván Rene Muñoz Fonseca"/>
    <x v="0"/>
    <x v="5"/>
    <m/>
    <s v="Cerrado"/>
    <b v="1"/>
  </r>
  <r>
    <n v="4909"/>
    <n v="25019"/>
    <x v="3"/>
    <d v="2020-09-22T00:00:00"/>
    <x v="8"/>
    <d v="2020-09-23T00:00:00"/>
    <x v="3"/>
    <n v="1"/>
    <n v="2"/>
    <s v="ALVARO FRANCISCO NARVAEZ MAYA"/>
    <x v="0"/>
    <x v="5"/>
    <m/>
    <s v="Cerrado"/>
    <b v="1"/>
  </r>
  <r>
    <n v="4910"/>
    <n v="25020"/>
    <x v="0"/>
    <d v="2020-09-22T00:00:00"/>
    <x v="8"/>
    <d v="2020-09-23T00:00:00"/>
    <x v="3"/>
    <n v="1"/>
    <n v="2"/>
    <s v="Jairo Emigdio García Garzpon"/>
    <x v="0"/>
    <x v="5"/>
    <m/>
    <s v="Cerrado"/>
    <b v="1"/>
  </r>
  <r>
    <n v="4911"/>
    <n v="25021"/>
    <x v="2"/>
    <d v="2020-09-22T00:00:00"/>
    <x v="8"/>
    <d v="2020-09-24T00:00:00"/>
    <x v="3"/>
    <n v="2"/>
    <n v="3"/>
    <s v="JOSE ALEXANDER CABEZAS LOZANO"/>
    <x v="0"/>
    <x v="5"/>
    <m/>
    <s v="Cerrado"/>
    <b v="1"/>
  </r>
  <r>
    <n v="4912"/>
    <n v="25022"/>
    <x v="2"/>
    <d v="2020-09-22T00:00:00"/>
    <x v="8"/>
    <d v="2020-09-24T00:00:00"/>
    <x v="3"/>
    <n v="2"/>
    <n v="3"/>
    <s v="Angela Mraía Carmona Barrientos"/>
    <x v="0"/>
    <x v="5"/>
    <m/>
    <s v="Cerrado"/>
    <b v="1"/>
  </r>
  <r>
    <n v="4913"/>
    <n v="25023"/>
    <x v="4"/>
    <d v="2020-09-22T00:00:00"/>
    <x v="8"/>
    <d v="2020-09-23T00:00:00"/>
    <x v="3"/>
    <n v="1"/>
    <n v="2"/>
    <s v="Ricardo Galindo Mendoza"/>
    <x v="0"/>
    <x v="5"/>
    <m/>
    <s v="Cerrado"/>
    <b v="1"/>
  </r>
  <r>
    <n v="4914"/>
    <n v="25024"/>
    <x v="2"/>
    <d v="2020-09-22T00:00:00"/>
    <x v="8"/>
    <d v="2020-09-24T00:00:00"/>
    <x v="3"/>
    <n v="2"/>
    <n v="3"/>
    <s v="Luis felipe Henao rodelo"/>
    <x v="0"/>
    <x v="5"/>
    <m/>
    <s v="Cerrado"/>
    <b v="1"/>
  </r>
  <r>
    <n v="4915"/>
    <n v="25025"/>
    <x v="0"/>
    <d v="2020-09-22T00:00:00"/>
    <x v="8"/>
    <d v="2020-09-23T00:00:00"/>
    <x v="3"/>
    <n v="1"/>
    <n v="2"/>
    <s v="Angel Corrales Santander"/>
    <x v="0"/>
    <x v="5"/>
    <m/>
    <s v="Cerrado"/>
    <b v="1"/>
  </r>
  <r>
    <n v="4916"/>
    <n v="25026"/>
    <x v="2"/>
    <d v="2020-09-22T00:00:00"/>
    <x v="8"/>
    <d v="2020-09-24T00:00:00"/>
    <x v="3"/>
    <n v="2"/>
    <n v="3"/>
    <s v="LISBETH JALILLE GAVIRIA RESTREPO"/>
    <x v="0"/>
    <x v="5"/>
    <m/>
    <s v="Cerrado"/>
    <b v="1"/>
  </r>
  <r>
    <n v="4917"/>
    <n v="25027"/>
    <x v="2"/>
    <d v="2020-09-22T00:00:00"/>
    <x v="8"/>
    <d v="2020-09-24T00:00:00"/>
    <x v="3"/>
    <n v="2"/>
    <n v="3"/>
    <s v="geidy luz salcedo guevara"/>
    <x v="0"/>
    <x v="5"/>
    <m/>
    <s v="Cerrado"/>
    <b v="1"/>
  </r>
  <r>
    <n v="4918"/>
    <n v="25028"/>
    <x v="4"/>
    <d v="2020-09-22T00:00:00"/>
    <x v="8"/>
    <d v="2020-09-23T00:00:00"/>
    <x v="3"/>
    <n v="1"/>
    <n v="2"/>
    <s v="GILDARDO ANTONIO RIOS MEJIA"/>
    <x v="0"/>
    <x v="5"/>
    <m/>
    <s v="Cerrado"/>
    <b v="1"/>
  </r>
  <r>
    <n v="4919"/>
    <n v="25029"/>
    <x v="4"/>
    <d v="2020-09-22T00:00:00"/>
    <x v="8"/>
    <d v="2020-09-23T00:00:00"/>
    <x v="3"/>
    <n v="1"/>
    <n v="2"/>
    <s v="Jhon javier parra villalba"/>
    <x v="0"/>
    <x v="5"/>
    <m/>
    <s v="Cerrado"/>
    <b v="1"/>
  </r>
  <r>
    <n v="4920"/>
    <n v="25030"/>
    <x v="0"/>
    <d v="2020-09-22T00:00:00"/>
    <x v="8"/>
    <d v="2020-09-23T00:00:00"/>
    <x v="3"/>
    <n v="1"/>
    <n v="2"/>
    <s v="ROSA MARIA BAEZ MORANTES"/>
    <x v="0"/>
    <x v="5"/>
    <m/>
    <s v="Cerrado"/>
    <b v="1"/>
  </r>
  <r>
    <n v="4921"/>
    <n v="25031"/>
    <x v="0"/>
    <d v="2020-09-22T00:00:00"/>
    <x v="8"/>
    <d v="2020-09-24T00:00:00"/>
    <x v="3"/>
    <n v="2"/>
    <n v="3"/>
    <s v="ALVARO HERNANDO AROCA COLLAZOS"/>
    <x v="0"/>
    <x v="5"/>
    <m/>
    <s v="Cerrado"/>
    <b v="1"/>
  </r>
  <r>
    <n v="4922"/>
    <n v="25032"/>
    <x v="4"/>
    <d v="2020-09-22T00:00:00"/>
    <x v="8"/>
    <d v="2020-09-24T00:00:00"/>
    <x v="3"/>
    <n v="2"/>
    <n v="3"/>
    <s v="Yefferson Cuadros Pulgarín"/>
    <x v="0"/>
    <x v="5"/>
    <m/>
    <s v="Cerrado"/>
    <b v="1"/>
  </r>
  <r>
    <n v="4923"/>
    <n v="25033"/>
    <x v="4"/>
    <d v="2020-09-22T00:00:00"/>
    <x v="8"/>
    <d v="2020-09-24T00:00:00"/>
    <x v="3"/>
    <n v="2"/>
    <n v="3"/>
    <s v="Jhon javier parra villalba"/>
    <x v="0"/>
    <x v="5"/>
    <m/>
    <s v="Cerrado"/>
    <b v="1"/>
  </r>
  <r>
    <n v="4924"/>
    <n v="25034"/>
    <x v="4"/>
    <d v="2020-09-22T00:00:00"/>
    <x v="8"/>
    <d v="2020-09-24T00:00:00"/>
    <x v="3"/>
    <n v="2"/>
    <n v="3"/>
    <s v="Yefferson Cuadros Pulgarín"/>
    <x v="0"/>
    <x v="5"/>
    <m/>
    <s v="Cerrado"/>
    <b v="1"/>
  </r>
  <r>
    <n v="4925"/>
    <n v="25035"/>
    <x v="0"/>
    <d v="2020-09-22T00:00:00"/>
    <x v="8"/>
    <d v="2020-09-24T00:00:00"/>
    <x v="3"/>
    <n v="2"/>
    <n v="3"/>
    <s v="ADOLFO MARIO DE LA ESPRIELLA NUCCI"/>
    <x v="0"/>
    <x v="5"/>
    <m/>
    <s v="Cerrado"/>
    <b v="1"/>
  </r>
  <r>
    <n v="4926"/>
    <n v="25036"/>
    <x v="0"/>
    <d v="2020-09-22T00:00:00"/>
    <x v="8"/>
    <d v="2020-09-24T00:00:00"/>
    <x v="3"/>
    <n v="2"/>
    <n v="3"/>
    <s v="Luis Fernando Vargas"/>
    <x v="0"/>
    <x v="5"/>
    <m/>
    <s v="Cerrado"/>
    <b v="1"/>
  </r>
  <r>
    <n v="4927"/>
    <n v="25037"/>
    <x v="0"/>
    <d v="2020-09-22T00:00:00"/>
    <x v="8"/>
    <d v="2020-09-24T00:00:00"/>
    <x v="3"/>
    <n v="2"/>
    <n v="3"/>
    <s v="PAMELA RESTREPO CARVAJAL"/>
    <x v="0"/>
    <x v="5"/>
    <m/>
    <s v="Cerrado"/>
    <b v="1"/>
  </r>
  <r>
    <n v="4928"/>
    <n v="25038"/>
    <x v="3"/>
    <d v="2020-09-22T00:00:00"/>
    <x v="8"/>
    <d v="2020-09-24T00:00:00"/>
    <x v="3"/>
    <n v="2"/>
    <n v="3"/>
    <s v="ANTONIO RAMOS GAITAN"/>
    <x v="0"/>
    <x v="5"/>
    <m/>
    <s v="Cerrado"/>
    <b v="1"/>
  </r>
  <r>
    <n v="4929"/>
    <n v="25039"/>
    <x v="0"/>
    <d v="2020-09-22T00:00:00"/>
    <x v="8"/>
    <d v="2020-09-24T00:00:00"/>
    <x v="3"/>
    <n v="2"/>
    <n v="3"/>
    <s v="NG BUSINESS GROUP"/>
    <x v="0"/>
    <x v="5"/>
    <m/>
    <s v="Cerrado"/>
    <b v="1"/>
  </r>
  <r>
    <n v="4930"/>
    <n v="25040"/>
    <x v="0"/>
    <d v="2020-09-22T00:00:00"/>
    <x v="8"/>
    <d v="2020-09-24T00:00:00"/>
    <x v="3"/>
    <n v="2"/>
    <n v="3"/>
    <s v="MORELIA ARBOLEDA GARCIA"/>
    <x v="0"/>
    <x v="5"/>
    <m/>
    <s v="Cerrado"/>
    <b v="1"/>
  </r>
  <r>
    <n v="4931"/>
    <n v="25041"/>
    <x v="3"/>
    <d v="2020-09-22T00:00:00"/>
    <x v="8"/>
    <d v="2020-09-24T00:00:00"/>
    <x v="3"/>
    <n v="2"/>
    <n v="3"/>
    <s v="Oscar Rolando Muñoz"/>
    <x v="0"/>
    <x v="5"/>
    <m/>
    <s v="Cerrado"/>
    <b v="1"/>
  </r>
  <r>
    <n v="4932"/>
    <n v="25042"/>
    <x v="2"/>
    <d v="2020-09-22T00:00:00"/>
    <x v="8"/>
    <s v="Pendiente"/>
    <x v="1"/>
    <e v="#VALUE!"/>
    <e v="#VALUE!"/>
    <s v="ORLANDO BARBOSA LANCHEROS"/>
    <x v="1"/>
    <x v="1"/>
    <m/>
    <s v="Abierto"/>
    <b v="1"/>
  </r>
  <r>
    <n v="4933"/>
    <n v="25043"/>
    <x v="0"/>
    <d v="2020-09-23T00:00:00"/>
    <x v="8"/>
    <d v="2020-09-24T00:00:00"/>
    <x v="3"/>
    <n v="1"/>
    <n v="2"/>
    <s v="JOSE AEXANDER AGUILERA BELTRAN"/>
    <x v="0"/>
    <x v="5"/>
    <m/>
    <s v="Cerrado"/>
    <b v="1"/>
  </r>
  <r>
    <n v="4934"/>
    <n v="25044"/>
    <x v="2"/>
    <d v="2020-09-23T00:00:00"/>
    <x v="8"/>
    <d v="2020-09-24T00:00:00"/>
    <x v="3"/>
    <n v="1"/>
    <n v="2"/>
    <s v="ivan dario barreto coronado"/>
    <x v="0"/>
    <x v="5"/>
    <m/>
    <s v="Cerrado"/>
    <b v="1"/>
  </r>
  <r>
    <n v="4935"/>
    <n v="25045"/>
    <x v="0"/>
    <d v="2020-09-23T00:00:00"/>
    <x v="8"/>
    <d v="2020-09-24T00:00:00"/>
    <x v="3"/>
    <n v="1"/>
    <n v="2"/>
    <s v="julieta garcia cortes"/>
    <x v="0"/>
    <x v="5"/>
    <m/>
    <s v="Cerrado"/>
    <b v="1"/>
  </r>
  <r>
    <n v="4936"/>
    <n v="25046"/>
    <x v="0"/>
    <d v="2020-09-23T00:00:00"/>
    <x v="8"/>
    <d v="2020-09-24T00:00:00"/>
    <x v="3"/>
    <n v="1"/>
    <n v="2"/>
    <s v="DIEGO FERNANDO MARTINEZ LINAREZ"/>
    <x v="0"/>
    <x v="5"/>
    <m/>
    <s v="Cerrado"/>
    <b v="1"/>
  </r>
  <r>
    <n v="4937"/>
    <n v="25047"/>
    <x v="4"/>
    <d v="2020-09-23T00:00:00"/>
    <x v="8"/>
    <d v="2020-09-24T00:00:00"/>
    <x v="3"/>
    <n v="1"/>
    <n v="2"/>
    <s v="ELLYCEL ARCILA POSSO"/>
    <x v="0"/>
    <x v="5"/>
    <m/>
    <s v="Cerrado"/>
    <b v="1"/>
  </r>
  <r>
    <n v="4938"/>
    <n v="25048"/>
    <x v="2"/>
    <d v="2020-09-23T00:00:00"/>
    <x v="8"/>
    <d v="2020-09-24T00:00:00"/>
    <x v="3"/>
    <n v="1"/>
    <n v="2"/>
    <s v="Maria Nohora sanchez"/>
    <x v="0"/>
    <x v="5"/>
    <m/>
    <s v="Cerrado"/>
    <b v="1"/>
  </r>
  <r>
    <n v="4939"/>
    <n v="25049"/>
    <x v="4"/>
    <d v="2020-09-23T00:00:00"/>
    <x v="8"/>
    <d v="2020-09-24T00:00:00"/>
    <x v="3"/>
    <n v="1"/>
    <n v="2"/>
    <s v="JOSE GREGORIO SUAREZ OTERO"/>
    <x v="0"/>
    <x v="5"/>
    <m/>
    <s v="Cerrado"/>
    <b v="1"/>
  </r>
  <r>
    <n v="4940"/>
    <n v="25050"/>
    <x v="2"/>
    <d v="2020-09-23T00:00:00"/>
    <x v="8"/>
    <d v="2020-09-24T00:00:00"/>
    <x v="3"/>
    <n v="1"/>
    <n v="2"/>
    <s v="ANA KARINA CHAPARRO"/>
    <x v="0"/>
    <x v="5"/>
    <m/>
    <s v="Cerrado"/>
    <b v="1"/>
  </r>
  <r>
    <n v="4941"/>
    <n v="25051"/>
    <x v="2"/>
    <d v="2020-09-23T00:00:00"/>
    <x v="8"/>
    <s v="Pendiente"/>
    <x v="1"/>
    <e v="#VALUE!"/>
    <e v="#VALUE!"/>
    <s v="Alfonso Martinez Grajales"/>
    <x v="1"/>
    <x v="1"/>
    <m/>
    <s v="Abierto"/>
    <b v="1"/>
  </r>
  <r>
    <n v="4942"/>
    <n v="25052"/>
    <x v="4"/>
    <d v="2020-09-23T00:00:00"/>
    <x v="8"/>
    <d v="2020-09-24T00:00:00"/>
    <x v="3"/>
    <n v="1"/>
    <n v="2"/>
    <s v="ELLYCEL ARCILA POSSO"/>
    <x v="0"/>
    <x v="5"/>
    <m/>
    <s v="Cerrado"/>
    <b v="1"/>
  </r>
  <r>
    <n v="4943"/>
    <n v="25053"/>
    <x v="0"/>
    <d v="2020-09-23T00:00:00"/>
    <x v="8"/>
    <d v="2020-09-24T00:00:00"/>
    <x v="3"/>
    <n v="1"/>
    <n v="2"/>
    <s v="Ronald David Silva De La Hoz"/>
    <x v="0"/>
    <x v="5"/>
    <m/>
    <s v="Cerrado"/>
    <b v="1"/>
  </r>
  <r>
    <n v="4944"/>
    <n v="25054"/>
    <x v="0"/>
    <d v="2020-09-23T00:00:00"/>
    <x v="8"/>
    <d v="2020-09-24T00:00:00"/>
    <x v="3"/>
    <n v="1"/>
    <n v="2"/>
    <s v="SERGIO ARANGO VÉLEZ"/>
    <x v="0"/>
    <x v="5"/>
    <m/>
    <s v="Cerrado"/>
    <b v="1"/>
  </r>
  <r>
    <n v="4945"/>
    <n v="25055"/>
    <x v="0"/>
    <d v="2020-09-23T00:00:00"/>
    <x v="8"/>
    <d v="2020-09-24T00:00:00"/>
    <x v="3"/>
    <n v="1"/>
    <n v="2"/>
    <s v="ERNESTO CHACON ZAMORA"/>
    <x v="0"/>
    <x v="5"/>
    <m/>
    <s v="Cerrado"/>
    <b v="1"/>
  </r>
  <r>
    <n v="4946"/>
    <n v="25056"/>
    <x v="0"/>
    <d v="2020-09-23T00:00:00"/>
    <x v="8"/>
    <d v="2020-09-24T00:00:00"/>
    <x v="3"/>
    <n v="1"/>
    <n v="2"/>
    <s v="Félix Álvaro González Montenegro"/>
    <x v="0"/>
    <x v="5"/>
    <m/>
    <s v="Cerrado"/>
    <b v="1"/>
  </r>
  <r>
    <n v="4947"/>
    <n v="25057"/>
    <x v="2"/>
    <d v="2020-09-23T00:00:00"/>
    <x v="8"/>
    <d v="2020-09-24T00:00:00"/>
    <x v="3"/>
    <n v="1"/>
    <n v="2"/>
    <s v="Yefferson Cuadros Pulgarín"/>
    <x v="0"/>
    <x v="5"/>
    <m/>
    <s v="Cerrado"/>
    <b v="1"/>
  </r>
  <r>
    <n v="4948"/>
    <n v="25058"/>
    <x v="2"/>
    <d v="2020-09-23T00:00:00"/>
    <x v="8"/>
    <d v="2020-09-24T00:00:00"/>
    <x v="3"/>
    <n v="1"/>
    <n v="2"/>
    <s v="Maria Isabel Orozco"/>
    <x v="0"/>
    <x v="5"/>
    <m/>
    <s v="Cerrado"/>
    <b v="1"/>
  </r>
  <r>
    <n v="4949"/>
    <n v="25059"/>
    <x v="3"/>
    <d v="2020-09-23T00:00:00"/>
    <x v="8"/>
    <d v="2020-09-24T00:00:00"/>
    <x v="3"/>
    <n v="1"/>
    <n v="2"/>
    <s v="Maria Isabel Orozco"/>
    <x v="0"/>
    <x v="5"/>
    <m/>
    <s v="Cerrado"/>
    <b v="1"/>
  </r>
  <r>
    <n v="4950"/>
    <n v="25060"/>
    <x v="4"/>
    <d v="2020-09-23T00:00:00"/>
    <x v="8"/>
    <d v="2020-09-24T00:00:00"/>
    <x v="3"/>
    <n v="1"/>
    <n v="2"/>
    <s v="Maria Isabel Orozco"/>
    <x v="0"/>
    <x v="5"/>
    <m/>
    <s v="Cerrado"/>
    <b v="1"/>
  </r>
  <r>
    <n v="4951"/>
    <n v="25061"/>
    <x v="0"/>
    <d v="2020-09-23T00:00:00"/>
    <x v="8"/>
    <d v="2020-09-24T00:00:00"/>
    <x v="3"/>
    <n v="1"/>
    <n v="2"/>
    <s v="David Fernando Martínez medina"/>
    <x v="0"/>
    <x v="5"/>
    <m/>
    <s v="Cerrado"/>
    <b v="1"/>
  </r>
  <r>
    <n v="4952"/>
    <n v="25062"/>
    <x v="2"/>
    <d v="2020-09-23T00:00:00"/>
    <x v="8"/>
    <s v="Pendiente"/>
    <x v="1"/>
    <e v="#VALUE!"/>
    <e v="#VALUE!"/>
    <s v="ALEX ALBERTO RAMIREZ ARTUZ"/>
    <x v="1"/>
    <x v="1"/>
    <m/>
    <s v="Abierto"/>
    <b v="1"/>
  </r>
  <r>
    <n v="4953"/>
    <n v="25063"/>
    <x v="2"/>
    <d v="2020-09-23T00:00:00"/>
    <x v="8"/>
    <s v="Pendiente"/>
    <x v="1"/>
    <e v="#VALUE!"/>
    <e v="#VALUE!"/>
    <s v="ALEX ALBERTO RAMIREZ ARTUZ"/>
    <x v="1"/>
    <x v="1"/>
    <m/>
    <s v="Abierto"/>
    <b v="1"/>
  </r>
  <r>
    <n v="4954"/>
    <n v="25064"/>
    <x v="0"/>
    <d v="2020-09-23T00:00:00"/>
    <x v="8"/>
    <d v="2020-09-24T00:00:00"/>
    <x v="3"/>
    <n v="1"/>
    <n v="2"/>
    <s v="ESISTER SALAS"/>
    <x v="0"/>
    <x v="5"/>
    <m/>
    <s v="Cerrado"/>
    <b v="1"/>
  </r>
  <r>
    <n v="4955"/>
    <n v="25065"/>
    <x v="0"/>
    <d v="2020-09-23T00:00:00"/>
    <x v="8"/>
    <d v="2020-09-24T00:00:00"/>
    <x v="3"/>
    <n v="1"/>
    <n v="2"/>
    <s v="EDELBERTO GONZALEZ FLOREZ"/>
    <x v="0"/>
    <x v="5"/>
    <m/>
    <s v="Cerrado"/>
    <b v="1"/>
  </r>
  <r>
    <n v="4956"/>
    <n v="25066"/>
    <x v="0"/>
    <d v="2020-09-23T00:00:00"/>
    <x v="8"/>
    <d v="2020-09-24T00:00:00"/>
    <x v="3"/>
    <n v="1"/>
    <n v="2"/>
    <s v="BYRON ALEXANDER REINA TORRES"/>
    <x v="0"/>
    <x v="5"/>
    <m/>
    <s v="Cerrado"/>
    <b v="1"/>
  </r>
  <r>
    <n v="4957"/>
    <n v="25067"/>
    <x v="0"/>
    <d v="2020-09-23T00:00:00"/>
    <x v="8"/>
    <d v="2020-09-24T00:00:00"/>
    <x v="3"/>
    <n v="1"/>
    <n v="2"/>
    <s v="OSCAR JAVIER CASANOVA DEL CASTILLO"/>
    <x v="0"/>
    <x v="5"/>
    <m/>
    <s v="Cerrado"/>
    <b v="1"/>
  </r>
  <r>
    <n v="4958"/>
    <n v="25068"/>
    <x v="0"/>
    <d v="2020-09-23T00:00:00"/>
    <x v="8"/>
    <d v="2020-09-24T00:00:00"/>
    <x v="3"/>
    <n v="1"/>
    <n v="2"/>
    <s v="ELECTRICARIBE S.A. E.S.P"/>
    <x v="0"/>
    <x v="5"/>
    <m/>
    <s v="Cerrado"/>
    <b v="1"/>
  </r>
  <r>
    <n v="4959"/>
    <n v="25069"/>
    <x v="2"/>
    <d v="2020-09-23T00:00:00"/>
    <x v="8"/>
    <d v="2020-09-24T00:00:00"/>
    <x v="3"/>
    <n v="1"/>
    <n v="2"/>
    <s v="JOSUE MARÍN MARÍN"/>
    <x v="0"/>
    <x v="5"/>
    <m/>
    <s v="Cerrado"/>
    <b v="1"/>
  </r>
  <r>
    <n v="4960"/>
    <n v="25070"/>
    <x v="2"/>
    <d v="2020-09-23T00:00:00"/>
    <x v="8"/>
    <d v="2020-09-24T00:00:00"/>
    <x v="3"/>
    <n v="1"/>
    <n v="2"/>
    <s v="JOSUE MARÍN MARÍN"/>
    <x v="0"/>
    <x v="5"/>
    <m/>
    <s v="Cerrado"/>
    <b v="1"/>
  </r>
  <r>
    <n v="4961"/>
    <n v="25071"/>
    <x v="0"/>
    <d v="2020-09-23T00:00:00"/>
    <x v="8"/>
    <d v="2020-09-24T00:00:00"/>
    <x v="3"/>
    <n v="1"/>
    <n v="2"/>
    <s v="FLOR IRMA TRIVIÑO HERNANDEZ"/>
    <x v="0"/>
    <x v="5"/>
    <m/>
    <s v="Cerrado"/>
    <b v="1"/>
  </r>
  <r>
    <n v="4962"/>
    <n v="25072"/>
    <x v="2"/>
    <d v="2020-09-23T00:00:00"/>
    <x v="8"/>
    <d v="2020-09-24T00:00:00"/>
    <x v="3"/>
    <n v="1"/>
    <n v="2"/>
    <s v="JOSUE MARÍN MARÍN"/>
    <x v="0"/>
    <x v="5"/>
    <m/>
    <s v="Cerrado"/>
    <b v="1"/>
  </r>
  <r>
    <n v="4963"/>
    <n v="25073"/>
    <x v="3"/>
    <d v="2020-09-23T00:00:00"/>
    <x v="8"/>
    <d v="2020-09-24T00:00:00"/>
    <x v="3"/>
    <n v="1"/>
    <n v="2"/>
    <s v="Didier Antonio Fernández Hurtado"/>
    <x v="0"/>
    <x v="5"/>
    <m/>
    <s v="Cerrado"/>
    <b v="1"/>
  </r>
  <r>
    <n v="4964"/>
    <n v="25074"/>
    <x v="0"/>
    <d v="2020-09-23T00:00:00"/>
    <x v="8"/>
    <d v="2020-09-24T00:00:00"/>
    <x v="3"/>
    <n v="1"/>
    <n v="2"/>
    <s v="Maria Alejandra Martinez Ramirez"/>
    <x v="0"/>
    <x v="5"/>
    <m/>
    <s v="Cerrado"/>
    <b v="1"/>
  </r>
  <r>
    <n v="4965"/>
    <n v="25075"/>
    <x v="0"/>
    <d v="2020-09-23T00:00:00"/>
    <x v="8"/>
    <d v="2020-09-24T00:00:00"/>
    <x v="3"/>
    <n v="1"/>
    <n v="2"/>
    <s v="ana bertilde tibasosa pineda"/>
    <x v="0"/>
    <x v="5"/>
    <m/>
    <s v="Cerrado"/>
    <b v="1"/>
  </r>
  <r>
    <n v="4966"/>
    <n v="25076"/>
    <x v="2"/>
    <d v="2020-09-23T00:00:00"/>
    <x v="8"/>
    <s v="Pendiente"/>
    <x v="1"/>
    <e v="#VALUE!"/>
    <e v="#VALUE!"/>
    <s v="ALIANZA TÉCNICA NACIONAL VEEDURIA"/>
    <x v="1"/>
    <x v="1"/>
    <m/>
    <s v="Abierto"/>
    <b v="1"/>
  </r>
  <r>
    <n v="4967"/>
    <n v="25077"/>
    <x v="2"/>
    <d v="2020-09-23T00:00:00"/>
    <x v="8"/>
    <d v="2020-09-24T00:00:00"/>
    <x v="3"/>
    <n v="1"/>
    <n v="2"/>
    <s v="Rosa Aurora Uriza Useche"/>
    <x v="0"/>
    <x v="5"/>
    <m/>
    <s v="Cerrado"/>
    <b v="1"/>
  </r>
  <r>
    <n v="4968"/>
    <n v="25078"/>
    <x v="3"/>
    <d v="2020-09-23T00:00:00"/>
    <x v="8"/>
    <d v="2020-09-24T00:00:00"/>
    <x v="3"/>
    <n v="1"/>
    <n v="2"/>
    <s v="ALVARO FRANCISCO NARVAEZ MAYA"/>
    <x v="0"/>
    <x v="5"/>
    <m/>
    <s v="Cerrado"/>
    <b v="1"/>
  </r>
  <r>
    <n v="4969"/>
    <n v="25079"/>
    <x v="5"/>
    <d v="2020-09-24T00:00:00"/>
    <x v="8"/>
    <d v="2020-10-09T00:00:00"/>
    <x v="4"/>
    <n v="15"/>
    <n v="12"/>
    <s v="Catalina Rendón Londoño"/>
    <x v="0"/>
    <x v="11"/>
    <m/>
    <s v="Cerrado"/>
    <b v="1"/>
  </r>
  <r>
    <n v="4970"/>
    <n v="25080"/>
    <x v="0"/>
    <d v="2020-09-24T00:00:00"/>
    <x v="8"/>
    <d v="2020-09-24T00:00:00"/>
    <x v="3"/>
    <n v="0"/>
    <n v="1"/>
    <s v="jairo villegas"/>
    <x v="0"/>
    <x v="5"/>
    <m/>
    <s v="Cerrado"/>
    <b v="1"/>
  </r>
  <r>
    <n v="4971"/>
    <n v="25081"/>
    <x v="2"/>
    <d v="2020-09-24T00:00:00"/>
    <x v="8"/>
    <d v="2020-09-24T00:00:00"/>
    <x v="3"/>
    <n v="0"/>
    <n v="1"/>
    <s v="ESTEFANIA BLANCO"/>
    <x v="0"/>
    <x v="5"/>
    <m/>
    <s v="Cerrado"/>
    <b v="1"/>
  </r>
  <r>
    <n v="4972"/>
    <n v="25082"/>
    <x v="0"/>
    <d v="2020-09-24T00:00:00"/>
    <x v="8"/>
    <d v="2020-09-24T00:00:00"/>
    <x v="3"/>
    <n v="0"/>
    <n v="1"/>
    <s v="ESTEFANIA BLANCO"/>
    <x v="0"/>
    <x v="5"/>
    <m/>
    <s v="Cerrado"/>
    <b v="1"/>
  </r>
  <r>
    <n v="4973"/>
    <n v="25083"/>
    <x v="0"/>
    <d v="2020-09-24T00:00:00"/>
    <x v="8"/>
    <d v="2020-09-24T00:00:00"/>
    <x v="3"/>
    <n v="0"/>
    <n v="1"/>
    <s v="Alcira arevalo nieto"/>
    <x v="0"/>
    <x v="5"/>
    <m/>
    <s v="Cerrado"/>
    <b v="1"/>
  </r>
  <r>
    <n v="4974"/>
    <n v="25084"/>
    <x v="3"/>
    <d v="2020-09-24T00:00:00"/>
    <x v="8"/>
    <d v="2020-09-24T00:00:00"/>
    <x v="3"/>
    <n v="0"/>
    <n v="1"/>
    <s v="Claudia Patricia Parra Gra"/>
    <x v="0"/>
    <x v="5"/>
    <m/>
    <s v="Cerrado"/>
    <b v="1"/>
  </r>
  <r>
    <n v="4975"/>
    <n v="25085"/>
    <x v="0"/>
    <d v="2020-09-24T00:00:00"/>
    <x v="8"/>
    <d v="2020-09-24T00:00:00"/>
    <x v="3"/>
    <n v="0"/>
    <n v="1"/>
    <s v="Alexander becerra"/>
    <x v="0"/>
    <x v="5"/>
    <m/>
    <s v="Cerrado"/>
    <b v="1"/>
  </r>
  <r>
    <n v="4976"/>
    <n v="25086"/>
    <x v="3"/>
    <d v="2020-09-24T00:00:00"/>
    <x v="8"/>
    <d v="2020-09-24T00:00:00"/>
    <x v="3"/>
    <n v="0"/>
    <n v="1"/>
    <s v="Marco Tulio Daza Turmequé"/>
    <x v="0"/>
    <x v="5"/>
    <m/>
    <s v="Cerrado"/>
    <b v="1"/>
  </r>
  <r>
    <n v="4977"/>
    <n v="25087"/>
    <x v="0"/>
    <d v="2020-09-24T00:00:00"/>
    <x v="8"/>
    <d v="2020-09-24T00:00:00"/>
    <x v="3"/>
    <n v="0"/>
    <n v="1"/>
    <s v="Blanca Erly Guzman Molina"/>
    <x v="0"/>
    <x v="5"/>
    <m/>
    <s v="Cerrado"/>
    <b v="1"/>
  </r>
  <r>
    <n v="4978"/>
    <n v="25088"/>
    <x v="0"/>
    <d v="2020-09-24T00:00:00"/>
    <x v="8"/>
    <d v="2020-09-24T00:00:00"/>
    <x v="3"/>
    <n v="0"/>
    <n v="1"/>
    <s v="ORFA IMELDA AVENDAÑO GUTIERREZ"/>
    <x v="0"/>
    <x v="5"/>
    <m/>
    <s v="Cerrado"/>
    <b v="1"/>
  </r>
  <r>
    <n v="4979"/>
    <n v="25089"/>
    <x v="4"/>
    <d v="2020-09-24T00:00:00"/>
    <x v="8"/>
    <d v="2020-09-24T00:00:00"/>
    <x v="3"/>
    <n v="0"/>
    <n v="1"/>
    <s v="Yefferson Cuadros Pulgarín"/>
    <x v="0"/>
    <x v="5"/>
    <m/>
    <s v="Cerrado"/>
    <b v="1"/>
  </r>
  <r>
    <n v="4980"/>
    <n v="25090"/>
    <x v="4"/>
    <d v="2020-09-24T00:00:00"/>
    <x v="8"/>
    <d v="2020-09-24T00:00:00"/>
    <x v="3"/>
    <n v="0"/>
    <n v="1"/>
    <s v="JESUS OCTAVIO CANO RUIZ"/>
    <x v="0"/>
    <x v="5"/>
    <m/>
    <s v="Cerrado"/>
    <b v="1"/>
  </r>
  <r>
    <n v="4981"/>
    <n v="25091"/>
    <x v="0"/>
    <d v="2020-09-24T00:00:00"/>
    <x v="8"/>
    <d v="2020-09-25T00:00:00"/>
    <x v="3"/>
    <n v="1"/>
    <n v="2"/>
    <s v="Margoth Avendaño Lozano"/>
    <x v="0"/>
    <x v="5"/>
    <m/>
    <s v="Cerrado"/>
    <b v="1"/>
  </r>
  <r>
    <n v="4982"/>
    <n v="25092"/>
    <x v="4"/>
    <d v="2020-09-24T00:00:00"/>
    <x v="8"/>
    <d v="2020-09-25T00:00:00"/>
    <x v="3"/>
    <n v="1"/>
    <n v="2"/>
    <s v="Maria Arliria Cano Aguirre"/>
    <x v="0"/>
    <x v="5"/>
    <m/>
    <s v="Cerrado"/>
    <b v="1"/>
  </r>
  <r>
    <n v="4983"/>
    <n v="25093"/>
    <x v="0"/>
    <d v="2020-09-24T00:00:00"/>
    <x v="8"/>
    <d v="2020-09-25T00:00:00"/>
    <x v="3"/>
    <n v="1"/>
    <n v="2"/>
    <s v="EVELYN GALICIA"/>
    <x v="0"/>
    <x v="5"/>
    <m/>
    <s v="Cerrado"/>
    <b v="1"/>
  </r>
  <r>
    <n v="4984"/>
    <n v="25094"/>
    <x v="0"/>
    <d v="2020-09-24T00:00:00"/>
    <x v="8"/>
    <d v="2020-09-25T00:00:00"/>
    <x v="3"/>
    <n v="1"/>
    <n v="2"/>
    <s v="ledy constanza camacho losada"/>
    <x v="0"/>
    <x v="5"/>
    <m/>
    <s v="Cerrado"/>
    <b v="1"/>
  </r>
  <r>
    <n v="4985"/>
    <n v="25095"/>
    <x v="2"/>
    <d v="2020-09-24T00:00:00"/>
    <x v="8"/>
    <d v="2020-09-25T00:00:00"/>
    <x v="3"/>
    <n v="1"/>
    <n v="2"/>
    <s v="Edgardo Marquez Pallares"/>
    <x v="0"/>
    <x v="5"/>
    <m/>
    <s v="Cerrado"/>
    <b v="1"/>
  </r>
  <r>
    <n v="4986"/>
    <n v="25096"/>
    <x v="2"/>
    <d v="2020-09-24T00:00:00"/>
    <x v="8"/>
    <s v="Pendiente"/>
    <x v="1"/>
    <e v="#VALUE!"/>
    <e v="#VALUE!"/>
    <s v="Juan Carlos Carvajal"/>
    <x v="1"/>
    <x v="1"/>
    <m/>
    <s v="Abierto"/>
    <b v="1"/>
  </r>
  <r>
    <n v="4987"/>
    <n v="25097"/>
    <x v="0"/>
    <d v="2020-09-24T00:00:00"/>
    <x v="8"/>
    <d v="2020-09-25T00:00:00"/>
    <x v="3"/>
    <n v="1"/>
    <n v="2"/>
    <s v="ANA LUCIA MONTOYA PÈREZ"/>
    <x v="0"/>
    <x v="5"/>
    <m/>
    <s v="Cerrado"/>
    <b v="1"/>
  </r>
  <r>
    <n v="4988"/>
    <n v="25098"/>
    <x v="2"/>
    <d v="2020-09-24T00:00:00"/>
    <x v="8"/>
    <d v="2020-09-25T00:00:00"/>
    <x v="3"/>
    <n v="1"/>
    <n v="2"/>
    <s v="Jose Francisco Montufar Rodriguez."/>
    <x v="0"/>
    <x v="5"/>
    <m/>
    <s v="Cerrado"/>
    <b v="1"/>
  </r>
  <r>
    <n v="4989"/>
    <n v="25099"/>
    <x v="0"/>
    <d v="2020-09-24T00:00:00"/>
    <x v="8"/>
    <d v="2020-09-25T00:00:00"/>
    <x v="3"/>
    <n v="1"/>
    <n v="2"/>
    <s v="ANGIE STEFANY CERVERA ESPINOSA"/>
    <x v="0"/>
    <x v="5"/>
    <m/>
    <s v="Cerrado"/>
    <b v="1"/>
  </r>
  <r>
    <n v="4990"/>
    <n v="25100"/>
    <x v="2"/>
    <d v="2020-09-24T00:00:00"/>
    <x v="8"/>
    <s v="Pendiente"/>
    <x v="1"/>
    <e v="#VALUE!"/>
    <e v="#VALUE!"/>
    <s v="Vanessa Alejandra Ramirez Gomez"/>
    <x v="1"/>
    <x v="1"/>
    <m/>
    <s v="Abierto"/>
    <b v="1"/>
  </r>
  <r>
    <n v="4991"/>
    <n v="25101"/>
    <x v="2"/>
    <d v="2020-09-25T00:00:00"/>
    <x v="8"/>
    <s v="Pendiente"/>
    <x v="1"/>
    <e v="#VALUE!"/>
    <e v="#VALUE!"/>
    <s v="NASSIN RODRIGUEZ MANOTAS"/>
    <x v="1"/>
    <x v="1"/>
    <m/>
    <s v="Abierto"/>
    <b v="1"/>
  </r>
  <r>
    <n v="4992"/>
    <n v="25102"/>
    <x v="2"/>
    <d v="2020-09-25T00:00:00"/>
    <x v="8"/>
    <s v="Pendiente"/>
    <x v="1"/>
    <e v="#VALUE!"/>
    <e v="#VALUE!"/>
    <s v="ELIÉCER GÓMEZ BARCELÓ"/>
    <x v="1"/>
    <x v="1"/>
    <m/>
    <s v="Abierto"/>
    <b v="1"/>
  </r>
  <r>
    <n v="4993"/>
    <n v="25103"/>
    <x v="4"/>
    <d v="2020-09-25T00:00:00"/>
    <x v="8"/>
    <d v="2020-09-25T00:00:00"/>
    <x v="3"/>
    <n v="0"/>
    <n v="1"/>
    <s v="Marcos lleras Rodríguez suarez"/>
    <x v="0"/>
    <x v="5"/>
    <m/>
    <s v="Cerrado"/>
    <b v="1"/>
  </r>
  <r>
    <n v="4994"/>
    <n v="25104"/>
    <x v="2"/>
    <d v="2020-09-25T00:00:00"/>
    <x v="8"/>
    <d v="2020-09-25T00:00:00"/>
    <x v="3"/>
    <n v="0"/>
    <n v="1"/>
    <s v="lisandro jose forero lopez"/>
    <x v="0"/>
    <x v="5"/>
    <m/>
    <s v="Cerrado"/>
    <b v="1"/>
  </r>
  <r>
    <n v="4995"/>
    <n v="25105"/>
    <x v="0"/>
    <d v="2020-09-25T00:00:00"/>
    <x v="8"/>
    <d v="2020-09-25T00:00:00"/>
    <x v="3"/>
    <n v="0"/>
    <n v="1"/>
    <s v="CARLOS JOSE PUELLO GONZALEZ"/>
    <x v="0"/>
    <x v="5"/>
    <m/>
    <s v="Cerrado"/>
    <b v="1"/>
  </r>
  <r>
    <n v="4996"/>
    <n v="25106"/>
    <x v="2"/>
    <d v="2020-09-25T00:00:00"/>
    <x v="8"/>
    <d v="2020-09-25T00:00:00"/>
    <x v="3"/>
    <n v="0"/>
    <n v="1"/>
    <s v="David Felipe Martinez garay"/>
    <x v="0"/>
    <x v="5"/>
    <m/>
    <s v="Cerrado"/>
    <b v="1"/>
  </r>
  <r>
    <n v="4997"/>
    <n v="25107"/>
    <x v="0"/>
    <d v="2020-09-25T00:00:00"/>
    <x v="8"/>
    <d v="2020-09-25T00:00:00"/>
    <x v="3"/>
    <n v="0"/>
    <n v="1"/>
    <s v="Roger Gaviria"/>
    <x v="0"/>
    <x v="5"/>
    <m/>
    <s v="Cerrado"/>
    <b v="1"/>
  </r>
  <r>
    <n v="4998"/>
    <n v="25108"/>
    <x v="0"/>
    <d v="2020-09-25T00:00:00"/>
    <x v="8"/>
    <d v="2020-09-25T00:00:00"/>
    <x v="3"/>
    <n v="0"/>
    <n v="1"/>
    <s v="Juan Carlos Ortiz Ortiz"/>
    <x v="0"/>
    <x v="5"/>
    <m/>
    <s v="Cerrado"/>
    <b v="1"/>
  </r>
  <r>
    <n v="4999"/>
    <n v="25109"/>
    <x v="0"/>
    <d v="2020-09-25T00:00:00"/>
    <x v="8"/>
    <d v="2020-09-25T00:00:00"/>
    <x v="3"/>
    <n v="0"/>
    <n v="1"/>
    <s v="Faiber Martin"/>
    <x v="0"/>
    <x v="5"/>
    <m/>
    <s v="Cerrado"/>
    <b v="1"/>
  </r>
  <r>
    <n v="5000"/>
    <n v="25110"/>
    <x v="2"/>
    <d v="2020-09-25T00:00:00"/>
    <x v="8"/>
    <s v="Pendiente"/>
    <x v="1"/>
    <e v="#VALUE!"/>
    <e v="#VALUE!"/>
    <s v="Alejandra Narváez iglesias"/>
    <x v="1"/>
    <x v="1"/>
    <m/>
    <s v="Abierto"/>
    <b v="1"/>
  </r>
  <r>
    <n v="5001"/>
    <n v="25111"/>
    <x v="2"/>
    <d v="2020-09-25T00:00:00"/>
    <x v="8"/>
    <d v="2020-10-02T00:00:00"/>
    <x v="4"/>
    <n v="7"/>
    <n v="6"/>
    <s v="luis hernando ortega ruiz"/>
    <x v="0"/>
    <x v="11"/>
    <m/>
    <s v="Cerrado"/>
    <b v="1"/>
  </r>
  <r>
    <n v="5002"/>
    <n v="25112"/>
    <x v="0"/>
    <d v="2020-09-25T00:00:00"/>
    <x v="8"/>
    <d v="2020-09-25T00:00:00"/>
    <x v="3"/>
    <n v="0"/>
    <n v="1"/>
    <s v="BYRON ALEXANDER REINA TORRES"/>
    <x v="0"/>
    <x v="5"/>
    <m/>
    <s v="Cerrado"/>
    <b v="1"/>
  </r>
  <r>
    <n v="5003"/>
    <n v="25113"/>
    <x v="2"/>
    <d v="2020-09-25T00:00:00"/>
    <x v="8"/>
    <d v="2020-09-25T00:00:00"/>
    <x v="3"/>
    <n v="0"/>
    <n v="1"/>
    <s v="MIGUEL ANTONIO PALACIO VEGA"/>
    <x v="0"/>
    <x v="5"/>
    <m/>
    <s v="Cerrado"/>
    <b v="1"/>
  </r>
  <r>
    <n v="5004"/>
    <n v="25114"/>
    <x v="0"/>
    <d v="2020-09-25T00:00:00"/>
    <x v="8"/>
    <d v="2020-09-25T00:00:00"/>
    <x v="3"/>
    <n v="0"/>
    <n v="1"/>
    <s v="Santiago Meneses Cruz"/>
    <x v="0"/>
    <x v="5"/>
    <m/>
    <s v="Cerrado"/>
    <b v="1"/>
  </r>
  <r>
    <n v="5005"/>
    <n v="25115"/>
    <x v="0"/>
    <d v="2020-09-25T00:00:00"/>
    <x v="8"/>
    <d v="2020-09-25T00:00:00"/>
    <x v="3"/>
    <n v="0"/>
    <n v="1"/>
    <s v="JUAN SEBASTIAN NIETO ROBAYO"/>
    <x v="0"/>
    <x v="5"/>
    <m/>
    <s v="Cerrado"/>
    <b v="1"/>
  </r>
  <r>
    <n v="5006"/>
    <n v="25116"/>
    <x v="0"/>
    <d v="2020-09-25T00:00:00"/>
    <x v="8"/>
    <d v="2020-09-25T00:00:00"/>
    <x v="3"/>
    <n v="0"/>
    <n v="1"/>
    <s v="luis guillermo sandoval"/>
    <x v="0"/>
    <x v="5"/>
    <m/>
    <s v="Cerrado"/>
    <b v="1"/>
  </r>
  <r>
    <n v="5007"/>
    <n v="25117"/>
    <x v="2"/>
    <d v="2020-09-25T00:00:00"/>
    <x v="8"/>
    <d v="2020-09-25T00:00:00"/>
    <x v="3"/>
    <n v="0"/>
    <n v="1"/>
    <s v="YURY KATERINE SERNA CARRASCAL"/>
    <x v="0"/>
    <x v="5"/>
    <m/>
    <s v="Cerrado"/>
    <b v="1"/>
  </r>
  <r>
    <n v="5008"/>
    <n v="25118"/>
    <x v="0"/>
    <d v="2020-09-25T00:00:00"/>
    <x v="8"/>
    <d v="2020-09-25T00:00:00"/>
    <x v="3"/>
    <n v="0"/>
    <n v="1"/>
    <s v="DIEGO ALEJANDRO GUTIÉRREZ NARVÁEZ"/>
    <x v="0"/>
    <x v="5"/>
    <m/>
    <s v="Cerrado"/>
    <b v="1"/>
  </r>
  <r>
    <n v="5009"/>
    <n v="25119"/>
    <x v="0"/>
    <d v="2020-09-25T00:00:00"/>
    <x v="8"/>
    <d v="2020-09-28T00:00:00"/>
    <x v="3"/>
    <n v="3"/>
    <n v="2"/>
    <s v="Laura Camila Garzón Bastidas"/>
    <x v="0"/>
    <x v="5"/>
    <m/>
    <s v="Cerrado"/>
    <b v="1"/>
  </r>
  <r>
    <n v="5010"/>
    <n v="25120"/>
    <x v="0"/>
    <d v="2020-09-25T00:00:00"/>
    <x v="8"/>
    <d v="2020-09-28T00:00:00"/>
    <x v="3"/>
    <n v="3"/>
    <n v="2"/>
    <s v="Iván Hernando Rocha Nieto"/>
    <x v="0"/>
    <x v="5"/>
    <m/>
    <s v="Cerrado"/>
    <b v="1"/>
  </r>
  <r>
    <n v="5011"/>
    <n v="25121"/>
    <x v="0"/>
    <d v="2020-09-25T00:00:00"/>
    <x v="8"/>
    <d v="2020-09-28T00:00:00"/>
    <x v="3"/>
    <n v="3"/>
    <n v="2"/>
    <s v="RAY YURAN BETANCOURT OLAYA"/>
    <x v="0"/>
    <x v="5"/>
    <m/>
    <s v="Cerrado"/>
    <b v="1"/>
  </r>
  <r>
    <n v="5012"/>
    <n v="25122"/>
    <x v="0"/>
    <d v="2020-09-25T00:00:00"/>
    <x v="8"/>
    <d v="2020-09-28T00:00:00"/>
    <x v="3"/>
    <n v="3"/>
    <n v="2"/>
    <s v="MANUELA CUARTAS CADAVID"/>
    <x v="0"/>
    <x v="5"/>
    <m/>
    <s v="Cerrado"/>
    <b v="1"/>
  </r>
  <r>
    <n v="5013"/>
    <n v="25123"/>
    <x v="4"/>
    <d v="2020-09-26T00:00:00"/>
    <x v="8"/>
    <d v="2020-09-28T00:00:00"/>
    <x v="3"/>
    <n v="2"/>
    <n v="1"/>
    <s v="Sandra patricia molina saenz"/>
    <x v="0"/>
    <x v="5"/>
    <m/>
    <s v="Cerrado"/>
    <b v="1"/>
  </r>
  <r>
    <n v="5014"/>
    <n v="25124"/>
    <x v="0"/>
    <d v="2020-09-26T00:00:00"/>
    <x v="8"/>
    <d v="2020-09-28T00:00:00"/>
    <x v="3"/>
    <n v="2"/>
    <n v="1"/>
    <s v="Kevin Andrés Arcos Campillo"/>
    <x v="0"/>
    <x v="5"/>
    <m/>
    <s v="Cerrado"/>
    <b v="1"/>
  </r>
  <r>
    <n v="5015"/>
    <n v="25125"/>
    <x v="2"/>
    <d v="2020-09-26T00:00:00"/>
    <x v="8"/>
    <d v="2020-09-28T00:00:00"/>
    <x v="3"/>
    <n v="2"/>
    <n v="1"/>
    <s v="luis guillermo gaviria londoño"/>
    <x v="0"/>
    <x v="5"/>
    <m/>
    <s v="Cerrado"/>
    <b v="1"/>
  </r>
  <r>
    <n v="5016"/>
    <n v="25126"/>
    <x v="3"/>
    <d v="2020-09-26T00:00:00"/>
    <x v="8"/>
    <d v="2020-09-28T00:00:00"/>
    <x v="3"/>
    <n v="2"/>
    <n v="1"/>
    <s v="luis guillermo gaviria londoño"/>
    <x v="0"/>
    <x v="5"/>
    <m/>
    <s v="Cerrado"/>
    <b v="1"/>
  </r>
  <r>
    <n v="5017"/>
    <n v="25127"/>
    <x v="0"/>
    <d v="2020-09-26T00:00:00"/>
    <x v="8"/>
    <d v="2020-09-28T00:00:00"/>
    <x v="3"/>
    <n v="2"/>
    <n v="1"/>
    <s v="Eysenjawer guisao arroyavr"/>
    <x v="0"/>
    <x v="5"/>
    <m/>
    <s v="Cerrado"/>
    <b v="1"/>
  </r>
  <r>
    <n v="5018"/>
    <n v="25128"/>
    <x v="0"/>
    <d v="2020-09-26T00:00:00"/>
    <x v="8"/>
    <d v="2020-09-28T00:00:00"/>
    <x v="3"/>
    <n v="2"/>
    <n v="1"/>
    <s v="No hay clientes referentes a este flujo"/>
    <x v="0"/>
    <x v="5"/>
    <m/>
    <s v="Cerrado"/>
    <b v="1"/>
  </r>
  <r>
    <n v="5019"/>
    <n v="25129"/>
    <x v="0"/>
    <d v="2020-09-26T00:00:00"/>
    <x v="8"/>
    <d v="2020-09-28T00:00:00"/>
    <x v="3"/>
    <n v="2"/>
    <n v="1"/>
    <s v="wilmar de jesus soto lopez"/>
    <x v="0"/>
    <x v="5"/>
    <m/>
    <s v="Cerrado"/>
    <b v="1"/>
  </r>
  <r>
    <n v="5020"/>
    <n v="25130"/>
    <x v="0"/>
    <d v="2020-09-26T00:00:00"/>
    <x v="8"/>
    <d v="2020-09-28T00:00:00"/>
    <x v="3"/>
    <n v="2"/>
    <n v="1"/>
    <s v="OSCAR EDUARDO SANABRIA GARNICA"/>
    <x v="0"/>
    <x v="5"/>
    <m/>
    <s v="Cerrado"/>
    <b v="1"/>
  </r>
  <r>
    <n v="5021"/>
    <n v="25131"/>
    <x v="4"/>
    <d v="2020-09-27T00:00:00"/>
    <x v="8"/>
    <d v="2020-09-28T00:00:00"/>
    <x v="3"/>
    <n v="1"/>
    <n v="1"/>
    <s v="Alex David benavides Salas"/>
    <x v="0"/>
    <x v="5"/>
    <m/>
    <s v="Cerrado"/>
    <b v="1"/>
  </r>
  <r>
    <n v="5022"/>
    <n v="25132"/>
    <x v="0"/>
    <d v="2020-09-27T00:00:00"/>
    <x v="8"/>
    <d v="2020-09-28T00:00:00"/>
    <x v="3"/>
    <n v="1"/>
    <n v="1"/>
    <s v="Diego Alberto Nieves Arévalo"/>
    <x v="0"/>
    <x v="5"/>
    <m/>
    <s v="Cerrado"/>
    <b v="1"/>
  </r>
  <r>
    <n v="5023"/>
    <n v="25133"/>
    <x v="2"/>
    <d v="2020-09-27T00:00:00"/>
    <x v="8"/>
    <d v="2020-09-28T00:00:00"/>
    <x v="3"/>
    <n v="1"/>
    <n v="1"/>
    <s v="milton fernandez grey"/>
    <x v="0"/>
    <x v="5"/>
    <m/>
    <s v="Cerrado"/>
    <b v="1"/>
  </r>
  <r>
    <n v="5024"/>
    <n v="25134"/>
    <x v="2"/>
    <d v="2020-09-27T00:00:00"/>
    <x v="8"/>
    <d v="2020-09-28T00:00:00"/>
    <x v="3"/>
    <n v="1"/>
    <n v="1"/>
    <s v="milton fernandez grey"/>
    <x v="0"/>
    <x v="5"/>
    <m/>
    <s v="Cerrado"/>
    <b v="1"/>
  </r>
  <r>
    <n v="5025"/>
    <n v="25135"/>
    <x v="4"/>
    <d v="2020-09-27T00:00:00"/>
    <x v="8"/>
    <d v="2020-09-28T00:00:00"/>
    <x v="3"/>
    <n v="1"/>
    <n v="1"/>
    <s v="Yefferson Cuadros Pulgarín"/>
    <x v="0"/>
    <x v="5"/>
    <m/>
    <s v="Cerrado"/>
    <b v="1"/>
  </r>
  <r>
    <n v="5026"/>
    <n v="25136"/>
    <x v="0"/>
    <d v="2020-09-27T00:00:00"/>
    <x v="8"/>
    <d v="2020-09-28T00:00:00"/>
    <x v="3"/>
    <n v="1"/>
    <n v="1"/>
    <s v="CENTRO INTERNACIONAL DE BIOTECNOLOGIA REPRODUCTIVA CIBRE"/>
    <x v="0"/>
    <x v="5"/>
    <m/>
    <s v="Cerrado"/>
    <b v="1"/>
  </r>
  <r>
    <n v="5027"/>
    <n v="25137"/>
    <x v="3"/>
    <d v="2020-09-27T00:00:00"/>
    <x v="8"/>
    <d v="2020-09-28T00:00:00"/>
    <x v="3"/>
    <n v="1"/>
    <n v="1"/>
    <s v="Javier Aguilera"/>
    <x v="0"/>
    <x v="5"/>
    <m/>
    <s v="Cerrado"/>
    <b v="1"/>
  </r>
  <r>
    <n v="5028"/>
    <n v="25138"/>
    <x v="2"/>
    <d v="2020-09-28T00:00:00"/>
    <x v="8"/>
    <d v="2020-09-28T00:00:00"/>
    <x v="3"/>
    <n v="0"/>
    <n v="1"/>
    <s v="César Pinzón"/>
    <x v="0"/>
    <x v="5"/>
    <m/>
    <s v="Cerrado"/>
    <b v="1"/>
  </r>
  <r>
    <n v="5029"/>
    <n v="25139"/>
    <x v="2"/>
    <d v="2020-09-28T00:00:00"/>
    <x v="8"/>
    <d v="2020-09-28T00:00:00"/>
    <x v="3"/>
    <n v="0"/>
    <n v="1"/>
    <s v="César Pinzón"/>
    <x v="0"/>
    <x v="5"/>
    <m/>
    <s v="Cerrado"/>
    <b v="1"/>
  </r>
  <r>
    <n v="5030"/>
    <n v="25140"/>
    <x v="2"/>
    <d v="2020-09-28T00:00:00"/>
    <x v="8"/>
    <s v="Pendiente"/>
    <x v="1"/>
    <e v="#VALUE!"/>
    <e v="#VALUE!"/>
    <s v="Luz Angela Arciniegas Sarmiento"/>
    <x v="1"/>
    <x v="1"/>
    <m/>
    <s v="Abierto"/>
    <b v="1"/>
  </r>
  <r>
    <n v="5031"/>
    <n v="25141"/>
    <x v="0"/>
    <d v="2020-09-28T00:00:00"/>
    <x v="8"/>
    <d v="2020-09-28T00:00:00"/>
    <x v="3"/>
    <n v="0"/>
    <n v="1"/>
    <s v="Brayan Andrés Campos castro"/>
    <x v="0"/>
    <x v="5"/>
    <m/>
    <s v="Cerrado"/>
    <b v="1"/>
  </r>
  <r>
    <n v="5032"/>
    <n v="25142"/>
    <x v="0"/>
    <d v="2020-09-28T00:00:00"/>
    <x v="8"/>
    <d v="2020-09-28T00:00:00"/>
    <x v="3"/>
    <n v="0"/>
    <n v="1"/>
    <s v="Laura Sthephany Bermudez Corredor"/>
    <x v="0"/>
    <x v="5"/>
    <m/>
    <s v="Cerrado"/>
    <b v="1"/>
  </r>
  <r>
    <n v="5033"/>
    <n v="25143"/>
    <x v="3"/>
    <d v="2020-09-28T00:00:00"/>
    <x v="8"/>
    <d v="2020-09-28T00:00:00"/>
    <x v="3"/>
    <n v="0"/>
    <n v="1"/>
    <s v="CAMILO ANDRES DUQUE ORTIZ"/>
    <x v="0"/>
    <x v="5"/>
    <m/>
    <s v="Cerrado"/>
    <b v="1"/>
  </r>
  <r>
    <n v="5034"/>
    <n v="25144"/>
    <x v="0"/>
    <d v="2020-09-28T00:00:00"/>
    <x v="8"/>
    <d v="2020-09-28T00:00:00"/>
    <x v="3"/>
    <n v="0"/>
    <n v="1"/>
    <s v="armando alfonso nieto acevedo"/>
    <x v="0"/>
    <x v="5"/>
    <m/>
    <s v="Cerrado"/>
    <b v="1"/>
  </r>
  <r>
    <n v="5035"/>
    <n v="25145"/>
    <x v="0"/>
    <d v="2020-09-28T00:00:00"/>
    <x v="8"/>
    <d v="2020-09-28T00:00:00"/>
    <x v="3"/>
    <n v="0"/>
    <n v="1"/>
    <s v="JUAN CARLOS BERNAL"/>
    <x v="0"/>
    <x v="5"/>
    <m/>
    <s v="Cerrado"/>
    <b v="1"/>
  </r>
  <r>
    <n v="5036"/>
    <n v="25146"/>
    <x v="0"/>
    <d v="2020-09-28T00:00:00"/>
    <x v="8"/>
    <d v="2020-09-28T00:00:00"/>
    <x v="3"/>
    <n v="0"/>
    <n v="1"/>
    <s v="Camilo Andrés Ramírez Sarmiento"/>
    <x v="0"/>
    <x v="5"/>
    <m/>
    <s v="Cerrado"/>
    <b v="1"/>
  </r>
  <r>
    <n v="5037"/>
    <n v="25147"/>
    <x v="4"/>
    <d v="2020-09-28T00:00:00"/>
    <x v="8"/>
    <d v="2020-09-28T00:00:00"/>
    <x v="3"/>
    <n v="0"/>
    <n v="1"/>
    <s v="PAOLA ANDREA MONTILLA PRIETO"/>
    <x v="0"/>
    <x v="5"/>
    <m/>
    <s v="Cerrado"/>
    <b v="1"/>
  </r>
  <r>
    <n v="5038"/>
    <n v="25148"/>
    <x v="0"/>
    <d v="2020-09-28T00:00:00"/>
    <x v="8"/>
    <d v="2020-09-28T00:00:00"/>
    <x v="3"/>
    <n v="0"/>
    <n v="1"/>
    <s v="Tania Ramirez Gomez"/>
    <x v="0"/>
    <x v="5"/>
    <m/>
    <s v="Cerrado"/>
    <b v="1"/>
  </r>
  <r>
    <n v="5039"/>
    <n v="25149"/>
    <x v="4"/>
    <d v="2020-09-28T00:00:00"/>
    <x v="8"/>
    <d v="2020-09-28T00:00:00"/>
    <x v="3"/>
    <n v="0"/>
    <n v="1"/>
    <s v="Sebastian Espinosa Ayala"/>
    <x v="0"/>
    <x v="5"/>
    <m/>
    <s v="Cerrado"/>
    <b v="1"/>
  </r>
  <r>
    <n v="5040"/>
    <n v="25150"/>
    <x v="2"/>
    <d v="2020-09-28T00:00:00"/>
    <x v="8"/>
    <d v="2020-09-28T00:00:00"/>
    <x v="3"/>
    <n v="0"/>
    <n v="1"/>
    <s v="CLAUDIA PATRICIA GARCIA ROCHA"/>
    <x v="0"/>
    <x v="5"/>
    <m/>
    <s v="Cerrado"/>
    <b v="1"/>
  </r>
  <r>
    <n v="5041"/>
    <n v="25151"/>
    <x v="2"/>
    <d v="2020-09-28T00:00:00"/>
    <x v="8"/>
    <d v="2020-09-28T00:00:00"/>
    <x v="3"/>
    <n v="0"/>
    <n v="1"/>
    <s v="DIANA PATRICIA HENAO COBO"/>
    <x v="0"/>
    <x v="5"/>
    <m/>
    <s v="Cerrado"/>
    <b v="1"/>
  </r>
  <r>
    <n v="5042"/>
    <n v="25152"/>
    <x v="0"/>
    <d v="2020-09-28T00:00:00"/>
    <x v="8"/>
    <d v="2020-09-28T00:00:00"/>
    <x v="3"/>
    <n v="0"/>
    <n v="1"/>
    <s v="DANIEL CARRILLO DIAZ"/>
    <x v="0"/>
    <x v="5"/>
    <m/>
    <s v="Cerrado"/>
    <b v="1"/>
  </r>
  <r>
    <n v="5043"/>
    <n v="25153"/>
    <x v="2"/>
    <d v="2020-09-28T00:00:00"/>
    <x v="8"/>
    <s v="Pendiente"/>
    <x v="1"/>
    <e v="#VALUE!"/>
    <e v="#VALUE!"/>
    <s v="CARLOS JULIO ACOSTA SANCHEZ"/>
    <x v="1"/>
    <x v="1"/>
    <m/>
    <s v="Abierto"/>
    <b v="1"/>
  </r>
  <r>
    <n v="5044"/>
    <n v="25154"/>
    <x v="2"/>
    <d v="2020-09-28T00:00:00"/>
    <x v="8"/>
    <d v="2020-09-28T00:00:00"/>
    <x v="3"/>
    <n v="0"/>
    <n v="1"/>
    <s v="LIBIA JOHANNA RUIZ CRUZ"/>
    <x v="0"/>
    <x v="5"/>
    <m/>
    <s v="Cerrado"/>
    <b v="1"/>
  </r>
  <r>
    <n v="5045"/>
    <n v="25155"/>
    <x v="0"/>
    <d v="2020-09-28T00:00:00"/>
    <x v="8"/>
    <d v="2020-09-28T00:00:00"/>
    <x v="3"/>
    <n v="0"/>
    <n v="1"/>
    <s v="CARLOS JULIO AGREDO HERNANDEZ"/>
    <x v="0"/>
    <x v="5"/>
    <m/>
    <s v="Cerrado"/>
    <b v="1"/>
  </r>
  <r>
    <n v="5046"/>
    <n v="25156"/>
    <x v="0"/>
    <d v="2020-09-28T00:00:00"/>
    <x v="8"/>
    <d v="2020-09-28T00:00:00"/>
    <x v="3"/>
    <n v="0"/>
    <n v="1"/>
    <s v="sther diaz"/>
    <x v="0"/>
    <x v="5"/>
    <m/>
    <s v="Cerrado"/>
    <b v="1"/>
  </r>
  <r>
    <n v="5047"/>
    <n v="25157"/>
    <x v="0"/>
    <d v="2020-09-28T00:00:00"/>
    <x v="8"/>
    <d v="2020-09-28T00:00:00"/>
    <x v="3"/>
    <n v="0"/>
    <n v="1"/>
    <s v="ana bertilde tibasosa pineda"/>
    <x v="0"/>
    <x v="5"/>
    <m/>
    <s v="Cerrado"/>
    <b v="1"/>
  </r>
  <r>
    <n v="5048"/>
    <n v="25158"/>
    <x v="2"/>
    <d v="2020-09-28T00:00:00"/>
    <x v="8"/>
    <s v="Pendiente"/>
    <x v="1"/>
    <e v="#VALUE!"/>
    <e v="#VALUE!"/>
    <s v="Natalia Andrea rodriguez Cifuentes"/>
    <x v="1"/>
    <x v="1"/>
    <m/>
    <s v="Abierto"/>
    <b v="1"/>
  </r>
  <r>
    <n v="5049"/>
    <n v="25159"/>
    <x v="0"/>
    <d v="2020-09-28T00:00:00"/>
    <x v="8"/>
    <d v="2020-09-28T00:00:00"/>
    <x v="3"/>
    <n v="0"/>
    <n v="1"/>
    <s v="Diana Pilar Ramirez"/>
    <x v="0"/>
    <x v="5"/>
    <m/>
    <s v="Cerrado"/>
    <b v="1"/>
  </r>
  <r>
    <n v="5050"/>
    <n v="25160"/>
    <x v="2"/>
    <d v="2020-09-28T00:00:00"/>
    <x v="8"/>
    <d v="2020-09-28T00:00:00"/>
    <x v="3"/>
    <n v="0"/>
    <n v="1"/>
    <s v="PABLO TRUJILLO"/>
    <x v="0"/>
    <x v="5"/>
    <m/>
    <s v="Cerrado"/>
    <b v="1"/>
  </r>
  <r>
    <n v="5051"/>
    <n v="25161"/>
    <x v="3"/>
    <d v="2020-09-28T00:00:00"/>
    <x v="8"/>
    <d v="2020-09-28T00:00:00"/>
    <x v="3"/>
    <n v="0"/>
    <n v="1"/>
    <s v="jaime olier nuñez"/>
    <x v="0"/>
    <x v="5"/>
    <m/>
    <s v="Cerrado"/>
    <b v="1"/>
  </r>
  <r>
    <n v="5052"/>
    <n v="25162"/>
    <x v="2"/>
    <d v="2020-09-28T00:00:00"/>
    <x v="8"/>
    <d v="2020-09-28T00:00:00"/>
    <x v="3"/>
    <n v="0"/>
    <n v="1"/>
    <s v="CESAR SEGUNDO ESCOBAR PINTO"/>
    <x v="0"/>
    <x v="5"/>
    <m/>
    <s v="Cerrado"/>
    <b v="1"/>
  </r>
  <r>
    <n v="5053"/>
    <n v="25163"/>
    <x v="0"/>
    <d v="2020-09-28T00:00:00"/>
    <x v="8"/>
    <d v="2020-09-28T00:00:00"/>
    <x v="3"/>
    <n v="0"/>
    <n v="1"/>
    <s v="MORELIA ARBOLEDA GARCIA"/>
    <x v="0"/>
    <x v="5"/>
    <m/>
    <s v="Cerrado"/>
    <b v="1"/>
  </r>
  <r>
    <n v="5054"/>
    <n v="25164"/>
    <x v="4"/>
    <d v="2020-09-28T00:00:00"/>
    <x v="8"/>
    <d v="2020-09-28T00:00:00"/>
    <x v="3"/>
    <n v="0"/>
    <n v="1"/>
    <s v="HADITH MILENA QUINTERO MENDOZA"/>
    <x v="0"/>
    <x v="5"/>
    <m/>
    <s v="Cerrado"/>
    <b v="1"/>
  </r>
  <r>
    <n v="5055"/>
    <n v="25165"/>
    <x v="2"/>
    <d v="2020-09-28T00:00:00"/>
    <x v="8"/>
    <d v="2020-09-28T00:00:00"/>
    <x v="3"/>
    <n v="0"/>
    <n v="1"/>
    <s v="JUAN ROJAS CALDERON"/>
    <x v="0"/>
    <x v="5"/>
    <m/>
    <s v="Cerrado"/>
    <b v="1"/>
  </r>
  <r>
    <n v="5056"/>
    <n v="25166"/>
    <x v="0"/>
    <d v="2020-09-28T00:00:00"/>
    <x v="8"/>
    <d v="2020-09-28T00:00:00"/>
    <x v="3"/>
    <n v="0"/>
    <n v="1"/>
    <s v="JUAN MIGUEL FORERO PACHECO"/>
    <x v="0"/>
    <x v="5"/>
    <m/>
    <s v="Cerrado"/>
    <b v="1"/>
  </r>
  <r>
    <n v="5057"/>
    <n v="25167"/>
    <x v="2"/>
    <d v="2020-09-28T00:00:00"/>
    <x v="8"/>
    <d v="2020-09-28T00:00:00"/>
    <x v="3"/>
    <n v="0"/>
    <n v="1"/>
    <s v="JUAN ROJAS CALDERON"/>
    <x v="0"/>
    <x v="5"/>
    <m/>
    <s v="Cerrado"/>
    <b v="1"/>
  </r>
  <r>
    <n v="5058"/>
    <n v="25168"/>
    <x v="0"/>
    <d v="2020-09-28T00:00:00"/>
    <x v="8"/>
    <d v="2020-09-28T00:00:00"/>
    <x v="3"/>
    <n v="0"/>
    <n v="1"/>
    <s v="paula soto"/>
    <x v="0"/>
    <x v="5"/>
    <m/>
    <s v="Cerrado"/>
    <b v="1"/>
  </r>
  <r>
    <n v="5059"/>
    <n v="25169"/>
    <x v="2"/>
    <d v="2020-09-29T00:00:00"/>
    <x v="8"/>
    <d v="2020-09-29T00:00:00"/>
    <x v="3"/>
    <n v="0"/>
    <n v="1"/>
    <s v="DIANA MARIA FLOREZ VALENCIA"/>
    <x v="0"/>
    <x v="5"/>
    <m/>
    <s v="Cerrado"/>
    <b v="1"/>
  </r>
  <r>
    <n v="5060"/>
    <n v="25170"/>
    <x v="0"/>
    <d v="2020-09-29T00:00:00"/>
    <x v="8"/>
    <d v="2020-09-29T00:00:00"/>
    <x v="3"/>
    <n v="0"/>
    <n v="1"/>
    <s v="ronald tamayo"/>
    <x v="0"/>
    <x v="5"/>
    <m/>
    <s v="Cerrado"/>
    <b v="1"/>
  </r>
  <r>
    <n v="5061"/>
    <n v="25171"/>
    <x v="0"/>
    <d v="2020-09-29T00:00:00"/>
    <x v="8"/>
    <d v="2020-09-29T00:00:00"/>
    <x v="3"/>
    <n v="0"/>
    <n v="1"/>
    <s v="NICOLAY FERNANDO HERRERA COLORADO"/>
    <x v="0"/>
    <x v="5"/>
    <m/>
    <s v="Cerrado"/>
    <b v="1"/>
  </r>
  <r>
    <n v="5062"/>
    <n v="25172"/>
    <x v="4"/>
    <d v="2020-09-29T00:00:00"/>
    <x v="8"/>
    <d v="2020-09-29T00:00:00"/>
    <x v="3"/>
    <n v="0"/>
    <n v="1"/>
    <s v="Martha"/>
    <x v="0"/>
    <x v="5"/>
    <m/>
    <s v="Cerrado"/>
    <b v="1"/>
  </r>
  <r>
    <n v="5063"/>
    <n v="25173"/>
    <x v="0"/>
    <d v="2020-09-29T00:00:00"/>
    <x v="8"/>
    <d v="2020-09-29T00:00:00"/>
    <x v="3"/>
    <n v="0"/>
    <n v="1"/>
    <s v="Martha"/>
    <x v="0"/>
    <x v="5"/>
    <m/>
    <s v="Cerrado"/>
    <b v="1"/>
  </r>
  <r>
    <n v="5064"/>
    <n v="25174"/>
    <x v="2"/>
    <d v="2020-09-29T00:00:00"/>
    <x v="8"/>
    <d v="2020-09-29T00:00:00"/>
    <x v="3"/>
    <n v="0"/>
    <n v="1"/>
    <s v="INGRID TERESA GONZALEZ"/>
    <x v="0"/>
    <x v="5"/>
    <m/>
    <s v="Cerrado"/>
    <b v="1"/>
  </r>
  <r>
    <n v="5065"/>
    <n v="25175"/>
    <x v="0"/>
    <d v="2020-09-29T00:00:00"/>
    <x v="8"/>
    <d v="2020-09-29T00:00:00"/>
    <x v="3"/>
    <n v="0"/>
    <n v="1"/>
    <s v="Brayan Andrés Campos castro"/>
    <x v="0"/>
    <x v="5"/>
    <m/>
    <s v="Cerrado"/>
    <b v="1"/>
  </r>
  <r>
    <n v="5066"/>
    <n v="25176"/>
    <x v="0"/>
    <d v="2020-09-29T00:00:00"/>
    <x v="8"/>
    <d v="2020-09-29T00:00:00"/>
    <x v="3"/>
    <n v="0"/>
    <n v="1"/>
    <s v="Sandra Gomez"/>
    <x v="0"/>
    <x v="5"/>
    <m/>
    <s v="Cerrado"/>
    <b v="1"/>
  </r>
  <r>
    <n v="5067"/>
    <n v="25177"/>
    <x v="0"/>
    <d v="2020-09-29T00:00:00"/>
    <x v="8"/>
    <d v="2020-09-29T00:00:00"/>
    <x v="3"/>
    <n v="0"/>
    <n v="1"/>
    <s v="EDNA ROCIO GARCIA CASTRO"/>
    <x v="0"/>
    <x v="5"/>
    <m/>
    <s v="Cerrado"/>
    <b v="1"/>
  </r>
  <r>
    <n v="5068"/>
    <n v="25178"/>
    <x v="0"/>
    <d v="2020-09-29T00:00:00"/>
    <x v="8"/>
    <d v="2020-09-29T00:00:00"/>
    <x v="3"/>
    <n v="0"/>
    <n v="1"/>
    <s v="David Aldana"/>
    <x v="0"/>
    <x v="5"/>
    <m/>
    <s v="Cerrado"/>
    <b v="1"/>
  </r>
  <r>
    <n v="5069"/>
    <n v="25179"/>
    <x v="0"/>
    <d v="2020-09-29T00:00:00"/>
    <x v="8"/>
    <d v="2020-09-29T00:00:00"/>
    <x v="3"/>
    <n v="0"/>
    <n v="1"/>
    <s v="Juan Pablo Ovalle Granados"/>
    <x v="0"/>
    <x v="5"/>
    <m/>
    <s v="Cerrado"/>
    <b v="1"/>
  </r>
  <r>
    <n v="5070"/>
    <n v="25180"/>
    <x v="0"/>
    <d v="2020-09-29T00:00:00"/>
    <x v="8"/>
    <d v="2020-09-29T00:00:00"/>
    <x v="3"/>
    <n v="0"/>
    <n v="1"/>
    <s v="wilman andres osma contreras"/>
    <x v="0"/>
    <x v="5"/>
    <m/>
    <s v="Cerrado"/>
    <b v="1"/>
  </r>
  <r>
    <n v="5071"/>
    <n v="25181"/>
    <x v="2"/>
    <d v="2020-09-29T00:00:00"/>
    <x v="8"/>
    <d v="2020-09-29T00:00:00"/>
    <x v="3"/>
    <n v="0"/>
    <n v="1"/>
    <s v="julio enrique flòrez"/>
    <x v="0"/>
    <x v="5"/>
    <m/>
    <s v="Cerrado"/>
    <b v="1"/>
  </r>
  <r>
    <n v="5072"/>
    <n v="25182"/>
    <x v="3"/>
    <d v="2020-09-29T00:00:00"/>
    <x v="8"/>
    <d v="2020-09-29T00:00:00"/>
    <x v="3"/>
    <n v="0"/>
    <n v="1"/>
    <s v="JAIRO NELSON BORJAS ROPAIN"/>
    <x v="0"/>
    <x v="5"/>
    <m/>
    <s v="Cerrado"/>
    <b v="1"/>
  </r>
  <r>
    <n v="5073"/>
    <n v="25183"/>
    <x v="0"/>
    <d v="2020-09-29T00:00:00"/>
    <x v="8"/>
    <d v="2020-09-29T00:00:00"/>
    <x v="3"/>
    <n v="0"/>
    <n v="1"/>
    <s v="Maria del Pilar Leyva"/>
    <x v="0"/>
    <x v="5"/>
    <m/>
    <s v="Cerrado"/>
    <b v="1"/>
  </r>
  <r>
    <n v="5074"/>
    <n v="25184"/>
    <x v="0"/>
    <d v="2020-09-29T00:00:00"/>
    <x v="8"/>
    <d v="2020-09-29T00:00:00"/>
    <x v="3"/>
    <n v="0"/>
    <n v="1"/>
    <s v="JOHANNA MARCELA TORRES ABADIA"/>
    <x v="0"/>
    <x v="5"/>
    <m/>
    <s v="Cerrado"/>
    <b v="1"/>
  </r>
  <r>
    <n v="5075"/>
    <n v="25185"/>
    <x v="0"/>
    <d v="2020-09-29T00:00:00"/>
    <x v="8"/>
    <d v="2020-09-30T00:00:00"/>
    <x v="3"/>
    <n v="1"/>
    <n v="2"/>
    <s v="juan pablo murcia delgado"/>
    <x v="0"/>
    <x v="5"/>
    <m/>
    <s v="Cerrado"/>
    <b v="1"/>
  </r>
  <r>
    <n v="5076"/>
    <n v="25186"/>
    <x v="2"/>
    <d v="2020-09-29T00:00:00"/>
    <x v="8"/>
    <d v="2020-09-29T00:00:00"/>
    <x v="3"/>
    <n v="0"/>
    <n v="1"/>
    <s v="LUIS MIGUEL IBAÑEZ CUCHIA"/>
    <x v="0"/>
    <x v="5"/>
    <m/>
    <s v="Cerrado"/>
    <b v="1"/>
  </r>
  <r>
    <n v="5077"/>
    <n v="25187"/>
    <x v="0"/>
    <d v="2020-09-29T00:00:00"/>
    <x v="8"/>
    <d v="2020-09-30T00:00:00"/>
    <x v="3"/>
    <n v="1"/>
    <n v="2"/>
    <s v="sandra milena rios arrubla"/>
    <x v="0"/>
    <x v="5"/>
    <m/>
    <s v="Cerrado"/>
    <b v="1"/>
  </r>
  <r>
    <n v="5078"/>
    <n v="25188"/>
    <x v="0"/>
    <d v="2020-09-29T00:00:00"/>
    <x v="8"/>
    <d v="2020-09-30T00:00:00"/>
    <x v="3"/>
    <n v="1"/>
    <n v="2"/>
    <s v="Matias Stazzone"/>
    <x v="0"/>
    <x v="5"/>
    <m/>
    <s v="Cerrado"/>
    <b v="1"/>
  </r>
  <r>
    <n v="5079"/>
    <n v="25189"/>
    <x v="4"/>
    <d v="2020-09-29T00:00:00"/>
    <x v="8"/>
    <d v="2020-09-30T00:00:00"/>
    <x v="3"/>
    <n v="1"/>
    <n v="2"/>
    <s v="CARLOS ALFONSO VÁSQUEZ ZULUAGA"/>
    <x v="0"/>
    <x v="5"/>
    <m/>
    <s v="Cerrado"/>
    <b v="1"/>
  </r>
  <r>
    <n v="5080"/>
    <n v="25190"/>
    <x v="1"/>
    <d v="2020-09-29T00:00:00"/>
    <x v="8"/>
    <s v="Pendiente"/>
    <x v="1"/>
    <e v="#VALUE!"/>
    <e v="#VALUE!"/>
    <s v="Luis Alberto Estrada Quiroz"/>
    <x v="1"/>
    <x v="1"/>
    <m/>
    <s v="Abierto"/>
    <b v="1"/>
  </r>
  <r>
    <n v="5081"/>
    <n v="25191"/>
    <x v="0"/>
    <d v="2020-09-29T00:00:00"/>
    <x v="8"/>
    <d v="2020-09-30T00:00:00"/>
    <x v="3"/>
    <n v="1"/>
    <n v="2"/>
    <s v="Ruben Dario Rubio Giraldo"/>
    <x v="0"/>
    <x v="5"/>
    <m/>
    <s v="Cerrado"/>
    <b v="1"/>
  </r>
  <r>
    <n v="5082"/>
    <n v="25192"/>
    <x v="0"/>
    <d v="2020-09-29T00:00:00"/>
    <x v="8"/>
    <d v="2020-09-30T00:00:00"/>
    <x v="3"/>
    <n v="1"/>
    <n v="2"/>
    <s v="FLOR IRMA TRIVIÑO HERNANDEZ"/>
    <x v="0"/>
    <x v="5"/>
    <m/>
    <s v="Cerrado"/>
    <b v="1"/>
  </r>
  <r>
    <n v="5083"/>
    <n v="25193"/>
    <x v="2"/>
    <d v="2020-09-29T00:00:00"/>
    <x v="8"/>
    <d v="2020-09-30T00:00:00"/>
    <x v="3"/>
    <n v="1"/>
    <n v="2"/>
    <s v="Yolanda Figueroa Benavides"/>
    <x v="0"/>
    <x v="5"/>
    <m/>
    <s v="Cerrado"/>
    <b v="1"/>
  </r>
  <r>
    <n v="5084"/>
    <n v="25194"/>
    <x v="0"/>
    <d v="2020-09-29T00:00:00"/>
    <x v="8"/>
    <d v="2020-09-30T00:00:00"/>
    <x v="3"/>
    <n v="1"/>
    <n v="2"/>
    <s v="FRANKLIN FERNANDO CIFUENTES FERNANDEZ"/>
    <x v="0"/>
    <x v="5"/>
    <m/>
    <s v="Cerrado"/>
    <b v="1"/>
  </r>
  <r>
    <n v="5085"/>
    <n v="25195"/>
    <x v="2"/>
    <d v="2020-09-29T00:00:00"/>
    <x v="8"/>
    <d v="2020-09-30T00:00:00"/>
    <x v="3"/>
    <n v="1"/>
    <n v="2"/>
    <s v="xavier ricardo cerpa simanca"/>
    <x v="0"/>
    <x v="5"/>
    <m/>
    <s v="Cerrado"/>
    <b v="1"/>
  </r>
  <r>
    <n v="5086"/>
    <n v="25196"/>
    <x v="2"/>
    <d v="2020-09-29T00:00:00"/>
    <x v="8"/>
    <d v="2020-09-30T00:00:00"/>
    <x v="3"/>
    <n v="1"/>
    <n v="2"/>
    <s v="xavier ricardo cerpa simanca"/>
    <x v="0"/>
    <x v="5"/>
    <m/>
    <s v="Cerrado"/>
    <b v="1"/>
  </r>
  <r>
    <n v="5087"/>
    <n v="25197"/>
    <x v="2"/>
    <d v="2020-09-29T00:00:00"/>
    <x v="8"/>
    <d v="2020-09-30T00:00:00"/>
    <x v="3"/>
    <n v="1"/>
    <n v="2"/>
    <s v="enrique de jesus vega cuesta"/>
    <x v="0"/>
    <x v="5"/>
    <m/>
    <s v="Cerrado"/>
    <b v="1"/>
  </r>
  <r>
    <n v="5088"/>
    <n v="25198"/>
    <x v="2"/>
    <d v="2020-09-29T00:00:00"/>
    <x v="8"/>
    <d v="2020-09-30T00:00:00"/>
    <x v="3"/>
    <n v="1"/>
    <n v="2"/>
    <s v="COVENANT BPO SAS"/>
    <x v="0"/>
    <x v="5"/>
    <m/>
    <s v="Cerrado"/>
    <b v="1"/>
  </r>
  <r>
    <n v="5089"/>
    <n v="25199"/>
    <x v="0"/>
    <d v="2020-09-29T00:00:00"/>
    <x v="8"/>
    <d v="2020-09-30T00:00:00"/>
    <x v="3"/>
    <n v="1"/>
    <n v="2"/>
    <s v="Brayan Andrés Campos castro"/>
    <x v="0"/>
    <x v="5"/>
    <m/>
    <s v="Cerrado"/>
    <b v="1"/>
  </r>
  <r>
    <n v="5090"/>
    <n v="25200"/>
    <x v="4"/>
    <d v="2020-09-29T00:00:00"/>
    <x v="8"/>
    <d v="2020-09-30T00:00:00"/>
    <x v="3"/>
    <n v="1"/>
    <n v="2"/>
    <s v="solarII"/>
    <x v="0"/>
    <x v="5"/>
    <m/>
    <s v="Cerrado"/>
    <b v="1"/>
  </r>
  <r>
    <n v="5091"/>
    <n v="25201"/>
    <x v="0"/>
    <d v="2020-09-29T00:00:00"/>
    <x v="8"/>
    <d v="2020-09-30T00:00:00"/>
    <x v="3"/>
    <n v="1"/>
    <n v="2"/>
    <s v="Shirley karina posada"/>
    <x v="0"/>
    <x v="5"/>
    <m/>
    <s v="Cerrado"/>
    <b v="1"/>
  </r>
  <r>
    <n v="5092"/>
    <n v="25202"/>
    <x v="0"/>
    <d v="2020-09-29T00:00:00"/>
    <x v="8"/>
    <d v="2020-09-30T00:00:00"/>
    <x v="3"/>
    <n v="1"/>
    <n v="2"/>
    <s v="FRANCISCO FELIPE GUEVARA"/>
    <x v="0"/>
    <x v="5"/>
    <m/>
    <s v="Cerrado"/>
    <b v="1"/>
  </r>
  <r>
    <n v="5093"/>
    <n v="25203"/>
    <x v="0"/>
    <d v="2020-09-29T00:00:00"/>
    <x v="8"/>
    <d v="2020-09-30T00:00:00"/>
    <x v="3"/>
    <n v="1"/>
    <n v="2"/>
    <s v="ALEYDA MARTINEZ BOHORQUEZ"/>
    <x v="0"/>
    <x v="5"/>
    <m/>
    <s v="Cerrado"/>
    <b v="1"/>
  </r>
  <r>
    <n v="5094"/>
    <n v="25204"/>
    <x v="0"/>
    <d v="2020-09-30T00:00:00"/>
    <x v="8"/>
    <d v="2020-09-30T00:00:00"/>
    <x v="3"/>
    <n v="0"/>
    <n v="1"/>
    <s v="Arcángel Alméciga Guevara"/>
    <x v="0"/>
    <x v="5"/>
    <m/>
    <s v="Cerrado"/>
    <b v="1"/>
  </r>
  <r>
    <n v="5095"/>
    <n v="25205"/>
    <x v="0"/>
    <d v="2020-09-30T00:00:00"/>
    <x v="8"/>
    <d v="2020-09-30T00:00:00"/>
    <x v="3"/>
    <n v="0"/>
    <n v="1"/>
    <s v="ORLANDO JOSE ACOSTA LOPEZ"/>
    <x v="0"/>
    <x v="5"/>
    <m/>
    <s v="Cerrado"/>
    <b v="1"/>
  </r>
  <r>
    <n v="5096"/>
    <n v="25206"/>
    <x v="2"/>
    <d v="2020-09-30T00:00:00"/>
    <x v="8"/>
    <d v="2020-10-01T00:00:00"/>
    <x v="4"/>
    <n v="1"/>
    <n v="2"/>
    <s v="ANDREA CAROLINA MUÑOZ LAVERDE"/>
    <x v="0"/>
    <x v="11"/>
    <m/>
    <s v="Cerrado"/>
    <b v="1"/>
  </r>
  <r>
    <n v="5097"/>
    <n v="25207"/>
    <x v="2"/>
    <d v="2020-09-30T00:00:00"/>
    <x v="8"/>
    <d v="2020-10-07T00:00:00"/>
    <x v="4"/>
    <n v="7"/>
    <n v="6"/>
    <s v="ANDREA CAROLINA MUÑOZ LAVERDE"/>
    <x v="0"/>
    <x v="11"/>
    <m/>
    <s v="Cerrado"/>
    <b v="1"/>
  </r>
  <r>
    <n v="5098"/>
    <n v="25208"/>
    <x v="0"/>
    <d v="2020-09-30T00:00:00"/>
    <x v="8"/>
    <d v="2020-09-30T00:00:00"/>
    <x v="3"/>
    <n v="0"/>
    <n v="1"/>
    <s v="JAIRO BARRIOS GONZALEZ"/>
    <x v="0"/>
    <x v="5"/>
    <m/>
    <s v="Cerrado"/>
    <b v="1"/>
  </r>
  <r>
    <n v="5099"/>
    <n v="25209"/>
    <x v="2"/>
    <d v="2020-09-30T00:00:00"/>
    <x v="8"/>
    <d v="2020-09-30T00:00:00"/>
    <x v="3"/>
    <n v="0"/>
    <n v="1"/>
    <s v="MAYRA ALEJANDRA AVILA SANTOS"/>
    <x v="0"/>
    <x v="5"/>
    <m/>
    <s v="Cerrado"/>
    <b v="1"/>
  </r>
  <r>
    <n v="5100"/>
    <n v="25210"/>
    <x v="3"/>
    <d v="2020-09-30T00:00:00"/>
    <x v="8"/>
    <d v="2020-09-30T00:00:00"/>
    <x v="3"/>
    <n v="0"/>
    <n v="1"/>
    <s v="Marisol Herrera Ortiz"/>
    <x v="0"/>
    <x v="5"/>
    <m/>
    <s v="Cerrado"/>
    <b v="1"/>
  </r>
  <r>
    <n v="5101"/>
    <n v="25211"/>
    <x v="2"/>
    <d v="2020-09-30T00:00:00"/>
    <x v="8"/>
    <d v="2020-10-09T00:00:00"/>
    <x v="4"/>
    <n v="9"/>
    <n v="8"/>
    <s v="Ninis Johana Vega"/>
    <x v="0"/>
    <x v="11"/>
    <m/>
    <s v="Cerrado"/>
    <b v="1"/>
  </r>
  <r>
    <n v="5102"/>
    <n v="25212"/>
    <x v="2"/>
    <d v="2020-09-30T00:00:00"/>
    <x v="8"/>
    <d v="2020-09-30T00:00:00"/>
    <x v="3"/>
    <n v="0"/>
    <n v="1"/>
    <s v="JESUS ALFONSO MARQUEZ TORO"/>
    <x v="0"/>
    <x v="5"/>
    <m/>
    <s v="Cerrado"/>
    <b v="1"/>
  </r>
  <r>
    <n v="5103"/>
    <n v="25213"/>
    <x v="4"/>
    <d v="2020-09-30T00:00:00"/>
    <x v="8"/>
    <d v="2020-09-30T00:00:00"/>
    <x v="3"/>
    <n v="0"/>
    <n v="1"/>
    <s v="jesus antonio delgado hincapie"/>
    <x v="0"/>
    <x v="5"/>
    <m/>
    <s v="Cerrado"/>
    <b v="1"/>
  </r>
  <r>
    <n v="5104"/>
    <n v="25214"/>
    <x v="2"/>
    <d v="2020-09-30T00:00:00"/>
    <x v="8"/>
    <d v="2020-09-30T00:00:00"/>
    <x v="3"/>
    <n v="0"/>
    <n v="1"/>
    <s v="yesi catherine carmona corcho"/>
    <x v="0"/>
    <x v="5"/>
    <m/>
    <s v="Cerrado"/>
    <b v="1"/>
  </r>
  <r>
    <n v="5105"/>
    <n v="25215"/>
    <x v="2"/>
    <d v="2020-09-30T00:00:00"/>
    <x v="8"/>
    <d v="2020-09-30T00:00:00"/>
    <x v="3"/>
    <n v="0"/>
    <n v="1"/>
    <s v="PAULA ANDREA SALARRIAGA RIOS"/>
    <x v="0"/>
    <x v="5"/>
    <m/>
    <s v="Cerrado"/>
    <b v="1"/>
  </r>
  <r>
    <n v="5106"/>
    <n v="25216"/>
    <x v="4"/>
    <d v="2020-09-30T00:00:00"/>
    <x v="8"/>
    <d v="2020-09-30T00:00:00"/>
    <x v="3"/>
    <n v="0"/>
    <n v="1"/>
    <s v="xavier ricardo cerpa simanca"/>
    <x v="0"/>
    <x v="5"/>
    <m/>
    <s v="Cerrado"/>
    <b v="1"/>
  </r>
  <r>
    <n v="5107"/>
    <n v="25217"/>
    <x v="4"/>
    <d v="2020-09-30T00:00:00"/>
    <x v="8"/>
    <d v="2020-09-30T00:00:00"/>
    <x v="3"/>
    <n v="0"/>
    <n v="1"/>
    <s v="ERIKA YIBETH SANCHEZ ROBAYO"/>
    <x v="0"/>
    <x v="5"/>
    <m/>
    <s v="Cerrado"/>
    <b v="1"/>
  </r>
  <r>
    <n v="5108"/>
    <n v="25218"/>
    <x v="0"/>
    <d v="2020-09-30T00:00:00"/>
    <x v="8"/>
    <d v="2020-09-30T00:00:00"/>
    <x v="3"/>
    <n v="0"/>
    <n v="1"/>
    <s v="jerly carolina herrera"/>
    <x v="0"/>
    <x v="5"/>
    <m/>
    <s v="Cerrado"/>
    <b v="1"/>
  </r>
  <r>
    <n v="5109"/>
    <n v="25219"/>
    <x v="0"/>
    <d v="2020-09-30T00:00:00"/>
    <x v="8"/>
    <d v="2020-09-30T00:00:00"/>
    <x v="3"/>
    <n v="0"/>
    <n v="1"/>
    <s v="AURA ISABEL SANJUAN ORTEGA"/>
    <x v="0"/>
    <x v="5"/>
    <m/>
    <s v="Cerrado"/>
    <b v="1"/>
  </r>
  <r>
    <n v="5110"/>
    <n v="25220"/>
    <x v="2"/>
    <d v="2020-09-30T00:00:00"/>
    <x v="8"/>
    <d v="2020-10-01T00:00:00"/>
    <x v="4"/>
    <n v="1"/>
    <n v="2"/>
    <s v="CLAUDIA PATRICIA GARCIA ROCHA"/>
    <x v="0"/>
    <x v="11"/>
    <m/>
    <s v="Cerrado"/>
    <b v="1"/>
  </r>
  <r>
    <n v="5111"/>
    <n v="25221"/>
    <x v="3"/>
    <d v="2020-09-30T00:00:00"/>
    <x v="8"/>
    <d v="2020-10-01T00:00:00"/>
    <x v="4"/>
    <n v="1"/>
    <n v="2"/>
    <s v="Linda Lizzette guzman Montealegre"/>
    <x v="0"/>
    <x v="11"/>
    <m/>
    <s v="Cerrado"/>
    <b v="1"/>
  </r>
  <r>
    <n v="5112"/>
    <n v="25222"/>
    <x v="2"/>
    <d v="2020-09-30T00:00:00"/>
    <x v="8"/>
    <d v="2020-09-30T00:00:00"/>
    <x v="3"/>
    <n v="0"/>
    <n v="1"/>
    <s v="SANDRO SAMIR VANEGAS BOHÓRQUEZ"/>
    <x v="0"/>
    <x v="5"/>
    <m/>
    <s v="Cerrado"/>
    <b v="1"/>
  </r>
  <r>
    <n v="5113"/>
    <n v="25223"/>
    <x v="4"/>
    <d v="2020-09-30T00:00:00"/>
    <x v="8"/>
    <d v="2020-09-30T00:00:00"/>
    <x v="3"/>
    <n v="0"/>
    <n v="1"/>
    <s v="LUIS EDUARDO PEREZ PASTRANA"/>
    <x v="0"/>
    <x v="5"/>
    <m/>
    <s v="Cerrado"/>
    <b v="1"/>
  </r>
  <r>
    <n v="5114"/>
    <n v="25224"/>
    <x v="0"/>
    <d v="2020-09-30T00:00:00"/>
    <x v="8"/>
    <d v="2020-09-30T00:00:00"/>
    <x v="3"/>
    <n v="0"/>
    <n v="1"/>
    <s v="jesus francisco cordoba"/>
    <x v="0"/>
    <x v="5"/>
    <m/>
    <s v="Cerrado"/>
    <b v="1"/>
  </r>
  <r>
    <n v="5115"/>
    <n v="25225"/>
    <x v="0"/>
    <d v="2020-09-30T00:00:00"/>
    <x v="8"/>
    <d v="2020-09-30T00:00:00"/>
    <x v="3"/>
    <n v="0"/>
    <n v="1"/>
    <s v="Lilia Quiceno"/>
    <x v="0"/>
    <x v="5"/>
    <m/>
    <s v="Cerrado"/>
    <b v="1"/>
  </r>
  <r>
    <n v="5116"/>
    <n v="25226"/>
    <x v="4"/>
    <d v="2020-09-30T00:00:00"/>
    <x v="8"/>
    <d v="2020-09-30T00:00:00"/>
    <x v="3"/>
    <n v="0"/>
    <n v="1"/>
    <s v="MARIA VICTORIA OSORIO ARDILA"/>
    <x v="0"/>
    <x v="5"/>
    <m/>
    <s v="Cerrado"/>
    <b v="1"/>
  </r>
  <r>
    <n v="5117"/>
    <n v="25227"/>
    <x v="3"/>
    <d v="2020-09-30T00:00:00"/>
    <x v="8"/>
    <d v="2020-10-01T00:00:00"/>
    <x v="4"/>
    <n v="1"/>
    <n v="2"/>
    <s v="Margarita Sanchez de Gomez"/>
    <x v="0"/>
    <x v="11"/>
    <m/>
    <s v="Cerrado"/>
    <b v="1"/>
  </r>
  <r>
    <n v="5118"/>
    <n v="25228"/>
    <x v="0"/>
    <d v="2020-09-30T00:00:00"/>
    <x v="8"/>
    <d v="2020-09-30T00:00:00"/>
    <x v="3"/>
    <n v="0"/>
    <n v="1"/>
    <s v="Gustavo de Jesus Lopez Acosta"/>
    <x v="0"/>
    <x v="5"/>
    <m/>
    <s v="Cerrado"/>
    <b v="1"/>
  </r>
  <r>
    <n v="5119"/>
    <n v="25229"/>
    <x v="0"/>
    <d v="2020-09-30T00:00:00"/>
    <x v="8"/>
    <d v="2020-09-30T00:00:00"/>
    <x v="3"/>
    <n v="0"/>
    <n v="1"/>
    <s v="daniel ramirez sanchez"/>
    <x v="0"/>
    <x v="5"/>
    <m/>
    <s v="Cerrado"/>
    <b v="1"/>
  </r>
  <r>
    <n v="5120"/>
    <n v="25230"/>
    <x v="2"/>
    <d v="2020-09-30T00:00:00"/>
    <x v="8"/>
    <d v="2020-10-01T00:00:00"/>
    <x v="4"/>
    <n v="1"/>
    <n v="2"/>
    <s v="FLOR STELLA ALVIS GUAYARA"/>
    <x v="0"/>
    <x v="11"/>
    <m/>
    <s v="Cerrado"/>
    <b v="1"/>
  </r>
  <r>
    <n v="5121"/>
    <n v="25231"/>
    <x v="2"/>
    <d v="2020-09-30T00:00:00"/>
    <x v="8"/>
    <d v="2020-10-01T00:00:00"/>
    <x v="4"/>
    <n v="1"/>
    <n v="2"/>
    <s v="maria f garzon moya"/>
    <x v="0"/>
    <x v="11"/>
    <m/>
    <s v="Cerrado"/>
    <b v="1"/>
  </r>
  <r>
    <n v="5122"/>
    <n v="25232"/>
    <x v="0"/>
    <d v="2020-09-30T00:00:00"/>
    <x v="8"/>
    <d v="2020-09-30T00:00:00"/>
    <x v="3"/>
    <n v="0"/>
    <n v="1"/>
    <s v="Maria Antonia Murcia Chillon"/>
    <x v="0"/>
    <x v="5"/>
    <m/>
    <s v="Cerrado"/>
    <b v="1"/>
  </r>
  <r>
    <n v="5123"/>
    <n v="25233"/>
    <x v="2"/>
    <d v="2020-09-30T00:00:00"/>
    <x v="8"/>
    <s v="Pendiente"/>
    <x v="1"/>
    <e v="#VALUE!"/>
    <e v="#VALUE!"/>
    <s v="ERIKA YIBETH SANCHEZ ROBAYO"/>
    <x v="1"/>
    <x v="1"/>
    <m/>
    <s v="Abierto"/>
    <b v="1"/>
  </r>
  <r>
    <n v="5124"/>
    <n v="25234"/>
    <x v="2"/>
    <d v="2020-09-30T00:00:00"/>
    <x v="8"/>
    <d v="2020-10-01T00:00:00"/>
    <x v="4"/>
    <n v="1"/>
    <n v="2"/>
    <s v="LUZ MARIA RIOS BARRAGAN"/>
    <x v="0"/>
    <x v="11"/>
    <m/>
    <s v="Cerrado"/>
    <b v="1"/>
  </r>
  <r>
    <n v="5125"/>
    <n v="25235"/>
    <x v="4"/>
    <d v="2020-09-30T00:00:00"/>
    <x v="8"/>
    <d v="2020-09-30T00:00:00"/>
    <x v="3"/>
    <n v="0"/>
    <n v="1"/>
    <s v="Ivan Alvarez Arboleda"/>
    <x v="0"/>
    <x v="5"/>
    <m/>
    <s v="Cerrado"/>
    <b v="1"/>
  </r>
  <r>
    <n v="5126"/>
    <n v="25236"/>
    <x v="2"/>
    <d v="2020-09-30T00:00:00"/>
    <x v="8"/>
    <d v="2020-10-01T00:00:00"/>
    <x v="4"/>
    <n v="1"/>
    <n v="2"/>
    <s v="Aleida Moreno Moreno"/>
    <x v="0"/>
    <x v="11"/>
    <m/>
    <s v="Cerrado"/>
    <b v="1"/>
  </r>
  <r>
    <n v="5127"/>
    <n v="25237"/>
    <x v="2"/>
    <d v="2020-09-30T00:00:00"/>
    <x v="8"/>
    <s v="Pendiente"/>
    <x v="1"/>
    <e v="#VALUE!"/>
    <e v="#VALUE!"/>
    <s v="Olga Lucía Naizir"/>
    <x v="1"/>
    <x v="1"/>
    <m/>
    <s v="Abierto"/>
    <b v="1"/>
  </r>
  <r>
    <n v="5128"/>
    <n v="25238"/>
    <x v="2"/>
    <d v="2020-09-30T00:00:00"/>
    <x v="8"/>
    <d v="2020-10-01T00:00:00"/>
    <x v="4"/>
    <n v="1"/>
    <n v="2"/>
    <s v="María Fernanda Pito Muñoz"/>
    <x v="0"/>
    <x v="11"/>
    <m/>
    <s v="Cerrado"/>
    <b v="1"/>
  </r>
  <r>
    <n v="5129"/>
    <n v="25239"/>
    <x v="2"/>
    <d v="2020-09-30T00:00:00"/>
    <x v="8"/>
    <d v="2020-11-26T00:00:00"/>
    <x v="4"/>
    <n v="57"/>
    <n v="42"/>
    <s v="Alexander Murcia"/>
    <x v="0"/>
    <x v="10"/>
    <m/>
    <s v="Cerrado"/>
    <b v="1"/>
  </r>
  <r>
    <n v="5130"/>
    <n v="25240"/>
    <x v="0"/>
    <d v="2020-09-30T00:00:00"/>
    <x v="8"/>
    <s v="Pendiente"/>
    <x v="1"/>
    <e v="#VALUE!"/>
    <e v="#VALUE!"/>
    <s v="indalecio murcia rodriguez"/>
    <x v="1"/>
    <x v="1"/>
    <m/>
    <s v="Abierto"/>
    <b v="1"/>
  </r>
  <r>
    <n v="5131"/>
    <n v="25241"/>
    <x v="0"/>
    <d v="2020-09-30T00:00:00"/>
    <x v="8"/>
    <s v="Pendiente"/>
    <x v="1"/>
    <e v="#VALUE!"/>
    <e v="#VALUE!"/>
    <s v="LUISA FERNANDA GIRALDO ROJAS"/>
    <x v="1"/>
    <x v="1"/>
    <m/>
    <s v="Abierto"/>
    <b v="1"/>
  </r>
  <r>
    <n v="5132"/>
    <n v="25242"/>
    <x v="0"/>
    <d v="2020-09-30T00:00:00"/>
    <x v="8"/>
    <s v="Pendiente"/>
    <x v="1"/>
    <e v="#VALUE!"/>
    <e v="#VALUE!"/>
    <s v="JOSE ANTONIO ABRIL MENDIVELSO"/>
    <x v="1"/>
    <x v="1"/>
    <m/>
    <s v="Abierto"/>
    <b v="1"/>
  </r>
  <r>
    <n v="5133"/>
    <n v="25243"/>
    <x v="0"/>
    <d v="2020-10-01T00:00:00"/>
    <x v="9"/>
    <d v="2020-10-01T00:00:00"/>
    <x v="4"/>
    <n v="0"/>
    <n v="1"/>
    <s v="DIANA FERNANDA GARZON LOZANO"/>
    <x v="0"/>
    <x v="11"/>
    <m/>
    <s v="Cerrado"/>
    <b v="1"/>
  </r>
  <r>
    <n v="5134"/>
    <n v="25244"/>
    <x v="2"/>
    <d v="2020-10-01T00:00:00"/>
    <x v="9"/>
    <d v="2020-10-01T00:00:00"/>
    <x v="4"/>
    <n v="0"/>
    <n v="1"/>
    <s v="WILLIAM ZAMBRANO QUINTERO"/>
    <x v="0"/>
    <x v="11"/>
    <m/>
    <s v="Cerrado"/>
    <b v="1"/>
  </r>
  <r>
    <n v="5135"/>
    <n v="25245"/>
    <x v="0"/>
    <d v="2020-10-01T00:00:00"/>
    <x v="9"/>
    <d v="2020-10-01T00:00:00"/>
    <x v="4"/>
    <n v="0"/>
    <n v="1"/>
    <s v="GLORIA INÉS MONCALEANO QUIROGA"/>
    <x v="0"/>
    <x v="11"/>
    <m/>
    <s v="Cerrado"/>
    <b v="1"/>
  </r>
  <r>
    <n v="5136"/>
    <n v="25246"/>
    <x v="0"/>
    <d v="2020-10-01T00:00:00"/>
    <x v="9"/>
    <d v="2020-10-01T00:00:00"/>
    <x v="4"/>
    <n v="0"/>
    <n v="1"/>
    <s v="Brayan Andrés Campos castro"/>
    <x v="0"/>
    <x v="11"/>
    <m/>
    <s v="Cerrado"/>
    <b v="1"/>
  </r>
  <r>
    <n v="5137"/>
    <n v="25247"/>
    <x v="0"/>
    <d v="2020-10-01T00:00:00"/>
    <x v="9"/>
    <d v="2020-10-01T00:00:00"/>
    <x v="4"/>
    <n v="0"/>
    <n v="1"/>
    <s v="Orlando Campos diaz"/>
    <x v="0"/>
    <x v="11"/>
    <m/>
    <s v="Cerrado"/>
    <b v="1"/>
  </r>
  <r>
    <n v="5138"/>
    <n v="25248"/>
    <x v="2"/>
    <d v="2020-10-01T00:00:00"/>
    <x v="9"/>
    <d v="2020-10-02T00:00:00"/>
    <x v="4"/>
    <n v="1"/>
    <n v="2"/>
    <s v="erika luque"/>
    <x v="0"/>
    <x v="11"/>
    <m/>
    <s v="Cerrado"/>
    <b v="1"/>
  </r>
  <r>
    <n v="5139"/>
    <n v="25249"/>
    <x v="0"/>
    <d v="2020-10-01T00:00:00"/>
    <x v="9"/>
    <d v="2020-10-01T00:00:00"/>
    <x v="4"/>
    <n v="0"/>
    <n v="1"/>
    <s v="GEOVANNI CASTRO AGUILAR"/>
    <x v="0"/>
    <x v="11"/>
    <m/>
    <s v="Cerrado"/>
    <b v="1"/>
  </r>
  <r>
    <n v="5140"/>
    <n v="25250"/>
    <x v="0"/>
    <d v="2020-10-01T00:00:00"/>
    <x v="9"/>
    <d v="2020-10-01T00:00:00"/>
    <x v="4"/>
    <n v="0"/>
    <n v="1"/>
    <s v="jaime Gomez Nieto"/>
    <x v="0"/>
    <x v="11"/>
    <m/>
    <s v="Cerrado"/>
    <b v="1"/>
  </r>
  <r>
    <n v="5141"/>
    <n v="25251"/>
    <x v="2"/>
    <d v="2020-10-01T00:00:00"/>
    <x v="9"/>
    <d v="2020-10-02T00:00:00"/>
    <x v="4"/>
    <n v="1"/>
    <n v="2"/>
    <s v="LUIS HERNANDO SANTOS NIÑO"/>
    <x v="0"/>
    <x v="11"/>
    <m/>
    <s v="Cerrado"/>
    <b v="1"/>
  </r>
  <r>
    <n v="5142"/>
    <n v="25252"/>
    <x v="3"/>
    <d v="2020-10-01T00:00:00"/>
    <x v="9"/>
    <d v="2020-10-01T00:00:00"/>
    <x v="4"/>
    <n v="0"/>
    <n v="1"/>
    <s v="Claudia Patricia Rojas Martínez"/>
    <x v="0"/>
    <x v="11"/>
    <m/>
    <s v="Cerrado"/>
    <b v="1"/>
  </r>
  <r>
    <n v="5143"/>
    <n v="25253"/>
    <x v="4"/>
    <d v="2020-10-01T00:00:00"/>
    <x v="9"/>
    <d v="2020-10-01T00:00:00"/>
    <x v="4"/>
    <n v="0"/>
    <n v="1"/>
    <s v="JOHN RODRIGUEZ"/>
    <x v="0"/>
    <x v="11"/>
    <m/>
    <s v="Cerrado"/>
    <b v="1"/>
  </r>
  <r>
    <n v="5144"/>
    <n v="25254"/>
    <x v="2"/>
    <d v="2020-10-01T00:00:00"/>
    <x v="9"/>
    <s v="Pendiente"/>
    <x v="1"/>
    <e v="#VALUE!"/>
    <e v="#VALUE!"/>
    <s v="CARLOS ALBERTO ARRIETA MANTILLA"/>
    <x v="1"/>
    <x v="1"/>
    <m/>
    <m/>
    <m/>
  </r>
  <r>
    <n v="5145"/>
    <n v="25255"/>
    <x v="0"/>
    <d v="2020-10-01T00:00:00"/>
    <x v="9"/>
    <d v="2020-10-01T00:00:00"/>
    <x v="4"/>
    <n v="0"/>
    <n v="1"/>
    <s v="Diana Marcela Ocampo Nuñez"/>
    <x v="0"/>
    <x v="11"/>
    <m/>
    <s v="Cerrado"/>
    <b v="1"/>
  </r>
  <r>
    <n v="5146"/>
    <n v="25256"/>
    <x v="0"/>
    <d v="2020-10-01T00:00:00"/>
    <x v="9"/>
    <d v="2020-10-01T00:00:00"/>
    <x v="4"/>
    <n v="0"/>
    <n v="1"/>
    <s v="maritza victoria lozano marin"/>
    <x v="0"/>
    <x v="11"/>
    <m/>
    <s v="Cerrado"/>
    <b v="1"/>
  </r>
  <r>
    <n v="5147"/>
    <n v="25257"/>
    <x v="2"/>
    <d v="2020-10-01T00:00:00"/>
    <x v="9"/>
    <d v="2020-10-02T00:00:00"/>
    <x v="4"/>
    <n v="1"/>
    <n v="2"/>
    <s v="ELIANA YANETH CATAÑO GUTIERREZ"/>
    <x v="0"/>
    <x v="11"/>
    <m/>
    <s v="Cerrado"/>
    <b v="1"/>
  </r>
  <r>
    <n v="5148"/>
    <n v="25258"/>
    <x v="0"/>
    <d v="2020-10-01T00:00:00"/>
    <x v="9"/>
    <d v="2020-10-02T00:00:00"/>
    <x v="4"/>
    <n v="1"/>
    <n v="2"/>
    <s v="FRANCISCO FELIPE GUEVARA"/>
    <x v="0"/>
    <x v="11"/>
    <m/>
    <s v="Cerrado"/>
    <b v="1"/>
  </r>
  <r>
    <n v="5149"/>
    <n v="25259"/>
    <x v="3"/>
    <d v="2020-10-01T00:00:00"/>
    <x v="9"/>
    <d v="2020-10-02T00:00:00"/>
    <x v="4"/>
    <n v="1"/>
    <n v="2"/>
    <s v="ELIZABETH SANCHEZ ESPINOSA"/>
    <x v="0"/>
    <x v="11"/>
    <m/>
    <s v="Cerrado"/>
    <b v="1"/>
  </r>
  <r>
    <n v="5150"/>
    <n v="25260"/>
    <x v="0"/>
    <d v="2020-10-01T00:00:00"/>
    <x v="9"/>
    <d v="2020-10-01T00:00:00"/>
    <x v="4"/>
    <n v="0"/>
    <n v="1"/>
    <s v="Jaime Riaño Rueda"/>
    <x v="0"/>
    <x v="11"/>
    <m/>
    <s v="Cerrado"/>
    <b v="1"/>
  </r>
  <r>
    <n v="5151"/>
    <n v="25261"/>
    <x v="0"/>
    <d v="2020-10-01T00:00:00"/>
    <x v="9"/>
    <d v="2020-10-01T00:00:00"/>
    <x v="4"/>
    <n v="0"/>
    <n v="1"/>
    <s v="BERTHA GRUESO"/>
    <x v="0"/>
    <x v="11"/>
    <m/>
    <s v="Cerrado"/>
    <b v="1"/>
  </r>
  <r>
    <n v="5152"/>
    <n v="25262"/>
    <x v="0"/>
    <d v="2020-10-01T00:00:00"/>
    <x v="9"/>
    <d v="2020-10-01T00:00:00"/>
    <x v="4"/>
    <n v="0"/>
    <n v="1"/>
    <s v="FLORENCIA ARRECHEA"/>
    <x v="0"/>
    <x v="11"/>
    <m/>
    <s v="Cerrado"/>
    <b v="1"/>
  </r>
  <r>
    <n v="5153"/>
    <n v="25263"/>
    <x v="3"/>
    <d v="2020-10-01T00:00:00"/>
    <x v="9"/>
    <d v="2020-10-02T00:00:00"/>
    <x v="4"/>
    <n v="1"/>
    <n v="2"/>
    <s v="Jorge Enrique Madroñero"/>
    <x v="0"/>
    <x v="11"/>
    <m/>
    <s v="Cerrado"/>
    <b v="1"/>
  </r>
  <r>
    <n v="5154"/>
    <n v="25264"/>
    <x v="3"/>
    <d v="2020-10-01T00:00:00"/>
    <x v="9"/>
    <d v="2020-10-02T00:00:00"/>
    <x v="4"/>
    <n v="1"/>
    <n v="2"/>
    <s v="ALEXANDER CAMPBELL POLO"/>
    <x v="0"/>
    <x v="11"/>
    <m/>
    <s v="Cerrado"/>
    <b v="1"/>
  </r>
  <r>
    <n v="5155"/>
    <n v="25265"/>
    <x v="2"/>
    <d v="2020-10-01T00:00:00"/>
    <x v="9"/>
    <d v="2020-10-02T00:00:00"/>
    <x v="4"/>
    <n v="1"/>
    <n v="2"/>
    <s v="CARLOS MUÑOZ JARA"/>
    <x v="0"/>
    <x v="11"/>
    <m/>
    <s v="Cerrado"/>
    <b v="1"/>
  </r>
  <r>
    <n v="5156"/>
    <n v="25266"/>
    <x v="0"/>
    <d v="2020-10-01T00:00:00"/>
    <x v="9"/>
    <d v="2020-10-01T00:00:00"/>
    <x v="4"/>
    <n v="0"/>
    <n v="1"/>
    <s v="jimmy morales saenz"/>
    <x v="0"/>
    <x v="11"/>
    <m/>
    <s v="Cerrado"/>
    <b v="1"/>
  </r>
  <r>
    <n v="5157"/>
    <n v="25267"/>
    <x v="0"/>
    <d v="2020-10-01T00:00:00"/>
    <x v="9"/>
    <d v="2020-10-01T00:00:00"/>
    <x v="4"/>
    <n v="0"/>
    <n v="1"/>
    <s v="Luz Dary Gil Escobar"/>
    <x v="0"/>
    <x v="11"/>
    <m/>
    <s v="Cerrado"/>
    <b v="1"/>
  </r>
  <r>
    <n v="5158"/>
    <n v="25268"/>
    <x v="0"/>
    <d v="2020-10-01T00:00:00"/>
    <x v="9"/>
    <d v="2020-10-01T00:00:00"/>
    <x v="4"/>
    <n v="0"/>
    <n v="1"/>
    <s v="María Doris Lizarazo Navas"/>
    <x v="0"/>
    <x v="11"/>
    <m/>
    <s v="Cerrado"/>
    <b v="1"/>
  </r>
  <r>
    <n v="5159"/>
    <n v="25269"/>
    <x v="0"/>
    <d v="2020-10-01T00:00:00"/>
    <x v="9"/>
    <d v="2020-10-01T00:00:00"/>
    <x v="4"/>
    <n v="0"/>
    <n v="1"/>
    <s v="JUAN DE LA CRUZ MORALES PIÑEROS"/>
    <x v="0"/>
    <x v="11"/>
    <m/>
    <s v="Cerrado"/>
    <b v="1"/>
  </r>
  <r>
    <n v="5160"/>
    <n v="25270"/>
    <x v="2"/>
    <d v="2020-10-01T00:00:00"/>
    <x v="9"/>
    <d v="2020-10-02T00:00:00"/>
    <x v="4"/>
    <n v="1"/>
    <n v="2"/>
    <s v="jacqueline lozano trujillo"/>
    <x v="0"/>
    <x v="11"/>
    <m/>
    <s v="Cerrado"/>
    <b v="1"/>
  </r>
  <r>
    <n v="5161"/>
    <n v="25271"/>
    <x v="2"/>
    <d v="2020-10-01T00:00:00"/>
    <x v="9"/>
    <d v="2020-10-02T00:00:00"/>
    <x v="4"/>
    <n v="1"/>
    <n v="2"/>
    <s v="Anyela Astrid Navarrete borrero"/>
    <x v="0"/>
    <x v="11"/>
    <m/>
    <s v="Cerrado"/>
    <b v="1"/>
  </r>
  <r>
    <n v="5162"/>
    <n v="25272"/>
    <x v="0"/>
    <d v="2020-10-01T00:00:00"/>
    <x v="9"/>
    <d v="2020-10-02T00:00:00"/>
    <x v="4"/>
    <n v="1"/>
    <n v="2"/>
    <s v="mercedes moreno"/>
    <x v="0"/>
    <x v="11"/>
    <m/>
    <s v="Cerrado"/>
    <b v="1"/>
  </r>
  <r>
    <n v="5163"/>
    <n v="25273"/>
    <x v="0"/>
    <d v="2020-10-01T00:00:00"/>
    <x v="9"/>
    <d v="2020-10-02T00:00:00"/>
    <x v="4"/>
    <n v="1"/>
    <n v="2"/>
    <s v="JOSE ANTONIO ABRIL MENDIVELSO"/>
    <x v="0"/>
    <x v="11"/>
    <m/>
    <s v="Cerrado"/>
    <b v="1"/>
  </r>
  <r>
    <n v="5164"/>
    <n v="25274"/>
    <x v="3"/>
    <d v="2020-10-01T00:00:00"/>
    <x v="9"/>
    <d v="2020-10-02T00:00:00"/>
    <x v="4"/>
    <n v="1"/>
    <n v="2"/>
    <s v="Luis Eduardo Colorado Barriga"/>
    <x v="0"/>
    <x v="11"/>
    <m/>
    <s v="Cerrado"/>
    <b v="1"/>
  </r>
  <r>
    <n v="5165"/>
    <n v="25275"/>
    <x v="2"/>
    <d v="2020-10-01T00:00:00"/>
    <x v="9"/>
    <d v="2020-10-02T00:00:00"/>
    <x v="4"/>
    <n v="1"/>
    <n v="2"/>
    <s v="HERNANDO ECHAVARRÍA VARELA"/>
    <x v="0"/>
    <x v="11"/>
    <m/>
    <s v="Cerrado"/>
    <b v="1"/>
  </r>
  <r>
    <n v="5166"/>
    <n v="25276"/>
    <x v="0"/>
    <d v="2020-10-01T00:00:00"/>
    <x v="9"/>
    <d v="2020-10-02T00:00:00"/>
    <x v="4"/>
    <n v="1"/>
    <n v="2"/>
    <s v="ROSA ELENA VALDRERRAMA"/>
    <x v="0"/>
    <x v="11"/>
    <m/>
    <s v="Cerrado"/>
    <b v="1"/>
  </r>
  <r>
    <n v="5167"/>
    <n v="25277"/>
    <x v="0"/>
    <d v="2020-10-01T00:00:00"/>
    <x v="9"/>
    <d v="2020-10-02T00:00:00"/>
    <x v="4"/>
    <n v="1"/>
    <n v="2"/>
    <s v="Rafael Mora"/>
    <x v="0"/>
    <x v="11"/>
    <m/>
    <s v="Cerrado"/>
    <b v="1"/>
  </r>
  <r>
    <n v="5168"/>
    <n v="25278"/>
    <x v="0"/>
    <d v="2020-10-01T00:00:00"/>
    <x v="9"/>
    <d v="2020-10-02T00:00:00"/>
    <x v="4"/>
    <n v="1"/>
    <n v="2"/>
    <s v="JULIAN CAMILO CALA MARTINEZ"/>
    <x v="0"/>
    <x v="11"/>
    <m/>
    <s v="Cerrado"/>
    <b v="1"/>
  </r>
  <r>
    <n v="5169"/>
    <n v="25279"/>
    <x v="0"/>
    <d v="2020-10-01T00:00:00"/>
    <x v="9"/>
    <d v="2020-10-02T00:00:00"/>
    <x v="4"/>
    <n v="1"/>
    <n v="2"/>
    <s v="JOHN ALEXANDER ANGEL POVEDA"/>
    <x v="0"/>
    <x v="11"/>
    <m/>
    <s v="Cerrado"/>
    <b v="1"/>
  </r>
  <r>
    <n v="5170"/>
    <n v="25280"/>
    <x v="2"/>
    <d v="2020-10-01T00:00:00"/>
    <x v="9"/>
    <s v="Pendiente"/>
    <x v="1"/>
    <e v="#VALUE!"/>
    <e v="#VALUE!"/>
    <s v="NN"/>
    <x v="1"/>
    <x v="1"/>
    <m/>
    <m/>
    <m/>
  </r>
  <r>
    <n v="5171"/>
    <n v="25281"/>
    <x v="4"/>
    <d v="2020-10-01T00:00:00"/>
    <x v="9"/>
    <d v="2020-10-02T00:00:00"/>
    <x v="4"/>
    <n v="1"/>
    <n v="2"/>
    <s v="Jose Jorge Lopez Arevalo"/>
    <x v="0"/>
    <x v="11"/>
    <m/>
    <s v="Cerrado"/>
    <b v="1"/>
  </r>
  <r>
    <n v="5172"/>
    <n v="25282"/>
    <x v="4"/>
    <d v="2020-10-01T00:00:00"/>
    <x v="9"/>
    <d v="2020-10-02T00:00:00"/>
    <x v="4"/>
    <n v="1"/>
    <n v="2"/>
    <s v="Víctor Antonio Angarita Valencia"/>
    <x v="0"/>
    <x v="11"/>
    <m/>
    <s v="Cerrado"/>
    <b v="1"/>
  </r>
  <r>
    <n v="5173"/>
    <n v="25283"/>
    <x v="3"/>
    <d v="2020-10-01T00:00:00"/>
    <x v="9"/>
    <d v="2020-10-02T00:00:00"/>
    <x v="4"/>
    <n v="1"/>
    <n v="2"/>
    <s v="Manuel María Mendoza Tarquino"/>
    <x v="0"/>
    <x v="11"/>
    <m/>
    <s v="Cerrado"/>
    <b v="1"/>
  </r>
  <r>
    <n v="5174"/>
    <n v="25284"/>
    <x v="0"/>
    <d v="2020-10-01T00:00:00"/>
    <x v="9"/>
    <d v="2020-10-02T00:00:00"/>
    <x v="4"/>
    <n v="1"/>
    <n v="2"/>
    <s v="jairo balcazar cardona"/>
    <x v="0"/>
    <x v="11"/>
    <m/>
    <s v="Cerrado"/>
    <b v="1"/>
  </r>
  <r>
    <n v="5175"/>
    <n v="25285"/>
    <x v="2"/>
    <d v="2020-10-01T00:00:00"/>
    <x v="9"/>
    <d v="2020-10-02T00:00:00"/>
    <x v="4"/>
    <n v="1"/>
    <n v="2"/>
    <s v="ANDREA DEL PILAR ORTIZ PARRA"/>
    <x v="0"/>
    <x v="11"/>
    <m/>
    <s v="Cerrado"/>
    <b v="1"/>
  </r>
  <r>
    <n v="5176"/>
    <n v="25286"/>
    <x v="2"/>
    <d v="2020-10-01T00:00:00"/>
    <x v="9"/>
    <d v="2020-10-02T00:00:00"/>
    <x v="4"/>
    <n v="1"/>
    <n v="2"/>
    <s v="Andres Felipe Cala Martinez"/>
    <x v="0"/>
    <x v="11"/>
    <m/>
    <s v="Cerrado"/>
    <b v="1"/>
  </r>
  <r>
    <n v="5177"/>
    <n v="25287"/>
    <x v="4"/>
    <d v="2020-10-01T00:00:00"/>
    <x v="9"/>
    <d v="2020-10-02T00:00:00"/>
    <x v="4"/>
    <n v="1"/>
    <n v="2"/>
    <s v="CAMILO PERPIÑAN ROJAS"/>
    <x v="0"/>
    <x v="11"/>
    <m/>
    <s v="Cerrado"/>
    <b v="1"/>
  </r>
  <r>
    <n v="5178"/>
    <n v="25288"/>
    <x v="0"/>
    <d v="2020-10-01T00:00:00"/>
    <x v="9"/>
    <d v="2020-10-02T00:00:00"/>
    <x v="4"/>
    <n v="1"/>
    <n v="2"/>
    <s v="ANA ISABEL BARRERA OSORIO"/>
    <x v="0"/>
    <x v="11"/>
    <m/>
    <s v="Cerrado"/>
    <b v="1"/>
  </r>
  <r>
    <n v="5179"/>
    <n v="25289"/>
    <x v="3"/>
    <d v="2020-10-02T00:00:00"/>
    <x v="9"/>
    <s v="Pendiente"/>
    <x v="1"/>
    <e v="#VALUE!"/>
    <e v="#VALUE!"/>
    <s v="Ivonne María Ortiz Méndez"/>
    <x v="1"/>
    <x v="1"/>
    <m/>
    <m/>
    <m/>
  </r>
  <r>
    <n v="5180"/>
    <n v="25290"/>
    <x v="0"/>
    <d v="2020-10-02T00:00:00"/>
    <x v="9"/>
    <d v="2020-10-02T00:00:00"/>
    <x v="4"/>
    <n v="0"/>
    <n v="1"/>
    <s v="ANA MILENA TORRES NIÑO"/>
    <x v="0"/>
    <x v="11"/>
    <m/>
    <s v="Cerrado"/>
    <b v="1"/>
  </r>
  <r>
    <n v="5181"/>
    <n v="25291"/>
    <x v="0"/>
    <d v="2020-10-02T00:00:00"/>
    <x v="9"/>
    <d v="2020-10-02T00:00:00"/>
    <x v="4"/>
    <n v="0"/>
    <n v="1"/>
    <s v="ANA MILENA TORRES NIÑO"/>
    <x v="0"/>
    <x v="11"/>
    <m/>
    <s v="Cerrado"/>
    <b v="1"/>
  </r>
  <r>
    <n v="5182"/>
    <n v="25292"/>
    <x v="2"/>
    <d v="2020-10-02T00:00:00"/>
    <x v="9"/>
    <d v="2020-10-02T00:00:00"/>
    <x v="4"/>
    <n v="0"/>
    <n v="1"/>
    <s v="Juan Felipe García Fernández"/>
    <x v="0"/>
    <x v="11"/>
    <m/>
    <s v="Cerrado"/>
    <b v="1"/>
  </r>
  <r>
    <n v="5183"/>
    <n v="25293"/>
    <x v="0"/>
    <d v="2020-10-02T00:00:00"/>
    <x v="9"/>
    <d v="2020-10-02T00:00:00"/>
    <x v="4"/>
    <n v="0"/>
    <n v="1"/>
    <s v="Cristian Hernán Arias Rey"/>
    <x v="0"/>
    <x v="11"/>
    <m/>
    <s v="Cerrado"/>
    <b v="1"/>
  </r>
  <r>
    <n v="5184"/>
    <n v="25294"/>
    <x v="0"/>
    <d v="2020-10-02T00:00:00"/>
    <x v="9"/>
    <d v="2020-10-02T00:00:00"/>
    <x v="4"/>
    <n v="0"/>
    <n v="1"/>
    <s v="JESUS ALBERTO ARBOLEDA CIFUENTES"/>
    <x v="0"/>
    <x v="11"/>
    <m/>
    <s v="Cerrado"/>
    <b v="1"/>
  </r>
  <r>
    <n v="5185"/>
    <n v="25295"/>
    <x v="2"/>
    <d v="2020-10-02T00:00:00"/>
    <x v="9"/>
    <d v="2020-10-02T00:00:00"/>
    <x v="4"/>
    <n v="0"/>
    <n v="1"/>
    <s v="MARLENNY COLLAZOS BERMUDEZ"/>
    <x v="0"/>
    <x v="11"/>
    <m/>
    <s v="Cerrado"/>
    <b v="1"/>
  </r>
  <r>
    <n v="5186"/>
    <n v="25296"/>
    <x v="3"/>
    <d v="2020-10-02T00:00:00"/>
    <x v="9"/>
    <d v="2020-10-02T00:00:00"/>
    <x v="4"/>
    <n v="0"/>
    <n v="1"/>
    <s v="Angelica Gonzalez Barrantes"/>
    <x v="0"/>
    <x v="11"/>
    <m/>
    <s v="Cerrado"/>
    <b v="1"/>
  </r>
  <r>
    <n v="5187"/>
    <n v="25297"/>
    <x v="3"/>
    <d v="2020-10-02T00:00:00"/>
    <x v="9"/>
    <d v="2020-10-02T00:00:00"/>
    <x v="4"/>
    <n v="0"/>
    <n v="1"/>
    <s v="EVELYNG JOHANA TAVERA FIGUEROA"/>
    <x v="0"/>
    <x v="11"/>
    <m/>
    <s v="Cerrado"/>
    <b v="1"/>
  </r>
  <r>
    <n v="5188"/>
    <n v="25298"/>
    <x v="0"/>
    <d v="2020-10-02T00:00:00"/>
    <x v="9"/>
    <d v="2020-10-02T00:00:00"/>
    <x v="4"/>
    <n v="0"/>
    <n v="1"/>
    <s v="GERARDO DE JESUS ARISTIZABAL GIRALDO"/>
    <x v="0"/>
    <x v="11"/>
    <m/>
    <s v="Cerrado"/>
    <b v="1"/>
  </r>
  <r>
    <n v="5189"/>
    <n v="25299"/>
    <x v="1"/>
    <d v="2020-10-02T00:00:00"/>
    <x v="9"/>
    <s v="Pendiente"/>
    <x v="1"/>
    <e v="#VALUE!"/>
    <e v="#VALUE!"/>
    <s v="Bleidys Ramos Guzmán"/>
    <x v="1"/>
    <x v="1"/>
    <m/>
    <m/>
    <m/>
  </r>
  <r>
    <n v="5190"/>
    <n v="25300"/>
    <x v="4"/>
    <d v="2020-10-02T00:00:00"/>
    <x v="9"/>
    <d v="2020-10-02T00:00:00"/>
    <x v="4"/>
    <n v="0"/>
    <n v="1"/>
    <s v="flor mary diaz marentes"/>
    <x v="0"/>
    <x v="11"/>
    <m/>
    <s v="Cerrado"/>
    <b v="1"/>
  </r>
  <r>
    <n v="5191"/>
    <n v="25301"/>
    <x v="0"/>
    <d v="2020-10-02T00:00:00"/>
    <x v="9"/>
    <d v="2020-10-02T00:00:00"/>
    <x v="4"/>
    <n v="0"/>
    <n v="1"/>
    <s v="Sergio Alberto Estrada Restrepo"/>
    <x v="0"/>
    <x v="11"/>
    <m/>
    <s v="Cerrado"/>
    <b v="1"/>
  </r>
  <r>
    <n v="5192"/>
    <n v="25302"/>
    <x v="4"/>
    <d v="2020-10-02T00:00:00"/>
    <x v="9"/>
    <d v="2020-10-02T00:00:00"/>
    <x v="4"/>
    <n v="0"/>
    <n v="1"/>
    <s v="gisella"/>
    <x v="0"/>
    <x v="11"/>
    <m/>
    <s v="Cerrado"/>
    <b v="1"/>
  </r>
  <r>
    <n v="5193"/>
    <n v="25303"/>
    <x v="0"/>
    <d v="2020-10-02T00:00:00"/>
    <x v="9"/>
    <d v="2020-10-02T00:00:00"/>
    <x v="4"/>
    <n v="0"/>
    <n v="1"/>
    <s v="john smith fernandez olaya"/>
    <x v="0"/>
    <x v="11"/>
    <m/>
    <s v="Cerrado"/>
    <b v="1"/>
  </r>
  <r>
    <n v="5194"/>
    <n v="25304"/>
    <x v="3"/>
    <d v="2020-10-02T00:00:00"/>
    <x v="9"/>
    <d v="2020-10-02T00:00:00"/>
    <x v="4"/>
    <n v="0"/>
    <n v="1"/>
    <s v="Jesica Bernal"/>
    <x v="0"/>
    <x v="11"/>
    <m/>
    <s v="Cerrado"/>
    <b v="1"/>
  </r>
  <r>
    <n v="5195"/>
    <n v="25305"/>
    <x v="0"/>
    <d v="2020-10-02T00:00:00"/>
    <x v="9"/>
    <d v="2020-10-02T00:00:00"/>
    <x v="4"/>
    <n v="0"/>
    <n v="1"/>
    <s v="Lina Paola Velásquez Veloza"/>
    <x v="0"/>
    <x v="11"/>
    <m/>
    <s v="Cerrado"/>
    <b v="1"/>
  </r>
  <r>
    <n v="5196"/>
    <n v="25306"/>
    <x v="0"/>
    <d v="2020-10-02T00:00:00"/>
    <x v="9"/>
    <d v="2020-10-02T00:00:00"/>
    <x v="4"/>
    <n v="0"/>
    <n v="1"/>
    <s v="MARIA ASTRID CARVAJAL ALVARADO"/>
    <x v="0"/>
    <x v="11"/>
    <m/>
    <s v="Cerrado"/>
    <b v="1"/>
  </r>
  <r>
    <n v="5197"/>
    <n v="25307"/>
    <x v="2"/>
    <d v="2020-10-02T00:00:00"/>
    <x v="9"/>
    <d v="2020-10-05T00:00:00"/>
    <x v="4"/>
    <n v="3"/>
    <n v="2"/>
    <s v="Isabel Uribe"/>
    <x v="0"/>
    <x v="11"/>
    <m/>
    <s v="Cerrado"/>
    <b v="1"/>
  </r>
  <r>
    <n v="5198"/>
    <n v="25308"/>
    <x v="4"/>
    <d v="2020-10-02T00:00:00"/>
    <x v="9"/>
    <d v="2020-10-02T00:00:00"/>
    <x v="4"/>
    <n v="0"/>
    <n v="1"/>
    <s v="Claudia Janeth Jaimes Ballesteros"/>
    <x v="0"/>
    <x v="11"/>
    <m/>
    <s v="Cerrado"/>
    <b v="1"/>
  </r>
  <r>
    <n v="5199"/>
    <n v="25309"/>
    <x v="0"/>
    <d v="2020-10-02T00:00:00"/>
    <x v="9"/>
    <d v="2020-10-02T00:00:00"/>
    <x v="4"/>
    <n v="0"/>
    <n v="1"/>
    <s v="Ingrith Solay Morales Forero"/>
    <x v="0"/>
    <x v="11"/>
    <m/>
    <s v="Cerrado"/>
    <b v="1"/>
  </r>
  <r>
    <n v="5200"/>
    <n v="25310"/>
    <x v="2"/>
    <d v="2020-10-02T00:00:00"/>
    <x v="9"/>
    <d v="2020-10-05T00:00:00"/>
    <x v="4"/>
    <n v="3"/>
    <n v="2"/>
    <s v="José Antonio Zabaleta Serna"/>
    <x v="0"/>
    <x v="11"/>
    <m/>
    <s v="Cerrado"/>
    <b v="1"/>
  </r>
  <r>
    <n v="5201"/>
    <n v="25311"/>
    <x v="3"/>
    <d v="2020-10-02T00:00:00"/>
    <x v="9"/>
    <d v="2020-10-05T00:00:00"/>
    <x v="4"/>
    <n v="3"/>
    <n v="2"/>
    <s v="nicolas dario giraldo garces"/>
    <x v="0"/>
    <x v="11"/>
    <m/>
    <s v="Cerrado"/>
    <b v="1"/>
  </r>
  <r>
    <n v="5202"/>
    <n v="25312"/>
    <x v="2"/>
    <d v="2020-10-02T00:00:00"/>
    <x v="9"/>
    <d v="2020-10-05T00:00:00"/>
    <x v="4"/>
    <n v="3"/>
    <n v="2"/>
    <s v="JULIAN CAMILO CALA MARTINEZ"/>
    <x v="0"/>
    <x v="11"/>
    <m/>
    <s v="Cerrado"/>
    <b v="1"/>
  </r>
  <r>
    <n v="5203"/>
    <n v="25313"/>
    <x v="4"/>
    <d v="2020-10-02T00:00:00"/>
    <x v="9"/>
    <d v="2020-10-02T00:00:00"/>
    <x v="4"/>
    <n v="0"/>
    <n v="1"/>
    <s v="Astrid Maria González Pineda"/>
    <x v="0"/>
    <x v="11"/>
    <m/>
    <s v="Cerrado"/>
    <b v="1"/>
  </r>
  <r>
    <n v="5204"/>
    <n v="25314"/>
    <x v="2"/>
    <d v="2020-10-02T00:00:00"/>
    <x v="9"/>
    <d v="2020-10-05T00:00:00"/>
    <x v="4"/>
    <n v="3"/>
    <n v="2"/>
    <s v="edward manuelle segura orejuela"/>
    <x v="0"/>
    <x v="11"/>
    <m/>
    <s v="Cerrado"/>
    <b v="1"/>
  </r>
  <r>
    <n v="5205"/>
    <n v="25315"/>
    <x v="0"/>
    <d v="2020-10-02T00:00:00"/>
    <x v="9"/>
    <d v="2020-10-05T00:00:00"/>
    <x v="4"/>
    <n v="3"/>
    <n v="2"/>
    <s v="NATALIA ALEJANDRA VERGARA HERNANDEZ"/>
    <x v="0"/>
    <x v="11"/>
    <m/>
    <s v="Cerrado"/>
    <b v="1"/>
  </r>
  <r>
    <n v="5206"/>
    <n v="25316"/>
    <x v="3"/>
    <d v="2020-10-02T00:00:00"/>
    <x v="9"/>
    <d v="2020-10-05T00:00:00"/>
    <x v="4"/>
    <n v="3"/>
    <n v="2"/>
    <s v="alfredo de la hoz ferreira"/>
    <x v="0"/>
    <x v="11"/>
    <m/>
    <s v="Cerrado"/>
    <b v="1"/>
  </r>
  <r>
    <n v="5207"/>
    <n v="25317"/>
    <x v="3"/>
    <d v="2020-10-02T00:00:00"/>
    <x v="9"/>
    <d v="2020-10-05T00:00:00"/>
    <x v="4"/>
    <n v="3"/>
    <n v="2"/>
    <s v="alfredo de la hoz ferreira"/>
    <x v="0"/>
    <x v="11"/>
    <m/>
    <s v="Cerrado"/>
    <b v="1"/>
  </r>
  <r>
    <n v="5208"/>
    <n v="25318"/>
    <x v="0"/>
    <d v="2020-10-02T00:00:00"/>
    <x v="9"/>
    <d v="2020-10-05T00:00:00"/>
    <x v="4"/>
    <n v="3"/>
    <n v="2"/>
    <s v="MARCOS FERNANDO RAMIREZ RODRIGUEZ"/>
    <x v="0"/>
    <x v="11"/>
    <m/>
    <s v="Cerrado"/>
    <b v="1"/>
  </r>
  <r>
    <n v="5209"/>
    <n v="25319"/>
    <x v="2"/>
    <d v="2020-10-02T00:00:00"/>
    <x v="9"/>
    <s v="Pendiente"/>
    <x v="1"/>
    <e v="#VALUE!"/>
    <e v="#VALUE!"/>
    <s v="GUILLERMO ALFÉREZ RUIZ"/>
    <x v="1"/>
    <x v="1"/>
    <m/>
    <m/>
    <m/>
  </r>
  <r>
    <n v="5210"/>
    <n v="25320"/>
    <x v="0"/>
    <d v="2020-10-02T00:00:00"/>
    <x v="9"/>
    <d v="2020-10-05T00:00:00"/>
    <x v="4"/>
    <n v="3"/>
    <n v="2"/>
    <s v="MARCOS FERNANDO RAMIREZ RODRIGUEZ"/>
    <x v="0"/>
    <x v="11"/>
    <m/>
    <s v="Cerrado"/>
    <b v="1"/>
  </r>
  <r>
    <n v="5211"/>
    <n v="25321"/>
    <x v="0"/>
    <d v="2020-10-02T00:00:00"/>
    <x v="9"/>
    <d v="2020-10-05T00:00:00"/>
    <x v="4"/>
    <n v="3"/>
    <n v="2"/>
    <s v="SORAIDA GRANDE"/>
    <x v="0"/>
    <x v="11"/>
    <m/>
    <s v="Cerrado"/>
    <b v="1"/>
  </r>
  <r>
    <n v="5212"/>
    <n v="25322"/>
    <x v="0"/>
    <d v="2020-10-02T00:00:00"/>
    <x v="9"/>
    <d v="2020-10-05T00:00:00"/>
    <x v="4"/>
    <n v="3"/>
    <n v="2"/>
    <s v="Sara Lizeth Salazar Zuleta"/>
    <x v="0"/>
    <x v="11"/>
    <m/>
    <s v="Cerrado"/>
    <b v="1"/>
  </r>
  <r>
    <n v="5213"/>
    <n v="25323"/>
    <x v="0"/>
    <d v="2020-10-02T00:00:00"/>
    <x v="9"/>
    <d v="2020-10-05T00:00:00"/>
    <x v="4"/>
    <n v="3"/>
    <n v="2"/>
    <s v="ARMANDO FUENTES HERRERA"/>
    <x v="0"/>
    <x v="11"/>
    <m/>
    <s v="Cerrado"/>
    <b v="1"/>
  </r>
  <r>
    <n v="5214"/>
    <n v="25324"/>
    <x v="2"/>
    <d v="2020-10-02T00:00:00"/>
    <x v="9"/>
    <d v="2020-10-05T00:00:00"/>
    <x v="4"/>
    <n v="3"/>
    <n v="2"/>
    <s v="BLANCA IDALID PABON DE VERA"/>
    <x v="0"/>
    <x v="11"/>
    <m/>
    <s v="Cerrado"/>
    <b v="1"/>
  </r>
  <r>
    <n v="5215"/>
    <n v="25325"/>
    <x v="0"/>
    <d v="2020-10-02T00:00:00"/>
    <x v="9"/>
    <d v="2020-10-05T00:00:00"/>
    <x v="4"/>
    <n v="3"/>
    <n v="2"/>
    <s v="juan jose quintero carpentier"/>
    <x v="0"/>
    <x v="11"/>
    <m/>
    <s v="Cerrado"/>
    <b v="1"/>
  </r>
  <r>
    <n v="5216"/>
    <n v="25326"/>
    <x v="0"/>
    <d v="2020-10-02T00:00:00"/>
    <x v="9"/>
    <d v="2020-10-05T00:00:00"/>
    <x v="4"/>
    <n v="3"/>
    <n v="2"/>
    <s v="JORGE ALBERTO MUÑOZ ALFONSO"/>
    <x v="0"/>
    <x v="11"/>
    <m/>
    <s v="Cerrado"/>
    <b v="1"/>
  </r>
  <r>
    <n v="5217"/>
    <n v="25327"/>
    <x v="1"/>
    <d v="2020-10-03T00:00:00"/>
    <x v="9"/>
    <d v="2020-10-05T00:00:00"/>
    <x v="4"/>
    <n v="2"/>
    <n v="1"/>
    <s v="ALEX FERNANDO ALBERTO RIVEROS ALBARRACIN"/>
    <x v="0"/>
    <x v="11"/>
    <m/>
    <s v="Cerrado"/>
    <b v="1"/>
  </r>
  <r>
    <n v="5218"/>
    <n v="25328"/>
    <x v="2"/>
    <d v="2020-10-03T00:00:00"/>
    <x v="9"/>
    <s v="Pendiente"/>
    <x v="1"/>
    <e v="#VALUE!"/>
    <e v="#VALUE!"/>
    <s v="jackeline maturana fernandez"/>
    <x v="1"/>
    <x v="1"/>
    <m/>
    <m/>
    <m/>
  </r>
  <r>
    <n v="5219"/>
    <n v="25329"/>
    <x v="0"/>
    <d v="2020-10-03T00:00:00"/>
    <x v="9"/>
    <d v="2020-10-05T00:00:00"/>
    <x v="4"/>
    <n v="2"/>
    <n v="1"/>
    <s v="Wilson Leonardo Perdomo Delgado"/>
    <x v="0"/>
    <x v="11"/>
    <m/>
    <s v="Cerrado"/>
    <b v="1"/>
  </r>
  <r>
    <n v="5220"/>
    <n v="25330"/>
    <x v="0"/>
    <d v="2020-10-03T00:00:00"/>
    <x v="9"/>
    <d v="2020-10-05T00:00:00"/>
    <x v="4"/>
    <n v="2"/>
    <n v="1"/>
    <s v="Sergio Andrés Izquierdo Piñeros"/>
    <x v="0"/>
    <x v="11"/>
    <m/>
    <s v="Cerrado"/>
    <b v="1"/>
  </r>
  <r>
    <n v="5221"/>
    <n v="25331"/>
    <x v="2"/>
    <d v="2020-10-03T00:00:00"/>
    <x v="9"/>
    <d v="2020-10-05T00:00:00"/>
    <x v="4"/>
    <n v="2"/>
    <n v="1"/>
    <s v="Yefferson Cuadros Pulgarín"/>
    <x v="0"/>
    <x v="11"/>
    <m/>
    <s v="Cerrado"/>
    <b v="1"/>
  </r>
  <r>
    <n v="5222"/>
    <n v="25332"/>
    <x v="2"/>
    <d v="2020-10-03T00:00:00"/>
    <x v="9"/>
    <d v="2020-10-05T00:00:00"/>
    <x v="4"/>
    <n v="2"/>
    <n v="1"/>
    <s v="Yefferson Cuadros Pulgarín"/>
    <x v="0"/>
    <x v="11"/>
    <m/>
    <s v="Cerrado"/>
    <b v="1"/>
  </r>
  <r>
    <n v="5223"/>
    <n v="25333"/>
    <x v="0"/>
    <d v="2020-10-03T00:00:00"/>
    <x v="9"/>
    <d v="2020-10-05T00:00:00"/>
    <x v="4"/>
    <n v="2"/>
    <n v="1"/>
    <s v="Daniel Vélez Ballesteros"/>
    <x v="0"/>
    <x v="11"/>
    <m/>
    <s v="Cerrado"/>
    <b v="1"/>
  </r>
  <r>
    <n v="5224"/>
    <n v="25334"/>
    <x v="0"/>
    <d v="2020-10-03T00:00:00"/>
    <x v="9"/>
    <d v="2020-10-05T00:00:00"/>
    <x v="4"/>
    <n v="2"/>
    <n v="1"/>
    <s v="JUAN DAVID CARDENAS GUZMAN"/>
    <x v="0"/>
    <x v="11"/>
    <m/>
    <s v="Cerrado"/>
    <b v="1"/>
  </r>
  <r>
    <n v="5225"/>
    <n v="25335"/>
    <x v="2"/>
    <d v="2020-10-04T00:00:00"/>
    <x v="9"/>
    <d v="2020-10-05T00:00:00"/>
    <x v="4"/>
    <n v="1"/>
    <n v="1"/>
    <s v="María Nelly Orozco Ruiz"/>
    <x v="0"/>
    <x v="11"/>
    <m/>
    <s v="Cerrado"/>
    <b v="1"/>
  </r>
  <r>
    <n v="5226"/>
    <n v="25336"/>
    <x v="0"/>
    <d v="2020-10-04T00:00:00"/>
    <x v="9"/>
    <d v="2020-10-05T00:00:00"/>
    <x v="4"/>
    <n v="1"/>
    <n v="1"/>
    <s v="jhon jairo marulanda bdolla"/>
    <x v="0"/>
    <x v="11"/>
    <m/>
    <s v="Cerrado"/>
    <b v="1"/>
  </r>
  <r>
    <n v="5227"/>
    <n v="25337"/>
    <x v="0"/>
    <d v="2020-10-04T00:00:00"/>
    <x v="9"/>
    <d v="2020-10-05T00:00:00"/>
    <x v="4"/>
    <n v="1"/>
    <n v="1"/>
    <s v="Orlando Leonidas Henriquez Bermudez"/>
    <x v="0"/>
    <x v="11"/>
    <m/>
    <s v="Cerrado"/>
    <b v="1"/>
  </r>
  <r>
    <n v="5228"/>
    <n v="25338"/>
    <x v="2"/>
    <d v="2020-10-04T00:00:00"/>
    <x v="9"/>
    <d v="2020-10-05T00:00:00"/>
    <x v="4"/>
    <n v="1"/>
    <n v="1"/>
    <s v="María Sabina Arévalo García"/>
    <x v="0"/>
    <x v="11"/>
    <m/>
    <s v="Cerrado"/>
    <b v="1"/>
  </r>
  <r>
    <n v="5229"/>
    <n v="25339"/>
    <x v="2"/>
    <d v="2020-10-04T00:00:00"/>
    <x v="9"/>
    <d v="2020-10-05T00:00:00"/>
    <x v="4"/>
    <n v="1"/>
    <n v="1"/>
    <s v="liliana jerez sierra"/>
    <x v="0"/>
    <x v="11"/>
    <m/>
    <s v="Cerrado"/>
    <b v="1"/>
  </r>
  <r>
    <n v="5230"/>
    <n v="25340"/>
    <x v="0"/>
    <d v="2020-10-04T00:00:00"/>
    <x v="9"/>
    <d v="2020-10-05T00:00:00"/>
    <x v="4"/>
    <n v="1"/>
    <n v="1"/>
    <s v="julian andres vargas ochoa"/>
    <x v="0"/>
    <x v="11"/>
    <m/>
    <s v="Cerrado"/>
    <b v="1"/>
  </r>
  <r>
    <n v="5231"/>
    <n v="25341"/>
    <x v="2"/>
    <d v="2020-10-04T00:00:00"/>
    <x v="9"/>
    <d v="2020-10-05T00:00:00"/>
    <x v="4"/>
    <n v="1"/>
    <n v="1"/>
    <s v="IT. OSCAR JAVIER PARRRA GUERRERO"/>
    <x v="0"/>
    <x v="11"/>
    <m/>
    <s v="Cerrado"/>
    <b v="1"/>
  </r>
  <r>
    <n v="5232"/>
    <n v="25342"/>
    <x v="0"/>
    <d v="2020-10-05T00:00:00"/>
    <x v="9"/>
    <d v="2020-10-05T00:00:00"/>
    <x v="4"/>
    <n v="0"/>
    <n v="1"/>
    <s v="DIEGO YESID ALBA QUIROGA"/>
    <x v="0"/>
    <x v="11"/>
    <m/>
    <s v="Cerrado"/>
    <b v="1"/>
  </r>
  <r>
    <n v="5233"/>
    <n v="25343"/>
    <x v="0"/>
    <d v="2020-10-05T00:00:00"/>
    <x v="9"/>
    <d v="2020-10-05T00:00:00"/>
    <x v="4"/>
    <n v="0"/>
    <n v="1"/>
    <s v="MARIA ISABEL BRAVO HERNÁNDEZ"/>
    <x v="0"/>
    <x v="11"/>
    <m/>
    <s v="Cerrado"/>
    <b v="1"/>
  </r>
  <r>
    <n v="5234"/>
    <n v="25344"/>
    <x v="0"/>
    <d v="2020-10-05T00:00:00"/>
    <x v="9"/>
    <d v="2020-10-05T00:00:00"/>
    <x v="4"/>
    <n v="0"/>
    <n v="1"/>
    <s v="CARLOS RAMIRO JARAMILLO PABON"/>
    <x v="0"/>
    <x v="11"/>
    <m/>
    <s v="Cerrado"/>
    <b v="1"/>
  </r>
  <r>
    <n v="5235"/>
    <n v="25345"/>
    <x v="0"/>
    <d v="2020-10-05T00:00:00"/>
    <x v="9"/>
    <d v="2020-10-05T00:00:00"/>
    <x v="4"/>
    <n v="0"/>
    <n v="1"/>
    <s v="raul fernando mestre castro"/>
    <x v="0"/>
    <x v="11"/>
    <m/>
    <s v="Cerrado"/>
    <b v="1"/>
  </r>
  <r>
    <n v="5236"/>
    <n v="25346"/>
    <x v="0"/>
    <d v="2020-10-05T00:00:00"/>
    <x v="9"/>
    <d v="2020-10-05T00:00:00"/>
    <x v="4"/>
    <n v="0"/>
    <n v="1"/>
    <s v="david jesus franco rodriguez"/>
    <x v="0"/>
    <x v="11"/>
    <m/>
    <s v="Cerrado"/>
    <b v="1"/>
  </r>
  <r>
    <n v="5237"/>
    <n v="25347"/>
    <x v="0"/>
    <d v="2020-10-05T00:00:00"/>
    <x v="9"/>
    <d v="2020-10-05T00:00:00"/>
    <x v="4"/>
    <n v="0"/>
    <n v="1"/>
    <s v="ORFILIA PADILLA BORBON"/>
    <x v="0"/>
    <x v="11"/>
    <m/>
    <s v="Cerrado"/>
    <b v="1"/>
  </r>
  <r>
    <n v="5238"/>
    <n v="25348"/>
    <x v="0"/>
    <d v="2020-10-05T00:00:00"/>
    <x v="9"/>
    <d v="2020-10-05T00:00:00"/>
    <x v="4"/>
    <n v="0"/>
    <n v="1"/>
    <s v="Gabriela Tatiana Céspedes Tovar"/>
    <x v="0"/>
    <x v="11"/>
    <m/>
    <s v="Cerrado"/>
    <b v="1"/>
  </r>
  <r>
    <n v="5239"/>
    <n v="25349"/>
    <x v="0"/>
    <d v="2020-10-05T00:00:00"/>
    <x v="9"/>
    <d v="2020-10-05T00:00:00"/>
    <x v="4"/>
    <n v="0"/>
    <n v="1"/>
    <s v="GUSTAVO TOBON POSADA"/>
    <x v="0"/>
    <x v="11"/>
    <m/>
    <s v="Cerrado"/>
    <b v="1"/>
  </r>
  <r>
    <n v="5240"/>
    <n v="25350"/>
    <x v="3"/>
    <d v="2020-10-05T00:00:00"/>
    <x v="9"/>
    <d v="2020-10-05T00:00:00"/>
    <x v="4"/>
    <n v="0"/>
    <n v="1"/>
    <s v="fernando rodriguez caro"/>
    <x v="0"/>
    <x v="11"/>
    <m/>
    <s v="Cerrado"/>
    <b v="1"/>
  </r>
  <r>
    <n v="5241"/>
    <n v="25351"/>
    <x v="2"/>
    <d v="2020-10-05T00:00:00"/>
    <x v="9"/>
    <d v="2020-10-05T00:00:00"/>
    <x v="4"/>
    <n v="0"/>
    <n v="1"/>
    <s v="BERENICE TORRES AMAYA"/>
    <x v="0"/>
    <x v="11"/>
    <m/>
    <s v="Cerrado"/>
    <b v="1"/>
  </r>
  <r>
    <n v="5242"/>
    <n v="25352"/>
    <x v="2"/>
    <d v="2020-10-05T00:00:00"/>
    <x v="9"/>
    <d v="2020-10-05T00:00:00"/>
    <x v="4"/>
    <n v="0"/>
    <n v="1"/>
    <s v="yolanda ines ibañez"/>
    <x v="0"/>
    <x v="11"/>
    <m/>
    <s v="Cerrado"/>
    <b v="1"/>
  </r>
  <r>
    <n v="5243"/>
    <n v="25353"/>
    <x v="4"/>
    <d v="2020-10-05T00:00:00"/>
    <x v="9"/>
    <d v="2020-10-05T00:00:00"/>
    <x v="4"/>
    <n v="0"/>
    <n v="1"/>
    <s v="EVER DUQUE MONTOYA"/>
    <x v="0"/>
    <x v="11"/>
    <m/>
    <s v="Cerrado"/>
    <b v="1"/>
  </r>
  <r>
    <n v="5244"/>
    <n v="25354"/>
    <x v="0"/>
    <d v="2020-10-05T00:00:00"/>
    <x v="9"/>
    <d v="2020-10-05T00:00:00"/>
    <x v="4"/>
    <n v="0"/>
    <n v="1"/>
    <s v="ronald tamayo"/>
    <x v="0"/>
    <x v="11"/>
    <m/>
    <s v="Cerrado"/>
    <b v="1"/>
  </r>
  <r>
    <n v="5245"/>
    <n v="25355"/>
    <x v="0"/>
    <d v="2020-10-05T00:00:00"/>
    <x v="9"/>
    <d v="2020-10-05T00:00:00"/>
    <x v="4"/>
    <n v="0"/>
    <n v="1"/>
    <s v="LORENA TATIANA GASCA CARDENAS"/>
    <x v="0"/>
    <x v="11"/>
    <m/>
    <s v="Cerrado"/>
    <b v="1"/>
  </r>
  <r>
    <n v="5246"/>
    <n v="25356"/>
    <x v="2"/>
    <d v="2020-10-05T00:00:00"/>
    <x v="9"/>
    <s v="Pendiente"/>
    <x v="1"/>
    <e v="#VALUE!"/>
    <e v="#VALUE!"/>
    <s v="THADDEUS SABATHIER"/>
    <x v="1"/>
    <x v="1"/>
    <m/>
    <m/>
    <m/>
  </r>
  <r>
    <n v="5247"/>
    <n v="25357"/>
    <x v="4"/>
    <d v="2020-10-05T00:00:00"/>
    <x v="9"/>
    <d v="2020-10-05T00:00:00"/>
    <x v="4"/>
    <n v="0"/>
    <n v="1"/>
    <s v="THADDEUS SABATHIER"/>
    <x v="0"/>
    <x v="11"/>
    <m/>
    <s v="Cerrado"/>
    <b v="1"/>
  </r>
  <r>
    <n v="5248"/>
    <n v="25358"/>
    <x v="0"/>
    <d v="2020-10-05T00:00:00"/>
    <x v="9"/>
    <d v="2020-10-05T00:00:00"/>
    <x v="4"/>
    <n v="0"/>
    <n v="1"/>
    <s v="paola andrea cuervo"/>
    <x v="0"/>
    <x v="11"/>
    <m/>
    <s v="Cerrado"/>
    <b v="1"/>
  </r>
  <r>
    <n v="5249"/>
    <n v="25359"/>
    <x v="0"/>
    <d v="2020-10-05T00:00:00"/>
    <x v="9"/>
    <d v="2020-10-05T00:00:00"/>
    <x v="4"/>
    <n v="0"/>
    <n v="1"/>
    <s v="rigoberto sanchez vasquez"/>
    <x v="0"/>
    <x v="11"/>
    <m/>
    <s v="Cerrado"/>
    <b v="1"/>
  </r>
  <r>
    <n v="5250"/>
    <n v="25360"/>
    <x v="0"/>
    <d v="2020-10-05T00:00:00"/>
    <x v="9"/>
    <d v="2020-10-05T00:00:00"/>
    <x v="4"/>
    <n v="0"/>
    <n v="1"/>
    <s v="roger alexis suarez hernandez"/>
    <x v="0"/>
    <x v="11"/>
    <m/>
    <s v="Cerrado"/>
    <b v="1"/>
  </r>
  <r>
    <n v="5251"/>
    <n v="25361"/>
    <x v="0"/>
    <d v="2020-10-05T00:00:00"/>
    <x v="9"/>
    <d v="2020-10-05T00:00:00"/>
    <x v="4"/>
    <n v="0"/>
    <n v="1"/>
    <s v="raquel ramirez"/>
    <x v="0"/>
    <x v="11"/>
    <m/>
    <s v="Cerrado"/>
    <b v="1"/>
  </r>
  <r>
    <n v="5252"/>
    <n v="25362"/>
    <x v="3"/>
    <d v="2020-10-05T00:00:00"/>
    <x v="9"/>
    <d v="2020-10-05T00:00:00"/>
    <x v="4"/>
    <n v="0"/>
    <n v="1"/>
    <s v="EDGAR IVAN CORTES PEÑA"/>
    <x v="0"/>
    <x v="11"/>
    <m/>
    <s v="Cerrado"/>
    <b v="1"/>
  </r>
  <r>
    <n v="5253"/>
    <n v="25363"/>
    <x v="0"/>
    <d v="2020-10-05T00:00:00"/>
    <x v="9"/>
    <d v="2020-10-06T00:00:00"/>
    <x v="4"/>
    <n v="1"/>
    <n v="2"/>
    <s v="HERNAN CHAVEZ TORRES"/>
    <x v="0"/>
    <x v="11"/>
    <m/>
    <s v="Cerrado"/>
    <b v="1"/>
  </r>
  <r>
    <n v="5254"/>
    <n v="25364"/>
    <x v="0"/>
    <d v="2020-10-05T00:00:00"/>
    <x v="9"/>
    <d v="2020-10-06T00:00:00"/>
    <x v="4"/>
    <n v="1"/>
    <n v="2"/>
    <s v="ROSA MARIA BAEZ MORANTES"/>
    <x v="0"/>
    <x v="11"/>
    <m/>
    <s v="Cerrado"/>
    <b v="1"/>
  </r>
  <r>
    <n v="5255"/>
    <n v="25365"/>
    <x v="0"/>
    <d v="2020-10-05T00:00:00"/>
    <x v="9"/>
    <d v="2020-10-06T00:00:00"/>
    <x v="4"/>
    <n v="1"/>
    <n v="2"/>
    <s v="ORFILIA PADILLA BORBON"/>
    <x v="0"/>
    <x v="11"/>
    <m/>
    <s v="Cerrado"/>
    <b v="1"/>
  </r>
  <r>
    <n v="5256"/>
    <n v="25366"/>
    <x v="0"/>
    <d v="2020-10-05T00:00:00"/>
    <x v="9"/>
    <d v="2020-10-06T00:00:00"/>
    <x v="4"/>
    <n v="1"/>
    <n v="2"/>
    <s v="MARTHA OLGA JARAMILLO ROJAS"/>
    <x v="0"/>
    <x v="11"/>
    <m/>
    <s v="Cerrado"/>
    <b v="1"/>
  </r>
  <r>
    <n v="5257"/>
    <n v="25367"/>
    <x v="4"/>
    <d v="2020-10-05T00:00:00"/>
    <x v="9"/>
    <d v="2020-10-06T00:00:00"/>
    <x v="4"/>
    <n v="1"/>
    <n v="2"/>
    <s v="Diana Paola Roa Vallarino"/>
    <x v="0"/>
    <x v="11"/>
    <m/>
    <s v="Cerrado"/>
    <b v="1"/>
  </r>
  <r>
    <n v="5258"/>
    <n v="25368"/>
    <x v="0"/>
    <d v="2020-10-05T00:00:00"/>
    <x v="9"/>
    <d v="2020-10-06T00:00:00"/>
    <x v="4"/>
    <n v="1"/>
    <n v="2"/>
    <s v="ELEÁZAR FALLA LÓPEZ"/>
    <x v="0"/>
    <x v="11"/>
    <m/>
    <s v="Cerrado"/>
    <b v="1"/>
  </r>
  <r>
    <n v="5259"/>
    <n v="25369"/>
    <x v="0"/>
    <d v="2020-10-05T00:00:00"/>
    <x v="9"/>
    <d v="2020-10-06T00:00:00"/>
    <x v="4"/>
    <n v="1"/>
    <n v="2"/>
    <s v="henry parada lopez"/>
    <x v="0"/>
    <x v="11"/>
    <m/>
    <s v="Cerrado"/>
    <b v="1"/>
  </r>
  <r>
    <n v="5260"/>
    <n v="25370"/>
    <x v="2"/>
    <d v="2020-10-05T00:00:00"/>
    <x v="9"/>
    <d v="2020-10-06T00:00:00"/>
    <x v="4"/>
    <n v="1"/>
    <n v="2"/>
    <s v="JENNY ADRIANA CASTRO VARGAS"/>
    <x v="0"/>
    <x v="11"/>
    <m/>
    <s v="Cerrado"/>
    <b v="1"/>
  </r>
  <r>
    <n v="5261"/>
    <n v="25371"/>
    <x v="0"/>
    <d v="2020-10-05T00:00:00"/>
    <x v="9"/>
    <d v="2020-10-06T00:00:00"/>
    <x v="4"/>
    <n v="1"/>
    <n v="2"/>
    <s v="claudia florez gomez"/>
    <x v="0"/>
    <x v="11"/>
    <m/>
    <s v="Cerrado"/>
    <b v="1"/>
  </r>
  <r>
    <n v="5262"/>
    <n v="25372"/>
    <x v="0"/>
    <d v="2020-10-05T00:00:00"/>
    <x v="9"/>
    <d v="2020-10-06T00:00:00"/>
    <x v="4"/>
    <n v="1"/>
    <n v="2"/>
    <s v="HERNANDO FRANCO BEJARANO"/>
    <x v="0"/>
    <x v="11"/>
    <m/>
    <s v="Cerrado"/>
    <b v="1"/>
  </r>
  <r>
    <n v="5263"/>
    <n v="25373"/>
    <x v="2"/>
    <d v="2020-10-05T00:00:00"/>
    <x v="9"/>
    <d v="2020-10-06T00:00:00"/>
    <x v="4"/>
    <n v="1"/>
    <n v="2"/>
    <s v="Fredy Mauricio Garzon VILLAMIL"/>
    <x v="0"/>
    <x v="11"/>
    <m/>
    <s v="Cerrado"/>
    <b v="1"/>
  </r>
  <r>
    <n v="5264"/>
    <n v="25374"/>
    <x v="0"/>
    <d v="2020-10-05T00:00:00"/>
    <x v="9"/>
    <d v="2020-10-06T00:00:00"/>
    <x v="4"/>
    <n v="1"/>
    <n v="2"/>
    <s v="JOSE HUMBERTO AGATON RODRIGUEZ"/>
    <x v="0"/>
    <x v="11"/>
    <m/>
    <s v="Cerrado"/>
    <b v="1"/>
  </r>
  <r>
    <n v="5265"/>
    <n v="25375"/>
    <x v="4"/>
    <d v="2020-10-05T00:00:00"/>
    <x v="9"/>
    <d v="2020-10-06T00:00:00"/>
    <x v="4"/>
    <n v="1"/>
    <n v="2"/>
    <s v="YULIET ANDREA OQUENDO BRAVO"/>
    <x v="0"/>
    <x v="11"/>
    <m/>
    <s v="Cerrado"/>
    <b v="1"/>
  </r>
  <r>
    <n v="5266"/>
    <n v="25376"/>
    <x v="0"/>
    <d v="2020-10-05T00:00:00"/>
    <x v="9"/>
    <d v="2020-10-06T00:00:00"/>
    <x v="4"/>
    <n v="1"/>
    <n v="2"/>
    <s v="JOHN WILLIAM MOLINA VELASCO"/>
    <x v="0"/>
    <x v="11"/>
    <m/>
    <s v="Cerrado"/>
    <b v="1"/>
  </r>
  <r>
    <n v="5267"/>
    <n v="25377"/>
    <x v="2"/>
    <d v="2020-10-05T00:00:00"/>
    <x v="9"/>
    <d v="2020-10-06T00:00:00"/>
    <x v="4"/>
    <n v="1"/>
    <n v="2"/>
    <s v="Helman Orlando Escobar Ramirez"/>
    <x v="0"/>
    <x v="11"/>
    <m/>
    <s v="Cerrado"/>
    <b v="1"/>
  </r>
  <r>
    <n v="5268"/>
    <n v="25378"/>
    <x v="0"/>
    <d v="2020-10-05T00:00:00"/>
    <x v="9"/>
    <d v="2020-10-06T00:00:00"/>
    <x v="4"/>
    <n v="1"/>
    <n v="2"/>
    <s v="MIGUEL MAURICIO SOLANO SOTTER"/>
    <x v="0"/>
    <x v="11"/>
    <m/>
    <s v="Cerrado"/>
    <b v="1"/>
  </r>
  <r>
    <n v="5269"/>
    <n v="25379"/>
    <x v="0"/>
    <d v="2020-10-05T00:00:00"/>
    <x v="9"/>
    <d v="2020-10-06T00:00:00"/>
    <x v="4"/>
    <n v="1"/>
    <n v="2"/>
    <s v="MISAEL HERRERA HERNANDEZ"/>
    <x v="0"/>
    <x v="11"/>
    <m/>
    <s v="Cerrado"/>
    <b v="1"/>
  </r>
  <r>
    <n v="5270"/>
    <n v="25380"/>
    <x v="3"/>
    <d v="2020-10-05T00:00:00"/>
    <x v="9"/>
    <d v="2020-10-06T00:00:00"/>
    <x v="4"/>
    <n v="1"/>
    <n v="2"/>
    <s v="luis guillermo gaviria londoño"/>
    <x v="0"/>
    <x v="11"/>
    <m/>
    <s v="Cerrado"/>
    <b v="1"/>
  </r>
  <r>
    <n v="5271"/>
    <n v="25381"/>
    <x v="0"/>
    <d v="2020-10-05T00:00:00"/>
    <x v="9"/>
    <d v="2020-10-06T00:00:00"/>
    <x v="4"/>
    <n v="1"/>
    <n v="2"/>
    <s v="alfonso miranda correa"/>
    <x v="0"/>
    <x v="11"/>
    <m/>
    <s v="Cerrado"/>
    <b v="1"/>
  </r>
  <r>
    <n v="5272"/>
    <n v="25382"/>
    <x v="2"/>
    <d v="2020-10-06T00:00:00"/>
    <x v="9"/>
    <d v="2020-10-06T00:00:00"/>
    <x v="4"/>
    <n v="0"/>
    <n v="1"/>
    <s v="Diana solarte"/>
    <x v="0"/>
    <x v="11"/>
    <m/>
    <s v="Cerrado"/>
    <b v="1"/>
  </r>
  <r>
    <n v="5273"/>
    <n v="25383"/>
    <x v="0"/>
    <d v="2020-10-06T00:00:00"/>
    <x v="9"/>
    <d v="2020-10-06T00:00:00"/>
    <x v="4"/>
    <n v="0"/>
    <n v="1"/>
    <s v="KILLER KID CADENA BUCURU"/>
    <x v="0"/>
    <x v="11"/>
    <m/>
    <s v="Cerrado"/>
    <b v="1"/>
  </r>
  <r>
    <n v="5274"/>
    <n v="25384"/>
    <x v="0"/>
    <d v="2020-10-06T00:00:00"/>
    <x v="9"/>
    <d v="2020-10-06T00:00:00"/>
    <x v="4"/>
    <n v="0"/>
    <n v="1"/>
    <s v="MARTHA LIBIA GARCIA VELASQUEZ"/>
    <x v="0"/>
    <x v="11"/>
    <m/>
    <s v="Cerrado"/>
    <b v="1"/>
  </r>
  <r>
    <n v="5275"/>
    <n v="25385"/>
    <x v="2"/>
    <d v="2020-10-06T00:00:00"/>
    <x v="9"/>
    <d v="2020-10-06T00:00:00"/>
    <x v="4"/>
    <n v="0"/>
    <n v="1"/>
    <s v="Andres Felipe Cala Martinez"/>
    <x v="0"/>
    <x v="11"/>
    <m/>
    <s v="Cerrado"/>
    <b v="1"/>
  </r>
  <r>
    <n v="5276"/>
    <n v="25386"/>
    <x v="2"/>
    <d v="2020-10-06T00:00:00"/>
    <x v="9"/>
    <d v="2020-10-07T00:00:00"/>
    <x v="4"/>
    <n v="1"/>
    <n v="2"/>
    <s v="Andres Felipe Cala Martinez"/>
    <x v="0"/>
    <x v="11"/>
    <m/>
    <s v="Cerrado"/>
    <b v="1"/>
  </r>
  <r>
    <n v="5277"/>
    <n v="25387"/>
    <x v="0"/>
    <d v="2020-10-06T00:00:00"/>
    <x v="9"/>
    <d v="2020-10-06T00:00:00"/>
    <x v="4"/>
    <n v="0"/>
    <n v="1"/>
    <s v="ANGELICA MARIA GRANJA PACHECO"/>
    <x v="0"/>
    <x v="11"/>
    <m/>
    <s v="Cerrado"/>
    <b v="1"/>
  </r>
  <r>
    <n v="5278"/>
    <n v="25388"/>
    <x v="3"/>
    <d v="2020-10-06T00:00:00"/>
    <x v="9"/>
    <d v="2020-10-06T00:00:00"/>
    <x v="4"/>
    <n v="0"/>
    <n v="1"/>
    <s v="CARLOS ANDRES ORTEGA MONTES"/>
    <x v="0"/>
    <x v="11"/>
    <m/>
    <s v="Cerrado"/>
    <b v="1"/>
  </r>
  <r>
    <n v="5279"/>
    <n v="25389"/>
    <x v="2"/>
    <d v="2020-10-06T00:00:00"/>
    <x v="9"/>
    <d v="2020-10-06T00:00:00"/>
    <x v="4"/>
    <n v="0"/>
    <n v="1"/>
    <s v="Leidys Yohana anaya Pérez"/>
    <x v="0"/>
    <x v="11"/>
    <m/>
    <s v="Cerrado"/>
    <b v="1"/>
  </r>
  <r>
    <n v="5280"/>
    <n v="25390"/>
    <x v="0"/>
    <d v="2020-10-06T00:00:00"/>
    <x v="9"/>
    <d v="2020-10-06T00:00:00"/>
    <x v="4"/>
    <n v="0"/>
    <n v="1"/>
    <s v="Nidiam Margarita Grisales Restrepo"/>
    <x v="0"/>
    <x v="11"/>
    <m/>
    <s v="Cerrado"/>
    <b v="1"/>
  </r>
  <r>
    <n v="5281"/>
    <n v="25391"/>
    <x v="2"/>
    <d v="2020-10-06T00:00:00"/>
    <x v="9"/>
    <d v="2020-10-06T00:00:00"/>
    <x v="4"/>
    <n v="0"/>
    <n v="1"/>
    <s v="SILVIA ROCIO DUQUE GAMBOA"/>
    <x v="0"/>
    <x v="11"/>
    <m/>
    <s v="Cerrado"/>
    <b v="1"/>
  </r>
  <r>
    <n v="5282"/>
    <n v="25392"/>
    <x v="2"/>
    <d v="2020-10-06T00:00:00"/>
    <x v="9"/>
    <d v="2020-10-06T00:00:00"/>
    <x v="4"/>
    <n v="0"/>
    <n v="1"/>
    <s v="JAVIER ALEXANDER ROMERO SEPULVEDA"/>
    <x v="0"/>
    <x v="11"/>
    <m/>
    <s v="Cerrado"/>
    <b v="1"/>
  </r>
  <r>
    <n v="5283"/>
    <n v="25393"/>
    <x v="0"/>
    <d v="2020-10-06T00:00:00"/>
    <x v="9"/>
    <d v="2020-10-06T00:00:00"/>
    <x v="4"/>
    <n v="0"/>
    <n v="1"/>
    <s v="orlando fonseca molano"/>
    <x v="0"/>
    <x v="11"/>
    <m/>
    <s v="Cerrado"/>
    <b v="1"/>
  </r>
  <r>
    <n v="5284"/>
    <n v="25394"/>
    <x v="0"/>
    <d v="2020-10-06T00:00:00"/>
    <x v="9"/>
    <d v="2020-10-06T00:00:00"/>
    <x v="4"/>
    <n v="0"/>
    <n v="1"/>
    <s v="armando antonio moron barrios"/>
    <x v="0"/>
    <x v="11"/>
    <m/>
    <s v="Cerrado"/>
    <b v="1"/>
  </r>
  <r>
    <n v="5285"/>
    <n v="25395"/>
    <x v="3"/>
    <d v="2020-10-06T00:00:00"/>
    <x v="9"/>
    <d v="2020-10-06T00:00:00"/>
    <x v="4"/>
    <n v="0"/>
    <n v="1"/>
    <s v="david restrepo"/>
    <x v="0"/>
    <x v="11"/>
    <m/>
    <s v="Cerrado"/>
    <b v="1"/>
  </r>
  <r>
    <n v="5286"/>
    <n v="25396"/>
    <x v="3"/>
    <d v="2020-10-06T00:00:00"/>
    <x v="9"/>
    <d v="2020-10-06T00:00:00"/>
    <x v="4"/>
    <n v="0"/>
    <n v="1"/>
    <s v="david restrepo"/>
    <x v="0"/>
    <x v="11"/>
    <m/>
    <s v="Cerrado"/>
    <b v="1"/>
  </r>
  <r>
    <n v="5287"/>
    <n v="25397"/>
    <x v="4"/>
    <d v="2020-10-06T00:00:00"/>
    <x v="9"/>
    <d v="2020-10-06T00:00:00"/>
    <x v="4"/>
    <n v="0"/>
    <n v="1"/>
    <s v="IVAN ZAMIR URIBE VELASQUEZ"/>
    <x v="0"/>
    <x v="11"/>
    <m/>
    <s v="Cerrado"/>
    <b v="1"/>
  </r>
  <r>
    <n v="5288"/>
    <n v="25398"/>
    <x v="2"/>
    <d v="2020-10-06T00:00:00"/>
    <x v="9"/>
    <d v="2020-10-06T00:00:00"/>
    <x v="4"/>
    <n v="0"/>
    <n v="1"/>
    <s v="CRISTIAN DAVID BUENO GARAVITO"/>
    <x v="0"/>
    <x v="11"/>
    <m/>
    <s v="Cerrado"/>
    <b v="1"/>
  </r>
  <r>
    <n v="5289"/>
    <n v="25399"/>
    <x v="0"/>
    <d v="2020-10-06T00:00:00"/>
    <x v="9"/>
    <d v="2020-10-06T00:00:00"/>
    <x v="4"/>
    <n v="0"/>
    <n v="1"/>
    <s v="DEWEY ENRIQUE LUNA GARCIA"/>
    <x v="0"/>
    <x v="11"/>
    <m/>
    <s v="Cerrado"/>
    <b v="1"/>
  </r>
  <r>
    <n v="5290"/>
    <n v="25400"/>
    <x v="2"/>
    <d v="2020-10-06T00:00:00"/>
    <x v="9"/>
    <s v="Pendiente"/>
    <x v="1"/>
    <e v="#VALUE!"/>
    <e v="#VALUE!"/>
    <s v="WILSON AUGUSTO NIÑO CASTAÑEDA"/>
    <x v="1"/>
    <x v="1"/>
    <m/>
    <m/>
    <m/>
  </r>
  <r>
    <n v="5291"/>
    <n v="25401"/>
    <x v="2"/>
    <d v="2020-10-06T00:00:00"/>
    <x v="9"/>
    <d v="2020-10-06T00:00:00"/>
    <x v="4"/>
    <n v="0"/>
    <n v="1"/>
    <s v="JUAN EVANGELISTA CORDOBA CUERO"/>
    <x v="0"/>
    <x v="11"/>
    <m/>
    <s v="Cerrado"/>
    <b v="1"/>
  </r>
  <r>
    <n v="5292"/>
    <n v="25402"/>
    <x v="1"/>
    <d v="2020-10-06T00:00:00"/>
    <x v="9"/>
    <s v="Pendiente"/>
    <x v="1"/>
    <e v="#VALUE!"/>
    <e v="#VALUE!"/>
    <s v="WILSON AGUIRRE CHIRIVI"/>
    <x v="1"/>
    <x v="1"/>
    <m/>
    <m/>
    <m/>
  </r>
  <r>
    <n v="5293"/>
    <n v="25403"/>
    <x v="0"/>
    <d v="2020-10-06T00:00:00"/>
    <x v="9"/>
    <d v="2020-10-06T00:00:00"/>
    <x v="4"/>
    <n v="0"/>
    <n v="1"/>
    <s v="Brayan Andrés Campos castro"/>
    <x v="0"/>
    <x v="11"/>
    <m/>
    <s v="Cerrado"/>
    <b v="1"/>
  </r>
  <r>
    <n v="5294"/>
    <n v="25404"/>
    <x v="2"/>
    <d v="2020-10-06T00:00:00"/>
    <x v="9"/>
    <d v="2020-10-06T00:00:00"/>
    <x v="4"/>
    <n v="0"/>
    <n v="1"/>
    <s v="Nataly Pachon Alvarez"/>
    <x v="0"/>
    <x v="11"/>
    <m/>
    <s v="Cerrado"/>
    <b v="1"/>
  </r>
  <r>
    <n v="5295"/>
    <n v="25405"/>
    <x v="3"/>
    <d v="2020-10-06T00:00:00"/>
    <x v="9"/>
    <d v="2020-10-06T00:00:00"/>
    <x v="4"/>
    <n v="0"/>
    <n v="1"/>
    <s v="ana maria echeverri grajales"/>
    <x v="0"/>
    <x v="11"/>
    <m/>
    <s v="Cerrado"/>
    <b v="1"/>
  </r>
  <r>
    <n v="5296"/>
    <n v="25406"/>
    <x v="3"/>
    <d v="2020-10-06T00:00:00"/>
    <x v="9"/>
    <d v="2020-10-06T00:00:00"/>
    <x v="4"/>
    <n v="0"/>
    <n v="1"/>
    <s v="María Fernanda Romero Bello"/>
    <x v="0"/>
    <x v="11"/>
    <m/>
    <s v="Cerrado"/>
    <b v="1"/>
  </r>
  <r>
    <n v="5297"/>
    <n v="25407"/>
    <x v="2"/>
    <d v="2020-10-06T00:00:00"/>
    <x v="9"/>
    <d v="2020-10-07T00:00:00"/>
    <x v="4"/>
    <n v="1"/>
    <n v="2"/>
    <s v="Andrea Catherine Esparza León"/>
    <x v="0"/>
    <x v="11"/>
    <m/>
    <s v="Cerrado"/>
    <b v="1"/>
  </r>
  <r>
    <n v="5298"/>
    <n v="25408"/>
    <x v="2"/>
    <d v="2020-10-06T00:00:00"/>
    <x v="9"/>
    <d v="2020-10-06T00:00:00"/>
    <x v="4"/>
    <n v="0"/>
    <n v="1"/>
    <s v="omaira diaz"/>
    <x v="0"/>
    <x v="11"/>
    <m/>
    <s v="Cerrado"/>
    <b v="1"/>
  </r>
  <r>
    <n v="5299"/>
    <n v="25409"/>
    <x v="0"/>
    <d v="2020-10-06T00:00:00"/>
    <x v="9"/>
    <d v="2020-10-07T00:00:00"/>
    <x v="4"/>
    <n v="1"/>
    <n v="2"/>
    <s v="OSCAR LIZCANO MENDOZA"/>
    <x v="0"/>
    <x v="11"/>
    <m/>
    <s v="Cerrado"/>
    <b v="1"/>
  </r>
  <r>
    <n v="5300"/>
    <n v="25410"/>
    <x v="3"/>
    <d v="2020-10-06T00:00:00"/>
    <x v="9"/>
    <d v="2020-10-06T00:00:00"/>
    <x v="4"/>
    <n v="0"/>
    <n v="1"/>
    <s v="LUIS ALFREDO NUÑEZ"/>
    <x v="0"/>
    <x v="11"/>
    <m/>
    <s v="Cerrado"/>
    <b v="1"/>
  </r>
  <r>
    <n v="5301"/>
    <n v="25411"/>
    <x v="0"/>
    <d v="2020-10-06T00:00:00"/>
    <x v="9"/>
    <d v="2020-10-07T00:00:00"/>
    <x v="4"/>
    <n v="1"/>
    <n v="2"/>
    <s v="maria f garzon moya"/>
    <x v="0"/>
    <x v="11"/>
    <m/>
    <s v="Cerrado"/>
    <b v="1"/>
  </r>
  <r>
    <n v="5302"/>
    <n v="25412"/>
    <x v="0"/>
    <d v="2020-10-06T00:00:00"/>
    <x v="9"/>
    <d v="2020-10-07T00:00:00"/>
    <x v="4"/>
    <n v="1"/>
    <n v="2"/>
    <s v="ALVARO LIZCANO PEREIRA"/>
    <x v="0"/>
    <x v="11"/>
    <m/>
    <s v="Cerrado"/>
    <b v="1"/>
  </r>
  <r>
    <n v="5303"/>
    <n v="25413"/>
    <x v="0"/>
    <d v="2020-10-06T00:00:00"/>
    <x v="9"/>
    <d v="2020-10-07T00:00:00"/>
    <x v="4"/>
    <n v="1"/>
    <n v="2"/>
    <s v="AMERICA GRANADOS HERNANDEZ"/>
    <x v="0"/>
    <x v="11"/>
    <m/>
    <s v="Cerrado"/>
    <b v="1"/>
  </r>
  <r>
    <n v="5304"/>
    <n v="25414"/>
    <x v="0"/>
    <d v="2020-10-06T00:00:00"/>
    <x v="9"/>
    <d v="2020-10-07T00:00:00"/>
    <x v="4"/>
    <n v="1"/>
    <n v="2"/>
    <s v="JULIAN MENDIVIL MOZO"/>
    <x v="0"/>
    <x v="11"/>
    <m/>
    <s v="Cerrado"/>
    <b v="1"/>
  </r>
  <r>
    <n v="5305"/>
    <n v="25415"/>
    <x v="3"/>
    <d v="2020-10-06T00:00:00"/>
    <x v="9"/>
    <d v="2020-10-07T00:00:00"/>
    <x v="4"/>
    <n v="1"/>
    <n v="2"/>
    <s v="MARIA ELSA GARCIA MARTINEZ"/>
    <x v="0"/>
    <x v="11"/>
    <m/>
    <s v="Cerrado"/>
    <b v="1"/>
  </r>
  <r>
    <n v="5306"/>
    <n v="25416"/>
    <x v="0"/>
    <d v="2020-10-06T00:00:00"/>
    <x v="9"/>
    <d v="2020-10-09T00:00:00"/>
    <x v="4"/>
    <n v="3"/>
    <n v="4"/>
    <s v="MARTHA OLGA JARAMILLO ROJAS"/>
    <x v="0"/>
    <x v="11"/>
    <m/>
    <s v="Cerrado"/>
    <b v="1"/>
  </r>
  <r>
    <n v="5307"/>
    <n v="25417"/>
    <x v="0"/>
    <d v="2020-10-06T00:00:00"/>
    <x v="9"/>
    <d v="2020-10-09T00:00:00"/>
    <x v="4"/>
    <n v="3"/>
    <n v="4"/>
    <s v="leonor contreras lemus"/>
    <x v="0"/>
    <x v="11"/>
    <m/>
    <s v="Cerrado"/>
    <b v="1"/>
  </r>
  <r>
    <n v="5308"/>
    <n v="25418"/>
    <x v="0"/>
    <d v="2020-10-06T00:00:00"/>
    <x v="9"/>
    <d v="2020-10-09T00:00:00"/>
    <x v="4"/>
    <n v="3"/>
    <n v="4"/>
    <s v="OLMEDO JIMÉNEZ CALVACHE"/>
    <x v="0"/>
    <x v="11"/>
    <m/>
    <s v="Cerrado"/>
    <b v="1"/>
  </r>
  <r>
    <n v="5309"/>
    <n v="25419"/>
    <x v="0"/>
    <d v="2020-10-06T00:00:00"/>
    <x v="9"/>
    <d v="2020-10-09T00:00:00"/>
    <x v="4"/>
    <n v="3"/>
    <n v="4"/>
    <s v="Gilberto de Jesus Serna Valencia"/>
    <x v="0"/>
    <x v="11"/>
    <m/>
    <s v="Cerrado"/>
    <b v="1"/>
  </r>
  <r>
    <n v="5310"/>
    <n v="25420"/>
    <x v="2"/>
    <d v="2020-10-06T00:00:00"/>
    <x v="9"/>
    <d v="2020-10-07T00:00:00"/>
    <x v="4"/>
    <n v="1"/>
    <n v="2"/>
    <s v="Derly johana Gomez Casas"/>
    <x v="0"/>
    <x v="11"/>
    <m/>
    <s v="Cerrado"/>
    <b v="1"/>
  </r>
  <r>
    <n v="5311"/>
    <n v="25421"/>
    <x v="3"/>
    <d v="2020-10-06T00:00:00"/>
    <x v="9"/>
    <d v="2020-10-07T00:00:00"/>
    <x v="4"/>
    <n v="1"/>
    <n v="2"/>
    <s v="LUIS PEÑA BUSTOS"/>
    <x v="0"/>
    <x v="11"/>
    <m/>
    <s v="Cerrado"/>
    <b v="1"/>
  </r>
  <r>
    <n v="5312"/>
    <n v="25422"/>
    <x v="0"/>
    <d v="2020-10-06T00:00:00"/>
    <x v="9"/>
    <d v="2020-10-09T00:00:00"/>
    <x v="4"/>
    <n v="3"/>
    <n v="4"/>
    <s v="Edward Fuentes"/>
    <x v="0"/>
    <x v="11"/>
    <m/>
    <s v="Cerrado"/>
    <b v="1"/>
  </r>
  <r>
    <n v="5313"/>
    <n v="25423"/>
    <x v="2"/>
    <d v="2020-10-06T00:00:00"/>
    <x v="9"/>
    <d v="2020-10-07T00:00:00"/>
    <x v="4"/>
    <n v="1"/>
    <n v="2"/>
    <s v="rafael augusto galan cuervo"/>
    <x v="0"/>
    <x v="11"/>
    <m/>
    <s v="Cerrado"/>
    <b v="1"/>
  </r>
  <r>
    <n v="5314"/>
    <n v="25424"/>
    <x v="0"/>
    <d v="2020-10-06T00:00:00"/>
    <x v="9"/>
    <d v="2020-10-09T00:00:00"/>
    <x v="4"/>
    <n v="3"/>
    <n v="4"/>
    <s v="Luis Alfredo Aguilar Monsalve (privado de la libertad)"/>
    <x v="0"/>
    <x v="11"/>
    <m/>
    <s v="Cerrado"/>
    <b v="1"/>
  </r>
  <r>
    <n v="5315"/>
    <n v="25425"/>
    <x v="2"/>
    <d v="2020-10-06T00:00:00"/>
    <x v="9"/>
    <s v="Pendiente"/>
    <x v="1"/>
    <e v="#VALUE!"/>
    <e v="#VALUE!"/>
    <s v="Nelson Andres Duque Aragon"/>
    <x v="1"/>
    <x v="1"/>
    <m/>
    <m/>
    <m/>
  </r>
  <r>
    <n v="5316"/>
    <n v="25426"/>
    <x v="0"/>
    <d v="2020-10-07T00:00:00"/>
    <x v="9"/>
    <d v="2020-10-09T00:00:00"/>
    <x v="4"/>
    <n v="2"/>
    <n v="3"/>
    <s v="Filix"/>
    <x v="0"/>
    <x v="11"/>
    <m/>
    <s v="Cerrado"/>
    <b v="1"/>
  </r>
  <r>
    <n v="5317"/>
    <n v="25427"/>
    <x v="0"/>
    <d v="2020-10-07T00:00:00"/>
    <x v="9"/>
    <d v="2020-10-09T00:00:00"/>
    <x v="4"/>
    <n v="2"/>
    <n v="3"/>
    <s v="FLOR IRMA TRIVIÑO HERNANDEZ"/>
    <x v="0"/>
    <x v="11"/>
    <m/>
    <s v="Cerrado"/>
    <b v="1"/>
  </r>
  <r>
    <n v="5318"/>
    <n v="25428"/>
    <x v="3"/>
    <d v="2020-10-07T00:00:00"/>
    <x v="9"/>
    <d v="2020-10-07T00:00:00"/>
    <x v="4"/>
    <n v="0"/>
    <n v="1"/>
    <s v="jaime olier nuñez"/>
    <x v="0"/>
    <x v="11"/>
    <m/>
    <s v="Cerrado"/>
    <b v="1"/>
  </r>
  <r>
    <n v="5319"/>
    <n v="25429"/>
    <x v="3"/>
    <d v="2020-10-07T00:00:00"/>
    <x v="9"/>
    <s v="Pendiente"/>
    <x v="1"/>
    <e v="#VALUE!"/>
    <e v="#VALUE!"/>
    <s v="yolanda ines ibañez"/>
    <x v="1"/>
    <x v="1"/>
    <m/>
    <m/>
    <m/>
  </r>
  <r>
    <n v="5320"/>
    <n v="25430"/>
    <x v="0"/>
    <d v="2020-10-07T00:00:00"/>
    <x v="9"/>
    <d v="2020-10-09T00:00:00"/>
    <x v="4"/>
    <n v="2"/>
    <n v="3"/>
    <s v="RAMIRO ANTONIO VEGA ALVIS"/>
    <x v="0"/>
    <x v="11"/>
    <m/>
    <s v="Cerrado"/>
    <b v="1"/>
  </r>
  <r>
    <n v="5321"/>
    <n v="25431"/>
    <x v="0"/>
    <d v="2020-10-07T00:00:00"/>
    <x v="9"/>
    <d v="2020-10-09T00:00:00"/>
    <x v="4"/>
    <n v="2"/>
    <n v="3"/>
    <s v="Iván Hernando Rocha Nieto"/>
    <x v="0"/>
    <x v="11"/>
    <m/>
    <s v="Cerrado"/>
    <b v="1"/>
  </r>
  <r>
    <n v="5322"/>
    <n v="25432"/>
    <x v="2"/>
    <d v="2020-10-07T00:00:00"/>
    <x v="9"/>
    <d v="2020-10-07T00:00:00"/>
    <x v="4"/>
    <n v="0"/>
    <n v="1"/>
    <s v="Nirma Zarate Garcia"/>
    <x v="0"/>
    <x v="11"/>
    <m/>
    <s v="Cerrado"/>
    <b v="1"/>
  </r>
  <r>
    <n v="5323"/>
    <n v="25433"/>
    <x v="0"/>
    <d v="2020-10-07T00:00:00"/>
    <x v="9"/>
    <d v="2020-10-09T00:00:00"/>
    <x v="4"/>
    <n v="2"/>
    <n v="3"/>
    <s v="NG BUSINESS GROUP"/>
    <x v="0"/>
    <x v="11"/>
    <m/>
    <s v="Cerrado"/>
    <b v="1"/>
  </r>
  <r>
    <n v="5324"/>
    <n v="25434"/>
    <x v="2"/>
    <d v="2020-10-07T00:00:00"/>
    <x v="9"/>
    <d v="2020-10-07T00:00:00"/>
    <x v="4"/>
    <n v="0"/>
    <n v="1"/>
    <s v="RAUL RODRIGUEZ"/>
    <x v="0"/>
    <x v="11"/>
    <m/>
    <s v="Cerrado"/>
    <b v="1"/>
  </r>
  <r>
    <n v="5325"/>
    <n v="25435"/>
    <x v="3"/>
    <d v="2020-10-07T00:00:00"/>
    <x v="9"/>
    <d v="2020-10-08T00:00:00"/>
    <x v="4"/>
    <n v="1"/>
    <n v="2"/>
    <s v="Guillermo Alberto Ramos Vega"/>
    <x v="0"/>
    <x v="11"/>
    <m/>
    <s v="Cerrado"/>
    <b v="1"/>
  </r>
  <r>
    <n v="5326"/>
    <n v="25436"/>
    <x v="0"/>
    <d v="2020-10-07T00:00:00"/>
    <x v="9"/>
    <d v="2020-10-09T00:00:00"/>
    <x v="4"/>
    <n v="2"/>
    <n v="3"/>
    <s v="ruby aracely micolta banguera"/>
    <x v="0"/>
    <x v="11"/>
    <m/>
    <s v="Cerrado"/>
    <b v="1"/>
  </r>
  <r>
    <n v="5327"/>
    <n v="25437"/>
    <x v="4"/>
    <d v="2020-10-07T00:00:00"/>
    <x v="9"/>
    <d v="2020-10-09T00:00:00"/>
    <x v="4"/>
    <n v="2"/>
    <n v="3"/>
    <s v="EVER DUQUE MONTOYA"/>
    <x v="0"/>
    <x v="11"/>
    <m/>
    <s v="Cerrado"/>
    <b v="1"/>
  </r>
  <r>
    <n v="5328"/>
    <n v="25438"/>
    <x v="0"/>
    <d v="2020-10-07T00:00:00"/>
    <x v="9"/>
    <d v="2020-10-09T00:00:00"/>
    <x v="4"/>
    <n v="2"/>
    <n v="3"/>
    <s v="Maria Adelaida Ceballos Bedoya"/>
    <x v="0"/>
    <x v="11"/>
    <m/>
    <s v="Cerrado"/>
    <b v="1"/>
  </r>
  <r>
    <n v="5329"/>
    <n v="25439"/>
    <x v="0"/>
    <d v="2020-10-07T00:00:00"/>
    <x v="9"/>
    <d v="2020-10-09T00:00:00"/>
    <x v="4"/>
    <n v="2"/>
    <n v="3"/>
    <s v="Jilary Tatiana Velez Zapata"/>
    <x v="0"/>
    <x v="11"/>
    <m/>
    <s v="Cerrado"/>
    <b v="1"/>
  </r>
  <r>
    <n v="5330"/>
    <n v="25440"/>
    <x v="0"/>
    <d v="2020-10-07T00:00:00"/>
    <x v="9"/>
    <d v="2020-10-09T00:00:00"/>
    <x v="4"/>
    <n v="2"/>
    <n v="3"/>
    <s v="ANA MILENA GARCIA CARREÑO"/>
    <x v="0"/>
    <x v="11"/>
    <m/>
    <s v="Cerrado"/>
    <b v="1"/>
  </r>
  <r>
    <n v="5331"/>
    <n v="25441"/>
    <x v="2"/>
    <d v="2020-10-07T00:00:00"/>
    <x v="9"/>
    <d v="2020-10-08T00:00:00"/>
    <x v="4"/>
    <n v="1"/>
    <n v="2"/>
    <s v="diana sierra zapata"/>
    <x v="0"/>
    <x v="11"/>
    <m/>
    <s v="Cerrado"/>
    <b v="1"/>
  </r>
  <r>
    <n v="5332"/>
    <n v="25442"/>
    <x v="0"/>
    <d v="2020-10-07T00:00:00"/>
    <x v="9"/>
    <d v="2020-10-09T00:00:00"/>
    <x v="4"/>
    <n v="2"/>
    <n v="3"/>
    <s v="Edgar de Jesus Serna Parra"/>
    <x v="0"/>
    <x v="11"/>
    <m/>
    <s v="Cerrado"/>
    <b v="1"/>
  </r>
  <r>
    <n v="5333"/>
    <n v="25443"/>
    <x v="0"/>
    <d v="2020-10-07T00:00:00"/>
    <x v="9"/>
    <d v="2020-10-09T00:00:00"/>
    <x v="4"/>
    <n v="2"/>
    <n v="3"/>
    <s v="william david mendez"/>
    <x v="0"/>
    <x v="11"/>
    <m/>
    <s v="Cerrado"/>
    <b v="1"/>
  </r>
  <r>
    <n v="5334"/>
    <n v="25444"/>
    <x v="2"/>
    <d v="2020-10-07T00:00:00"/>
    <x v="9"/>
    <d v="2020-10-08T00:00:00"/>
    <x v="4"/>
    <n v="1"/>
    <n v="2"/>
    <s v="LUIS FERNANDO ACOSTA HENAO"/>
    <x v="0"/>
    <x v="11"/>
    <m/>
    <s v="Cerrado"/>
    <b v="1"/>
  </r>
  <r>
    <n v="5335"/>
    <n v="25445"/>
    <x v="3"/>
    <d v="2020-10-07T00:00:00"/>
    <x v="9"/>
    <d v="2020-10-07T00:00:00"/>
    <x v="4"/>
    <n v="0"/>
    <n v="1"/>
    <s v="ADRIANA PATRICIA ORTEGA FERRO"/>
    <x v="0"/>
    <x v="11"/>
    <m/>
    <s v="Cerrado"/>
    <b v="1"/>
  </r>
  <r>
    <n v="5336"/>
    <n v="25446"/>
    <x v="0"/>
    <d v="2020-10-07T00:00:00"/>
    <x v="9"/>
    <d v="2020-10-09T00:00:00"/>
    <x v="4"/>
    <n v="2"/>
    <n v="3"/>
    <s v="paola andrea ruiz gomez"/>
    <x v="0"/>
    <x v="11"/>
    <m/>
    <s v="Cerrado"/>
    <b v="1"/>
  </r>
  <r>
    <n v="5337"/>
    <n v="25447"/>
    <x v="2"/>
    <d v="2020-10-07T00:00:00"/>
    <x v="9"/>
    <d v="2020-10-08T00:00:00"/>
    <x v="4"/>
    <n v="1"/>
    <n v="2"/>
    <s v="efrian hernando lopez"/>
    <x v="0"/>
    <x v="11"/>
    <m/>
    <s v="Cerrado"/>
    <b v="1"/>
  </r>
  <r>
    <n v="5338"/>
    <n v="25448"/>
    <x v="3"/>
    <d v="2020-10-07T00:00:00"/>
    <x v="9"/>
    <d v="2020-10-08T00:00:00"/>
    <x v="4"/>
    <n v="1"/>
    <n v="2"/>
    <s v="jose antonio alfonso hernandez"/>
    <x v="0"/>
    <x v="11"/>
    <m/>
    <s v="Cerrado"/>
    <b v="1"/>
  </r>
  <r>
    <n v="5339"/>
    <n v="25449"/>
    <x v="2"/>
    <d v="2020-10-07T00:00:00"/>
    <x v="9"/>
    <d v="2020-10-08T00:00:00"/>
    <x v="4"/>
    <n v="1"/>
    <n v="2"/>
    <s v="Maria Cristina Alvarado Bermudez"/>
    <x v="0"/>
    <x v="11"/>
    <m/>
    <s v="Cerrado"/>
    <b v="1"/>
  </r>
  <r>
    <n v="5340"/>
    <n v="25450"/>
    <x v="0"/>
    <d v="2020-10-08T00:00:00"/>
    <x v="9"/>
    <d v="2020-10-09T00:00:00"/>
    <x v="4"/>
    <n v="1"/>
    <n v="2"/>
    <s v="EDILMA HERNANDEZ TORRES"/>
    <x v="0"/>
    <x v="11"/>
    <m/>
    <s v="Cerrado"/>
    <b v="1"/>
  </r>
  <r>
    <n v="5341"/>
    <n v="25451"/>
    <x v="3"/>
    <d v="2020-10-08T00:00:00"/>
    <x v="9"/>
    <d v="2020-10-08T00:00:00"/>
    <x v="4"/>
    <n v="0"/>
    <n v="1"/>
    <s v="Andres Felipe Vidal Velasco"/>
    <x v="0"/>
    <x v="11"/>
    <m/>
    <s v="Cerrado"/>
    <b v="1"/>
  </r>
  <r>
    <n v="5342"/>
    <n v="25452"/>
    <x v="4"/>
    <d v="2020-10-08T00:00:00"/>
    <x v="9"/>
    <d v="2020-10-09T00:00:00"/>
    <x v="4"/>
    <n v="1"/>
    <n v="2"/>
    <s v="DIEGO LEÓN TAMAYO CASTRO"/>
    <x v="0"/>
    <x v="11"/>
    <m/>
    <s v="Cerrado"/>
    <b v="1"/>
  </r>
  <r>
    <n v="5343"/>
    <n v="25453"/>
    <x v="0"/>
    <d v="2020-10-08T00:00:00"/>
    <x v="9"/>
    <d v="2020-10-09T00:00:00"/>
    <x v="4"/>
    <n v="1"/>
    <n v="2"/>
    <s v="Lyna Marcela Pulido Ladino"/>
    <x v="0"/>
    <x v="11"/>
    <m/>
    <s v="Cerrado"/>
    <b v="1"/>
  </r>
  <r>
    <n v="5344"/>
    <n v="25454"/>
    <x v="0"/>
    <d v="2020-10-08T00:00:00"/>
    <x v="9"/>
    <d v="2020-10-09T00:00:00"/>
    <x v="4"/>
    <n v="1"/>
    <n v="2"/>
    <s v="Juan José Aristizábal López"/>
    <x v="0"/>
    <x v="11"/>
    <m/>
    <s v="Cerrado"/>
    <b v="1"/>
  </r>
  <r>
    <n v="5345"/>
    <n v="25455"/>
    <x v="0"/>
    <d v="2020-10-08T00:00:00"/>
    <x v="9"/>
    <d v="2020-10-09T00:00:00"/>
    <x v="4"/>
    <n v="1"/>
    <n v="2"/>
    <s v="DIEGO EDISON ANDRADE CHIMBACO"/>
    <x v="0"/>
    <x v="11"/>
    <m/>
    <s v="Cerrado"/>
    <b v="1"/>
  </r>
  <r>
    <n v="5346"/>
    <n v="25456"/>
    <x v="0"/>
    <d v="2020-10-08T00:00:00"/>
    <x v="9"/>
    <d v="2020-10-09T00:00:00"/>
    <x v="4"/>
    <n v="1"/>
    <n v="2"/>
    <s v="Diana Paola Torres Buitrago"/>
    <x v="0"/>
    <x v="11"/>
    <m/>
    <s v="Cerrado"/>
    <b v="1"/>
  </r>
  <r>
    <n v="5347"/>
    <n v="25457"/>
    <x v="0"/>
    <d v="2020-10-08T00:00:00"/>
    <x v="9"/>
    <d v="2020-10-09T00:00:00"/>
    <x v="4"/>
    <n v="1"/>
    <n v="2"/>
    <s v="Andrea Catherine Esparza León"/>
    <x v="0"/>
    <x v="11"/>
    <m/>
    <s v="Cerrado"/>
    <b v="1"/>
  </r>
  <r>
    <n v="5348"/>
    <n v="25458"/>
    <x v="0"/>
    <d v="2020-10-08T00:00:00"/>
    <x v="9"/>
    <d v="2020-10-09T00:00:00"/>
    <x v="4"/>
    <n v="1"/>
    <n v="2"/>
    <s v="MARIA ALEJANDRA GOMEZ CALDERON"/>
    <x v="0"/>
    <x v="11"/>
    <m/>
    <s v="Cerrado"/>
    <b v="1"/>
  </r>
  <r>
    <n v="5349"/>
    <n v="25459"/>
    <x v="0"/>
    <d v="2020-10-08T00:00:00"/>
    <x v="9"/>
    <d v="2020-10-09T00:00:00"/>
    <x v="4"/>
    <n v="1"/>
    <n v="2"/>
    <s v="YULIETH ANDRADE TOVAR"/>
    <x v="0"/>
    <x v="11"/>
    <m/>
    <s v="Cerrado"/>
    <b v="1"/>
  </r>
  <r>
    <n v="5350"/>
    <n v="25460"/>
    <x v="0"/>
    <d v="2020-10-08T00:00:00"/>
    <x v="9"/>
    <d v="2020-10-09T00:00:00"/>
    <x v="4"/>
    <n v="1"/>
    <n v="2"/>
    <s v="Jonathan Andres Velandia Alfonso"/>
    <x v="0"/>
    <x v="11"/>
    <m/>
    <s v="Cerrado"/>
    <b v="1"/>
  </r>
  <r>
    <n v="5351"/>
    <n v="25461"/>
    <x v="0"/>
    <d v="2020-10-08T00:00:00"/>
    <x v="9"/>
    <d v="2020-10-09T00:00:00"/>
    <x v="4"/>
    <n v="1"/>
    <n v="2"/>
    <s v="LORENA TATIANA GASCA CARDENAS"/>
    <x v="0"/>
    <x v="11"/>
    <m/>
    <s v="Cerrado"/>
    <b v="1"/>
  </r>
  <r>
    <n v="5352"/>
    <n v="25462"/>
    <x v="2"/>
    <d v="2020-10-08T00:00:00"/>
    <x v="9"/>
    <d v="2020-10-13T00:00:00"/>
    <x v="4"/>
    <n v="5"/>
    <n v="4"/>
    <s v="jose alefredo muñoz agudelo"/>
    <x v="0"/>
    <x v="11"/>
    <m/>
    <s v="Cerrado"/>
    <b v="1"/>
  </r>
  <r>
    <n v="5353"/>
    <n v="25463"/>
    <x v="2"/>
    <d v="2020-10-08T00:00:00"/>
    <x v="9"/>
    <d v="2020-10-13T00:00:00"/>
    <x v="4"/>
    <n v="5"/>
    <n v="4"/>
    <s v="Angie Lorena Sanchez Veloza"/>
    <x v="0"/>
    <x v="11"/>
    <m/>
    <s v="Cerrado"/>
    <b v="1"/>
  </r>
  <r>
    <n v="5354"/>
    <n v="25464"/>
    <x v="2"/>
    <d v="2020-10-08T00:00:00"/>
    <x v="9"/>
    <d v="2020-10-13T00:00:00"/>
    <x v="4"/>
    <n v="5"/>
    <n v="4"/>
    <s v="ELIANA YANETH CATAÑO GUTIERREZ"/>
    <x v="0"/>
    <x v="11"/>
    <m/>
    <s v="Cerrado"/>
    <b v="1"/>
  </r>
  <r>
    <n v="5355"/>
    <n v="25465"/>
    <x v="2"/>
    <d v="2020-10-08T00:00:00"/>
    <x v="9"/>
    <s v="Pendiente"/>
    <x v="1"/>
    <e v="#VALUE!"/>
    <e v="#VALUE!"/>
    <s v="ROSA LILIANA RODRIGUEZ VARGAS"/>
    <x v="1"/>
    <x v="1"/>
    <m/>
    <m/>
    <m/>
  </r>
  <r>
    <n v="5356"/>
    <n v="25466"/>
    <x v="2"/>
    <d v="2020-10-08T00:00:00"/>
    <x v="9"/>
    <d v="2020-10-09T00:00:00"/>
    <x v="4"/>
    <n v="1"/>
    <n v="2"/>
    <s v="maria f garzon moya"/>
    <x v="0"/>
    <x v="11"/>
    <m/>
    <s v="Cerrado"/>
    <b v="1"/>
  </r>
  <r>
    <n v="5357"/>
    <n v="25467"/>
    <x v="0"/>
    <d v="2020-10-08T00:00:00"/>
    <x v="9"/>
    <d v="2020-10-09T00:00:00"/>
    <x v="4"/>
    <n v="1"/>
    <n v="2"/>
    <s v="RAFAEL COGOLLO"/>
    <x v="0"/>
    <x v="11"/>
    <m/>
    <s v="Cerrado"/>
    <b v="1"/>
  </r>
  <r>
    <n v="5358"/>
    <n v="25468"/>
    <x v="0"/>
    <d v="2020-10-08T00:00:00"/>
    <x v="9"/>
    <d v="2020-10-09T00:00:00"/>
    <x v="4"/>
    <n v="1"/>
    <n v="2"/>
    <s v="Luz Angélica Ramírez Mazo"/>
    <x v="0"/>
    <x v="11"/>
    <m/>
    <s v="Cerrado"/>
    <b v="1"/>
  </r>
  <r>
    <n v="5359"/>
    <n v="25469"/>
    <x v="0"/>
    <d v="2020-10-08T00:00:00"/>
    <x v="9"/>
    <d v="2020-10-09T00:00:00"/>
    <x v="4"/>
    <n v="1"/>
    <n v="2"/>
    <s v="olga zoraida quiroga"/>
    <x v="0"/>
    <x v="11"/>
    <m/>
    <s v="Cerrado"/>
    <b v="1"/>
  </r>
  <r>
    <n v="5360"/>
    <n v="25470"/>
    <x v="2"/>
    <d v="2020-10-08T00:00:00"/>
    <x v="9"/>
    <d v="2020-10-13T00:00:00"/>
    <x v="4"/>
    <n v="5"/>
    <n v="4"/>
    <s v="Miguel Ángel Grajales Bastidas"/>
    <x v="0"/>
    <x v="11"/>
    <m/>
    <s v="Cerrado"/>
    <b v="1"/>
  </r>
  <r>
    <n v="5361"/>
    <n v="25471"/>
    <x v="2"/>
    <d v="2020-10-08T00:00:00"/>
    <x v="9"/>
    <d v="2020-10-09T00:00:00"/>
    <x v="4"/>
    <n v="1"/>
    <n v="2"/>
    <s v="Alejandra Delgado Lozano"/>
    <x v="0"/>
    <x v="11"/>
    <m/>
    <s v="Cerrado"/>
    <b v="1"/>
  </r>
  <r>
    <n v="5362"/>
    <n v="25472"/>
    <x v="2"/>
    <d v="2020-10-08T00:00:00"/>
    <x v="9"/>
    <d v="2020-10-13T00:00:00"/>
    <x v="4"/>
    <n v="5"/>
    <n v="4"/>
    <s v="CAROLINA ALVAREZ GARCIA"/>
    <x v="0"/>
    <x v="11"/>
    <m/>
    <s v="Cerrado"/>
    <b v="1"/>
  </r>
  <r>
    <n v="5363"/>
    <n v="25473"/>
    <x v="0"/>
    <d v="2020-10-08T00:00:00"/>
    <x v="9"/>
    <d v="2020-10-09T00:00:00"/>
    <x v="4"/>
    <n v="1"/>
    <n v="2"/>
    <s v="rodrigo silva ortiz"/>
    <x v="0"/>
    <x v="11"/>
    <m/>
    <s v="Cerrado"/>
    <b v="1"/>
  </r>
  <r>
    <n v="5364"/>
    <n v="25474"/>
    <x v="3"/>
    <d v="2020-10-08T00:00:00"/>
    <x v="9"/>
    <d v="2020-10-13T00:00:00"/>
    <x v="4"/>
    <n v="5"/>
    <n v="4"/>
    <s v="luis guillermo gaviria londoño"/>
    <x v="0"/>
    <x v="11"/>
    <m/>
    <s v="Cerrado"/>
    <b v="1"/>
  </r>
  <r>
    <n v="5365"/>
    <n v="25475"/>
    <x v="0"/>
    <d v="2020-10-08T00:00:00"/>
    <x v="9"/>
    <d v="2020-10-09T00:00:00"/>
    <x v="4"/>
    <n v="1"/>
    <n v="2"/>
    <s v="jenny Martinez"/>
    <x v="0"/>
    <x v="11"/>
    <m/>
    <s v="Cerrado"/>
    <b v="1"/>
  </r>
  <r>
    <n v="5366"/>
    <n v="25476"/>
    <x v="3"/>
    <d v="2020-10-08T00:00:00"/>
    <x v="9"/>
    <d v="2020-10-13T00:00:00"/>
    <x v="4"/>
    <n v="5"/>
    <n v="4"/>
    <s v="luis guillermo gaviria londoño"/>
    <x v="0"/>
    <x v="11"/>
    <m/>
    <s v="Cerrado"/>
    <b v="1"/>
  </r>
  <r>
    <n v="5367"/>
    <n v="25477"/>
    <x v="2"/>
    <d v="2020-10-08T00:00:00"/>
    <x v="9"/>
    <d v="2020-10-13T00:00:00"/>
    <x v="4"/>
    <n v="5"/>
    <n v="4"/>
    <s v="Juan David Longas Velasquez"/>
    <x v="0"/>
    <x v="11"/>
    <m/>
    <s v="Cerrado"/>
    <b v="1"/>
  </r>
  <r>
    <n v="5368"/>
    <n v="25478"/>
    <x v="0"/>
    <d v="2020-10-08T00:00:00"/>
    <x v="9"/>
    <d v="2020-10-09T00:00:00"/>
    <x v="4"/>
    <n v="1"/>
    <n v="2"/>
    <s v="Pablo Herrera Florez"/>
    <x v="0"/>
    <x v="11"/>
    <m/>
    <s v="Cerrado"/>
    <b v="1"/>
  </r>
  <r>
    <n v="5369"/>
    <n v="25479"/>
    <x v="0"/>
    <d v="2020-10-08T00:00:00"/>
    <x v="9"/>
    <d v="2020-10-09T00:00:00"/>
    <x v="4"/>
    <n v="1"/>
    <n v="2"/>
    <s v="Antony Fidel Herrera Peralta"/>
    <x v="0"/>
    <x v="11"/>
    <m/>
    <s v="Cerrado"/>
    <b v="1"/>
  </r>
  <r>
    <n v="5370"/>
    <n v="25480"/>
    <x v="0"/>
    <d v="2020-10-09T00:00:00"/>
    <x v="9"/>
    <d v="2020-10-09T00:00:00"/>
    <x v="4"/>
    <n v="0"/>
    <n v="1"/>
    <s v="ailyn viviana gomez camacho"/>
    <x v="0"/>
    <x v="11"/>
    <m/>
    <s v="Cerrado"/>
    <b v="1"/>
  </r>
  <r>
    <n v="5371"/>
    <n v="25481"/>
    <x v="2"/>
    <d v="2020-10-09T00:00:00"/>
    <x v="9"/>
    <d v="2020-10-13T00:00:00"/>
    <x v="4"/>
    <n v="4"/>
    <n v="3"/>
    <s v="Sergio Andrés Pérez Lozano"/>
    <x v="0"/>
    <x v="11"/>
    <m/>
    <s v="Cerrado"/>
    <b v="1"/>
  </r>
  <r>
    <n v="5372"/>
    <n v="25482"/>
    <x v="2"/>
    <d v="2020-10-09T00:00:00"/>
    <x v="9"/>
    <s v="Pendiente"/>
    <x v="1"/>
    <e v="#VALUE!"/>
    <e v="#VALUE!"/>
    <s v="Johnny Leandro Ortega Lopez"/>
    <x v="1"/>
    <x v="1"/>
    <m/>
    <m/>
    <m/>
  </r>
  <r>
    <n v="5373"/>
    <n v="25483"/>
    <x v="2"/>
    <d v="2020-10-09T00:00:00"/>
    <x v="9"/>
    <d v="2020-10-13T00:00:00"/>
    <x v="4"/>
    <n v="4"/>
    <n v="3"/>
    <s v="Gloria Elena Torrres Rodriguez"/>
    <x v="0"/>
    <x v="11"/>
    <m/>
    <s v="Cerrado"/>
    <b v="1"/>
  </r>
  <r>
    <n v="5374"/>
    <n v="25484"/>
    <x v="0"/>
    <d v="2020-10-09T00:00:00"/>
    <x v="9"/>
    <d v="2020-10-09T00:00:00"/>
    <x v="4"/>
    <n v="0"/>
    <n v="1"/>
    <s v="nelson daza"/>
    <x v="0"/>
    <x v="11"/>
    <m/>
    <s v="Cerrado"/>
    <b v="1"/>
  </r>
  <r>
    <n v="5375"/>
    <n v="25485"/>
    <x v="0"/>
    <d v="2020-10-09T00:00:00"/>
    <x v="9"/>
    <d v="2020-10-09T00:00:00"/>
    <x v="4"/>
    <n v="0"/>
    <n v="1"/>
    <s v="HERNAN D. VELÁSQUEZ GÓMEZ"/>
    <x v="0"/>
    <x v="11"/>
    <m/>
    <s v="Cerrado"/>
    <b v="1"/>
  </r>
  <r>
    <n v="5376"/>
    <n v="25486"/>
    <x v="0"/>
    <d v="2020-10-09T00:00:00"/>
    <x v="9"/>
    <d v="2020-10-09T00:00:00"/>
    <x v="4"/>
    <n v="0"/>
    <n v="1"/>
    <s v="diego albeiro ortega herrera"/>
    <x v="0"/>
    <x v="11"/>
    <m/>
    <s v="Cerrado"/>
    <b v="1"/>
  </r>
  <r>
    <n v="5377"/>
    <n v="25487"/>
    <x v="4"/>
    <d v="2020-10-09T00:00:00"/>
    <x v="9"/>
    <d v="2020-10-09T00:00:00"/>
    <x v="4"/>
    <n v="0"/>
    <n v="1"/>
    <s v="Esperanza Rodriguez Posada"/>
    <x v="0"/>
    <x v="11"/>
    <m/>
    <s v="Cerrado"/>
    <b v="1"/>
  </r>
  <r>
    <n v="5378"/>
    <n v="25488"/>
    <x v="0"/>
    <d v="2020-10-09T00:00:00"/>
    <x v="9"/>
    <d v="2020-10-09T00:00:00"/>
    <x v="4"/>
    <n v="0"/>
    <n v="1"/>
    <s v="diego albeiro ortega herrera"/>
    <x v="0"/>
    <x v="11"/>
    <m/>
    <s v="Cerrado"/>
    <b v="1"/>
  </r>
  <r>
    <n v="5379"/>
    <n v="25489"/>
    <x v="3"/>
    <d v="2020-10-09T00:00:00"/>
    <x v="9"/>
    <d v="2020-10-13T00:00:00"/>
    <x v="4"/>
    <n v="4"/>
    <n v="3"/>
    <s v="Esperanza Rodriguez Posada"/>
    <x v="0"/>
    <x v="11"/>
    <m/>
    <s v="Cerrado"/>
    <b v="1"/>
  </r>
  <r>
    <n v="5380"/>
    <n v="25490"/>
    <x v="3"/>
    <d v="2020-10-09T00:00:00"/>
    <x v="9"/>
    <d v="2020-10-13T00:00:00"/>
    <x v="4"/>
    <n v="4"/>
    <n v="3"/>
    <s v="Blanca Stella Bernal Blanco"/>
    <x v="0"/>
    <x v="11"/>
    <m/>
    <s v="Cerrado"/>
    <b v="1"/>
  </r>
  <r>
    <n v="5381"/>
    <n v="25491"/>
    <x v="3"/>
    <d v="2020-10-09T00:00:00"/>
    <x v="9"/>
    <d v="2020-10-13T00:00:00"/>
    <x v="4"/>
    <n v="4"/>
    <n v="3"/>
    <s v="Guillermo Arturo Villegas Duque"/>
    <x v="0"/>
    <x v="11"/>
    <m/>
    <s v="Cerrado"/>
    <b v="1"/>
  </r>
  <r>
    <n v="5382"/>
    <n v="25492"/>
    <x v="0"/>
    <d v="2020-10-09T00:00:00"/>
    <x v="9"/>
    <d v="2020-10-13T00:00:00"/>
    <x v="4"/>
    <n v="4"/>
    <n v="3"/>
    <s v="Wendy Gisell Martinez ramirez"/>
    <x v="0"/>
    <x v="11"/>
    <m/>
    <s v="Cerrado"/>
    <b v="1"/>
  </r>
  <r>
    <n v="5383"/>
    <n v="25493"/>
    <x v="2"/>
    <d v="2020-10-09T00:00:00"/>
    <x v="9"/>
    <d v="2020-10-14T00:00:00"/>
    <x v="4"/>
    <n v="5"/>
    <n v="4"/>
    <s v="MANOLO GAONA GARCIA"/>
    <x v="0"/>
    <x v="11"/>
    <m/>
    <s v="Cerrado"/>
    <b v="1"/>
  </r>
  <r>
    <n v="5384"/>
    <n v="25494"/>
    <x v="2"/>
    <d v="2020-10-09T00:00:00"/>
    <x v="9"/>
    <d v="2020-10-14T00:00:00"/>
    <x v="4"/>
    <n v="5"/>
    <n v="4"/>
    <s v="MANOLO GAONA GARCIA"/>
    <x v="0"/>
    <x v="11"/>
    <m/>
    <s v="Cerrado"/>
    <b v="1"/>
  </r>
  <r>
    <n v="5385"/>
    <n v="25495"/>
    <x v="0"/>
    <d v="2020-10-09T00:00:00"/>
    <x v="9"/>
    <d v="2020-10-13T00:00:00"/>
    <x v="4"/>
    <n v="4"/>
    <n v="3"/>
    <s v="Israel Diaz Ramos"/>
    <x v="0"/>
    <x v="11"/>
    <m/>
    <s v="Cerrado"/>
    <b v="1"/>
  </r>
  <r>
    <n v="5386"/>
    <n v="25496"/>
    <x v="3"/>
    <d v="2020-10-09T00:00:00"/>
    <x v="9"/>
    <d v="2020-10-14T00:00:00"/>
    <x v="4"/>
    <n v="5"/>
    <n v="4"/>
    <s v="luis gerardo monrroy mendoza"/>
    <x v="0"/>
    <x v="11"/>
    <m/>
    <s v="Cerrado"/>
    <b v="1"/>
  </r>
  <r>
    <n v="5387"/>
    <n v="25497"/>
    <x v="4"/>
    <d v="2020-10-09T00:00:00"/>
    <x v="9"/>
    <d v="2020-10-13T00:00:00"/>
    <x v="4"/>
    <n v="4"/>
    <n v="3"/>
    <s v="YOLANDA RIOS ALMANZA"/>
    <x v="0"/>
    <x v="11"/>
    <m/>
    <s v="Cerrado"/>
    <b v="1"/>
  </r>
  <r>
    <n v="5388"/>
    <n v="25498"/>
    <x v="0"/>
    <d v="2020-10-09T00:00:00"/>
    <x v="9"/>
    <d v="2020-10-13T00:00:00"/>
    <x v="4"/>
    <n v="4"/>
    <n v="3"/>
    <s v="Luis Noelys Mosquera Urrutia"/>
    <x v="0"/>
    <x v="11"/>
    <m/>
    <s v="Cerrado"/>
    <b v="1"/>
  </r>
  <r>
    <n v="5389"/>
    <n v="25499"/>
    <x v="0"/>
    <d v="2020-10-09T00:00:00"/>
    <x v="9"/>
    <d v="2020-10-13T00:00:00"/>
    <x v="4"/>
    <n v="4"/>
    <n v="3"/>
    <s v="Olga Lucia Doria"/>
    <x v="0"/>
    <x v="11"/>
    <m/>
    <s v="Cerrado"/>
    <b v="1"/>
  </r>
  <r>
    <n v="5390"/>
    <n v="25500"/>
    <x v="2"/>
    <d v="2020-10-09T00:00:00"/>
    <x v="9"/>
    <d v="2020-10-14T00:00:00"/>
    <x v="4"/>
    <n v="5"/>
    <n v="4"/>
    <s v="YOHAN ALBERTO REYES ROSAS"/>
    <x v="0"/>
    <x v="11"/>
    <m/>
    <s v="Cerrado"/>
    <b v="1"/>
  </r>
  <r>
    <n v="5391"/>
    <n v="25501"/>
    <x v="2"/>
    <d v="2020-10-09T00:00:00"/>
    <x v="9"/>
    <d v="2020-10-14T00:00:00"/>
    <x v="4"/>
    <n v="5"/>
    <n v="4"/>
    <s v="JUAN DIEGO VILLEGAS SALAS"/>
    <x v="0"/>
    <x v="11"/>
    <m/>
    <s v="Cerrado"/>
    <b v="1"/>
  </r>
  <r>
    <n v="5392"/>
    <n v="25502"/>
    <x v="2"/>
    <d v="2020-10-09T00:00:00"/>
    <x v="9"/>
    <d v="2020-10-14T00:00:00"/>
    <x v="4"/>
    <n v="5"/>
    <n v="4"/>
    <s v="MAURICIO PRIETO"/>
    <x v="0"/>
    <x v="11"/>
    <m/>
    <s v="Cerrado"/>
    <b v="1"/>
  </r>
  <r>
    <n v="5393"/>
    <n v="25503"/>
    <x v="2"/>
    <d v="2020-10-09T00:00:00"/>
    <x v="9"/>
    <d v="2020-10-14T00:00:00"/>
    <x v="4"/>
    <n v="5"/>
    <n v="4"/>
    <s v="IVAN YESID OLAYA DIAZ"/>
    <x v="0"/>
    <x v="11"/>
    <m/>
    <s v="Cerrado"/>
    <b v="1"/>
  </r>
  <r>
    <n v="5394"/>
    <n v="25504"/>
    <x v="2"/>
    <d v="2020-10-09T00:00:00"/>
    <x v="9"/>
    <s v="Pendiente"/>
    <x v="1"/>
    <e v="#VALUE!"/>
    <e v="#VALUE!"/>
    <s v="CLAUDIA PATRICIA GARCIA ROCHA"/>
    <x v="1"/>
    <x v="1"/>
    <m/>
    <m/>
    <m/>
  </r>
  <r>
    <n v="5395"/>
    <n v="25505"/>
    <x v="0"/>
    <d v="2020-10-09T00:00:00"/>
    <x v="9"/>
    <d v="2020-10-13T00:00:00"/>
    <x v="4"/>
    <n v="4"/>
    <n v="3"/>
    <s v="Rodrigo Alberto Villa Zuleta"/>
    <x v="0"/>
    <x v="11"/>
    <m/>
    <s v="Cerrado"/>
    <b v="1"/>
  </r>
  <r>
    <n v="5396"/>
    <n v="25506"/>
    <x v="3"/>
    <d v="2020-10-09T00:00:00"/>
    <x v="9"/>
    <d v="2020-10-13T00:00:00"/>
    <x v="4"/>
    <n v="4"/>
    <n v="3"/>
    <s v="DORA PRIETO PULIDO"/>
    <x v="0"/>
    <x v="11"/>
    <m/>
    <s v="Cerrado"/>
    <b v="1"/>
  </r>
  <r>
    <n v="5397"/>
    <n v="25507"/>
    <x v="3"/>
    <d v="2020-10-09T00:00:00"/>
    <x v="9"/>
    <s v="Pendiente"/>
    <x v="1"/>
    <e v="#VALUE!"/>
    <e v="#VALUE!"/>
    <s v="YIMMI JAIR PEÑA CASTILLO"/>
    <x v="1"/>
    <x v="1"/>
    <m/>
    <m/>
    <m/>
  </r>
  <r>
    <n v="5398"/>
    <n v="25508"/>
    <x v="0"/>
    <d v="2020-10-10T00:00:00"/>
    <x v="9"/>
    <d v="2020-10-13T00:00:00"/>
    <x v="4"/>
    <n v="3"/>
    <n v="2"/>
    <s v="Sindy Elizabeth Rueda Pardo"/>
    <x v="0"/>
    <x v="11"/>
    <m/>
    <s v="Cerrado"/>
    <b v="1"/>
  </r>
  <r>
    <n v="5399"/>
    <n v="25509"/>
    <x v="1"/>
    <d v="2020-10-10T00:00:00"/>
    <x v="9"/>
    <s v="Pendiente"/>
    <x v="1"/>
    <e v="#VALUE!"/>
    <e v="#VALUE!"/>
    <s v="DIEGO EDISON ANDRADE CHIMBACO"/>
    <x v="1"/>
    <x v="1"/>
    <m/>
    <m/>
    <m/>
  </r>
  <r>
    <n v="5400"/>
    <n v="25510"/>
    <x v="0"/>
    <d v="2020-10-10T00:00:00"/>
    <x v="9"/>
    <d v="2020-10-13T00:00:00"/>
    <x v="4"/>
    <n v="3"/>
    <n v="2"/>
    <s v="Diana Margarita Blanco Narváez"/>
    <x v="0"/>
    <x v="11"/>
    <m/>
    <s v="Cerrado"/>
    <b v="1"/>
  </r>
  <r>
    <n v="5401"/>
    <n v="25511"/>
    <x v="4"/>
    <d v="2020-10-10T00:00:00"/>
    <x v="9"/>
    <d v="2020-10-13T00:00:00"/>
    <x v="4"/>
    <n v="3"/>
    <n v="2"/>
    <s v="Esperanza Rodriguez Posada"/>
    <x v="0"/>
    <x v="11"/>
    <m/>
    <s v="Cerrado"/>
    <b v="1"/>
  </r>
  <r>
    <n v="5402"/>
    <n v="25512"/>
    <x v="4"/>
    <d v="2020-10-10T00:00:00"/>
    <x v="9"/>
    <d v="2020-10-13T00:00:00"/>
    <x v="4"/>
    <n v="3"/>
    <n v="2"/>
    <s v="Iris Caicedo"/>
    <x v="0"/>
    <x v="11"/>
    <m/>
    <s v="Cerrado"/>
    <b v="1"/>
  </r>
  <r>
    <n v="5403"/>
    <n v="25513"/>
    <x v="2"/>
    <d v="2020-10-10T00:00:00"/>
    <x v="9"/>
    <s v="Pendiente"/>
    <x v="1"/>
    <e v="#VALUE!"/>
    <e v="#VALUE!"/>
    <s v="Jhonatan Sebastian lozano lucuara"/>
    <x v="1"/>
    <x v="1"/>
    <m/>
    <m/>
    <m/>
  </r>
  <r>
    <n v="5404"/>
    <n v="25514"/>
    <x v="2"/>
    <d v="2020-10-11T00:00:00"/>
    <x v="9"/>
    <s v="Pendiente"/>
    <x v="1"/>
    <e v="#VALUE!"/>
    <e v="#VALUE!"/>
    <s v="Leonardo fabio Marulanda aguirre"/>
    <x v="1"/>
    <x v="1"/>
    <m/>
    <m/>
    <m/>
  </r>
  <r>
    <n v="5405"/>
    <n v="25515"/>
    <x v="0"/>
    <d v="2020-10-11T00:00:00"/>
    <x v="9"/>
    <d v="2020-10-13T00:00:00"/>
    <x v="4"/>
    <n v="2"/>
    <n v="2"/>
    <s v="HERNAN D. VELÁSQUEZ GÓMEZ"/>
    <x v="0"/>
    <x v="11"/>
    <m/>
    <s v="Cerrado"/>
    <b v="1"/>
  </r>
  <r>
    <n v="5406"/>
    <n v="25516"/>
    <x v="0"/>
    <d v="2020-10-11T00:00:00"/>
    <x v="9"/>
    <d v="2020-10-13T00:00:00"/>
    <x v="4"/>
    <n v="2"/>
    <n v="2"/>
    <s v="santiago barrios barrios"/>
    <x v="0"/>
    <x v="11"/>
    <m/>
    <s v="Cerrado"/>
    <b v="1"/>
  </r>
  <r>
    <n v="5407"/>
    <n v="25517"/>
    <x v="2"/>
    <d v="2020-10-12T00:00:00"/>
    <x v="9"/>
    <s v="Pendiente"/>
    <x v="1"/>
    <e v="#VALUE!"/>
    <e v="#VALUE!"/>
    <s v="JOSE DE JESUS DAZA ZAMBRANO"/>
    <x v="1"/>
    <x v="1"/>
    <m/>
    <m/>
    <m/>
  </r>
  <r>
    <n v="5408"/>
    <n v="25518"/>
    <x v="2"/>
    <d v="2020-10-12T00:00:00"/>
    <x v="9"/>
    <s v="Pendiente"/>
    <x v="1"/>
    <e v="#VALUE!"/>
    <e v="#VALUE!"/>
    <s v="CLAUDIA PATRICIA GARCIA ROCHA"/>
    <x v="1"/>
    <x v="1"/>
    <m/>
    <m/>
    <m/>
  </r>
  <r>
    <n v="5409"/>
    <n v="25519"/>
    <x v="2"/>
    <d v="2020-10-12T00:00:00"/>
    <x v="9"/>
    <s v="Pendiente"/>
    <x v="1"/>
    <e v="#VALUE!"/>
    <e v="#VALUE!"/>
    <s v="CLAUDIA PATRICIA GARCIA ROCHA"/>
    <x v="1"/>
    <x v="1"/>
    <m/>
    <m/>
    <m/>
  </r>
  <r>
    <n v="5410"/>
    <n v="25520"/>
    <x v="2"/>
    <d v="2020-10-12T00:00:00"/>
    <x v="9"/>
    <d v="2020-10-13T00:00:00"/>
    <x v="4"/>
    <n v="1"/>
    <n v="2"/>
    <s v="CLAUDIA PATRICIA GARCIA ROCHA"/>
    <x v="0"/>
    <x v="11"/>
    <m/>
    <s v="Cerrado"/>
    <b v="1"/>
  </r>
  <r>
    <n v="5411"/>
    <n v="25521"/>
    <x v="0"/>
    <d v="2020-10-12T00:00:00"/>
    <x v="9"/>
    <d v="2020-10-13T00:00:00"/>
    <x v="4"/>
    <n v="1"/>
    <n v="2"/>
    <s v="JUAN ULISES FRANCO BOHORQUEZ"/>
    <x v="0"/>
    <x v="11"/>
    <m/>
    <s v="Cerrado"/>
    <b v="1"/>
  </r>
  <r>
    <n v="5412"/>
    <n v="25522"/>
    <x v="3"/>
    <d v="2020-10-12T00:00:00"/>
    <x v="9"/>
    <s v="Pendiente"/>
    <x v="1"/>
    <e v="#VALUE!"/>
    <e v="#VALUE!"/>
    <s v="Javier Alfonso Mendoza Paez"/>
    <x v="1"/>
    <x v="1"/>
    <m/>
    <m/>
    <m/>
  </r>
  <r>
    <n v="5413"/>
    <n v="25523"/>
    <x v="0"/>
    <d v="2020-10-13T00:00:00"/>
    <x v="9"/>
    <d v="2020-10-13T00:00:00"/>
    <x v="4"/>
    <n v="0"/>
    <n v="1"/>
    <s v="Sofía Cristina Gómez Campos"/>
    <x v="0"/>
    <x v="11"/>
    <m/>
    <s v="Cerrado"/>
    <b v="1"/>
  </r>
  <r>
    <n v="5414"/>
    <n v="25524"/>
    <x v="0"/>
    <d v="2020-10-13T00:00:00"/>
    <x v="9"/>
    <d v="2020-10-13T00:00:00"/>
    <x v="4"/>
    <n v="0"/>
    <n v="1"/>
    <s v="DIEGO LEÓN TAMAYO CASTRO"/>
    <x v="0"/>
    <x v="11"/>
    <m/>
    <s v="Cerrado"/>
    <b v="1"/>
  </r>
  <r>
    <n v="5415"/>
    <n v="25525"/>
    <x v="0"/>
    <d v="2020-10-13T00:00:00"/>
    <x v="9"/>
    <d v="2020-10-13T00:00:00"/>
    <x v="4"/>
    <n v="0"/>
    <n v="1"/>
    <s v="Hernan Posso"/>
    <x v="0"/>
    <x v="11"/>
    <m/>
    <s v="Cerrado"/>
    <b v="1"/>
  </r>
  <r>
    <n v="5416"/>
    <n v="25526"/>
    <x v="3"/>
    <d v="2020-10-13T00:00:00"/>
    <x v="9"/>
    <s v="Pendiente"/>
    <x v="1"/>
    <e v="#VALUE!"/>
    <e v="#VALUE!"/>
    <s v="beatriz eugenia salazar mejia"/>
    <x v="1"/>
    <x v="1"/>
    <m/>
    <m/>
    <m/>
  </r>
  <r>
    <n v="5417"/>
    <n v="25527"/>
    <x v="3"/>
    <d v="2020-10-13T00:00:00"/>
    <x v="9"/>
    <s v="Pendiente"/>
    <x v="1"/>
    <e v="#VALUE!"/>
    <e v="#VALUE!"/>
    <s v="Natalia Guerrero"/>
    <x v="1"/>
    <x v="1"/>
    <m/>
    <m/>
    <m/>
  </r>
  <r>
    <n v="5418"/>
    <n v="25528"/>
    <x v="2"/>
    <d v="2020-10-13T00:00:00"/>
    <x v="9"/>
    <s v="Pendiente"/>
    <x v="1"/>
    <e v="#VALUE!"/>
    <e v="#VALUE!"/>
    <s v="Juliana Aguirre arroyave"/>
    <x v="1"/>
    <x v="1"/>
    <m/>
    <m/>
    <m/>
  </r>
  <r>
    <n v="5419"/>
    <n v="25529"/>
    <x v="0"/>
    <d v="2020-10-13T00:00:00"/>
    <x v="9"/>
    <d v="2020-10-13T00:00:00"/>
    <x v="4"/>
    <n v="0"/>
    <n v="1"/>
    <s v="Juliana Aguirre arroyave"/>
    <x v="0"/>
    <x v="11"/>
    <m/>
    <s v="Cerrado"/>
    <b v="1"/>
  </r>
  <r>
    <n v="5420"/>
    <n v="25530"/>
    <x v="2"/>
    <d v="2020-10-13T00:00:00"/>
    <x v="9"/>
    <s v="Pendiente"/>
    <x v="1"/>
    <e v="#VALUE!"/>
    <e v="#VALUE!"/>
    <s v="JUAN PABLO PINEDA GUEVARA"/>
    <x v="1"/>
    <x v="1"/>
    <m/>
    <m/>
    <m/>
  </r>
  <r>
    <n v="5421"/>
    <n v="25531"/>
    <x v="0"/>
    <d v="2020-10-13T00:00:00"/>
    <x v="9"/>
    <d v="2020-10-13T00:00:00"/>
    <x v="4"/>
    <n v="0"/>
    <n v="1"/>
    <s v="ANDRES MAURICIO FLOREZ GAÑAN"/>
    <x v="0"/>
    <x v="11"/>
    <m/>
    <s v="Cerrado"/>
    <b v="1"/>
  </r>
  <r>
    <n v="5422"/>
    <n v="25532"/>
    <x v="0"/>
    <d v="2020-10-13T00:00:00"/>
    <x v="9"/>
    <d v="2020-10-13T00:00:00"/>
    <x v="4"/>
    <n v="0"/>
    <n v="1"/>
    <s v="MIGUEL ANGEL PEREZ PORRAS"/>
    <x v="0"/>
    <x v="11"/>
    <m/>
    <s v="Cerrado"/>
    <b v="1"/>
  </r>
  <r>
    <n v="5423"/>
    <n v="25533"/>
    <x v="0"/>
    <d v="2020-10-13T00:00:00"/>
    <x v="9"/>
    <d v="2020-10-13T00:00:00"/>
    <x v="4"/>
    <n v="0"/>
    <n v="1"/>
    <s v="Brhayan Eduardo Cañar Giraldo"/>
    <x v="0"/>
    <x v="11"/>
    <m/>
    <s v="Cerrado"/>
    <b v="1"/>
  </r>
  <r>
    <n v="5424"/>
    <n v="25534"/>
    <x v="0"/>
    <d v="2020-10-13T00:00:00"/>
    <x v="9"/>
    <d v="2020-10-13T00:00:00"/>
    <x v="4"/>
    <n v="0"/>
    <n v="1"/>
    <s v="AURIS GOMEZ TORRES"/>
    <x v="0"/>
    <x v="11"/>
    <m/>
    <s v="Cerrado"/>
    <b v="1"/>
  </r>
  <r>
    <n v="5425"/>
    <n v="25535"/>
    <x v="0"/>
    <d v="2020-10-13T00:00:00"/>
    <x v="9"/>
    <d v="2020-10-13T00:00:00"/>
    <x v="4"/>
    <n v="0"/>
    <n v="1"/>
    <s v="Laura Arevalo"/>
    <x v="0"/>
    <x v="11"/>
    <m/>
    <s v="Cerrado"/>
    <b v="1"/>
  </r>
  <r>
    <n v="5426"/>
    <n v="25536"/>
    <x v="2"/>
    <d v="2020-10-13T00:00:00"/>
    <x v="9"/>
    <s v="Pendiente"/>
    <x v="1"/>
    <e v="#VALUE!"/>
    <e v="#VALUE!"/>
    <s v="JARP INVERSIONES S.A.S."/>
    <x v="1"/>
    <x v="1"/>
    <m/>
    <m/>
    <m/>
  </r>
  <r>
    <n v="5427"/>
    <n v="25537"/>
    <x v="0"/>
    <d v="2020-10-13T00:00:00"/>
    <x v="9"/>
    <d v="2020-10-13T00:00:00"/>
    <x v="4"/>
    <n v="0"/>
    <n v="1"/>
    <s v="ANDRES MAURICIO FLOREZ GAÑAN"/>
    <x v="0"/>
    <x v="11"/>
    <m/>
    <s v="Cerrado"/>
    <b v="1"/>
  </r>
  <r>
    <n v="5428"/>
    <n v="25538"/>
    <x v="2"/>
    <d v="2020-10-13T00:00:00"/>
    <x v="9"/>
    <d v="2020-10-13T00:00:00"/>
    <x v="4"/>
    <n v="0"/>
    <n v="1"/>
    <s v="LUIS MIGUEL VARGAS ALONSO"/>
    <x v="0"/>
    <x v="11"/>
    <m/>
    <s v="Cerrado"/>
    <b v="1"/>
  </r>
  <r>
    <n v="5429"/>
    <n v="25539"/>
    <x v="0"/>
    <d v="2020-10-13T00:00:00"/>
    <x v="9"/>
    <d v="2020-10-14T00:00:00"/>
    <x v="4"/>
    <n v="1"/>
    <n v="2"/>
    <s v="LAURA ELENA VALENCIA ARAQUE"/>
    <x v="0"/>
    <x v="11"/>
    <m/>
    <s v="Cerrado"/>
    <b v="1"/>
  </r>
  <r>
    <n v="5430"/>
    <n v="25540"/>
    <x v="0"/>
    <d v="2020-10-13T00:00:00"/>
    <x v="9"/>
    <d v="2020-10-14T00:00:00"/>
    <x v="4"/>
    <n v="1"/>
    <n v="2"/>
    <s v="SANTIAGO ARROYAVE"/>
    <x v="0"/>
    <x v="11"/>
    <m/>
    <s v="Cerrado"/>
    <b v="1"/>
  </r>
  <r>
    <n v="5431"/>
    <n v="25541"/>
    <x v="2"/>
    <d v="2020-10-13T00:00:00"/>
    <x v="9"/>
    <s v="Pendiente"/>
    <x v="1"/>
    <e v="#VALUE!"/>
    <e v="#VALUE!"/>
    <s v="MAURICIO MIGUEL GUZMAN BERNAL"/>
    <x v="1"/>
    <x v="1"/>
    <m/>
    <m/>
    <m/>
  </r>
  <r>
    <n v="5432"/>
    <n v="25542"/>
    <x v="0"/>
    <d v="2020-10-13T00:00:00"/>
    <x v="9"/>
    <d v="2020-10-14T00:00:00"/>
    <x v="4"/>
    <n v="1"/>
    <n v="2"/>
    <s v="YENI JOANA HERNANDEZ RUEDA"/>
    <x v="0"/>
    <x v="11"/>
    <m/>
    <s v="Cerrado"/>
    <b v="1"/>
  </r>
  <r>
    <n v="5433"/>
    <n v="25543"/>
    <x v="0"/>
    <d v="2020-10-13T00:00:00"/>
    <x v="9"/>
    <d v="2020-10-14T00:00:00"/>
    <x v="4"/>
    <n v="1"/>
    <n v="2"/>
    <s v="José Manuel Lnaza Berdejo"/>
    <x v="0"/>
    <x v="11"/>
    <m/>
    <s v="Cerrado"/>
    <b v="1"/>
  </r>
  <r>
    <n v="5434"/>
    <n v="25544"/>
    <x v="4"/>
    <d v="2020-10-13T00:00:00"/>
    <x v="9"/>
    <d v="2020-10-14T00:00:00"/>
    <x v="4"/>
    <n v="1"/>
    <n v="2"/>
    <s v="DANNA MILENA CORAL LOZADA"/>
    <x v="0"/>
    <x v="11"/>
    <m/>
    <s v="Cerrado"/>
    <b v="1"/>
  </r>
  <r>
    <n v="5435"/>
    <n v="25545"/>
    <x v="0"/>
    <d v="2020-10-13T00:00:00"/>
    <x v="9"/>
    <d v="2020-10-14T00:00:00"/>
    <x v="4"/>
    <n v="1"/>
    <n v="2"/>
    <s v="Martha"/>
    <x v="0"/>
    <x v="11"/>
    <m/>
    <s v="Cerrado"/>
    <b v="1"/>
  </r>
  <r>
    <n v="5436"/>
    <n v="25546"/>
    <x v="0"/>
    <d v="2020-10-13T00:00:00"/>
    <x v="9"/>
    <d v="2020-10-14T00:00:00"/>
    <x v="4"/>
    <n v="1"/>
    <n v="2"/>
    <s v="jorge alfonso huertas cortes"/>
    <x v="0"/>
    <x v="11"/>
    <m/>
    <s v="Cerrado"/>
    <b v="1"/>
  </r>
  <r>
    <n v="5437"/>
    <n v="25547"/>
    <x v="0"/>
    <d v="2020-10-13T00:00:00"/>
    <x v="9"/>
    <d v="2020-10-14T00:00:00"/>
    <x v="4"/>
    <n v="1"/>
    <n v="2"/>
    <s v="GLADYS INES PACHECO GARCÍA"/>
    <x v="0"/>
    <x v="11"/>
    <m/>
    <s v="Cerrado"/>
    <b v="1"/>
  </r>
  <r>
    <n v="5438"/>
    <n v="25548"/>
    <x v="2"/>
    <d v="2020-10-13T00:00:00"/>
    <x v="9"/>
    <s v="Pendiente"/>
    <x v="1"/>
    <e v="#VALUE!"/>
    <e v="#VALUE!"/>
    <s v="david restrepo"/>
    <x v="1"/>
    <x v="1"/>
    <m/>
    <m/>
    <m/>
  </r>
  <r>
    <n v="5439"/>
    <n v="25549"/>
    <x v="2"/>
    <d v="2020-10-13T00:00:00"/>
    <x v="9"/>
    <s v="Pendiente"/>
    <x v="1"/>
    <e v="#VALUE!"/>
    <e v="#VALUE!"/>
    <s v="BETTY DEL CARMEN LEON MACHADO"/>
    <x v="1"/>
    <x v="1"/>
    <m/>
    <m/>
    <m/>
  </r>
  <r>
    <n v="5440"/>
    <n v="25550"/>
    <x v="0"/>
    <d v="2020-10-13T00:00:00"/>
    <x v="9"/>
    <d v="2020-10-14T00:00:00"/>
    <x v="4"/>
    <n v="1"/>
    <n v="2"/>
    <s v="BEATRIZ ELENA HENAO QUINTERO"/>
    <x v="0"/>
    <x v="11"/>
    <m/>
    <s v="Cerrado"/>
    <b v="1"/>
  </r>
  <r>
    <n v="5441"/>
    <n v="25551"/>
    <x v="0"/>
    <d v="2020-10-13T00:00:00"/>
    <x v="9"/>
    <d v="2020-10-14T00:00:00"/>
    <x v="4"/>
    <n v="1"/>
    <n v="2"/>
    <s v="Helen Semith De Las Salas Ortiz"/>
    <x v="0"/>
    <x v="11"/>
    <m/>
    <s v="Cerrado"/>
    <b v="1"/>
  </r>
  <r>
    <n v="5442"/>
    <n v="25552"/>
    <x v="2"/>
    <d v="2020-10-13T00:00:00"/>
    <x v="9"/>
    <s v="Pendiente"/>
    <x v="1"/>
    <e v="#VALUE!"/>
    <e v="#VALUE!"/>
    <s v="Luz Myriam Lee Mejia"/>
    <x v="1"/>
    <x v="1"/>
    <m/>
    <m/>
    <m/>
  </r>
  <r>
    <n v="5443"/>
    <n v="25553"/>
    <x v="0"/>
    <d v="2020-10-13T00:00:00"/>
    <x v="9"/>
    <d v="2020-10-14T00:00:00"/>
    <x v="4"/>
    <n v="1"/>
    <n v="2"/>
    <s v="JULIAN DAVID RUBIO CORTES"/>
    <x v="0"/>
    <x v="11"/>
    <m/>
    <s v="Cerrado"/>
    <b v="1"/>
  </r>
  <r>
    <n v="5444"/>
    <n v="25554"/>
    <x v="0"/>
    <d v="2020-10-13T00:00:00"/>
    <x v="9"/>
    <d v="2020-10-14T00:00:00"/>
    <x v="4"/>
    <n v="1"/>
    <n v="2"/>
    <s v="juliana"/>
    <x v="0"/>
    <x v="11"/>
    <m/>
    <s v="Cerrado"/>
    <b v="1"/>
  </r>
  <r>
    <n v="5445"/>
    <n v="25555"/>
    <x v="3"/>
    <d v="2020-10-13T00:00:00"/>
    <x v="9"/>
    <s v="Pendiente"/>
    <x v="1"/>
    <e v="#VALUE!"/>
    <e v="#VALUE!"/>
    <s v="guillermina rios rodriguez"/>
    <x v="1"/>
    <x v="1"/>
    <m/>
    <m/>
    <m/>
  </r>
  <r>
    <n v="5446"/>
    <n v="25556"/>
    <x v="1"/>
    <d v="2020-10-13T00:00:00"/>
    <x v="9"/>
    <s v="Pendiente"/>
    <x v="1"/>
    <e v="#VALUE!"/>
    <e v="#VALUE!"/>
    <s v="MARIA MAGDALENA COBO ISAZA"/>
    <x v="1"/>
    <x v="1"/>
    <m/>
    <m/>
    <m/>
  </r>
  <r>
    <n v="5447"/>
    <n v="25557"/>
    <x v="2"/>
    <d v="2020-10-13T00:00:00"/>
    <x v="9"/>
    <s v="Pendiente"/>
    <x v="1"/>
    <e v="#VALUE!"/>
    <e v="#VALUE!"/>
    <s v="MARIA MAGDALENA COBO ISAZA"/>
    <x v="1"/>
    <x v="1"/>
    <m/>
    <m/>
    <m/>
  </r>
  <r>
    <n v="5448"/>
    <n v="25558"/>
    <x v="2"/>
    <d v="2020-10-13T00:00:00"/>
    <x v="9"/>
    <s v="Pendiente"/>
    <x v="1"/>
    <e v="#VALUE!"/>
    <e v="#VALUE!"/>
    <s v="BRAINER PACHITO CORTES"/>
    <x v="1"/>
    <x v="1"/>
    <m/>
    <m/>
    <m/>
  </r>
  <r>
    <n v="5449"/>
    <n v="25559"/>
    <x v="2"/>
    <d v="2020-10-13T00:00:00"/>
    <x v="9"/>
    <s v="Pendiente"/>
    <x v="1"/>
    <e v="#VALUE!"/>
    <e v="#VALUE!"/>
    <s v="Claudia Marcela Rueda Dimate"/>
    <x v="1"/>
    <x v="1"/>
    <m/>
    <m/>
    <m/>
  </r>
  <r>
    <n v="5450"/>
    <n v="25560"/>
    <x v="2"/>
    <d v="2020-10-14T00:00:00"/>
    <x v="9"/>
    <d v="2020-10-15T00:00:00"/>
    <x v="4"/>
    <n v="1"/>
    <n v="2"/>
    <s v="Luis Alfonso Quintero Calvache"/>
    <x v="0"/>
    <x v="11"/>
    <m/>
    <s v="Cerrado"/>
    <b v="1"/>
  </r>
  <r>
    <n v="5451"/>
    <n v="25561"/>
    <x v="2"/>
    <d v="2020-10-14T00:00:00"/>
    <x v="9"/>
    <d v="2020-10-15T00:00:00"/>
    <x v="4"/>
    <n v="1"/>
    <n v="2"/>
    <s v="Laura Geraldine Téllez Guerrero"/>
    <x v="0"/>
    <x v="11"/>
    <m/>
    <s v="Cerrado"/>
    <b v="1"/>
  </r>
  <r>
    <n v="5452"/>
    <n v="25562"/>
    <x v="0"/>
    <d v="2020-10-14T00:00:00"/>
    <x v="9"/>
    <d v="2020-10-14T00:00:00"/>
    <x v="4"/>
    <n v="0"/>
    <n v="1"/>
    <s v="Laura Geraldine Téllez Guerrero"/>
    <x v="0"/>
    <x v="11"/>
    <m/>
    <s v="Cerrado"/>
    <b v="1"/>
  </r>
  <r>
    <n v="5453"/>
    <n v="25563"/>
    <x v="0"/>
    <d v="2020-10-14T00:00:00"/>
    <x v="9"/>
    <d v="2020-10-14T00:00:00"/>
    <x v="4"/>
    <n v="0"/>
    <n v="1"/>
    <s v="doney arenas vasquez"/>
    <x v="0"/>
    <x v="11"/>
    <m/>
    <s v="Cerrado"/>
    <b v="1"/>
  </r>
  <r>
    <n v="5454"/>
    <n v="25564"/>
    <x v="2"/>
    <d v="2020-10-14T00:00:00"/>
    <x v="9"/>
    <d v="2020-10-15T00:00:00"/>
    <x v="4"/>
    <n v="1"/>
    <n v="2"/>
    <s v="VICTOR EDUARDO MEDINA JHONSON"/>
    <x v="0"/>
    <x v="11"/>
    <m/>
    <s v="Cerrado"/>
    <b v="1"/>
  </r>
  <r>
    <n v="5455"/>
    <n v="25565"/>
    <x v="0"/>
    <d v="2020-10-14T00:00:00"/>
    <x v="9"/>
    <d v="2020-10-14T00:00:00"/>
    <x v="4"/>
    <n v="0"/>
    <n v="1"/>
    <s v="Freddy Nicolás Salazar Bautista"/>
    <x v="0"/>
    <x v="11"/>
    <m/>
    <s v="Cerrado"/>
    <b v="1"/>
  </r>
  <r>
    <n v="5456"/>
    <n v="25566"/>
    <x v="2"/>
    <d v="2020-10-14T00:00:00"/>
    <x v="9"/>
    <d v="2020-10-15T00:00:00"/>
    <x v="4"/>
    <n v="1"/>
    <n v="2"/>
    <s v="MÓNICA RODRIGUEZ"/>
    <x v="0"/>
    <x v="11"/>
    <m/>
    <s v="Cerrado"/>
    <b v="1"/>
  </r>
  <r>
    <n v="5457"/>
    <n v="25567"/>
    <x v="2"/>
    <d v="2020-10-14T00:00:00"/>
    <x v="9"/>
    <d v="2020-10-15T00:00:00"/>
    <x v="4"/>
    <n v="1"/>
    <n v="2"/>
    <s v="AIDA LUZ REYES TRUJILLO"/>
    <x v="0"/>
    <x v="11"/>
    <m/>
    <s v="Cerrado"/>
    <b v="1"/>
  </r>
  <r>
    <n v="5458"/>
    <n v="25568"/>
    <x v="0"/>
    <d v="2020-10-14T00:00:00"/>
    <x v="9"/>
    <d v="2020-10-14T00:00:00"/>
    <x v="4"/>
    <n v="0"/>
    <n v="1"/>
    <s v="LEISBY PEREZ DE RUIZ"/>
    <x v="0"/>
    <x v="11"/>
    <m/>
    <s v="Cerrado"/>
    <b v="1"/>
  </r>
  <r>
    <n v="5459"/>
    <n v="25569"/>
    <x v="4"/>
    <d v="2020-10-14T00:00:00"/>
    <x v="9"/>
    <d v="2020-10-14T00:00:00"/>
    <x v="4"/>
    <n v="0"/>
    <n v="1"/>
    <s v="wilmer gonzalo cardona raga"/>
    <x v="0"/>
    <x v="11"/>
    <m/>
    <s v="Cerrado"/>
    <b v="1"/>
  </r>
  <r>
    <n v="5460"/>
    <n v="25570"/>
    <x v="2"/>
    <d v="2020-10-14T00:00:00"/>
    <x v="9"/>
    <d v="2020-10-15T00:00:00"/>
    <x v="4"/>
    <n v="1"/>
    <n v="2"/>
    <s v="Didier Martinez"/>
    <x v="0"/>
    <x v="11"/>
    <m/>
    <s v="Cerrado"/>
    <b v="1"/>
  </r>
  <r>
    <n v="5461"/>
    <n v="25571"/>
    <x v="2"/>
    <d v="2020-10-14T00:00:00"/>
    <x v="9"/>
    <d v="2020-10-14T00:00:00"/>
    <x v="4"/>
    <n v="0"/>
    <n v="1"/>
    <s v="Luis carlos Rubio"/>
    <x v="0"/>
    <x v="11"/>
    <m/>
    <s v="Cerrado"/>
    <b v="1"/>
  </r>
  <r>
    <n v="5462"/>
    <n v="25572"/>
    <x v="0"/>
    <d v="2020-10-14T00:00:00"/>
    <x v="9"/>
    <d v="2020-10-14T00:00:00"/>
    <x v="4"/>
    <n v="0"/>
    <n v="1"/>
    <s v="luz yolanda peña forero"/>
    <x v="0"/>
    <x v="11"/>
    <m/>
    <s v="Cerrado"/>
    <b v="1"/>
  </r>
  <r>
    <n v="5463"/>
    <n v="25573"/>
    <x v="2"/>
    <d v="2020-10-14T00:00:00"/>
    <x v="9"/>
    <s v="Pendiente"/>
    <x v="1"/>
    <e v="#VALUE!"/>
    <e v="#VALUE!"/>
    <s v="JAVIER ALEXANDER DIAZ TOVAR"/>
    <x v="1"/>
    <x v="1"/>
    <m/>
    <m/>
    <m/>
  </r>
  <r>
    <n v="5464"/>
    <n v="25574"/>
    <x v="0"/>
    <d v="2020-10-14T00:00:00"/>
    <x v="9"/>
    <d v="2020-10-14T00:00:00"/>
    <x v="4"/>
    <n v="0"/>
    <n v="1"/>
    <s v="Maria Silvana Padilla Lobo"/>
    <x v="0"/>
    <x v="11"/>
    <m/>
    <s v="Cerrado"/>
    <b v="1"/>
  </r>
  <r>
    <n v="5465"/>
    <n v="25575"/>
    <x v="0"/>
    <d v="2020-10-14T00:00:00"/>
    <x v="9"/>
    <d v="2020-10-14T00:00:00"/>
    <x v="4"/>
    <n v="0"/>
    <n v="1"/>
    <s v="Edwin Pinzón Álvarez"/>
    <x v="0"/>
    <x v="11"/>
    <m/>
    <s v="Cerrado"/>
    <b v="1"/>
  </r>
  <r>
    <n v="5466"/>
    <n v="25576"/>
    <x v="0"/>
    <d v="2020-10-14T00:00:00"/>
    <x v="9"/>
    <d v="2020-10-14T00:00:00"/>
    <x v="4"/>
    <n v="0"/>
    <n v="1"/>
    <s v="JUAN SEBASTIAN CARLOSAMA AYALA"/>
    <x v="0"/>
    <x v="11"/>
    <m/>
    <s v="Cerrado"/>
    <b v="1"/>
  </r>
  <r>
    <n v="5467"/>
    <n v="25577"/>
    <x v="2"/>
    <d v="2020-10-14T00:00:00"/>
    <x v="9"/>
    <d v="2020-10-15T00:00:00"/>
    <x v="4"/>
    <n v="1"/>
    <n v="2"/>
    <s v="david restrepo"/>
    <x v="0"/>
    <x v="11"/>
    <m/>
    <s v="Cerrado"/>
    <b v="1"/>
  </r>
  <r>
    <n v="5468"/>
    <n v="25578"/>
    <x v="2"/>
    <d v="2020-10-14T00:00:00"/>
    <x v="9"/>
    <d v="2020-10-15T00:00:00"/>
    <x v="4"/>
    <n v="1"/>
    <n v="2"/>
    <s v="John Ardila"/>
    <x v="0"/>
    <x v="11"/>
    <m/>
    <s v="Cerrado"/>
    <b v="1"/>
  </r>
  <r>
    <n v="5469"/>
    <n v="25579"/>
    <x v="2"/>
    <d v="2020-10-14T00:00:00"/>
    <x v="9"/>
    <d v="2020-10-15T00:00:00"/>
    <x v="4"/>
    <n v="1"/>
    <n v="2"/>
    <s v="Maria Nohora sanchez"/>
    <x v="0"/>
    <x v="11"/>
    <m/>
    <s v="Cerrado"/>
    <b v="1"/>
  </r>
  <r>
    <n v="5470"/>
    <n v="25580"/>
    <x v="0"/>
    <d v="2020-10-14T00:00:00"/>
    <x v="9"/>
    <d v="2020-10-15T00:00:00"/>
    <x v="4"/>
    <n v="1"/>
    <n v="2"/>
    <s v="PATRICIA ELENA SALAZAR"/>
    <x v="0"/>
    <x v="11"/>
    <m/>
    <s v="Cerrado"/>
    <b v="1"/>
  </r>
  <r>
    <n v="5471"/>
    <n v="25581"/>
    <x v="0"/>
    <d v="2020-10-14T00:00:00"/>
    <x v="9"/>
    <d v="2020-10-15T00:00:00"/>
    <x v="4"/>
    <n v="1"/>
    <n v="2"/>
    <s v="jorge hernan casas rodriguez"/>
    <x v="0"/>
    <x v="11"/>
    <m/>
    <s v="Cerrado"/>
    <b v="1"/>
  </r>
  <r>
    <n v="5472"/>
    <n v="25582"/>
    <x v="4"/>
    <d v="2020-10-14T00:00:00"/>
    <x v="9"/>
    <d v="2020-10-15T00:00:00"/>
    <x v="4"/>
    <n v="1"/>
    <n v="2"/>
    <s v="NUBIA ESTHER ZULUAGA GARCIA"/>
    <x v="0"/>
    <x v="11"/>
    <m/>
    <s v="Cerrado"/>
    <b v="1"/>
  </r>
  <r>
    <n v="5473"/>
    <n v="25583"/>
    <x v="2"/>
    <d v="2020-10-14T00:00:00"/>
    <x v="9"/>
    <d v="2020-10-15T00:00:00"/>
    <x v="4"/>
    <n v="1"/>
    <n v="2"/>
    <s v="Natalia Bolivar Morales"/>
    <x v="0"/>
    <x v="11"/>
    <m/>
    <s v="Cerrado"/>
    <b v="1"/>
  </r>
  <r>
    <n v="5474"/>
    <n v="25584"/>
    <x v="0"/>
    <d v="2020-10-14T00:00:00"/>
    <x v="9"/>
    <d v="2020-10-15T00:00:00"/>
    <x v="4"/>
    <n v="1"/>
    <n v="2"/>
    <s v="Jenny Andrea Builes Sanchez"/>
    <x v="0"/>
    <x v="11"/>
    <m/>
    <s v="Cerrado"/>
    <b v="1"/>
  </r>
  <r>
    <n v="5475"/>
    <n v="25585"/>
    <x v="0"/>
    <d v="2020-10-14T00:00:00"/>
    <x v="9"/>
    <d v="2020-10-15T00:00:00"/>
    <x v="4"/>
    <n v="1"/>
    <n v="2"/>
    <s v="yolanda ines ibañez"/>
    <x v="0"/>
    <x v="11"/>
    <m/>
    <s v="Cerrado"/>
    <b v="1"/>
  </r>
  <r>
    <n v="5476"/>
    <n v="25586"/>
    <x v="2"/>
    <d v="2020-10-14T00:00:00"/>
    <x v="9"/>
    <d v="2020-10-15T00:00:00"/>
    <x v="4"/>
    <n v="1"/>
    <n v="2"/>
    <s v="COORPOCREDITO"/>
    <x v="0"/>
    <x v="11"/>
    <m/>
    <s v="Cerrado"/>
    <b v="1"/>
  </r>
  <r>
    <n v="5477"/>
    <n v="25587"/>
    <x v="0"/>
    <d v="2020-10-14T00:00:00"/>
    <x v="9"/>
    <d v="2020-10-15T00:00:00"/>
    <x v="4"/>
    <n v="1"/>
    <n v="2"/>
    <s v="Jennifer Carolina Zuniga Collazos"/>
    <x v="0"/>
    <x v="11"/>
    <m/>
    <s v="Cerrado"/>
    <b v="1"/>
  </r>
  <r>
    <n v="5478"/>
    <n v="25588"/>
    <x v="0"/>
    <d v="2020-10-14T00:00:00"/>
    <x v="9"/>
    <d v="2020-10-15T00:00:00"/>
    <x v="4"/>
    <n v="1"/>
    <n v="2"/>
    <s v="JHON JAIRO GUIZA MELO"/>
    <x v="0"/>
    <x v="11"/>
    <m/>
    <s v="Cerrado"/>
    <b v="1"/>
  </r>
  <r>
    <n v="5479"/>
    <n v="25589"/>
    <x v="0"/>
    <d v="2020-10-14T00:00:00"/>
    <x v="9"/>
    <d v="2020-10-15T00:00:00"/>
    <x v="4"/>
    <n v="1"/>
    <n v="2"/>
    <s v="Martha"/>
    <x v="0"/>
    <x v="11"/>
    <m/>
    <s v="Cerrado"/>
    <b v="1"/>
  </r>
  <r>
    <n v="5480"/>
    <n v="25590"/>
    <x v="0"/>
    <d v="2020-10-14T00:00:00"/>
    <x v="9"/>
    <d v="2020-10-15T00:00:00"/>
    <x v="4"/>
    <n v="1"/>
    <n v="2"/>
    <s v="JUAN SEBASTIAN CASTRO LOZADA"/>
    <x v="0"/>
    <x v="11"/>
    <m/>
    <s v="Cerrado"/>
    <b v="1"/>
  </r>
  <r>
    <n v="5481"/>
    <n v="25591"/>
    <x v="0"/>
    <d v="2020-10-14T00:00:00"/>
    <x v="9"/>
    <d v="2020-10-15T00:00:00"/>
    <x v="4"/>
    <n v="1"/>
    <n v="2"/>
    <s v="marco aurelio niño vega"/>
    <x v="0"/>
    <x v="11"/>
    <m/>
    <s v="Cerrado"/>
    <b v="1"/>
  </r>
  <r>
    <n v="5482"/>
    <n v="25592"/>
    <x v="2"/>
    <d v="2020-10-14T00:00:00"/>
    <x v="9"/>
    <d v="2020-10-15T00:00:00"/>
    <x v="4"/>
    <n v="1"/>
    <n v="2"/>
    <s v="Lady Johana Toloza Lopez"/>
    <x v="0"/>
    <x v="11"/>
    <m/>
    <s v="Cerrado"/>
    <b v="1"/>
  </r>
  <r>
    <n v="5483"/>
    <n v="25593"/>
    <x v="0"/>
    <d v="2020-10-14T00:00:00"/>
    <x v="9"/>
    <d v="2020-10-16T00:00:00"/>
    <x v="4"/>
    <n v="2"/>
    <n v="3"/>
    <s v="nelly medina"/>
    <x v="0"/>
    <x v="11"/>
    <m/>
    <s v="Cerrado"/>
    <b v="1"/>
  </r>
  <r>
    <n v="5484"/>
    <n v="25594"/>
    <x v="3"/>
    <d v="2020-10-14T00:00:00"/>
    <x v="9"/>
    <d v="2020-10-15T00:00:00"/>
    <x v="4"/>
    <n v="1"/>
    <n v="2"/>
    <s v="HELBER AGUILAR FIGUEROA"/>
    <x v="0"/>
    <x v="11"/>
    <m/>
    <s v="Cerrado"/>
    <b v="1"/>
  </r>
  <r>
    <n v="5485"/>
    <n v="25595"/>
    <x v="3"/>
    <d v="2020-10-14T00:00:00"/>
    <x v="9"/>
    <d v="2020-10-15T00:00:00"/>
    <x v="4"/>
    <n v="1"/>
    <n v="2"/>
    <s v="Alcira del Carmen Martínez Jaraba"/>
    <x v="0"/>
    <x v="11"/>
    <m/>
    <s v="Cerrado"/>
    <b v="1"/>
  </r>
  <r>
    <n v="5486"/>
    <n v="25596"/>
    <x v="2"/>
    <d v="2020-10-14T00:00:00"/>
    <x v="9"/>
    <d v="2020-10-16T00:00:00"/>
    <x v="4"/>
    <n v="2"/>
    <n v="3"/>
    <s v="Yeinson Jarol Lozano Rincon"/>
    <x v="0"/>
    <x v="11"/>
    <m/>
    <s v="Cerrado"/>
    <b v="1"/>
  </r>
  <r>
    <n v="5487"/>
    <n v="25597"/>
    <x v="0"/>
    <d v="2020-10-14T00:00:00"/>
    <x v="9"/>
    <d v="2020-10-16T00:00:00"/>
    <x v="4"/>
    <n v="2"/>
    <n v="3"/>
    <s v="Sandra Forestieri Sarmiento"/>
    <x v="0"/>
    <x v="11"/>
    <m/>
    <s v="Cerrado"/>
    <b v="1"/>
  </r>
  <r>
    <n v="5488"/>
    <n v="25598"/>
    <x v="0"/>
    <d v="2020-10-14T00:00:00"/>
    <x v="9"/>
    <d v="2020-10-16T00:00:00"/>
    <x v="4"/>
    <n v="2"/>
    <n v="3"/>
    <s v="corporación comunidad de juristas akubadaura"/>
    <x v="0"/>
    <x v="11"/>
    <m/>
    <s v="Cerrado"/>
    <b v="1"/>
  </r>
  <r>
    <n v="5489"/>
    <n v="25599"/>
    <x v="0"/>
    <d v="2020-10-14T00:00:00"/>
    <x v="9"/>
    <d v="2020-10-16T00:00:00"/>
    <x v="4"/>
    <n v="2"/>
    <n v="3"/>
    <s v="No hay clientes referentes a este flujo"/>
    <x v="0"/>
    <x v="11"/>
    <m/>
    <s v="Cerrado"/>
    <b v="1"/>
  </r>
  <r>
    <n v="5490"/>
    <n v="25600"/>
    <x v="0"/>
    <d v="2020-10-14T00:00:00"/>
    <x v="9"/>
    <d v="2020-10-16T00:00:00"/>
    <x v="4"/>
    <n v="2"/>
    <n v="3"/>
    <s v="José Antonio Zabaleta Serna"/>
    <x v="0"/>
    <x v="11"/>
    <m/>
    <s v="Cerrado"/>
    <b v="1"/>
  </r>
  <r>
    <n v="5491"/>
    <n v="25601"/>
    <x v="0"/>
    <d v="2020-10-14T00:00:00"/>
    <x v="9"/>
    <d v="2020-10-16T00:00:00"/>
    <x v="4"/>
    <n v="2"/>
    <n v="3"/>
    <s v="MARIA ALEJANDRA GOMEZ CALDERON"/>
    <x v="0"/>
    <x v="11"/>
    <m/>
    <s v="Cerrado"/>
    <b v="1"/>
  </r>
  <r>
    <n v="5492"/>
    <n v="25602"/>
    <x v="0"/>
    <d v="2020-10-14T00:00:00"/>
    <x v="9"/>
    <d v="2020-10-16T00:00:00"/>
    <x v="4"/>
    <n v="2"/>
    <n v="3"/>
    <s v="Alfredo Javier Donado Posso"/>
    <x v="0"/>
    <x v="11"/>
    <m/>
    <s v="Cerrado"/>
    <b v="1"/>
  </r>
  <r>
    <n v="5493"/>
    <n v="25603"/>
    <x v="0"/>
    <d v="2020-10-14T00:00:00"/>
    <x v="9"/>
    <s v="Pendiente"/>
    <x v="1"/>
    <e v="#VALUE!"/>
    <e v="#VALUE!"/>
    <s v="Lina Marcela Camelo"/>
    <x v="1"/>
    <x v="1"/>
    <m/>
    <m/>
    <m/>
  </r>
  <r>
    <n v="5494"/>
    <n v="25604"/>
    <x v="4"/>
    <d v="2020-10-14T00:00:00"/>
    <x v="9"/>
    <d v="2020-10-16T00:00:00"/>
    <x v="4"/>
    <n v="2"/>
    <n v="3"/>
    <s v="ZULEIDA VASQUEZ"/>
    <x v="0"/>
    <x v="11"/>
    <m/>
    <s v="Cerrado"/>
    <b v="1"/>
  </r>
  <r>
    <n v="5495"/>
    <n v="25605"/>
    <x v="4"/>
    <d v="2020-10-14T00:00:00"/>
    <x v="9"/>
    <d v="2020-10-16T00:00:00"/>
    <x v="4"/>
    <n v="2"/>
    <n v="3"/>
    <s v="ZULEIDA VASQUEZ"/>
    <x v="0"/>
    <x v="11"/>
    <m/>
    <s v="Cerrado"/>
    <b v="1"/>
  </r>
  <r>
    <n v="5496"/>
    <n v="25606"/>
    <x v="0"/>
    <d v="2020-10-14T00:00:00"/>
    <x v="9"/>
    <d v="2020-10-16T00:00:00"/>
    <x v="4"/>
    <n v="2"/>
    <n v="3"/>
    <s v="hermes ronald tierradentro chaverra"/>
    <x v="0"/>
    <x v="11"/>
    <m/>
    <s v="Cerrado"/>
    <b v="1"/>
  </r>
  <r>
    <n v="5497"/>
    <n v="25607"/>
    <x v="0"/>
    <d v="2020-10-14T00:00:00"/>
    <x v="9"/>
    <d v="2020-10-16T00:00:00"/>
    <x v="4"/>
    <n v="2"/>
    <n v="3"/>
    <s v="Edna Paola Rodríguez Ribero"/>
    <x v="0"/>
    <x v="11"/>
    <m/>
    <s v="Cerrado"/>
    <b v="1"/>
  </r>
  <r>
    <n v="5498"/>
    <n v="25608"/>
    <x v="2"/>
    <d v="2020-10-14T00:00:00"/>
    <x v="9"/>
    <d v="2020-10-15T00:00:00"/>
    <x v="4"/>
    <n v="1"/>
    <n v="2"/>
    <s v="ELIANA YANETH CATAÑO GUTIERREZ"/>
    <x v="0"/>
    <x v="11"/>
    <m/>
    <s v="Cerrado"/>
    <b v="1"/>
  </r>
  <r>
    <n v="5499"/>
    <n v="25609"/>
    <x v="0"/>
    <d v="2020-10-14T00:00:00"/>
    <x v="9"/>
    <d v="2020-10-16T00:00:00"/>
    <x v="4"/>
    <n v="2"/>
    <n v="3"/>
    <s v="lizeth morales"/>
    <x v="0"/>
    <x v="11"/>
    <m/>
    <s v="Cerrado"/>
    <b v="1"/>
  </r>
  <r>
    <n v="5500"/>
    <n v="25610"/>
    <x v="0"/>
    <d v="2020-10-14T00:00:00"/>
    <x v="9"/>
    <d v="2020-10-16T00:00:00"/>
    <x v="4"/>
    <n v="2"/>
    <n v="3"/>
    <s v="Maria Andrea Bilbao Gil"/>
    <x v="0"/>
    <x v="11"/>
    <m/>
    <s v="Cerrado"/>
    <b v="1"/>
  </r>
  <r>
    <n v="5501"/>
    <n v="25611"/>
    <x v="2"/>
    <d v="2020-10-14T00:00:00"/>
    <x v="9"/>
    <d v="2020-10-15T00:00:00"/>
    <x v="4"/>
    <n v="1"/>
    <n v="2"/>
    <s v="SANDRA MILENA RAMIREZ RODRIGUEZ"/>
    <x v="0"/>
    <x v="11"/>
    <m/>
    <s v="Cerrado"/>
    <b v="1"/>
  </r>
  <r>
    <n v="5502"/>
    <n v="25612"/>
    <x v="2"/>
    <d v="2020-10-14T00:00:00"/>
    <x v="9"/>
    <d v="2020-10-15T00:00:00"/>
    <x v="4"/>
    <n v="1"/>
    <n v="2"/>
    <s v="MAURICIO BEDOYA VELEZ"/>
    <x v="0"/>
    <x v="11"/>
    <m/>
    <s v="Cerrado"/>
    <b v="1"/>
  </r>
  <r>
    <n v="5503"/>
    <n v="25613"/>
    <x v="0"/>
    <d v="2020-10-14T00:00:00"/>
    <x v="9"/>
    <d v="2020-10-16T00:00:00"/>
    <x v="4"/>
    <n v="2"/>
    <n v="3"/>
    <s v="Luis Carlos Vargas Muñoz"/>
    <x v="0"/>
    <x v="11"/>
    <m/>
    <s v="Cerrado"/>
    <b v="1"/>
  </r>
  <r>
    <n v="5504"/>
    <n v="25614"/>
    <x v="2"/>
    <d v="2020-10-15T00:00:00"/>
    <x v="9"/>
    <d v="2020-10-15T00:00:00"/>
    <x v="4"/>
    <n v="0"/>
    <n v="1"/>
    <s v="Laura Geraldine Téllez Guerrero"/>
    <x v="0"/>
    <x v="11"/>
    <m/>
    <s v="Cerrado"/>
    <b v="1"/>
  </r>
  <r>
    <n v="5505"/>
    <n v="25615"/>
    <x v="2"/>
    <d v="2020-10-15T00:00:00"/>
    <x v="9"/>
    <d v="2020-10-15T00:00:00"/>
    <x v="4"/>
    <n v="0"/>
    <n v="1"/>
    <s v="CESAR AUGUSTO RICO ARIAS"/>
    <x v="0"/>
    <x v="11"/>
    <m/>
    <s v="Cerrado"/>
    <b v="1"/>
  </r>
  <r>
    <n v="5506"/>
    <n v="25616"/>
    <x v="2"/>
    <d v="2020-10-15T00:00:00"/>
    <x v="9"/>
    <d v="2020-10-15T00:00:00"/>
    <x v="4"/>
    <n v="0"/>
    <n v="1"/>
    <s v="FRANCISCO RAMIREZ"/>
    <x v="0"/>
    <x v="11"/>
    <m/>
    <s v="Cerrado"/>
    <b v="1"/>
  </r>
  <r>
    <n v="5507"/>
    <n v="25617"/>
    <x v="0"/>
    <d v="2020-10-15T00:00:00"/>
    <x v="9"/>
    <d v="2020-10-16T00:00:00"/>
    <x v="4"/>
    <n v="1"/>
    <n v="2"/>
    <s v="DIEGO FRANCISCO SIERRA PEAYO"/>
    <x v="0"/>
    <x v="11"/>
    <m/>
    <s v="Cerrado"/>
    <b v="1"/>
  </r>
  <r>
    <n v="5508"/>
    <n v="25618"/>
    <x v="0"/>
    <d v="2020-10-15T00:00:00"/>
    <x v="9"/>
    <d v="2020-10-16T00:00:00"/>
    <x v="4"/>
    <n v="1"/>
    <n v="2"/>
    <s v="DIEGO FRANCISCO SIERRA PEAYO"/>
    <x v="0"/>
    <x v="11"/>
    <m/>
    <s v="Cerrado"/>
    <b v="1"/>
  </r>
  <r>
    <n v="5509"/>
    <n v="25619"/>
    <x v="2"/>
    <d v="2020-10-15T00:00:00"/>
    <x v="9"/>
    <d v="2020-10-15T00:00:00"/>
    <x v="4"/>
    <n v="0"/>
    <n v="1"/>
    <s v="MARIA ROA ROA"/>
    <x v="0"/>
    <x v="11"/>
    <m/>
    <s v="Cerrado"/>
    <b v="1"/>
  </r>
  <r>
    <n v="5510"/>
    <n v="25620"/>
    <x v="0"/>
    <d v="2020-10-15T00:00:00"/>
    <x v="9"/>
    <d v="2020-10-16T00:00:00"/>
    <x v="4"/>
    <n v="1"/>
    <n v="2"/>
    <s v="Óscar Vasquez Patiño"/>
    <x v="0"/>
    <x v="11"/>
    <m/>
    <s v="Cerrado"/>
    <b v="1"/>
  </r>
  <r>
    <n v="5511"/>
    <n v="25621"/>
    <x v="2"/>
    <d v="2020-10-15T00:00:00"/>
    <x v="9"/>
    <d v="2020-10-15T00:00:00"/>
    <x v="4"/>
    <n v="0"/>
    <n v="1"/>
    <s v="cesar arnulfo vanegas leon"/>
    <x v="0"/>
    <x v="11"/>
    <m/>
    <s v="Cerrado"/>
    <b v="1"/>
  </r>
  <r>
    <n v="5512"/>
    <n v="25622"/>
    <x v="2"/>
    <d v="2020-10-15T00:00:00"/>
    <x v="9"/>
    <s v="Pendiente"/>
    <x v="1"/>
    <e v="#VALUE!"/>
    <e v="#VALUE!"/>
    <s v="Daniela Díaz Cubillos"/>
    <x v="1"/>
    <x v="1"/>
    <m/>
    <m/>
    <m/>
  </r>
  <r>
    <n v="5513"/>
    <n v="25623"/>
    <x v="3"/>
    <d v="2020-10-15T00:00:00"/>
    <x v="9"/>
    <d v="2020-10-15T00:00:00"/>
    <x v="4"/>
    <n v="0"/>
    <n v="1"/>
    <s v="Guillermo Arturo zerrate"/>
    <x v="0"/>
    <x v="11"/>
    <m/>
    <s v="Cerrado"/>
    <b v="1"/>
  </r>
  <r>
    <n v="5514"/>
    <n v="25624"/>
    <x v="2"/>
    <d v="2020-10-15T00:00:00"/>
    <x v="9"/>
    <d v="2020-10-16T00:00:00"/>
    <x v="4"/>
    <n v="1"/>
    <n v="2"/>
    <s v="LILIANA ESCOBAR"/>
    <x v="0"/>
    <x v="11"/>
    <m/>
    <s v="Cerrado"/>
    <b v="1"/>
  </r>
  <r>
    <n v="5515"/>
    <n v="25625"/>
    <x v="2"/>
    <d v="2020-10-15T00:00:00"/>
    <x v="9"/>
    <s v="Pendiente"/>
    <x v="1"/>
    <e v="#VALUE!"/>
    <e v="#VALUE!"/>
    <s v="MARIA ANGELICA CAJIBIOY YAMA"/>
    <x v="1"/>
    <x v="1"/>
    <m/>
    <m/>
    <m/>
  </r>
  <r>
    <n v="5516"/>
    <n v="25626"/>
    <x v="0"/>
    <d v="2020-10-15T00:00:00"/>
    <x v="9"/>
    <d v="2020-10-16T00:00:00"/>
    <x v="4"/>
    <n v="1"/>
    <n v="2"/>
    <s v="OSCAR YESID CONDIA PEREZ"/>
    <x v="0"/>
    <x v="11"/>
    <m/>
    <s v="Cerrado"/>
    <b v="1"/>
  </r>
  <r>
    <n v="5517"/>
    <n v="25627"/>
    <x v="0"/>
    <d v="2020-10-15T00:00:00"/>
    <x v="9"/>
    <d v="2020-10-16T00:00:00"/>
    <x v="4"/>
    <n v="1"/>
    <n v="2"/>
    <s v="JOSE AGUSTIN ARAUJO PINEDO"/>
    <x v="0"/>
    <x v="11"/>
    <m/>
    <s v="Cerrado"/>
    <b v="1"/>
  </r>
  <r>
    <n v="5518"/>
    <n v="25628"/>
    <x v="2"/>
    <d v="2020-10-15T00:00:00"/>
    <x v="9"/>
    <d v="2020-10-16T00:00:00"/>
    <x v="4"/>
    <n v="1"/>
    <n v="2"/>
    <s v="Yessy Milena Bermeo"/>
    <x v="0"/>
    <x v="11"/>
    <m/>
    <s v="Cerrado"/>
    <b v="1"/>
  </r>
  <r>
    <n v="5519"/>
    <n v="25629"/>
    <x v="0"/>
    <d v="2020-10-15T00:00:00"/>
    <x v="9"/>
    <d v="2020-10-16T00:00:00"/>
    <x v="4"/>
    <n v="1"/>
    <n v="2"/>
    <s v="Gabriel fernando morales"/>
    <x v="0"/>
    <x v="11"/>
    <m/>
    <s v="Cerrado"/>
    <b v="1"/>
  </r>
  <r>
    <n v="5520"/>
    <n v="25630"/>
    <x v="0"/>
    <d v="2020-10-15T00:00:00"/>
    <x v="9"/>
    <d v="2020-10-16T00:00:00"/>
    <x v="4"/>
    <n v="1"/>
    <n v="2"/>
    <s v="fabio Perea Mosquera"/>
    <x v="0"/>
    <x v="11"/>
    <m/>
    <s v="Cerrado"/>
    <b v="1"/>
  </r>
  <r>
    <n v="5521"/>
    <n v="25631"/>
    <x v="2"/>
    <d v="2020-10-15T00:00:00"/>
    <x v="9"/>
    <d v="2020-10-16T00:00:00"/>
    <x v="4"/>
    <n v="1"/>
    <n v="2"/>
    <s v="CLAUDIA PATRICIA GARCIA ROCHA"/>
    <x v="0"/>
    <x v="11"/>
    <m/>
    <s v="Cerrado"/>
    <b v="1"/>
  </r>
  <r>
    <n v="5522"/>
    <n v="25632"/>
    <x v="3"/>
    <d v="2020-10-15T00:00:00"/>
    <x v="9"/>
    <d v="2020-10-16T00:00:00"/>
    <x v="4"/>
    <n v="1"/>
    <n v="2"/>
    <s v="APARICIO LOPEZ LINARES"/>
    <x v="0"/>
    <x v="11"/>
    <m/>
    <s v="Cerrado"/>
    <b v="1"/>
  </r>
  <r>
    <n v="5523"/>
    <n v="25633"/>
    <x v="0"/>
    <d v="2020-10-15T00:00:00"/>
    <x v="9"/>
    <d v="2020-10-16T00:00:00"/>
    <x v="4"/>
    <n v="1"/>
    <n v="2"/>
    <s v="GLORIA LOPEZ"/>
    <x v="0"/>
    <x v="11"/>
    <m/>
    <s v="Cerrado"/>
    <b v="1"/>
  </r>
  <r>
    <n v="5524"/>
    <n v="25634"/>
    <x v="0"/>
    <d v="2020-10-15T00:00:00"/>
    <x v="9"/>
    <d v="2020-10-16T00:00:00"/>
    <x v="4"/>
    <n v="1"/>
    <n v="2"/>
    <s v="julliette vargas"/>
    <x v="0"/>
    <x v="11"/>
    <m/>
    <s v="Cerrado"/>
    <b v="1"/>
  </r>
  <r>
    <n v="5525"/>
    <n v="25635"/>
    <x v="0"/>
    <d v="2020-10-15T00:00:00"/>
    <x v="9"/>
    <d v="2020-10-16T00:00:00"/>
    <x v="4"/>
    <n v="1"/>
    <n v="2"/>
    <s v="julliette vargas"/>
    <x v="0"/>
    <x v="11"/>
    <m/>
    <s v="Cerrado"/>
    <b v="1"/>
  </r>
  <r>
    <n v="5526"/>
    <n v="25636"/>
    <x v="3"/>
    <d v="2020-10-15T00:00:00"/>
    <x v="9"/>
    <d v="2020-10-16T00:00:00"/>
    <x v="4"/>
    <n v="1"/>
    <n v="2"/>
    <s v="MARTHA DIAZ"/>
    <x v="0"/>
    <x v="11"/>
    <m/>
    <s v="Cerrado"/>
    <b v="1"/>
  </r>
  <r>
    <n v="5527"/>
    <n v="25637"/>
    <x v="0"/>
    <d v="2020-10-15T00:00:00"/>
    <x v="9"/>
    <d v="2020-10-16T00:00:00"/>
    <x v="4"/>
    <n v="1"/>
    <n v="2"/>
    <s v="ELIZABETH MENDOZA MARQUEZ"/>
    <x v="0"/>
    <x v="11"/>
    <m/>
    <s v="Cerrado"/>
    <b v="1"/>
  </r>
  <r>
    <n v="5528"/>
    <n v="25638"/>
    <x v="3"/>
    <d v="2020-10-15T00:00:00"/>
    <x v="9"/>
    <d v="2020-10-16T00:00:00"/>
    <x v="4"/>
    <n v="1"/>
    <n v="2"/>
    <s v="Rubén Jesús Álvarez Hernández"/>
    <x v="0"/>
    <x v="11"/>
    <m/>
    <s v="Cerrado"/>
    <b v="1"/>
  </r>
  <r>
    <n v="5529"/>
    <n v="25639"/>
    <x v="0"/>
    <d v="2020-10-15T00:00:00"/>
    <x v="9"/>
    <d v="2020-10-16T00:00:00"/>
    <x v="4"/>
    <n v="1"/>
    <n v="2"/>
    <s v="Patricia Elena Piñeros Palomo"/>
    <x v="0"/>
    <x v="11"/>
    <m/>
    <s v="Cerrado"/>
    <b v="1"/>
  </r>
  <r>
    <n v="5530"/>
    <n v="25640"/>
    <x v="0"/>
    <d v="2020-10-15T00:00:00"/>
    <x v="9"/>
    <d v="2020-10-16T00:00:00"/>
    <x v="4"/>
    <n v="1"/>
    <n v="2"/>
    <s v="MARTHA VILLAMIZAR"/>
    <x v="0"/>
    <x v="11"/>
    <m/>
    <s v="Cerrado"/>
    <b v="1"/>
  </r>
  <r>
    <n v="5531"/>
    <n v="25641"/>
    <x v="2"/>
    <d v="2020-10-15T00:00:00"/>
    <x v="9"/>
    <d v="2020-10-16T00:00:00"/>
    <x v="4"/>
    <n v="1"/>
    <n v="2"/>
    <s v="DANIEL ARAUJO BLUM"/>
    <x v="0"/>
    <x v="11"/>
    <m/>
    <s v="Cerrado"/>
    <b v="1"/>
  </r>
  <r>
    <n v="5532"/>
    <n v="25642"/>
    <x v="0"/>
    <d v="2020-10-15T00:00:00"/>
    <x v="9"/>
    <d v="2020-10-16T00:00:00"/>
    <x v="4"/>
    <n v="1"/>
    <n v="2"/>
    <s v="Julieth Johanna Cortes Lopez"/>
    <x v="0"/>
    <x v="11"/>
    <m/>
    <s v="Cerrado"/>
    <b v="1"/>
  </r>
  <r>
    <n v="5533"/>
    <n v="25643"/>
    <x v="2"/>
    <d v="2020-10-15T00:00:00"/>
    <x v="9"/>
    <d v="2020-10-16T00:00:00"/>
    <x v="4"/>
    <n v="1"/>
    <n v="2"/>
    <s v="xavier ricardo cerpa simanca"/>
    <x v="0"/>
    <x v="11"/>
    <m/>
    <s v="Cerrado"/>
    <b v="1"/>
  </r>
  <r>
    <n v="5534"/>
    <n v="25644"/>
    <x v="0"/>
    <d v="2020-10-15T00:00:00"/>
    <x v="9"/>
    <d v="2020-10-16T00:00:00"/>
    <x v="4"/>
    <n v="1"/>
    <n v="2"/>
    <s v="VICTOR JULIO BULLA RUIZ"/>
    <x v="0"/>
    <x v="11"/>
    <m/>
    <s v="Cerrado"/>
    <b v="1"/>
  </r>
  <r>
    <n v="5535"/>
    <n v="25645"/>
    <x v="4"/>
    <d v="2020-10-16T00:00:00"/>
    <x v="9"/>
    <d v="2020-10-16T00:00:00"/>
    <x v="4"/>
    <n v="0"/>
    <n v="1"/>
    <s v="LUZ NANCY REINA PARDO"/>
    <x v="0"/>
    <x v="11"/>
    <m/>
    <s v="Cerrado"/>
    <b v="1"/>
  </r>
  <r>
    <n v="5536"/>
    <n v="25646"/>
    <x v="0"/>
    <d v="2020-10-16T00:00:00"/>
    <x v="9"/>
    <d v="2020-10-16T00:00:00"/>
    <x v="4"/>
    <n v="0"/>
    <n v="1"/>
    <s v="Veronica Conde Ortiz"/>
    <x v="0"/>
    <x v="11"/>
    <m/>
    <s v="Cerrado"/>
    <b v="1"/>
  </r>
  <r>
    <n v="5537"/>
    <n v="25647"/>
    <x v="2"/>
    <d v="2020-10-16T00:00:00"/>
    <x v="9"/>
    <d v="2020-10-16T00:00:00"/>
    <x v="4"/>
    <n v="0"/>
    <n v="1"/>
    <s v="Adolfredo castro zabalza"/>
    <x v="0"/>
    <x v="11"/>
    <m/>
    <s v="Cerrado"/>
    <b v="1"/>
  </r>
  <r>
    <n v="5538"/>
    <n v="25648"/>
    <x v="3"/>
    <d v="2020-10-16T00:00:00"/>
    <x v="9"/>
    <d v="2020-10-16T00:00:00"/>
    <x v="4"/>
    <n v="0"/>
    <n v="1"/>
    <s v="oscar jose ospina sanchez"/>
    <x v="0"/>
    <x v="11"/>
    <m/>
    <s v="Cerrado"/>
    <b v="1"/>
  </r>
  <r>
    <n v="5539"/>
    <n v="25649"/>
    <x v="2"/>
    <d v="2020-10-16T00:00:00"/>
    <x v="9"/>
    <d v="2020-10-16T00:00:00"/>
    <x v="4"/>
    <n v="0"/>
    <n v="1"/>
    <s v="Manuel Jose Galvis Mantilla"/>
    <x v="0"/>
    <x v="11"/>
    <m/>
    <s v="Cerrado"/>
    <b v="1"/>
  </r>
  <r>
    <n v="5540"/>
    <n v="25650"/>
    <x v="0"/>
    <d v="2020-10-16T00:00:00"/>
    <x v="9"/>
    <d v="2020-10-16T00:00:00"/>
    <x v="4"/>
    <n v="0"/>
    <n v="1"/>
    <s v="luz libia cuellar sanchez"/>
    <x v="0"/>
    <x v="11"/>
    <m/>
    <s v="Cerrado"/>
    <b v="1"/>
  </r>
  <r>
    <n v="5541"/>
    <n v="25651"/>
    <x v="3"/>
    <d v="2020-10-16T00:00:00"/>
    <x v="9"/>
    <d v="2020-10-16T00:00:00"/>
    <x v="4"/>
    <n v="0"/>
    <n v="1"/>
    <s v="CARLOS DANIEL HERAZO RIVERA"/>
    <x v="0"/>
    <x v="11"/>
    <m/>
    <s v="Cerrado"/>
    <b v="1"/>
  </r>
  <r>
    <n v="5542"/>
    <n v="25652"/>
    <x v="4"/>
    <d v="2020-10-16T00:00:00"/>
    <x v="9"/>
    <d v="2020-10-16T00:00:00"/>
    <x v="4"/>
    <n v="0"/>
    <n v="1"/>
    <s v="ALVARO SALCEDO FLOREZ"/>
    <x v="0"/>
    <x v="11"/>
    <m/>
    <s v="Cerrado"/>
    <b v="1"/>
  </r>
  <r>
    <n v="5543"/>
    <n v="25653"/>
    <x v="3"/>
    <d v="2020-10-16T00:00:00"/>
    <x v="9"/>
    <d v="2020-10-16T00:00:00"/>
    <x v="4"/>
    <n v="0"/>
    <n v="1"/>
    <s v="hernando lópez visbal"/>
    <x v="0"/>
    <x v="11"/>
    <m/>
    <s v="Cerrado"/>
    <b v="1"/>
  </r>
  <r>
    <n v="5544"/>
    <n v="25654"/>
    <x v="0"/>
    <d v="2020-10-16T00:00:00"/>
    <x v="9"/>
    <d v="2020-10-16T00:00:00"/>
    <x v="4"/>
    <n v="0"/>
    <n v="1"/>
    <s v="ANIANO CANTILLO PARRA"/>
    <x v="0"/>
    <x v="11"/>
    <m/>
    <s v="Cerrado"/>
    <b v="1"/>
  </r>
  <r>
    <n v="5545"/>
    <n v="25655"/>
    <x v="0"/>
    <d v="2020-10-16T00:00:00"/>
    <x v="9"/>
    <d v="2020-10-16T00:00:00"/>
    <x v="4"/>
    <n v="0"/>
    <n v="1"/>
    <s v="ADRIANA PAHOLA GARCÍA ORTEGA"/>
    <x v="0"/>
    <x v="11"/>
    <m/>
    <s v="Cerrado"/>
    <b v="1"/>
  </r>
  <r>
    <n v="5546"/>
    <n v="25656"/>
    <x v="0"/>
    <d v="2020-10-16T00:00:00"/>
    <x v="9"/>
    <d v="2020-10-16T00:00:00"/>
    <x v="4"/>
    <n v="0"/>
    <n v="1"/>
    <s v="MARIA DEL PILAR GARCIA AMAYA"/>
    <x v="0"/>
    <x v="11"/>
    <m/>
    <s v="Cerrado"/>
    <b v="1"/>
  </r>
  <r>
    <n v="5547"/>
    <n v="25657"/>
    <x v="0"/>
    <d v="2020-10-16T00:00:00"/>
    <x v="9"/>
    <d v="2020-10-16T00:00:00"/>
    <x v="4"/>
    <n v="0"/>
    <n v="1"/>
    <s v="Ana Bibiana Chaves Diaz"/>
    <x v="0"/>
    <x v="11"/>
    <m/>
    <s v="Cerrado"/>
    <b v="1"/>
  </r>
  <r>
    <n v="5548"/>
    <n v="25658"/>
    <x v="0"/>
    <d v="2020-10-16T00:00:00"/>
    <x v="9"/>
    <d v="2020-10-16T00:00:00"/>
    <x v="4"/>
    <n v="0"/>
    <n v="1"/>
    <s v="JONATHAN ALEXIS BASTIDAS CONTRERAS"/>
    <x v="0"/>
    <x v="11"/>
    <m/>
    <s v="Cerrado"/>
    <b v="1"/>
  </r>
  <r>
    <n v="5549"/>
    <n v="25659"/>
    <x v="0"/>
    <d v="2020-10-16T00:00:00"/>
    <x v="9"/>
    <d v="2020-10-16T00:00:00"/>
    <x v="4"/>
    <n v="0"/>
    <n v="1"/>
    <s v="ENOT CAMPO GOMEZ"/>
    <x v="0"/>
    <x v="11"/>
    <m/>
    <s v="Cerrado"/>
    <b v="1"/>
  </r>
  <r>
    <n v="5550"/>
    <n v="25660"/>
    <x v="0"/>
    <d v="2020-10-16T00:00:00"/>
    <x v="9"/>
    <d v="2020-10-16T00:00:00"/>
    <x v="4"/>
    <n v="0"/>
    <n v="1"/>
    <s v="william rodriguez rojas"/>
    <x v="0"/>
    <x v="11"/>
    <m/>
    <s v="Cerrado"/>
    <b v="1"/>
  </r>
  <r>
    <n v="5551"/>
    <n v="25661"/>
    <x v="2"/>
    <d v="2020-10-16T00:00:00"/>
    <x v="9"/>
    <d v="2020-10-16T00:00:00"/>
    <x v="4"/>
    <n v="0"/>
    <n v="1"/>
    <s v="Yefferson Cuadros Pulgarín"/>
    <x v="0"/>
    <x v="11"/>
    <m/>
    <s v="Cerrado"/>
    <b v="1"/>
  </r>
  <r>
    <n v="5552"/>
    <n v="25662"/>
    <x v="0"/>
    <d v="2020-10-16T00:00:00"/>
    <x v="9"/>
    <d v="2020-10-19T00:00:00"/>
    <x v="4"/>
    <n v="3"/>
    <n v="2"/>
    <s v="JOSE LUIS ORDOÑEZ ERAZO"/>
    <x v="0"/>
    <x v="11"/>
    <m/>
    <s v="Cerrado"/>
    <b v="1"/>
  </r>
  <r>
    <n v="5553"/>
    <n v="25663"/>
    <x v="3"/>
    <d v="2020-10-16T00:00:00"/>
    <x v="9"/>
    <d v="2020-10-16T00:00:00"/>
    <x v="4"/>
    <n v="0"/>
    <n v="1"/>
    <s v="KATHIA LILIANA RODRIGUEZ CAMARGO"/>
    <x v="0"/>
    <x v="11"/>
    <m/>
    <s v="Cerrado"/>
    <b v="1"/>
  </r>
  <r>
    <n v="5554"/>
    <n v="25664"/>
    <x v="2"/>
    <d v="2020-10-16T00:00:00"/>
    <x v="9"/>
    <d v="2020-10-16T00:00:00"/>
    <x v="4"/>
    <n v="0"/>
    <n v="1"/>
    <s v="ROBINSON HUMBERTO BRITO"/>
    <x v="0"/>
    <x v="11"/>
    <m/>
    <s v="Cerrado"/>
    <b v="1"/>
  </r>
  <r>
    <n v="5555"/>
    <n v="25665"/>
    <x v="1"/>
    <d v="2020-10-16T00:00:00"/>
    <x v="9"/>
    <s v="Pendiente"/>
    <x v="1"/>
    <e v="#VALUE!"/>
    <e v="#VALUE!"/>
    <s v="Jorge Eduardo Cocinero Molano"/>
    <x v="1"/>
    <x v="1"/>
    <m/>
    <m/>
    <m/>
  </r>
  <r>
    <n v="5556"/>
    <n v="25666"/>
    <x v="4"/>
    <d v="2020-10-16T00:00:00"/>
    <x v="9"/>
    <d v="2020-10-19T00:00:00"/>
    <x v="4"/>
    <n v="3"/>
    <n v="2"/>
    <s v="Jenny Constanza Medina de Arévalo,"/>
    <x v="0"/>
    <x v="11"/>
    <m/>
    <s v="Cerrado"/>
    <b v="1"/>
  </r>
  <r>
    <n v="5557"/>
    <n v="25667"/>
    <x v="0"/>
    <d v="2020-10-16T00:00:00"/>
    <x v="9"/>
    <d v="2020-10-19T00:00:00"/>
    <x v="4"/>
    <n v="3"/>
    <n v="2"/>
    <s v="JOSE ANTONIO SOLANO OSORIO"/>
    <x v="0"/>
    <x v="11"/>
    <m/>
    <s v="Cerrado"/>
    <b v="1"/>
  </r>
  <r>
    <n v="5558"/>
    <n v="25668"/>
    <x v="2"/>
    <d v="2020-10-16T00:00:00"/>
    <x v="9"/>
    <s v="Pendiente"/>
    <x v="1"/>
    <e v="#VALUE!"/>
    <e v="#VALUE!"/>
    <s v="Sandra Marcela Jaramillo Ramirez"/>
    <x v="1"/>
    <x v="1"/>
    <m/>
    <m/>
    <m/>
  </r>
  <r>
    <n v="5559"/>
    <n v="25669"/>
    <x v="0"/>
    <d v="2020-10-16T00:00:00"/>
    <x v="9"/>
    <d v="2020-10-19T00:00:00"/>
    <x v="4"/>
    <n v="3"/>
    <n v="2"/>
    <s v="RICARDO ERNESTO RODRIGUEZ GOMEZ"/>
    <x v="0"/>
    <x v="11"/>
    <m/>
    <s v="Cerrado"/>
    <b v="1"/>
  </r>
  <r>
    <n v="5560"/>
    <n v="25670"/>
    <x v="0"/>
    <d v="2020-10-16T00:00:00"/>
    <x v="9"/>
    <d v="2020-10-19T00:00:00"/>
    <x v="4"/>
    <n v="3"/>
    <n v="2"/>
    <s v="MANUEL RICARDO GARCIA MORENO"/>
    <x v="0"/>
    <x v="11"/>
    <m/>
    <s v="Cerrado"/>
    <b v="1"/>
  </r>
  <r>
    <n v="5561"/>
    <n v="25671"/>
    <x v="3"/>
    <d v="2020-10-16T00:00:00"/>
    <x v="9"/>
    <d v="2020-10-19T00:00:00"/>
    <x v="4"/>
    <n v="3"/>
    <n v="2"/>
    <s v="Linda Rivero"/>
    <x v="0"/>
    <x v="11"/>
    <m/>
    <s v="Cerrado"/>
    <b v="1"/>
  </r>
  <r>
    <n v="5562"/>
    <n v="25672"/>
    <x v="0"/>
    <d v="2020-10-16T00:00:00"/>
    <x v="9"/>
    <d v="2020-10-19T00:00:00"/>
    <x v="4"/>
    <n v="3"/>
    <n v="2"/>
    <s v="Oscar Mauricio Vallejo Jaramillo"/>
    <x v="0"/>
    <x v="11"/>
    <m/>
    <s v="Cerrado"/>
    <b v="1"/>
  </r>
  <r>
    <n v="5563"/>
    <n v="25673"/>
    <x v="0"/>
    <d v="2020-10-16T00:00:00"/>
    <x v="9"/>
    <d v="2020-10-19T00:00:00"/>
    <x v="4"/>
    <n v="3"/>
    <n v="2"/>
    <n v="11256271"/>
    <x v="0"/>
    <x v="11"/>
    <m/>
    <s v="Cerrado"/>
    <b v="1"/>
  </r>
  <r>
    <n v="5564"/>
    <n v="25674"/>
    <x v="0"/>
    <d v="2020-10-16T00:00:00"/>
    <x v="9"/>
    <d v="2020-10-19T00:00:00"/>
    <x v="4"/>
    <n v="3"/>
    <n v="2"/>
    <s v="CAROLINA NEIRA SAAVEDRA"/>
    <x v="0"/>
    <x v="11"/>
    <m/>
    <s v="Cerrado"/>
    <b v="1"/>
  </r>
  <r>
    <n v="5565"/>
    <n v="25675"/>
    <x v="3"/>
    <d v="2020-10-16T00:00:00"/>
    <x v="9"/>
    <d v="2020-10-19T00:00:00"/>
    <x v="4"/>
    <n v="3"/>
    <n v="2"/>
    <s v="Daniela Alejandr Gomez Giraldo"/>
    <x v="0"/>
    <x v="11"/>
    <m/>
    <s v="Cerrado"/>
    <b v="1"/>
  </r>
  <r>
    <n v="5566"/>
    <n v="25676"/>
    <x v="0"/>
    <d v="2020-10-17T00:00:00"/>
    <x v="9"/>
    <d v="2020-10-19T00:00:00"/>
    <x v="4"/>
    <n v="2"/>
    <n v="1"/>
    <s v="DARIO ANTONIO PALACIO MACHADO"/>
    <x v="0"/>
    <x v="11"/>
    <m/>
    <s v="Cerrado"/>
    <b v="1"/>
  </r>
  <r>
    <n v="5567"/>
    <n v="25677"/>
    <x v="3"/>
    <d v="2020-10-17T00:00:00"/>
    <x v="9"/>
    <d v="2020-10-19T00:00:00"/>
    <x v="4"/>
    <n v="2"/>
    <n v="1"/>
    <s v="John Alexander López Castañeda"/>
    <x v="0"/>
    <x v="11"/>
    <m/>
    <s v="Cerrado"/>
    <b v="1"/>
  </r>
  <r>
    <n v="5568"/>
    <n v="25678"/>
    <x v="3"/>
    <d v="2020-10-17T00:00:00"/>
    <x v="9"/>
    <d v="2020-10-19T00:00:00"/>
    <x v="4"/>
    <n v="2"/>
    <n v="1"/>
    <s v="yolanda ines ibañez"/>
    <x v="0"/>
    <x v="11"/>
    <m/>
    <s v="Cerrado"/>
    <b v="1"/>
  </r>
  <r>
    <n v="5569"/>
    <n v="25679"/>
    <x v="0"/>
    <d v="2020-10-17T00:00:00"/>
    <x v="9"/>
    <d v="2020-10-19T00:00:00"/>
    <x v="4"/>
    <n v="2"/>
    <n v="1"/>
    <s v="David Fernando Arévalo López"/>
    <x v="0"/>
    <x v="11"/>
    <m/>
    <s v="Cerrado"/>
    <b v="1"/>
  </r>
  <r>
    <n v="5570"/>
    <n v="25680"/>
    <x v="0"/>
    <d v="2020-10-17T00:00:00"/>
    <x v="9"/>
    <d v="2020-10-19T00:00:00"/>
    <x v="4"/>
    <n v="2"/>
    <n v="1"/>
    <s v="HUGO AUDILIO TAMAYO PARRA"/>
    <x v="0"/>
    <x v="11"/>
    <m/>
    <s v="Cerrado"/>
    <b v="1"/>
  </r>
  <r>
    <n v="5571"/>
    <n v="25681"/>
    <x v="2"/>
    <d v="2020-10-17T00:00:00"/>
    <x v="9"/>
    <d v="2020-10-19T00:00:00"/>
    <x v="4"/>
    <n v="2"/>
    <n v="1"/>
    <s v="JEANET ISABEL ZABALA GIL"/>
    <x v="0"/>
    <x v="11"/>
    <m/>
    <s v="Cerrado"/>
    <b v="1"/>
  </r>
  <r>
    <n v="5572"/>
    <n v="25682"/>
    <x v="0"/>
    <d v="2020-10-17T00:00:00"/>
    <x v="9"/>
    <d v="2020-10-19T00:00:00"/>
    <x v="4"/>
    <n v="2"/>
    <n v="1"/>
    <s v="SANDRA LUCIA ROMERO DIAZ"/>
    <x v="0"/>
    <x v="11"/>
    <m/>
    <s v="Cerrado"/>
    <b v="1"/>
  </r>
  <r>
    <n v="5573"/>
    <n v="25683"/>
    <x v="0"/>
    <d v="2020-10-18T00:00:00"/>
    <x v="9"/>
    <d v="2020-10-19T00:00:00"/>
    <x v="4"/>
    <n v="1"/>
    <n v="1"/>
    <s v="Yizzeth Paola Henao Montero"/>
    <x v="0"/>
    <x v="11"/>
    <m/>
    <s v="Cerrado"/>
    <b v="1"/>
  </r>
  <r>
    <n v="5574"/>
    <n v="25684"/>
    <x v="0"/>
    <d v="2020-10-18T00:00:00"/>
    <x v="9"/>
    <d v="2020-10-19T00:00:00"/>
    <x v="4"/>
    <n v="1"/>
    <n v="1"/>
    <s v="CESAR AUGUSTO TORRES ESPINEL"/>
    <x v="0"/>
    <x v="11"/>
    <m/>
    <s v="Cerrado"/>
    <b v="1"/>
  </r>
  <r>
    <n v="5575"/>
    <n v="25685"/>
    <x v="2"/>
    <d v="2020-10-18T00:00:00"/>
    <x v="9"/>
    <d v="2020-10-19T00:00:00"/>
    <x v="4"/>
    <n v="1"/>
    <n v="1"/>
    <s v="JUAN CARLOS VELASQUEZ"/>
    <x v="0"/>
    <x v="11"/>
    <m/>
    <s v="Cerrado"/>
    <b v="1"/>
  </r>
  <r>
    <n v="5576"/>
    <n v="25686"/>
    <x v="0"/>
    <d v="2020-10-18T00:00:00"/>
    <x v="9"/>
    <d v="2020-10-19T00:00:00"/>
    <x v="4"/>
    <n v="1"/>
    <n v="1"/>
    <s v="Roger Gaviria"/>
    <x v="0"/>
    <x v="11"/>
    <m/>
    <s v="Cerrado"/>
    <b v="1"/>
  </r>
  <r>
    <n v="5577"/>
    <n v="25687"/>
    <x v="3"/>
    <d v="2020-10-18T00:00:00"/>
    <x v="9"/>
    <d v="2020-10-19T00:00:00"/>
    <x v="4"/>
    <n v="1"/>
    <n v="1"/>
    <s v="EMERSON GARCIA SEPULVEDA"/>
    <x v="0"/>
    <x v="11"/>
    <m/>
    <s v="Cerrado"/>
    <b v="1"/>
  </r>
  <r>
    <n v="5578"/>
    <n v="25688"/>
    <x v="0"/>
    <d v="2020-10-18T00:00:00"/>
    <x v="9"/>
    <d v="2020-10-19T00:00:00"/>
    <x v="4"/>
    <n v="1"/>
    <n v="1"/>
    <s v="MARIA ANDREA RAMIREZ LAGUADO"/>
    <x v="0"/>
    <x v="11"/>
    <m/>
    <s v="Cerrado"/>
    <b v="1"/>
  </r>
  <r>
    <n v="5579"/>
    <n v="25689"/>
    <x v="0"/>
    <d v="2020-10-18T00:00:00"/>
    <x v="9"/>
    <d v="2020-10-19T00:00:00"/>
    <x v="4"/>
    <n v="1"/>
    <n v="1"/>
    <s v="MARIA ANDREA RAMIREZ LAGUADO"/>
    <x v="0"/>
    <x v="11"/>
    <m/>
    <s v="Cerrado"/>
    <b v="1"/>
  </r>
  <r>
    <n v="5580"/>
    <n v="25690"/>
    <x v="0"/>
    <d v="2020-10-18T00:00:00"/>
    <x v="9"/>
    <d v="2020-10-19T00:00:00"/>
    <x v="4"/>
    <n v="1"/>
    <n v="1"/>
    <s v="MARIA ESPERANZA LAGUADO DE CHAVEZ"/>
    <x v="0"/>
    <x v="11"/>
    <m/>
    <s v="Cerrado"/>
    <b v="1"/>
  </r>
  <r>
    <n v="5581"/>
    <n v="25691"/>
    <x v="3"/>
    <d v="2020-10-19T00:00:00"/>
    <x v="9"/>
    <d v="2020-10-19T00:00:00"/>
    <x v="4"/>
    <n v="0"/>
    <n v="1"/>
    <s v="Santiago González Hernández"/>
    <x v="0"/>
    <x v="11"/>
    <m/>
    <s v="Cerrado"/>
    <b v="1"/>
  </r>
  <r>
    <n v="5582"/>
    <n v="25692"/>
    <x v="0"/>
    <d v="2020-10-19T00:00:00"/>
    <x v="9"/>
    <d v="2020-10-19T00:00:00"/>
    <x v="4"/>
    <n v="0"/>
    <n v="1"/>
    <s v="JULIAN CAMILO CALA MARTINEZ"/>
    <x v="0"/>
    <x v="11"/>
    <m/>
    <s v="Cerrado"/>
    <b v="1"/>
  </r>
  <r>
    <n v="5583"/>
    <n v="25693"/>
    <x v="0"/>
    <d v="2020-10-19T00:00:00"/>
    <x v="9"/>
    <d v="2020-10-19T00:00:00"/>
    <x v="4"/>
    <n v="0"/>
    <n v="1"/>
    <s v="NELSON CARDONA ALVAREZ"/>
    <x v="0"/>
    <x v="11"/>
    <m/>
    <s v="Cerrado"/>
    <b v="1"/>
  </r>
  <r>
    <n v="5584"/>
    <n v="25694"/>
    <x v="3"/>
    <d v="2020-10-19T00:00:00"/>
    <x v="9"/>
    <d v="2020-10-20T00:00:00"/>
    <x v="4"/>
    <n v="1"/>
    <n v="2"/>
    <s v="ana maria echeverri grajales"/>
    <x v="0"/>
    <x v="11"/>
    <m/>
    <s v="Cerrado"/>
    <b v="1"/>
  </r>
  <r>
    <n v="5585"/>
    <n v="25695"/>
    <x v="0"/>
    <d v="2020-10-19T00:00:00"/>
    <x v="9"/>
    <d v="2020-10-19T00:00:00"/>
    <x v="4"/>
    <n v="0"/>
    <n v="1"/>
    <s v="christian paul"/>
    <x v="0"/>
    <x v="11"/>
    <m/>
    <s v="Cerrado"/>
    <b v="1"/>
  </r>
  <r>
    <n v="5586"/>
    <n v="25696"/>
    <x v="0"/>
    <d v="2020-10-19T00:00:00"/>
    <x v="9"/>
    <d v="2020-10-19T00:00:00"/>
    <x v="4"/>
    <n v="0"/>
    <n v="1"/>
    <s v="Erika Milena Avila Galvis"/>
    <x v="0"/>
    <x v="11"/>
    <m/>
    <s v="Cerrado"/>
    <b v="1"/>
  </r>
  <r>
    <n v="5587"/>
    <n v="25697"/>
    <x v="0"/>
    <d v="2020-10-19T00:00:00"/>
    <x v="9"/>
    <d v="2020-10-19T00:00:00"/>
    <x v="4"/>
    <n v="0"/>
    <n v="1"/>
    <s v="DIELBER ECHEVERRI GRANADOS"/>
    <x v="0"/>
    <x v="11"/>
    <m/>
    <s v="Cerrado"/>
    <b v="1"/>
  </r>
  <r>
    <n v="5588"/>
    <n v="25698"/>
    <x v="2"/>
    <d v="2020-10-19T00:00:00"/>
    <x v="9"/>
    <s v="Pendiente"/>
    <x v="1"/>
    <e v="#VALUE!"/>
    <e v="#VALUE!"/>
    <s v="Katherine Vargas"/>
    <x v="1"/>
    <x v="1"/>
    <m/>
    <m/>
    <m/>
  </r>
  <r>
    <n v="5589"/>
    <n v="25699"/>
    <x v="0"/>
    <d v="2020-10-19T00:00:00"/>
    <x v="9"/>
    <d v="2020-10-19T00:00:00"/>
    <x v="4"/>
    <n v="0"/>
    <n v="1"/>
    <s v="MARAI ANTONIETA CARVAJAL BELTRAN"/>
    <x v="0"/>
    <x v="11"/>
    <m/>
    <s v="Cerrado"/>
    <b v="1"/>
  </r>
  <r>
    <n v="5590"/>
    <n v="25700"/>
    <x v="2"/>
    <d v="2020-10-19T00:00:00"/>
    <x v="9"/>
    <d v="2020-10-20T00:00:00"/>
    <x v="4"/>
    <n v="1"/>
    <n v="2"/>
    <s v="James Richard bastidas garcia"/>
    <x v="0"/>
    <x v="11"/>
    <m/>
    <s v="Cerrado"/>
    <b v="1"/>
  </r>
  <r>
    <n v="5591"/>
    <n v="25701"/>
    <x v="0"/>
    <d v="2020-10-19T00:00:00"/>
    <x v="9"/>
    <d v="2020-10-19T00:00:00"/>
    <x v="4"/>
    <n v="0"/>
    <n v="1"/>
    <s v="Daniel Camilo Higuera Velasquez"/>
    <x v="0"/>
    <x v="11"/>
    <m/>
    <s v="Cerrado"/>
    <b v="1"/>
  </r>
  <r>
    <n v="5592"/>
    <n v="25702"/>
    <x v="4"/>
    <d v="2020-10-19T00:00:00"/>
    <x v="9"/>
    <d v="2020-10-19T00:00:00"/>
    <x v="4"/>
    <n v="0"/>
    <n v="1"/>
    <s v="samir perez cubillos"/>
    <x v="0"/>
    <x v="11"/>
    <m/>
    <s v="Cerrado"/>
    <b v="1"/>
  </r>
  <r>
    <n v="5593"/>
    <n v="25703"/>
    <x v="4"/>
    <d v="2020-10-19T00:00:00"/>
    <x v="9"/>
    <d v="2020-10-19T00:00:00"/>
    <x v="4"/>
    <n v="0"/>
    <n v="1"/>
    <s v="Uldarico Hernández benavides"/>
    <x v="0"/>
    <x v="11"/>
    <m/>
    <s v="Cerrado"/>
    <b v="1"/>
  </r>
  <r>
    <n v="5594"/>
    <n v="25704"/>
    <x v="0"/>
    <d v="2020-10-19T00:00:00"/>
    <x v="9"/>
    <d v="2020-10-19T00:00:00"/>
    <x v="4"/>
    <n v="0"/>
    <n v="1"/>
    <s v="Daniel Camilo Higuera Velasquez"/>
    <x v="0"/>
    <x v="11"/>
    <m/>
    <s v="Cerrado"/>
    <b v="1"/>
  </r>
  <r>
    <n v="5595"/>
    <n v="25705"/>
    <x v="0"/>
    <d v="2020-10-19T00:00:00"/>
    <x v="9"/>
    <d v="2020-10-19T00:00:00"/>
    <x v="4"/>
    <n v="0"/>
    <n v="1"/>
    <s v="DIANA MARCELA CRUZ ORDUÑA"/>
    <x v="0"/>
    <x v="11"/>
    <m/>
    <s v="Cerrado"/>
    <b v="1"/>
  </r>
  <r>
    <n v="5596"/>
    <n v="25706"/>
    <x v="4"/>
    <d v="2020-10-19T00:00:00"/>
    <x v="9"/>
    <d v="2020-10-19T00:00:00"/>
    <x v="4"/>
    <n v="0"/>
    <n v="1"/>
    <s v="amelia suaza"/>
    <x v="0"/>
    <x v="11"/>
    <m/>
    <s v="Cerrado"/>
    <b v="1"/>
  </r>
  <r>
    <n v="5597"/>
    <n v="25707"/>
    <x v="0"/>
    <d v="2020-10-19T00:00:00"/>
    <x v="9"/>
    <d v="2020-10-19T00:00:00"/>
    <x v="4"/>
    <n v="0"/>
    <n v="1"/>
    <s v="raul david roncancio rodríguez"/>
    <x v="0"/>
    <x v="11"/>
    <m/>
    <s v="Cerrado"/>
    <b v="1"/>
  </r>
  <r>
    <n v="5598"/>
    <n v="25708"/>
    <x v="2"/>
    <d v="2020-10-19T00:00:00"/>
    <x v="9"/>
    <s v="Pendiente"/>
    <x v="1"/>
    <e v="#VALUE!"/>
    <e v="#VALUE!"/>
    <s v="Hilda Cristina López Carvajal"/>
    <x v="1"/>
    <x v="1"/>
    <m/>
    <m/>
    <m/>
  </r>
  <r>
    <n v="5599"/>
    <n v="25709"/>
    <x v="2"/>
    <d v="2020-10-19T00:00:00"/>
    <x v="9"/>
    <d v="2020-10-20T00:00:00"/>
    <x v="4"/>
    <n v="1"/>
    <n v="2"/>
    <s v="Jeimy Consuelo Romero Jimenez"/>
    <x v="0"/>
    <x v="11"/>
    <m/>
    <s v="Cerrado"/>
    <b v="1"/>
  </r>
  <r>
    <n v="5600"/>
    <n v="25710"/>
    <x v="4"/>
    <d v="2020-10-19T00:00:00"/>
    <x v="9"/>
    <d v="2020-10-19T00:00:00"/>
    <x v="4"/>
    <n v="0"/>
    <n v="1"/>
    <s v="Janneth Morales L."/>
    <x v="0"/>
    <x v="11"/>
    <m/>
    <s v="Cerrado"/>
    <b v="1"/>
  </r>
  <r>
    <n v="5601"/>
    <n v="25711"/>
    <x v="0"/>
    <d v="2020-10-19T00:00:00"/>
    <x v="9"/>
    <d v="2020-10-19T00:00:00"/>
    <x v="4"/>
    <n v="0"/>
    <n v="1"/>
    <s v="Brayan Andrés Campos castro"/>
    <x v="0"/>
    <x v="11"/>
    <m/>
    <s v="Cerrado"/>
    <b v="1"/>
  </r>
  <r>
    <n v="5602"/>
    <n v="25712"/>
    <x v="0"/>
    <d v="2020-10-19T00:00:00"/>
    <x v="9"/>
    <d v="2020-10-19T00:00:00"/>
    <x v="4"/>
    <n v="0"/>
    <n v="1"/>
    <s v="MARLON ENRIQUE BOLAÑO DURAN"/>
    <x v="0"/>
    <x v="11"/>
    <m/>
    <s v="Cerrado"/>
    <b v="1"/>
  </r>
  <r>
    <n v="5603"/>
    <n v="25713"/>
    <x v="1"/>
    <d v="2020-10-19T00:00:00"/>
    <x v="9"/>
    <d v="2020-10-19T00:00:00"/>
    <x v="4"/>
    <n v="0"/>
    <n v="1"/>
    <s v="ARMANDO TORRES GIL"/>
    <x v="0"/>
    <x v="11"/>
    <m/>
    <s v="Cerrado"/>
    <b v="1"/>
  </r>
  <r>
    <n v="5604"/>
    <n v="25714"/>
    <x v="2"/>
    <d v="2020-10-19T00:00:00"/>
    <x v="9"/>
    <s v="Pendiente"/>
    <x v="1"/>
    <e v="#VALUE!"/>
    <e v="#VALUE!"/>
    <s v="Olga Lucía Díaz"/>
    <x v="1"/>
    <x v="1"/>
    <m/>
    <m/>
    <m/>
  </r>
  <r>
    <n v="5605"/>
    <n v="25715"/>
    <x v="2"/>
    <d v="2020-10-19T00:00:00"/>
    <x v="9"/>
    <d v="2020-10-20T00:00:00"/>
    <x v="4"/>
    <n v="1"/>
    <n v="2"/>
    <s v="Nhur J Pertuz S"/>
    <x v="0"/>
    <x v="11"/>
    <m/>
    <s v="Cerrado"/>
    <b v="1"/>
  </r>
  <r>
    <n v="5606"/>
    <n v="25716"/>
    <x v="2"/>
    <d v="2020-10-19T00:00:00"/>
    <x v="9"/>
    <d v="2020-10-20T00:00:00"/>
    <x v="4"/>
    <n v="1"/>
    <n v="2"/>
    <s v="Numan Jose Mozo Perez"/>
    <x v="0"/>
    <x v="11"/>
    <m/>
    <s v="Cerrado"/>
    <b v="1"/>
  </r>
  <r>
    <n v="5607"/>
    <n v="25717"/>
    <x v="0"/>
    <d v="2020-10-19T00:00:00"/>
    <x v="9"/>
    <d v="2020-10-20T00:00:00"/>
    <x v="4"/>
    <n v="1"/>
    <n v="2"/>
    <s v="gladys helena ruiz estevez"/>
    <x v="0"/>
    <x v="11"/>
    <m/>
    <s v="Cerrado"/>
    <b v="1"/>
  </r>
  <r>
    <n v="5608"/>
    <n v="25718"/>
    <x v="3"/>
    <d v="2020-10-19T00:00:00"/>
    <x v="9"/>
    <d v="2020-10-20T00:00:00"/>
    <x v="4"/>
    <n v="1"/>
    <n v="2"/>
    <s v="francisco del castillo olaya"/>
    <x v="0"/>
    <x v="11"/>
    <m/>
    <s v="Cerrado"/>
    <b v="1"/>
  </r>
  <r>
    <n v="5609"/>
    <n v="25719"/>
    <x v="2"/>
    <d v="2020-10-19T00:00:00"/>
    <x v="9"/>
    <d v="2020-10-20T00:00:00"/>
    <x v="4"/>
    <n v="1"/>
    <n v="2"/>
    <s v="Sarhay Eli Murillo Ramírez"/>
    <x v="0"/>
    <x v="11"/>
    <m/>
    <s v="Cerrado"/>
    <b v="1"/>
  </r>
  <r>
    <n v="5610"/>
    <n v="25720"/>
    <x v="0"/>
    <d v="2020-10-19T00:00:00"/>
    <x v="9"/>
    <d v="2020-10-20T00:00:00"/>
    <x v="4"/>
    <n v="1"/>
    <n v="2"/>
    <s v="monica viviana guerra"/>
    <x v="0"/>
    <x v="11"/>
    <m/>
    <s v="Cerrado"/>
    <b v="1"/>
  </r>
  <r>
    <n v="5611"/>
    <n v="25721"/>
    <x v="2"/>
    <d v="2020-10-19T00:00:00"/>
    <x v="9"/>
    <d v="2020-10-20T00:00:00"/>
    <x v="4"/>
    <n v="1"/>
    <n v="2"/>
    <s v="JOSE EDUARDO MAYA AYUBI"/>
    <x v="0"/>
    <x v="11"/>
    <m/>
    <s v="Cerrado"/>
    <b v="1"/>
  </r>
  <r>
    <n v="5612"/>
    <n v="25722"/>
    <x v="2"/>
    <d v="2020-10-19T00:00:00"/>
    <x v="9"/>
    <d v="2020-10-20T00:00:00"/>
    <x v="4"/>
    <n v="1"/>
    <n v="2"/>
    <s v="luis guillermo gaviria londoño"/>
    <x v="0"/>
    <x v="11"/>
    <m/>
    <s v="Cerrado"/>
    <b v="1"/>
  </r>
  <r>
    <n v="5613"/>
    <n v="25723"/>
    <x v="2"/>
    <d v="2020-10-19T00:00:00"/>
    <x v="9"/>
    <d v="2020-10-20T00:00:00"/>
    <x v="4"/>
    <n v="1"/>
    <n v="2"/>
    <s v="luis guillermo gaviria londoño"/>
    <x v="0"/>
    <x v="11"/>
    <m/>
    <s v="Cerrado"/>
    <b v="1"/>
  </r>
  <r>
    <n v="5614"/>
    <n v="25724"/>
    <x v="0"/>
    <d v="2020-10-19T00:00:00"/>
    <x v="9"/>
    <d v="2020-10-20T00:00:00"/>
    <x v="4"/>
    <n v="1"/>
    <n v="2"/>
    <s v="JORGE ENRIQUE PATERNINA ACEVEDO"/>
    <x v="0"/>
    <x v="11"/>
    <m/>
    <s v="Cerrado"/>
    <b v="1"/>
  </r>
  <r>
    <n v="5615"/>
    <n v="25725"/>
    <x v="0"/>
    <d v="2020-10-20T00:00:00"/>
    <x v="9"/>
    <d v="2020-10-20T00:00:00"/>
    <x v="4"/>
    <n v="0"/>
    <n v="1"/>
    <s v="Vilma Esperanza Rodriguez Posada"/>
    <x v="0"/>
    <x v="11"/>
    <m/>
    <s v="Cerrado"/>
    <b v="1"/>
  </r>
  <r>
    <n v="5616"/>
    <n v="25726"/>
    <x v="0"/>
    <d v="2020-10-20T00:00:00"/>
    <x v="9"/>
    <d v="2020-10-20T00:00:00"/>
    <x v="4"/>
    <n v="0"/>
    <n v="1"/>
    <s v="María Antonieta Valencia Ríos"/>
    <x v="0"/>
    <x v="11"/>
    <m/>
    <s v="Cerrado"/>
    <b v="1"/>
  </r>
  <r>
    <n v="5617"/>
    <n v="25727"/>
    <x v="4"/>
    <d v="2020-10-20T00:00:00"/>
    <x v="9"/>
    <d v="2020-10-20T00:00:00"/>
    <x v="4"/>
    <n v="0"/>
    <n v="1"/>
    <s v="Emir Cabrera"/>
    <x v="0"/>
    <x v="11"/>
    <m/>
    <s v="Cerrado"/>
    <b v="1"/>
  </r>
  <r>
    <n v="5618"/>
    <n v="25728"/>
    <x v="0"/>
    <d v="2020-10-20T00:00:00"/>
    <x v="9"/>
    <d v="2020-10-20T00:00:00"/>
    <x v="4"/>
    <n v="0"/>
    <n v="1"/>
    <s v="Emir Cabrera"/>
    <x v="0"/>
    <x v="11"/>
    <m/>
    <s v="Cerrado"/>
    <b v="1"/>
  </r>
  <r>
    <n v="5619"/>
    <n v="25729"/>
    <x v="0"/>
    <d v="2020-10-20T00:00:00"/>
    <x v="9"/>
    <d v="2020-10-20T00:00:00"/>
    <x v="4"/>
    <n v="0"/>
    <n v="1"/>
    <s v="WALTER RUIZ PEREZ"/>
    <x v="0"/>
    <x v="11"/>
    <m/>
    <s v="Cerrado"/>
    <b v="1"/>
  </r>
  <r>
    <n v="5620"/>
    <n v="25730"/>
    <x v="0"/>
    <d v="2020-10-20T00:00:00"/>
    <x v="9"/>
    <d v="2020-10-20T00:00:00"/>
    <x v="4"/>
    <n v="0"/>
    <n v="1"/>
    <s v="WALTER RUIZ PEREZ"/>
    <x v="0"/>
    <x v="11"/>
    <m/>
    <s v="Cerrado"/>
    <b v="1"/>
  </r>
  <r>
    <n v="5621"/>
    <n v="25731"/>
    <x v="0"/>
    <d v="2020-10-20T00:00:00"/>
    <x v="9"/>
    <d v="2020-10-20T00:00:00"/>
    <x v="4"/>
    <n v="0"/>
    <n v="1"/>
    <s v="Henry Alexander Campos Vargas"/>
    <x v="0"/>
    <x v="11"/>
    <m/>
    <s v="Cerrado"/>
    <b v="1"/>
  </r>
  <r>
    <n v="5622"/>
    <n v="25732"/>
    <x v="0"/>
    <d v="2020-10-20T00:00:00"/>
    <x v="9"/>
    <d v="2020-10-20T00:00:00"/>
    <x v="4"/>
    <n v="0"/>
    <n v="1"/>
    <s v="Claudia Liévano Laserna"/>
    <x v="0"/>
    <x v="11"/>
    <m/>
    <s v="Cerrado"/>
    <b v="1"/>
  </r>
  <r>
    <n v="5623"/>
    <n v="25733"/>
    <x v="2"/>
    <d v="2020-10-20T00:00:00"/>
    <x v="9"/>
    <d v="2020-10-20T00:00:00"/>
    <x v="4"/>
    <n v="0"/>
    <n v="1"/>
    <s v="Margarita Sanchez de Gomez"/>
    <x v="0"/>
    <x v="11"/>
    <m/>
    <s v="Cerrado"/>
    <b v="1"/>
  </r>
  <r>
    <n v="5624"/>
    <n v="25734"/>
    <x v="0"/>
    <d v="2020-10-20T00:00:00"/>
    <x v="9"/>
    <d v="2020-10-20T00:00:00"/>
    <x v="4"/>
    <n v="0"/>
    <n v="1"/>
    <s v="Roberto Villarreal Chaves"/>
    <x v="0"/>
    <x v="11"/>
    <m/>
    <s v="Cerrado"/>
    <b v="1"/>
  </r>
  <r>
    <n v="5625"/>
    <n v="25735"/>
    <x v="0"/>
    <d v="2020-10-20T00:00:00"/>
    <x v="9"/>
    <d v="2020-10-20T00:00:00"/>
    <x v="4"/>
    <n v="0"/>
    <n v="1"/>
    <s v="JOSE AEXANDER AGUILERA BELTRAN"/>
    <x v="0"/>
    <x v="11"/>
    <m/>
    <s v="Cerrado"/>
    <b v="1"/>
  </r>
  <r>
    <n v="5626"/>
    <n v="25736"/>
    <x v="0"/>
    <d v="2020-10-20T00:00:00"/>
    <x v="9"/>
    <d v="2020-10-20T00:00:00"/>
    <x v="4"/>
    <n v="0"/>
    <n v="1"/>
    <s v="José Joaquin Uribe Sauza"/>
    <x v="0"/>
    <x v="11"/>
    <m/>
    <s v="Cerrado"/>
    <b v="1"/>
  </r>
  <r>
    <n v="5627"/>
    <n v="25737"/>
    <x v="2"/>
    <d v="2020-10-20T00:00:00"/>
    <x v="9"/>
    <d v="2020-10-20T00:00:00"/>
    <x v="4"/>
    <n v="0"/>
    <n v="1"/>
    <s v="JOHN FREDY HURTADO TORRES"/>
    <x v="0"/>
    <x v="11"/>
    <m/>
    <s v="Cerrado"/>
    <b v="1"/>
  </r>
  <r>
    <n v="5628"/>
    <n v="25738"/>
    <x v="0"/>
    <d v="2020-10-20T00:00:00"/>
    <x v="9"/>
    <d v="2020-10-20T00:00:00"/>
    <x v="4"/>
    <n v="0"/>
    <n v="1"/>
    <s v="Roberto Villarreal Chaves"/>
    <x v="0"/>
    <x v="11"/>
    <m/>
    <s v="Cerrado"/>
    <b v="1"/>
  </r>
  <r>
    <n v="5629"/>
    <n v="25739"/>
    <x v="0"/>
    <d v="2020-10-20T00:00:00"/>
    <x v="9"/>
    <d v="2020-10-20T00:00:00"/>
    <x v="4"/>
    <n v="0"/>
    <n v="1"/>
    <s v="wilson alfredo llanos lozano"/>
    <x v="0"/>
    <x v="11"/>
    <m/>
    <s v="Cerrado"/>
    <b v="1"/>
  </r>
  <r>
    <n v="5630"/>
    <n v="25740"/>
    <x v="0"/>
    <d v="2020-10-20T00:00:00"/>
    <x v="9"/>
    <d v="2020-10-20T00:00:00"/>
    <x v="4"/>
    <n v="0"/>
    <n v="1"/>
    <s v="DORA PRIETO PULIDO"/>
    <x v="0"/>
    <x v="11"/>
    <m/>
    <s v="Cerrado"/>
    <b v="1"/>
  </r>
  <r>
    <n v="5631"/>
    <n v="25741"/>
    <x v="0"/>
    <d v="2020-10-20T00:00:00"/>
    <x v="9"/>
    <d v="2020-10-20T00:00:00"/>
    <x v="4"/>
    <n v="0"/>
    <n v="1"/>
    <s v="maidy gonzalez"/>
    <x v="0"/>
    <x v="11"/>
    <m/>
    <s v="Cerrado"/>
    <b v="1"/>
  </r>
  <r>
    <n v="5632"/>
    <n v="25742"/>
    <x v="2"/>
    <d v="2020-10-20T00:00:00"/>
    <x v="9"/>
    <d v="2020-10-21T00:00:00"/>
    <x v="4"/>
    <n v="1"/>
    <n v="2"/>
    <s v="Ligia Lorena manzano arce"/>
    <x v="0"/>
    <x v="11"/>
    <m/>
    <s v="Cerrado"/>
    <b v="1"/>
  </r>
  <r>
    <n v="5633"/>
    <n v="25743"/>
    <x v="3"/>
    <d v="2020-10-20T00:00:00"/>
    <x v="9"/>
    <d v="2020-10-21T00:00:00"/>
    <x v="4"/>
    <n v="1"/>
    <n v="2"/>
    <s v="ANGIE LÓPEZ SANTOS"/>
    <x v="0"/>
    <x v="11"/>
    <m/>
    <s v="Cerrado"/>
    <b v="1"/>
  </r>
  <r>
    <n v="5634"/>
    <n v="25744"/>
    <x v="0"/>
    <d v="2020-10-20T00:00:00"/>
    <x v="9"/>
    <d v="2020-10-21T00:00:00"/>
    <x v="4"/>
    <n v="1"/>
    <n v="2"/>
    <s v="rodrigo hortua santana"/>
    <x v="0"/>
    <x v="11"/>
    <m/>
    <s v="Cerrado"/>
    <b v="1"/>
  </r>
  <r>
    <n v="5635"/>
    <n v="25745"/>
    <x v="2"/>
    <d v="2020-10-20T00:00:00"/>
    <x v="9"/>
    <d v="2020-10-21T00:00:00"/>
    <x v="4"/>
    <n v="1"/>
    <n v="2"/>
    <s v="YONNY ALEXANDER ECHAVARRIA PIEDRAHITA"/>
    <x v="0"/>
    <x v="11"/>
    <m/>
    <s v="Cerrado"/>
    <b v="1"/>
  </r>
  <r>
    <n v="5636"/>
    <n v="25746"/>
    <x v="0"/>
    <d v="2020-10-20T00:00:00"/>
    <x v="9"/>
    <d v="2020-10-21T00:00:00"/>
    <x v="4"/>
    <n v="1"/>
    <n v="2"/>
    <s v="EDNA ROCÍO MARTÍNEZ LAGUNA"/>
    <x v="0"/>
    <x v="11"/>
    <m/>
    <s v="Cerrado"/>
    <b v="1"/>
  </r>
  <r>
    <n v="5637"/>
    <n v="25747"/>
    <x v="0"/>
    <d v="2020-10-20T00:00:00"/>
    <x v="9"/>
    <d v="2020-10-21T00:00:00"/>
    <x v="4"/>
    <n v="1"/>
    <n v="2"/>
    <s v="Carine Pening Gaviria"/>
    <x v="0"/>
    <x v="11"/>
    <m/>
    <s v="Cerrado"/>
    <b v="1"/>
  </r>
  <r>
    <n v="5638"/>
    <n v="25748"/>
    <x v="0"/>
    <d v="2020-10-20T00:00:00"/>
    <x v="9"/>
    <d v="2020-10-21T00:00:00"/>
    <x v="4"/>
    <n v="1"/>
    <n v="2"/>
    <s v="Juan Esteban Osorno Sepúlveda"/>
    <x v="0"/>
    <x v="11"/>
    <m/>
    <s v="Cerrado"/>
    <b v="1"/>
  </r>
  <r>
    <n v="5639"/>
    <n v="25749"/>
    <x v="2"/>
    <d v="2020-10-20T00:00:00"/>
    <x v="9"/>
    <s v="Pendiente"/>
    <x v="1"/>
    <e v="#VALUE!"/>
    <e v="#VALUE!"/>
    <s v="Angel Antonio Araujo Torres"/>
    <x v="1"/>
    <x v="1"/>
    <m/>
    <m/>
    <m/>
  </r>
  <r>
    <n v="5640"/>
    <n v="25750"/>
    <x v="2"/>
    <d v="2020-10-20T00:00:00"/>
    <x v="9"/>
    <d v="2020-10-21T00:00:00"/>
    <x v="4"/>
    <n v="1"/>
    <n v="2"/>
    <s v="JOHN ALEXANDER DUARTE GARZON"/>
    <x v="0"/>
    <x v="11"/>
    <m/>
    <s v="Cerrado"/>
    <b v="1"/>
  </r>
  <r>
    <n v="5641"/>
    <n v="25751"/>
    <x v="2"/>
    <d v="2020-10-20T00:00:00"/>
    <x v="9"/>
    <d v="2020-10-21T00:00:00"/>
    <x v="4"/>
    <n v="1"/>
    <n v="2"/>
    <s v="KELLY ANDREA PÁEZ LOSADA"/>
    <x v="0"/>
    <x v="11"/>
    <m/>
    <s v="Cerrado"/>
    <b v="1"/>
  </r>
  <r>
    <n v="5642"/>
    <n v="25752"/>
    <x v="0"/>
    <d v="2020-10-20T00:00:00"/>
    <x v="9"/>
    <d v="2020-10-21T00:00:00"/>
    <x v="4"/>
    <n v="1"/>
    <n v="2"/>
    <s v="Tatiana casto"/>
    <x v="0"/>
    <x v="11"/>
    <m/>
    <s v="Cerrado"/>
    <b v="1"/>
  </r>
  <r>
    <n v="5643"/>
    <n v="25753"/>
    <x v="4"/>
    <d v="2020-10-20T00:00:00"/>
    <x v="9"/>
    <d v="2020-10-21T00:00:00"/>
    <x v="4"/>
    <n v="1"/>
    <n v="2"/>
    <s v="geiner morales camacho"/>
    <x v="0"/>
    <x v="11"/>
    <m/>
    <s v="Cerrado"/>
    <b v="1"/>
  </r>
  <r>
    <n v="5644"/>
    <n v="25754"/>
    <x v="0"/>
    <d v="2020-10-20T00:00:00"/>
    <x v="9"/>
    <d v="2020-10-21T00:00:00"/>
    <x v="4"/>
    <n v="1"/>
    <n v="2"/>
    <s v="Jhon Sneyder Ortega Cruz"/>
    <x v="0"/>
    <x v="11"/>
    <m/>
    <s v="Cerrado"/>
    <b v="1"/>
  </r>
  <r>
    <n v="5645"/>
    <n v="25755"/>
    <x v="2"/>
    <d v="2020-10-20T00:00:00"/>
    <x v="9"/>
    <d v="2020-10-21T00:00:00"/>
    <x v="4"/>
    <n v="1"/>
    <n v="2"/>
    <s v="FLOR ALBA LOZANO"/>
    <x v="0"/>
    <x v="11"/>
    <m/>
    <s v="Cerrado"/>
    <b v="1"/>
  </r>
  <r>
    <n v="5646"/>
    <n v="25756"/>
    <x v="0"/>
    <d v="2020-10-20T00:00:00"/>
    <x v="9"/>
    <d v="2020-10-21T00:00:00"/>
    <x v="4"/>
    <n v="1"/>
    <n v="2"/>
    <s v="alejandro rodriguez uribe"/>
    <x v="0"/>
    <x v="11"/>
    <m/>
    <s v="Cerrado"/>
    <b v="1"/>
  </r>
  <r>
    <n v="5647"/>
    <n v="25757"/>
    <x v="2"/>
    <d v="2020-10-20T00:00:00"/>
    <x v="9"/>
    <d v="2020-10-21T00:00:00"/>
    <x v="4"/>
    <n v="1"/>
    <n v="2"/>
    <s v="Consuelo Quiceno Rodriguez"/>
    <x v="0"/>
    <x v="11"/>
    <m/>
    <s v="Cerrado"/>
    <b v="1"/>
  </r>
  <r>
    <n v="5648"/>
    <n v="25758"/>
    <x v="4"/>
    <d v="2020-10-20T00:00:00"/>
    <x v="9"/>
    <d v="2020-10-21T00:00:00"/>
    <x v="4"/>
    <n v="1"/>
    <n v="2"/>
    <s v="Maria Teresa"/>
    <x v="0"/>
    <x v="11"/>
    <m/>
    <s v="Cerrado"/>
    <b v="1"/>
  </r>
  <r>
    <n v="5649"/>
    <n v="25759"/>
    <x v="4"/>
    <d v="2020-10-20T00:00:00"/>
    <x v="9"/>
    <d v="2020-10-21T00:00:00"/>
    <x v="4"/>
    <n v="1"/>
    <n v="2"/>
    <s v="Maria Teresa"/>
    <x v="0"/>
    <x v="11"/>
    <m/>
    <s v="Cerrado"/>
    <b v="1"/>
  </r>
  <r>
    <n v="5650"/>
    <n v="25760"/>
    <x v="4"/>
    <d v="2020-10-20T00:00:00"/>
    <x v="9"/>
    <d v="2020-10-21T00:00:00"/>
    <x v="4"/>
    <n v="1"/>
    <n v="2"/>
    <s v="Maria Teresa"/>
    <x v="0"/>
    <x v="11"/>
    <m/>
    <s v="Cerrado"/>
    <b v="1"/>
  </r>
  <r>
    <n v="5651"/>
    <n v="25761"/>
    <x v="4"/>
    <d v="2020-10-21T00:00:00"/>
    <x v="9"/>
    <d v="2020-10-21T00:00:00"/>
    <x v="4"/>
    <n v="0"/>
    <n v="1"/>
    <s v="Maria Teresa"/>
    <x v="0"/>
    <x v="11"/>
    <m/>
    <s v="Cerrado"/>
    <b v="1"/>
  </r>
  <r>
    <n v="5652"/>
    <n v="25762"/>
    <x v="0"/>
    <d v="2020-10-21T00:00:00"/>
    <x v="9"/>
    <d v="2020-10-21T00:00:00"/>
    <x v="4"/>
    <n v="0"/>
    <n v="1"/>
    <s v="jeferson stiven mejia montaño"/>
    <x v="0"/>
    <x v="11"/>
    <m/>
    <s v="Cerrado"/>
    <b v="1"/>
  </r>
  <r>
    <n v="5653"/>
    <n v="25763"/>
    <x v="3"/>
    <d v="2020-10-21T00:00:00"/>
    <x v="9"/>
    <d v="2020-10-21T00:00:00"/>
    <x v="4"/>
    <n v="0"/>
    <n v="1"/>
    <s v="Sinforoso Salazar Hernandez"/>
    <x v="0"/>
    <x v="11"/>
    <m/>
    <s v="Cerrado"/>
    <b v="1"/>
  </r>
  <r>
    <n v="5654"/>
    <n v="25764"/>
    <x v="3"/>
    <d v="2020-10-21T00:00:00"/>
    <x v="9"/>
    <d v="2020-10-21T00:00:00"/>
    <x v="4"/>
    <n v="0"/>
    <n v="1"/>
    <s v="Diana solarte"/>
    <x v="0"/>
    <x v="11"/>
    <m/>
    <s v="Cerrado"/>
    <b v="1"/>
  </r>
  <r>
    <n v="5655"/>
    <n v="25765"/>
    <x v="4"/>
    <d v="2020-10-21T00:00:00"/>
    <x v="9"/>
    <d v="2020-10-21T00:00:00"/>
    <x v="4"/>
    <n v="0"/>
    <n v="1"/>
    <s v="ANTONIO GÓMEZ PINZÓN"/>
    <x v="0"/>
    <x v="11"/>
    <m/>
    <s v="Cerrado"/>
    <b v="1"/>
  </r>
  <r>
    <n v="5656"/>
    <n v="25766"/>
    <x v="2"/>
    <d v="2020-10-21T00:00:00"/>
    <x v="9"/>
    <s v="Pendiente"/>
    <x v="1"/>
    <e v="#VALUE!"/>
    <e v="#VALUE!"/>
    <s v="NORBERTO ACOSTA MARIN"/>
    <x v="1"/>
    <x v="1"/>
    <m/>
    <m/>
    <m/>
  </r>
  <r>
    <n v="5657"/>
    <n v="25767"/>
    <x v="2"/>
    <d v="2020-10-21T00:00:00"/>
    <x v="9"/>
    <d v="2020-10-21T00:00:00"/>
    <x v="4"/>
    <n v="0"/>
    <n v="1"/>
    <s v="JUAN CARLOS POSADA ORTIZ"/>
    <x v="0"/>
    <x v="11"/>
    <m/>
    <s v="Cerrado"/>
    <b v="1"/>
  </r>
  <r>
    <n v="5658"/>
    <n v="25768"/>
    <x v="0"/>
    <d v="2020-10-21T00:00:00"/>
    <x v="9"/>
    <d v="2020-10-21T00:00:00"/>
    <x v="4"/>
    <n v="0"/>
    <n v="1"/>
    <s v="Concepción González González"/>
    <x v="0"/>
    <x v="11"/>
    <m/>
    <s v="Cerrado"/>
    <b v="1"/>
  </r>
  <r>
    <n v="5659"/>
    <n v="25769"/>
    <x v="3"/>
    <d v="2020-10-21T00:00:00"/>
    <x v="9"/>
    <d v="2020-10-21T00:00:00"/>
    <x v="4"/>
    <n v="0"/>
    <n v="1"/>
    <s v="Marcela Cardona"/>
    <x v="0"/>
    <x v="11"/>
    <m/>
    <s v="Cerrado"/>
    <b v="1"/>
  </r>
  <r>
    <n v="5660"/>
    <n v="25770"/>
    <x v="0"/>
    <d v="2020-10-21T00:00:00"/>
    <x v="9"/>
    <d v="2020-10-21T00:00:00"/>
    <x v="4"/>
    <n v="0"/>
    <n v="1"/>
    <s v="Cindy Milena Duarte Clavijo"/>
    <x v="0"/>
    <x v="11"/>
    <m/>
    <s v="Cerrado"/>
    <b v="1"/>
  </r>
  <r>
    <n v="5661"/>
    <n v="25771"/>
    <x v="0"/>
    <d v="2020-10-21T00:00:00"/>
    <x v="9"/>
    <d v="2020-10-21T00:00:00"/>
    <x v="4"/>
    <n v="0"/>
    <n v="1"/>
    <s v="INES LORENA VARELA CHAMORRO"/>
    <x v="0"/>
    <x v="11"/>
    <m/>
    <s v="Cerrado"/>
    <b v="1"/>
  </r>
  <r>
    <n v="5662"/>
    <n v="25772"/>
    <x v="0"/>
    <d v="2020-10-21T00:00:00"/>
    <x v="9"/>
    <d v="2020-10-21T00:00:00"/>
    <x v="4"/>
    <n v="0"/>
    <n v="1"/>
    <s v="CARLOS ENRIQUE SILVA PEREZ"/>
    <x v="0"/>
    <x v="11"/>
    <m/>
    <s v="Cerrado"/>
    <b v="1"/>
  </r>
  <r>
    <n v="5663"/>
    <n v="25773"/>
    <x v="2"/>
    <d v="2020-10-21T00:00:00"/>
    <x v="9"/>
    <d v="2020-10-21T00:00:00"/>
    <x v="4"/>
    <n v="0"/>
    <n v="1"/>
    <s v="Agustin Echazu"/>
    <x v="0"/>
    <x v="11"/>
    <m/>
    <s v="Cerrado"/>
    <b v="1"/>
  </r>
  <r>
    <n v="5664"/>
    <n v="25774"/>
    <x v="0"/>
    <d v="2020-10-21T00:00:00"/>
    <x v="9"/>
    <d v="2020-10-21T00:00:00"/>
    <x v="4"/>
    <n v="0"/>
    <n v="1"/>
    <s v="Alfredo Fernandez de Lara"/>
    <x v="0"/>
    <x v="11"/>
    <m/>
    <s v="Cerrado"/>
    <b v="1"/>
  </r>
  <r>
    <n v="5665"/>
    <n v="25775"/>
    <x v="4"/>
    <d v="2020-10-21T00:00:00"/>
    <x v="9"/>
    <d v="2020-10-21T00:00:00"/>
    <x v="4"/>
    <n v="0"/>
    <n v="1"/>
    <s v="SARA MARIA MESA DÍAZ"/>
    <x v="0"/>
    <x v="11"/>
    <m/>
    <s v="Cerrado"/>
    <b v="1"/>
  </r>
  <r>
    <n v="5666"/>
    <n v="25776"/>
    <x v="0"/>
    <d v="2020-10-21T00:00:00"/>
    <x v="9"/>
    <d v="2020-10-22T00:00:00"/>
    <x v="4"/>
    <n v="1"/>
    <n v="2"/>
    <s v="Jeffrey Duvan Lopez M."/>
    <x v="0"/>
    <x v="11"/>
    <m/>
    <s v="Cerrado"/>
    <b v="1"/>
  </r>
  <r>
    <n v="5667"/>
    <n v="25777"/>
    <x v="4"/>
    <d v="2020-10-21T00:00:00"/>
    <x v="9"/>
    <d v="2020-10-22T00:00:00"/>
    <x v="4"/>
    <n v="1"/>
    <n v="2"/>
    <s v="No hay clientes referentes a este flujo"/>
    <x v="0"/>
    <x v="11"/>
    <m/>
    <s v="Cerrado"/>
    <b v="1"/>
  </r>
  <r>
    <n v="5668"/>
    <n v="25778"/>
    <x v="3"/>
    <d v="2020-10-21T00:00:00"/>
    <x v="9"/>
    <d v="2020-10-21T00:00:00"/>
    <x v="4"/>
    <n v="0"/>
    <n v="1"/>
    <s v="Manuel María Mendoza Tarquino"/>
    <x v="0"/>
    <x v="11"/>
    <m/>
    <s v="Cerrado"/>
    <b v="1"/>
  </r>
  <r>
    <n v="5669"/>
    <n v="25779"/>
    <x v="0"/>
    <d v="2020-10-21T00:00:00"/>
    <x v="9"/>
    <d v="2020-10-23T00:00:00"/>
    <x v="4"/>
    <n v="2"/>
    <n v="3"/>
    <s v="SAÚL OROZCO GALLARDO"/>
    <x v="0"/>
    <x v="11"/>
    <m/>
    <s v="Cerrado"/>
    <b v="1"/>
  </r>
  <r>
    <n v="5670"/>
    <n v="25780"/>
    <x v="0"/>
    <d v="2020-10-21T00:00:00"/>
    <x v="9"/>
    <d v="2020-10-23T00:00:00"/>
    <x v="4"/>
    <n v="2"/>
    <n v="3"/>
    <s v="Ivan Dario Parra Forero"/>
    <x v="0"/>
    <x v="11"/>
    <m/>
    <s v="Cerrado"/>
    <b v="1"/>
  </r>
  <r>
    <n v="5671"/>
    <n v="25781"/>
    <x v="0"/>
    <d v="2020-10-21T00:00:00"/>
    <x v="9"/>
    <d v="2020-10-23T00:00:00"/>
    <x v="4"/>
    <n v="2"/>
    <n v="3"/>
    <s v="IVAN ORLANDO RUBIO VELOZA"/>
    <x v="0"/>
    <x v="11"/>
    <m/>
    <s v="Cerrado"/>
    <b v="1"/>
  </r>
  <r>
    <n v="5672"/>
    <n v="25782"/>
    <x v="4"/>
    <d v="2020-10-21T00:00:00"/>
    <x v="9"/>
    <d v="2020-10-23T00:00:00"/>
    <x v="4"/>
    <n v="2"/>
    <n v="3"/>
    <s v="Maria Elsa Villarreal Pinilla"/>
    <x v="0"/>
    <x v="11"/>
    <m/>
    <s v="Cerrado"/>
    <b v="1"/>
  </r>
  <r>
    <n v="5673"/>
    <n v="25783"/>
    <x v="2"/>
    <d v="2020-10-21T00:00:00"/>
    <x v="9"/>
    <d v="2020-10-22T00:00:00"/>
    <x v="4"/>
    <n v="1"/>
    <n v="2"/>
    <s v="Camila Angulo"/>
    <x v="0"/>
    <x v="11"/>
    <m/>
    <s v="Cerrado"/>
    <b v="1"/>
  </r>
  <r>
    <n v="5674"/>
    <n v="25784"/>
    <x v="3"/>
    <d v="2020-10-21T00:00:00"/>
    <x v="9"/>
    <d v="2020-10-22T00:00:00"/>
    <x v="4"/>
    <n v="1"/>
    <n v="2"/>
    <s v="BERENICE TORRES AMAYA"/>
    <x v="0"/>
    <x v="11"/>
    <m/>
    <s v="Cerrado"/>
    <b v="1"/>
  </r>
  <r>
    <n v="5675"/>
    <n v="25785"/>
    <x v="2"/>
    <d v="2020-10-21T00:00:00"/>
    <x v="9"/>
    <d v="2020-10-22T00:00:00"/>
    <x v="4"/>
    <n v="1"/>
    <n v="2"/>
    <s v="RUTH MARÍA PINZÓN SANTAMARÍA"/>
    <x v="0"/>
    <x v="11"/>
    <m/>
    <s v="Cerrado"/>
    <b v="1"/>
  </r>
  <r>
    <n v="5676"/>
    <n v="25786"/>
    <x v="0"/>
    <d v="2020-10-21T00:00:00"/>
    <x v="9"/>
    <d v="2020-10-23T00:00:00"/>
    <x v="4"/>
    <n v="2"/>
    <n v="3"/>
    <s v="Danilo Sànchez"/>
    <x v="0"/>
    <x v="11"/>
    <m/>
    <s v="Cerrado"/>
    <b v="1"/>
  </r>
  <r>
    <n v="5677"/>
    <n v="25787"/>
    <x v="0"/>
    <d v="2020-10-21T00:00:00"/>
    <x v="9"/>
    <d v="2020-10-23T00:00:00"/>
    <x v="4"/>
    <n v="2"/>
    <n v="3"/>
    <s v="HERNAN DARIO VILLAMIZAR SILVA"/>
    <x v="0"/>
    <x v="11"/>
    <m/>
    <s v="Cerrado"/>
    <b v="1"/>
  </r>
  <r>
    <n v="5678"/>
    <n v="25788"/>
    <x v="0"/>
    <d v="2020-10-21T00:00:00"/>
    <x v="9"/>
    <d v="2020-10-23T00:00:00"/>
    <x v="4"/>
    <n v="2"/>
    <n v="3"/>
    <s v="FLOR MARIA SERENO QUINTERO"/>
    <x v="0"/>
    <x v="11"/>
    <m/>
    <s v="Cerrado"/>
    <b v="1"/>
  </r>
  <r>
    <n v="5679"/>
    <n v="25789"/>
    <x v="4"/>
    <d v="2020-10-21T00:00:00"/>
    <x v="9"/>
    <d v="2020-10-23T00:00:00"/>
    <x v="4"/>
    <n v="2"/>
    <n v="3"/>
    <s v="Susana Silva zamora"/>
    <x v="0"/>
    <x v="11"/>
    <m/>
    <s v="Cerrado"/>
    <b v="1"/>
  </r>
  <r>
    <n v="5680"/>
    <n v="25790"/>
    <x v="2"/>
    <d v="2020-10-21T00:00:00"/>
    <x v="9"/>
    <d v="2020-10-22T00:00:00"/>
    <x v="4"/>
    <n v="1"/>
    <n v="2"/>
    <s v="JOSE ALEJANDRO OBREGON ESPINEL"/>
    <x v="0"/>
    <x v="11"/>
    <m/>
    <s v="Cerrado"/>
    <b v="1"/>
  </r>
  <r>
    <n v="5681"/>
    <n v="25791"/>
    <x v="2"/>
    <d v="2020-10-21T00:00:00"/>
    <x v="9"/>
    <d v="2020-10-22T00:00:00"/>
    <x v="4"/>
    <n v="1"/>
    <n v="2"/>
    <s v="jose vicente gamboa nieto"/>
    <x v="0"/>
    <x v="11"/>
    <m/>
    <s v="Cerrado"/>
    <b v="1"/>
  </r>
  <r>
    <n v="5682"/>
    <n v="25792"/>
    <x v="3"/>
    <d v="2020-10-21T00:00:00"/>
    <x v="9"/>
    <d v="2020-10-22T00:00:00"/>
    <x v="4"/>
    <n v="1"/>
    <n v="2"/>
    <s v="Luis fernando esteban Tarazona"/>
    <x v="0"/>
    <x v="11"/>
    <m/>
    <s v="Cerrado"/>
    <b v="1"/>
  </r>
  <r>
    <n v="5683"/>
    <n v="25793"/>
    <x v="4"/>
    <d v="2020-10-22T00:00:00"/>
    <x v="9"/>
    <d v="2020-10-23T00:00:00"/>
    <x v="4"/>
    <n v="1"/>
    <n v="2"/>
    <s v="BEATRIZ HELENA ARDILA"/>
    <x v="0"/>
    <x v="11"/>
    <m/>
    <s v="Cerrado"/>
    <b v="1"/>
  </r>
  <r>
    <n v="5684"/>
    <n v="25794"/>
    <x v="0"/>
    <d v="2020-10-22T00:00:00"/>
    <x v="9"/>
    <d v="2020-10-23T00:00:00"/>
    <x v="4"/>
    <n v="1"/>
    <n v="2"/>
    <s v="JESÚS MARÍA ACOSTA SOLERA."/>
    <x v="0"/>
    <x v="11"/>
    <m/>
    <s v="Cerrado"/>
    <b v="1"/>
  </r>
  <r>
    <n v="5685"/>
    <n v="25795"/>
    <x v="2"/>
    <d v="2020-10-22T00:00:00"/>
    <x v="9"/>
    <d v="2020-10-22T00:00:00"/>
    <x v="4"/>
    <n v="0"/>
    <n v="1"/>
    <s v="Linda Rivero"/>
    <x v="0"/>
    <x v="11"/>
    <m/>
    <s v="Cerrado"/>
    <b v="1"/>
  </r>
  <r>
    <n v="5686"/>
    <n v="25796"/>
    <x v="0"/>
    <d v="2020-10-22T00:00:00"/>
    <x v="9"/>
    <d v="2020-10-23T00:00:00"/>
    <x v="4"/>
    <n v="1"/>
    <n v="2"/>
    <s v="elvia jenniffer mesa naranjo"/>
    <x v="0"/>
    <x v="11"/>
    <m/>
    <s v="Cerrado"/>
    <b v="1"/>
  </r>
  <r>
    <n v="5687"/>
    <n v="25797"/>
    <x v="0"/>
    <d v="2020-10-22T00:00:00"/>
    <x v="9"/>
    <d v="2020-10-23T00:00:00"/>
    <x v="4"/>
    <n v="1"/>
    <n v="2"/>
    <s v="HEBER ANDRES REYES BAUTISTA"/>
    <x v="0"/>
    <x v="11"/>
    <m/>
    <s v="Cerrado"/>
    <b v="1"/>
  </r>
  <r>
    <n v="5688"/>
    <n v="25798"/>
    <x v="0"/>
    <d v="2020-10-22T00:00:00"/>
    <x v="9"/>
    <d v="2020-10-23T00:00:00"/>
    <x v="4"/>
    <n v="1"/>
    <n v="2"/>
    <s v="HEBER ANDRES REYES BAUTISTA"/>
    <x v="0"/>
    <x v="11"/>
    <m/>
    <s v="Cerrado"/>
    <b v="1"/>
  </r>
  <r>
    <n v="5689"/>
    <n v="25799"/>
    <x v="3"/>
    <d v="2020-10-22T00:00:00"/>
    <x v="9"/>
    <d v="2020-10-22T00:00:00"/>
    <x v="4"/>
    <n v="0"/>
    <n v="1"/>
    <s v="sandra marlen acero roa"/>
    <x v="0"/>
    <x v="11"/>
    <m/>
    <s v="Cerrado"/>
    <b v="1"/>
  </r>
  <r>
    <n v="5690"/>
    <n v="25800"/>
    <x v="0"/>
    <d v="2020-10-22T00:00:00"/>
    <x v="9"/>
    <d v="2020-10-23T00:00:00"/>
    <x v="4"/>
    <n v="1"/>
    <n v="2"/>
    <s v="johanna avila ortega"/>
    <x v="0"/>
    <x v="11"/>
    <m/>
    <s v="Cerrado"/>
    <b v="1"/>
  </r>
  <r>
    <n v="5691"/>
    <n v="25801"/>
    <x v="0"/>
    <d v="2020-10-22T00:00:00"/>
    <x v="9"/>
    <d v="2020-10-23T00:00:00"/>
    <x v="4"/>
    <n v="1"/>
    <n v="2"/>
    <s v="Mario Duque Monsalve"/>
    <x v="0"/>
    <x v="11"/>
    <m/>
    <s v="Cerrado"/>
    <b v="1"/>
  </r>
  <r>
    <n v="5692"/>
    <n v="25802"/>
    <x v="0"/>
    <d v="2020-10-22T00:00:00"/>
    <x v="9"/>
    <d v="2020-10-23T00:00:00"/>
    <x v="4"/>
    <n v="1"/>
    <n v="2"/>
    <s v="ANTONIO DOMINGUEZ"/>
    <x v="0"/>
    <x v="11"/>
    <m/>
    <s v="Cerrado"/>
    <b v="1"/>
  </r>
  <r>
    <n v="5693"/>
    <n v="25803"/>
    <x v="5"/>
    <d v="2020-10-22T00:00:00"/>
    <x v="9"/>
    <s v="Pendiente"/>
    <x v="1"/>
    <e v="#VALUE!"/>
    <e v="#VALUE!"/>
    <s v="andres palacio robledo"/>
    <x v="1"/>
    <x v="1"/>
    <m/>
    <m/>
    <m/>
  </r>
  <r>
    <n v="5694"/>
    <n v="25804"/>
    <x v="4"/>
    <d v="2020-10-22T00:00:00"/>
    <x v="9"/>
    <d v="2020-10-23T00:00:00"/>
    <x v="4"/>
    <n v="1"/>
    <n v="2"/>
    <s v="ELSA SANABRIA ARIAS"/>
    <x v="0"/>
    <x v="11"/>
    <m/>
    <s v="Cerrado"/>
    <b v="1"/>
  </r>
  <r>
    <n v="5695"/>
    <n v="25805"/>
    <x v="4"/>
    <d v="2020-10-22T00:00:00"/>
    <x v="9"/>
    <d v="2020-10-23T00:00:00"/>
    <x v="4"/>
    <n v="1"/>
    <n v="2"/>
    <s v="ELSA SANABRIA ARIAS"/>
    <x v="0"/>
    <x v="11"/>
    <m/>
    <s v="Cerrado"/>
    <b v="1"/>
  </r>
  <r>
    <n v="5696"/>
    <n v="25806"/>
    <x v="0"/>
    <d v="2020-10-22T00:00:00"/>
    <x v="9"/>
    <d v="2020-10-23T00:00:00"/>
    <x v="4"/>
    <n v="1"/>
    <n v="2"/>
    <s v="JUAN MATEO PEREZ GALLEGO"/>
    <x v="0"/>
    <x v="11"/>
    <m/>
    <s v="Cerrado"/>
    <b v="1"/>
  </r>
  <r>
    <n v="5697"/>
    <n v="25807"/>
    <x v="0"/>
    <d v="2020-10-22T00:00:00"/>
    <x v="9"/>
    <d v="2020-10-23T00:00:00"/>
    <x v="4"/>
    <n v="1"/>
    <n v="2"/>
    <s v="indalecio murcia rodriguez"/>
    <x v="0"/>
    <x v="11"/>
    <m/>
    <s v="Cerrado"/>
    <b v="1"/>
  </r>
  <r>
    <n v="5698"/>
    <n v="25808"/>
    <x v="0"/>
    <d v="2020-10-22T00:00:00"/>
    <x v="9"/>
    <d v="2020-10-23T00:00:00"/>
    <x v="4"/>
    <n v="1"/>
    <n v="2"/>
    <s v="MARIA EUGENIA OCHOA TAPIA"/>
    <x v="0"/>
    <x v="11"/>
    <m/>
    <s v="Cerrado"/>
    <b v="1"/>
  </r>
  <r>
    <n v="5699"/>
    <n v="25809"/>
    <x v="4"/>
    <d v="2020-10-22T00:00:00"/>
    <x v="9"/>
    <d v="2020-10-23T00:00:00"/>
    <x v="4"/>
    <n v="1"/>
    <n v="2"/>
    <s v="Deibys Pacheco Montes"/>
    <x v="0"/>
    <x v="11"/>
    <m/>
    <s v="Cerrado"/>
    <b v="1"/>
  </r>
  <r>
    <n v="5700"/>
    <n v="25810"/>
    <x v="0"/>
    <d v="2020-10-22T00:00:00"/>
    <x v="9"/>
    <d v="2020-10-23T00:00:00"/>
    <x v="4"/>
    <n v="1"/>
    <n v="2"/>
    <s v="Efrain Caballero"/>
    <x v="0"/>
    <x v="11"/>
    <m/>
    <s v="Cerrado"/>
    <b v="1"/>
  </r>
  <r>
    <n v="5701"/>
    <n v="25811"/>
    <x v="0"/>
    <d v="2020-10-22T00:00:00"/>
    <x v="9"/>
    <d v="2020-10-23T00:00:00"/>
    <x v="4"/>
    <n v="1"/>
    <n v="2"/>
    <s v="César Augusto Quintero Saavedra"/>
    <x v="0"/>
    <x v="11"/>
    <m/>
    <s v="Cerrado"/>
    <b v="1"/>
  </r>
  <r>
    <n v="5702"/>
    <n v="25812"/>
    <x v="0"/>
    <d v="2020-10-22T00:00:00"/>
    <x v="9"/>
    <d v="2020-10-23T00:00:00"/>
    <x v="4"/>
    <n v="1"/>
    <n v="2"/>
    <s v="ANA CECILIA AGUILAR ZAPATA"/>
    <x v="0"/>
    <x v="11"/>
    <m/>
    <s v="Cerrado"/>
    <b v="1"/>
  </r>
  <r>
    <n v="5703"/>
    <n v="25813"/>
    <x v="0"/>
    <d v="2020-10-22T00:00:00"/>
    <x v="9"/>
    <d v="2020-10-23T00:00:00"/>
    <x v="4"/>
    <n v="1"/>
    <n v="2"/>
    <s v="EDWIN JAIR DIAZ CARDONA"/>
    <x v="0"/>
    <x v="11"/>
    <m/>
    <s v="Cerrado"/>
    <b v="1"/>
  </r>
  <r>
    <n v="5704"/>
    <n v="25814"/>
    <x v="0"/>
    <d v="2020-10-22T00:00:00"/>
    <x v="9"/>
    <d v="2020-10-23T00:00:00"/>
    <x v="4"/>
    <n v="1"/>
    <n v="2"/>
    <s v="OSCAR FREDI CASTELLANOS MAYORGA"/>
    <x v="0"/>
    <x v="11"/>
    <m/>
    <s v="Cerrado"/>
    <b v="1"/>
  </r>
  <r>
    <n v="5705"/>
    <n v="25815"/>
    <x v="0"/>
    <d v="2020-10-22T00:00:00"/>
    <x v="9"/>
    <d v="2020-10-23T00:00:00"/>
    <x v="4"/>
    <n v="1"/>
    <n v="2"/>
    <s v="YOMAIRA REYES"/>
    <x v="0"/>
    <x v="11"/>
    <m/>
    <s v="Cerrado"/>
    <b v="1"/>
  </r>
  <r>
    <n v="5706"/>
    <n v="25816"/>
    <x v="0"/>
    <d v="2020-10-22T00:00:00"/>
    <x v="9"/>
    <d v="2020-10-23T00:00:00"/>
    <x v="4"/>
    <n v="1"/>
    <n v="2"/>
    <s v="milton javier escobar grajales"/>
    <x v="0"/>
    <x v="11"/>
    <m/>
    <s v="Cerrado"/>
    <b v="1"/>
  </r>
  <r>
    <n v="5707"/>
    <n v="25817"/>
    <x v="0"/>
    <d v="2020-10-22T00:00:00"/>
    <x v="9"/>
    <d v="2020-10-23T00:00:00"/>
    <x v="4"/>
    <n v="1"/>
    <n v="2"/>
    <s v="david roman cano"/>
    <x v="0"/>
    <x v="11"/>
    <m/>
    <s v="Cerrado"/>
    <b v="1"/>
  </r>
  <r>
    <n v="5708"/>
    <n v="25818"/>
    <x v="0"/>
    <d v="2020-10-22T00:00:00"/>
    <x v="9"/>
    <d v="2020-10-23T00:00:00"/>
    <x v="4"/>
    <n v="1"/>
    <n v="2"/>
    <s v="david roman cano"/>
    <x v="0"/>
    <x v="11"/>
    <m/>
    <s v="Cerrado"/>
    <b v="1"/>
  </r>
  <r>
    <n v="5709"/>
    <n v="25819"/>
    <x v="0"/>
    <d v="2020-10-22T00:00:00"/>
    <x v="9"/>
    <d v="2020-10-23T00:00:00"/>
    <x v="4"/>
    <n v="1"/>
    <n v="2"/>
    <s v="KARLA MARÍA DEL MAR FALLA MELENDEZ"/>
    <x v="0"/>
    <x v="11"/>
    <m/>
    <s v="Cerrado"/>
    <b v="1"/>
  </r>
  <r>
    <n v="5710"/>
    <n v="25820"/>
    <x v="0"/>
    <d v="2020-10-22T00:00:00"/>
    <x v="9"/>
    <d v="2020-10-23T00:00:00"/>
    <x v="4"/>
    <n v="1"/>
    <n v="2"/>
    <s v="KARLA MARÍA DEL MAR FALLA MELENDEZ"/>
    <x v="0"/>
    <x v="11"/>
    <m/>
    <s v="Cerrado"/>
    <b v="1"/>
  </r>
  <r>
    <n v="5711"/>
    <n v="25821"/>
    <x v="2"/>
    <d v="2020-10-22T00:00:00"/>
    <x v="9"/>
    <d v="2020-10-23T00:00:00"/>
    <x v="4"/>
    <n v="1"/>
    <n v="2"/>
    <s v="GUSTAVO SOSA"/>
    <x v="0"/>
    <x v="11"/>
    <m/>
    <s v="Cerrado"/>
    <b v="1"/>
  </r>
  <r>
    <n v="5712"/>
    <n v="25822"/>
    <x v="2"/>
    <d v="2020-10-22T00:00:00"/>
    <x v="9"/>
    <d v="2020-10-26T00:00:00"/>
    <x v="4"/>
    <n v="4"/>
    <n v="3"/>
    <s v="luis guillermo gaviria londoño"/>
    <x v="0"/>
    <x v="11"/>
    <m/>
    <s v="Cerrado"/>
    <b v="1"/>
  </r>
  <r>
    <n v="5713"/>
    <n v="25823"/>
    <x v="0"/>
    <d v="2020-10-22T00:00:00"/>
    <x v="9"/>
    <d v="2020-10-23T00:00:00"/>
    <x v="4"/>
    <n v="1"/>
    <n v="2"/>
    <s v="CESAR AUGUSTO MORENO LADINO"/>
    <x v="0"/>
    <x v="11"/>
    <m/>
    <s v="Cerrado"/>
    <b v="1"/>
  </r>
  <r>
    <n v="5714"/>
    <n v="25824"/>
    <x v="0"/>
    <d v="2020-10-22T00:00:00"/>
    <x v="9"/>
    <d v="2020-10-23T00:00:00"/>
    <x v="4"/>
    <n v="1"/>
    <n v="2"/>
    <s v="CESAR AUGUSTO MORENO LADINO"/>
    <x v="0"/>
    <x v="11"/>
    <m/>
    <s v="Cerrado"/>
    <b v="1"/>
  </r>
  <r>
    <n v="5715"/>
    <n v="25825"/>
    <x v="0"/>
    <d v="2020-10-22T00:00:00"/>
    <x v="9"/>
    <d v="2020-10-23T00:00:00"/>
    <x v="4"/>
    <n v="1"/>
    <n v="2"/>
    <s v="ana sofia pineda"/>
    <x v="0"/>
    <x v="11"/>
    <m/>
    <s v="Cerrado"/>
    <b v="1"/>
  </r>
  <r>
    <n v="5716"/>
    <n v="25826"/>
    <x v="4"/>
    <d v="2020-10-23T00:00:00"/>
    <x v="9"/>
    <d v="2020-10-23T00:00:00"/>
    <x v="4"/>
    <n v="0"/>
    <n v="1"/>
    <s v="Esperanza Rodriguez Posada"/>
    <x v="0"/>
    <x v="11"/>
    <m/>
    <s v="Cerrado"/>
    <b v="1"/>
  </r>
  <r>
    <n v="5717"/>
    <n v="25827"/>
    <x v="4"/>
    <d v="2020-10-23T00:00:00"/>
    <x v="9"/>
    <d v="2020-10-23T00:00:00"/>
    <x v="4"/>
    <n v="0"/>
    <n v="1"/>
    <s v="Luis Fernando Ramos Vasquez"/>
    <x v="0"/>
    <x v="11"/>
    <m/>
    <s v="Cerrado"/>
    <b v="1"/>
  </r>
  <r>
    <n v="5718"/>
    <n v="25828"/>
    <x v="2"/>
    <d v="2020-10-23T00:00:00"/>
    <x v="9"/>
    <d v="2020-10-26T00:00:00"/>
    <x v="4"/>
    <n v="3"/>
    <n v="2"/>
    <s v="PEDRO ANTONIO PEÑUELA RIVERA"/>
    <x v="0"/>
    <x v="11"/>
    <m/>
    <s v="Cerrado"/>
    <b v="1"/>
  </r>
  <r>
    <n v="5719"/>
    <n v="25829"/>
    <x v="2"/>
    <d v="2020-10-23T00:00:00"/>
    <x v="9"/>
    <d v="2020-10-26T00:00:00"/>
    <x v="4"/>
    <n v="3"/>
    <n v="2"/>
    <s v="GUILLERMO DE JESUS ORREGO PALACIO"/>
    <x v="0"/>
    <x v="11"/>
    <m/>
    <s v="Cerrado"/>
    <b v="1"/>
  </r>
  <r>
    <n v="5720"/>
    <n v="25830"/>
    <x v="2"/>
    <d v="2020-10-23T00:00:00"/>
    <x v="9"/>
    <d v="2020-10-26T00:00:00"/>
    <x v="4"/>
    <n v="3"/>
    <n v="2"/>
    <s v="CARLOS EDUARDO SALAZAR MENESES"/>
    <x v="0"/>
    <x v="11"/>
    <m/>
    <s v="Cerrado"/>
    <b v="1"/>
  </r>
  <r>
    <n v="5721"/>
    <n v="25831"/>
    <x v="0"/>
    <d v="2020-10-23T00:00:00"/>
    <x v="9"/>
    <d v="2020-10-23T00:00:00"/>
    <x v="4"/>
    <n v="0"/>
    <n v="1"/>
    <s v="EDINSON IZARAZO GUIO"/>
    <x v="0"/>
    <x v="11"/>
    <m/>
    <s v="Cerrado"/>
    <b v="1"/>
  </r>
  <r>
    <n v="5722"/>
    <n v="25832"/>
    <x v="2"/>
    <d v="2020-10-23T00:00:00"/>
    <x v="9"/>
    <d v="2020-10-26T00:00:00"/>
    <x v="4"/>
    <n v="3"/>
    <n v="2"/>
    <s v="Claudia Victoria Villegas Rodriguez"/>
    <x v="0"/>
    <x v="11"/>
    <m/>
    <s v="Cerrado"/>
    <b v="1"/>
  </r>
  <r>
    <n v="5723"/>
    <n v="25833"/>
    <x v="2"/>
    <d v="2020-10-23T00:00:00"/>
    <x v="9"/>
    <d v="2020-10-26T00:00:00"/>
    <x v="4"/>
    <n v="3"/>
    <n v="2"/>
    <s v="GIOVANNY NAVARRO LARA"/>
    <x v="0"/>
    <x v="11"/>
    <m/>
    <s v="Cerrado"/>
    <b v="1"/>
  </r>
  <r>
    <n v="5724"/>
    <n v="25834"/>
    <x v="3"/>
    <d v="2020-10-23T00:00:00"/>
    <x v="9"/>
    <d v="2020-10-26T00:00:00"/>
    <x v="4"/>
    <n v="3"/>
    <n v="2"/>
    <s v="LUIS ARIEL MIRQUEZ BARBOSA"/>
    <x v="0"/>
    <x v="11"/>
    <m/>
    <s v="Cerrado"/>
    <b v="1"/>
  </r>
  <r>
    <n v="5725"/>
    <n v="25835"/>
    <x v="2"/>
    <d v="2020-10-23T00:00:00"/>
    <x v="9"/>
    <d v="2020-10-26T00:00:00"/>
    <x v="4"/>
    <n v="3"/>
    <n v="2"/>
    <s v="NEDY JOHANA DALLOS PICO"/>
    <x v="0"/>
    <x v="11"/>
    <m/>
    <s v="Cerrado"/>
    <b v="1"/>
  </r>
  <r>
    <n v="5726"/>
    <n v="25836"/>
    <x v="3"/>
    <d v="2020-10-23T00:00:00"/>
    <x v="9"/>
    <d v="2020-10-27T00:00:00"/>
    <x v="4"/>
    <n v="4"/>
    <n v="3"/>
    <s v="Jose Daniel Infante Beltran"/>
    <x v="0"/>
    <x v="11"/>
    <m/>
    <s v="Cerrado"/>
    <b v="1"/>
  </r>
  <r>
    <n v="5727"/>
    <n v="25837"/>
    <x v="2"/>
    <d v="2020-10-23T00:00:00"/>
    <x v="9"/>
    <s v="Pendiente"/>
    <x v="1"/>
    <e v="#VALUE!"/>
    <e v="#VALUE!"/>
    <s v="Juan Carlos Angulo Riveira"/>
    <x v="1"/>
    <x v="1"/>
    <m/>
    <m/>
    <m/>
  </r>
  <r>
    <n v="5728"/>
    <n v="25838"/>
    <x v="0"/>
    <d v="2020-10-23T00:00:00"/>
    <x v="9"/>
    <d v="2020-10-26T00:00:00"/>
    <x v="4"/>
    <n v="3"/>
    <n v="2"/>
    <s v="Jhon Fredy Garcia"/>
    <x v="0"/>
    <x v="11"/>
    <m/>
    <s v="Cerrado"/>
    <b v="1"/>
  </r>
  <r>
    <n v="5729"/>
    <n v="25839"/>
    <x v="0"/>
    <d v="2020-10-23T00:00:00"/>
    <x v="9"/>
    <d v="2020-10-26T00:00:00"/>
    <x v="4"/>
    <n v="3"/>
    <n v="2"/>
    <s v="Jhon fredy garcia mosquera"/>
    <x v="0"/>
    <x v="11"/>
    <m/>
    <s v="Cerrado"/>
    <b v="1"/>
  </r>
  <r>
    <n v="5730"/>
    <n v="25840"/>
    <x v="2"/>
    <d v="2020-10-23T00:00:00"/>
    <x v="9"/>
    <d v="2020-10-26T00:00:00"/>
    <x v="4"/>
    <n v="3"/>
    <n v="2"/>
    <s v="BEATRIZ MENDEZ"/>
    <x v="0"/>
    <x v="11"/>
    <m/>
    <s v="Cerrado"/>
    <b v="1"/>
  </r>
  <r>
    <n v="5731"/>
    <n v="25841"/>
    <x v="2"/>
    <d v="2020-10-23T00:00:00"/>
    <x v="9"/>
    <s v="Pendiente"/>
    <x v="1"/>
    <e v="#VALUE!"/>
    <e v="#VALUE!"/>
    <s v="Jose Daniel Infante Beltran"/>
    <x v="1"/>
    <x v="1"/>
    <m/>
    <m/>
    <m/>
  </r>
  <r>
    <n v="5732"/>
    <n v="25842"/>
    <x v="4"/>
    <d v="2020-10-23T00:00:00"/>
    <x v="9"/>
    <d v="2020-10-26T00:00:00"/>
    <x v="4"/>
    <n v="3"/>
    <n v="2"/>
    <s v="Yuli Milena Vega Mora"/>
    <x v="0"/>
    <x v="11"/>
    <m/>
    <s v="Cerrado"/>
    <b v="1"/>
  </r>
  <r>
    <n v="5733"/>
    <n v="25843"/>
    <x v="4"/>
    <d v="2020-10-23T00:00:00"/>
    <x v="9"/>
    <d v="2020-10-26T00:00:00"/>
    <x v="4"/>
    <n v="3"/>
    <n v="2"/>
    <s v="FABIO GOMEZ ZULETA"/>
    <x v="0"/>
    <x v="11"/>
    <m/>
    <s v="Cerrado"/>
    <b v="1"/>
  </r>
  <r>
    <n v="5734"/>
    <n v="25844"/>
    <x v="3"/>
    <d v="2020-10-23T00:00:00"/>
    <x v="9"/>
    <d v="2020-10-26T00:00:00"/>
    <x v="4"/>
    <n v="3"/>
    <n v="2"/>
    <s v="ninfa erzo palacios"/>
    <x v="0"/>
    <x v="11"/>
    <m/>
    <s v="Cerrado"/>
    <b v="1"/>
  </r>
  <r>
    <n v="5735"/>
    <n v="25845"/>
    <x v="0"/>
    <d v="2020-10-23T00:00:00"/>
    <x v="9"/>
    <d v="2020-10-26T00:00:00"/>
    <x v="4"/>
    <n v="3"/>
    <n v="2"/>
    <s v="GIOVANNI VILLARRAGA TORRES"/>
    <x v="0"/>
    <x v="11"/>
    <m/>
    <s v="Cerrado"/>
    <b v="1"/>
  </r>
  <r>
    <n v="5736"/>
    <n v="25846"/>
    <x v="0"/>
    <d v="2020-10-23T00:00:00"/>
    <x v="9"/>
    <d v="2020-10-26T00:00:00"/>
    <x v="4"/>
    <n v="3"/>
    <n v="2"/>
    <s v="FRANCISCO JAVIER MANTILLA REY"/>
    <x v="0"/>
    <x v="11"/>
    <m/>
    <s v="Cerrado"/>
    <b v="1"/>
  </r>
  <r>
    <n v="5737"/>
    <n v="25847"/>
    <x v="2"/>
    <d v="2020-10-23T00:00:00"/>
    <x v="9"/>
    <d v="2020-10-26T00:00:00"/>
    <x v="4"/>
    <n v="3"/>
    <n v="2"/>
    <s v="Sandra Patricia Giraldo Murcia"/>
    <x v="0"/>
    <x v="11"/>
    <m/>
    <s v="Cerrado"/>
    <b v="1"/>
  </r>
  <r>
    <n v="5738"/>
    <n v="25848"/>
    <x v="4"/>
    <d v="2020-10-23T00:00:00"/>
    <x v="9"/>
    <d v="2020-10-26T00:00:00"/>
    <x v="4"/>
    <n v="3"/>
    <n v="2"/>
    <s v="ELSA ELENA CORTES NOVOA"/>
    <x v="0"/>
    <x v="11"/>
    <m/>
    <s v="Cerrado"/>
    <b v="1"/>
  </r>
  <r>
    <n v="5739"/>
    <n v="25849"/>
    <x v="2"/>
    <d v="2020-10-23T00:00:00"/>
    <x v="9"/>
    <d v="2020-10-26T00:00:00"/>
    <x v="4"/>
    <n v="3"/>
    <n v="2"/>
    <s v="PAOLA ANDREA PEREZ G"/>
    <x v="0"/>
    <x v="11"/>
    <m/>
    <s v="Cerrado"/>
    <b v="1"/>
  </r>
  <r>
    <n v="5740"/>
    <n v="25850"/>
    <x v="0"/>
    <d v="2020-10-23T00:00:00"/>
    <x v="9"/>
    <d v="2020-10-26T00:00:00"/>
    <x v="4"/>
    <n v="3"/>
    <n v="2"/>
    <s v="CARLOS JOSE GAVIRIA CATAÑO"/>
    <x v="0"/>
    <x v="11"/>
    <m/>
    <s v="Cerrado"/>
    <b v="1"/>
  </r>
  <r>
    <n v="5741"/>
    <n v="25851"/>
    <x v="0"/>
    <d v="2020-10-23T00:00:00"/>
    <x v="9"/>
    <d v="2020-10-26T00:00:00"/>
    <x v="4"/>
    <n v="3"/>
    <n v="2"/>
    <s v="juvenal pechene rios"/>
    <x v="0"/>
    <x v="11"/>
    <m/>
    <s v="Cerrado"/>
    <b v="1"/>
  </r>
  <r>
    <n v="5742"/>
    <n v="25852"/>
    <x v="0"/>
    <d v="2020-10-23T00:00:00"/>
    <x v="9"/>
    <d v="2020-10-26T00:00:00"/>
    <x v="4"/>
    <n v="3"/>
    <n v="2"/>
    <s v="SONIA ESMERALDA MORENO RUIZ"/>
    <x v="0"/>
    <x v="11"/>
    <m/>
    <s v="Cerrado"/>
    <b v="1"/>
  </r>
  <r>
    <n v="5743"/>
    <n v="25853"/>
    <x v="0"/>
    <d v="2020-10-23T00:00:00"/>
    <x v="9"/>
    <d v="2020-10-26T00:00:00"/>
    <x v="4"/>
    <n v="3"/>
    <n v="2"/>
    <s v="Luz elena ortiz"/>
    <x v="0"/>
    <x v="11"/>
    <m/>
    <s v="Cerrado"/>
    <b v="1"/>
  </r>
  <r>
    <n v="5744"/>
    <n v="25854"/>
    <x v="3"/>
    <d v="2020-10-23T00:00:00"/>
    <x v="9"/>
    <d v="2020-10-26T00:00:00"/>
    <x v="4"/>
    <n v="3"/>
    <n v="2"/>
    <s v="Edgardo Marquez Pallares"/>
    <x v="0"/>
    <x v="11"/>
    <m/>
    <s v="Cerrado"/>
    <b v="1"/>
  </r>
  <r>
    <n v="5745"/>
    <n v="25855"/>
    <x v="3"/>
    <d v="2020-10-23T00:00:00"/>
    <x v="9"/>
    <d v="2020-10-26T00:00:00"/>
    <x v="4"/>
    <n v="3"/>
    <n v="2"/>
    <s v="JUAN MANUEL MESA DIAZ"/>
    <x v="0"/>
    <x v="11"/>
    <m/>
    <s v="Cerrado"/>
    <b v="1"/>
  </r>
  <r>
    <n v="5746"/>
    <n v="25856"/>
    <x v="3"/>
    <d v="2020-10-23T00:00:00"/>
    <x v="9"/>
    <d v="2020-10-26T00:00:00"/>
    <x v="4"/>
    <n v="3"/>
    <n v="2"/>
    <s v="JOHANNA ARIZA QUITIAN"/>
    <x v="0"/>
    <x v="11"/>
    <m/>
    <s v="Cerrado"/>
    <b v="1"/>
  </r>
  <r>
    <n v="5747"/>
    <n v="25857"/>
    <x v="0"/>
    <d v="2020-10-23T00:00:00"/>
    <x v="9"/>
    <d v="2020-10-26T00:00:00"/>
    <x v="4"/>
    <n v="3"/>
    <n v="2"/>
    <s v="SARA MORENO GARCIA"/>
    <x v="0"/>
    <x v="11"/>
    <m/>
    <s v="Cerrado"/>
    <b v="1"/>
  </r>
  <r>
    <n v="5748"/>
    <n v="25858"/>
    <x v="2"/>
    <d v="2020-10-23T00:00:00"/>
    <x v="9"/>
    <d v="2020-10-26T00:00:00"/>
    <x v="4"/>
    <n v="3"/>
    <n v="2"/>
    <s v="Sandra Patricia Giraldo Murcia"/>
    <x v="0"/>
    <x v="11"/>
    <m/>
    <s v="Cerrado"/>
    <b v="1"/>
  </r>
  <r>
    <n v="5749"/>
    <n v="25859"/>
    <x v="2"/>
    <d v="2020-10-24T00:00:00"/>
    <x v="9"/>
    <d v="2020-10-26T00:00:00"/>
    <x v="4"/>
    <n v="2"/>
    <n v="1"/>
    <s v="Gladys Elena Peña Restrepo"/>
    <x v="0"/>
    <x v="11"/>
    <m/>
    <s v="Cerrado"/>
    <b v="1"/>
  </r>
  <r>
    <n v="5750"/>
    <n v="25860"/>
    <x v="2"/>
    <d v="2020-10-24T00:00:00"/>
    <x v="9"/>
    <d v="2020-10-26T00:00:00"/>
    <x v="4"/>
    <n v="2"/>
    <n v="1"/>
    <s v="YONA NATALIA PARADA PEÑA"/>
    <x v="0"/>
    <x v="11"/>
    <m/>
    <s v="Cerrado"/>
    <b v="1"/>
  </r>
  <r>
    <n v="5751"/>
    <n v="25861"/>
    <x v="2"/>
    <d v="2020-10-24T00:00:00"/>
    <x v="9"/>
    <d v="2020-10-26T00:00:00"/>
    <x v="4"/>
    <n v="2"/>
    <n v="1"/>
    <s v="Saet Celestino Mejía Benjumea"/>
    <x v="0"/>
    <x v="11"/>
    <m/>
    <s v="Cerrado"/>
    <b v="1"/>
  </r>
  <r>
    <n v="5752"/>
    <n v="25862"/>
    <x v="4"/>
    <d v="2020-10-24T00:00:00"/>
    <x v="9"/>
    <d v="2020-10-26T00:00:00"/>
    <x v="4"/>
    <n v="2"/>
    <n v="1"/>
    <s v="cristian david ortoz bonilla"/>
    <x v="0"/>
    <x v="11"/>
    <m/>
    <s v="Cerrado"/>
    <b v="1"/>
  </r>
  <r>
    <n v="5753"/>
    <n v="25863"/>
    <x v="0"/>
    <d v="2020-10-24T00:00:00"/>
    <x v="9"/>
    <d v="2020-10-26T00:00:00"/>
    <x v="4"/>
    <n v="2"/>
    <n v="1"/>
    <s v="jose alberto bonilla caro"/>
    <x v="0"/>
    <x v="11"/>
    <m/>
    <s v="Cerrado"/>
    <b v="1"/>
  </r>
  <r>
    <n v="5754"/>
    <n v="25864"/>
    <x v="2"/>
    <d v="2020-10-24T00:00:00"/>
    <x v="9"/>
    <d v="2020-10-26T00:00:00"/>
    <x v="4"/>
    <n v="2"/>
    <n v="1"/>
    <s v="Liyibeth Valencia Arismendy"/>
    <x v="0"/>
    <x v="11"/>
    <m/>
    <s v="Cerrado"/>
    <b v="1"/>
  </r>
  <r>
    <n v="5755"/>
    <n v="25865"/>
    <x v="0"/>
    <d v="2020-10-24T00:00:00"/>
    <x v="9"/>
    <d v="2020-10-26T00:00:00"/>
    <x v="4"/>
    <n v="2"/>
    <n v="1"/>
    <s v="Catalina Vega Hoyos"/>
    <x v="0"/>
    <x v="11"/>
    <m/>
    <s v="Cerrado"/>
    <b v="1"/>
  </r>
  <r>
    <n v="5756"/>
    <n v="25866"/>
    <x v="0"/>
    <d v="2020-10-24T00:00:00"/>
    <x v="9"/>
    <d v="2020-10-26T00:00:00"/>
    <x v="4"/>
    <n v="2"/>
    <n v="1"/>
    <s v="felix guttmann van katz"/>
    <x v="0"/>
    <x v="11"/>
    <m/>
    <s v="Cerrado"/>
    <b v="1"/>
  </r>
  <r>
    <n v="5757"/>
    <n v="25867"/>
    <x v="4"/>
    <d v="2020-10-24T00:00:00"/>
    <x v="9"/>
    <d v="2020-10-26T00:00:00"/>
    <x v="4"/>
    <n v="2"/>
    <n v="1"/>
    <s v="Stephanie Xiomara ladino rico"/>
    <x v="0"/>
    <x v="11"/>
    <m/>
    <s v="Cerrado"/>
    <b v="1"/>
  </r>
  <r>
    <n v="5758"/>
    <n v="25868"/>
    <x v="5"/>
    <d v="2020-10-24T00:00:00"/>
    <x v="9"/>
    <s v="Pendiente"/>
    <x v="1"/>
    <e v="#VALUE!"/>
    <e v="#VALUE!"/>
    <s v="Yefferson Cuadros Pulgarín"/>
    <x v="1"/>
    <x v="1"/>
    <m/>
    <m/>
    <m/>
  </r>
  <r>
    <n v="5759"/>
    <n v="25869"/>
    <x v="0"/>
    <d v="2020-10-24T00:00:00"/>
    <x v="9"/>
    <d v="2020-10-26T00:00:00"/>
    <x v="4"/>
    <n v="2"/>
    <n v="1"/>
    <s v="VERONICA BARROS GOMEZ"/>
    <x v="0"/>
    <x v="11"/>
    <m/>
    <s v="Cerrado"/>
    <b v="1"/>
  </r>
  <r>
    <n v="5760"/>
    <n v="25870"/>
    <x v="2"/>
    <d v="2020-10-24T00:00:00"/>
    <x v="9"/>
    <d v="2020-10-26T00:00:00"/>
    <x v="4"/>
    <n v="2"/>
    <n v="1"/>
    <s v="Dariela Hernández"/>
    <x v="0"/>
    <x v="11"/>
    <m/>
    <s v="Cerrado"/>
    <b v="1"/>
  </r>
  <r>
    <n v="5761"/>
    <n v="25871"/>
    <x v="3"/>
    <d v="2020-10-25T00:00:00"/>
    <x v="9"/>
    <d v="2020-10-26T00:00:00"/>
    <x v="4"/>
    <n v="1"/>
    <n v="1"/>
    <s v="Claudia Stella arenas cárdenas"/>
    <x v="0"/>
    <x v="11"/>
    <m/>
    <s v="Cerrado"/>
    <b v="1"/>
  </r>
  <r>
    <n v="5762"/>
    <n v="25872"/>
    <x v="2"/>
    <d v="2020-10-25T00:00:00"/>
    <x v="9"/>
    <s v="Pendiente"/>
    <x v="1"/>
    <e v="#VALUE!"/>
    <e v="#VALUE!"/>
    <s v="Armas Pomare Henry"/>
    <x v="1"/>
    <x v="1"/>
    <m/>
    <m/>
    <m/>
  </r>
  <r>
    <n v="5763"/>
    <n v="25873"/>
    <x v="2"/>
    <d v="2020-10-25T00:00:00"/>
    <x v="9"/>
    <d v="2020-10-26T00:00:00"/>
    <x v="4"/>
    <n v="1"/>
    <n v="1"/>
    <s v="FERNANDO MAZO BEJARANO"/>
    <x v="0"/>
    <x v="11"/>
    <m/>
    <s v="Cerrado"/>
    <b v="1"/>
  </r>
  <r>
    <n v="5764"/>
    <n v="25874"/>
    <x v="2"/>
    <d v="2020-10-25T00:00:00"/>
    <x v="9"/>
    <d v="2020-10-26T00:00:00"/>
    <x v="4"/>
    <n v="1"/>
    <n v="1"/>
    <s v="CLAUDIA PATRICIA GARCIA ROCHA"/>
    <x v="0"/>
    <x v="11"/>
    <m/>
    <s v="Cerrado"/>
    <b v="1"/>
  </r>
  <r>
    <n v="5765"/>
    <n v="25875"/>
    <x v="3"/>
    <d v="2020-10-25T00:00:00"/>
    <x v="9"/>
    <d v="2020-10-26T00:00:00"/>
    <x v="4"/>
    <n v="1"/>
    <n v="1"/>
    <s v="ayza marin de tamayo"/>
    <x v="0"/>
    <x v="11"/>
    <m/>
    <s v="Cerrado"/>
    <b v="1"/>
  </r>
  <r>
    <n v="5766"/>
    <n v="25876"/>
    <x v="2"/>
    <d v="2020-10-25T00:00:00"/>
    <x v="9"/>
    <d v="2020-10-26T00:00:00"/>
    <x v="4"/>
    <n v="1"/>
    <n v="1"/>
    <s v="JOSE EDUARDO MAYA AYUBI"/>
    <x v="0"/>
    <x v="11"/>
    <m/>
    <s v="Cerrado"/>
    <b v="1"/>
  </r>
  <r>
    <n v="5767"/>
    <n v="25877"/>
    <x v="0"/>
    <d v="2020-10-25T00:00:00"/>
    <x v="9"/>
    <d v="2020-10-27T00:00:00"/>
    <x v="4"/>
    <n v="2"/>
    <n v="2"/>
    <s v="Alexander Montoya Vásquez"/>
    <x v="0"/>
    <x v="11"/>
    <m/>
    <s v="Cerrado"/>
    <b v="1"/>
  </r>
  <r>
    <n v="5768"/>
    <n v="25878"/>
    <x v="2"/>
    <d v="2020-10-25T00:00:00"/>
    <x v="9"/>
    <d v="2020-10-26T00:00:00"/>
    <x v="4"/>
    <n v="1"/>
    <n v="1"/>
    <s v="Robinson Andres"/>
    <x v="0"/>
    <x v="11"/>
    <m/>
    <s v="Cerrado"/>
    <b v="1"/>
  </r>
  <r>
    <n v="5769"/>
    <n v="25879"/>
    <x v="0"/>
    <d v="2020-10-25T00:00:00"/>
    <x v="9"/>
    <d v="2020-10-27T00:00:00"/>
    <x v="4"/>
    <n v="2"/>
    <n v="2"/>
    <s v="Alvaro Monsalve"/>
    <x v="0"/>
    <x v="11"/>
    <m/>
    <s v="Cerrado"/>
    <b v="1"/>
  </r>
  <r>
    <n v="5770"/>
    <n v="25880"/>
    <x v="2"/>
    <d v="2020-10-25T00:00:00"/>
    <x v="9"/>
    <d v="2020-10-27T00:00:00"/>
    <x v="4"/>
    <n v="2"/>
    <n v="2"/>
    <s v="Laura Zapata Cardenas"/>
    <x v="0"/>
    <x v="11"/>
    <m/>
    <s v="Cerrado"/>
    <b v="1"/>
  </r>
  <r>
    <n v="5771"/>
    <n v="25881"/>
    <x v="3"/>
    <d v="2020-10-25T00:00:00"/>
    <x v="9"/>
    <d v="2020-10-26T00:00:00"/>
    <x v="4"/>
    <n v="1"/>
    <n v="1"/>
    <s v="Luis Alfredo Aguilar Monsalve (privado de la libertad)"/>
    <x v="0"/>
    <x v="11"/>
    <m/>
    <s v="Cerrado"/>
    <b v="1"/>
  </r>
  <r>
    <n v="5772"/>
    <n v="25882"/>
    <x v="0"/>
    <d v="2020-10-26T00:00:00"/>
    <x v="9"/>
    <d v="2020-10-27T00:00:00"/>
    <x v="4"/>
    <n v="1"/>
    <n v="2"/>
    <s v="andrea Calderon gomez"/>
    <x v="0"/>
    <x v="11"/>
    <m/>
    <s v="Cerrado"/>
    <b v="1"/>
  </r>
  <r>
    <n v="5773"/>
    <n v="25883"/>
    <x v="0"/>
    <d v="2020-10-26T00:00:00"/>
    <x v="9"/>
    <d v="2020-10-27T00:00:00"/>
    <x v="4"/>
    <n v="1"/>
    <n v="2"/>
    <s v="FERNANDO MAZO BEJARANO"/>
    <x v="0"/>
    <x v="11"/>
    <m/>
    <s v="Cerrado"/>
    <b v="1"/>
  </r>
  <r>
    <n v="5774"/>
    <n v="25884"/>
    <x v="2"/>
    <d v="2020-10-26T00:00:00"/>
    <x v="9"/>
    <d v="2020-10-26T00:00:00"/>
    <x v="4"/>
    <n v="0"/>
    <n v="1"/>
    <s v="Orlando Rafael Martínez Mercado"/>
    <x v="0"/>
    <x v="11"/>
    <m/>
    <s v="Cerrado"/>
    <b v="1"/>
  </r>
  <r>
    <n v="5775"/>
    <n v="25885"/>
    <x v="2"/>
    <d v="2020-10-26T00:00:00"/>
    <x v="9"/>
    <d v="2020-10-26T00:00:00"/>
    <x v="4"/>
    <n v="0"/>
    <n v="1"/>
    <s v="Jesus Andres Villamil Lobo"/>
    <x v="0"/>
    <x v="11"/>
    <m/>
    <s v="Cerrado"/>
    <b v="1"/>
  </r>
  <r>
    <n v="5776"/>
    <n v="25886"/>
    <x v="2"/>
    <d v="2020-10-26T00:00:00"/>
    <x v="9"/>
    <d v="2020-10-26T00:00:00"/>
    <x v="4"/>
    <n v="0"/>
    <n v="1"/>
    <s v="Diego Camilo Tascón González"/>
    <x v="0"/>
    <x v="11"/>
    <m/>
    <s v="Cerrado"/>
    <b v="1"/>
  </r>
  <r>
    <n v="5777"/>
    <n v="25887"/>
    <x v="3"/>
    <d v="2020-10-26T00:00:00"/>
    <x v="9"/>
    <d v="2020-10-26T00:00:00"/>
    <x v="4"/>
    <n v="0"/>
    <n v="1"/>
    <s v="angie katherin quintero"/>
    <x v="0"/>
    <x v="11"/>
    <m/>
    <s v="Cerrado"/>
    <b v="1"/>
  </r>
  <r>
    <n v="5778"/>
    <n v="25888"/>
    <x v="3"/>
    <d v="2020-10-26T00:00:00"/>
    <x v="9"/>
    <d v="2020-10-26T00:00:00"/>
    <x v="4"/>
    <n v="0"/>
    <n v="1"/>
    <s v="Sandra Patricia Banguera Rosero"/>
    <x v="0"/>
    <x v="11"/>
    <m/>
    <s v="Cerrado"/>
    <b v="1"/>
  </r>
  <r>
    <n v="5779"/>
    <n v="25889"/>
    <x v="0"/>
    <d v="2020-10-26T00:00:00"/>
    <x v="9"/>
    <d v="2020-10-27T00:00:00"/>
    <x v="4"/>
    <n v="1"/>
    <n v="2"/>
    <s v="Gladys Carolina Torres Bernal"/>
    <x v="0"/>
    <x v="11"/>
    <m/>
    <s v="Cerrado"/>
    <b v="1"/>
  </r>
  <r>
    <n v="5780"/>
    <n v="25890"/>
    <x v="2"/>
    <d v="2020-10-26T00:00:00"/>
    <x v="9"/>
    <s v="Pendiente"/>
    <x v="1"/>
    <e v="#VALUE!"/>
    <e v="#VALUE!"/>
    <s v="nathalia martinez montoya"/>
    <x v="1"/>
    <x v="1"/>
    <m/>
    <m/>
    <m/>
  </r>
  <r>
    <n v="5781"/>
    <n v="25891"/>
    <x v="3"/>
    <d v="2020-10-26T00:00:00"/>
    <x v="9"/>
    <d v="2020-10-26T00:00:00"/>
    <x v="4"/>
    <n v="0"/>
    <n v="1"/>
    <s v="Cleder Luis Causil Jaraba"/>
    <x v="0"/>
    <x v="11"/>
    <m/>
    <s v="Cerrado"/>
    <b v="1"/>
  </r>
  <r>
    <n v="5782"/>
    <n v="25892"/>
    <x v="2"/>
    <d v="2020-10-26T00:00:00"/>
    <x v="9"/>
    <d v="2020-10-26T00:00:00"/>
    <x v="4"/>
    <n v="0"/>
    <n v="1"/>
    <s v="JHON WILLIAM ZULUAGA RAMIREZ"/>
    <x v="0"/>
    <x v="11"/>
    <m/>
    <s v="Cerrado"/>
    <b v="1"/>
  </r>
  <r>
    <n v="5783"/>
    <n v="25893"/>
    <x v="2"/>
    <d v="2020-10-26T00:00:00"/>
    <x v="9"/>
    <d v="2020-10-26T00:00:00"/>
    <x v="4"/>
    <n v="0"/>
    <n v="1"/>
    <s v="FUREL S.A."/>
    <x v="0"/>
    <x v="11"/>
    <m/>
    <s v="Cerrado"/>
    <b v="1"/>
  </r>
  <r>
    <n v="5784"/>
    <n v="25894"/>
    <x v="3"/>
    <d v="2020-10-26T00:00:00"/>
    <x v="9"/>
    <d v="2020-10-26T00:00:00"/>
    <x v="4"/>
    <n v="0"/>
    <n v="1"/>
    <s v="Juan David Castellanos Rivera"/>
    <x v="0"/>
    <x v="11"/>
    <m/>
    <s v="Cerrado"/>
    <b v="1"/>
  </r>
  <r>
    <n v="5785"/>
    <n v="25895"/>
    <x v="2"/>
    <d v="2020-10-26T00:00:00"/>
    <x v="9"/>
    <d v="2020-10-27T00:00:00"/>
    <x v="4"/>
    <n v="1"/>
    <n v="2"/>
    <s v="Angela Baracaldo"/>
    <x v="0"/>
    <x v="11"/>
    <m/>
    <s v="Cerrado"/>
    <b v="1"/>
  </r>
  <r>
    <n v="5786"/>
    <n v="25896"/>
    <x v="0"/>
    <d v="2020-10-26T00:00:00"/>
    <x v="9"/>
    <d v="2020-10-27T00:00:00"/>
    <x v="4"/>
    <n v="1"/>
    <n v="2"/>
    <s v="LUIS ARNULFO PEREZ CARATAR"/>
    <x v="0"/>
    <x v="11"/>
    <m/>
    <s v="Cerrado"/>
    <b v="1"/>
  </r>
  <r>
    <n v="5787"/>
    <n v="25897"/>
    <x v="2"/>
    <d v="2020-10-26T00:00:00"/>
    <x v="9"/>
    <d v="2020-10-27T00:00:00"/>
    <x v="4"/>
    <n v="1"/>
    <n v="2"/>
    <s v="ADRIANA MORENO PEREZ"/>
    <x v="0"/>
    <x v="11"/>
    <m/>
    <s v="Cerrado"/>
    <b v="1"/>
  </r>
  <r>
    <n v="5788"/>
    <n v="25898"/>
    <x v="2"/>
    <d v="2020-10-26T00:00:00"/>
    <x v="9"/>
    <d v="2020-10-27T00:00:00"/>
    <x v="4"/>
    <n v="1"/>
    <n v="2"/>
    <s v="BERLIDES VERGARA PEREZ"/>
    <x v="0"/>
    <x v="11"/>
    <m/>
    <s v="Cerrado"/>
    <b v="1"/>
  </r>
  <r>
    <n v="5789"/>
    <n v="25899"/>
    <x v="0"/>
    <d v="2020-10-26T00:00:00"/>
    <x v="9"/>
    <d v="2020-10-27T00:00:00"/>
    <x v="4"/>
    <n v="1"/>
    <n v="2"/>
    <s v="María Ximena Castilla Jiménez"/>
    <x v="0"/>
    <x v="11"/>
    <m/>
    <s v="Cerrado"/>
    <b v="1"/>
  </r>
  <r>
    <n v="5790"/>
    <n v="25900"/>
    <x v="0"/>
    <d v="2020-10-26T00:00:00"/>
    <x v="9"/>
    <d v="2020-10-27T00:00:00"/>
    <x v="4"/>
    <n v="1"/>
    <n v="2"/>
    <s v="María Paula Basto López"/>
    <x v="0"/>
    <x v="11"/>
    <m/>
    <s v="Cerrado"/>
    <b v="1"/>
  </r>
  <r>
    <n v="5791"/>
    <n v="25901"/>
    <x v="2"/>
    <d v="2020-10-26T00:00:00"/>
    <x v="9"/>
    <d v="2020-10-27T00:00:00"/>
    <x v="4"/>
    <n v="1"/>
    <n v="2"/>
    <s v="Enrique Olaya Aviles"/>
    <x v="0"/>
    <x v="11"/>
    <m/>
    <s v="Cerrado"/>
    <b v="1"/>
  </r>
  <r>
    <n v="5792"/>
    <n v="25902"/>
    <x v="2"/>
    <d v="2020-10-26T00:00:00"/>
    <x v="9"/>
    <d v="2020-10-27T00:00:00"/>
    <x v="4"/>
    <n v="1"/>
    <n v="2"/>
    <s v="RUDECINDA MUÑOZ TELLO"/>
    <x v="0"/>
    <x v="11"/>
    <m/>
    <s v="Cerrado"/>
    <b v="1"/>
  </r>
  <r>
    <n v="5793"/>
    <n v="25903"/>
    <x v="0"/>
    <d v="2020-10-26T00:00:00"/>
    <x v="9"/>
    <d v="2020-10-27T00:00:00"/>
    <x v="4"/>
    <n v="1"/>
    <n v="2"/>
    <s v="JULIO ALBERTO DUARTE ACOSTA"/>
    <x v="0"/>
    <x v="11"/>
    <m/>
    <s v="Cerrado"/>
    <b v="1"/>
  </r>
  <r>
    <n v="5794"/>
    <n v="25904"/>
    <x v="1"/>
    <d v="2020-10-26T00:00:00"/>
    <x v="9"/>
    <s v="Pendiente"/>
    <x v="1"/>
    <e v="#VALUE!"/>
    <e v="#VALUE!"/>
    <s v="Yefferson Cuadros Pulgarín"/>
    <x v="1"/>
    <x v="1"/>
    <m/>
    <m/>
    <m/>
  </r>
  <r>
    <n v="5795"/>
    <n v="25905"/>
    <x v="0"/>
    <d v="2020-10-26T00:00:00"/>
    <x v="9"/>
    <d v="2020-10-27T00:00:00"/>
    <x v="4"/>
    <n v="1"/>
    <n v="2"/>
    <s v="NUBIA MARTINEZ DUQUINO"/>
    <x v="0"/>
    <x v="11"/>
    <m/>
    <s v="Cerrado"/>
    <b v="1"/>
  </r>
  <r>
    <n v="5796"/>
    <n v="25906"/>
    <x v="0"/>
    <d v="2020-10-26T00:00:00"/>
    <x v="9"/>
    <d v="2020-10-27T00:00:00"/>
    <x v="4"/>
    <n v="1"/>
    <n v="2"/>
    <s v="Álvaro Jose Ruiz Suarez"/>
    <x v="0"/>
    <x v="11"/>
    <m/>
    <s v="Cerrado"/>
    <b v="1"/>
  </r>
  <r>
    <n v="5797"/>
    <n v="25907"/>
    <x v="2"/>
    <d v="2020-10-26T00:00:00"/>
    <x v="9"/>
    <d v="2020-10-27T00:00:00"/>
    <x v="4"/>
    <n v="1"/>
    <n v="2"/>
    <s v="CARLOS CORDOBA"/>
    <x v="0"/>
    <x v="11"/>
    <m/>
    <s v="Cerrado"/>
    <b v="1"/>
  </r>
  <r>
    <n v="5798"/>
    <n v="25908"/>
    <x v="0"/>
    <d v="2020-10-26T00:00:00"/>
    <x v="9"/>
    <d v="2020-10-27T00:00:00"/>
    <x v="4"/>
    <n v="1"/>
    <n v="2"/>
    <s v="Jenny Andrea Builes Sanchez"/>
    <x v="0"/>
    <x v="11"/>
    <m/>
    <s v="Cerrado"/>
    <b v="1"/>
  </r>
  <r>
    <n v="5799"/>
    <n v="25909"/>
    <x v="0"/>
    <d v="2020-10-26T00:00:00"/>
    <x v="9"/>
    <d v="2020-10-27T00:00:00"/>
    <x v="4"/>
    <n v="1"/>
    <n v="2"/>
    <s v="carlos albeiro gutierrez camacho"/>
    <x v="0"/>
    <x v="11"/>
    <m/>
    <s v="Cerrado"/>
    <b v="1"/>
  </r>
  <r>
    <n v="5800"/>
    <n v="25910"/>
    <x v="2"/>
    <d v="2020-10-26T00:00:00"/>
    <x v="9"/>
    <d v="2020-10-27T00:00:00"/>
    <x v="4"/>
    <n v="1"/>
    <n v="2"/>
    <s v="NELSON PUENTE LÓPEZ"/>
    <x v="0"/>
    <x v="11"/>
    <m/>
    <s v="Cerrado"/>
    <b v="1"/>
  </r>
  <r>
    <n v="5801"/>
    <n v="25911"/>
    <x v="0"/>
    <d v="2020-10-26T00:00:00"/>
    <x v="9"/>
    <d v="2020-10-27T00:00:00"/>
    <x v="4"/>
    <n v="1"/>
    <n v="2"/>
    <s v="Evarino Pantoja Bravo"/>
    <x v="0"/>
    <x v="11"/>
    <m/>
    <s v="Cerrado"/>
    <b v="1"/>
  </r>
  <r>
    <n v="5802"/>
    <n v="25912"/>
    <x v="0"/>
    <d v="2020-10-26T00:00:00"/>
    <x v="9"/>
    <d v="2020-10-27T00:00:00"/>
    <x v="4"/>
    <n v="1"/>
    <n v="2"/>
    <s v="DIEGO FERNANDO LOAIZA DUQUE"/>
    <x v="0"/>
    <x v="11"/>
    <m/>
    <s v="Cerrado"/>
    <b v="1"/>
  </r>
  <r>
    <n v="5803"/>
    <n v="25913"/>
    <x v="0"/>
    <d v="2020-10-26T00:00:00"/>
    <x v="9"/>
    <d v="2020-10-27T00:00:00"/>
    <x v="4"/>
    <n v="1"/>
    <n v="2"/>
    <s v="Victor Hugo Ayala Ascencio"/>
    <x v="0"/>
    <x v="11"/>
    <m/>
    <s v="Cerrado"/>
    <b v="1"/>
  </r>
  <r>
    <n v="5804"/>
    <n v="25914"/>
    <x v="0"/>
    <d v="2020-10-26T00:00:00"/>
    <x v="9"/>
    <d v="2020-10-27T00:00:00"/>
    <x v="4"/>
    <n v="1"/>
    <n v="2"/>
    <s v="viviana patricia campo tamayo"/>
    <x v="0"/>
    <x v="11"/>
    <m/>
    <s v="Cerrado"/>
    <b v="1"/>
  </r>
  <r>
    <n v="5805"/>
    <n v="25915"/>
    <x v="0"/>
    <d v="2020-10-27T00:00:00"/>
    <x v="9"/>
    <d v="2020-10-27T00:00:00"/>
    <x v="4"/>
    <n v="0"/>
    <n v="1"/>
    <s v="JAIRO ANTONIO VELOZA AVENDAÑO"/>
    <x v="0"/>
    <x v="11"/>
    <m/>
    <s v="Cerrado"/>
    <b v="1"/>
  </r>
  <r>
    <n v="5806"/>
    <n v="25916"/>
    <x v="2"/>
    <d v="2020-10-27T00:00:00"/>
    <x v="9"/>
    <d v="2020-10-27T00:00:00"/>
    <x v="4"/>
    <n v="0"/>
    <n v="1"/>
    <s v="LIBARDO GONZALEZ MARTÍNEZ"/>
    <x v="0"/>
    <x v="11"/>
    <m/>
    <s v="Cerrado"/>
    <b v="1"/>
  </r>
  <r>
    <n v="5807"/>
    <n v="25917"/>
    <x v="3"/>
    <d v="2020-10-27T00:00:00"/>
    <x v="9"/>
    <s v="Pendiente"/>
    <x v="1"/>
    <e v="#VALUE!"/>
    <e v="#VALUE!"/>
    <s v="Jorge Santos"/>
    <x v="1"/>
    <x v="1"/>
    <m/>
    <m/>
    <m/>
  </r>
  <r>
    <n v="5808"/>
    <n v="25918"/>
    <x v="2"/>
    <d v="2020-10-27T00:00:00"/>
    <x v="9"/>
    <d v="2020-10-27T00:00:00"/>
    <x v="4"/>
    <n v="0"/>
    <n v="1"/>
    <s v="ANDRES FERNANDO CONTRERAS SANCHEZ"/>
    <x v="0"/>
    <x v="11"/>
    <m/>
    <s v="Cerrado"/>
    <b v="1"/>
  </r>
  <r>
    <n v="5809"/>
    <n v="25919"/>
    <x v="2"/>
    <d v="2020-10-27T00:00:00"/>
    <x v="9"/>
    <s v="Pendiente"/>
    <x v="1"/>
    <e v="#VALUE!"/>
    <e v="#VALUE!"/>
    <s v="Jorge Mauricio Montoya Ochoa"/>
    <x v="1"/>
    <x v="1"/>
    <m/>
    <m/>
    <m/>
  </r>
  <r>
    <n v="5810"/>
    <n v="25920"/>
    <x v="0"/>
    <d v="2020-10-27T00:00:00"/>
    <x v="9"/>
    <d v="2020-10-27T00:00:00"/>
    <x v="4"/>
    <n v="0"/>
    <n v="1"/>
    <s v="Gabriel Ernesto Marcillo Delgado"/>
    <x v="0"/>
    <x v="11"/>
    <m/>
    <s v="Cerrado"/>
    <b v="1"/>
  </r>
  <r>
    <n v="5811"/>
    <n v="25921"/>
    <x v="4"/>
    <d v="2020-10-27T00:00:00"/>
    <x v="9"/>
    <d v="2020-10-27T00:00:00"/>
    <x v="4"/>
    <n v="0"/>
    <n v="1"/>
    <s v="JOSE CIPRIANO LEON CASTAÑEDA"/>
    <x v="0"/>
    <x v="11"/>
    <m/>
    <s v="Cerrado"/>
    <b v="1"/>
  </r>
  <r>
    <n v="5812"/>
    <n v="25922"/>
    <x v="2"/>
    <d v="2020-10-27T00:00:00"/>
    <x v="9"/>
    <d v="2020-10-27T00:00:00"/>
    <x v="4"/>
    <n v="0"/>
    <n v="1"/>
    <s v="Miguel Borges"/>
    <x v="0"/>
    <x v="11"/>
    <m/>
    <s v="Cerrado"/>
    <b v="1"/>
  </r>
  <r>
    <n v="5813"/>
    <n v="25923"/>
    <x v="0"/>
    <d v="2020-10-27T00:00:00"/>
    <x v="9"/>
    <d v="2020-10-27T00:00:00"/>
    <x v="4"/>
    <n v="0"/>
    <n v="1"/>
    <s v="Gloria Patricia Navarro Olarte"/>
    <x v="0"/>
    <x v="11"/>
    <m/>
    <s v="Cerrado"/>
    <b v="1"/>
  </r>
  <r>
    <n v="5814"/>
    <n v="25924"/>
    <x v="0"/>
    <d v="2020-10-27T00:00:00"/>
    <x v="9"/>
    <d v="2020-10-27T00:00:00"/>
    <x v="4"/>
    <n v="0"/>
    <n v="1"/>
    <s v="SELARIOS LTDA"/>
    <x v="0"/>
    <x v="11"/>
    <m/>
    <s v="Cerrado"/>
    <b v="1"/>
  </r>
  <r>
    <n v="5815"/>
    <n v="25925"/>
    <x v="2"/>
    <d v="2020-10-27T00:00:00"/>
    <x v="9"/>
    <d v="2020-10-27T00:00:00"/>
    <x v="4"/>
    <n v="0"/>
    <n v="1"/>
    <s v="david restrepo"/>
    <x v="0"/>
    <x v="11"/>
    <m/>
    <s v="Cerrado"/>
    <b v="1"/>
  </r>
  <r>
    <n v="5816"/>
    <n v="25926"/>
    <x v="0"/>
    <d v="2020-10-27T00:00:00"/>
    <x v="9"/>
    <d v="2020-10-27T00:00:00"/>
    <x v="4"/>
    <n v="0"/>
    <n v="1"/>
    <s v="MARIA HELENA RODRIGUEZ"/>
    <x v="0"/>
    <x v="11"/>
    <m/>
    <s v="Cerrado"/>
    <b v="1"/>
  </r>
  <r>
    <n v="5817"/>
    <n v="25927"/>
    <x v="0"/>
    <d v="2020-10-27T00:00:00"/>
    <x v="9"/>
    <d v="2020-10-27T00:00:00"/>
    <x v="4"/>
    <n v="0"/>
    <n v="1"/>
    <s v="DORIS ADRIANA RAMON DE ANGEL"/>
    <x v="0"/>
    <x v="11"/>
    <m/>
    <s v="Cerrado"/>
    <b v="1"/>
  </r>
  <r>
    <n v="5818"/>
    <n v="25928"/>
    <x v="4"/>
    <d v="2020-10-27T00:00:00"/>
    <x v="9"/>
    <d v="2020-10-27T00:00:00"/>
    <x v="4"/>
    <n v="0"/>
    <n v="1"/>
    <s v="RUTH ALEXANDRA ZAPATA ALBA"/>
    <x v="0"/>
    <x v="11"/>
    <m/>
    <s v="Cerrado"/>
    <b v="1"/>
  </r>
  <r>
    <n v="5819"/>
    <n v="25929"/>
    <x v="0"/>
    <d v="2020-10-27T00:00:00"/>
    <x v="9"/>
    <d v="2020-10-27T00:00:00"/>
    <x v="4"/>
    <n v="0"/>
    <n v="1"/>
    <s v="Luz Elena Patiño"/>
    <x v="0"/>
    <x v="11"/>
    <m/>
    <s v="Cerrado"/>
    <b v="1"/>
  </r>
  <r>
    <n v="5820"/>
    <n v="25930"/>
    <x v="0"/>
    <d v="2020-10-27T00:00:00"/>
    <x v="9"/>
    <d v="2020-10-27T00:00:00"/>
    <x v="4"/>
    <n v="0"/>
    <n v="1"/>
    <s v="Álvaro Moreno Granados"/>
    <x v="0"/>
    <x v="11"/>
    <m/>
    <s v="Cerrado"/>
    <b v="1"/>
  </r>
  <r>
    <n v="5821"/>
    <n v="25931"/>
    <x v="2"/>
    <d v="2020-10-27T00:00:00"/>
    <x v="9"/>
    <s v="Pendiente"/>
    <x v="1"/>
    <e v="#VALUE!"/>
    <e v="#VALUE!"/>
    <s v="EDWING JOSE BERRIO PIZZA"/>
    <x v="1"/>
    <x v="1"/>
    <m/>
    <m/>
    <m/>
  </r>
  <r>
    <n v="5822"/>
    <n v="25932"/>
    <x v="2"/>
    <d v="2020-10-27T00:00:00"/>
    <x v="9"/>
    <s v="Pendiente"/>
    <x v="1"/>
    <e v="#VALUE!"/>
    <e v="#VALUE!"/>
    <s v="EDWING JOSE BERRIO PIZZA"/>
    <x v="1"/>
    <x v="1"/>
    <m/>
    <m/>
    <m/>
  </r>
  <r>
    <n v="5823"/>
    <n v="25933"/>
    <x v="4"/>
    <d v="2020-10-27T00:00:00"/>
    <x v="9"/>
    <d v="2020-10-27T00:00:00"/>
    <x v="4"/>
    <n v="0"/>
    <n v="1"/>
    <s v="MERCO LOGISTICS GROUP INTERNATIONAL S.A.S. SIGLA MLG INTERNATIONAL SAS"/>
    <x v="0"/>
    <x v="11"/>
    <m/>
    <s v="Cerrado"/>
    <b v="1"/>
  </r>
  <r>
    <n v="5824"/>
    <n v="25934"/>
    <x v="0"/>
    <d v="2020-10-27T00:00:00"/>
    <x v="9"/>
    <d v="2020-10-27T00:00:00"/>
    <x v="4"/>
    <n v="0"/>
    <n v="1"/>
    <s v="JAIRO ANTONIO VELOZA AVENDAÑO"/>
    <x v="0"/>
    <x v="11"/>
    <m/>
    <s v="Cerrado"/>
    <b v="1"/>
  </r>
  <r>
    <n v="5825"/>
    <n v="25935"/>
    <x v="0"/>
    <d v="2020-10-27T00:00:00"/>
    <x v="9"/>
    <d v="2020-10-27T00:00:00"/>
    <x v="4"/>
    <n v="0"/>
    <n v="1"/>
    <s v="Álvaro Moreno Granados"/>
    <x v="0"/>
    <x v="11"/>
    <m/>
    <s v="Cerrado"/>
    <b v="1"/>
  </r>
  <r>
    <n v="5826"/>
    <n v="25936"/>
    <x v="4"/>
    <d v="2020-10-27T00:00:00"/>
    <x v="9"/>
    <d v="2020-10-27T00:00:00"/>
    <x v="4"/>
    <n v="0"/>
    <n v="1"/>
    <s v="AMPARO YANETH RAMOS HURTADO"/>
    <x v="0"/>
    <x v="11"/>
    <m/>
    <s v="Cerrado"/>
    <b v="1"/>
  </r>
  <r>
    <n v="5827"/>
    <n v="25937"/>
    <x v="2"/>
    <d v="2020-10-27T00:00:00"/>
    <x v="9"/>
    <s v="Pendiente"/>
    <x v="1"/>
    <e v="#VALUE!"/>
    <e v="#VALUE!"/>
    <s v="Sebastian Avila"/>
    <x v="1"/>
    <x v="1"/>
    <m/>
    <m/>
    <m/>
  </r>
  <r>
    <n v="5828"/>
    <n v="25938"/>
    <x v="0"/>
    <d v="2020-10-27T00:00:00"/>
    <x v="9"/>
    <s v="Pendiente"/>
    <x v="1"/>
    <e v="#VALUE!"/>
    <e v="#VALUE!"/>
    <s v="FERNANDO AUGUSTO CHAURRA"/>
    <x v="1"/>
    <x v="1"/>
    <m/>
    <m/>
    <m/>
  </r>
  <r>
    <n v="5829"/>
    <n v="25939"/>
    <x v="2"/>
    <d v="2020-10-27T00:00:00"/>
    <x v="9"/>
    <d v="2020-10-28T00:00:00"/>
    <x v="4"/>
    <n v="1"/>
    <n v="2"/>
    <s v="CLAUDIA PATRICIA GARCIA ROCHA"/>
    <x v="0"/>
    <x v="11"/>
    <m/>
    <s v="Cerrado"/>
    <b v="1"/>
  </r>
  <r>
    <n v="5830"/>
    <n v="25940"/>
    <x v="2"/>
    <d v="2020-10-27T00:00:00"/>
    <x v="9"/>
    <d v="2020-10-28T00:00:00"/>
    <x v="4"/>
    <n v="1"/>
    <n v="2"/>
    <s v="EDUARDO GOMEZ ISAZA"/>
    <x v="0"/>
    <x v="11"/>
    <m/>
    <s v="Cerrado"/>
    <b v="1"/>
  </r>
  <r>
    <n v="5831"/>
    <n v="25941"/>
    <x v="4"/>
    <d v="2020-10-27T00:00:00"/>
    <x v="9"/>
    <d v="2020-10-28T00:00:00"/>
    <x v="4"/>
    <n v="1"/>
    <n v="2"/>
    <s v="EDUARDO GOMEZ ISAZA"/>
    <x v="0"/>
    <x v="11"/>
    <m/>
    <s v="Cerrado"/>
    <b v="1"/>
  </r>
  <r>
    <n v="5832"/>
    <n v="25942"/>
    <x v="3"/>
    <d v="2020-10-27T00:00:00"/>
    <x v="9"/>
    <d v="2020-10-28T00:00:00"/>
    <x v="4"/>
    <n v="1"/>
    <n v="2"/>
    <s v="Linda Rivero"/>
    <x v="0"/>
    <x v="11"/>
    <m/>
    <s v="Cerrado"/>
    <b v="1"/>
  </r>
  <r>
    <n v="5833"/>
    <n v="25943"/>
    <x v="0"/>
    <d v="2020-10-27T00:00:00"/>
    <x v="9"/>
    <d v="2020-10-28T00:00:00"/>
    <x v="4"/>
    <n v="1"/>
    <n v="2"/>
    <s v="Alvaro Campo Russo"/>
    <x v="0"/>
    <x v="11"/>
    <m/>
    <s v="Cerrado"/>
    <b v="1"/>
  </r>
  <r>
    <n v="5834"/>
    <n v="25944"/>
    <x v="4"/>
    <d v="2020-10-27T00:00:00"/>
    <x v="9"/>
    <d v="2020-10-28T00:00:00"/>
    <x v="4"/>
    <n v="1"/>
    <n v="2"/>
    <s v="KATTYA MARGARITA LARIOS CARDONA"/>
    <x v="0"/>
    <x v="11"/>
    <m/>
    <s v="Cerrado"/>
    <b v="1"/>
  </r>
  <r>
    <n v="5835"/>
    <n v="25945"/>
    <x v="2"/>
    <d v="2020-10-27T00:00:00"/>
    <x v="9"/>
    <d v="2020-10-28T00:00:00"/>
    <x v="4"/>
    <n v="1"/>
    <n v="2"/>
    <s v="ALVARO FRANCISCO NARVAEZ MAYA"/>
    <x v="0"/>
    <x v="11"/>
    <m/>
    <s v="Cerrado"/>
    <b v="1"/>
  </r>
  <r>
    <n v="5836"/>
    <n v="25946"/>
    <x v="0"/>
    <d v="2020-10-27T00:00:00"/>
    <x v="9"/>
    <d v="2020-10-28T00:00:00"/>
    <x v="4"/>
    <n v="1"/>
    <n v="2"/>
    <s v="Jesús Alfredo Álvarez Ortega"/>
    <x v="0"/>
    <x v="11"/>
    <m/>
    <s v="Cerrado"/>
    <b v="1"/>
  </r>
  <r>
    <n v="5837"/>
    <n v="25947"/>
    <x v="0"/>
    <d v="2020-10-27T00:00:00"/>
    <x v="9"/>
    <d v="2020-10-28T00:00:00"/>
    <x v="4"/>
    <n v="1"/>
    <n v="2"/>
    <s v="JAYDY CHARRIA MEDINA"/>
    <x v="0"/>
    <x v="11"/>
    <m/>
    <s v="Cerrado"/>
    <b v="1"/>
  </r>
  <r>
    <n v="5838"/>
    <n v="25948"/>
    <x v="0"/>
    <d v="2020-10-27T00:00:00"/>
    <x v="9"/>
    <d v="2020-10-28T00:00:00"/>
    <x v="4"/>
    <n v="1"/>
    <n v="2"/>
    <s v="CLAUDIA PATRICIA GARCIA ROCHA"/>
    <x v="0"/>
    <x v="11"/>
    <m/>
    <s v="Cerrado"/>
    <b v="1"/>
  </r>
  <r>
    <n v="5839"/>
    <n v="25949"/>
    <x v="2"/>
    <d v="2020-10-27T00:00:00"/>
    <x v="9"/>
    <d v="2020-10-28T00:00:00"/>
    <x v="4"/>
    <n v="1"/>
    <n v="2"/>
    <s v="CLAUDIA PATRICIA GARCIA ROCHA"/>
    <x v="0"/>
    <x v="11"/>
    <m/>
    <s v="Cerrado"/>
    <b v="1"/>
  </r>
  <r>
    <n v="5840"/>
    <n v="25950"/>
    <x v="1"/>
    <d v="2020-10-27T00:00:00"/>
    <x v="9"/>
    <s v="Pendiente"/>
    <x v="1"/>
    <e v="#VALUE!"/>
    <e v="#VALUE!"/>
    <s v="MARIA FERNANDA DE LA ROSA"/>
    <x v="1"/>
    <x v="1"/>
    <m/>
    <m/>
    <m/>
  </r>
  <r>
    <n v="5841"/>
    <n v="25951"/>
    <x v="2"/>
    <d v="2020-10-27T00:00:00"/>
    <x v="9"/>
    <d v="2020-10-28T00:00:00"/>
    <x v="4"/>
    <n v="1"/>
    <n v="2"/>
    <s v="john smith fernandez olaya"/>
    <x v="0"/>
    <x v="11"/>
    <m/>
    <s v="Cerrado"/>
    <b v="1"/>
  </r>
  <r>
    <n v="5842"/>
    <n v="25952"/>
    <x v="0"/>
    <d v="2020-10-27T00:00:00"/>
    <x v="9"/>
    <d v="2020-10-28T00:00:00"/>
    <x v="4"/>
    <n v="1"/>
    <n v="2"/>
    <s v="Yuli Berrio"/>
    <x v="0"/>
    <x v="11"/>
    <m/>
    <s v="Cerrado"/>
    <b v="1"/>
  </r>
  <r>
    <n v="5843"/>
    <n v="25953"/>
    <x v="3"/>
    <d v="2020-10-28T00:00:00"/>
    <x v="9"/>
    <d v="2020-10-28T00:00:00"/>
    <x v="4"/>
    <n v="0"/>
    <n v="1"/>
    <s v="Yurani Andrea Sánchez Segura"/>
    <x v="0"/>
    <x v="11"/>
    <m/>
    <s v="Cerrado"/>
    <b v="1"/>
  </r>
  <r>
    <n v="5844"/>
    <n v="25954"/>
    <x v="2"/>
    <d v="2020-10-28T00:00:00"/>
    <x v="9"/>
    <s v="Pendiente"/>
    <x v="1"/>
    <e v="#VALUE!"/>
    <e v="#VALUE!"/>
    <s v="Fredy Salvador Tarapues Tarapues"/>
    <x v="1"/>
    <x v="1"/>
    <m/>
    <m/>
    <m/>
  </r>
  <r>
    <n v="5845"/>
    <n v="25955"/>
    <x v="0"/>
    <d v="2020-10-28T00:00:00"/>
    <x v="9"/>
    <d v="2020-10-28T00:00:00"/>
    <x v="4"/>
    <n v="0"/>
    <n v="1"/>
    <s v="JOSE ARMANDO CAGUAZANGO"/>
    <x v="0"/>
    <x v="11"/>
    <m/>
    <s v="Cerrado"/>
    <b v="1"/>
  </r>
  <r>
    <n v="5846"/>
    <n v="25956"/>
    <x v="2"/>
    <d v="2020-10-28T00:00:00"/>
    <x v="9"/>
    <d v="2020-10-28T00:00:00"/>
    <x v="4"/>
    <n v="0"/>
    <n v="1"/>
    <s v="jaime olier nuñez"/>
    <x v="0"/>
    <x v="11"/>
    <m/>
    <s v="Cerrado"/>
    <b v="1"/>
  </r>
  <r>
    <n v="5847"/>
    <n v="25957"/>
    <x v="0"/>
    <d v="2020-10-28T00:00:00"/>
    <x v="9"/>
    <d v="2020-10-28T00:00:00"/>
    <x v="4"/>
    <n v="0"/>
    <n v="1"/>
    <s v="NICOLAS PEREZ PARRADO"/>
    <x v="0"/>
    <x v="11"/>
    <m/>
    <s v="Cerrado"/>
    <b v="1"/>
  </r>
  <r>
    <n v="5848"/>
    <n v="25958"/>
    <x v="4"/>
    <d v="2020-10-28T00:00:00"/>
    <x v="9"/>
    <d v="2020-10-28T00:00:00"/>
    <x v="4"/>
    <n v="0"/>
    <n v="1"/>
    <s v="Gloria Diaz A"/>
    <x v="0"/>
    <x v="11"/>
    <m/>
    <s v="Cerrado"/>
    <b v="1"/>
  </r>
  <r>
    <n v="5849"/>
    <n v="25959"/>
    <x v="2"/>
    <d v="2020-10-28T00:00:00"/>
    <x v="9"/>
    <d v="2020-10-28T00:00:00"/>
    <x v="4"/>
    <n v="0"/>
    <n v="1"/>
    <s v="JOSE EFREN MAHECHA OLAYA"/>
    <x v="0"/>
    <x v="11"/>
    <m/>
    <s v="Cerrado"/>
    <b v="1"/>
  </r>
  <r>
    <n v="5850"/>
    <n v="25960"/>
    <x v="0"/>
    <d v="2020-10-28T00:00:00"/>
    <x v="9"/>
    <d v="2020-10-28T00:00:00"/>
    <x v="4"/>
    <n v="0"/>
    <n v="1"/>
    <s v="ana maria echeverri grajales"/>
    <x v="0"/>
    <x v="11"/>
    <m/>
    <s v="Cerrado"/>
    <b v="1"/>
  </r>
  <r>
    <n v="5851"/>
    <n v="25961"/>
    <x v="0"/>
    <d v="2020-10-28T00:00:00"/>
    <x v="9"/>
    <d v="2020-10-28T00:00:00"/>
    <x v="4"/>
    <n v="0"/>
    <n v="1"/>
    <s v="Nhur J Pertuz S"/>
    <x v="0"/>
    <x v="11"/>
    <m/>
    <s v="Cerrado"/>
    <b v="1"/>
  </r>
  <r>
    <n v="5852"/>
    <n v="25962"/>
    <x v="0"/>
    <d v="2020-10-28T00:00:00"/>
    <x v="9"/>
    <d v="2020-10-28T00:00:00"/>
    <x v="4"/>
    <n v="0"/>
    <n v="1"/>
    <s v="paola andrea ruiz gomez"/>
    <x v="0"/>
    <x v="11"/>
    <m/>
    <s v="Cerrado"/>
    <b v="1"/>
  </r>
  <r>
    <n v="5853"/>
    <n v="25963"/>
    <x v="3"/>
    <d v="2020-10-28T00:00:00"/>
    <x v="9"/>
    <d v="2020-10-28T00:00:00"/>
    <x v="4"/>
    <n v="0"/>
    <n v="1"/>
    <s v="MARIA LUCILA PALACIO ARANGO"/>
    <x v="0"/>
    <x v="11"/>
    <m/>
    <s v="Cerrado"/>
    <b v="1"/>
  </r>
  <r>
    <n v="5854"/>
    <n v="25964"/>
    <x v="0"/>
    <d v="2020-10-28T00:00:00"/>
    <x v="9"/>
    <d v="2020-10-28T00:00:00"/>
    <x v="4"/>
    <n v="0"/>
    <n v="1"/>
    <s v="mary gomez"/>
    <x v="0"/>
    <x v="11"/>
    <m/>
    <s v="Cerrado"/>
    <b v="1"/>
  </r>
  <r>
    <n v="5855"/>
    <n v="25965"/>
    <x v="0"/>
    <d v="2020-10-28T00:00:00"/>
    <x v="9"/>
    <d v="2020-10-28T00:00:00"/>
    <x v="4"/>
    <n v="0"/>
    <n v="1"/>
    <s v="Oscar Rivera Ortiz"/>
    <x v="0"/>
    <x v="11"/>
    <m/>
    <s v="Cerrado"/>
    <b v="1"/>
  </r>
  <r>
    <n v="5856"/>
    <n v="25966"/>
    <x v="0"/>
    <d v="2020-10-28T00:00:00"/>
    <x v="9"/>
    <d v="2020-10-29T00:00:00"/>
    <x v="4"/>
    <n v="1"/>
    <n v="2"/>
    <s v="Ivan Dario Gómez Correa"/>
    <x v="0"/>
    <x v="11"/>
    <m/>
    <s v="Cerrado"/>
    <b v="1"/>
  </r>
  <r>
    <n v="5857"/>
    <n v="25967"/>
    <x v="0"/>
    <d v="2020-10-28T00:00:00"/>
    <x v="9"/>
    <d v="2020-10-29T00:00:00"/>
    <x v="4"/>
    <n v="1"/>
    <n v="2"/>
    <s v="Luz elena ortiz"/>
    <x v="0"/>
    <x v="11"/>
    <m/>
    <s v="Cerrado"/>
    <b v="1"/>
  </r>
  <r>
    <n v="5858"/>
    <n v="25968"/>
    <x v="0"/>
    <d v="2020-10-28T00:00:00"/>
    <x v="9"/>
    <d v="2020-10-29T00:00:00"/>
    <x v="4"/>
    <n v="1"/>
    <n v="2"/>
    <s v="Martha Bigerman Avila Romero"/>
    <x v="0"/>
    <x v="11"/>
    <m/>
    <s v="Cerrado"/>
    <b v="1"/>
  </r>
  <r>
    <n v="5859"/>
    <n v="25969"/>
    <x v="0"/>
    <d v="2020-10-28T00:00:00"/>
    <x v="9"/>
    <d v="2020-10-29T00:00:00"/>
    <x v="4"/>
    <n v="1"/>
    <n v="2"/>
    <s v="luis fernando patron betancourt"/>
    <x v="0"/>
    <x v="11"/>
    <m/>
    <s v="Cerrado"/>
    <b v="1"/>
  </r>
  <r>
    <n v="5860"/>
    <n v="25970"/>
    <x v="0"/>
    <d v="2020-10-28T00:00:00"/>
    <x v="9"/>
    <d v="2020-10-29T00:00:00"/>
    <x v="4"/>
    <n v="1"/>
    <n v="2"/>
    <s v="HEIDI IULISSA CAICEDO CASTILLO"/>
    <x v="0"/>
    <x v="11"/>
    <m/>
    <s v="Cerrado"/>
    <b v="1"/>
  </r>
  <r>
    <n v="5861"/>
    <n v="25971"/>
    <x v="0"/>
    <d v="2020-10-28T00:00:00"/>
    <x v="9"/>
    <d v="2020-10-29T00:00:00"/>
    <x v="4"/>
    <n v="1"/>
    <n v="2"/>
    <s v="AQUILEO MENA CORDOBA"/>
    <x v="0"/>
    <x v="11"/>
    <m/>
    <s v="Cerrado"/>
    <b v="1"/>
  </r>
  <r>
    <n v="5862"/>
    <n v="25972"/>
    <x v="0"/>
    <d v="2020-10-28T00:00:00"/>
    <x v="9"/>
    <d v="2020-10-29T00:00:00"/>
    <x v="4"/>
    <n v="1"/>
    <n v="2"/>
    <s v="Juan David Viveros Montoya"/>
    <x v="0"/>
    <x v="11"/>
    <m/>
    <s v="Cerrado"/>
    <b v="1"/>
  </r>
  <r>
    <n v="5863"/>
    <n v="25973"/>
    <x v="2"/>
    <d v="2020-10-28T00:00:00"/>
    <x v="9"/>
    <d v="2020-10-28T00:00:00"/>
    <x v="4"/>
    <n v="0"/>
    <n v="1"/>
    <s v="ORFA IMELDA AVENDAÑO GUTIERREZ"/>
    <x v="0"/>
    <x v="11"/>
    <m/>
    <s v="Cerrado"/>
    <b v="1"/>
  </r>
  <r>
    <n v="5864"/>
    <n v="25974"/>
    <x v="2"/>
    <d v="2020-10-28T00:00:00"/>
    <x v="9"/>
    <d v="2020-10-28T00:00:00"/>
    <x v="4"/>
    <n v="0"/>
    <n v="1"/>
    <s v="ORFA IMELDA AVENDAÑO GUTIERREZ"/>
    <x v="0"/>
    <x v="11"/>
    <m/>
    <s v="Cerrado"/>
    <b v="1"/>
  </r>
  <r>
    <n v="5865"/>
    <n v="25975"/>
    <x v="0"/>
    <d v="2020-10-28T00:00:00"/>
    <x v="9"/>
    <d v="2020-10-29T00:00:00"/>
    <x v="4"/>
    <n v="1"/>
    <n v="2"/>
    <s v="Jorge Alejandro Ortiz"/>
    <x v="0"/>
    <x v="11"/>
    <m/>
    <s v="Cerrado"/>
    <b v="1"/>
  </r>
  <r>
    <n v="5866"/>
    <n v="25976"/>
    <x v="4"/>
    <d v="2020-10-28T00:00:00"/>
    <x v="9"/>
    <d v="2020-10-29T00:00:00"/>
    <x v="4"/>
    <n v="1"/>
    <n v="2"/>
    <s v="Fernando Luna Cuenca"/>
    <x v="0"/>
    <x v="11"/>
    <m/>
    <s v="Cerrado"/>
    <b v="1"/>
  </r>
  <r>
    <n v="5867"/>
    <n v="25977"/>
    <x v="0"/>
    <d v="2020-10-28T00:00:00"/>
    <x v="9"/>
    <d v="2020-10-29T00:00:00"/>
    <x v="4"/>
    <n v="1"/>
    <n v="2"/>
    <s v="miguel angel peña vacca"/>
    <x v="0"/>
    <x v="11"/>
    <m/>
    <s v="Cerrado"/>
    <b v="1"/>
  </r>
  <r>
    <n v="5868"/>
    <n v="25978"/>
    <x v="2"/>
    <d v="2020-10-28T00:00:00"/>
    <x v="9"/>
    <d v="2020-10-29T00:00:00"/>
    <x v="4"/>
    <n v="1"/>
    <n v="2"/>
    <s v="Michael Bedoya Agudelo"/>
    <x v="0"/>
    <x v="11"/>
    <m/>
    <s v="Cerrado"/>
    <b v="1"/>
  </r>
  <r>
    <n v="5869"/>
    <n v="25979"/>
    <x v="0"/>
    <d v="2020-10-28T00:00:00"/>
    <x v="9"/>
    <d v="2020-10-29T00:00:00"/>
    <x v="4"/>
    <n v="1"/>
    <n v="2"/>
    <s v="Dora Lucia Gonzalez Sepulveda"/>
    <x v="0"/>
    <x v="11"/>
    <m/>
    <s v="Cerrado"/>
    <b v="1"/>
  </r>
  <r>
    <n v="5870"/>
    <n v="25980"/>
    <x v="2"/>
    <d v="2020-10-28T00:00:00"/>
    <x v="9"/>
    <d v="2020-10-29T00:00:00"/>
    <x v="4"/>
    <n v="1"/>
    <n v="2"/>
    <s v="Alvaro Pisciotti"/>
    <x v="0"/>
    <x v="11"/>
    <m/>
    <s v="Cerrado"/>
    <b v="1"/>
  </r>
  <r>
    <n v="5871"/>
    <n v="25981"/>
    <x v="2"/>
    <d v="2020-10-28T00:00:00"/>
    <x v="9"/>
    <d v="2020-10-29T00:00:00"/>
    <x v="4"/>
    <n v="1"/>
    <n v="2"/>
    <s v="MANUEL ALMONACID"/>
    <x v="0"/>
    <x v="11"/>
    <m/>
    <s v="Cerrado"/>
    <b v="1"/>
  </r>
  <r>
    <n v="5872"/>
    <n v="25982"/>
    <x v="3"/>
    <d v="2020-10-28T00:00:00"/>
    <x v="9"/>
    <d v="2020-10-29T00:00:00"/>
    <x v="4"/>
    <n v="1"/>
    <n v="2"/>
    <s v="LEOPOLDO JOHN GONZALEZ ORJUELA"/>
    <x v="0"/>
    <x v="11"/>
    <m/>
    <s v="Cerrado"/>
    <b v="1"/>
  </r>
  <r>
    <n v="5873"/>
    <n v="25983"/>
    <x v="0"/>
    <d v="2020-10-28T00:00:00"/>
    <x v="9"/>
    <d v="2020-10-29T00:00:00"/>
    <x v="4"/>
    <n v="1"/>
    <n v="2"/>
    <s v="carlos felipe garcia velez"/>
    <x v="0"/>
    <x v="11"/>
    <m/>
    <s v="Cerrado"/>
    <b v="1"/>
  </r>
  <r>
    <n v="5874"/>
    <n v="25984"/>
    <x v="2"/>
    <d v="2020-10-28T00:00:00"/>
    <x v="9"/>
    <d v="2020-10-29T00:00:00"/>
    <x v="4"/>
    <n v="1"/>
    <n v="2"/>
    <s v="Vicente Arley Castaño"/>
    <x v="0"/>
    <x v="11"/>
    <m/>
    <s v="Cerrado"/>
    <b v="1"/>
  </r>
  <r>
    <n v="5875"/>
    <n v="25985"/>
    <x v="0"/>
    <d v="2020-10-28T00:00:00"/>
    <x v="9"/>
    <d v="2020-10-29T00:00:00"/>
    <x v="4"/>
    <n v="1"/>
    <n v="2"/>
    <s v="MARCIAL ARAGON HERRERA"/>
    <x v="0"/>
    <x v="11"/>
    <m/>
    <s v="Cerrado"/>
    <b v="1"/>
  </r>
  <r>
    <n v="5876"/>
    <n v="25986"/>
    <x v="0"/>
    <d v="2020-10-28T00:00:00"/>
    <x v="9"/>
    <d v="2020-10-29T00:00:00"/>
    <x v="4"/>
    <n v="1"/>
    <n v="2"/>
    <s v="Sandra Aracely parada alba"/>
    <x v="0"/>
    <x v="11"/>
    <m/>
    <s v="Cerrado"/>
    <b v="1"/>
  </r>
  <r>
    <n v="5877"/>
    <n v="25987"/>
    <x v="2"/>
    <d v="2020-10-28T00:00:00"/>
    <x v="9"/>
    <d v="2020-10-29T00:00:00"/>
    <x v="4"/>
    <n v="1"/>
    <n v="2"/>
    <s v="José Alberto Rodríguez"/>
    <x v="0"/>
    <x v="11"/>
    <m/>
    <s v="Cerrado"/>
    <b v="1"/>
  </r>
  <r>
    <n v="5878"/>
    <n v="25988"/>
    <x v="2"/>
    <d v="2020-10-28T00:00:00"/>
    <x v="9"/>
    <s v="Pendiente"/>
    <x v="1"/>
    <e v="#VALUE!"/>
    <e v="#VALUE!"/>
    <s v="nathalia martinez montoya"/>
    <x v="1"/>
    <x v="1"/>
    <m/>
    <m/>
    <m/>
  </r>
  <r>
    <n v="5879"/>
    <n v="25989"/>
    <x v="2"/>
    <d v="2020-10-28T00:00:00"/>
    <x v="9"/>
    <s v="Pendiente"/>
    <x v="1"/>
    <e v="#VALUE!"/>
    <e v="#VALUE!"/>
    <s v="nathalia martinez montoya"/>
    <x v="1"/>
    <x v="1"/>
    <m/>
    <m/>
    <m/>
  </r>
  <r>
    <n v="5880"/>
    <n v="25990"/>
    <x v="2"/>
    <d v="2020-10-29T00:00:00"/>
    <x v="9"/>
    <d v="2020-10-29T00:00:00"/>
    <x v="4"/>
    <n v="0"/>
    <n v="1"/>
    <s v="Dallana Del Carmen Carrillo Mosquera"/>
    <x v="0"/>
    <x v="11"/>
    <m/>
    <s v="Cerrado"/>
    <b v="1"/>
  </r>
  <r>
    <n v="5881"/>
    <n v="25991"/>
    <x v="2"/>
    <d v="2020-10-29T00:00:00"/>
    <x v="9"/>
    <d v="2020-10-29T00:00:00"/>
    <x v="4"/>
    <n v="0"/>
    <n v="1"/>
    <s v="LUIS ENRIQUE CLAVIJO GOMEZ"/>
    <x v="0"/>
    <x v="11"/>
    <m/>
    <s v="Cerrado"/>
    <b v="1"/>
  </r>
  <r>
    <n v="5882"/>
    <n v="25992"/>
    <x v="4"/>
    <d v="2020-10-29T00:00:00"/>
    <x v="9"/>
    <d v="2020-10-29T00:00:00"/>
    <x v="4"/>
    <n v="0"/>
    <n v="1"/>
    <s v="SAUL REYES MORALES"/>
    <x v="0"/>
    <x v="11"/>
    <m/>
    <s v="Cerrado"/>
    <b v="1"/>
  </r>
  <r>
    <n v="5883"/>
    <n v="25993"/>
    <x v="2"/>
    <d v="2020-10-29T00:00:00"/>
    <x v="9"/>
    <d v="2020-10-29T00:00:00"/>
    <x v="4"/>
    <n v="0"/>
    <n v="1"/>
    <s v="ANDRES MAURICIO LOPEZ"/>
    <x v="0"/>
    <x v="11"/>
    <m/>
    <s v="Cerrado"/>
    <b v="1"/>
  </r>
  <r>
    <n v="5884"/>
    <n v="25994"/>
    <x v="2"/>
    <d v="2020-10-29T00:00:00"/>
    <x v="9"/>
    <s v="Pendiente"/>
    <x v="1"/>
    <e v="#VALUE!"/>
    <e v="#VALUE!"/>
    <s v="nelson enrique rua florez"/>
    <x v="1"/>
    <x v="1"/>
    <m/>
    <m/>
    <m/>
  </r>
  <r>
    <n v="5885"/>
    <n v="25995"/>
    <x v="0"/>
    <d v="2020-10-29T00:00:00"/>
    <x v="9"/>
    <d v="2020-10-29T00:00:00"/>
    <x v="4"/>
    <n v="0"/>
    <n v="1"/>
    <s v="andrey abril"/>
    <x v="0"/>
    <x v="11"/>
    <m/>
    <s v="Cerrado"/>
    <b v="1"/>
  </r>
  <r>
    <n v="5886"/>
    <n v="25996"/>
    <x v="2"/>
    <d v="2020-10-29T00:00:00"/>
    <x v="9"/>
    <s v="Pendiente"/>
    <x v="1"/>
    <e v="#VALUE!"/>
    <e v="#VALUE!"/>
    <s v="EVELYNG JOHANA TAVERA FIGUEROA"/>
    <x v="1"/>
    <x v="1"/>
    <m/>
    <m/>
    <m/>
  </r>
  <r>
    <n v="5887"/>
    <n v="25997"/>
    <x v="0"/>
    <d v="2020-10-29T00:00:00"/>
    <x v="9"/>
    <d v="2020-10-29T00:00:00"/>
    <x v="4"/>
    <n v="0"/>
    <n v="1"/>
    <s v="Julian Ricardo Moreno Salcedo"/>
    <x v="0"/>
    <x v="11"/>
    <m/>
    <s v="Cerrado"/>
    <b v="1"/>
  </r>
  <r>
    <n v="5888"/>
    <n v="25998"/>
    <x v="2"/>
    <d v="2020-10-29T00:00:00"/>
    <x v="9"/>
    <s v="Pendiente"/>
    <x v="1"/>
    <e v="#VALUE!"/>
    <e v="#VALUE!"/>
    <s v="Luzmagnolia zapata ruiz"/>
    <x v="1"/>
    <x v="1"/>
    <m/>
    <m/>
    <m/>
  </r>
  <r>
    <n v="5889"/>
    <n v="25999"/>
    <x v="0"/>
    <d v="2020-10-29T00:00:00"/>
    <x v="9"/>
    <d v="2020-10-29T00:00:00"/>
    <x v="4"/>
    <n v="0"/>
    <n v="1"/>
    <s v="arlen villa olivarez"/>
    <x v="0"/>
    <x v="11"/>
    <m/>
    <s v="Cerrado"/>
    <b v="1"/>
  </r>
  <r>
    <n v="5890"/>
    <n v="26000"/>
    <x v="0"/>
    <d v="2020-10-29T00:00:00"/>
    <x v="9"/>
    <d v="2020-10-29T00:00:00"/>
    <x v="4"/>
    <n v="0"/>
    <n v="1"/>
    <s v="ROSA ISLENY RIOS CASTAÑEDA"/>
    <x v="0"/>
    <x v="11"/>
    <m/>
    <s v="Cerrado"/>
    <b v="1"/>
  </r>
  <r>
    <n v="5891"/>
    <n v="26001"/>
    <x v="4"/>
    <d v="2020-10-29T00:00:00"/>
    <x v="9"/>
    <d v="2020-10-29T00:00:00"/>
    <x v="4"/>
    <n v="0"/>
    <n v="1"/>
    <s v="Margarita Galeano Pardo"/>
    <x v="0"/>
    <x v="11"/>
    <m/>
    <s v="Cerrado"/>
    <b v="1"/>
  </r>
  <r>
    <n v="5892"/>
    <n v="26002"/>
    <x v="2"/>
    <d v="2020-10-29T00:00:00"/>
    <x v="9"/>
    <d v="2020-10-30T00:00:00"/>
    <x v="4"/>
    <n v="1"/>
    <n v="2"/>
    <s v="ANDRES MAURICIO LOPEZ"/>
    <x v="0"/>
    <x v="11"/>
    <m/>
    <s v="Cerrado"/>
    <b v="1"/>
  </r>
  <r>
    <n v="5893"/>
    <n v="26003"/>
    <x v="0"/>
    <d v="2020-10-29T00:00:00"/>
    <x v="9"/>
    <d v="2020-10-29T00:00:00"/>
    <x v="4"/>
    <n v="0"/>
    <n v="1"/>
    <s v="ELIECER DE JESUS ATEHORTUA BETANCUR"/>
    <x v="0"/>
    <x v="11"/>
    <m/>
    <s v="Cerrado"/>
    <b v="1"/>
  </r>
  <r>
    <n v="5894"/>
    <n v="26004"/>
    <x v="0"/>
    <d v="2020-10-29T00:00:00"/>
    <x v="9"/>
    <d v="2020-10-29T00:00:00"/>
    <x v="4"/>
    <n v="0"/>
    <n v="1"/>
    <s v="ARIOSTO RODRIGUEZ REYES"/>
    <x v="0"/>
    <x v="11"/>
    <m/>
    <s v="Cerrado"/>
    <b v="1"/>
  </r>
  <r>
    <n v="5895"/>
    <n v="26005"/>
    <x v="0"/>
    <d v="2020-10-29T00:00:00"/>
    <x v="9"/>
    <d v="2020-10-29T00:00:00"/>
    <x v="4"/>
    <n v="0"/>
    <n v="1"/>
    <s v="Mario Gómez Beltrán"/>
    <x v="0"/>
    <x v="11"/>
    <m/>
    <s v="Cerrado"/>
    <b v="1"/>
  </r>
  <r>
    <n v="5896"/>
    <n v="26006"/>
    <x v="0"/>
    <d v="2020-10-29T00:00:00"/>
    <x v="9"/>
    <d v="2020-10-29T00:00:00"/>
    <x v="4"/>
    <n v="0"/>
    <n v="1"/>
    <s v="MARIA EUGENIA SALAZAR"/>
    <x v="0"/>
    <x v="11"/>
    <m/>
    <s v="Cerrado"/>
    <b v="1"/>
  </r>
  <r>
    <n v="5897"/>
    <n v="26007"/>
    <x v="2"/>
    <d v="2020-10-29T00:00:00"/>
    <x v="9"/>
    <d v="2020-10-30T00:00:00"/>
    <x v="4"/>
    <n v="1"/>
    <n v="2"/>
    <s v="ROBERTO JESÚS BARRETO VILLAMIZAR"/>
    <x v="0"/>
    <x v="11"/>
    <m/>
    <s v="Cerrado"/>
    <b v="1"/>
  </r>
  <r>
    <n v="5898"/>
    <n v="26008"/>
    <x v="3"/>
    <d v="2020-10-29T00:00:00"/>
    <x v="9"/>
    <d v="2020-10-30T00:00:00"/>
    <x v="4"/>
    <n v="1"/>
    <n v="2"/>
    <s v="jaime olier nuñez"/>
    <x v="0"/>
    <x v="11"/>
    <m/>
    <s v="Cerrado"/>
    <b v="1"/>
  </r>
  <r>
    <n v="5899"/>
    <n v="26009"/>
    <x v="2"/>
    <d v="2020-10-29T00:00:00"/>
    <x v="9"/>
    <d v="2020-10-30T00:00:00"/>
    <x v="4"/>
    <n v="1"/>
    <n v="2"/>
    <s v="FRANCYS NEY RINCON LADINO"/>
    <x v="0"/>
    <x v="11"/>
    <m/>
    <s v="Cerrado"/>
    <b v="1"/>
  </r>
  <r>
    <n v="5900"/>
    <n v="26010"/>
    <x v="0"/>
    <d v="2020-10-29T00:00:00"/>
    <x v="9"/>
    <d v="2020-10-29T00:00:00"/>
    <x v="4"/>
    <n v="0"/>
    <n v="1"/>
    <s v="CARLOS ALBERTO POLANIA PENAGOS"/>
    <x v="0"/>
    <x v="11"/>
    <m/>
    <s v="Cerrado"/>
    <b v="1"/>
  </r>
  <r>
    <n v="5901"/>
    <n v="26011"/>
    <x v="0"/>
    <d v="2020-10-29T00:00:00"/>
    <x v="9"/>
    <d v="2020-10-29T00:00:00"/>
    <x v="4"/>
    <n v="0"/>
    <n v="1"/>
    <s v="Crispulo de Jesus Idarraga Valencia"/>
    <x v="0"/>
    <x v="11"/>
    <m/>
    <s v="Cerrado"/>
    <b v="1"/>
  </r>
  <r>
    <n v="5902"/>
    <n v="26012"/>
    <x v="0"/>
    <d v="2020-10-29T00:00:00"/>
    <x v="9"/>
    <d v="2020-10-29T00:00:00"/>
    <x v="4"/>
    <n v="0"/>
    <n v="1"/>
    <s v="WILLIAM HERNÁN SERNA RAMÍREZ"/>
    <x v="0"/>
    <x v="11"/>
    <m/>
    <s v="Cerrado"/>
    <b v="1"/>
  </r>
  <r>
    <n v="5903"/>
    <n v="26013"/>
    <x v="3"/>
    <d v="2020-10-29T00:00:00"/>
    <x v="9"/>
    <d v="2020-10-29T00:00:00"/>
    <x v="4"/>
    <n v="0"/>
    <n v="1"/>
    <s v="alonso sanabria pedraza"/>
    <x v="0"/>
    <x v="11"/>
    <m/>
    <s v="Cerrado"/>
    <b v="1"/>
  </r>
  <r>
    <n v="5904"/>
    <n v="26014"/>
    <x v="0"/>
    <d v="2020-10-29T00:00:00"/>
    <x v="9"/>
    <d v="2020-10-29T00:00:00"/>
    <x v="4"/>
    <n v="0"/>
    <n v="1"/>
    <s v="CRISOLOGO VELASQUEZ BEDOYA"/>
    <x v="0"/>
    <x v="11"/>
    <m/>
    <s v="Cerrado"/>
    <b v="1"/>
  </r>
  <r>
    <n v="5905"/>
    <n v="26015"/>
    <x v="2"/>
    <d v="2020-10-29T00:00:00"/>
    <x v="9"/>
    <d v="2020-10-30T00:00:00"/>
    <x v="4"/>
    <n v="1"/>
    <n v="2"/>
    <s v="LIBIA RICAURTE"/>
    <x v="0"/>
    <x v="11"/>
    <m/>
    <s v="Cerrado"/>
    <b v="1"/>
  </r>
  <r>
    <n v="5906"/>
    <n v="26016"/>
    <x v="0"/>
    <d v="2020-10-29T00:00:00"/>
    <x v="9"/>
    <d v="2020-10-29T00:00:00"/>
    <x v="4"/>
    <n v="0"/>
    <n v="1"/>
    <s v="GUSTAVO SOSA"/>
    <x v="0"/>
    <x v="11"/>
    <m/>
    <s v="Cerrado"/>
    <b v="1"/>
  </r>
  <r>
    <n v="5907"/>
    <n v="26017"/>
    <x v="2"/>
    <d v="2020-10-29T00:00:00"/>
    <x v="9"/>
    <s v="Pendiente"/>
    <x v="1"/>
    <e v="#VALUE!"/>
    <e v="#VALUE!"/>
    <s v="Guillermo Alberto Noriega Vargas"/>
    <x v="1"/>
    <x v="1"/>
    <m/>
    <m/>
    <m/>
  </r>
  <r>
    <n v="5908"/>
    <n v="26018"/>
    <x v="0"/>
    <d v="2020-10-29T00:00:00"/>
    <x v="9"/>
    <d v="2020-10-30T00:00:00"/>
    <x v="4"/>
    <n v="1"/>
    <n v="2"/>
    <s v="Leidy Salazar"/>
    <x v="0"/>
    <x v="11"/>
    <m/>
    <s v="Cerrado"/>
    <b v="1"/>
  </r>
  <r>
    <n v="5909"/>
    <n v="26019"/>
    <x v="0"/>
    <d v="2020-10-29T00:00:00"/>
    <x v="9"/>
    <d v="2020-10-30T00:00:00"/>
    <x v="4"/>
    <n v="1"/>
    <n v="2"/>
    <s v="Daniel Santiago Zuleta Moscoso"/>
    <x v="0"/>
    <x v="11"/>
    <m/>
    <s v="Cerrado"/>
    <b v="1"/>
  </r>
  <r>
    <n v="5910"/>
    <n v="26020"/>
    <x v="3"/>
    <d v="2020-10-29T00:00:00"/>
    <x v="9"/>
    <s v="Pendiente"/>
    <x v="1"/>
    <e v="#VALUE!"/>
    <e v="#VALUE!"/>
    <s v="adriana milena perilla medina"/>
    <x v="1"/>
    <x v="1"/>
    <m/>
    <m/>
    <m/>
  </r>
  <r>
    <n v="5911"/>
    <n v="26021"/>
    <x v="0"/>
    <d v="2020-10-29T00:00:00"/>
    <x v="9"/>
    <d v="2020-10-30T00:00:00"/>
    <x v="4"/>
    <n v="1"/>
    <n v="2"/>
    <s v="DORA PRIETO PULIDO"/>
    <x v="0"/>
    <x v="11"/>
    <m/>
    <s v="Cerrado"/>
    <b v="1"/>
  </r>
  <r>
    <n v="5912"/>
    <n v="26022"/>
    <x v="2"/>
    <d v="2020-10-30T00:00:00"/>
    <x v="9"/>
    <d v="2020-10-30T00:00:00"/>
    <x v="4"/>
    <n v="0"/>
    <n v="1"/>
    <s v="MAURICIO LLORENTE"/>
    <x v="0"/>
    <x v="11"/>
    <m/>
    <s v="Cerrado"/>
    <b v="1"/>
  </r>
  <r>
    <n v="5913"/>
    <n v="26023"/>
    <x v="0"/>
    <d v="2020-10-30T00:00:00"/>
    <x v="9"/>
    <d v="2020-10-30T00:00:00"/>
    <x v="4"/>
    <n v="0"/>
    <n v="1"/>
    <s v="DURABIO ANTONIO MARQUEZ"/>
    <x v="0"/>
    <x v="11"/>
    <m/>
    <s v="Cerrado"/>
    <b v="1"/>
  </r>
  <r>
    <n v="5914"/>
    <n v="26024"/>
    <x v="0"/>
    <d v="2020-10-30T00:00:00"/>
    <x v="9"/>
    <d v="2020-10-30T00:00:00"/>
    <x v="4"/>
    <n v="0"/>
    <n v="1"/>
    <s v="Julio Cesar Cristancho Baquero"/>
    <x v="0"/>
    <x v="11"/>
    <m/>
    <s v="Cerrado"/>
    <b v="1"/>
  </r>
  <r>
    <n v="5915"/>
    <n v="26025"/>
    <x v="2"/>
    <d v="2020-10-30T00:00:00"/>
    <x v="9"/>
    <d v="2020-10-30T00:00:00"/>
    <x v="4"/>
    <n v="0"/>
    <n v="1"/>
    <s v="Ligia Martinez Herrera"/>
    <x v="0"/>
    <x v="11"/>
    <m/>
    <s v="Cerrado"/>
    <b v="1"/>
  </r>
  <r>
    <n v="5916"/>
    <n v="26026"/>
    <x v="2"/>
    <d v="2020-10-30T00:00:00"/>
    <x v="9"/>
    <d v="2020-10-30T00:00:00"/>
    <x v="4"/>
    <n v="0"/>
    <n v="1"/>
    <s v="aura victoria cano vargas"/>
    <x v="0"/>
    <x v="11"/>
    <m/>
    <s v="Cerrado"/>
    <b v="1"/>
  </r>
  <r>
    <n v="5917"/>
    <n v="26027"/>
    <x v="1"/>
    <d v="2020-10-30T00:00:00"/>
    <x v="9"/>
    <d v="2020-10-30T00:00:00"/>
    <x v="4"/>
    <n v="0"/>
    <n v="1"/>
    <s v="DAVID PEDROL BONILLA"/>
    <x v="0"/>
    <x v="11"/>
    <m/>
    <s v="Cerrado"/>
    <b v="1"/>
  </r>
  <r>
    <n v="5918"/>
    <n v="26028"/>
    <x v="0"/>
    <d v="2020-10-30T00:00:00"/>
    <x v="9"/>
    <d v="2020-10-30T00:00:00"/>
    <x v="4"/>
    <n v="0"/>
    <n v="1"/>
    <s v="ELIECER DE JESUS ATEHORTUA BETANCUR"/>
    <x v="0"/>
    <x v="11"/>
    <m/>
    <s v="Cerrado"/>
    <b v="1"/>
  </r>
  <r>
    <n v="5919"/>
    <n v="26029"/>
    <x v="2"/>
    <d v="2020-10-30T00:00:00"/>
    <x v="9"/>
    <d v="2020-10-30T00:00:00"/>
    <x v="4"/>
    <n v="0"/>
    <n v="1"/>
    <s v="Ángel Augusto Sánchez Hernández"/>
    <x v="0"/>
    <x v="11"/>
    <m/>
    <s v="Cerrado"/>
    <b v="1"/>
  </r>
  <r>
    <n v="5920"/>
    <n v="26030"/>
    <x v="2"/>
    <d v="2020-10-30T00:00:00"/>
    <x v="9"/>
    <d v="2020-10-30T00:00:00"/>
    <x v="4"/>
    <n v="0"/>
    <n v="1"/>
    <s v="gustavo pico garcia"/>
    <x v="0"/>
    <x v="11"/>
    <m/>
    <s v="Cerrado"/>
    <b v="1"/>
  </r>
  <r>
    <n v="5921"/>
    <n v="26031"/>
    <x v="0"/>
    <d v="2020-10-30T00:00:00"/>
    <x v="9"/>
    <d v="2020-10-30T00:00:00"/>
    <x v="4"/>
    <n v="0"/>
    <n v="1"/>
    <s v="CARLOS ALBERTO CARVAJAL PEREZ"/>
    <x v="0"/>
    <x v="11"/>
    <m/>
    <s v="Cerrado"/>
    <b v="1"/>
  </r>
  <r>
    <n v="5922"/>
    <n v="26032"/>
    <x v="0"/>
    <d v="2020-10-30T00:00:00"/>
    <x v="9"/>
    <d v="2020-10-30T00:00:00"/>
    <x v="4"/>
    <n v="0"/>
    <n v="1"/>
    <s v="HERNAN CAMILO HERNANDEZ ROJAS"/>
    <x v="0"/>
    <x v="11"/>
    <m/>
    <s v="Cerrado"/>
    <b v="1"/>
  </r>
  <r>
    <n v="5923"/>
    <n v="26033"/>
    <x v="0"/>
    <d v="2020-10-30T00:00:00"/>
    <x v="9"/>
    <d v="2020-10-30T00:00:00"/>
    <x v="4"/>
    <n v="0"/>
    <n v="1"/>
    <s v="CARLOS JAVIER VARGAS PINEDA"/>
    <x v="0"/>
    <x v="11"/>
    <m/>
    <s v="Cerrado"/>
    <b v="1"/>
  </r>
  <r>
    <n v="5924"/>
    <n v="26034"/>
    <x v="0"/>
    <d v="2020-10-30T00:00:00"/>
    <x v="9"/>
    <d v="2020-10-30T00:00:00"/>
    <x v="4"/>
    <n v="0"/>
    <n v="1"/>
    <s v="Deyvinson Mosquera Mosquera"/>
    <x v="0"/>
    <x v="11"/>
    <m/>
    <s v="Cerrado"/>
    <b v="1"/>
  </r>
  <r>
    <n v="5925"/>
    <n v="26035"/>
    <x v="4"/>
    <d v="2020-10-30T00:00:00"/>
    <x v="9"/>
    <d v="2020-10-30T00:00:00"/>
    <x v="4"/>
    <n v="0"/>
    <n v="1"/>
    <s v="Willintong Jesus Leudo Gamez"/>
    <x v="0"/>
    <x v="11"/>
    <m/>
    <s v="Cerrado"/>
    <b v="1"/>
  </r>
  <r>
    <n v="5926"/>
    <n v="26036"/>
    <x v="2"/>
    <d v="2020-10-30T00:00:00"/>
    <x v="9"/>
    <s v="Pendiente"/>
    <x v="1"/>
    <e v="#VALUE!"/>
    <e v="#VALUE!"/>
    <s v="diana fernanda jaramillo padilla"/>
    <x v="1"/>
    <x v="1"/>
    <m/>
    <m/>
    <m/>
  </r>
  <r>
    <n v="5927"/>
    <n v="26037"/>
    <x v="0"/>
    <d v="2020-10-30T00:00:00"/>
    <x v="9"/>
    <d v="2020-10-30T00:00:00"/>
    <x v="4"/>
    <n v="0"/>
    <n v="1"/>
    <s v="Diana Marcela Suesca Parra"/>
    <x v="0"/>
    <x v="11"/>
    <m/>
    <s v="Cerrado"/>
    <b v="1"/>
  </r>
  <r>
    <n v="5928"/>
    <n v="26038"/>
    <x v="0"/>
    <d v="2020-10-30T00:00:00"/>
    <x v="9"/>
    <s v="Pendiente"/>
    <x v="1"/>
    <e v="#VALUE!"/>
    <e v="#VALUE!"/>
    <s v="karinna marcela echeverri morales"/>
    <x v="1"/>
    <x v="1"/>
    <m/>
    <m/>
    <m/>
  </r>
  <r>
    <n v="5929"/>
    <n v="26039"/>
    <x v="2"/>
    <d v="2020-10-30T00:00:00"/>
    <x v="9"/>
    <s v="Pendiente"/>
    <x v="1"/>
    <e v="#VALUE!"/>
    <e v="#VALUE!"/>
    <s v="pedro henry romero beltran"/>
    <x v="1"/>
    <x v="1"/>
    <m/>
    <m/>
    <m/>
  </r>
  <r>
    <n v="5930"/>
    <n v="26040"/>
    <x v="2"/>
    <d v="2020-10-30T00:00:00"/>
    <x v="9"/>
    <s v="Pendiente"/>
    <x v="1"/>
    <e v="#VALUE!"/>
    <e v="#VALUE!"/>
    <s v="carlos enrique marin arteaga"/>
    <x v="1"/>
    <x v="1"/>
    <m/>
    <m/>
    <m/>
  </r>
  <r>
    <n v="5931"/>
    <n v="26041"/>
    <x v="0"/>
    <d v="2020-10-30T00:00:00"/>
    <x v="9"/>
    <s v="Pendiente"/>
    <x v="1"/>
    <e v="#VALUE!"/>
    <e v="#VALUE!"/>
    <s v="EDISON GONZALEZ SALGUERO"/>
    <x v="1"/>
    <x v="1"/>
    <m/>
    <m/>
    <m/>
  </r>
  <r>
    <n v="5932"/>
    <n v="26042"/>
    <x v="0"/>
    <d v="2020-10-30T00:00:00"/>
    <x v="9"/>
    <s v="Pendiente"/>
    <x v="1"/>
    <e v="#VALUE!"/>
    <e v="#VALUE!"/>
    <s v="Paula Andrea Berdugo B."/>
    <x v="1"/>
    <x v="1"/>
    <m/>
    <m/>
    <m/>
  </r>
  <r>
    <n v="5933"/>
    <n v="26043"/>
    <x v="0"/>
    <d v="2020-10-30T00:00:00"/>
    <x v="9"/>
    <s v="Pendiente"/>
    <x v="1"/>
    <e v="#VALUE!"/>
    <e v="#VALUE!"/>
    <s v="ALEXANDRA SCHERENSKOVA ORJUELA RAMOS"/>
    <x v="1"/>
    <x v="1"/>
    <m/>
    <m/>
    <m/>
  </r>
  <r>
    <n v="5934"/>
    <n v="26044"/>
    <x v="3"/>
    <d v="2020-10-31T00:00:00"/>
    <x v="9"/>
    <s v="Pendiente"/>
    <x v="1"/>
    <e v="#VALUE!"/>
    <e v="#VALUE!"/>
    <s v="Dionicia Gutiérrez de Castro"/>
    <x v="1"/>
    <x v="1"/>
    <m/>
    <m/>
    <m/>
  </r>
  <r>
    <n v="5935"/>
    <n v="26045"/>
    <x v="2"/>
    <d v="2020-10-31T00:00:00"/>
    <x v="9"/>
    <s v="Pendiente"/>
    <x v="1"/>
    <e v="#VALUE!"/>
    <e v="#VALUE!"/>
    <s v="alvaro luis avilla ocampo"/>
    <x v="1"/>
    <x v="1"/>
    <m/>
    <m/>
    <m/>
  </r>
  <r>
    <n v="5936"/>
    <n v="26046"/>
    <x v="0"/>
    <d v="2020-10-31T00:00:00"/>
    <x v="9"/>
    <s v="Pendiente"/>
    <x v="1"/>
    <e v="#VALUE!"/>
    <e v="#VALUE!"/>
    <s v="william Gomez Nieto"/>
    <x v="1"/>
    <x v="1"/>
    <m/>
    <m/>
    <m/>
  </r>
  <r>
    <n v="5937"/>
    <n v="26047"/>
    <x v="0"/>
    <d v="2020-10-31T00:00:00"/>
    <x v="9"/>
    <s v="Pendiente"/>
    <x v="1"/>
    <e v="#VALUE!"/>
    <e v="#VALUE!"/>
    <s v="Julio Ernesto Cepeda Garzón"/>
    <x v="1"/>
    <x v="1"/>
    <m/>
    <m/>
    <m/>
  </r>
  <r>
    <n v="5938"/>
    <n v="26048"/>
    <x v="0"/>
    <d v="2020-10-31T00:00:00"/>
    <x v="9"/>
    <s v="Pendiente"/>
    <x v="1"/>
    <e v="#VALUE!"/>
    <e v="#VALUE!"/>
    <s v="NAILI LUZ MAGDANIEL PUSHAINA"/>
    <x v="1"/>
    <x v="1"/>
    <m/>
    <m/>
    <m/>
  </r>
  <r>
    <n v="5939"/>
    <n v="26049"/>
    <x v="0"/>
    <d v="2020-11-01T00:00:00"/>
    <x v="10"/>
    <d v="2020-11-03T00:00:00"/>
    <x v="4"/>
    <n v="2"/>
    <n v="2"/>
    <s v="Leidy alexandra Hernandez"/>
    <x v="0"/>
    <x v="10"/>
    <m/>
    <s v="Cerrado"/>
    <b v="1"/>
  </r>
  <r>
    <n v="5940"/>
    <n v="26050"/>
    <x v="0"/>
    <d v="2020-11-01T00:00:00"/>
    <x v="10"/>
    <d v="2020-11-03T00:00:00"/>
    <x v="4"/>
    <n v="2"/>
    <n v="2"/>
    <s v="DANIEL AUGUSTO ROJAS MORALES"/>
    <x v="0"/>
    <x v="10"/>
    <m/>
    <s v="Cerrado"/>
    <b v="1"/>
  </r>
  <r>
    <n v="5941"/>
    <n v="26051"/>
    <x v="2"/>
    <d v="2020-11-01T00:00:00"/>
    <x v="10"/>
    <d v="2020-11-03T00:00:00"/>
    <x v="4"/>
    <n v="2"/>
    <n v="2"/>
    <s v="ARMANDO DE JESUS CALDERON SALAZAR"/>
    <x v="0"/>
    <x v="10"/>
    <m/>
    <s v="Cerrado"/>
    <b v="1"/>
  </r>
  <r>
    <n v="5942"/>
    <n v="26052"/>
    <x v="2"/>
    <d v="2020-11-01T00:00:00"/>
    <x v="10"/>
    <d v="2020-11-03T00:00:00"/>
    <x v="4"/>
    <n v="2"/>
    <n v="2"/>
    <s v="GLADIS AMPARO MARULANDA GOMEZ"/>
    <x v="0"/>
    <x v="10"/>
    <m/>
    <s v="Cerrado"/>
    <b v="1"/>
  </r>
  <r>
    <n v="5943"/>
    <n v="26053"/>
    <x v="2"/>
    <d v="2020-11-02T00:00:00"/>
    <x v="10"/>
    <d v="2020-11-03T00:00:00"/>
    <x v="4"/>
    <n v="1"/>
    <n v="2"/>
    <s v="juan bautista serrano muñoz"/>
    <x v="0"/>
    <x v="10"/>
    <m/>
    <s v="Cerrado"/>
    <b v="1"/>
  </r>
  <r>
    <n v="5944"/>
    <n v="26054"/>
    <x v="0"/>
    <d v="2020-11-02T00:00:00"/>
    <x v="10"/>
    <d v="2020-11-03T00:00:00"/>
    <x v="4"/>
    <n v="1"/>
    <n v="2"/>
    <s v="Rocio Gómez Navarro"/>
    <x v="0"/>
    <x v="10"/>
    <m/>
    <s v="Cerrado"/>
    <b v="1"/>
  </r>
  <r>
    <n v="5945"/>
    <n v="26055"/>
    <x v="0"/>
    <d v="2020-11-02T00:00:00"/>
    <x v="10"/>
    <d v="2020-11-03T00:00:00"/>
    <x v="4"/>
    <n v="1"/>
    <n v="2"/>
    <s v="Beatriz Eugenia Cortes Becerra"/>
    <x v="0"/>
    <x v="10"/>
    <m/>
    <s v="Cerrado"/>
    <b v="1"/>
  </r>
  <r>
    <n v="5946"/>
    <n v="26056"/>
    <x v="2"/>
    <d v="2020-11-02T00:00:00"/>
    <x v="10"/>
    <s v="Pendiente"/>
    <x v="1"/>
    <e v="#VALUE!"/>
    <e v="#VALUE!"/>
    <s v="Geraldin Caicedo"/>
    <x v="1"/>
    <x v="1"/>
    <m/>
    <m/>
    <m/>
  </r>
  <r>
    <n v="5947"/>
    <n v="26057"/>
    <x v="0"/>
    <d v="2020-11-02T00:00:00"/>
    <x v="10"/>
    <d v="2020-11-03T00:00:00"/>
    <x v="4"/>
    <n v="1"/>
    <n v="2"/>
    <s v="Camilo Andrés Ramírez Sarmiento"/>
    <x v="0"/>
    <x v="10"/>
    <m/>
    <s v="Cerrado"/>
    <b v="1"/>
  </r>
  <r>
    <n v="5948"/>
    <n v="26058"/>
    <x v="0"/>
    <d v="2020-11-02T00:00:00"/>
    <x v="10"/>
    <d v="2020-11-03T00:00:00"/>
    <x v="4"/>
    <n v="1"/>
    <n v="2"/>
    <s v="Rubén Amu Sierra"/>
    <x v="0"/>
    <x v="10"/>
    <m/>
    <s v="Cerrado"/>
    <b v="1"/>
  </r>
  <r>
    <n v="5949"/>
    <n v="26059"/>
    <x v="2"/>
    <d v="2020-11-02T00:00:00"/>
    <x v="10"/>
    <d v="2020-11-04T00:00:00"/>
    <x v="4"/>
    <n v="2"/>
    <n v="3"/>
    <s v="YESID OJEDA ESPINOSA"/>
    <x v="0"/>
    <x v="10"/>
    <m/>
    <s v="Cerrado"/>
    <b v="1"/>
  </r>
  <r>
    <n v="5950"/>
    <n v="26060"/>
    <x v="0"/>
    <d v="2020-11-02T00:00:00"/>
    <x v="10"/>
    <d v="2020-11-04T00:00:00"/>
    <x v="4"/>
    <n v="2"/>
    <n v="3"/>
    <s v="Daniel E. Cabrera Timana"/>
    <x v="0"/>
    <x v="10"/>
    <m/>
    <s v="Cerrado"/>
    <b v="1"/>
  </r>
  <r>
    <n v="5951"/>
    <n v="26061"/>
    <x v="3"/>
    <d v="2020-11-02T00:00:00"/>
    <x v="10"/>
    <d v="2020-11-03T00:00:00"/>
    <x v="4"/>
    <n v="1"/>
    <n v="2"/>
    <s v="ANDRES MAURICIO LOPEZ"/>
    <x v="0"/>
    <x v="10"/>
    <m/>
    <s v="Cerrado"/>
    <b v="1"/>
  </r>
  <r>
    <n v="5952"/>
    <n v="26062"/>
    <x v="0"/>
    <d v="2020-11-03T00:00:00"/>
    <x v="10"/>
    <d v="2020-11-04T00:00:00"/>
    <x v="4"/>
    <n v="1"/>
    <n v="2"/>
    <s v="Javier Cardenas"/>
    <x v="0"/>
    <x v="10"/>
    <m/>
    <s v="Cerrado"/>
    <b v="1"/>
  </r>
  <r>
    <n v="5953"/>
    <n v="26063"/>
    <x v="2"/>
    <d v="2020-11-03T00:00:00"/>
    <x v="10"/>
    <d v="2020-11-03T00:00:00"/>
    <x v="4"/>
    <n v="0"/>
    <n v="1"/>
    <s v="Teodolido Martínez sierra"/>
    <x v="0"/>
    <x v="10"/>
    <m/>
    <s v="Cerrado"/>
    <b v="1"/>
  </r>
  <r>
    <n v="5954"/>
    <n v="26064"/>
    <x v="0"/>
    <d v="2020-11-03T00:00:00"/>
    <x v="10"/>
    <d v="2020-11-04T00:00:00"/>
    <x v="4"/>
    <n v="1"/>
    <n v="2"/>
    <s v="liliana hoyos giraldo"/>
    <x v="0"/>
    <x v="10"/>
    <m/>
    <s v="Cerrado"/>
    <b v="1"/>
  </r>
  <r>
    <n v="5955"/>
    <n v="26065"/>
    <x v="0"/>
    <d v="2020-11-03T00:00:00"/>
    <x v="10"/>
    <d v="2020-11-04T00:00:00"/>
    <x v="4"/>
    <n v="1"/>
    <n v="2"/>
    <s v="Alfonso Gomez Bautista"/>
    <x v="0"/>
    <x v="10"/>
    <m/>
    <s v="Cerrado"/>
    <b v="1"/>
  </r>
  <r>
    <n v="5956"/>
    <n v="26066"/>
    <x v="2"/>
    <d v="2020-11-03T00:00:00"/>
    <x v="10"/>
    <s v="Pendiente"/>
    <x v="1"/>
    <e v="#VALUE!"/>
    <e v="#VALUE!"/>
    <s v="Diego Vivas Tafur"/>
    <x v="1"/>
    <x v="1"/>
    <m/>
    <m/>
    <m/>
  </r>
  <r>
    <n v="5957"/>
    <n v="26067"/>
    <x v="0"/>
    <d v="2020-11-03T00:00:00"/>
    <x v="10"/>
    <d v="2020-11-04T00:00:00"/>
    <x v="4"/>
    <n v="1"/>
    <n v="2"/>
    <s v="Lorena Cecilia Vera Alvarez"/>
    <x v="0"/>
    <x v="10"/>
    <m/>
    <s v="Cerrado"/>
    <b v="1"/>
  </r>
  <r>
    <n v="5958"/>
    <n v="26068"/>
    <x v="3"/>
    <d v="2020-11-03T00:00:00"/>
    <x v="10"/>
    <d v="2020-11-03T00:00:00"/>
    <x v="4"/>
    <n v="0"/>
    <n v="1"/>
    <s v="YESENIA MONTESINO EGUIS"/>
    <x v="0"/>
    <x v="10"/>
    <m/>
    <s v="Cerrado"/>
    <b v="1"/>
  </r>
  <r>
    <n v="5959"/>
    <n v="26069"/>
    <x v="0"/>
    <d v="2020-11-03T00:00:00"/>
    <x v="10"/>
    <d v="2020-11-04T00:00:00"/>
    <x v="4"/>
    <n v="1"/>
    <n v="2"/>
    <s v="SERGIO DUBAN ORTIZ ORTIZ"/>
    <x v="0"/>
    <x v="10"/>
    <m/>
    <s v="Cerrado"/>
    <b v="1"/>
  </r>
  <r>
    <n v="5960"/>
    <n v="26070"/>
    <x v="3"/>
    <d v="2020-11-03T00:00:00"/>
    <x v="10"/>
    <d v="2020-11-03T00:00:00"/>
    <x v="4"/>
    <n v="0"/>
    <n v="1"/>
    <s v="NELSON PUENTE LÓPEZ"/>
    <x v="0"/>
    <x v="10"/>
    <m/>
    <s v="Cerrado"/>
    <b v="1"/>
  </r>
  <r>
    <n v="5961"/>
    <n v="26071"/>
    <x v="0"/>
    <d v="2020-11-03T00:00:00"/>
    <x v="10"/>
    <d v="2020-11-04T00:00:00"/>
    <x v="4"/>
    <n v="1"/>
    <n v="2"/>
    <s v="DIANA CAROLINA JUNCA CORTES"/>
    <x v="0"/>
    <x v="10"/>
    <m/>
    <s v="Cerrado"/>
    <b v="1"/>
  </r>
  <r>
    <n v="5962"/>
    <n v="26072"/>
    <x v="2"/>
    <d v="2020-11-03T00:00:00"/>
    <x v="10"/>
    <d v="2020-11-05T00:00:00"/>
    <x v="4"/>
    <n v="2"/>
    <n v="3"/>
    <s v="Luis Martinez"/>
    <x v="0"/>
    <x v="10"/>
    <m/>
    <s v="Cerrado"/>
    <b v="1"/>
  </r>
  <r>
    <n v="5963"/>
    <n v="26073"/>
    <x v="2"/>
    <d v="2020-11-03T00:00:00"/>
    <x v="10"/>
    <d v="2020-11-04T00:00:00"/>
    <x v="4"/>
    <n v="1"/>
    <n v="2"/>
    <s v="natalie muñoz"/>
    <x v="0"/>
    <x v="10"/>
    <m/>
    <s v="Cerrado"/>
    <b v="1"/>
  </r>
  <r>
    <n v="5964"/>
    <n v="26074"/>
    <x v="0"/>
    <d v="2020-11-03T00:00:00"/>
    <x v="10"/>
    <d v="2020-11-04T00:00:00"/>
    <x v="4"/>
    <n v="1"/>
    <n v="2"/>
    <s v="Lorena Julieth Mesa Valencia"/>
    <x v="0"/>
    <x v="10"/>
    <m/>
    <s v="Cerrado"/>
    <b v="1"/>
  </r>
  <r>
    <n v="5965"/>
    <n v="26075"/>
    <x v="2"/>
    <d v="2020-11-03T00:00:00"/>
    <x v="10"/>
    <d v="2020-11-05T00:00:00"/>
    <x v="4"/>
    <n v="2"/>
    <n v="3"/>
    <s v="Nancy perez espitia"/>
    <x v="0"/>
    <x v="10"/>
    <m/>
    <s v="Cerrado"/>
    <b v="1"/>
  </r>
  <r>
    <n v="5966"/>
    <n v="26076"/>
    <x v="0"/>
    <d v="2020-11-03T00:00:00"/>
    <x v="10"/>
    <d v="2020-11-04T00:00:00"/>
    <x v="4"/>
    <n v="1"/>
    <n v="2"/>
    <s v="MARIA NELLY GUTIERREZ VALENCIA"/>
    <x v="0"/>
    <x v="10"/>
    <m/>
    <s v="Cerrado"/>
    <b v="1"/>
  </r>
  <r>
    <n v="5967"/>
    <n v="26077"/>
    <x v="0"/>
    <d v="2020-11-03T00:00:00"/>
    <x v="10"/>
    <d v="2020-11-04T00:00:00"/>
    <x v="4"/>
    <n v="1"/>
    <n v="2"/>
    <s v="francisco javier ospina graterol"/>
    <x v="0"/>
    <x v="10"/>
    <m/>
    <s v="Cerrado"/>
    <b v="1"/>
  </r>
  <r>
    <n v="5968"/>
    <n v="26078"/>
    <x v="0"/>
    <d v="2020-11-03T00:00:00"/>
    <x v="10"/>
    <d v="2020-11-04T00:00:00"/>
    <x v="4"/>
    <n v="1"/>
    <n v="2"/>
    <s v="PAOLA ANDREA HERRERA MARULANDA"/>
    <x v="0"/>
    <x v="10"/>
    <m/>
    <s v="Cerrado"/>
    <b v="1"/>
  </r>
  <r>
    <n v="5969"/>
    <n v="26079"/>
    <x v="2"/>
    <d v="2020-11-03T00:00:00"/>
    <x v="10"/>
    <d v="2020-11-05T00:00:00"/>
    <x v="4"/>
    <n v="2"/>
    <n v="3"/>
    <s v="GLADIS AMPARO MARULANDA GOMEZ"/>
    <x v="0"/>
    <x v="10"/>
    <m/>
    <s v="Cerrado"/>
    <b v="1"/>
  </r>
  <r>
    <n v="5970"/>
    <n v="26080"/>
    <x v="0"/>
    <d v="2020-11-03T00:00:00"/>
    <x v="10"/>
    <d v="2020-11-04T00:00:00"/>
    <x v="4"/>
    <n v="1"/>
    <n v="2"/>
    <s v="Edwin Leonel Torres Fique"/>
    <x v="0"/>
    <x v="10"/>
    <m/>
    <s v="Cerrado"/>
    <b v="1"/>
  </r>
  <r>
    <n v="5971"/>
    <n v="26081"/>
    <x v="2"/>
    <d v="2020-11-03T00:00:00"/>
    <x v="10"/>
    <d v="2020-11-05T00:00:00"/>
    <x v="4"/>
    <n v="2"/>
    <n v="3"/>
    <s v="Oscar Gutiérrez Zuluaga"/>
    <x v="0"/>
    <x v="10"/>
    <m/>
    <s v="Cerrado"/>
    <b v="1"/>
  </r>
  <r>
    <n v="5972"/>
    <n v="26082"/>
    <x v="2"/>
    <d v="2020-11-03T00:00:00"/>
    <x v="10"/>
    <d v="2020-11-05T00:00:00"/>
    <x v="4"/>
    <n v="2"/>
    <n v="3"/>
    <s v="erick rincon rodriguez"/>
    <x v="0"/>
    <x v="10"/>
    <m/>
    <s v="Cerrado"/>
    <b v="1"/>
  </r>
  <r>
    <n v="5973"/>
    <n v="26083"/>
    <x v="2"/>
    <d v="2020-11-03T00:00:00"/>
    <x v="10"/>
    <d v="2020-11-05T00:00:00"/>
    <x v="4"/>
    <n v="2"/>
    <n v="3"/>
    <s v="CLAUDIA PATRICIA GARCIA ROCHA"/>
    <x v="0"/>
    <x v="10"/>
    <m/>
    <s v="Cerrado"/>
    <b v="1"/>
  </r>
  <r>
    <n v="5974"/>
    <n v="26084"/>
    <x v="0"/>
    <d v="2020-11-03T00:00:00"/>
    <x v="10"/>
    <d v="2020-11-04T00:00:00"/>
    <x v="4"/>
    <n v="1"/>
    <n v="2"/>
    <s v="Jhonny Ojeda Avendaño"/>
    <x v="0"/>
    <x v="10"/>
    <m/>
    <s v="Cerrado"/>
    <b v="1"/>
  </r>
  <r>
    <n v="5975"/>
    <n v="26085"/>
    <x v="2"/>
    <d v="2020-11-03T00:00:00"/>
    <x v="10"/>
    <d v="2020-11-05T00:00:00"/>
    <x v="4"/>
    <n v="2"/>
    <n v="3"/>
    <s v="ANDRES MAURICIO LOPEZ"/>
    <x v="0"/>
    <x v="10"/>
    <m/>
    <s v="Cerrado"/>
    <b v="1"/>
  </r>
  <r>
    <n v="5976"/>
    <n v="26086"/>
    <x v="2"/>
    <d v="2020-11-03T00:00:00"/>
    <x v="10"/>
    <d v="2020-11-05T00:00:00"/>
    <x v="4"/>
    <n v="2"/>
    <n v="3"/>
    <s v="ANDRES MAURICIO LOPEZ"/>
    <x v="0"/>
    <x v="10"/>
    <m/>
    <s v="Cerrado"/>
    <b v="1"/>
  </r>
  <r>
    <n v="5977"/>
    <n v="26087"/>
    <x v="0"/>
    <d v="2020-11-03T00:00:00"/>
    <x v="10"/>
    <d v="2020-11-04T00:00:00"/>
    <x v="4"/>
    <n v="1"/>
    <n v="2"/>
    <s v="Jorge Elecer Torres Vélez"/>
    <x v="0"/>
    <x v="10"/>
    <m/>
    <s v="Cerrado"/>
    <b v="1"/>
  </r>
  <r>
    <n v="5978"/>
    <n v="26088"/>
    <x v="2"/>
    <d v="2020-11-03T00:00:00"/>
    <x v="10"/>
    <d v="2020-11-04T00:00:00"/>
    <x v="4"/>
    <n v="1"/>
    <n v="2"/>
    <s v="john smith fernandez olaya"/>
    <x v="0"/>
    <x v="10"/>
    <m/>
    <s v="Cerrado"/>
    <b v="1"/>
  </r>
  <r>
    <n v="5979"/>
    <n v="26089"/>
    <x v="2"/>
    <d v="2020-11-03T00:00:00"/>
    <x v="10"/>
    <d v="2020-11-05T00:00:00"/>
    <x v="4"/>
    <n v="2"/>
    <n v="3"/>
    <s v="Martha Consuelo Jaramillo Jimes"/>
    <x v="0"/>
    <x v="10"/>
    <m/>
    <s v="Cerrado"/>
    <b v="1"/>
  </r>
  <r>
    <n v="5980"/>
    <n v="26090"/>
    <x v="0"/>
    <d v="2020-11-03T00:00:00"/>
    <x v="10"/>
    <d v="2020-11-04T00:00:00"/>
    <x v="4"/>
    <n v="1"/>
    <n v="2"/>
    <s v="MARIA ISABEL FLOREZ OSORIO"/>
    <x v="0"/>
    <x v="10"/>
    <m/>
    <s v="Cerrado"/>
    <b v="1"/>
  </r>
  <r>
    <n v="5981"/>
    <n v="26091"/>
    <x v="0"/>
    <d v="2020-11-03T00:00:00"/>
    <x v="10"/>
    <d v="2020-11-04T00:00:00"/>
    <x v="4"/>
    <n v="1"/>
    <n v="2"/>
    <s v="GINA MARCELA DUARTE FONSECA"/>
    <x v="0"/>
    <x v="10"/>
    <m/>
    <s v="Cerrado"/>
    <b v="1"/>
  </r>
  <r>
    <n v="5982"/>
    <n v="26092"/>
    <x v="0"/>
    <d v="2020-11-04T00:00:00"/>
    <x v="10"/>
    <d v="2020-11-04T00:00:00"/>
    <x v="4"/>
    <n v="0"/>
    <n v="1"/>
    <s v="JULIO CESAR DIAZ MENESES"/>
    <x v="0"/>
    <x v="10"/>
    <m/>
    <s v="Cerrado"/>
    <b v="1"/>
  </r>
  <r>
    <n v="5983"/>
    <n v="26093"/>
    <x v="2"/>
    <d v="2020-11-04T00:00:00"/>
    <x v="10"/>
    <d v="2020-11-04T00:00:00"/>
    <x v="4"/>
    <n v="0"/>
    <n v="1"/>
    <s v="Sonia Carolina Peña Sanchez"/>
    <x v="0"/>
    <x v="10"/>
    <m/>
    <s v="Cerrado"/>
    <b v="1"/>
  </r>
  <r>
    <n v="5984"/>
    <n v="26094"/>
    <x v="0"/>
    <d v="2020-11-04T00:00:00"/>
    <x v="10"/>
    <d v="2020-11-04T00:00:00"/>
    <x v="4"/>
    <n v="0"/>
    <n v="1"/>
    <s v="Juliana Bossa"/>
    <x v="0"/>
    <x v="10"/>
    <m/>
    <s v="Cerrado"/>
    <b v="1"/>
  </r>
  <r>
    <n v="5985"/>
    <n v="26095"/>
    <x v="2"/>
    <d v="2020-11-04T00:00:00"/>
    <x v="10"/>
    <s v="Pendiente"/>
    <x v="1"/>
    <e v="#VALUE!"/>
    <e v="#VALUE!"/>
    <s v="ANA MILENA BENITES TERAN"/>
    <x v="1"/>
    <x v="1"/>
    <m/>
    <m/>
    <m/>
  </r>
  <r>
    <n v="5986"/>
    <n v="26096"/>
    <x v="4"/>
    <d v="2020-11-04T00:00:00"/>
    <x v="10"/>
    <d v="2020-11-04T00:00:00"/>
    <x v="4"/>
    <n v="0"/>
    <n v="1"/>
    <s v="HECTOR CASTELLANO MALDONADO"/>
    <x v="0"/>
    <x v="10"/>
    <m/>
    <s v="Cerrado"/>
    <b v="1"/>
  </r>
  <r>
    <n v="5987"/>
    <n v="26097"/>
    <x v="4"/>
    <d v="2020-11-04T00:00:00"/>
    <x v="10"/>
    <d v="2020-11-04T00:00:00"/>
    <x v="4"/>
    <n v="0"/>
    <n v="1"/>
    <s v="JORGE ELIECER SERRANO DURAN"/>
    <x v="0"/>
    <x v="10"/>
    <m/>
    <s v="Cerrado"/>
    <b v="1"/>
  </r>
  <r>
    <n v="5988"/>
    <n v="26098"/>
    <x v="2"/>
    <d v="2020-11-04T00:00:00"/>
    <x v="10"/>
    <d v="2020-11-05T00:00:00"/>
    <x v="4"/>
    <n v="1"/>
    <n v="2"/>
    <s v="CLAUDIA MIREYA BORBON RINCON"/>
    <x v="0"/>
    <x v="10"/>
    <m/>
    <s v="Cerrado"/>
    <b v="1"/>
  </r>
  <r>
    <n v="5989"/>
    <n v="26099"/>
    <x v="0"/>
    <d v="2020-11-04T00:00:00"/>
    <x v="10"/>
    <d v="2020-11-04T00:00:00"/>
    <x v="4"/>
    <n v="0"/>
    <n v="1"/>
    <s v="CATALINA ROJAS VÁSQUEZ"/>
    <x v="0"/>
    <x v="10"/>
    <m/>
    <s v="Cerrado"/>
    <b v="1"/>
  </r>
  <r>
    <n v="5990"/>
    <n v="26100"/>
    <x v="0"/>
    <d v="2020-11-04T00:00:00"/>
    <x v="10"/>
    <d v="2020-11-04T00:00:00"/>
    <x v="4"/>
    <n v="0"/>
    <n v="1"/>
    <s v="Sandra Maria Jaramillo Jimenez"/>
    <x v="0"/>
    <x v="10"/>
    <m/>
    <s v="Cerrado"/>
    <b v="1"/>
  </r>
  <r>
    <n v="5991"/>
    <n v="26101"/>
    <x v="3"/>
    <d v="2020-11-04T00:00:00"/>
    <x v="10"/>
    <d v="2020-11-04T00:00:00"/>
    <x v="4"/>
    <n v="0"/>
    <n v="1"/>
    <s v="leidy katerine gutierrez bustos"/>
    <x v="0"/>
    <x v="10"/>
    <m/>
    <s v="Cerrado"/>
    <b v="1"/>
  </r>
  <r>
    <n v="5992"/>
    <n v="26102"/>
    <x v="0"/>
    <d v="2020-11-04T00:00:00"/>
    <x v="10"/>
    <d v="2020-11-04T00:00:00"/>
    <x v="4"/>
    <n v="0"/>
    <n v="1"/>
    <s v="Meggi julieth cabrera cruz"/>
    <x v="0"/>
    <x v="10"/>
    <m/>
    <s v="Cerrado"/>
    <b v="1"/>
  </r>
  <r>
    <n v="5993"/>
    <n v="26103"/>
    <x v="3"/>
    <d v="2020-11-04T00:00:00"/>
    <x v="10"/>
    <d v="2020-11-05T00:00:00"/>
    <x v="4"/>
    <n v="1"/>
    <n v="2"/>
    <s v="CARMEN AMPARO TIVABIJA CIPAGAUTA"/>
    <x v="0"/>
    <x v="10"/>
    <m/>
    <s v="Cerrado"/>
    <b v="1"/>
  </r>
  <r>
    <n v="5994"/>
    <n v="26104"/>
    <x v="2"/>
    <d v="2020-11-04T00:00:00"/>
    <x v="10"/>
    <s v="Pendiente"/>
    <x v="1"/>
    <e v="#VALUE!"/>
    <e v="#VALUE!"/>
    <s v="Nataly Pachon Alvarez"/>
    <x v="1"/>
    <x v="1"/>
    <m/>
    <m/>
    <m/>
  </r>
  <r>
    <n v="5995"/>
    <n v="26105"/>
    <x v="0"/>
    <d v="2020-11-04T00:00:00"/>
    <x v="10"/>
    <d v="2020-11-04T00:00:00"/>
    <x v="4"/>
    <n v="0"/>
    <n v="1"/>
    <s v="carlos albeiro gutierrez camacho"/>
    <x v="0"/>
    <x v="10"/>
    <m/>
    <s v="Cerrado"/>
    <b v="1"/>
  </r>
  <r>
    <n v="5996"/>
    <n v="26106"/>
    <x v="0"/>
    <d v="2020-11-04T00:00:00"/>
    <x v="10"/>
    <d v="2020-11-04T00:00:00"/>
    <x v="4"/>
    <n v="0"/>
    <n v="1"/>
    <s v="MARIO FERNANDO OSPINA LASERNA"/>
    <x v="0"/>
    <x v="10"/>
    <m/>
    <s v="Cerrado"/>
    <b v="1"/>
  </r>
  <r>
    <n v="5997"/>
    <n v="26107"/>
    <x v="0"/>
    <d v="2020-11-04T00:00:00"/>
    <x v="10"/>
    <d v="2020-11-04T00:00:00"/>
    <x v="4"/>
    <n v="0"/>
    <n v="1"/>
    <s v="MARIO FERNANDO OSPINA LASERNA"/>
    <x v="0"/>
    <x v="10"/>
    <m/>
    <s v="Cerrado"/>
    <b v="1"/>
  </r>
  <r>
    <n v="5998"/>
    <n v="26108"/>
    <x v="2"/>
    <d v="2020-11-04T00:00:00"/>
    <x v="10"/>
    <d v="2020-11-05T00:00:00"/>
    <x v="4"/>
    <n v="1"/>
    <n v="2"/>
    <s v="CAROLINA LEAL CORREDOR"/>
    <x v="0"/>
    <x v="10"/>
    <m/>
    <s v="Cerrado"/>
    <b v="1"/>
  </r>
  <r>
    <n v="5999"/>
    <n v="26109"/>
    <x v="0"/>
    <d v="2020-11-04T00:00:00"/>
    <x v="10"/>
    <d v="2020-11-04T00:00:00"/>
    <x v="4"/>
    <n v="0"/>
    <n v="1"/>
    <s v="HERMANAS TERCIARIAS CAPUCHINAS - COLEGIO NUESTRA SEÑORA DEL CARMEN DE CERETE"/>
    <x v="0"/>
    <x v="10"/>
    <m/>
    <s v="Cerrado"/>
    <b v="1"/>
  </r>
  <r>
    <n v="6000"/>
    <n v="26110"/>
    <x v="0"/>
    <d v="2020-11-04T00:00:00"/>
    <x v="10"/>
    <d v="2020-11-04T00:00:00"/>
    <x v="4"/>
    <n v="0"/>
    <n v="1"/>
    <s v="Wilson Saavedra"/>
    <x v="0"/>
    <x v="10"/>
    <m/>
    <s v="Cerrado"/>
    <b v="1"/>
  </r>
  <r>
    <n v="6001"/>
    <n v="26111"/>
    <x v="0"/>
    <d v="2020-11-04T00:00:00"/>
    <x v="10"/>
    <d v="2020-11-04T00:00:00"/>
    <x v="4"/>
    <n v="0"/>
    <n v="1"/>
    <s v="Juzgado 35 Penal Municipal Con Funcion en Conocimiento"/>
    <x v="0"/>
    <x v="10"/>
    <m/>
    <s v="Cerrado"/>
    <b v="1"/>
  </r>
  <r>
    <n v="6002"/>
    <n v="26112"/>
    <x v="0"/>
    <d v="2020-11-04T00:00:00"/>
    <x v="10"/>
    <d v="2020-11-04T00:00:00"/>
    <x v="4"/>
    <n v="0"/>
    <n v="1"/>
    <s v="MARIA DEL PILAR GARCIA AMAYA"/>
    <x v="0"/>
    <x v="10"/>
    <m/>
    <s v="Cerrado"/>
    <b v="1"/>
  </r>
  <r>
    <n v="6003"/>
    <n v="26113"/>
    <x v="0"/>
    <d v="2020-11-04T00:00:00"/>
    <x v="10"/>
    <d v="2020-11-17T00:00:00"/>
    <x v="4"/>
    <n v="13"/>
    <n v="10"/>
    <s v="CARLOS AGUSTINOROZCO OSPINA"/>
    <x v="0"/>
    <x v="10"/>
    <m/>
    <s v="Cerrado"/>
    <b v="1"/>
  </r>
  <r>
    <n v="6004"/>
    <n v="26114"/>
    <x v="4"/>
    <d v="2020-11-04T00:00:00"/>
    <x v="10"/>
    <d v="2020-11-17T00:00:00"/>
    <x v="4"/>
    <n v="13"/>
    <n v="10"/>
    <s v="Jaime Alberto Villada Garces"/>
    <x v="0"/>
    <x v="10"/>
    <m/>
    <s v="Cerrado"/>
    <b v="1"/>
  </r>
  <r>
    <n v="6005"/>
    <n v="26115"/>
    <x v="0"/>
    <d v="2020-11-04T00:00:00"/>
    <x v="10"/>
    <d v="2020-11-17T00:00:00"/>
    <x v="4"/>
    <n v="13"/>
    <n v="10"/>
    <s v="Hilda Melo Cruz"/>
    <x v="0"/>
    <x v="10"/>
    <m/>
    <s v="Cerrado"/>
    <b v="1"/>
  </r>
  <r>
    <n v="6006"/>
    <n v="26116"/>
    <x v="0"/>
    <d v="2020-11-04T00:00:00"/>
    <x v="10"/>
    <d v="2020-11-17T00:00:00"/>
    <x v="4"/>
    <n v="13"/>
    <n v="10"/>
    <s v="YANIRA PERDOMO OSUNA"/>
    <x v="0"/>
    <x v="10"/>
    <m/>
    <s v="Cerrado"/>
    <b v="1"/>
  </r>
  <r>
    <n v="6007"/>
    <n v="26117"/>
    <x v="4"/>
    <d v="2020-11-04T00:00:00"/>
    <x v="10"/>
    <d v="2020-11-17T00:00:00"/>
    <x v="4"/>
    <n v="13"/>
    <n v="10"/>
    <s v="sandra eugenia gomez maradey"/>
    <x v="0"/>
    <x v="10"/>
    <m/>
    <s v="Cerrado"/>
    <b v="1"/>
  </r>
  <r>
    <n v="6008"/>
    <n v="26118"/>
    <x v="2"/>
    <d v="2020-11-04T00:00:00"/>
    <x v="10"/>
    <d v="2020-11-05T00:00:00"/>
    <x v="4"/>
    <n v="1"/>
    <n v="2"/>
    <s v="Raphael Velandia"/>
    <x v="0"/>
    <x v="10"/>
    <m/>
    <s v="Cerrado"/>
    <b v="1"/>
  </r>
  <r>
    <n v="6009"/>
    <n v="26119"/>
    <x v="0"/>
    <d v="2020-11-05T00:00:00"/>
    <x v="10"/>
    <d v="2020-11-17T00:00:00"/>
    <x v="4"/>
    <n v="12"/>
    <n v="9"/>
    <s v="carlos albeiro gutierrez camacho"/>
    <x v="0"/>
    <x v="10"/>
    <m/>
    <s v="Cerrado"/>
    <b v="1"/>
  </r>
  <r>
    <n v="6010"/>
    <n v="26120"/>
    <x v="2"/>
    <d v="2020-11-05T00:00:00"/>
    <x v="10"/>
    <d v="2020-11-05T00:00:00"/>
    <x v="4"/>
    <n v="0"/>
    <n v="1"/>
    <s v="Gladys Elena Peña Restrepo"/>
    <x v="0"/>
    <x v="10"/>
    <m/>
    <s v="Cerrado"/>
    <b v="1"/>
  </r>
  <r>
    <n v="6011"/>
    <n v="26121"/>
    <x v="2"/>
    <d v="2020-11-05T00:00:00"/>
    <x v="10"/>
    <d v="2020-11-05T00:00:00"/>
    <x v="4"/>
    <n v="0"/>
    <n v="1"/>
    <s v="JORGE ANDRES QUIMBAYO GASCA"/>
    <x v="0"/>
    <x v="10"/>
    <m/>
    <s v="Cerrado"/>
    <b v="1"/>
  </r>
  <r>
    <n v="6012"/>
    <n v="26122"/>
    <x v="5"/>
    <d v="2020-11-05T00:00:00"/>
    <x v="10"/>
    <d v="2020-11-05T00:00:00"/>
    <x v="4"/>
    <n v="0"/>
    <n v="1"/>
    <s v="PAULA ANDREA GOMEZ BLANDON"/>
    <x v="0"/>
    <x v="10"/>
    <m/>
    <s v="Cerrado"/>
    <b v="1"/>
  </r>
  <r>
    <n v="6013"/>
    <n v="26123"/>
    <x v="0"/>
    <d v="2020-11-05T00:00:00"/>
    <x v="10"/>
    <d v="2020-11-17T00:00:00"/>
    <x v="4"/>
    <n v="12"/>
    <n v="9"/>
    <s v="YEISON MAURICIO VANEGAS CAMACHO"/>
    <x v="0"/>
    <x v="10"/>
    <m/>
    <s v="Cerrado"/>
    <b v="1"/>
  </r>
  <r>
    <n v="6014"/>
    <n v="26124"/>
    <x v="5"/>
    <d v="2020-11-05T00:00:00"/>
    <x v="10"/>
    <d v="2020-11-05T00:00:00"/>
    <x v="4"/>
    <n v="0"/>
    <n v="1"/>
    <s v="MARIA ALEJANDRA PRESIGA RODRIGUEZ"/>
    <x v="0"/>
    <x v="10"/>
    <m/>
    <s v="Cerrado"/>
    <b v="1"/>
  </r>
  <r>
    <n v="6015"/>
    <n v="26125"/>
    <x v="0"/>
    <d v="2020-11-05T00:00:00"/>
    <x v="10"/>
    <d v="2020-11-17T00:00:00"/>
    <x v="4"/>
    <n v="12"/>
    <n v="9"/>
    <s v="ELVIA VIVIANA ORDOÑEZ GAMEZ"/>
    <x v="0"/>
    <x v="10"/>
    <m/>
    <s v="Cerrado"/>
    <b v="1"/>
  </r>
  <r>
    <n v="6016"/>
    <n v="26126"/>
    <x v="2"/>
    <d v="2020-11-05T00:00:00"/>
    <x v="10"/>
    <d v="2020-11-05T00:00:00"/>
    <x v="4"/>
    <n v="0"/>
    <n v="1"/>
    <s v="Julian Gracia Zapata"/>
    <x v="0"/>
    <x v="10"/>
    <m/>
    <s v="Cerrado"/>
    <b v="1"/>
  </r>
  <r>
    <n v="6017"/>
    <n v="26127"/>
    <x v="0"/>
    <d v="2020-11-05T00:00:00"/>
    <x v="10"/>
    <d v="2020-11-17T00:00:00"/>
    <x v="4"/>
    <n v="12"/>
    <n v="9"/>
    <s v="raul david roncancio rodríguez"/>
    <x v="0"/>
    <x v="10"/>
    <m/>
    <s v="Cerrado"/>
    <b v="1"/>
  </r>
  <r>
    <n v="6018"/>
    <n v="26128"/>
    <x v="2"/>
    <d v="2020-11-05T00:00:00"/>
    <x v="10"/>
    <d v="2020-11-05T00:00:00"/>
    <x v="4"/>
    <n v="0"/>
    <n v="1"/>
    <s v="MILTON ERASO CORDOBA"/>
    <x v="0"/>
    <x v="10"/>
    <m/>
    <s v="Cerrado"/>
    <b v="1"/>
  </r>
  <r>
    <n v="6019"/>
    <n v="26129"/>
    <x v="2"/>
    <d v="2020-11-05T00:00:00"/>
    <x v="10"/>
    <d v="2020-11-05T00:00:00"/>
    <x v="4"/>
    <n v="0"/>
    <n v="1"/>
    <s v="GLADYS DEL ROSARIO SIERRA"/>
    <x v="0"/>
    <x v="10"/>
    <m/>
    <s v="Cerrado"/>
    <b v="1"/>
  </r>
  <r>
    <n v="6020"/>
    <n v="26130"/>
    <x v="2"/>
    <d v="2020-11-05T00:00:00"/>
    <x v="10"/>
    <d v="2020-11-05T00:00:00"/>
    <x v="4"/>
    <n v="0"/>
    <n v="1"/>
    <s v="GILBERTO BONILLA BENITEZ"/>
    <x v="0"/>
    <x v="10"/>
    <m/>
    <s v="Cerrado"/>
    <b v="1"/>
  </r>
  <r>
    <n v="6021"/>
    <n v="26131"/>
    <x v="0"/>
    <d v="2020-11-05T00:00:00"/>
    <x v="10"/>
    <d v="2020-11-17T00:00:00"/>
    <x v="4"/>
    <n v="12"/>
    <n v="9"/>
    <s v="Jorge Enrique Romero Tello"/>
    <x v="0"/>
    <x v="10"/>
    <m/>
    <s v="Cerrado"/>
    <b v="1"/>
  </r>
  <r>
    <n v="6022"/>
    <n v="26132"/>
    <x v="2"/>
    <d v="2020-11-05T00:00:00"/>
    <x v="10"/>
    <d v="2020-11-05T00:00:00"/>
    <x v="4"/>
    <n v="0"/>
    <n v="1"/>
    <s v="RAUL RUEDA RODRIGUEZ"/>
    <x v="0"/>
    <x v="10"/>
    <m/>
    <s v="Cerrado"/>
    <b v="1"/>
  </r>
  <r>
    <n v="6023"/>
    <n v="26133"/>
    <x v="0"/>
    <d v="2020-11-05T00:00:00"/>
    <x v="10"/>
    <d v="2020-11-17T00:00:00"/>
    <x v="4"/>
    <n v="12"/>
    <n v="9"/>
    <s v="LUIS ALBERTO QUINTERO MORENO"/>
    <x v="0"/>
    <x v="10"/>
    <m/>
    <s v="Cerrado"/>
    <b v="1"/>
  </r>
  <r>
    <n v="6024"/>
    <n v="26134"/>
    <x v="2"/>
    <d v="2020-11-05T00:00:00"/>
    <x v="10"/>
    <d v="2020-11-05T00:00:00"/>
    <x v="4"/>
    <n v="0"/>
    <n v="1"/>
    <s v="ROSA AMELIA CANTILLO NEGRETE"/>
    <x v="0"/>
    <x v="10"/>
    <m/>
    <s v="Cerrado"/>
    <b v="1"/>
  </r>
  <r>
    <n v="6025"/>
    <n v="26135"/>
    <x v="2"/>
    <d v="2020-11-05T00:00:00"/>
    <x v="10"/>
    <d v="2020-11-05T00:00:00"/>
    <x v="4"/>
    <n v="0"/>
    <n v="1"/>
    <s v="Gonzalo Rodrigo Paz"/>
    <x v="0"/>
    <x v="10"/>
    <m/>
    <s v="Cerrado"/>
    <b v="1"/>
  </r>
  <r>
    <n v="6026"/>
    <n v="26136"/>
    <x v="3"/>
    <d v="2020-11-05T00:00:00"/>
    <x v="10"/>
    <d v="2020-11-05T00:00:00"/>
    <x v="4"/>
    <n v="0"/>
    <n v="1"/>
    <s v="Julian Felipe Cano Leiton"/>
    <x v="0"/>
    <x v="10"/>
    <m/>
    <s v="Cerrado"/>
    <b v="1"/>
  </r>
  <r>
    <n v="6027"/>
    <n v="26137"/>
    <x v="4"/>
    <d v="2020-11-05T00:00:00"/>
    <x v="10"/>
    <d v="2020-11-17T00:00:00"/>
    <x v="4"/>
    <n v="12"/>
    <n v="9"/>
    <s v="Ivan Mosquera Niño"/>
    <x v="0"/>
    <x v="10"/>
    <m/>
    <s v="Cerrado"/>
    <b v="1"/>
  </r>
  <r>
    <n v="6028"/>
    <n v="26138"/>
    <x v="0"/>
    <d v="2020-11-05T00:00:00"/>
    <x v="10"/>
    <d v="2020-11-17T00:00:00"/>
    <x v="4"/>
    <n v="12"/>
    <n v="9"/>
    <s v="LINDA MIREYA BARRIOS NOVOA"/>
    <x v="0"/>
    <x v="10"/>
    <m/>
    <s v="Cerrado"/>
    <b v="1"/>
  </r>
  <r>
    <n v="6029"/>
    <n v="26139"/>
    <x v="0"/>
    <d v="2020-11-05T00:00:00"/>
    <x v="10"/>
    <d v="2020-11-17T00:00:00"/>
    <x v="4"/>
    <n v="12"/>
    <n v="9"/>
    <s v="Eneida Sendoya Vargas"/>
    <x v="0"/>
    <x v="10"/>
    <m/>
    <s v="Cerrado"/>
    <b v="1"/>
  </r>
  <r>
    <n v="6030"/>
    <n v="26140"/>
    <x v="0"/>
    <d v="2020-11-05T00:00:00"/>
    <x v="10"/>
    <d v="2020-11-17T00:00:00"/>
    <x v="4"/>
    <n v="12"/>
    <n v="9"/>
    <s v="DIANA MARCELA BUCHELI INSUASTY"/>
    <x v="0"/>
    <x v="10"/>
    <m/>
    <s v="Cerrado"/>
    <b v="1"/>
  </r>
  <r>
    <n v="6031"/>
    <n v="26141"/>
    <x v="4"/>
    <d v="2020-11-05T00:00:00"/>
    <x v="10"/>
    <d v="2020-11-17T00:00:00"/>
    <x v="4"/>
    <n v="12"/>
    <n v="9"/>
    <s v="Ana Lilia Roa Forero"/>
    <x v="0"/>
    <x v="10"/>
    <m/>
    <s v="Cerrado"/>
    <b v="1"/>
  </r>
  <r>
    <n v="6032"/>
    <n v="26142"/>
    <x v="3"/>
    <d v="2020-11-05T00:00:00"/>
    <x v="10"/>
    <d v="2020-11-06T00:00:00"/>
    <x v="4"/>
    <n v="1"/>
    <n v="2"/>
    <s v="Jose Daniel Infante Beltran"/>
    <x v="0"/>
    <x v="10"/>
    <m/>
    <s v="Cerrado"/>
    <b v="1"/>
  </r>
  <r>
    <n v="6033"/>
    <n v="26143"/>
    <x v="2"/>
    <d v="2020-11-05T00:00:00"/>
    <x v="10"/>
    <d v="2020-11-06T00:00:00"/>
    <x v="4"/>
    <n v="1"/>
    <n v="2"/>
    <s v="Fernando de Jesus Antia Henao"/>
    <x v="0"/>
    <x v="10"/>
    <m/>
    <s v="Cerrado"/>
    <b v="1"/>
  </r>
  <r>
    <n v="6034"/>
    <n v="26144"/>
    <x v="0"/>
    <d v="2020-11-05T00:00:00"/>
    <x v="10"/>
    <d v="2020-11-17T00:00:00"/>
    <x v="4"/>
    <n v="12"/>
    <n v="9"/>
    <s v="oswal herrera hernandez"/>
    <x v="0"/>
    <x v="10"/>
    <m/>
    <s v="Cerrado"/>
    <b v="1"/>
  </r>
  <r>
    <n v="6035"/>
    <n v="26145"/>
    <x v="2"/>
    <d v="2020-11-05T00:00:00"/>
    <x v="10"/>
    <d v="2020-11-06T00:00:00"/>
    <x v="4"/>
    <n v="1"/>
    <n v="2"/>
    <s v="RODRIGO ARIEL LEON PARDO"/>
    <x v="0"/>
    <x v="10"/>
    <m/>
    <s v="Cerrado"/>
    <b v="1"/>
  </r>
  <r>
    <n v="6036"/>
    <n v="26146"/>
    <x v="0"/>
    <d v="2020-11-05T00:00:00"/>
    <x v="10"/>
    <d v="2020-11-17T00:00:00"/>
    <x v="4"/>
    <n v="12"/>
    <n v="9"/>
    <s v="janeth muñoz guerra"/>
    <x v="0"/>
    <x v="10"/>
    <m/>
    <s v="Cerrado"/>
    <b v="1"/>
  </r>
  <r>
    <n v="6037"/>
    <n v="26147"/>
    <x v="0"/>
    <d v="2020-11-05T00:00:00"/>
    <x v="10"/>
    <d v="2020-11-17T00:00:00"/>
    <x v="4"/>
    <n v="12"/>
    <n v="9"/>
    <s v="Comité de Veeduría y Cooperación en Salud"/>
    <x v="0"/>
    <x v="10"/>
    <m/>
    <s v="Cerrado"/>
    <b v="1"/>
  </r>
  <r>
    <n v="6038"/>
    <n v="26148"/>
    <x v="0"/>
    <d v="2020-11-05T00:00:00"/>
    <x v="10"/>
    <d v="2020-11-17T00:00:00"/>
    <x v="4"/>
    <n v="12"/>
    <n v="9"/>
    <s v="Santiago Rivas"/>
    <x v="0"/>
    <x v="10"/>
    <m/>
    <s v="Cerrado"/>
    <b v="1"/>
  </r>
  <r>
    <n v="6039"/>
    <n v="26149"/>
    <x v="2"/>
    <d v="2020-11-05T00:00:00"/>
    <x v="10"/>
    <d v="2020-11-06T00:00:00"/>
    <x v="4"/>
    <n v="1"/>
    <n v="2"/>
    <s v="cesar camilo torrado"/>
    <x v="0"/>
    <x v="10"/>
    <m/>
    <s v="Cerrado"/>
    <b v="1"/>
  </r>
  <r>
    <n v="6040"/>
    <n v="26150"/>
    <x v="2"/>
    <d v="2020-11-05T00:00:00"/>
    <x v="10"/>
    <s v="Pendiente"/>
    <x v="1"/>
    <e v="#VALUE!"/>
    <e v="#VALUE!"/>
    <s v="Luz Angela Barrera García"/>
    <x v="1"/>
    <x v="1"/>
    <m/>
    <m/>
    <m/>
  </r>
  <r>
    <n v="6041"/>
    <n v="26151"/>
    <x v="2"/>
    <d v="2020-11-05T00:00:00"/>
    <x v="10"/>
    <d v="2020-11-05T00:00:00"/>
    <x v="4"/>
    <n v="0"/>
    <n v="1"/>
    <s v="JOSE EDUARDO CAICEDO BONILLA"/>
    <x v="0"/>
    <x v="10"/>
    <m/>
    <s v="Cerrado"/>
    <b v="1"/>
  </r>
  <r>
    <n v="6042"/>
    <n v="26152"/>
    <x v="0"/>
    <d v="2020-11-05T00:00:00"/>
    <x v="10"/>
    <d v="2020-11-17T00:00:00"/>
    <x v="4"/>
    <n v="12"/>
    <n v="9"/>
    <s v="GLORIA SIERRA RAMIREZ"/>
    <x v="0"/>
    <x v="10"/>
    <m/>
    <s v="Cerrado"/>
    <b v="1"/>
  </r>
  <r>
    <n v="6043"/>
    <n v="26153"/>
    <x v="0"/>
    <d v="2020-11-06T00:00:00"/>
    <x v="10"/>
    <d v="2020-11-17T00:00:00"/>
    <x v="4"/>
    <n v="11"/>
    <n v="8"/>
    <s v="JUAN CARLOS VALENCIA TORRES"/>
    <x v="0"/>
    <x v="10"/>
    <m/>
    <s v="Cerrado"/>
    <b v="1"/>
  </r>
  <r>
    <n v="6044"/>
    <n v="26154"/>
    <x v="2"/>
    <d v="2020-11-06T00:00:00"/>
    <x v="10"/>
    <d v="2020-11-06T00:00:00"/>
    <x v="4"/>
    <n v="0"/>
    <n v="1"/>
    <s v="Mirtha mileydi"/>
    <x v="0"/>
    <x v="10"/>
    <m/>
    <s v="Cerrado"/>
    <b v="1"/>
  </r>
  <r>
    <n v="6045"/>
    <n v="26155"/>
    <x v="2"/>
    <d v="2020-11-06T00:00:00"/>
    <x v="10"/>
    <d v="2020-11-06T00:00:00"/>
    <x v="4"/>
    <n v="0"/>
    <n v="1"/>
    <s v="david alexander gonzalez marin"/>
    <x v="0"/>
    <x v="10"/>
    <m/>
    <s v="Cerrado"/>
    <b v="1"/>
  </r>
  <r>
    <n v="6046"/>
    <n v="26156"/>
    <x v="0"/>
    <d v="2020-11-06T00:00:00"/>
    <x v="10"/>
    <d v="2020-11-17T00:00:00"/>
    <x v="4"/>
    <n v="11"/>
    <n v="8"/>
    <s v="alvaro angel lavado"/>
    <x v="0"/>
    <x v="10"/>
    <m/>
    <s v="Cerrado"/>
    <b v="1"/>
  </r>
  <r>
    <n v="6047"/>
    <n v="26157"/>
    <x v="0"/>
    <d v="2020-11-06T00:00:00"/>
    <x v="10"/>
    <d v="2020-11-17T00:00:00"/>
    <x v="4"/>
    <n v="11"/>
    <n v="8"/>
    <s v="Carlos Fernando Guerrero Osorio"/>
    <x v="0"/>
    <x v="10"/>
    <m/>
    <s v="Cerrado"/>
    <b v="1"/>
  </r>
  <r>
    <n v="6048"/>
    <n v="26158"/>
    <x v="0"/>
    <d v="2020-11-06T00:00:00"/>
    <x v="10"/>
    <d v="2020-11-17T00:00:00"/>
    <x v="4"/>
    <n v="11"/>
    <n v="8"/>
    <s v="LEIDY TATIANA PINZON MENDOZA"/>
    <x v="0"/>
    <x v="10"/>
    <m/>
    <s v="Cerrado"/>
    <b v="1"/>
  </r>
  <r>
    <n v="6049"/>
    <n v="26159"/>
    <x v="0"/>
    <d v="2020-11-06T00:00:00"/>
    <x v="10"/>
    <d v="2020-11-17T00:00:00"/>
    <x v="4"/>
    <n v="11"/>
    <n v="8"/>
    <s v="HORACIO GUILLERMO CORDOBA SANCHEZ"/>
    <x v="0"/>
    <x v="10"/>
    <m/>
    <s v="Cerrado"/>
    <b v="1"/>
  </r>
  <r>
    <n v="6050"/>
    <n v="26160"/>
    <x v="0"/>
    <d v="2020-11-06T00:00:00"/>
    <x v="10"/>
    <d v="2020-11-17T00:00:00"/>
    <x v="4"/>
    <n v="11"/>
    <n v="8"/>
    <s v="SANDRA MILENA PATIÑO CALDERON"/>
    <x v="0"/>
    <x v="10"/>
    <m/>
    <s v="Cerrado"/>
    <b v="1"/>
  </r>
  <r>
    <n v="6051"/>
    <n v="26161"/>
    <x v="0"/>
    <d v="2020-11-06T00:00:00"/>
    <x v="10"/>
    <d v="2020-11-17T00:00:00"/>
    <x v="4"/>
    <n v="11"/>
    <n v="8"/>
    <s v="Angela Gonzalez"/>
    <x v="0"/>
    <x v="10"/>
    <m/>
    <s v="Cerrado"/>
    <b v="1"/>
  </r>
  <r>
    <n v="6052"/>
    <n v="26162"/>
    <x v="2"/>
    <d v="2020-11-06T00:00:00"/>
    <x v="10"/>
    <d v="2020-11-06T00:00:00"/>
    <x v="4"/>
    <n v="0"/>
    <n v="1"/>
    <s v="MILENA JANNETH RIVERA"/>
    <x v="0"/>
    <x v="10"/>
    <m/>
    <s v="Cerrado"/>
    <b v="1"/>
  </r>
  <r>
    <n v="6053"/>
    <n v="26163"/>
    <x v="0"/>
    <d v="2020-11-06T00:00:00"/>
    <x v="10"/>
    <d v="2020-11-17T00:00:00"/>
    <x v="4"/>
    <n v="11"/>
    <n v="8"/>
    <s v="Andres David Quitian"/>
    <x v="0"/>
    <x v="10"/>
    <m/>
    <s v="Cerrado"/>
    <b v="1"/>
  </r>
  <r>
    <n v="6054"/>
    <n v="26164"/>
    <x v="2"/>
    <d v="2020-11-06T00:00:00"/>
    <x v="10"/>
    <d v="2020-11-17T00:00:00"/>
    <x v="4"/>
    <n v="11"/>
    <n v="8"/>
    <s v="zarestskhy esmeralda gomez cerinza"/>
    <x v="0"/>
    <x v="10"/>
    <m/>
    <s v="Cerrado"/>
    <b v="1"/>
  </r>
  <r>
    <n v="6055"/>
    <n v="26165"/>
    <x v="2"/>
    <d v="2020-11-06T00:00:00"/>
    <x v="10"/>
    <d v="2020-11-06T00:00:00"/>
    <x v="4"/>
    <n v="0"/>
    <n v="1"/>
    <s v="JOSEPH ANTHONNY SILVA JIMENEZ"/>
    <x v="0"/>
    <x v="10"/>
    <m/>
    <s v="Cerrado"/>
    <b v="1"/>
  </r>
  <r>
    <n v="6056"/>
    <n v="26166"/>
    <x v="0"/>
    <d v="2020-11-06T00:00:00"/>
    <x v="10"/>
    <d v="2020-11-17T00:00:00"/>
    <x v="4"/>
    <n v="11"/>
    <n v="8"/>
    <s v="Juan Pablo Guzman"/>
    <x v="0"/>
    <x v="10"/>
    <m/>
    <s v="Cerrado"/>
    <b v="1"/>
  </r>
  <r>
    <n v="6057"/>
    <n v="26167"/>
    <x v="0"/>
    <d v="2020-11-06T00:00:00"/>
    <x v="10"/>
    <d v="2020-11-17T00:00:00"/>
    <x v="4"/>
    <n v="11"/>
    <n v="8"/>
    <s v="CARLOS ALFONSO RUIZ BECERRA"/>
    <x v="0"/>
    <x v="10"/>
    <m/>
    <s v="Cerrado"/>
    <b v="1"/>
  </r>
  <r>
    <n v="6058"/>
    <n v="26168"/>
    <x v="0"/>
    <d v="2020-11-06T00:00:00"/>
    <x v="10"/>
    <d v="2020-11-17T00:00:00"/>
    <x v="4"/>
    <n v="11"/>
    <n v="8"/>
    <s v="CESAR AUGUSTO MORENO LADINO"/>
    <x v="0"/>
    <x v="10"/>
    <m/>
    <s v="Cerrado"/>
    <b v="1"/>
  </r>
  <r>
    <n v="6059"/>
    <n v="26169"/>
    <x v="2"/>
    <d v="2020-11-06T00:00:00"/>
    <x v="10"/>
    <s v="Pendiente"/>
    <x v="1"/>
    <e v="#VALUE!"/>
    <e v="#VALUE!"/>
    <s v="LUIS ENRIQUE YALANDA HURTADO"/>
    <x v="1"/>
    <x v="1"/>
    <m/>
    <m/>
    <m/>
  </r>
  <r>
    <n v="6060"/>
    <n v="26170"/>
    <x v="0"/>
    <d v="2020-11-06T00:00:00"/>
    <x v="10"/>
    <d v="2020-11-17T00:00:00"/>
    <x v="4"/>
    <n v="11"/>
    <n v="8"/>
    <s v="JAVIER FLOREZ"/>
    <x v="0"/>
    <x v="10"/>
    <m/>
    <s v="Cerrado"/>
    <b v="1"/>
  </r>
  <r>
    <n v="6061"/>
    <n v="26171"/>
    <x v="3"/>
    <d v="2020-11-06T00:00:00"/>
    <x v="10"/>
    <d v="2020-11-09T00:00:00"/>
    <x v="4"/>
    <n v="3"/>
    <n v="2"/>
    <s v="dina luz jaime"/>
    <x v="0"/>
    <x v="10"/>
    <m/>
    <s v="Cerrado"/>
    <b v="1"/>
  </r>
  <r>
    <n v="6062"/>
    <n v="26172"/>
    <x v="0"/>
    <d v="2020-11-06T00:00:00"/>
    <x v="10"/>
    <d v="2020-11-17T00:00:00"/>
    <x v="4"/>
    <n v="11"/>
    <n v="8"/>
    <s v="Ruben Dario Ordoñez Duarte"/>
    <x v="0"/>
    <x v="10"/>
    <m/>
    <s v="Cerrado"/>
    <b v="1"/>
  </r>
  <r>
    <n v="6063"/>
    <n v="26173"/>
    <x v="0"/>
    <d v="2020-11-06T00:00:00"/>
    <x v="10"/>
    <d v="2020-11-17T00:00:00"/>
    <x v="4"/>
    <n v="11"/>
    <n v="8"/>
    <s v="Edgar Humberto Virviesca Sánchez"/>
    <x v="0"/>
    <x v="10"/>
    <m/>
    <s v="Cerrado"/>
    <b v="1"/>
  </r>
  <r>
    <n v="6064"/>
    <n v="26174"/>
    <x v="4"/>
    <d v="2020-11-06T00:00:00"/>
    <x v="10"/>
    <d v="2020-11-17T00:00:00"/>
    <x v="4"/>
    <n v="11"/>
    <n v="8"/>
    <s v="dina luz jaime"/>
    <x v="0"/>
    <x v="10"/>
    <m/>
    <s v="Cerrado"/>
    <b v="1"/>
  </r>
  <r>
    <n v="6065"/>
    <n v="26175"/>
    <x v="2"/>
    <d v="2020-11-06T00:00:00"/>
    <x v="10"/>
    <d v="2020-11-09T00:00:00"/>
    <x v="4"/>
    <n v="3"/>
    <n v="2"/>
    <s v="YANNISEI ROA BOHORQUEZ"/>
    <x v="0"/>
    <x v="10"/>
    <m/>
    <s v="Cerrado"/>
    <b v="1"/>
  </r>
  <r>
    <n v="6066"/>
    <n v="26176"/>
    <x v="2"/>
    <d v="2020-11-06T00:00:00"/>
    <x v="10"/>
    <d v="2020-11-09T00:00:00"/>
    <x v="4"/>
    <n v="3"/>
    <n v="2"/>
    <s v="DIANA MELISSA QUICENO RUIZ"/>
    <x v="0"/>
    <x v="10"/>
    <m/>
    <s v="Cerrado"/>
    <b v="1"/>
  </r>
  <r>
    <n v="6067"/>
    <n v="26177"/>
    <x v="0"/>
    <d v="2020-11-06T00:00:00"/>
    <x v="10"/>
    <d v="2020-11-17T00:00:00"/>
    <x v="4"/>
    <n v="11"/>
    <n v="8"/>
    <s v="Diana Hernández"/>
    <x v="0"/>
    <x v="10"/>
    <m/>
    <s v="Cerrado"/>
    <b v="1"/>
  </r>
  <r>
    <n v="6068"/>
    <n v="26178"/>
    <x v="0"/>
    <d v="2020-11-06T00:00:00"/>
    <x v="10"/>
    <d v="2020-11-17T00:00:00"/>
    <x v="4"/>
    <n v="11"/>
    <n v="8"/>
    <s v="indalecio murcia rodriguez"/>
    <x v="0"/>
    <x v="10"/>
    <m/>
    <s v="Cerrado"/>
    <b v="1"/>
  </r>
  <r>
    <n v="6069"/>
    <n v="26179"/>
    <x v="0"/>
    <d v="2020-11-07T00:00:00"/>
    <x v="10"/>
    <d v="2020-11-17T00:00:00"/>
    <x v="4"/>
    <n v="10"/>
    <n v="7"/>
    <s v="Fabio Garces"/>
    <x v="0"/>
    <x v="10"/>
    <m/>
    <s v="Cerrado"/>
    <b v="1"/>
  </r>
  <r>
    <n v="6070"/>
    <n v="26180"/>
    <x v="4"/>
    <d v="2020-11-07T00:00:00"/>
    <x v="10"/>
    <d v="2020-11-17T00:00:00"/>
    <x v="4"/>
    <n v="10"/>
    <n v="7"/>
    <s v="Carlos alberto barragan vergara"/>
    <x v="0"/>
    <x v="10"/>
    <m/>
    <s v="Cerrado"/>
    <b v="1"/>
  </r>
  <r>
    <n v="6071"/>
    <n v="26181"/>
    <x v="0"/>
    <d v="2020-11-07T00:00:00"/>
    <x v="10"/>
    <d v="2020-11-17T00:00:00"/>
    <x v="4"/>
    <n v="10"/>
    <n v="7"/>
    <s v="luis eduardo perez"/>
    <x v="0"/>
    <x v="10"/>
    <m/>
    <s v="Cerrado"/>
    <b v="1"/>
  </r>
  <r>
    <n v="6072"/>
    <n v="26182"/>
    <x v="4"/>
    <d v="2020-11-07T00:00:00"/>
    <x v="10"/>
    <d v="2020-11-17T00:00:00"/>
    <x v="4"/>
    <n v="10"/>
    <n v="7"/>
    <s v="Humberto de Jesús Gómez de a Ossa"/>
    <x v="0"/>
    <x v="10"/>
    <m/>
    <s v="Cerrado"/>
    <b v="1"/>
  </r>
  <r>
    <n v="6073"/>
    <n v="26183"/>
    <x v="0"/>
    <d v="2020-11-07T00:00:00"/>
    <x v="10"/>
    <d v="2020-11-17T00:00:00"/>
    <x v="4"/>
    <n v="10"/>
    <n v="7"/>
    <s v="Eva sandrith Barandica Arrieta"/>
    <x v="0"/>
    <x v="10"/>
    <m/>
    <s v="Cerrado"/>
    <b v="1"/>
  </r>
  <r>
    <n v="6074"/>
    <n v="26184"/>
    <x v="2"/>
    <d v="2020-11-07T00:00:00"/>
    <x v="10"/>
    <s v="Pendiente"/>
    <x v="1"/>
    <e v="#VALUE!"/>
    <e v="#VALUE!"/>
    <s v="CLARA TATIANA SUAREZ PERALTA"/>
    <x v="1"/>
    <x v="1"/>
    <m/>
    <m/>
    <m/>
  </r>
  <r>
    <n v="6075"/>
    <n v="26185"/>
    <x v="2"/>
    <d v="2020-11-07T00:00:00"/>
    <x v="10"/>
    <d v="2020-11-09T00:00:00"/>
    <x v="4"/>
    <n v="2"/>
    <n v="1"/>
    <s v="Braian Steven Soto Roa"/>
    <x v="0"/>
    <x v="10"/>
    <m/>
    <s v="Cerrado"/>
    <b v="1"/>
  </r>
  <r>
    <n v="6076"/>
    <n v="26186"/>
    <x v="0"/>
    <d v="2020-11-07T00:00:00"/>
    <x v="10"/>
    <d v="2020-11-17T00:00:00"/>
    <x v="4"/>
    <n v="10"/>
    <n v="7"/>
    <s v="Eric Olivares Gutiérrez"/>
    <x v="0"/>
    <x v="10"/>
    <m/>
    <s v="Cerrado"/>
    <b v="1"/>
  </r>
  <r>
    <n v="6077"/>
    <n v="26187"/>
    <x v="0"/>
    <d v="2020-11-07T00:00:00"/>
    <x v="10"/>
    <d v="2020-11-17T00:00:00"/>
    <x v="4"/>
    <n v="10"/>
    <n v="7"/>
    <s v="SAMUEL PALACIOS OVIEDO"/>
    <x v="0"/>
    <x v="10"/>
    <m/>
    <s v="Cerrado"/>
    <b v="1"/>
  </r>
  <r>
    <n v="6078"/>
    <n v="26188"/>
    <x v="0"/>
    <d v="2020-11-08T00:00:00"/>
    <x v="10"/>
    <d v="2020-11-17T00:00:00"/>
    <x v="4"/>
    <n v="9"/>
    <n v="7"/>
    <s v="LEONIDAS CASTAÑO CARDENAS"/>
    <x v="0"/>
    <x v="10"/>
    <m/>
    <s v="Cerrado"/>
    <b v="1"/>
  </r>
  <r>
    <n v="6079"/>
    <n v="26189"/>
    <x v="0"/>
    <d v="2020-11-08T00:00:00"/>
    <x v="10"/>
    <d v="2020-11-17T00:00:00"/>
    <x v="4"/>
    <n v="9"/>
    <n v="7"/>
    <s v="Ginny Carolina Pulido Villamizar"/>
    <x v="0"/>
    <x v="10"/>
    <m/>
    <s v="Cerrado"/>
    <b v="1"/>
  </r>
  <r>
    <n v="6080"/>
    <n v="26190"/>
    <x v="0"/>
    <d v="2020-11-08T00:00:00"/>
    <x v="10"/>
    <d v="2020-11-17T00:00:00"/>
    <x v="4"/>
    <n v="9"/>
    <n v="7"/>
    <s v="HENRY ARTURO CRUZ VEGA"/>
    <x v="0"/>
    <x v="10"/>
    <m/>
    <s v="Cerrado"/>
    <b v="1"/>
  </r>
  <r>
    <n v="6081"/>
    <n v="26191"/>
    <x v="2"/>
    <d v="2020-11-08T00:00:00"/>
    <x v="10"/>
    <d v="2020-11-09T00:00:00"/>
    <x v="4"/>
    <n v="1"/>
    <n v="1"/>
    <s v="RUBEN DARIO VELEZ RICO"/>
    <x v="0"/>
    <x v="10"/>
    <m/>
    <s v="Cerrado"/>
    <b v="1"/>
  </r>
  <r>
    <n v="6082"/>
    <n v="26192"/>
    <x v="0"/>
    <d v="2020-11-08T00:00:00"/>
    <x v="10"/>
    <d v="2020-11-17T00:00:00"/>
    <x v="4"/>
    <n v="9"/>
    <n v="7"/>
    <s v="Glenda manjarres"/>
    <x v="0"/>
    <x v="10"/>
    <m/>
    <s v="Cerrado"/>
    <b v="1"/>
  </r>
  <r>
    <n v="6083"/>
    <n v="26193"/>
    <x v="0"/>
    <d v="2020-11-08T00:00:00"/>
    <x v="10"/>
    <d v="2020-11-17T00:00:00"/>
    <x v="4"/>
    <n v="9"/>
    <n v="7"/>
    <s v="ALEXANDER POLO PACHECO"/>
    <x v="0"/>
    <x v="10"/>
    <m/>
    <s v="Cerrado"/>
    <b v="1"/>
  </r>
  <r>
    <n v="6084"/>
    <n v="26194"/>
    <x v="3"/>
    <d v="2020-11-08T00:00:00"/>
    <x v="10"/>
    <d v="2020-11-09T00:00:00"/>
    <x v="4"/>
    <n v="1"/>
    <n v="1"/>
    <s v="Luz Marina Hernández Delgado"/>
    <x v="0"/>
    <x v="10"/>
    <m/>
    <s v="Cerrado"/>
    <b v="1"/>
  </r>
  <r>
    <n v="6085"/>
    <n v="26195"/>
    <x v="2"/>
    <d v="2020-11-09T00:00:00"/>
    <x v="10"/>
    <d v="2020-11-09T00:00:00"/>
    <x v="4"/>
    <n v="0"/>
    <n v="1"/>
    <s v="NELSON RAFAEL TAPIA"/>
    <x v="0"/>
    <x v="10"/>
    <m/>
    <s v="Cerrado"/>
    <b v="1"/>
  </r>
  <r>
    <n v="6086"/>
    <n v="26196"/>
    <x v="0"/>
    <d v="2020-11-09T00:00:00"/>
    <x v="10"/>
    <d v="2020-11-17T00:00:00"/>
    <x v="4"/>
    <n v="8"/>
    <n v="7"/>
    <s v="jorge enrique lopez agudelo"/>
    <x v="0"/>
    <x v="10"/>
    <m/>
    <s v="Cerrado"/>
    <b v="1"/>
  </r>
  <r>
    <n v="6087"/>
    <n v="26197"/>
    <x v="2"/>
    <d v="2020-11-09T00:00:00"/>
    <x v="10"/>
    <d v="2020-11-09T00:00:00"/>
    <x v="4"/>
    <n v="0"/>
    <n v="1"/>
    <s v="JORGE ANDRES MEJIA"/>
    <x v="0"/>
    <x v="10"/>
    <m/>
    <s v="Cerrado"/>
    <b v="1"/>
  </r>
  <r>
    <n v="6088"/>
    <n v="26198"/>
    <x v="3"/>
    <d v="2020-11-09T00:00:00"/>
    <x v="10"/>
    <d v="2020-11-10T00:00:00"/>
    <x v="4"/>
    <n v="1"/>
    <n v="2"/>
    <s v="Fernando Villamizar Quintero"/>
    <x v="0"/>
    <x v="10"/>
    <m/>
    <s v="Cerrado"/>
    <b v="1"/>
  </r>
  <r>
    <n v="6089"/>
    <n v="26199"/>
    <x v="2"/>
    <d v="2020-11-09T00:00:00"/>
    <x v="10"/>
    <d v="2020-11-10T00:00:00"/>
    <x v="4"/>
    <n v="1"/>
    <n v="2"/>
    <s v="Yuriza Moreno Córdoba"/>
    <x v="0"/>
    <x v="10"/>
    <m/>
    <s v="Cerrado"/>
    <b v="1"/>
  </r>
  <r>
    <n v="6090"/>
    <n v="26200"/>
    <x v="0"/>
    <d v="2020-11-09T00:00:00"/>
    <x v="10"/>
    <d v="2020-11-17T00:00:00"/>
    <x v="4"/>
    <n v="8"/>
    <n v="7"/>
    <s v="FERNANDO ADOLFO PAREJA REINEMER"/>
    <x v="0"/>
    <x v="10"/>
    <m/>
    <s v="Cerrado"/>
    <b v="1"/>
  </r>
  <r>
    <n v="6091"/>
    <n v="26201"/>
    <x v="0"/>
    <d v="2020-11-09T00:00:00"/>
    <x v="10"/>
    <d v="2020-11-17T00:00:00"/>
    <x v="4"/>
    <n v="8"/>
    <n v="7"/>
    <s v="Álvaro Jose Ruiz Suarez"/>
    <x v="0"/>
    <x v="10"/>
    <m/>
    <s v="Cerrado"/>
    <b v="1"/>
  </r>
  <r>
    <n v="6092"/>
    <n v="26202"/>
    <x v="0"/>
    <d v="2020-11-09T00:00:00"/>
    <x v="10"/>
    <d v="2020-11-17T00:00:00"/>
    <x v="4"/>
    <n v="8"/>
    <n v="7"/>
    <s v="JOSE CELESTINO HERNANDEZ BARAJAS"/>
    <x v="0"/>
    <x v="10"/>
    <m/>
    <s v="Cerrado"/>
    <b v="1"/>
  </r>
  <r>
    <n v="6093"/>
    <n v="26203"/>
    <x v="3"/>
    <d v="2020-11-09T00:00:00"/>
    <x v="10"/>
    <s v="Pendiente"/>
    <x v="1"/>
    <e v="#VALUE!"/>
    <e v="#VALUE!"/>
    <s v="Luz Marina Loaiza"/>
    <x v="1"/>
    <x v="1"/>
    <m/>
    <m/>
    <m/>
  </r>
  <r>
    <n v="6094"/>
    <n v="26204"/>
    <x v="0"/>
    <d v="2020-11-09T00:00:00"/>
    <x v="10"/>
    <d v="2020-11-17T00:00:00"/>
    <x v="4"/>
    <n v="8"/>
    <n v="7"/>
    <s v="carlos alberto beltran figueredo"/>
    <x v="0"/>
    <x v="10"/>
    <m/>
    <s v="Cerrado"/>
    <b v="1"/>
  </r>
  <r>
    <n v="6095"/>
    <n v="26205"/>
    <x v="2"/>
    <d v="2020-11-09T00:00:00"/>
    <x v="10"/>
    <s v="Pendiente"/>
    <x v="1"/>
    <e v="#VALUE!"/>
    <e v="#VALUE!"/>
    <s v="HERNAN CAMILO JARAMILLO GUARNIZO"/>
    <x v="1"/>
    <x v="1"/>
    <m/>
    <m/>
    <m/>
  </r>
  <r>
    <n v="6096"/>
    <n v="26206"/>
    <x v="1"/>
    <d v="2020-11-09T00:00:00"/>
    <x v="10"/>
    <d v="2020-11-17T00:00:00"/>
    <x v="4"/>
    <n v="8"/>
    <n v="7"/>
    <s v="carlos alberto beltran figueredo"/>
    <x v="0"/>
    <x v="10"/>
    <m/>
    <s v="Cerrado"/>
    <b v="1"/>
  </r>
  <r>
    <n v="6097"/>
    <n v="26207"/>
    <x v="0"/>
    <d v="2020-11-09T00:00:00"/>
    <x v="10"/>
    <d v="2020-11-17T00:00:00"/>
    <x v="4"/>
    <n v="8"/>
    <n v="7"/>
    <s v="RUTH ANDREA NARANJO MORA"/>
    <x v="0"/>
    <x v="10"/>
    <m/>
    <s v="Cerrado"/>
    <b v="1"/>
  </r>
  <r>
    <n v="6098"/>
    <n v="26208"/>
    <x v="2"/>
    <d v="2020-11-09T00:00:00"/>
    <x v="10"/>
    <d v="2020-11-10T00:00:00"/>
    <x v="4"/>
    <n v="1"/>
    <n v="2"/>
    <s v="JESUS FERNANDO ORTIZ MOSQUERA"/>
    <x v="0"/>
    <x v="10"/>
    <m/>
    <s v="Cerrado"/>
    <b v="1"/>
  </r>
  <r>
    <n v="6099"/>
    <n v="26209"/>
    <x v="0"/>
    <d v="2020-11-09T00:00:00"/>
    <x v="10"/>
    <d v="2020-11-17T00:00:00"/>
    <x v="4"/>
    <n v="8"/>
    <n v="7"/>
    <s v="JESUS FERNANDO ORTIZ MOSQUERA"/>
    <x v="0"/>
    <x v="10"/>
    <m/>
    <s v="Cerrado"/>
    <b v="1"/>
  </r>
  <r>
    <n v="6100"/>
    <n v="26210"/>
    <x v="2"/>
    <d v="2020-11-09T00:00:00"/>
    <x v="10"/>
    <d v="2020-11-10T00:00:00"/>
    <x v="4"/>
    <n v="1"/>
    <n v="2"/>
    <s v="jorge eliecer lozano jimenez"/>
    <x v="0"/>
    <x v="10"/>
    <m/>
    <s v="Cerrado"/>
    <b v="1"/>
  </r>
  <r>
    <n v="6101"/>
    <n v="26211"/>
    <x v="0"/>
    <d v="2020-11-09T00:00:00"/>
    <x v="10"/>
    <d v="2020-11-17T00:00:00"/>
    <x v="4"/>
    <n v="8"/>
    <n v="7"/>
    <s v="janeth muñoz guerra"/>
    <x v="0"/>
    <x v="10"/>
    <m/>
    <s v="Cerrado"/>
    <b v="1"/>
  </r>
  <r>
    <n v="6102"/>
    <n v="26212"/>
    <x v="4"/>
    <d v="2020-11-09T00:00:00"/>
    <x v="10"/>
    <d v="2020-11-17T00:00:00"/>
    <x v="4"/>
    <n v="8"/>
    <n v="7"/>
    <s v="Jilmar Alexander Barrios Silva"/>
    <x v="0"/>
    <x v="10"/>
    <m/>
    <s v="Cerrado"/>
    <b v="1"/>
  </r>
  <r>
    <n v="6103"/>
    <n v="26213"/>
    <x v="0"/>
    <d v="2020-11-09T00:00:00"/>
    <x v="10"/>
    <d v="2020-11-17T00:00:00"/>
    <x v="4"/>
    <n v="8"/>
    <n v="7"/>
    <s v="MONICA GARCIA MEJIA"/>
    <x v="0"/>
    <x v="10"/>
    <m/>
    <s v="Cerrado"/>
    <b v="1"/>
  </r>
  <r>
    <n v="6104"/>
    <n v="26214"/>
    <x v="2"/>
    <d v="2020-11-09T00:00:00"/>
    <x v="10"/>
    <d v="2020-11-11T00:00:00"/>
    <x v="4"/>
    <n v="2"/>
    <n v="3"/>
    <s v="jose del carmen gutierrez"/>
    <x v="0"/>
    <x v="10"/>
    <m/>
    <s v="Cerrado"/>
    <b v="1"/>
  </r>
  <r>
    <n v="6105"/>
    <n v="26215"/>
    <x v="0"/>
    <d v="2020-11-09T00:00:00"/>
    <x v="10"/>
    <d v="2020-11-17T00:00:00"/>
    <x v="4"/>
    <n v="8"/>
    <n v="7"/>
    <s v="EDWARD HELI RAMOS CARABALI"/>
    <x v="0"/>
    <x v="10"/>
    <m/>
    <s v="Cerrado"/>
    <b v="1"/>
  </r>
  <r>
    <n v="6106"/>
    <n v="26216"/>
    <x v="4"/>
    <d v="2020-11-09T00:00:00"/>
    <x v="10"/>
    <d v="2020-11-17T00:00:00"/>
    <x v="4"/>
    <n v="8"/>
    <n v="7"/>
    <s v="dina luz jaime"/>
    <x v="0"/>
    <x v="10"/>
    <m/>
    <s v="Cerrado"/>
    <b v="1"/>
  </r>
  <r>
    <n v="6107"/>
    <n v="26217"/>
    <x v="3"/>
    <d v="2020-11-09T00:00:00"/>
    <x v="10"/>
    <d v="2020-11-17T00:00:00"/>
    <x v="4"/>
    <n v="8"/>
    <n v="7"/>
    <s v="FRANCETY JIMÉNEZ BELTRÁN"/>
    <x v="0"/>
    <x v="10"/>
    <m/>
    <s v="Cerrado"/>
    <b v="1"/>
  </r>
  <r>
    <n v="6108"/>
    <n v="26218"/>
    <x v="0"/>
    <d v="2020-11-09T00:00:00"/>
    <x v="10"/>
    <d v="2020-11-17T00:00:00"/>
    <x v="4"/>
    <n v="8"/>
    <n v="7"/>
    <s v="LAUREANO RAFAEL PEREZ LEDESMA"/>
    <x v="0"/>
    <x v="10"/>
    <m/>
    <s v="Cerrado"/>
    <b v="1"/>
  </r>
  <r>
    <n v="6109"/>
    <n v="26219"/>
    <x v="2"/>
    <d v="2020-11-09T00:00:00"/>
    <x v="10"/>
    <d v="2020-11-11T00:00:00"/>
    <x v="4"/>
    <n v="2"/>
    <n v="3"/>
    <s v="Fernando de Jesus Antia Henao"/>
    <x v="0"/>
    <x v="10"/>
    <m/>
    <s v="Cerrado"/>
    <b v="1"/>
  </r>
  <r>
    <n v="6110"/>
    <n v="26220"/>
    <x v="4"/>
    <d v="2020-11-09T00:00:00"/>
    <x v="10"/>
    <d v="2020-11-17T00:00:00"/>
    <x v="4"/>
    <n v="8"/>
    <n v="7"/>
    <s v="JORGE YESID BENITEZ ROJAS"/>
    <x v="0"/>
    <x v="10"/>
    <m/>
    <s v="Cerrado"/>
    <b v="1"/>
  </r>
  <r>
    <n v="6111"/>
    <n v="26221"/>
    <x v="0"/>
    <d v="2020-11-09T00:00:00"/>
    <x v="10"/>
    <d v="2020-11-17T00:00:00"/>
    <x v="4"/>
    <n v="8"/>
    <n v="7"/>
    <s v="MIRYAN AGUIAR MORALES"/>
    <x v="0"/>
    <x v="10"/>
    <m/>
    <s v="Cerrado"/>
    <b v="1"/>
  </r>
  <r>
    <n v="6112"/>
    <n v="26222"/>
    <x v="0"/>
    <d v="2020-11-09T00:00:00"/>
    <x v="10"/>
    <d v="2020-11-17T00:00:00"/>
    <x v="4"/>
    <n v="8"/>
    <n v="7"/>
    <s v="Georgina Hernandez Lambraño"/>
    <x v="0"/>
    <x v="10"/>
    <m/>
    <s v="Cerrado"/>
    <b v="1"/>
  </r>
  <r>
    <n v="6113"/>
    <n v="26223"/>
    <x v="2"/>
    <d v="2020-11-09T00:00:00"/>
    <x v="10"/>
    <d v="2020-11-11T00:00:00"/>
    <x v="4"/>
    <n v="2"/>
    <n v="3"/>
    <s v="diana emilsesierra"/>
    <x v="0"/>
    <x v="10"/>
    <m/>
    <s v="Cerrado"/>
    <b v="1"/>
  </r>
  <r>
    <n v="6114"/>
    <n v="26224"/>
    <x v="0"/>
    <d v="2020-11-09T00:00:00"/>
    <x v="10"/>
    <d v="2020-11-17T00:00:00"/>
    <x v="4"/>
    <n v="8"/>
    <n v="7"/>
    <s v="MARIA LUCILA ESPITIA ROJAS"/>
    <x v="0"/>
    <x v="10"/>
    <m/>
    <s v="Cerrado"/>
    <b v="1"/>
  </r>
  <r>
    <n v="6115"/>
    <n v="26225"/>
    <x v="0"/>
    <d v="2020-11-09T00:00:00"/>
    <x v="10"/>
    <d v="2020-11-17T00:00:00"/>
    <x v="4"/>
    <n v="8"/>
    <n v="7"/>
    <s v="Mariela Arevalo Piñeros"/>
    <x v="0"/>
    <x v="10"/>
    <m/>
    <s v="Cerrado"/>
    <b v="1"/>
  </r>
  <r>
    <n v="6116"/>
    <n v="26226"/>
    <x v="3"/>
    <d v="2020-11-09T00:00:00"/>
    <x v="10"/>
    <d v="2020-11-11T00:00:00"/>
    <x v="4"/>
    <n v="2"/>
    <n v="3"/>
    <s v="Oscar Rolando Muñoz"/>
    <x v="0"/>
    <x v="10"/>
    <m/>
    <s v="Cerrado"/>
    <b v="1"/>
  </r>
  <r>
    <n v="6117"/>
    <n v="26227"/>
    <x v="2"/>
    <d v="2020-11-09T00:00:00"/>
    <x v="10"/>
    <d v="2020-11-11T00:00:00"/>
    <x v="4"/>
    <n v="2"/>
    <n v="3"/>
    <s v="ANA ESPERANZA MOYA RODRIGUEZ"/>
    <x v="0"/>
    <x v="10"/>
    <m/>
    <s v="Cerrado"/>
    <b v="1"/>
  </r>
  <r>
    <n v="6118"/>
    <n v="26228"/>
    <x v="2"/>
    <d v="2020-11-09T00:00:00"/>
    <x v="10"/>
    <d v="2020-11-11T00:00:00"/>
    <x v="4"/>
    <n v="2"/>
    <n v="3"/>
    <s v="DIOMIRA LAVERDE SUAREZ"/>
    <x v="0"/>
    <x v="10"/>
    <m/>
    <s v="Cerrado"/>
    <b v="1"/>
  </r>
  <r>
    <n v="6119"/>
    <n v="26229"/>
    <x v="2"/>
    <d v="2020-11-09T00:00:00"/>
    <x v="10"/>
    <d v="2020-11-11T00:00:00"/>
    <x v="4"/>
    <n v="2"/>
    <n v="3"/>
    <s v="xavier ricardo cerpa simanca"/>
    <x v="0"/>
    <x v="10"/>
    <m/>
    <s v="Cerrado"/>
    <b v="1"/>
  </r>
  <r>
    <n v="6120"/>
    <n v="26230"/>
    <x v="2"/>
    <d v="2020-11-09T00:00:00"/>
    <x v="10"/>
    <d v="2020-11-11T00:00:00"/>
    <x v="4"/>
    <n v="2"/>
    <n v="3"/>
    <s v="jairo patarroyo gama"/>
    <x v="0"/>
    <x v="10"/>
    <m/>
    <s v="Cerrado"/>
    <b v="1"/>
  </r>
  <r>
    <n v="6121"/>
    <n v="26231"/>
    <x v="0"/>
    <d v="2020-11-09T00:00:00"/>
    <x v="10"/>
    <d v="2020-11-17T00:00:00"/>
    <x v="4"/>
    <n v="8"/>
    <n v="7"/>
    <s v="GLORIA SIERRA RAMIREZ"/>
    <x v="0"/>
    <x v="10"/>
    <m/>
    <s v="Cerrado"/>
    <b v="1"/>
  </r>
  <r>
    <n v="6122"/>
    <n v="26232"/>
    <x v="2"/>
    <d v="2020-11-09T00:00:00"/>
    <x v="10"/>
    <d v="2020-11-11T00:00:00"/>
    <x v="4"/>
    <n v="2"/>
    <n v="3"/>
    <s v="horacio rene zamora quimbayo"/>
    <x v="0"/>
    <x v="10"/>
    <m/>
    <s v="Cerrado"/>
    <b v="1"/>
  </r>
  <r>
    <n v="6123"/>
    <n v="26233"/>
    <x v="0"/>
    <d v="2020-11-09T00:00:00"/>
    <x v="10"/>
    <d v="2020-11-17T00:00:00"/>
    <x v="4"/>
    <n v="8"/>
    <n v="7"/>
    <s v="NATHALIE TAMAYO"/>
    <x v="0"/>
    <x v="10"/>
    <m/>
    <s v="Cerrado"/>
    <b v="1"/>
  </r>
  <r>
    <n v="6124"/>
    <n v="26234"/>
    <x v="2"/>
    <d v="2020-11-09T00:00:00"/>
    <x v="10"/>
    <d v="2020-11-11T00:00:00"/>
    <x v="4"/>
    <n v="2"/>
    <n v="3"/>
    <s v="SANDRA ISABEL GONZALEZ"/>
    <x v="0"/>
    <x v="10"/>
    <m/>
    <s v="Cerrado"/>
    <b v="1"/>
  </r>
  <r>
    <n v="6125"/>
    <n v="26235"/>
    <x v="4"/>
    <d v="2020-11-09T00:00:00"/>
    <x v="10"/>
    <d v="2020-11-17T00:00:00"/>
    <x v="4"/>
    <n v="8"/>
    <n v="7"/>
    <s v="maria muñoz"/>
    <x v="0"/>
    <x v="10"/>
    <m/>
    <s v="Cerrado"/>
    <b v="1"/>
  </r>
  <r>
    <n v="6126"/>
    <n v="26236"/>
    <x v="0"/>
    <d v="2020-11-10T00:00:00"/>
    <x v="10"/>
    <d v="2020-11-17T00:00:00"/>
    <x v="4"/>
    <n v="7"/>
    <n v="6"/>
    <s v="ANGIE SOREY PICON TORRES"/>
    <x v="0"/>
    <x v="10"/>
    <m/>
    <s v="Cerrado"/>
    <b v="1"/>
  </r>
  <r>
    <n v="6127"/>
    <n v="26237"/>
    <x v="0"/>
    <d v="2020-11-10T00:00:00"/>
    <x v="10"/>
    <d v="2020-11-17T00:00:00"/>
    <x v="4"/>
    <n v="7"/>
    <n v="6"/>
    <s v="ANGIE SOREY PICON TORRES"/>
    <x v="0"/>
    <x v="10"/>
    <m/>
    <s v="Cerrado"/>
    <b v="1"/>
  </r>
  <r>
    <n v="6128"/>
    <n v="26238"/>
    <x v="4"/>
    <d v="2020-11-10T00:00:00"/>
    <x v="10"/>
    <d v="2020-11-17T00:00:00"/>
    <x v="4"/>
    <n v="7"/>
    <n v="6"/>
    <s v="Flor bety bello romero"/>
    <x v="0"/>
    <x v="10"/>
    <m/>
    <s v="Cerrado"/>
    <b v="1"/>
  </r>
  <r>
    <n v="6129"/>
    <n v="26239"/>
    <x v="2"/>
    <d v="2020-11-10T00:00:00"/>
    <x v="10"/>
    <s v="Pendiente"/>
    <x v="1"/>
    <e v="#VALUE!"/>
    <e v="#VALUE!"/>
    <s v="JENNIFER KATHERIN NITOLA CASTRO"/>
    <x v="1"/>
    <x v="1"/>
    <m/>
    <m/>
    <m/>
  </r>
  <r>
    <n v="6130"/>
    <n v="26240"/>
    <x v="3"/>
    <d v="2020-11-10T00:00:00"/>
    <x v="10"/>
    <d v="2020-11-11T00:00:00"/>
    <x v="4"/>
    <n v="1"/>
    <n v="2"/>
    <s v="Andrés elíseo jimenez lascarro"/>
    <x v="0"/>
    <x v="10"/>
    <m/>
    <s v="Cerrado"/>
    <b v="1"/>
  </r>
  <r>
    <n v="6131"/>
    <n v="26241"/>
    <x v="4"/>
    <d v="2020-11-10T00:00:00"/>
    <x v="10"/>
    <d v="2020-11-17T00:00:00"/>
    <x v="4"/>
    <n v="7"/>
    <n v="6"/>
    <s v="daniel steven ardila caro"/>
    <x v="0"/>
    <x v="10"/>
    <m/>
    <s v="Cerrado"/>
    <b v="1"/>
  </r>
  <r>
    <n v="6132"/>
    <n v="26242"/>
    <x v="0"/>
    <d v="2020-11-10T00:00:00"/>
    <x v="10"/>
    <d v="2020-11-17T00:00:00"/>
    <x v="4"/>
    <n v="7"/>
    <n v="6"/>
    <s v="Claider Yazmin Santos Carmona"/>
    <x v="0"/>
    <x v="10"/>
    <m/>
    <s v="Cerrado"/>
    <b v="1"/>
  </r>
  <r>
    <n v="6133"/>
    <n v="26243"/>
    <x v="0"/>
    <d v="2020-11-10T00:00:00"/>
    <x v="10"/>
    <d v="2020-11-17T00:00:00"/>
    <x v="4"/>
    <n v="7"/>
    <n v="6"/>
    <s v="andres peña"/>
    <x v="0"/>
    <x v="10"/>
    <m/>
    <s v="Cerrado"/>
    <b v="1"/>
  </r>
  <r>
    <n v="6134"/>
    <n v="26244"/>
    <x v="3"/>
    <d v="2020-11-10T00:00:00"/>
    <x v="10"/>
    <d v="2020-11-11T00:00:00"/>
    <x v="4"/>
    <n v="1"/>
    <n v="2"/>
    <s v="Juan Jose Reyes Canizales"/>
    <x v="0"/>
    <x v="10"/>
    <m/>
    <s v="Cerrado"/>
    <b v="1"/>
  </r>
  <r>
    <n v="6135"/>
    <n v="26245"/>
    <x v="2"/>
    <d v="2020-11-10T00:00:00"/>
    <x v="10"/>
    <d v="2020-11-11T00:00:00"/>
    <x v="4"/>
    <n v="1"/>
    <n v="2"/>
    <s v="JAIME OSPITIA VALENCIA"/>
    <x v="0"/>
    <x v="10"/>
    <m/>
    <s v="Cerrado"/>
    <b v="1"/>
  </r>
  <r>
    <n v="6136"/>
    <n v="26246"/>
    <x v="2"/>
    <d v="2020-11-10T00:00:00"/>
    <x v="10"/>
    <d v="2020-11-11T00:00:00"/>
    <x v="4"/>
    <n v="1"/>
    <n v="2"/>
    <s v="miguel angel sossa"/>
    <x v="0"/>
    <x v="10"/>
    <m/>
    <s v="Cerrado"/>
    <b v="1"/>
  </r>
  <r>
    <n v="6137"/>
    <n v="26247"/>
    <x v="0"/>
    <d v="2020-11-10T00:00:00"/>
    <x v="10"/>
    <d v="2020-11-17T00:00:00"/>
    <x v="4"/>
    <n v="7"/>
    <n v="6"/>
    <s v="ESMERALDA GOMEZ PASTRAN"/>
    <x v="0"/>
    <x v="10"/>
    <m/>
    <s v="Cerrado"/>
    <b v="1"/>
  </r>
  <r>
    <n v="6138"/>
    <n v="26248"/>
    <x v="0"/>
    <d v="2020-11-10T00:00:00"/>
    <x v="10"/>
    <d v="2020-11-11T00:00:00"/>
    <x v="4"/>
    <n v="1"/>
    <n v="2"/>
    <s v="OLGA LUCIA MEZA HERRERA"/>
    <x v="0"/>
    <x v="10"/>
    <m/>
    <s v="Cerrado"/>
    <b v="1"/>
  </r>
  <r>
    <n v="6139"/>
    <n v="26249"/>
    <x v="0"/>
    <d v="2020-11-10T00:00:00"/>
    <x v="10"/>
    <d v="2020-11-17T00:00:00"/>
    <x v="4"/>
    <n v="7"/>
    <n v="6"/>
    <s v="Alba Isabel Mesa Àlvarez"/>
    <x v="0"/>
    <x v="10"/>
    <m/>
    <s v="Cerrado"/>
    <b v="1"/>
  </r>
  <r>
    <n v="6140"/>
    <n v="26250"/>
    <x v="0"/>
    <d v="2020-11-10T00:00:00"/>
    <x v="10"/>
    <d v="2020-11-20T00:00:00"/>
    <x v="4"/>
    <n v="10"/>
    <n v="9"/>
    <s v="Jorge Miguel magdaniel Manzur"/>
    <x v="0"/>
    <x v="10"/>
    <m/>
    <s v="Cerrado"/>
    <b v="1"/>
  </r>
  <r>
    <n v="6141"/>
    <n v="26251"/>
    <x v="0"/>
    <d v="2020-11-10T00:00:00"/>
    <x v="10"/>
    <d v="2020-11-20T00:00:00"/>
    <x v="4"/>
    <n v="10"/>
    <n v="9"/>
    <s v="Jorge Miguel magdaniel Manzur"/>
    <x v="0"/>
    <x v="10"/>
    <m/>
    <s v="Cerrado"/>
    <b v="1"/>
  </r>
  <r>
    <n v="6142"/>
    <n v="26252"/>
    <x v="2"/>
    <d v="2020-11-10T00:00:00"/>
    <x v="10"/>
    <d v="2020-11-11T00:00:00"/>
    <x v="4"/>
    <n v="1"/>
    <n v="2"/>
    <s v="Jeison ferney villamizar mendez"/>
    <x v="0"/>
    <x v="10"/>
    <m/>
    <s v="Cerrado"/>
    <b v="1"/>
  </r>
  <r>
    <n v="6143"/>
    <n v="26253"/>
    <x v="0"/>
    <d v="2020-11-10T00:00:00"/>
    <x v="10"/>
    <d v="2020-11-20T00:00:00"/>
    <x v="4"/>
    <n v="10"/>
    <n v="9"/>
    <s v="Jesica Bernal"/>
    <x v="0"/>
    <x v="10"/>
    <m/>
    <s v="Cerrado"/>
    <b v="1"/>
  </r>
  <r>
    <n v="6144"/>
    <n v="26254"/>
    <x v="2"/>
    <d v="2020-11-10T00:00:00"/>
    <x v="10"/>
    <s v="Pendiente"/>
    <x v="1"/>
    <e v="#VALUE!"/>
    <e v="#VALUE!"/>
    <s v="MYRIAM SANCHEZ"/>
    <x v="1"/>
    <x v="1"/>
    <m/>
    <m/>
    <m/>
  </r>
  <r>
    <n v="6145"/>
    <n v="26255"/>
    <x v="3"/>
    <d v="2020-11-10T00:00:00"/>
    <x v="10"/>
    <d v="2020-11-11T00:00:00"/>
    <x v="4"/>
    <n v="1"/>
    <n v="2"/>
    <s v="Libia marina Quintero viedman"/>
    <x v="0"/>
    <x v="10"/>
    <m/>
    <s v="Cerrado"/>
    <b v="1"/>
  </r>
  <r>
    <n v="6146"/>
    <n v="26256"/>
    <x v="0"/>
    <d v="2020-11-10T00:00:00"/>
    <x v="10"/>
    <d v="2020-11-20T00:00:00"/>
    <x v="4"/>
    <n v="10"/>
    <n v="9"/>
    <s v="Camilo Puente Reyes"/>
    <x v="0"/>
    <x v="10"/>
    <m/>
    <s v="Cerrado"/>
    <b v="1"/>
  </r>
  <r>
    <n v="6147"/>
    <n v="26257"/>
    <x v="2"/>
    <d v="2020-11-10T00:00:00"/>
    <x v="10"/>
    <s v="Pendiente"/>
    <x v="1"/>
    <e v="#VALUE!"/>
    <e v="#VALUE!"/>
    <s v="Julio E. De La Hoz Noriega"/>
    <x v="1"/>
    <x v="1"/>
    <m/>
    <m/>
    <m/>
  </r>
  <r>
    <n v="6148"/>
    <n v="26258"/>
    <x v="0"/>
    <d v="2020-11-10T00:00:00"/>
    <x v="10"/>
    <d v="2020-11-20T00:00:00"/>
    <x v="4"/>
    <n v="10"/>
    <n v="9"/>
    <s v="NATALIA SOFIA PAEZ HERNANDEZ"/>
    <x v="0"/>
    <x v="10"/>
    <m/>
    <s v="Cerrado"/>
    <b v="1"/>
  </r>
  <r>
    <n v="6149"/>
    <n v="26259"/>
    <x v="0"/>
    <d v="2020-11-10T00:00:00"/>
    <x v="10"/>
    <d v="2020-11-20T00:00:00"/>
    <x v="4"/>
    <n v="10"/>
    <n v="9"/>
    <s v="Yesmi Magnolia Castro Rozo"/>
    <x v="0"/>
    <x v="10"/>
    <m/>
    <s v="Cerrado"/>
    <b v="1"/>
  </r>
  <r>
    <n v="6150"/>
    <n v="26260"/>
    <x v="2"/>
    <d v="2020-11-10T00:00:00"/>
    <x v="10"/>
    <d v="2020-11-11T00:00:00"/>
    <x v="4"/>
    <n v="1"/>
    <n v="2"/>
    <s v="Ninis Johana Vega"/>
    <x v="0"/>
    <x v="10"/>
    <m/>
    <s v="Cerrado"/>
    <b v="1"/>
  </r>
  <r>
    <n v="6151"/>
    <n v="26261"/>
    <x v="2"/>
    <d v="2020-11-10T00:00:00"/>
    <x v="10"/>
    <d v="2020-11-11T00:00:00"/>
    <x v="4"/>
    <n v="1"/>
    <n v="2"/>
    <s v="maria fernanda sichaca moreno"/>
    <x v="0"/>
    <x v="10"/>
    <m/>
    <s v="Cerrado"/>
    <b v="1"/>
  </r>
  <r>
    <n v="6152"/>
    <n v="26262"/>
    <x v="0"/>
    <d v="2020-11-10T00:00:00"/>
    <x v="10"/>
    <d v="2020-11-20T00:00:00"/>
    <x v="4"/>
    <n v="10"/>
    <n v="9"/>
    <s v="CARLOS ARTURO MORALES ACOSTA"/>
    <x v="0"/>
    <x v="10"/>
    <m/>
    <s v="Cerrado"/>
    <b v="1"/>
  </r>
  <r>
    <n v="6153"/>
    <n v="26263"/>
    <x v="2"/>
    <d v="2020-11-10T00:00:00"/>
    <x v="10"/>
    <d v="2020-11-20T00:00:00"/>
    <x v="4"/>
    <n v="10"/>
    <n v="9"/>
    <s v="ALEX FERNANDO ALBERTO RIVEROS ALBARRACIN"/>
    <x v="0"/>
    <x v="10"/>
    <m/>
    <s v="Cerrado"/>
    <b v="1"/>
  </r>
  <r>
    <n v="6154"/>
    <n v="26264"/>
    <x v="0"/>
    <d v="2020-11-10T00:00:00"/>
    <x v="10"/>
    <d v="2020-11-20T00:00:00"/>
    <x v="4"/>
    <n v="10"/>
    <n v="9"/>
    <s v="LUIS ALBEIRO"/>
    <x v="0"/>
    <x v="10"/>
    <m/>
    <s v="Cerrado"/>
    <b v="1"/>
  </r>
  <r>
    <n v="6155"/>
    <n v="26265"/>
    <x v="0"/>
    <d v="2020-11-11T00:00:00"/>
    <x v="10"/>
    <d v="2020-11-20T00:00:00"/>
    <x v="4"/>
    <n v="9"/>
    <n v="8"/>
    <s v="Cristian Cedeño Sanchez"/>
    <x v="0"/>
    <x v="10"/>
    <m/>
    <s v="Cerrado"/>
    <b v="1"/>
  </r>
  <r>
    <n v="6156"/>
    <n v="26266"/>
    <x v="0"/>
    <d v="2020-11-11T00:00:00"/>
    <x v="10"/>
    <d v="2020-11-20T00:00:00"/>
    <x v="4"/>
    <n v="9"/>
    <n v="8"/>
    <s v="MONICA SOLANYI TAPIERO GUAVATIVA"/>
    <x v="0"/>
    <x v="10"/>
    <m/>
    <s v="Cerrado"/>
    <b v="1"/>
  </r>
  <r>
    <n v="6157"/>
    <n v="26267"/>
    <x v="0"/>
    <d v="2020-11-11T00:00:00"/>
    <x v="10"/>
    <d v="2020-11-20T00:00:00"/>
    <x v="4"/>
    <n v="9"/>
    <n v="8"/>
    <s v="Cristian Cedeño Sanchez"/>
    <x v="0"/>
    <x v="10"/>
    <m/>
    <s v="Cerrado"/>
    <b v="1"/>
  </r>
  <r>
    <n v="6158"/>
    <n v="26268"/>
    <x v="3"/>
    <d v="2020-11-11T00:00:00"/>
    <x v="10"/>
    <d v="2020-11-20T00:00:00"/>
    <x v="4"/>
    <n v="9"/>
    <n v="8"/>
    <s v="Olga Libia Cucaita de Rojas"/>
    <x v="0"/>
    <x v="10"/>
    <m/>
    <s v="Cerrado"/>
    <b v="1"/>
  </r>
  <r>
    <n v="6159"/>
    <n v="26269"/>
    <x v="0"/>
    <d v="2020-11-11T00:00:00"/>
    <x v="10"/>
    <d v="2020-11-20T00:00:00"/>
    <x v="4"/>
    <n v="9"/>
    <n v="8"/>
    <s v="jose carlos tellez duarte"/>
    <x v="0"/>
    <x v="10"/>
    <m/>
    <s v="Cerrado"/>
    <b v="1"/>
  </r>
  <r>
    <n v="6160"/>
    <n v="26270"/>
    <x v="4"/>
    <d v="2020-11-11T00:00:00"/>
    <x v="10"/>
    <d v="2020-11-20T00:00:00"/>
    <x v="4"/>
    <n v="9"/>
    <n v="8"/>
    <s v="Edinson Rafael Lambraño Padilla"/>
    <x v="0"/>
    <x v="10"/>
    <m/>
    <s v="Cerrado"/>
    <b v="1"/>
  </r>
  <r>
    <n v="6161"/>
    <n v="26271"/>
    <x v="0"/>
    <d v="2020-11-11T00:00:00"/>
    <x v="10"/>
    <d v="2020-11-23T00:00:00"/>
    <x v="4"/>
    <n v="12"/>
    <n v="9"/>
    <s v="LIDIA YAZMIN CHAPARRO PAEZ"/>
    <x v="0"/>
    <x v="10"/>
    <m/>
    <s v="Cerrado"/>
    <b v="1"/>
  </r>
  <r>
    <n v="6162"/>
    <n v="26272"/>
    <x v="2"/>
    <d v="2020-11-11T00:00:00"/>
    <x v="10"/>
    <d v="2020-11-11T00:00:00"/>
    <x v="4"/>
    <n v="0"/>
    <n v="1"/>
    <s v="DAVID LEONARDO PARRA ARDILA"/>
    <x v="0"/>
    <x v="10"/>
    <m/>
    <s v="Cerrado"/>
    <b v="1"/>
  </r>
  <r>
    <n v="6163"/>
    <n v="26273"/>
    <x v="2"/>
    <d v="2020-11-11T00:00:00"/>
    <x v="10"/>
    <d v="2020-11-11T00:00:00"/>
    <x v="4"/>
    <n v="0"/>
    <n v="1"/>
    <s v="Jose Uribel Grisales Rios"/>
    <x v="0"/>
    <x v="10"/>
    <m/>
    <s v="Cerrado"/>
    <b v="1"/>
  </r>
  <r>
    <n v="6164"/>
    <n v="26274"/>
    <x v="2"/>
    <d v="2020-11-11T00:00:00"/>
    <x v="10"/>
    <d v="2020-11-12T00:00:00"/>
    <x v="4"/>
    <n v="1"/>
    <n v="2"/>
    <s v="CLAUDIA PATRICIA GARCIA ROCHA"/>
    <x v="0"/>
    <x v="10"/>
    <m/>
    <s v="Cerrado"/>
    <b v="1"/>
  </r>
  <r>
    <n v="6165"/>
    <n v="26275"/>
    <x v="2"/>
    <d v="2020-11-11T00:00:00"/>
    <x v="10"/>
    <d v="2020-11-12T00:00:00"/>
    <x v="4"/>
    <n v="1"/>
    <n v="2"/>
    <s v="SANDRA MILENA VANEGAS BARRAGAN"/>
    <x v="0"/>
    <x v="10"/>
    <m/>
    <s v="Cerrado"/>
    <b v="1"/>
  </r>
  <r>
    <n v="6166"/>
    <n v="26276"/>
    <x v="0"/>
    <d v="2020-11-11T00:00:00"/>
    <x v="10"/>
    <d v="2020-11-20T00:00:00"/>
    <x v="4"/>
    <n v="9"/>
    <n v="8"/>
    <s v="Andrea Catherine Esparza León"/>
    <x v="0"/>
    <x v="10"/>
    <m/>
    <s v="Cerrado"/>
    <b v="1"/>
  </r>
  <r>
    <n v="6167"/>
    <n v="26277"/>
    <x v="0"/>
    <d v="2020-11-11T00:00:00"/>
    <x v="10"/>
    <d v="2020-11-23T00:00:00"/>
    <x v="4"/>
    <n v="12"/>
    <n v="9"/>
    <s v="FRANCISCO JOSE SOTO BERARDINELLI"/>
    <x v="0"/>
    <x v="10"/>
    <m/>
    <s v="Cerrado"/>
    <b v="1"/>
  </r>
  <r>
    <n v="6168"/>
    <n v="26278"/>
    <x v="1"/>
    <d v="2020-11-11T00:00:00"/>
    <x v="10"/>
    <d v="2020-11-25T00:00:00"/>
    <x v="4"/>
    <n v="14"/>
    <n v="11"/>
    <s v="FERNANDO"/>
    <x v="0"/>
    <x v="10"/>
    <m/>
    <s v="Cerrado"/>
    <b v="1"/>
  </r>
  <r>
    <n v="6169"/>
    <n v="26279"/>
    <x v="4"/>
    <d v="2020-11-11T00:00:00"/>
    <x v="10"/>
    <d v="2020-11-20T00:00:00"/>
    <x v="4"/>
    <n v="9"/>
    <n v="8"/>
    <s v="LEONARDO URREGO MONTILLA"/>
    <x v="0"/>
    <x v="10"/>
    <m/>
    <s v="Cerrado"/>
    <b v="1"/>
  </r>
  <r>
    <n v="6170"/>
    <n v="26280"/>
    <x v="2"/>
    <d v="2020-11-11T00:00:00"/>
    <x v="10"/>
    <d v="2020-11-12T00:00:00"/>
    <x v="4"/>
    <n v="1"/>
    <n v="2"/>
    <s v="MARISELA OSMA ROJAS"/>
    <x v="0"/>
    <x v="10"/>
    <m/>
    <s v="Cerrado"/>
    <b v="1"/>
  </r>
  <r>
    <n v="6171"/>
    <n v="26281"/>
    <x v="2"/>
    <d v="2020-11-11T00:00:00"/>
    <x v="10"/>
    <d v="2020-11-12T00:00:00"/>
    <x v="4"/>
    <n v="1"/>
    <n v="2"/>
    <s v="Adriana Herazo Tapia"/>
    <x v="0"/>
    <x v="10"/>
    <m/>
    <s v="Cerrado"/>
    <b v="1"/>
  </r>
  <r>
    <n v="6172"/>
    <n v="26282"/>
    <x v="2"/>
    <d v="2020-11-11T00:00:00"/>
    <x v="10"/>
    <d v="2020-11-12T00:00:00"/>
    <x v="4"/>
    <n v="1"/>
    <n v="2"/>
    <s v="Daniela Ballesteros Villada"/>
    <x v="0"/>
    <x v="10"/>
    <m/>
    <s v="Cerrado"/>
    <b v="1"/>
  </r>
  <r>
    <n v="6173"/>
    <n v="26283"/>
    <x v="4"/>
    <d v="2020-11-11T00:00:00"/>
    <x v="10"/>
    <d v="2020-11-23T00:00:00"/>
    <x v="4"/>
    <n v="12"/>
    <n v="9"/>
    <s v="Daniela Ballesteros Villada"/>
    <x v="0"/>
    <x v="10"/>
    <m/>
    <s v="Cerrado"/>
    <b v="1"/>
  </r>
  <r>
    <n v="6174"/>
    <n v="26284"/>
    <x v="4"/>
    <d v="2020-11-11T00:00:00"/>
    <x v="10"/>
    <d v="2020-11-23T00:00:00"/>
    <x v="4"/>
    <n v="12"/>
    <n v="9"/>
    <s v="Daniela Ballesteros Villada"/>
    <x v="0"/>
    <x v="10"/>
    <m/>
    <s v="Cerrado"/>
    <b v="1"/>
  </r>
  <r>
    <n v="6175"/>
    <n v="26285"/>
    <x v="0"/>
    <d v="2020-11-11T00:00:00"/>
    <x v="10"/>
    <d v="2020-11-23T00:00:00"/>
    <x v="4"/>
    <n v="12"/>
    <n v="9"/>
    <s v="anderson yesid gonzalez herrera"/>
    <x v="0"/>
    <x v="10"/>
    <m/>
    <s v="Cerrado"/>
    <b v="1"/>
  </r>
  <r>
    <n v="6176"/>
    <n v="26286"/>
    <x v="0"/>
    <d v="2020-11-11T00:00:00"/>
    <x v="10"/>
    <d v="2020-11-23T00:00:00"/>
    <x v="4"/>
    <n v="12"/>
    <n v="9"/>
    <s v="Daniel Andrés Salas Gutiérrez"/>
    <x v="0"/>
    <x v="10"/>
    <m/>
    <s v="Cerrado"/>
    <b v="1"/>
  </r>
  <r>
    <n v="6177"/>
    <n v="26287"/>
    <x v="0"/>
    <d v="2020-11-11T00:00:00"/>
    <x v="10"/>
    <d v="2020-11-20T00:00:00"/>
    <x v="4"/>
    <n v="9"/>
    <n v="8"/>
    <s v="Daniel Andrés Salas Gutiérrez"/>
    <x v="0"/>
    <x v="10"/>
    <m/>
    <s v="Cerrado"/>
    <b v="1"/>
  </r>
  <r>
    <n v="6178"/>
    <n v="26288"/>
    <x v="0"/>
    <d v="2020-11-11T00:00:00"/>
    <x v="10"/>
    <d v="2020-11-23T00:00:00"/>
    <x v="4"/>
    <n v="12"/>
    <n v="9"/>
    <s v="NELSON RAMON CRISTANCHO REYES"/>
    <x v="0"/>
    <x v="10"/>
    <m/>
    <s v="Cerrado"/>
    <b v="1"/>
  </r>
  <r>
    <n v="6179"/>
    <n v="26289"/>
    <x v="3"/>
    <d v="2020-11-11T00:00:00"/>
    <x v="10"/>
    <d v="2020-11-12T00:00:00"/>
    <x v="4"/>
    <n v="1"/>
    <n v="2"/>
    <s v="jose luis piñeros"/>
    <x v="0"/>
    <x v="10"/>
    <m/>
    <s v="Cerrado"/>
    <b v="1"/>
  </r>
  <r>
    <n v="6180"/>
    <n v="26290"/>
    <x v="4"/>
    <d v="2020-11-11T00:00:00"/>
    <x v="10"/>
    <d v="2020-11-23T00:00:00"/>
    <x v="4"/>
    <n v="12"/>
    <n v="9"/>
    <s v="jose medina"/>
    <x v="0"/>
    <x v="10"/>
    <m/>
    <s v="Cerrado"/>
    <b v="1"/>
  </r>
  <r>
    <n v="6181"/>
    <n v="26291"/>
    <x v="0"/>
    <d v="2020-11-11T00:00:00"/>
    <x v="10"/>
    <d v="2020-11-23T00:00:00"/>
    <x v="4"/>
    <n v="12"/>
    <n v="9"/>
    <s v="salomon de jesus morales marin"/>
    <x v="0"/>
    <x v="10"/>
    <m/>
    <s v="Cerrado"/>
    <b v="1"/>
  </r>
  <r>
    <n v="6182"/>
    <n v="26292"/>
    <x v="0"/>
    <d v="2020-11-12T00:00:00"/>
    <x v="10"/>
    <d v="2020-11-20T00:00:00"/>
    <x v="4"/>
    <n v="8"/>
    <n v="7"/>
    <s v="Olga Lucía Díaz"/>
    <x v="0"/>
    <x v="10"/>
    <m/>
    <s v="Cerrado"/>
    <b v="1"/>
  </r>
  <r>
    <n v="6183"/>
    <n v="26293"/>
    <x v="0"/>
    <d v="2020-11-12T00:00:00"/>
    <x v="10"/>
    <d v="2020-11-20T00:00:00"/>
    <x v="4"/>
    <n v="8"/>
    <n v="7"/>
    <s v="Tomas Mantilla Lozano"/>
    <x v="0"/>
    <x v="10"/>
    <m/>
    <s v="Cerrado"/>
    <b v="1"/>
  </r>
  <r>
    <n v="6184"/>
    <n v="26294"/>
    <x v="2"/>
    <d v="2020-11-12T00:00:00"/>
    <x v="10"/>
    <d v="2020-11-12T00:00:00"/>
    <x v="4"/>
    <n v="0"/>
    <n v="1"/>
    <s v="ANA MARIA VILLARREAL DIAZ"/>
    <x v="0"/>
    <x v="10"/>
    <m/>
    <s v="Cerrado"/>
    <b v="1"/>
  </r>
  <r>
    <n v="6185"/>
    <n v="26295"/>
    <x v="2"/>
    <d v="2020-11-12T00:00:00"/>
    <x v="10"/>
    <s v="Pendiente"/>
    <x v="1"/>
    <e v="#VALUE!"/>
    <e v="#VALUE!"/>
    <s v="YAJAIRA LEIVA BATISTA"/>
    <x v="1"/>
    <x v="1"/>
    <m/>
    <m/>
    <m/>
  </r>
  <r>
    <n v="6186"/>
    <n v="26296"/>
    <x v="0"/>
    <d v="2020-11-12T00:00:00"/>
    <x v="10"/>
    <d v="2020-11-23T00:00:00"/>
    <x v="4"/>
    <n v="11"/>
    <n v="8"/>
    <s v="ELDA LUCIA GAITAN"/>
    <x v="0"/>
    <x v="10"/>
    <m/>
    <s v="Cerrado"/>
    <b v="1"/>
  </r>
  <r>
    <n v="6187"/>
    <n v="26297"/>
    <x v="2"/>
    <d v="2020-11-12T00:00:00"/>
    <x v="10"/>
    <d v="2020-11-26T00:00:00"/>
    <x v="4"/>
    <n v="14"/>
    <n v="11"/>
    <s v="EDSON BECERRA"/>
    <x v="0"/>
    <x v="10"/>
    <m/>
    <s v="Cerrado"/>
    <b v="1"/>
  </r>
  <r>
    <n v="6188"/>
    <n v="26298"/>
    <x v="0"/>
    <d v="2020-11-12T00:00:00"/>
    <x v="10"/>
    <d v="2020-11-23T00:00:00"/>
    <x v="4"/>
    <n v="11"/>
    <n v="8"/>
    <s v="antonio garcia camacho"/>
    <x v="0"/>
    <x v="10"/>
    <m/>
    <s v="Cerrado"/>
    <b v="1"/>
  </r>
  <r>
    <n v="6189"/>
    <n v="26299"/>
    <x v="0"/>
    <d v="2020-11-12T00:00:00"/>
    <x v="10"/>
    <d v="2020-11-23T00:00:00"/>
    <x v="4"/>
    <n v="11"/>
    <n v="8"/>
    <s v="ARMI JUDITH ESCANDON DE ROJAS"/>
    <x v="0"/>
    <x v="10"/>
    <m/>
    <s v="Cerrado"/>
    <b v="1"/>
  </r>
  <r>
    <n v="6190"/>
    <n v="26300"/>
    <x v="0"/>
    <d v="2020-11-12T00:00:00"/>
    <x v="10"/>
    <d v="2020-11-23T00:00:00"/>
    <x v="4"/>
    <n v="11"/>
    <n v="8"/>
    <s v="LAURA GALVIS"/>
    <x v="0"/>
    <x v="10"/>
    <m/>
    <s v="Cerrado"/>
    <b v="1"/>
  </r>
  <r>
    <n v="6191"/>
    <n v="26301"/>
    <x v="2"/>
    <d v="2020-11-12T00:00:00"/>
    <x v="10"/>
    <d v="2020-11-13T00:00:00"/>
    <x v="4"/>
    <n v="1"/>
    <n v="2"/>
    <s v="HECTOR RAUL FARELO PINZON"/>
    <x v="0"/>
    <x v="10"/>
    <m/>
    <s v="Cerrado"/>
    <b v="1"/>
  </r>
  <r>
    <n v="6192"/>
    <n v="26302"/>
    <x v="4"/>
    <d v="2020-11-12T00:00:00"/>
    <x v="10"/>
    <d v="2020-11-23T00:00:00"/>
    <x v="4"/>
    <n v="11"/>
    <n v="8"/>
    <s v="JOSE ARNULFO COGUA CARDENAS"/>
    <x v="0"/>
    <x v="10"/>
    <m/>
    <s v="Cerrado"/>
    <b v="1"/>
  </r>
  <r>
    <n v="6193"/>
    <n v="26303"/>
    <x v="0"/>
    <d v="2020-11-12T00:00:00"/>
    <x v="10"/>
    <d v="2020-11-23T00:00:00"/>
    <x v="4"/>
    <n v="11"/>
    <n v="8"/>
    <s v="juan carlos celis ariza"/>
    <x v="0"/>
    <x v="10"/>
    <m/>
    <s v="Cerrado"/>
    <b v="1"/>
  </r>
  <r>
    <n v="6194"/>
    <n v="26304"/>
    <x v="2"/>
    <d v="2020-11-12T00:00:00"/>
    <x v="10"/>
    <d v="2020-11-13T00:00:00"/>
    <x v="4"/>
    <n v="1"/>
    <n v="2"/>
    <s v="YEISON RIVAS MURILLO"/>
    <x v="0"/>
    <x v="10"/>
    <m/>
    <s v="Cerrado"/>
    <b v="1"/>
  </r>
  <r>
    <n v="6195"/>
    <n v="26305"/>
    <x v="3"/>
    <d v="2020-11-12T00:00:00"/>
    <x v="10"/>
    <d v="2020-11-13T00:00:00"/>
    <x v="4"/>
    <n v="1"/>
    <n v="2"/>
    <s v="Didier Diaz Antia"/>
    <x v="0"/>
    <x v="10"/>
    <m/>
    <s v="Cerrado"/>
    <b v="1"/>
  </r>
  <r>
    <n v="6196"/>
    <n v="26306"/>
    <x v="0"/>
    <d v="2020-11-12T00:00:00"/>
    <x v="10"/>
    <d v="2020-11-23T00:00:00"/>
    <x v="4"/>
    <n v="11"/>
    <n v="8"/>
    <s v="HERNNA DAVID VELEZ"/>
    <x v="0"/>
    <x v="10"/>
    <m/>
    <s v="Cerrado"/>
    <b v="1"/>
  </r>
  <r>
    <n v="6197"/>
    <n v="26307"/>
    <x v="4"/>
    <d v="2020-11-12T00:00:00"/>
    <x v="10"/>
    <d v="2020-11-23T00:00:00"/>
    <x v="4"/>
    <n v="11"/>
    <n v="8"/>
    <s v="ALVARO LOPEZ ACOSTA"/>
    <x v="0"/>
    <x v="10"/>
    <m/>
    <s v="Cerrado"/>
    <b v="1"/>
  </r>
  <r>
    <n v="6198"/>
    <n v="26308"/>
    <x v="0"/>
    <d v="2020-11-12T00:00:00"/>
    <x v="10"/>
    <d v="2020-11-23T00:00:00"/>
    <x v="4"/>
    <n v="11"/>
    <n v="8"/>
    <s v="mery constanza espitia soto"/>
    <x v="0"/>
    <x v="10"/>
    <m/>
    <s v="Cerrado"/>
    <b v="1"/>
  </r>
  <r>
    <n v="6199"/>
    <n v="26309"/>
    <x v="2"/>
    <d v="2020-11-12T00:00:00"/>
    <x v="10"/>
    <d v="2020-11-13T00:00:00"/>
    <x v="4"/>
    <n v="1"/>
    <n v="2"/>
    <s v="RUBY REYES DAZA"/>
    <x v="0"/>
    <x v="10"/>
    <m/>
    <s v="Cerrado"/>
    <b v="1"/>
  </r>
  <r>
    <n v="6200"/>
    <n v="26310"/>
    <x v="2"/>
    <d v="2020-11-12T00:00:00"/>
    <x v="10"/>
    <s v="Pendiente"/>
    <x v="1"/>
    <e v="#VALUE!"/>
    <e v="#VALUE!"/>
    <s v="Viviana Oviedo Chaves"/>
    <x v="1"/>
    <x v="1"/>
    <m/>
    <m/>
    <m/>
  </r>
  <r>
    <n v="6201"/>
    <n v="26311"/>
    <x v="0"/>
    <d v="2020-11-12T00:00:00"/>
    <x v="10"/>
    <d v="2020-11-23T00:00:00"/>
    <x v="4"/>
    <n v="11"/>
    <n v="8"/>
    <s v="CLAUDIA PATRICIA GUTIERREZ MONTENEGRO"/>
    <x v="0"/>
    <x v="10"/>
    <m/>
    <s v="Cerrado"/>
    <b v="1"/>
  </r>
  <r>
    <n v="6202"/>
    <n v="26312"/>
    <x v="0"/>
    <d v="2020-11-12T00:00:00"/>
    <x v="10"/>
    <d v="2020-11-23T00:00:00"/>
    <x v="4"/>
    <n v="11"/>
    <n v="8"/>
    <s v="sara cañas"/>
    <x v="0"/>
    <x v="10"/>
    <m/>
    <s v="Cerrado"/>
    <b v="1"/>
  </r>
  <r>
    <n v="6203"/>
    <n v="26313"/>
    <x v="2"/>
    <d v="2020-11-12T00:00:00"/>
    <x v="10"/>
    <d v="2020-11-13T00:00:00"/>
    <x v="4"/>
    <n v="1"/>
    <n v="2"/>
    <s v="edilsa victoria ospina rivera"/>
    <x v="0"/>
    <x v="10"/>
    <m/>
    <s v="Cerrado"/>
    <b v="1"/>
  </r>
  <r>
    <n v="6204"/>
    <n v="26314"/>
    <x v="0"/>
    <d v="2020-11-12T00:00:00"/>
    <x v="10"/>
    <d v="2020-11-23T00:00:00"/>
    <x v="4"/>
    <n v="11"/>
    <n v="8"/>
    <s v="LUIS ANTONIO PEÑA RODRIGUEZ"/>
    <x v="0"/>
    <x v="10"/>
    <m/>
    <s v="Cerrado"/>
    <b v="1"/>
  </r>
  <r>
    <n v="6205"/>
    <n v="26315"/>
    <x v="2"/>
    <d v="2020-11-12T00:00:00"/>
    <x v="10"/>
    <s v="Pendiente"/>
    <x v="1"/>
    <e v="#VALUE!"/>
    <e v="#VALUE!"/>
    <s v="juan tomas barrios herrea"/>
    <x v="1"/>
    <x v="1"/>
    <m/>
    <m/>
    <m/>
  </r>
  <r>
    <n v="6206"/>
    <n v="26316"/>
    <x v="0"/>
    <d v="2020-11-12T00:00:00"/>
    <x v="10"/>
    <d v="2020-11-23T00:00:00"/>
    <x v="4"/>
    <n v="11"/>
    <n v="8"/>
    <s v="MAZO OROZCO EDUIN ARCECIO"/>
    <x v="0"/>
    <x v="10"/>
    <m/>
    <s v="Cerrado"/>
    <b v="1"/>
  </r>
  <r>
    <n v="6207"/>
    <n v="26317"/>
    <x v="0"/>
    <d v="2020-11-12T00:00:00"/>
    <x v="10"/>
    <d v="2020-11-23T00:00:00"/>
    <x v="4"/>
    <n v="11"/>
    <n v="8"/>
    <s v="CARLOS GONZALO PINEDA PINEDA"/>
    <x v="0"/>
    <x v="10"/>
    <m/>
    <s v="Cerrado"/>
    <b v="1"/>
  </r>
  <r>
    <n v="6208"/>
    <n v="26318"/>
    <x v="3"/>
    <d v="2020-11-12T00:00:00"/>
    <x v="10"/>
    <d v="2020-11-13T00:00:00"/>
    <x v="4"/>
    <n v="1"/>
    <n v="2"/>
    <s v="Julián P. Naranjo A."/>
    <x v="0"/>
    <x v="10"/>
    <m/>
    <s v="Cerrado"/>
    <b v="1"/>
  </r>
  <r>
    <n v="6209"/>
    <n v="26319"/>
    <x v="3"/>
    <d v="2020-11-12T00:00:00"/>
    <x v="10"/>
    <d v="2020-11-13T00:00:00"/>
    <x v="4"/>
    <n v="1"/>
    <n v="2"/>
    <s v="Adriana Cristina Martínez Ospina"/>
    <x v="0"/>
    <x v="10"/>
    <m/>
    <s v="Cerrado"/>
    <b v="1"/>
  </r>
  <r>
    <n v="6210"/>
    <n v="26320"/>
    <x v="0"/>
    <d v="2020-11-12T00:00:00"/>
    <x v="10"/>
    <d v="2020-11-23T00:00:00"/>
    <x v="4"/>
    <n v="11"/>
    <n v="8"/>
    <s v="Diego ospina"/>
    <x v="0"/>
    <x v="10"/>
    <m/>
    <s v="Cerrado"/>
    <b v="1"/>
  </r>
  <r>
    <n v="6211"/>
    <n v="26321"/>
    <x v="0"/>
    <d v="2020-11-12T00:00:00"/>
    <x v="10"/>
    <d v="2020-11-23T00:00:00"/>
    <x v="4"/>
    <n v="11"/>
    <n v="8"/>
    <s v="MAURICIO ANDRÉS HINCAPIÉ"/>
    <x v="0"/>
    <x v="10"/>
    <m/>
    <s v="Cerrado"/>
    <b v="1"/>
  </r>
  <r>
    <n v="6212"/>
    <n v="26322"/>
    <x v="2"/>
    <d v="2020-11-12T00:00:00"/>
    <x v="10"/>
    <d v="2020-11-13T00:00:00"/>
    <x v="4"/>
    <n v="1"/>
    <n v="2"/>
    <s v="INGRID TERESA GONZALEZ"/>
    <x v="0"/>
    <x v="10"/>
    <m/>
    <s v="Cerrado"/>
    <b v="1"/>
  </r>
  <r>
    <n v="6213"/>
    <n v="26323"/>
    <x v="0"/>
    <d v="2020-11-12T00:00:00"/>
    <x v="10"/>
    <d v="2020-11-23T00:00:00"/>
    <x v="4"/>
    <n v="11"/>
    <n v="8"/>
    <s v="yamiled orozco"/>
    <x v="0"/>
    <x v="10"/>
    <m/>
    <s v="Cerrado"/>
    <b v="1"/>
  </r>
  <r>
    <n v="6214"/>
    <n v="26324"/>
    <x v="0"/>
    <d v="2020-11-12T00:00:00"/>
    <x v="10"/>
    <d v="2020-11-23T00:00:00"/>
    <x v="4"/>
    <n v="11"/>
    <n v="8"/>
    <s v="yuri valeria zipa alonso"/>
    <x v="0"/>
    <x v="10"/>
    <m/>
    <s v="Cerrado"/>
    <b v="1"/>
  </r>
  <r>
    <n v="6215"/>
    <n v="26325"/>
    <x v="0"/>
    <d v="2020-11-12T00:00:00"/>
    <x v="10"/>
    <d v="2020-11-23T00:00:00"/>
    <x v="4"/>
    <n v="11"/>
    <n v="8"/>
    <s v="ROBERTO MUTIS PUYANA"/>
    <x v="0"/>
    <x v="10"/>
    <m/>
    <s v="Cerrado"/>
    <b v="1"/>
  </r>
  <r>
    <n v="6216"/>
    <n v="26326"/>
    <x v="2"/>
    <d v="2020-11-12T00:00:00"/>
    <x v="10"/>
    <d v="2020-11-13T00:00:00"/>
    <x v="4"/>
    <n v="1"/>
    <n v="2"/>
    <s v="VALENTINA GIRALDO GARRIDO"/>
    <x v="0"/>
    <x v="10"/>
    <m/>
    <s v="Cerrado"/>
    <b v="1"/>
  </r>
  <r>
    <n v="6217"/>
    <n v="26327"/>
    <x v="0"/>
    <d v="2020-11-12T00:00:00"/>
    <x v="10"/>
    <d v="2020-11-23T00:00:00"/>
    <x v="4"/>
    <n v="11"/>
    <n v="8"/>
    <s v="ROBERTO MUTIS PUYANA"/>
    <x v="0"/>
    <x v="10"/>
    <m/>
    <s v="Cerrado"/>
    <b v="1"/>
  </r>
  <r>
    <n v="6218"/>
    <n v="26328"/>
    <x v="0"/>
    <d v="2020-11-12T00:00:00"/>
    <x v="10"/>
    <d v="2020-11-23T00:00:00"/>
    <x v="4"/>
    <n v="11"/>
    <n v="8"/>
    <s v="ROBERTO MUTIS PUYANA"/>
    <x v="0"/>
    <x v="10"/>
    <m/>
    <s v="Cerrado"/>
    <b v="1"/>
  </r>
  <r>
    <n v="6219"/>
    <n v="26329"/>
    <x v="0"/>
    <d v="2020-11-13T00:00:00"/>
    <x v="10"/>
    <d v="2020-11-23T00:00:00"/>
    <x v="4"/>
    <n v="10"/>
    <n v="7"/>
    <s v="daniel arias terranova"/>
    <x v="0"/>
    <x v="10"/>
    <m/>
    <s v="Cerrado"/>
    <b v="1"/>
  </r>
  <r>
    <n v="6220"/>
    <n v="26330"/>
    <x v="2"/>
    <d v="2020-11-13T00:00:00"/>
    <x v="10"/>
    <d v="2020-11-13T00:00:00"/>
    <x v="4"/>
    <n v="0"/>
    <n v="1"/>
    <s v="MONICA MILENA VILLA ROJO"/>
    <x v="0"/>
    <x v="10"/>
    <m/>
    <s v="Cerrado"/>
    <b v="1"/>
  </r>
  <r>
    <n v="6221"/>
    <n v="26331"/>
    <x v="3"/>
    <d v="2020-11-13T00:00:00"/>
    <x v="10"/>
    <d v="2020-11-17T00:00:00"/>
    <x v="4"/>
    <n v="4"/>
    <n v="3"/>
    <s v="HAROLD REINEL GOMEZ RAMOS"/>
    <x v="0"/>
    <x v="10"/>
    <m/>
    <s v="Cerrado"/>
    <b v="1"/>
  </r>
  <r>
    <n v="6222"/>
    <n v="26332"/>
    <x v="0"/>
    <d v="2020-11-13T00:00:00"/>
    <x v="10"/>
    <d v="2020-11-23T00:00:00"/>
    <x v="4"/>
    <n v="10"/>
    <n v="7"/>
    <s v="ANGIE NATALIA PARRA TORRES"/>
    <x v="0"/>
    <x v="10"/>
    <m/>
    <s v="Cerrado"/>
    <b v="1"/>
  </r>
  <r>
    <n v="6223"/>
    <n v="26333"/>
    <x v="2"/>
    <d v="2020-11-13T00:00:00"/>
    <x v="10"/>
    <d v="2020-11-23T00:00:00"/>
    <x v="4"/>
    <n v="10"/>
    <n v="7"/>
    <s v="Juan Francisco Garcés Rodríguez"/>
    <x v="0"/>
    <x v="10"/>
    <m/>
    <s v="Cerrado"/>
    <b v="1"/>
  </r>
  <r>
    <n v="6224"/>
    <n v="26334"/>
    <x v="0"/>
    <d v="2020-11-13T00:00:00"/>
    <x v="10"/>
    <d v="2020-11-23T00:00:00"/>
    <x v="4"/>
    <n v="10"/>
    <n v="7"/>
    <s v="GIOVANNI GARCÍA PAZ"/>
    <x v="0"/>
    <x v="10"/>
    <m/>
    <s v="Cerrado"/>
    <b v="1"/>
  </r>
  <r>
    <n v="6225"/>
    <n v="26335"/>
    <x v="0"/>
    <d v="2020-11-13T00:00:00"/>
    <x v="10"/>
    <d v="2020-11-23T00:00:00"/>
    <x v="4"/>
    <n v="10"/>
    <n v="7"/>
    <s v="ANA MARIA DE GUEVARA"/>
    <x v="0"/>
    <x v="10"/>
    <m/>
    <s v="Cerrado"/>
    <b v="1"/>
  </r>
  <r>
    <n v="6226"/>
    <n v="26336"/>
    <x v="0"/>
    <d v="2020-11-13T00:00:00"/>
    <x v="10"/>
    <d v="2020-11-23T00:00:00"/>
    <x v="4"/>
    <n v="10"/>
    <n v="7"/>
    <s v="ADA LUZ HERRERA CURBELO"/>
    <x v="0"/>
    <x v="10"/>
    <m/>
    <s v="Cerrado"/>
    <b v="1"/>
  </r>
  <r>
    <n v="6227"/>
    <n v="26337"/>
    <x v="0"/>
    <d v="2020-11-13T00:00:00"/>
    <x v="10"/>
    <d v="2020-11-23T00:00:00"/>
    <x v="4"/>
    <n v="10"/>
    <n v="7"/>
    <s v="jesus dario cotte berbesi"/>
    <x v="0"/>
    <x v="10"/>
    <m/>
    <s v="Cerrado"/>
    <b v="1"/>
  </r>
  <r>
    <n v="6228"/>
    <n v="26338"/>
    <x v="0"/>
    <d v="2020-11-13T00:00:00"/>
    <x v="10"/>
    <d v="2020-11-23T00:00:00"/>
    <x v="4"/>
    <n v="10"/>
    <n v="7"/>
    <s v="Valentina Martínez González"/>
    <x v="0"/>
    <x v="10"/>
    <m/>
    <s v="Cerrado"/>
    <b v="1"/>
  </r>
  <r>
    <n v="6229"/>
    <n v="26339"/>
    <x v="0"/>
    <d v="2020-11-13T00:00:00"/>
    <x v="10"/>
    <d v="2020-11-23T00:00:00"/>
    <x v="4"/>
    <n v="10"/>
    <n v="7"/>
    <s v="JULIAN ERNESTO ORTIZ GONGORA"/>
    <x v="0"/>
    <x v="10"/>
    <m/>
    <s v="Cerrado"/>
    <b v="1"/>
  </r>
  <r>
    <n v="6230"/>
    <n v="26340"/>
    <x v="2"/>
    <d v="2020-11-13T00:00:00"/>
    <x v="10"/>
    <d v="2020-11-17T00:00:00"/>
    <x v="4"/>
    <n v="4"/>
    <n v="3"/>
    <s v="Ligia Lorena manzano arce"/>
    <x v="0"/>
    <x v="10"/>
    <m/>
    <s v="Cerrado"/>
    <b v="1"/>
  </r>
  <r>
    <n v="6231"/>
    <n v="26341"/>
    <x v="0"/>
    <d v="2020-11-13T00:00:00"/>
    <x v="10"/>
    <d v="2020-11-23T00:00:00"/>
    <x v="4"/>
    <n v="10"/>
    <n v="7"/>
    <s v="SANDRA LILIANA DAZA"/>
    <x v="0"/>
    <x v="10"/>
    <m/>
    <s v="Cerrado"/>
    <b v="1"/>
  </r>
  <r>
    <n v="6232"/>
    <n v="26342"/>
    <x v="2"/>
    <d v="2020-11-13T00:00:00"/>
    <x v="10"/>
    <d v="2020-11-17T00:00:00"/>
    <x v="4"/>
    <n v="4"/>
    <n v="3"/>
    <s v="Viviana Patricia Ramos"/>
    <x v="0"/>
    <x v="10"/>
    <m/>
    <s v="Cerrado"/>
    <b v="1"/>
  </r>
  <r>
    <n v="6233"/>
    <n v="26343"/>
    <x v="0"/>
    <d v="2020-11-13T00:00:00"/>
    <x v="10"/>
    <d v="2020-11-23T00:00:00"/>
    <x v="4"/>
    <n v="10"/>
    <n v="7"/>
    <s v="YEINS SILVA CASTAÑEDA"/>
    <x v="0"/>
    <x v="10"/>
    <m/>
    <s v="Cerrado"/>
    <b v="1"/>
  </r>
  <r>
    <n v="6234"/>
    <n v="26344"/>
    <x v="2"/>
    <d v="2020-11-13T00:00:00"/>
    <x v="10"/>
    <d v="2020-11-17T00:00:00"/>
    <x v="4"/>
    <n v="4"/>
    <n v="3"/>
    <s v="Olga Lucía Naizir"/>
    <x v="0"/>
    <x v="10"/>
    <m/>
    <s v="Cerrado"/>
    <b v="1"/>
  </r>
  <r>
    <n v="6235"/>
    <n v="26345"/>
    <x v="3"/>
    <d v="2020-11-13T00:00:00"/>
    <x v="10"/>
    <d v="2020-11-17T00:00:00"/>
    <x v="4"/>
    <n v="4"/>
    <n v="3"/>
    <s v="JOHANA LLOREDA"/>
    <x v="0"/>
    <x v="10"/>
    <m/>
    <s v="Cerrado"/>
    <b v="1"/>
  </r>
  <r>
    <n v="6236"/>
    <n v="26346"/>
    <x v="3"/>
    <d v="2020-11-13T00:00:00"/>
    <x v="10"/>
    <d v="2020-11-17T00:00:00"/>
    <x v="4"/>
    <n v="4"/>
    <n v="3"/>
    <s v="Juliana Alvarez Cuartas"/>
    <x v="0"/>
    <x v="10"/>
    <m/>
    <s v="Cerrado"/>
    <b v="1"/>
  </r>
  <r>
    <n v="6237"/>
    <n v="26347"/>
    <x v="2"/>
    <d v="2020-11-13T00:00:00"/>
    <x v="10"/>
    <d v="2020-11-17T00:00:00"/>
    <x v="4"/>
    <n v="4"/>
    <n v="3"/>
    <s v="CARLOS FERNANDO VIDAL HERNANDEZ"/>
    <x v="0"/>
    <x v="10"/>
    <m/>
    <s v="Cerrado"/>
    <b v="1"/>
  </r>
  <r>
    <n v="6238"/>
    <n v="26348"/>
    <x v="2"/>
    <d v="2020-11-13T00:00:00"/>
    <x v="10"/>
    <s v="Pendiente"/>
    <x v="1"/>
    <e v="#VALUE!"/>
    <e v="#VALUE!"/>
    <s v="SERGIO NOVOA RESTREPO"/>
    <x v="1"/>
    <x v="1"/>
    <m/>
    <m/>
    <m/>
  </r>
  <r>
    <n v="6239"/>
    <n v="26349"/>
    <x v="3"/>
    <d v="2020-11-13T00:00:00"/>
    <x v="10"/>
    <d v="2020-11-17T00:00:00"/>
    <x v="4"/>
    <n v="4"/>
    <n v="3"/>
    <s v="Jhon fredy garcia mosquera"/>
    <x v="0"/>
    <x v="10"/>
    <m/>
    <s v="Cerrado"/>
    <b v="1"/>
  </r>
  <r>
    <n v="6240"/>
    <n v="26350"/>
    <x v="0"/>
    <d v="2020-11-13T00:00:00"/>
    <x v="10"/>
    <d v="2020-11-23T00:00:00"/>
    <x v="4"/>
    <n v="10"/>
    <n v="7"/>
    <s v="Heidi alvarado Hernandez"/>
    <x v="0"/>
    <x v="10"/>
    <m/>
    <s v="Cerrado"/>
    <b v="1"/>
  </r>
  <r>
    <n v="6241"/>
    <n v="26351"/>
    <x v="0"/>
    <d v="2020-11-13T00:00:00"/>
    <x v="10"/>
    <d v="2020-11-23T00:00:00"/>
    <x v="4"/>
    <n v="10"/>
    <n v="7"/>
    <s v="Heidi alvarado Hernandez"/>
    <x v="0"/>
    <x v="10"/>
    <m/>
    <s v="Cerrado"/>
    <b v="1"/>
  </r>
  <r>
    <n v="6242"/>
    <n v="26352"/>
    <x v="2"/>
    <d v="2020-11-14T00:00:00"/>
    <x v="10"/>
    <d v="2020-11-18T00:00:00"/>
    <x v="4"/>
    <n v="4"/>
    <n v="3"/>
    <s v="Ninis Johana Vega"/>
    <x v="0"/>
    <x v="10"/>
    <m/>
    <s v="Cerrado"/>
    <b v="1"/>
  </r>
  <r>
    <n v="6243"/>
    <n v="26353"/>
    <x v="0"/>
    <d v="2020-11-14T00:00:00"/>
    <x v="10"/>
    <d v="2020-11-23T00:00:00"/>
    <x v="4"/>
    <n v="9"/>
    <n v="6"/>
    <s v="Jorge Miguel magdaniel Manzur"/>
    <x v="0"/>
    <x v="10"/>
    <m/>
    <s v="Cerrado"/>
    <b v="1"/>
  </r>
  <r>
    <n v="6244"/>
    <n v="26354"/>
    <x v="2"/>
    <d v="2020-11-14T00:00:00"/>
    <x v="10"/>
    <d v="2020-11-17T00:00:00"/>
    <x v="4"/>
    <n v="3"/>
    <n v="2"/>
    <s v="carmen alicia cruz tunarosa"/>
    <x v="0"/>
    <x v="10"/>
    <m/>
    <s v="Cerrado"/>
    <b v="1"/>
  </r>
  <r>
    <n v="6245"/>
    <n v="26355"/>
    <x v="2"/>
    <d v="2020-11-14T00:00:00"/>
    <x v="10"/>
    <d v="2020-11-17T00:00:00"/>
    <x v="4"/>
    <n v="3"/>
    <n v="2"/>
    <s v="ALEJANDRO SEPULVEDA"/>
    <x v="0"/>
    <x v="10"/>
    <m/>
    <s v="Cerrado"/>
    <b v="1"/>
  </r>
  <r>
    <n v="6246"/>
    <n v="26356"/>
    <x v="2"/>
    <d v="2020-11-14T00:00:00"/>
    <x v="10"/>
    <d v="2020-11-17T00:00:00"/>
    <x v="4"/>
    <n v="3"/>
    <n v="2"/>
    <s v="Nora Esther Zarate Parody"/>
    <x v="0"/>
    <x v="10"/>
    <m/>
    <s v="Cerrado"/>
    <b v="1"/>
  </r>
  <r>
    <n v="6247"/>
    <n v="26357"/>
    <x v="4"/>
    <d v="2020-11-15T00:00:00"/>
    <x v="10"/>
    <d v="2020-11-23T00:00:00"/>
    <x v="4"/>
    <n v="8"/>
    <n v="6"/>
    <s v="RAFAEL EMILIO PAZ ESPARRAGOZA"/>
    <x v="0"/>
    <x v="10"/>
    <m/>
    <s v="Cerrado"/>
    <b v="1"/>
  </r>
  <r>
    <n v="6248"/>
    <n v="26358"/>
    <x v="4"/>
    <d v="2020-11-15T00:00:00"/>
    <x v="10"/>
    <d v="2020-11-23T00:00:00"/>
    <x v="4"/>
    <n v="8"/>
    <n v="6"/>
    <s v="ULISES CONTRERAS NAVARRO"/>
    <x v="0"/>
    <x v="10"/>
    <m/>
    <s v="Cerrado"/>
    <b v="1"/>
  </r>
  <r>
    <n v="6249"/>
    <n v="26359"/>
    <x v="2"/>
    <d v="2020-11-15T00:00:00"/>
    <x v="10"/>
    <d v="2020-11-17T00:00:00"/>
    <x v="4"/>
    <n v="2"/>
    <n v="2"/>
    <s v="LEYLA JANETH REY CASTILLO"/>
    <x v="0"/>
    <x v="10"/>
    <m/>
    <s v="Cerrado"/>
    <b v="1"/>
  </r>
  <r>
    <n v="6250"/>
    <n v="26360"/>
    <x v="2"/>
    <d v="2020-11-15T00:00:00"/>
    <x v="10"/>
    <d v="2020-11-17T00:00:00"/>
    <x v="4"/>
    <n v="2"/>
    <n v="2"/>
    <s v="Carlos alberto barragan vergara"/>
    <x v="0"/>
    <x v="10"/>
    <m/>
    <s v="Cerrado"/>
    <b v="1"/>
  </r>
  <r>
    <n v="6251"/>
    <n v="26361"/>
    <x v="2"/>
    <d v="2020-11-15T00:00:00"/>
    <x v="10"/>
    <d v="2020-11-17T00:00:00"/>
    <x v="4"/>
    <n v="2"/>
    <n v="2"/>
    <s v="MONICA DIAZ PRADA"/>
    <x v="0"/>
    <x v="10"/>
    <m/>
    <s v="Cerrado"/>
    <b v="1"/>
  </r>
  <r>
    <n v="6252"/>
    <n v="26362"/>
    <x v="0"/>
    <d v="2020-11-16T00:00:00"/>
    <x v="10"/>
    <d v="2020-11-23T00:00:00"/>
    <x v="4"/>
    <n v="7"/>
    <n v="6"/>
    <s v="CARLOS ARTURO TORRES BAYTER"/>
    <x v="0"/>
    <x v="10"/>
    <m/>
    <s v="Cerrado"/>
    <b v="1"/>
  </r>
  <r>
    <n v="6253"/>
    <n v="26363"/>
    <x v="4"/>
    <d v="2020-11-16T00:00:00"/>
    <x v="10"/>
    <d v="2020-11-23T00:00:00"/>
    <x v="4"/>
    <n v="7"/>
    <n v="6"/>
    <s v="JUAN MARTIN RODRIGUEZ ACOSTA"/>
    <x v="0"/>
    <x v="10"/>
    <m/>
    <s v="Cerrado"/>
    <b v="1"/>
  </r>
  <r>
    <n v="6254"/>
    <n v="26364"/>
    <x v="0"/>
    <d v="2020-11-16T00:00:00"/>
    <x v="10"/>
    <d v="2020-11-23T00:00:00"/>
    <x v="4"/>
    <n v="7"/>
    <n v="6"/>
    <s v="JOSE ALEJANDRO HOFMANN DEL VALLE"/>
    <x v="0"/>
    <x v="10"/>
    <m/>
    <s v="Cerrado"/>
    <b v="1"/>
  </r>
  <r>
    <n v="6255"/>
    <n v="26365"/>
    <x v="0"/>
    <d v="2020-11-16T00:00:00"/>
    <x v="10"/>
    <d v="2020-11-23T00:00:00"/>
    <x v="4"/>
    <n v="7"/>
    <n v="6"/>
    <s v="Martha Noemi Zea de Santamaria"/>
    <x v="0"/>
    <x v="10"/>
    <m/>
    <s v="Cerrado"/>
    <b v="1"/>
  </r>
  <r>
    <n v="6256"/>
    <n v="26366"/>
    <x v="4"/>
    <d v="2020-11-16T00:00:00"/>
    <x v="10"/>
    <d v="2020-11-23T00:00:00"/>
    <x v="4"/>
    <n v="7"/>
    <n v="6"/>
    <s v="TAWIL MARIA FRANCO RODRIGUEZ"/>
    <x v="0"/>
    <x v="10"/>
    <m/>
    <s v="Cerrado"/>
    <b v="1"/>
  </r>
  <r>
    <n v="6257"/>
    <n v="26367"/>
    <x v="0"/>
    <d v="2020-11-16T00:00:00"/>
    <x v="10"/>
    <d v="2020-11-23T00:00:00"/>
    <x v="4"/>
    <n v="7"/>
    <n v="6"/>
    <s v="ana toloza"/>
    <x v="0"/>
    <x v="10"/>
    <m/>
    <s v="Cerrado"/>
    <b v="1"/>
  </r>
  <r>
    <n v="6258"/>
    <n v="26368"/>
    <x v="2"/>
    <d v="2020-11-17T00:00:00"/>
    <x v="10"/>
    <d v="2020-11-17T00:00:00"/>
    <x v="4"/>
    <n v="0"/>
    <n v="1"/>
    <s v="Gladys Elena Peña Restrepo"/>
    <x v="0"/>
    <x v="10"/>
    <m/>
    <s v="Cerrado"/>
    <b v="1"/>
  </r>
  <r>
    <n v="6259"/>
    <n v="26369"/>
    <x v="2"/>
    <d v="2020-11-17T00:00:00"/>
    <x v="10"/>
    <d v="2020-11-17T00:00:00"/>
    <x v="4"/>
    <n v="0"/>
    <n v="1"/>
    <s v="Diana Patricia Vargas Benavides"/>
    <x v="0"/>
    <x v="10"/>
    <m/>
    <s v="Cerrado"/>
    <b v="1"/>
  </r>
  <r>
    <n v="6260"/>
    <n v="26370"/>
    <x v="0"/>
    <d v="2020-11-17T00:00:00"/>
    <x v="10"/>
    <d v="2020-11-23T00:00:00"/>
    <x v="4"/>
    <n v="6"/>
    <n v="5"/>
    <s v="deisy carolina villalobos alarcon"/>
    <x v="0"/>
    <x v="10"/>
    <m/>
    <s v="Cerrado"/>
    <b v="1"/>
  </r>
  <r>
    <n v="6261"/>
    <n v="26371"/>
    <x v="2"/>
    <d v="2020-11-17T00:00:00"/>
    <x v="10"/>
    <s v="Pendiente"/>
    <x v="1"/>
    <e v="#VALUE!"/>
    <e v="#VALUE!"/>
    <s v="Diana Paola Saravia Bermeo"/>
    <x v="1"/>
    <x v="1"/>
    <m/>
    <m/>
    <m/>
  </r>
  <r>
    <n v="6262"/>
    <n v="26372"/>
    <x v="2"/>
    <d v="2020-11-17T00:00:00"/>
    <x v="10"/>
    <d v="2020-11-17T00:00:00"/>
    <x v="4"/>
    <n v="0"/>
    <n v="1"/>
    <s v="Lady Johana Toloza Lopez"/>
    <x v="0"/>
    <x v="10"/>
    <m/>
    <s v="Cerrado"/>
    <b v="1"/>
  </r>
  <r>
    <n v="6263"/>
    <n v="26373"/>
    <x v="2"/>
    <d v="2020-11-17T00:00:00"/>
    <x v="10"/>
    <d v="2020-11-17T00:00:00"/>
    <x v="4"/>
    <n v="0"/>
    <n v="1"/>
    <s v="KAREN PAOLA DURÁN MAZZILLO"/>
    <x v="0"/>
    <x v="10"/>
    <m/>
    <s v="Cerrado"/>
    <b v="1"/>
  </r>
  <r>
    <n v="6264"/>
    <n v="26374"/>
    <x v="2"/>
    <d v="2020-11-17T00:00:00"/>
    <x v="10"/>
    <d v="2020-11-17T00:00:00"/>
    <x v="4"/>
    <n v="0"/>
    <n v="1"/>
    <s v="edgar ricardo barajas espitia"/>
    <x v="0"/>
    <x v="10"/>
    <m/>
    <s v="Cerrado"/>
    <b v="1"/>
  </r>
  <r>
    <n v="6265"/>
    <n v="26375"/>
    <x v="0"/>
    <d v="2020-11-17T00:00:00"/>
    <x v="10"/>
    <d v="2020-11-23T00:00:00"/>
    <x v="4"/>
    <n v="6"/>
    <n v="5"/>
    <s v="MARIA MERCEDES CURVELO CELEDON"/>
    <x v="0"/>
    <x v="10"/>
    <m/>
    <s v="Cerrado"/>
    <b v="1"/>
  </r>
  <r>
    <n v="6266"/>
    <n v="26376"/>
    <x v="0"/>
    <d v="2020-11-17T00:00:00"/>
    <x v="10"/>
    <d v="2020-11-23T00:00:00"/>
    <x v="4"/>
    <n v="6"/>
    <n v="5"/>
    <s v="romel mauricio abril berroteran"/>
    <x v="0"/>
    <x v="10"/>
    <m/>
    <s v="Cerrado"/>
    <b v="1"/>
  </r>
  <r>
    <n v="6267"/>
    <n v="26377"/>
    <x v="0"/>
    <d v="2020-11-17T00:00:00"/>
    <x v="10"/>
    <d v="2020-11-23T00:00:00"/>
    <x v="4"/>
    <n v="6"/>
    <n v="5"/>
    <s v="Tomas Mantilla"/>
    <x v="0"/>
    <x v="10"/>
    <m/>
    <s v="Cerrado"/>
    <b v="1"/>
  </r>
  <r>
    <n v="6268"/>
    <n v="26378"/>
    <x v="0"/>
    <d v="2020-11-17T00:00:00"/>
    <x v="10"/>
    <d v="2020-11-23T00:00:00"/>
    <x v="4"/>
    <n v="6"/>
    <n v="5"/>
    <s v="bernardo arboleda"/>
    <x v="0"/>
    <x v="10"/>
    <m/>
    <s v="Cerrado"/>
    <b v="1"/>
  </r>
  <r>
    <n v="6269"/>
    <n v="26379"/>
    <x v="2"/>
    <d v="2020-11-17T00:00:00"/>
    <x v="10"/>
    <d v="2020-11-18T00:00:00"/>
    <x v="4"/>
    <n v="1"/>
    <n v="2"/>
    <s v="Arquidiocesis de Medellin"/>
    <x v="0"/>
    <x v="10"/>
    <m/>
    <s v="Cerrado"/>
    <b v="1"/>
  </r>
  <r>
    <n v="6270"/>
    <n v="26380"/>
    <x v="0"/>
    <d v="2020-11-17T00:00:00"/>
    <x v="10"/>
    <d v="2020-11-23T00:00:00"/>
    <x v="4"/>
    <n v="6"/>
    <n v="5"/>
    <s v="FEDERICO ANDRES BOLAÑOS ORTIZ"/>
    <x v="0"/>
    <x v="10"/>
    <m/>
    <s v="Cerrado"/>
    <b v="1"/>
  </r>
  <r>
    <n v="6271"/>
    <n v="26381"/>
    <x v="2"/>
    <d v="2020-11-17T00:00:00"/>
    <x v="10"/>
    <d v="2020-11-18T00:00:00"/>
    <x v="4"/>
    <n v="1"/>
    <n v="2"/>
    <s v="german garces cervantes"/>
    <x v="0"/>
    <x v="10"/>
    <m/>
    <s v="Cerrado"/>
    <b v="1"/>
  </r>
  <r>
    <n v="6272"/>
    <n v="26382"/>
    <x v="2"/>
    <d v="2020-11-17T00:00:00"/>
    <x v="10"/>
    <d v="2020-11-18T00:00:00"/>
    <x v="4"/>
    <n v="1"/>
    <n v="2"/>
    <s v="LEIDY LORENA MARSIGLIA ANDRADE"/>
    <x v="0"/>
    <x v="10"/>
    <m/>
    <s v="Cerrado"/>
    <b v="1"/>
  </r>
  <r>
    <n v="6273"/>
    <n v="26383"/>
    <x v="0"/>
    <d v="2020-11-17T00:00:00"/>
    <x v="10"/>
    <d v="2020-11-23T00:00:00"/>
    <x v="4"/>
    <n v="6"/>
    <n v="5"/>
    <s v="TERESA VERA ALVAREZ"/>
    <x v="0"/>
    <x v="10"/>
    <m/>
    <s v="Cerrado"/>
    <b v="1"/>
  </r>
  <r>
    <n v="6274"/>
    <n v="26384"/>
    <x v="0"/>
    <d v="2020-11-17T00:00:00"/>
    <x v="10"/>
    <d v="2020-11-23T00:00:00"/>
    <x v="4"/>
    <n v="6"/>
    <n v="5"/>
    <s v="Carlos Manuel Afanador"/>
    <x v="0"/>
    <x v="10"/>
    <m/>
    <s v="Cerrado"/>
    <b v="1"/>
  </r>
  <r>
    <n v="6275"/>
    <n v="26385"/>
    <x v="2"/>
    <d v="2020-11-17T00:00:00"/>
    <x v="10"/>
    <s v="Pendiente"/>
    <x v="1"/>
    <e v="#VALUE!"/>
    <e v="#VALUE!"/>
    <s v="JOSE LEONARDO CERON GONZALEZ"/>
    <x v="1"/>
    <x v="1"/>
    <m/>
    <m/>
    <m/>
  </r>
  <r>
    <n v="6276"/>
    <n v="26386"/>
    <x v="2"/>
    <d v="2020-11-17T00:00:00"/>
    <x v="10"/>
    <s v="Pendiente"/>
    <x v="1"/>
    <e v="#VALUE!"/>
    <e v="#VALUE!"/>
    <s v="BRENDA JIMENA CASTRO PEÑA"/>
    <x v="1"/>
    <x v="1"/>
    <m/>
    <m/>
    <m/>
  </r>
  <r>
    <n v="6277"/>
    <n v="26387"/>
    <x v="2"/>
    <d v="2020-11-17T00:00:00"/>
    <x v="10"/>
    <d v="2020-11-18T00:00:00"/>
    <x v="4"/>
    <n v="1"/>
    <n v="2"/>
    <s v="FORTUNATOI GODOY PARRA"/>
    <x v="0"/>
    <x v="10"/>
    <m/>
    <s v="Cerrado"/>
    <b v="1"/>
  </r>
  <r>
    <n v="6278"/>
    <n v="26388"/>
    <x v="2"/>
    <d v="2020-11-17T00:00:00"/>
    <x v="10"/>
    <s v="Pendiente"/>
    <x v="1"/>
    <e v="#VALUE!"/>
    <e v="#VALUE!"/>
    <s v="JHOAN MAURICIO BERMUDEZ PARRA"/>
    <x v="1"/>
    <x v="1"/>
    <m/>
    <m/>
    <m/>
  </r>
  <r>
    <n v="6279"/>
    <n v="26389"/>
    <x v="2"/>
    <d v="2020-11-17T00:00:00"/>
    <x v="10"/>
    <d v="2020-11-18T00:00:00"/>
    <x v="4"/>
    <n v="1"/>
    <n v="2"/>
    <s v="ANDREA PATRICIA PAEZ"/>
    <x v="0"/>
    <x v="10"/>
    <m/>
    <s v="Cerrado"/>
    <b v="1"/>
  </r>
  <r>
    <n v="6280"/>
    <n v="26390"/>
    <x v="3"/>
    <d v="2020-11-17T00:00:00"/>
    <x v="10"/>
    <d v="2020-11-18T00:00:00"/>
    <x v="4"/>
    <n v="1"/>
    <n v="2"/>
    <s v="edward manuelle segura orejuela"/>
    <x v="0"/>
    <x v="10"/>
    <m/>
    <s v="Cerrado"/>
    <b v="1"/>
  </r>
  <r>
    <n v="6281"/>
    <n v="26391"/>
    <x v="2"/>
    <d v="2020-11-17T00:00:00"/>
    <x v="10"/>
    <d v="2020-11-18T00:00:00"/>
    <x v="4"/>
    <n v="1"/>
    <n v="2"/>
    <s v="ANDRES MAURICIO LOPEZ"/>
    <x v="0"/>
    <x v="10"/>
    <m/>
    <s v="Cerrado"/>
    <b v="1"/>
  </r>
  <r>
    <n v="6282"/>
    <n v="26392"/>
    <x v="0"/>
    <d v="2020-11-17T00:00:00"/>
    <x v="10"/>
    <d v="2020-11-23T00:00:00"/>
    <x v="4"/>
    <n v="6"/>
    <n v="5"/>
    <s v="Gilma Inés Roa Barreto"/>
    <x v="0"/>
    <x v="10"/>
    <m/>
    <s v="Cerrado"/>
    <b v="1"/>
  </r>
  <r>
    <n v="6283"/>
    <n v="26393"/>
    <x v="4"/>
    <d v="2020-11-17T00:00:00"/>
    <x v="10"/>
    <d v="2020-11-23T00:00:00"/>
    <x v="4"/>
    <n v="6"/>
    <n v="5"/>
    <s v="Alix Andrea Aldana Amaya"/>
    <x v="0"/>
    <x v="10"/>
    <m/>
    <s v="Cerrado"/>
    <b v="1"/>
  </r>
  <r>
    <n v="6284"/>
    <n v="26394"/>
    <x v="3"/>
    <d v="2020-11-17T00:00:00"/>
    <x v="10"/>
    <d v="2020-11-18T00:00:00"/>
    <x v="4"/>
    <n v="1"/>
    <n v="2"/>
    <s v="NG BUSINESS GROUP"/>
    <x v="0"/>
    <x v="10"/>
    <m/>
    <s v="Cerrado"/>
    <b v="1"/>
  </r>
  <r>
    <n v="6285"/>
    <n v="26395"/>
    <x v="2"/>
    <d v="2020-11-17T00:00:00"/>
    <x v="10"/>
    <d v="2020-11-18T00:00:00"/>
    <x v="4"/>
    <n v="1"/>
    <n v="2"/>
    <s v="clemencia giraldo llano"/>
    <x v="0"/>
    <x v="10"/>
    <m/>
    <s v="Cerrado"/>
    <b v="1"/>
  </r>
  <r>
    <n v="6286"/>
    <n v="26396"/>
    <x v="0"/>
    <d v="2020-11-17T00:00:00"/>
    <x v="10"/>
    <d v="2020-11-23T00:00:00"/>
    <x v="4"/>
    <n v="6"/>
    <n v="5"/>
    <s v="HERNANDO VARGAS NIÑO"/>
    <x v="0"/>
    <x v="10"/>
    <m/>
    <s v="Cerrado"/>
    <b v="1"/>
  </r>
  <r>
    <n v="6287"/>
    <n v="26397"/>
    <x v="2"/>
    <d v="2020-11-17T00:00:00"/>
    <x v="10"/>
    <d v="2020-11-18T00:00:00"/>
    <x v="4"/>
    <n v="1"/>
    <n v="2"/>
    <s v="luis guillermo gaviria londoño"/>
    <x v="0"/>
    <x v="10"/>
    <m/>
    <s v="Cerrado"/>
    <b v="1"/>
  </r>
  <r>
    <n v="6288"/>
    <n v="26398"/>
    <x v="4"/>
    <d v="2020-11-17T00:00:00"/>
    <x v="10"/>
    <d v="2020-11-23T00:00:00"/>
    <x v="4"/>
    <n v="6"/>
    <n v="5"/>
    <s v="carlos andres cruz alonso"/>
    <x v="0"/>
    <x v="10"/>
    <m/>
    <s v="Cerrado"/>
    <b v="1"/>
  </r>
  <r>
    <n v="6289"/>
    <n v="26399"/>
    <x v="0"/>
    <d v="2020-11-17T00:00:00"/>
    <x v="10"/>
    <d v="2020-11-23T00:00:00"/>
    <x v="4"/>
    <n v="6"/>
    <n v="5"/>
    <s v="Luz Stella Renteria Bejarano"/>
    <x v="0"/>
    <x v="10"/>
    <m/>
    <s v="Cerrado"/>
    <b v="1"/>
  </r>
  <r>
    <n v="6290"/>
    <n v="26400"/>
    <x v="2"/>
    <d v="2020-11-17T00:00:00"/>
    <x v="10"/>
    <d v="2020-11-19T00:00:00"/>
    <x v="4"/>
    <n v="2"/>
    <n v="3"/>
    <s v="OSCAR DARIO CRISTANCHO IZQUIERDO"/>
    <x v="0"/>
    <x v="10"/>
    <m/>
    <s v="Cerrado"/>
    <b v="1"/>
  </r>
  <r>
    <n v="6291"/>
    <n v="26401"/>
    <x v="2"/>
    <d v="2020-11-17T00:00:00"/>
    <x v="10"/>
    <d v="2020-11-19T00:00:00"/>
    <x v="4"/>
    <n v="2"/>
    <n v="3"/>
    <s v="Freddy Armando Pua Martinez y otro"/>
    <x v="0"/>
    <x v="10"/>
    <m/>
    <s v="Cerrado"/>
    <b v="1"/>
  </r>
  <r>
    <n v="6292"/>
    <n v="26402"/>
    <x v="2"/>
    <d v="2020-11-17T00:00:00"/>
    <x v="10"/>
    <d v="2020-11-18T00:00:00"/>
    <x v="4"/>
    <n v="1"/>
    <n v="2"/>
    <s v="Blanca Ines Contento Morales"/>
    <x v="0"/>
    <x v="10"/>
    <m/>
    <s v="Cerrado"/>
    <b v="1"/>
  </r>
  <r>
    <n v="6293"/>
    <n v="26403"/>
    <x v="0"/>
    <d v="2020-11-17T00:00:00"/>
    <x v="10"/>
    <d v="2020-11-23T00:00:00"/>
    <x v="4"/>
    <n v="6"/>
    <n v="5"/>
    <s v="CARLOS ANDRES PELAYO NAVARRO"/>
    <x v="0"/>
    <x v="10"/>
    <m/>
    <s v="Cerrado"/>
    <b v="1"/>
  </r>
  <r>
    <n v="6294"/>
    <n v="26404"/>
    <x v="0"/>
    <d v="2020-11-17T00:00:00"/>
    <x v="10"/>
    <d v="2020-11-23T00:00:00"/>
    <x v="4"/>
    <n v="6"/>
    <n v="5"/>
    <s v="RICARDO ERNESTO RODRIGUEZ GOMEZ"/>
    <x v="0"/>
    <x v="10"/>
    <m/>
    <s v="Cerrado"/>
    <b v="1"/>
  </r>
  <r>
    <n v="6295"/>
    <n v="26405"/>
    <x v="0"/>
    <d v="2020-11-18T00:00:00"/>
    <x v="10"/>
    <d v="2020-11-23T00:00:00"/>
    <x v="4"/>
    <n v="5"/>
    <n v="4"/>
    <s v="Mario Molano Fonseca"/>
    <x v="0"/>
    <x v="10"/>
    <m/>
    <s v="Cerrado"/>
    <b v="1"/>
  </r>
  <r>
    <n v="6296"/>
    <n v="26406"/>
    <x v="0"/>
    <d v="2020-11-18T00:00:00"/>
    <x v="10"/>
    <d v="2020-11-23T00:00:00"/>
    <x v="4"/>
    <n v="5"/>
    <n v="4"/>
    <s v="MANUEL HUMBERTO MANRIQUE BARAJAS"/>
    <x v="0"/>
    <x v="10"/>
    <m/>
    <s v="Cerrado"/>
    <b v="1"/>
  </r>
  <r>
    <n v="6297"/>
    <n v="26407"/>
    <x v="0"/>
    <d v="2020-11-18T00:00:00"/>
    <x v="10"/>
    <d v="2020-11-23T00:00:00"/>
    <x v="4"/>
    <n v="5"/>
    <n v="4"/>
    <s v="humberto parra"/>
    <x v="0"/>
    <x v="10"/>
    <m/>
    <s v="Cerrado"/>
    <b v="1"/>
  </r>
  <r>
    <n v="6298"/>
    <n v="26408"/>
    <x v="2"/>
    <d v="2020-11-18T00:00:00"/>
    <x v="10"/>
    <d v="2020-11-19T00:00:00"/>
    <x v="4"/>
    <n v="1"/>
    <n v="2"/>
    <s v="jhoana paola guataquira rincon"/>
    <x v="0"/>
    <x v="10"/>
    <m/>
    <s v="Cerrado"/>
    <b v="1"/>
  </r>
  <r>
    <n v="6299"/>
    <n v="26409"/>
    <x v="0"/>
    <d v="2020-11-18T00:00:00"/>
    <x v="10"/>
    <d v="2020-11-23T00:00:00"/>
    <x v="4"/>
    <n v="5"/>
    <n v="4"/>
    <s v="JESUS ELVER TORRES REYES"/>
    <x v="0"/>
    <x v="10"/>
    <m/>
    <s v="Cerrado"/>
    <b v="1"/>
  </r>
  <r>
    <n v="6300"/>
    <n v="26410"/>
    <x v="0"/>
    <d v="2020-11-18T00:00:00"/>
    <x v="10"/>
    <d v="2020-11-23T00:00:00"/>
    <x v="4"/>
    <n v="5"/>
    <n v="4"/>
    <s v="Angie Viviana Obando"/>
    <x v="0"/>
    <x v="10"/>
    <m/>
    <s v="Cerrado"/>
    <b v="1"/>
  </r>
  <r>
    <n v="6301"/>
    <n v="26411"/>
    <x v="0"/>
    <d v="2020-11-18T00:00:00"/>
    <x v="10"/>
    <d v="2020-11-23T00:00:00"/>
    <x v="4"/>
    <n v="5"/>
    <n v="4"/>
    <s v="ROCIO GARZON"/>
    <x v="0"/>
    <x v="10"/>
    <m/>
    <s v="Cerrado"/>
    <b v="1"/>
  </r>
  <r>
    <n v="6302"/>
    <n v="26412"/>
    <x v="4"/>
    <d v="2020-11-18T00:00:00"/>
    <x v="10"/>
    <d v="2020-11-25T00:00:00"/>
    <x v="4"/>
    <n v="7"/>
    <n v="6"/>
    <s v="ILENA YAUL GOT"/>
    <x v="0"/>
    <x v="10"/>
    <m/>
    <s v="Cerrado"/>
    <b v="1"/>
  </r>
  <r>
    <n v="6303"/>
    <n v="26413"/>
    <x v="2"/>
    <d v="2020-11-18T00:00:00"/>
    <x v="10"/>
    <d v="2020-11-19T00:00:00"/>
    <x v="4"/>
    <n v="1"/>
    <n v="2"/>
    <s v="Alma Yolanda Pinzón Suárez"/>
    <x v="0"/>
    <x v="10"/>
    <m/>
    <s v="Cerrado"/>
    <b v="1"/>
  </r>
  <r>
    <n v="6304"/>
    <n v="26414"/>
    <x v="0"/>
    <d v="2020-11-18T00:00:00"/>
    <x v="10"/>
    <d v="2020-11-25T00:00:00"/>
    <x v="4"/>
    <n v="7"/>
    <n v="6"/>
    <s v="ANA LUCIA SANDOVAL VILLA"/>
    <x v="0"/>
    <x v="10"/>
    <m/>
    <s v="Cerrado"/>
    <b v="1"/>
  </r>
  <r>
    <n v="6305"/>
    <n v="26415"/>
    <x v="0"/>
    <d v="2020-11-18T00:00:00"/>
    <x v="10"/>
    <d v="2020-11-25T00:00:00"/>
    <x v="4"/>
    <n v="7"/>
    <n v="6"/>
    <s v="HQ5 S.A.S."/>
    <x v="0"/>
    <x v="10"/>
    <m/>
    <s v="Cerrado"/>
    <b v="1"/>
  </r>
  <r>
    <n v="6306"/>
    <n v="26416"/>
    <x v="0"/>
    <d v="2020-11-18T00:00:00"/>
    <x v="10"/>
    <d v="2020-11-25T00:00:00"/>
    <x v="4"/>
    <n v="7"/>
    <n v="6"/>
    <s v="BERNARDO PERDOMO RODRIGUEZ"/>
    <x v="0"/>
    <x v="10"/>
    <m/>
    <s v="Cerrado"/>
    <b v="1"/>
  </r>
  <r>
    <n v="6307"/>
    <n v="26417"/>
    <x v="0"/>
    <d v="2020-11-18T00:00:00"/>
    <x v="10"/>
    <d v="2020-11-25T00:00:00"/>
    <x v="4"/>
    <n v="7"/>
    <n v="6"/>
    <s v="Elsy Salas"/>
    <x v="0"/>
    <x v="10"/>
    <m/>
    <s v="Cerrado"/>
    <b v="1"/>
  </r>
  <r>
    <n v="6308"/>
    <n v="26418"/>
    <x v="3"/>
    <d v="2020-11-18T00:00:00"/>
    <x v="10"/>
    <d v="2020-11-23T00:00:00"/>
    <x v="4"/>
    <n v="5"/>
    <n v="4"/>
    <s v="Ninis Johana Vega"/>
    <x v="0"/>
    <x v="10"/>
    <m/>
    <s v="Cerrado"/>
    <b v="1"/>
  </r>
  <r>
    <n v="6309"/>
    <n v="26419"/>
    <x v="2"/>
    <d v="2020-11-18T00:00:00"/>
    <x v="10"/>
    <d v="2020-11-19T00:00:00"/>
    <x v="4"/>
    <n v="1"/>
    <n v="2"/>
    <s v="JHONNATAN PEREZ GARCIA"/>
    <x v="0"/>
    <x v="10"/>
    <m/>
    <s v="Cerrado"/>
    <b v="1"/>
  </r>
  <r>
    <n v="6310"/>
    <n v="26420"/>
    <x v="2"/>
    <d v="2020-11-18T00:00:00"/>
    <x v="10"/>
    <d v="2020-11-19T00:00:00"/>
    <x v="4"/>
    <n v="1"/>
    <n v="2"/>
    <s v="Luz Myriam lopez bermudez"/>
    <x v="0"/>
    <x v="10"/>
    <m/>
    <s v="Cerrado"/>
    <b v="1"/>
  </r>
  <r>
    <n v="6311"/>
    <n v="26421"/>
    <x v="3"/>
    <d v="2020-11-18T00:00:00"/>
    <x v="10"/>
    <d v="2020-11-19T00:00:00"/>
    <x v="4"/>
    <n v="1"/>
    <n v="2"/>
    <s v="Nelson Bohórquez B."/>
    <x v="0"/>
    <x v="10"/>
    <m/>
    <s v="Cerrado"/>
    <b v="1"/>
  </r>
  <r>
    <n v="6312"/>
    <n v="26422"/>
    <x v="2"/>
    <d v="2020-11-18T00:00:00"/>
    <x v="10"/>
    <s v="Pendiente"/>
    <x v="1"/>
    <e v="#VALUE!"/>
    <e v="#VALUE!"/>
    <s v="Santiago Prieto"/>
    <x v="1"/>
    <x v="1"/>
    <m/>
    <m/>
    <m/>
  </r>
  <r>
    <n v="6313"/>
    <n v="26423"/>
    <x v="0"/>
    <d v="2020-11-18T00:00:00"/>
    <x v="10"/>
    <d v="2020-11-25T00:00:00"/>
    <x v="4"/>
    <n v="7"/>
    <n v="6"/>
    <s v="María Rocío Alvarez Calle"/>
    <x v="0"/>
    <x v="10"/>
    <m/>
    <s v="Cerrado"/>
    <b v="1"/>
  </r>
  <r>
    <n v="6314"/>
    <n v="26424"/>
    <x v="2"/>
    <d v="2020-11-18T00:00:00"/>
    <x v="10"/>
    <d v="2020-11-19T00:00:00"/>
    <x v="4"/>
    <n v="1"/>
    <n v="2"/>
    <s v="JOHANA ANDREA ZAPATA SERNA"/>
    <x v="0"/>
    <x v="10"/>
    <m/>
    <s v="Cerrado"/>
    <b v="1"/>
  </r>
  <r>
    <n v="6315"/>
    <n v="26425"/>
    <x v="2"/>
    <d v="2020-11-18T00:00:00"/>
    <x v="10"/>
    <s v="Pendiente"/>
    <x v="1"/>
    <e v="#VALUE!"/>
    <e v="#VALUE!"/>
    <s v="ANDRES MAURICIO LOPEZ"/>
    <x v="1"/>
    <x v="1"/>
    <m/>
    <m/>
    <m/>
  </r>
  <r>
    <n v="6316"/>
    <n v="26426"/>
    <x v="0"/>
    <d v="2020-11-18T00:00:00"/>
    <x v="10"/>
    <d v="2020-11-25T00:00:00"/>
    <x v="4"/>
    <n v="7"/>
    <n v="6"/>
    <s v="CESAR ADOLFO ROJAS HUERTAS"/>
    <x v="0"/>
    <x v="10"/>
    <m/>
    <s v="Cerrado"/>
    <b v="1"/>
  </r>
  <r>
    <n v="6317"/>
    <n v="26427"/>
    <x v="0"/>
    <d v="2020-11-18T00:00:00"/>
    <x v="10"/>
    <d v="2020-11-25T00:00:00"/>
    <x v="4"/>
    <n v="7"/>
    <n v="6"/>
    <s v="OSCAR GERARDO BARBOSA NEIRA"/>
    <x v="0"/>
    <x v="10"/>
    <m/>
    <s v="Cerrado"/>
    <b v="1"/>
  </r>
  <r>
    <n v="6318"/>
    <n v="26428"/>
    <x v="0"/>
    <d v="2020-11-18T00:00:00"/>
    <x v="10"/>
    <d v="2020-11-25T00:00:00"/>
    <x v="4"/>
    <n v="7"/>
    <n v="6"/>
    <s v="CLAUDIA BARBOSA GRANADOS"/>
    <x v="0"/>
    <x v="10"/>
    <m/>
    <s v="Cerrado"/>
    <b v="1"/>
  </r>
  <r>
    <n v="6319"/>
    <n v="26429"/>
    <x v="2"/>
    <d v="2020-11-18T00:00:00"/>
    <x v="10"/>
    <s v="Pendiente"/>
    <x v="1"/>
    <e v="#VALUE!"/>
    <e v="#VALUE!"/>
    <s v="JOSE ARMANDO CAGUAZANGO"/>
    <x v="1"/>
    <x v="1"/>
    <m/>
    <m/>
    <m/>
  </r>
  <r>
    <n v="6320"/>
    <n v="26430"/>
    <x v="3"/>
    <d v="2020-11-18T00:00:00"/>
    <x v="10"/>
    <d v="2020-11-19T00:00:00"/>
    <x v="4"/>
    <n v="1"/>
    <n v="2"/>
    <s v="JUAN FELIPE POSADA RODRIGUEZ"/>
    <x v="0"/>
    <x v="10"/>
    <m/>
    <s v="Cerrado"/>
    <b v="1"/>
  </r>
  <r>
    <n v="6321"/>
    <n v="26431"/>
    <x v="0"/>
    <d v="2020-11-18T00:00:00"/>
    <x v="10"/>
    <d v="2020-11-25T00:00:00"/>
    <x v="4"/>
    <n v="7"/>
    <n v="6"/>
    <s v="ricardo andres gaitan sanabria"/>
    <x v="0"/>
    <x v="10"/>
    <m/>
    <s v="Cerrado"/>
    <b v="1"/>
  </r>
  <r>
    <n v="6322"/>
    <n v="26432"/>
    <x v="4"/>
    <d v="2020-11-18T00:00:00"/>
    <x v="10"/>
    <d v="2020-11-25T00:00:00"/>
    <x v="4"/>
    <n v="7"/>
    <n v="6"/>
    <s v="LEOCADIO LOPEZ ABELLO"/>
    <x v="0"/>
    <x v="10"/>
    <m/>
    <s v="Cerrado"/>
    <b v="1"/>
  </r>
  <r>
    <n v="6323"/>
    <n v="26433"/>
    <x v="4"/>
    <d v="2020-11-18T00:00:00"/>
    <x v="10"/>
    <d v="2020-11-25T00:00:00"/>
    <x v="4"/>
    <n v="7"/>
    <n v="6"/>
    <s v="YULIANA PALACIO BALBIN"/>
    <x v="0"/>
    <x v="10"/>
    <m/>
    <s v="Cerrado"/>
    <b v="1"/>
  </r>
  <r>
    <n v="6324"/>
    <n v="26434"/>
    <x v="0"/>
    <d v="2020-11-18T00:00:00"/>
    <x v="10"/>
    <d v="2020-11-25T00:00:00"/>
    <x v="4"/>
    <n v="7"/>
    <n v="6"/>
    <s v="IVETTE JOSEFINA GARDEAZABAL MICOLTA"/>
    <x v="0"/>
    <x v="10"/>
    <m/>
    <s v="Cerrado"/>
    <b v="1"/>
  </r>
  <r>
    <n v="6325"/>
    <n v="26435"/>
    <x v="2"/>
    <d v="2020-11-18T00:00:00"/>
    <x v="10"/>
    <d v="2020-11-19T00:00:00"/>
    <x v="4"/>
    <n v="1"/>
    <n v="2"/>
    <s v="Aracely Arias Martinez"/>
    <x v="0"/>
    <x v="10"/>
    <m/>
    <s v="Cerrado"/>
    <b v="1"/>
  </r>
  <r>
    <n v="6326"/>
    <n v="26436"/>
    <x v="2"/>
    <d v="2020-11-18T00:00:00"/>
    <x v="10"/>
    <d v="2020-11-19T00:00:00"/>
    <x v="4"/>
    <n v="1"/>
    <n v="2"/>
    <s v="No hay clientes referentes a este flujo"/>
    <x v="0"/>
    <x v="10"/>
    <m/>
    <s v="Cerrado"/>
    <b v="1"/>
  </r>
  <r>
    <n v="6327"/>
    <n v="26437"/>
    <x v="2"/>
    <d v="2020-11-18T00:00:00"/>
    <x v="10"/>
    <d v="2020-11-19T00:00:00"/>
    <x v="4"/>
    <n v="1"/>
    <n v="2"/>
    <s v="Luis Enrique Daza Novoa"/>
    <x v="0"/>
    <x v="10"/>
    <m/>
    <s v="Cerrado"/>
    <b v="1"/>
  </r>
  <r>
    <n v="6328"/>
    <n v="26438"/>
    <x v="2"/>
    <d v="2020-11-19T00:00:00"/>
    <x v="10"/>
    <d v="2020-11-19T00:00:00"/>
    <x v="4"/>
    <n v="0"/>
    <n v="1"/>
    <s v="CARLOS JULIO GALINDO VARGAS"/>
    <x v="0"/>
    <x v="10"/>
    <m/>
    <s v="Cerrado"/>
    <b v="1"/>
  </r>
  <r>
    <n v="6329"/>
    <n v="26439"/>
    <x v="3"/>
    <d v="2020-11-19T00:00:00"/>
    <x v="10"/>
    <d v="2020-11-19T00:00:00"/>
    <x v="4"/>
    <n v="0"/>
    <n v="1"/>
    <s v="Casa"/>
    <x v="0"/>
    <x v="10"/>
    <m/>
    <s v="Cerrado"/>
    <b v="1"/>
  </r>
  <r>
    <n v="6330"/>
    <n v="26440"/>
    <x v="3"/>
    <d v="2020-11-19T00:00:00"/>
    <x v="10"/>
    <d v="2020-11-20T00:00:00"/>
    <x v="4"/>
    <n v="1"/>
    <n v="2"/>
    <s v="Dr EDGAR EDO GONGORA AREVALO"/>
    <x v="0"/>
    <x v="10"/>
    <m/>
    <s v="Cerrado"/>
    <b v="1"/>
  </r>
  <r>
    <n v="6331"/>
    <n v="26441"/>
    <x v="0"/>
    <d v="2020-11-19T00:00:00"/>
    <x v="10"/>
    <d v="2020-11-25T00:00:00"/>
    <x v="4"/>
    <n v="6"/>
    <n v="5"/>
    <s v="WILLY ARMANDO GONZALEZ GARZON"/>
    <x v="0"/>
    <x v="10"/>
    <m/>
    <s v="Cerrado"/>
    <b v="1"/>
  </r>
  <r>
    <n v="6332"/>
    <n v="26442"/>
    <x v="2"/>
    <d v="2020-11-19T00:00:00"/>
    <x v="10"/>
    <d v="2020-11-23T00:00:00"/>
    <x v="4"/>
    <n v="4"/>
    <n v="3"/>
    <s v="GLADYS CECILIA GARCIA"/>
    <x v="0"/>
    <x v="10"/>
    <m/>
    <s v="Cerrado"/>
    <b v="1"/>
  </r>
  <r>
    <n v="6333"/>
    <n v="26443"/>
    <x v="3"/>
    <d v="2020-11-19T00:00:00"/>
    <x v="10"/>
    <d v="2020-11-25T00:00:00"/>
    <x v="4"/>
    <n v="6"/>
    <n v="5"/>
    <s v="jorge enrique castiblanco rodriguez"/>
    <x v="0"/>
    <x v="10"/>
    <m/>
    <s v="Cerrado"/>
    <b v="1"/>
  </r>
  <r>
    <n v="6334"/>
    <n v="26444"/>
    <x v="4"/>
    <d v="2020-11-19T00:00:00"/>
    <x v="10"/>
    <d v="2020-11-25T00:00:00"/>
    <x v="4"/>
    <n v="6"/>
    <n v="5"/>
    <s v="CAROLINA GONZALEZ PINTO"/>
    <x v="0"/>
    <x v="10"/>
    <m/>
    <s v="Cerrado"/>
    <b v="1"/>
  </r>
  <r>
    <n v="6335"/>
    <n v="26445"/>
    <x v="2"/>
    <d v="2020-11-19T00:00:00"/>
    <x v="10"/>
    <d v="2020-11-23T00:00:00"/>
    <x v="4"/>
    <n v="4"/>
    <n v="3"/>
    <s v="Andres Fernando Misnaza Burbano"/>
    <x v="0"/>
    <x v="10"/>
    <m/>
    <s v="Cerrado"/>
    <b v="1"/>
  </r>
  <r>
    <n v="6336"/>
    <n v="26446"/>
    <x v="3"/>
    <d v="2020-11-19T00:00:00"/>
    <x v="10"/>
    <d v="2020-11-23T00:00:00"/>
    <x v="4"/>
    <n v="4"/>
    <n v="3"/>
    <s v="JUAN CARLOS CARDONA QUINTERO"/>
    <x v="0"/>
    <x v="10"/>
    <m/>
    <s v="Cerrado"/>
    <b v="1"/>
  </r>
  <r>
    <n v="6337"/>
    <n v="26447"/>
    <x v="0"/>
    <d v="2020-11-19T00:00:00"/>
    <x v="10"/>
    <d v="2020-11-25T00:00:00"/>
    <x v="4"/>
    <n v="6"/>
    <n v="5"/>
    <s v="laura marlen selenia del mar albarracin rivera"/>
    <x v="0"/>
    <x v="10"/>
    <m/>
    <s v="Cerrado"/>
    <b v="1"/>
  </r>
  <r>
    <n v="6338"/>
    <n v="26448"/>
    <x v="0"/>
    <d v="2020-11-19T00:00:00"/>
    <x v="10"/>
    <d v="2020-11-25T00:00:00"/>
    <x v="4"/>
    <n v="6"/>
    <n v="5"/>
    <s v="AURY MARIA MORALES MARTINEZ"/>
    <x v="0"/>
    <x v="10"/>
    <m/>
    <s v="Cerrado"/>
    <b v="1"/>
  </r>
  <r>
    <n v="6339"/>
    <n v="26449"/>
    <x v="0"/>
    <d v="2020-11-19T00:00:00"/>
    <x v="10"/>
    <d v="2020-11-25T00:00:00"/>
    <x v="4"/>
    <n v="6"/>
    <n v="5"/>
    <s v="YILA DEL CARMEN ORTIZ OSPINO"/>
    <x v="0"/>
    <x v="10"/>
    <m/>
    <s v="Cerrado"/>
    <b v="1"/>
  </r>
  <r>
    <n v="6340"/>
    <n v="26450"/>
    <x v="0"/>
    <d v="2020-11-19T00:00:00"/>
    <x v="10"/>
    <d v="2020-11-25T00:00:00"/>
    <x v="4"/>
    <n v="6"/>
    <n v="5"/>
    <s v="ETIS DEL CARMEN ORTIZ OSPINO"/>
    <x v="0"/>
    <x v="10"/>
    <m/>
    <s v="Cerrado"/>
    <b v="1"/>
  </r>
  <r>
    <n v="6341"/>
    <n v="26451"/>
    <x v="4"/>
    <d v="2020-11-19T00:00:00"/>
    <x v="10"/>
    <d v="2020-11-25T00:00:00"/>
    <x v="4"/>
    <n v="6"/>
    <n v="5"/>
    <s v="ILENA YAUL GOT"/>
    <x v="0"/>
    <x v="10"/>
    <m/>
    <s v="Cerrado"/>
    <b v="1"/>
  </r>
  <r>
    <n v="6342"/>
    <n v="26452"/>
    <x v="2"/>
    <d v="2020-11-19T00:00:00"/>
    <x v="10"/>
    <d v="2020-11-23T00:00:00"/>
    <x v="4"/>
    <n v="4"/>
    <n v="3"/>
    <s v="ANDRES MAURICIO LOPEZ"/>
    <x v="0"/>
    <x v="10"/>
    <m/>
    <s v="Cerrado"/>
    <b v="1"/>
  </r>
  <r>
    <n v="6343"/>
    <n v="26453"/>
    <x v="2"/>
    <d v="2020-11-19T00:00:00"/>
    <x v="10"/>
    <d v="2020-11-23T00:00:00"/>
    <x v="4"/>
    <n v="4"/>
    <n v="3"/>
    <s v="Luis carlos Rubio"/>
    <x v="0"/>
    <x v="10"/>
    <m/>
    <s v="Cerrado"/>
    <b v="1"/>
  </r>
  <r>
    <n v="6344"/>
    <n v="26454"/>
    <x v="3"/>
    <d v="2020-11-19T00:00:00"/>
    <x v="10"/>
    <s v="Pendiente"/>
    <x v="1"/>
    <e v="#VALUE!"/>
    <e v="#VALUE!"/>
    <s v="Andrés elíseo jimenez lascarro"/>
    <x v="1"/>
    <x v="1"/>
    <m/>
    <m/>
    <m/>
  </r>
  <r>
    <n v="6345"/>
    <n v="26455"/>
    <x v="2"/>
    <d v="2020-11-19T00:00:00"/>
    <x v="10"/>
    <d v="2020-11-23T00:00:00"/>
    <x v="4"/>
    <n v="4"/>
    <n v="3"/>
    <s v="Emilio Sánchez Rivera"/>
    <x v="0"/>
    <x v="10"/>
    <m/>
    <s v="Cerrado"/>
    <b v="1"/>
  </r>
  <r>
    <n v="6346"/>
    <n v="26456"/>
    <x v="2"/>
    <d v="2020-11-19T00:00:00"/>
    <x v="10"/>
    <d v="2020-11-23T00:00:00"/>
    <x v="4"/>
    <n v="4"/>
    <n v="3"/>
    <s v="DAVID ESTEBAN ROJAS RODRIGUEZ"/>
    <x v="0"/>
    <x v="10"/>
    <m/>
    <s v="Cerrado"/>
    <b v="1"/>
  </r>
  <r>
    <n v="6347"/>
    <n v="26457"/>
    <x v="0"/>
    <d v="2020-11-19T00:00:00"/>
    <x v="10"/>
    <d v="2020-11-25T00:00:00"/>
    <x v="4"/>
    <n v="6"/>
    <n v="5"/>
    <s v="jorge enrique castiblanco rodriguez"/>
    <x v="0"/>
    <x v="10"/>
    <m/>
    <s v="Cerrado"/>
    <b v="1"/>
  </r>
  <r>
    <n v="6348"/>
    <n v="26458"/>
    <x v="0"/>
    <d v="2020-11-19T00:00:00"/>
    <x v="10"/>
    <d v="2020-11-25T00:00:00"/>
    <x v="4"/>
    <n v="6"/>
    <n v="5"/>
    <s v="ERIKA TATIANA ACOSTA BURGOS"/>
    <x v="0"/>
    <x v="10"/>
    <m/>
    <s v="Cerrado"/>
    <b v="1"/>
  </r>
  <r>
    <n v="6349"/>
    <n v="26459"/>
    <x v="0"/>
    <d v="2020-11-19T00:00:00"/>
    <x v="10"/>
    <d v="2020-11-25T00:00:00"/>
    <x v="4"/>
    <n v="6"/>
    <n v="5"/>
    <s v="CARMEN RUIZ TAPIA"/>
    <x v="0"/>
    <x v="10"/>
    <m/>
    <s v="Cerrado"/>
    <b v="1"/>
  </r>
  <r>
    <n v="6350"/>
    <n v="26460"/>
    <x v="3"/>
    <d v="2020-11-19T00:00:00"/>
    <x v="10"/>
    <d v="2020-11-23T00:00:00"/>
    <x v="4"/>
    <n v="4"/>
    <n v="3"/>
    <s v="MARÍA CRISTINA RUIZ"/>
    <x v="0"/>
    <x v="10"/>
    <m/>
    <s v="Cerrado"/>
    <b v="1"/>
  </r>
  <r>
    <n v="6351"/>
    <n v="26461"/>
    <x v="0"/>
    <d v="2020-11-19T00:00:00"/>
    <x v="10"/>
    <d v="2020-11-25T00:00:00"/>
    <x v="4"/>
    <n v="6"/>
    <n v="5"/>
    <s v="ADRIANA FORERO"/>
    <x v="0"/>
    <x v="10"/>
    <m/>
    <s v="Cerrado"/>
    <b v="1"/>
  </r>
  <r>
    <n v="6352"/>
    <n v="26462"/>
    <x v="4"/>
    <d v="2020-11-19T00:00:00"/>
    <x v="10"/>
    <d v="2020-11-25T00:00:00"/>
    <x v="4"/>
    <n v="6"/>
    <n v="5"/>
    <s v="JEANET ISABEL ZABALA GIL"/>
    <x v="0"/>
    <x v="10"/>
    <m/>
    <s v="Cerrado"/>
    <b v="1"/>
  </r>
  <r>
    <n v="6353"/>
    <n v="26463"/>
    <x v="2"/>
    <d v="2020-11-19T00:00:00"/>
    <x v="10"/>
    <d v="2020-11-23T00:00:00"/>
    <x v="4"/>
    <n v="4"/>
    <n v="3"/>
    <s v="TAFID DAVID GAVIRIA MERCADO"/>
    <x v="0"/>
    <x v="10"/>
    <m/>
    <s v="Cerrado"/>
    <b v="1"/>
  </r>
  <r>
    <n v="6354"/>
    <n v="26464"/>
    <x v="2"/>
    <d v="2020-11-19T00:00:00"/>
    <x v="10"/>
    <s v="Pendiente"/>
    <x v="1"/>
    <e v="#VALUE!"/>
    <e v="#VALUE!"/>
    <s v="Silvana Eliza Gutierrez Gallo"/>
    <x v="1"/>
    <x v="1"/>
    <m/>
    <m/>
    <m/>
  </r>
  <r>
    <n v="6355"/>
    <n v="26465"/>
    <x v="0"/>
    <d v="2020-11-19T00:00:00"/>
    <x v="10"/>
    <d v="2020-11-25T00:00:00"/>
    <x v="4"/>
    <n v="6"/>
    <n v="5"/>
    <s v="Silvia Luna Niño"/>
    <x v="0"/>
    <x v="10"/>
    <m/>
    <s v="Cerrado"/>
    <b v="1"/>
  </r>
  <r>
    <n v="6356"/>
    <n v="26466"/>
    <x v="0"/>
    <d v="2020-11-19T00:00:00"/>
    <x v="10"/>
    <d v="2020-11-25T00:00:00"/>
    <x v="4"/>
    <n v="6"/>
    <n v="5"/>
    <s v="No hay clientes referentes a este flujo"/>
    <x v="0"/>
    <x v="10"/>
    <m/>
    <s v="Cerrado"/>
    <b v="1"/>
  </r>
  <r>
    <n v="6357"/>
    <n v="26467"/>
    <x v="0"/>
    <d v="2020-11-19T00:00:00"/>
    <x v="10"/>
    <d v="2020-11-25T00:00:00"/>
    <x v="4"/>
    <n v="6"/>
    <n v="5"/>
    <s v="Claudio Martin Castro Palacio"/>
    <x v="0"/>
    <x v="10"/>
    <m/>
    <s v="Cerrado"/>
    <b v="1"/>
  </r>
  <r>
    <n v="6358"/>
    <n v="26468"/>
    <x v="4"/>
    <d v="2020-11-19T00:00:00"/>
    <x v="10"/>
    <d v="2020-11-25T00:00:00"/>
    <x v="4"/>
    <n v="6"/>
    <n v="5"/>
    <s v="UBERLEY CHAVES MOTATO"/>
    <x v="0"/>
    <x v="10"/>
    <m/>
    <s v="Cerrado"/>
    <b v="1"/>
  </r>
  <r>
    <n v="6359"/>
    <n v="26469"/>
    <x v="2"/>
    <d v="2020-11-19T00:00:00"/>
    <x v="10"/>
    <s v="Pendiente"/>
    <x v="1"/>
    <e v="#VALUE!"/>
    <e v="#VALUE!"/>
    <s v="LIDA CASTILLO ALARCON"/>
    <x v="1"/>
    <x v="1"/>
    <m/>
    <m/>
    <m/>
  </r>
  <r>
    <n v="6360"/>
    <n v="26470"/>
    <x v="0"/>
    <d v="2020-11-19T00:00:00"/>
    <x v="10"/>
    <d v="2020-11-25T00:00:00"/>
    <x v="4"/>
    <n v="6"/>
    <n v="5"/>
    <s v="Marco Tulio Arias Gómez"/>
    <x v="0"/>
    <x v="10"/>
    <m/>
    <s v="Cerrado"/>
    <b v="1"/>
  </r>
  <r>
    <n v="6361"/>
    <n v="26471"/>
    <x v="4"/>
    <d v="2020-11-19T00:00:00"/>
    <x v="10"/>
    <d v="2020-11-25T00:00:00"/>
    <x v="4"/>
    <n v="6"/>
    <n v="5"/>
    <s v="kelly johana salazar garcia"/>
    <x v="0"/>
    <x v="10"/>
    <m/>
    <s v="Cerrado"/>
    <b v="1"/>
  </r>
  <r>
    <n v="6362"/>
    <n v="26472"/>
    <x v="1"/>
    <d v="2020-11-19T00:00:00"/>
    <x v="10"/>
    <d v="2020-11-25T00:00:00"/>
    <x v="4"/>
    <n v="6"/>
    <n v="5"/>
    <s v="Cecilia Monroy"/>
    <x v="0"/>
    <x v="10"/>
    <m/>
    <s v="Cerrado"/>
    <b v="1"/>
  </r>
  <r>
    <n v="6363"/>
    <n v="26473"/>
    <x v="0"/>
    <d v="2020-11-19T00:00:00"/>
    <x v="10"/>
    <d v="2020-11-25T00:00:00"/>
    <x v="4"/>
    <n v="6"/>
    <n v="5"/>
    <s v="YEHIMI SOLEY NOVOA AVILA"/>
    <x v="0"/>
    <x v="10"/>
    <m/>
    <s v="Cerrado"/>
    <b v="1"/>
  </r>
  <r>
    <n v="6364"/>
    <n v="26474"/>
    <x v="2"/>
    <d v="2020-11-19T00:00:00"/>
    <x v="10"/>
    <d v="2020-11-23T00:00:00"/>
    <x v="4"/>
    <n v="4"/>
    <n v="3"/>
    <s v="John Ardila"/>
    <x v="0"/>
    <x v="10"/>
    <m/>
    <s v="Cerrado"/>
    <b v="1"/>
  </r>
  <r>
    <n v="6365"/>
    <n v="26475"/>
    <x v="0"/>
    <d v="2020-11-19T00:00:00"/>
    <x v="10"/>
    <d v="2020-11-25T00:00:00"/>
    <x v="4"/>
    <n v="6"/>
    <n v="5"/>
    <s v="Flor bety bello romero"/>
    <x v="0"/>
    <x v="10"/>
    <m/>
    <s v="Cerrado"/>
    <b v="1"/>
  </r>
  <r>
    <n v="6366"/>
    <n v="26476"/>
    <x v="0"/>
    <d v="2020-11-19T00:00:00"/>
    <x v="10"/>
    <d v="2020-11-25T00:00:00"/>
    <x v="4"/>
    <n v="6"/>
    <n v="5"/>
    <s v="Adriana Patricia Diaz Vergara"/>
    <x v="0"/>
    <x v="10"/>
    <m/>
    <s v="Cerrado"/>
    <b v="1"/>
  </r>
  <r>
    <n v="6367"/>
    <n v="26477"/>
    <x v="3"/>
    <d v="2020-11-20T00:00:00"/>
    <x v="10"/>
    <d v="2020-11-23T00:00:00"/>
    <x v="4"/>
    <n v="3"/>
    <n v="2"/>
    <s v="ALEXANDER CAMPBELL POLO"/>
    <x v="0"/>
    <x v="10"/>
    <m/>
    <s v="Cerrado"/>
    <b v="1"/>
  </r>
  <r>
    <n v="6368"/>
    <n v="26478"/>
    <x v="2"/>
    <d v="2020-11-20T00:00:00"/>
    <x v="10"/>
    <d v="2020-11-23T00:00:00"/>
    <x v="4"/>
    <n v="3"/>
    <n v="2"/>
    <s v="ROSARIO BETANCUR RAMIREZ"/>
    <x v="0"/>
    <x v="10"/>
    <m/>
    <s v="Cerrado"/>
    <b v="1"/>
  </r>
  <r>
    <n v="6369"/>
    <n v="26479"/>
    <x v="2"/>
    <d v="2020-11-20T00:00:00"/>
    <x v="10"/>
    <d v="2020-11-23T00:00:00"/>
    <x v="4"/>
    <n v="3"/>
    <n v="2"/>
    <s v="judith sierra acuña"/>
    <x v="0"/>
    <x v="10"/>
    <m/>
    <s v="Cerrado"/>
    <b v="1"/>
  </r>
  <r>
    <n v="6370"/>
    <n v="26480"/>
    <x v="0"/>
    <d v="2020-11-20T00:00:00"/>
    <x v="10"/>
    <d v="2020-11-25T00:00:00"/>
    <x v="4"/>
    <n v="5"/>
    <n v="4"/>
    <s v="ARIOSTO RODRIGUEZ REYES"/>
    <x v="0"/>
    <x v="10"/>
    <m/>
    <s v="Cerrado"/>
    <b v="1"/>
  </r>
  <r>
    <n v="6371"/>
    <n v="26481"/>
    <x v="2"/>
    <d v="2020-11-20T00:00:00"/>
    <x v="10"/>
    <d v="2020-11-25T00:00:00"/>
    <x v="4"/>
    <n v="5"/>
    <n v="4"/>
    <s v="DIEGO ARMANDO GONZALEZ CHAVARRO"/>
    <x v="0"/>
    <x v="10"/>
    <m/>
    <s v="Cerrado"/>
    <b v="1"/>
  </r>
  <r>
    <n v="6372"/>
    <n v="26482"/>
    <x v="2"/>
    <d v="2020-11-20T00:00:00"/>
    <x v="10"/>
    <d v="2020-11-23T00:00:00"/>
    <x v="4"/>
    <n v="3"/>
    <n v="2"/>
    <s v="SANDRA MILENA VANEGAS BARRAGAN"/>
    <x v="0"/>
    <x v="10"/>
    <m/>
    <s v="Cerrado"/>
    <b v="1"/>
  </r>
  <r>
    <n v="6373"/>
    <n v="26483"/>
    <x v="0"/>
    <d v="2020-11-20T00:00:00"/>
    <x v="10"/>
    <d v="2020-11-25T00:00:00"/>
    <x v="4"/>
    <n v="5"/>
    <n v="4"/>
    <s v="RUBÉN DARÍO MÁRMOL LEGARDA"/>
    <x v="0"/>
    <x v="10"/>
    <m/>
    <s v="Cerrado"/>
    <b v="1"/>
  </r>
  <r>
    <n v="6374"/>
    <n v="26484"/>
    <x v="2"/>
    <d v="2020-11-20T00:00:00"/>
    <x v="10"/>
    <d v="2020-11-23T00:00:00"/>
    <x v="4"/>
    <n v="3"/>
    <n v="2"/>
    <s v="ANDRES MAURICIO LOPEZ"/>
    <x v="0"/>
    <x v="10"/>
    <m/>
    <s v="Cerrado"/>
    <b v="1"/>
  </r>
  <r>
    <n v="6375"/>
    <n v="26485"/>
    <x v="0"/>
    <d v="2020-11-20T00:00:00"/>
    <x v="10"/>
    <d v="2020-11-25T00:00:00"/>
    <x v="4"/>
    <n v="5"/>
    <n v="4"/>
    <s v="CARLOS TRUJILLO"/>
    <x v="0"/>
    <x v="10"/>
    <m/>
    <s v="Cerrado"/>
    <b v="1"/>
  </r>
  <r>
    <n v="6376"/>
    <n v="26486"/>
    <x v="2"/>
    <d v="2020-11-20T00:00:00"/>
    <x v="10"/>
    <d v="2020-11-23T00:00:00"/>
    <x v="4"/>
    <n v="3"/>
    <n v="2"/>
    <s v="iveth del rosario ramos rio"/>
    <x v="0"/>
    <x v="10"/>
    <m/>
    <s v="Cerrado"/>
    <b v="1"/>
  </r>
  <r>
    <n v="6377"/>
    <n v="26487"/>
    <x v="0"/>
    <d v="2020-11-20T00:00:00"/>
    <x v="10"/>
    <d v="2020-11-25T00:00:00"/>
    <x v="4"/>
    <n v="5"/>
    <n v="4"/>
    <s v="mauricio sanchez gomez"/>
    <x v="0"/>
    <x v="10"/>
    <m/>
    <s v="Cerrado"/>
    <b v="1"/>
  </r>
  <r>
    <n v="6378"/>
    <n v="26488"/>
    <x v="0"/>
    <d v="2020-11-20T00:00:00"/>
    <x v="10"/>
    <d v="2020-11-25T00:00:00"/>
    <x v="4"/>
    <n v="5"/>
    <n v="4"/>
    <s v="Elkin Leon"/>
    <x v="0"/>
    <x v="10"/>
    <m/>
    <s v="Cerrado"/>
    <b v="1"/>
  </r>
  <r>
    <n v="6379"/>
    <n v="26489"/>
    <x v="1"/>
    <d v="2020-11-20T00:00:00"/>
    <x v="10"/>
    <d v="2020-11-25T00:00:00"/>
    <x v="4"/>
    <n v="5"/>
    <n v="4"/>
    <s v="JAIRO CARDOZO CARDOZO"/>
    <x v="0"/>
    <x v="10"/>
    <m/>
    <s v="Cerrado"/>
    <b v="1"/>
  </r>
  <r>
    <n v="6380"/>
    <n v="26490"/>
    <x v="2"/>
    <d v="2020-11-20T00:00:00"/>
    <x v="10"/>
    <s v="Pendiente"/>
    <x v="1"/>
    <e v="#VALUE!"/>
    <e v="#VALUE!"/>
    <s v="VICTOR EDUARDO DUARTE SAAVEDRA"/>
    <x v="1"/>
    <x v="1"/>
    <m/>
    <m/>
    <m/>
  </r>
  <r>
    <n v="6381"/>
    <n v="26491"/>
    <x v="4"/>
    <d v="2020-11-20T00:00:00"/>
    <x v="10"/>
    <d v="2020-11-25T00:00:00"/>
    <x v="4"/>
    <n v="5"/>
    <n v="4"/>
    <s v="ruben garcia mora"/>
    <x v="0"/>
    <x v="10"/>
    <m/>
    <s v="Cerrado"/>
    <b v="1"/>
  </r>
  <r>
    <n v="6382"/>
    <n v="26492"/>
    <x v="0"/>
    <d v="2020-11-20T00:00:00"/>
    <x v="10"/>
    <d v="2020-11-25T00:00:00"/>
    <x v="4"/>
    <n v="5"/>
    <n v="4"/>
    <s v="Edgardo Marquez Pallares"/>
    <x v="0"/>
    <x v="10"/>
    <m/>
    <s v="Cerrado"/>
    <b v="1"/>
  </r>
  <r>
    <n v="6383"/>
    <n v="26493"/>
    <x v="0"/>
    <d v="2020-11-20T00:00:00"/>
    <x v="10"/>
    <d v="2020-11-25T00:00:00"/>
    <x v="4"/>
    <n v="5"/>
    <n v="4"/>
    <s v="FANNY CONTRERAS"/>
    <x v="0"/>
    <x v="10"/>
    <m/>
    <s v="Cerrado"/>
    <b v="1"/>
  </r>
  <r>
    <n v="6384"/>
    <n v="26494"/>
    <x v="4"/>
    <d v="2020-11-20T00:00:00"/>
    <x v="10"/>
    <d v="2020-11-25T00:00:00"/>
    <x v="4"/>
    <n v="5"/>
    <n v="4"/>
    <s v="joanna alexandra rodriguez tamayo"/>
    <x v="0"/>
    <x v="10"/>
    <m/>
    <s v="Cerrado"/>
    <b v="1"/>
  </r>
  <r>
    <n v="6385"/>
    <n v="26495"/>
    <x v="0"/>
    <d v="2020-11-20T00:00:00"/>
    <x v="10"/>
    <d v="2020-11-25T00:00:00"/>
    <x v="4"/>
    <n v="5"/>
    <n v="4"/>
    <s v="roxana garrido"/>
    <x v="0"/>
    <x v="10"/>
    <m/>
    <s v="Cerrado"/>
    <b v="1"/>
  </r>
  <r>
    <n v="6386"/>
    <n v="26496"/>
    <x v="2"/>
    <d v="2020-11-20T00:00:00"/>
    <x v="10"/>
    <d v="2020-11-23T00:00:00"/>
    <x v="4"/>
    <n v="3"/>
    <n v="2"/>
    <s v="Juan Mauricio Jiménez Gutiérrez"/>
    <x v="0"/>
    <x v="10"/>
    <m/>
    <s v="Cerrado"/>
    <b v="1"/>
  </r>
  <r>
    <n v="6387"/>
    <n v="26497"/>
    <x v="0"/>
    <d v="2020-11-20T00:00:00"/>
    <x v="10"/>
    <d v="2020-11-25T00:00:00"/>
    <x v="4"/>
    <n v="5"/>
    <n v="4"/>
    <s v="VICTOR ALFONSO CIFUENTES RIVAS"/>
    <x v="0"/>
    <x v="10"/>
    <m/>
    <s v="Cerrado"/>
    <b v="1"/>
  </r>
  <r>
    <n v="6388"/>
    <n v="26498"/>
    <x v="4"/>
    <d v="2020-11-20T00:00:00"/>
    <x v="10"/>
    <d v="2020-11-25T00:00:00"/>
    <x v="4"/>
    <n v="5"/>
    <n v="4"/>
    <s v="BLEIDER MERCADO MIELES"/>
    <x v="0"/>
    <x v="10"/>
    <m/>
    <s v="Cerrado"/>
    <b v="1"/>
  </r>
  <r>
    <n v="6389"/>
    <n v="26499"/>
    <x v="3"/>
    <d v="2020-11-20T00:00:00"/>
    <x v="10"/>
    <d v="2020-11-23T00:00:00"/>
    <x v="4"/>
    <n v="3"/>
    <n v="2"/>
    <s v="tahlia vanessa vargas soto"/>
    <x v="0"/>
    <x v="10"/>
    <m/>
    <s v="Cerrado"/>
    <b v="1"/>
  </r>
  <r>
    <n v="6390"/>
    <n v="26500"/>
    <x v="0"/>
    <d v="2020-11-20T00:00:00"/>
    <x v="10"/>
    <d v="2020-11-25T00:00:00"/>
    <x v="4"/>
    <n v="5"/>
    <n v="4"/>
    <s v="ANGELA XIMENA BAENA AGUIRRE"/>
    <x v="0"/>
    <x v="10"/>
    <m/>
    <s v="Cerrado"/>
    <b v="1"/>
  </r>
  <r>
    <n v="6391"/>
    <n v="26501"/>
    <x v="0"/>
    <d v="2020-11-20T00:00:00"/>
    <x v="10"/>
    <d v="2020-11-25T00:00:00"/>
    <x v="4"/>
    <n v="5"/>
    <n v="4"/>
    <s v="Jean Carlos Chamorro"/>
    <x v="0"/>
    <x v="10"/>
    <m/>
    <s v="Cerrado"/>
    <b v="1"/>
  </r>
  <r>
    <n v="6392"/>
    <n v="26502"/>
    <x v="4"/>
    <d v="2020-11-20T00:00:00"/>
    <x v="10"/>
    <d v="2020-11-25T00:00:00"/>
    <x v="4"/>
    <n v="5"/>
    <n v="4"/>
    <s v="Luz Marina Quiroga Lagos"/>
    <x v="0"/>
    <x v="10"/>
    <m/>
    <s v="Cerrado"/>
    <b v="1"/>
  </r>
  <r>
    <n v="6393"/>
    <n v="26503"/>
    <x v="0"/>
    <d v="2020-11-20T00:00:00"/>
    <x v="10"/>
    <d v="2020-11-25T00:00:00"/>
    <x v="4"/>
    <n v="5"/>
    <n v="4"/>
    <s v="TULIA CONSUELO RINCON BARRERA"/>
    <x v="0"/>
    <x v="10"/>
    <m/>
    <s v="Cerrado"/>
    <b v="1"/>
  </r>
  <r>
    <n v="6394"/>
    <n v="26504"/>
    <x v="4"/>
    <d v="2020-11-20T00:00:00"/>
    <x v="10"/>
    <d v="2020-11-25T00:00:00"/>
    <x v="4"/>
    <n v="5"/>
    <n v="4"/>
    <s v="wilfran esneider andrade gutierrez"/>
    <x v="0"/>
    <x v="10"/>
    <m/>
    <s v="Cerrado"/>
    <b v="1"/>
  </r>
  <r>
    <n v="6395"/>
    <n v="26505"/>
    <x v="0"/>
    <d v="2020-11-20T00:00:00"/>
    <x v="10"/>
    <d v="2020-11-25T00:00:00"/>
    <x v="4"/>
    <n v="5"/>
    <n v="4"/>
    <s v="ARIEL VALDES CARDENAS"/>
    <x v="0"/>
    <x v="10"/>
    <m/>
    <s v="Cerrado"/>
    <b v="1"/>
  </r>
  <r>
    <n v="6396"/>
    <n v="26506"/>
    <x v="4"/>
    <d v="2020-11-21T00:00:00"/>
    <x v="10"/>
    <d v="2020-11-25T00:00:00"/>
    <x v="4"/>
    <n v="4"/>
    <n v="3"/>
    <s v="ANGELO KADIR ESCOBAR VARGAS"/>
    <x v="0"/>
    <x v="10"/>
    <m/>
    <s v="Cerrado"/>
    <b v="1"/>
  </r>
  <r>
    <n v="6397"/>
    <n v="26507"/>
    <x v="2"/>
    <d v="2020-11-21T00:00:00"/>
    <x v="10"/>
    <d v="2020-11-23T00:00:00"/>
    <x v="4"/>
    <n v="2"/>
    <n v="1"/>
    <s v="LUZ AELENA RODRIGUEZ DE DURANGO"/>
    <x v="0"/>
    <x v="10"/>
    <m/>
    <s v="Cerrado"/>
    <b v="1"/>
  </r>
  <r>
    <n v="6398"/>
    <n v="26508"/>
    <x v="2"/>
    <d v="2020-11-21T00:00:00"/>
    <x v="10"/>
    <d v="2020-11-23T00:00:00"/>
    <x v="4"/>
    <n v="2"/>
    <n v="1"/>
    <s v="Esperanza Rodriguez Posada"/>
    <x v="0"/>
    <x v="10"/>
    <m/>
    <s v="Cerrado"/>
    <b v="1"/>
  </r>
  <r>
    <n v="6399"/>
    <n v="26509"/>
    <x v="0"/>
    <d v="2020-11-21T00:00:00"/>
    <x v="10"/>
    <d v="2020-11-25T00:00:00"/>
    <x v="4"/>
    <n v="4"/>
    <n v="3"/>
    <s v="Emilio Torres Lombana"/>
    <x v="0"/>
    <x v="10"/>
    <m/>
    <s v="Cerrado"/>
    <b v="1"/>
  </r>
  <r>
    <n v="6400"/>
    <n v="26510"/>
    <x v="0"/>
    <d v="2020-11-21T00:00:00"/>
    <x v="10"/>
    <d v="2020-11-25T00:00:00"/>
    <x v="4"/>
    <n v="4"/>
    <n v="3"/>
    <s v="LAURA DEL PILAR POVEDA PARRA"/>
    <x v="0"/>
    <x v="10"/>
    <m/>
    <s v="Cerrado"/>
    <b v="1"/>
  </r>
  <r>
    <n v="6401"/>
    <n v="26511"/>
    <x v="0"/>
    <d v="2020-11-21T00:00:00"/>
    <x v="10"/>
    <d v="2020-11-25T00:00:00"/>
    <x v="4"/>
    <n v="4"/>
    <n v="3"/>
    <s v="LAURA DEL PILAR POVEDA PARRA"/>
    <x v="0"/>
    <x v="10"/>
    <m/>
    <s v="Cerrado"/>
    <b v="1"/>
  </r>
  <r>
    <n v="6402"/>
    <n v="26512"/>
    <x v="2"/>
    <d v="2020-11-21T00:00:00"/>
    <x v="10"/>
    <d v="2020-11-24T00:00:00"/>
    <x v="4"/>
    <n v="3"/>
    <n v="2"/>
    <s v="Yefferson Cuadros Pulgarín"/>
    <x v="0"/>
    <x v="10"/>
    <m/>
    <s v="Cerrado"/>
    <b v="1"/>
  </r>
  <r>
    <n v="6403"/>
    <n v="26513"/>
    <x v="2"/>
    <d v="2020-11-21T00:00:00"/>
    <x v="10"/>
    <d v="2020-11-24T00:00:00"/>
    <x v="4"/>
    <n v="3"/>
    <n v="2"/>
    <s v="Yefferson Cuadros Pulgarín"/>
    <x v="0"/>
    <x v="10"/>
    <m/>
    <s v="Cerrado"/>
    <b v="1"/>
  </r>
  <r>
    <n v="6404"/>
    <n v="26514"/>
    <x v="2"/>
    <d v="2020-11-21T00:00:00"/>
    <x v="10"/>
    <d v="2020-11-24T00:00:00"/>
    <x v="4"/>
    <n v="3"/>
    <n v="2"/>
    <s v="Yefferson Cuadros Pulgarín"/>
    <x v="0"/>
    <x v="10"/>
    <m/>
    <s v="Cerrado"/>
    <b v="1"/>
  </r>
  <r>
    <n v="6405"/>
    <n v="26515"/>
    <x v="0"/>
    <d v="2020-11-21T00:00:00"/>
    <x v="10"/>
    <d v="2020-11-25T00:00:00"/>
    <x v="4"/>
    <n v="4"/>
    <n v="3"/>
    <s v="Yefferson Cuadros Pulgarín"/>
    <x v="0"/>
    <x v="10"/>
    <m/>
    <s v="Cerrado"/>
    <b v="1"/>
  </r>
  <r>
    <n v="6406"/>
    <n v="26516"/>
    <x v="0"/>
    <d v="2020-11-21T00:00:00"/>
    <x v="10"/>
    <d v="2020-11-30T00:00:00"/>
    <x v="4"/>
    <n v="9"/>
    <n v="6"/>
    <s v="natalia isabel zuñiga barrios"/>
    <x v="0"/>
    <x v="10"/>
    <m/>
    <s v="Cerrado"/>
    <b v="1"/>
  </r>
  <r>
    <n v="6407"/>
    <n v="26517"/>
    <x v="0"/>
    <d v="2020-11-22T00:00:00"/>
    <x v="10"/>
    <d v="2020-11-30T00:00:00"/>
    <x v="4"/>
    <n v="8"/>
    <n v="6"/>
    <s v="Carmen Rosa Juagibioy"/>
    <x v="0"/>
    <x v="10"/>
    <m/>
    <s v="Cerrado"/>
    <b v="1"/>
  </r>
  <r>
    <n v="6408"/>
    <n v="26518"/>
    <x v="2"/>
    <d v="2020-11-22T00:00:00"/>
    <x v="10"/>
    <d v="2020-11-24T00:00:00"/>
    <x v="4"/>
    <n v="2"/>
    <n v="2"/>
    <s v="carmen alicia cruz tunarosa"/>
    <x v="0"/>
    <x v="10"/>
    <m/>
    <s v="Cerrado"/>
    <b v="1"/>
  </r>
  <r>
    <n v="6409"/>
    <n v="26519"/>
    <x v="2"/>
    <d v="2020-11-22T00:00:00"/>
    <x v="10"/>
    <d v="2020-11-24T00:00:00"/>
    <x v="4"/>
    <n v="2"/>
    <n v="2"/>
    <s v="carmen alicia cruz tunarosa"/>
    <x v="0"/>
    <x v="10"/>
    <m/>
    <s v="Cerrado"/>
    <b v="1"/>
  </r>
  <r>
    <n v="6410"/>
    <n v="26520"/>
    <x v="2"/>
    <d v="2020-11-22T00:00:00"/>
    <x v="10"/>
    <d v="2020-11-24T00:00:00"/>
    <x v="4"/>
    <n v="2"/>
    <n v="2"/>
    <s v="REBECA NIÑO ORTIZ"/>
    <x v="0"/>
    <x v="10"/>
    <m/>
    <s v="Cerrado"/>
    <b v="1"/>
  </r>
  <r>
    <n v="6411"/>
    <n v="26521"/>
    <x v="0"/>
    <d v="2020-11-22T00:00:00"/>
    <x v="10"/>
    <d v="2020-11-25T00:00:00"/>
    <x v="4"/>
    <n v="3"/>
    <n v="3"/>
    <s v="JORGE ARTURO NIETO PEÑALOZA"/>
    <x v="0"/>
    <x v="10"/>
    <m/>
    <s v="Cerrado"/>
    <b v="1"/>
  </r>
  <r>
    <n v="6412"/>
    <n v="26522"/>
    <x v="0"/>
    <d v="2020-11-22T00:00:00"/>
    <x v="10"/>
    <d v="2020-11-25T00:00:00"/>
    <x v="4"/>
    <n v="3"/>
    <n v="3"/>
    <s v="ESTRELLA JULIETTE RAMIREZ CARVAJAL"/>
    <x v="0"/>
    <x v="10"/>
    <m/>
    <s v="Cerrado"/>
    <b v="1"/>
  </r>
  <r>
    <n v="6413"/>
    <n v="26523"/>
    <x v="0"/>
    <d v="2020-11-22T00:00:00"/>
    <x v="10"/>
    <d v="2020-11-25T00:00:00"/>
    <x v="4"/>
    <n v="3"/>
    <n v="3"/>
    <s v="ESTRELLA JULIETTE RAMIREZ CARVAJAL"/>
    <x v="0"/>
    <x v="10"/>
    <m/>
    <s v="Cerrado"/>
    <b v="1"/>
  </r>
  <r>
    <n v="6414"/>
    <n v="26524"/>
    <x v="2"/>
    <d v="2020-11-23T00:00:00"/>
    <x v="10"/>
    <d v="2020-11-24T00:00:00"/>
    <x v="4"/>
    <n v="1"/>
    <n v="2"/>
    <s v="AMANDA DELBARRE LOZANO"/>
    <x v="0"/>
    <x v="10"/>
    <m/>
    <s v="Cerrado"/>
    <b v="1"/>
  </r>
  <r>
    <n v="6415"/>
    <n v="26525"/>
    <x v="2"/>
    <d v="2020-11-23T00:00:00"/>
    <x v="10"/>
    <d v="2020-11-24T00:00:00"/>
    <x v="4"/>
    <n v="1"/>
    <n v="2"/>
    <s v="daniel benito lopez"/>
    <x v="0"/>
    <x v="10"/>
    <m/>
    <s v="Cerrado"/>
    <b v="1"/>
  </r>
  <r>
    <n v="6416"/>
    <n v="26526"/>
    <x v="3"/>
    <d v="2020-11-23T00:00:00"/>
    <x v="10"/>
    <d v="2020-11-24T00:00:00"/>
    <x v="4"/>
    <n v="1"/>
    <n v="2"/>
    <n v="32779607"/>
    <x v="0"/>
    <x v="10"/>
    <m/>
    <s v="Cerrado"/>
    <b v="1"/>
  </r>
  <r>
    <n v="6417"/>
    <n v="26527"/>
    <x v="2"/>
    <d v="2020-11-23T00:00:00"/>
    <x v="10"/>
    <d v="2020-11-25T00:00:00"/>
    <x v="4"/>
    <n v="2"/>
    <n v="3"/>
    <s v="carlos romero"/>
    <x v="0"/>
    <x v="10"/>
    <m/>
    <s v="Cerrado"/>
    <b v="1"/>
  </r>
  <r>
    <n v="6418"/>
    <n v="26528"/>
    <x v="0"/>
    <d v="2020-11-23T00:00:00"/>
    <x v="10"/>
    <d v="2020-11-25T00:00:00"/>
    <x v="4"/>
    <n v="2"/>
    <n v="3"/>
    <s v="LAURA RUA"/>
    <x v="0"/>
    <x v="10"/>
    <m/>
    <s v="Cerrado"/>
    <b v="1"/>
  </r>
  <r>
    <n v="6419"/>
    <n v="26529"/>
    <x v="0"/>
    <d v="2020-11-23T00:00:00"/>
    <x v="10"/>
    <d v="2020-11-27T00:00:00"/>
    <x v="4"/>
    <n v="4"/>
    <n v="5"/>
    <s v="Andrea carolina lozano Florez"/>
    <x v="0"/>
    <x v="10"/>
    <m/>
    <s v="Cerrado"/>
    <b v="1"/>
  </r>
  <r>
    <n v="6420"/>
    <n v="26530"/>
    <x v="0"/>
    <d v="2020-11-23T00:00:00"/>
    <x v="10"/>
    <d v="2020-11-27T00:00:00"/>
    <x v="4"/>
    <n v="4"/>
    <n v="5"/>
    <s v="JEFFREY EMIL ROA TAMAYO"/>
    <x v="0"/>
    <x v="10"/>
    <m/>
    <s v="Cerrado"/>
    <b v="1"/>
  </r>
  <r>
    <n v="6421"/>
    <n v="26531"/>
    <x v="0"/>
    <d v="2020-11-23T00:00:00"/>
    <x v="10"/>
    <d v="2020-11-25T00:00:00"/>
    <x v="4"/>
    <n v="2"/>
    <n v="3"/>
    <s v="FONDO DE PRESTACIONES ECONOMICAS, CESANTIAS Y PENSIONES"/>
    <x v="0"/>
    <x v="10"/>
    <m/>
    <s v="Cerrado"/>
    <b v="1"/>
  </r>
  <r>
    <n v="6422"/>
    <n v="26532"/>
    <x v="2"/>
    <d v="2020-11-23T00:00:00"/>
    <x v="10"/>
    <d v="2020-11-24T00:00:00"/>
    <x v="4"/>
    <n v="1"/>
    <n v="2"/>
    <s v="Bertha Cecilia Garzon"/>
    <x v="0"/>
    <x v="10"/>
    <m/>
    <s v="Cerrado"/>
    <b v="1"/>
  </r>
  <r>
    <n v="6423"/>
    <n v="26533"/>
    <x v="0"/>
    <d v="2020-11-23T00:00:00"/>
    <x v="10"/>
    <d v="2020-11-30T00:00:00"/>
    <x v="4"/>
    <n v="7"/>
    <n v="6"/>
    <s v="Julieth Nayibe Moreno Vargas"/>
    <x v="0"/>
    <x v="10"/>
    <m/>
    <s v="Cerrado"/>
    <b v="1"/>
  </r>
  <r>
    <n v="6424"/>
    <n v="26534"/>
    <x v="0"/>
    <d v="2020-11-23T00:00:00"/>
    <x v="10"/>
    <d v="2020-11-25T00:00:00"/>
    <x v="4"/>
    <n v="2"/>
    <n v="3"/>
    <s v="GERMAN DAVID BARRERA ARDILA"/>
    <x v="0"/>
    <x v="10"/>
    <m/>
    <s v="Cerrado"/>
    <b v="1"/>
  </r>
  <r>
    <n v="6425"/>
    <n v="26535"/>
    <x v="2"/>
    <d v="2020-11-23T00:00:00"/>
    <x v="10"/>
    <d v="2020-11-24T00:00:00"/>
    <x v="4"/>
    <n v="1"/>
    <n v="2"/>
    <s v="luis eduardo coy"/>
    <x v="0"/>
    <x v="10"/>
    <m/>
    <s v="Cerrado"/>
    <b v="1"/>
  </r>
  <r>
    <n v="6426"/>
    <n v="26536"/>
    <x v="0"/>
    <d v="2020-11-23T00:00:00"/>
    <x v="10"/>
    <d v="2020-11-27T00:00:00"/>
    <x v="4"/>
    <n v="4"/>
    <n v="5"/>
    <s v="ruth estela sanabria castibalnco"/>
    <x v="0"/>
    <x v="10"/>
    <m/>
    <s v="Cerrado"/>
    <b v="1"/>
  </r>
  <r>
    <n v="6427"/>
    <n v="26537"/>
    <x v="2"/>
    <d v="2020-11-23T00:00:00"/>
    <x v="10"/>
    <d v="2020-11-24T00:00:00"/>
    <x v="4"/>
    <n v="1"/>
    <n v="2"/>
    <s v="Marco Antonio Uribe Sanchez"/>
    <x v="0"/>
    <x v="10"/>
    <m/>
    <s v="Cerrado"/>
    <b v="1"/>
  </r>
  <r>
    <n v="6428"/>
    <n v="26538"/>
    <x v="0"/>
    <d v="2020-11-23T00:00:00"/>
    <x v="10"/>
    <d v="2020-11-25T00:00:00"/>
    <x v="4"/>
    <n v="2"/>
    <n v="3"/>
    <s v="Fabian moreno fonseca"/>
    <x v="0"/>
    <x v="10"/>
    <m/>
    <s v="Cerrado"/>
    <b v="1"/>
  </r>
  <r>
    <n v="6429"/>
    <n v="26539"/>
    <x v="2"/>
    <d v="2020-11-23T00:00:00"/>
    <x v="10"/>
    <d v="2020-11-25T00:00:00"/>
    <x v="4"/>
    <n v="2"/>
    <n v="3"/>
    <s v="Diana Padilla"/>
    <x v="0"/>
    <x v="10"/>
    <m/>
    <s v="Cerrado"/>
    <b v="1"/>
  </r>
  <r>
    <n v="6430"/>
    <n v="26540"/>
    <x v="4"/>
    <d v="2020-11-23T00:00:00"/>
    <x v="10"/>
    <d v="2020-11-27T00:00:00"/>
    <x v="4"/>
    <n v="4"/>
    <n v="5"/>
    <s v="KETY LORENA CAMPAÑAIBARGUEN"/>
    <x v="0"/>
    <x v="10"/>
    <m/>
    <s v="Cerrado"/>
    <b v="1"/>
  </r>
  <r>
    <n v="6431"/>
    <n v="26541"/>
    <x v="0"/>
    <d v="2020-11-23T00:00:00"/>
    <x v="10"/>
    <d v="2020-11-27T00:00:00"/>
    <x v="4"/>
    <n v="4"/>
    <n v="5"/>
    <s v="Jorge enrique llanos molina"/>
    <x v="0"/>
    <x v="10"/>
    <m/>
    <s v="Cerrado"/>
    <b v="1"/>
  </r>
  <r>
    <n v="6432"/>
    <n v="26542"/>
    <x v="3"/>
    <d v="2020-11-23T00:00:00"/>
    <x v="10"/>
    <d v="2020-11-24T00:00:00"/>
    <x v="4"/>
    <n v="1"/>
    <n v="2"/>
    <s v="JUAN MANUEL GALEANO HERRERA"/>
    <x v="0"/>
    <x v="10"/>
    <m/>
    <s v="Cerrado"/>
    <b v="1"/>
  </r>
  <r>
    <n v="6433"/>
    <n v="26543"/>
    <x v="0"/>
    <d v="2020-11-23T00:00:00"/>
    <x v="10"/>
    <d v="2020-11-30T00:00:00"/>
    <x v="4"/>
    <n v="7"/>
    <n v="6"/>
    <s v="marleny diaz martin"/>
    <x v="0"/>
    <x v="10"/>
    <m/>
    <s v="Cerrado"/>
    <b v="1"/>
  </r>
  <r>
    <n v="6434"/>
    <n v="26544"/>
    <x v="2"/>
    <d v="2020-11-23T00:00:00"/>
    <x v="10"/>
    <d v="2020-11-24T00:00:00"/>
    <x v="4"/>
    <n v="1"/>
    <n v="2"/>
    <s v="ivan Ivanov Useche"/>
    <x v="0"/>
    <x v="10"/>
    <m/>
    <s v="Cerrado"/>
    <b v="1"/>
  </r>
  <r>
    <n v="6435"/>
    <n v="26545"/>
    <x v="2"/>
    <d v="2020-11-23T00:00:00"/>
    <x v="10"/>
    <d v="2020-11-24T00:00:00"/>
    <x v="4"/>
    <n v="1"/>
    <n v="2"/>
    <s v="DAIRO RAUL CARDONA LONDOÑO"/>
    <x v="0"/>
    <x v="10"/>
    <m/>
    <s v="Cerrado"/>
    <b v="1"/>
  </r>
  <r>
    <n v="6436"/>
    <n v="26546"/>
    <x v="0"/>
    <d v="2020-11-23T00:00:00"/>
    <x v="10"/>
    <d v="2020-11-30T00:00:00"/>
    <x v="4"/>
    <n v="7"/>
    <n v="6"/>
    <s v="GANDY ALARCÓN MONTERO"/>
    <x v="0"/>
    <x v="10"/>
    <m/>
    <s v="Cerrado"/>
    <b v="1"/>
  </r>
  <r>
    <n v="6437"/>
    <n v="26547"/>
    <x v="0"/>
    <d v="2020-11-23T00:00:00"/>
    <x v="10"/>
    <d v="2020-11-27T00:00:00"/>
    <x v="4"/>
    <n v="4"/>
    <n v="5"/>
    <s v="Yefferson Cuadros Pulgarín"/>
    <x v="0"/>
    <x v="10"/>
    <m/>
    <s v="Cerrado"/>
    <b v="1"/>
  </r>
  <r>
    <n v="6438"/>
    <n v="26548"/>
    <x v="2"/>
    <d v="2020-11-23T00:00:00"/>
    <x v="10"/>
    <d v="2020-11-24T00:00:00"/>
    <x v="4"/>
    <n v="1"/>
    <n v="2"/>
    <s v="JUAN PABLO MOSQUERA PATIÑO"/>
    <x v="0"/>
    <x v="10"/>
    <m/>
    <s v="Cerrado"/>
    <b v="1"/>
  </r>
  <r>
    <n v="6439"/>
    <n v="26549"/>
    <x v="0"/>
    <d v="2020-11-23T00:00:00"/>
    <x v="10"/>
    <d v="2020-11-27T00:00:00"/>
    <x v="4"/>
    <n v="4"/>
    <n v="5"/>
    <s v="Juan Carlos Baquero"/>
    <x v="0"/>
    <x v="10"/>
    <m/>
    <s v="Cerrado"/>
    <b v="1"/>
  </r>
  <r>
    <n v="6440"/>
    <n v="26550"/>
    <x v="0"/>
    <d v="2020-11-23T00:00:00"/>
    <x v="10"/>
    <d v="2020-11-25T00:00:00"/>
    <x v="4"/>
    <n v="2"/>
    <n v="3"/>
    <s v="CAMILA LOPEZ"/>
    <x v="0"/>
    <x v="10"/>
    <m/>
    <s v="Cerrado"/>
    <b v="1"/>
  </r>
  <r>
    <n v="6441"/>
    <n v="26551"/>
    <x v="3"/>
    <d v="2020-11-23T00:00:00"/>
    <x v="10"/>
    <d v="2020-11-24T00:00:00"/>
    <x v="4"/>
    <n v="1"/>
    <n v="2"/>
    <s v="MARCIANO DAZA DE LA HOZ"/>
    <x v="0"/>
    <x v="10"/>
    <m/>
    <s v="Cerrado"/>
    <b v="1"/>
  </r>
  <r>
    <n v="6442"/>
    <n v="26552"/>
    <x v="2"/>
    <d v="2020-11-23T00:00:00"/>
    <x v="10"/>
    <s v="Pendiente"/>
    <x v="1"/>
    <e v="#VALUE!"/>
    <e v="#VALUE!"/>
    <s v="MARTHA CECILIA DUARTE MANOSALVA"/>
    <x v="1"/>
    <x v="1"/>
    <m/>
    <m/>
    <m/>
  </r>
  <r>
    <n v="6443"/>
    <n v="26553"/>
    <x v="2"/>
    <d v="2020-11-23T00:00:00"/>
    <x v="10"/>
    <d v="2020-11-24T00:00:00"/>
    <x v="4"/>
    <n v="1"/>
    <n v="2"/>
    <s v="ISELA CABARCAS HERRERA"/>
    <x v="0"/>
    <x v="10"/>
    <m/>
    <s v="Cerrado"/>
    <b v="1"/>
  </r>
  <r>
    <n v="6444"/>
    <n v="26554"/>
    <x v="3"/>
    <d v="2020-11-23T00:00:00"/>
    <x v="10"/>
    <s v="Pendiente"/>
    <x v="1"/>
    <e v="#VALUE!"/>
    <e v="#VALUE!"/>
    <s v="Aa Andrés Simón Rojas Gaviria"/>
    <x v="1"/>
    <x v="1"/>
    <m/>
    <m/>
    <m/>
  </r>
  <r>
    <n v="6445"/>
    <n v="26555"/>
    <x v="2"/>
    <d v="2020-11-23T00:00:00"/>
    <x v="10"/>
    <s v="Pendiente"/>
    <x v="1"/>
    <e v="#VALUE!"/>
    <e v="#VALUE!"/>
    <s v="MANUEL FERNANDO ULLOA FUENTES"/>
    <x v="1"/>
    <x v="1"/>
    <m/>
    <m/>
    <m/>
  </r>
  <r>
    <n v="6446"/>
    <n v="26556"/>
    <x v="3"/>
    <d v="2020-11-23T00:00:00"/>
    <x v="10"/>
    <d v="2020-11-25T00:00:00"/>
    <x v="4"/>
    <n v="2"/>
    <n v="3"/>
    <s v="ASOVENSER"/>
    <x v="0"/>
    <x v="10"/>
    <m/>
    <s v="Cerrado"/>
    <b v="1"/>
  </r>
  <r>
    <n v="6447"/>
    <n v="26557"/>
    <x v="0"/>
    <d v="2020-11-23T00:00:00"/>
    <x v="10"/>
    <d v="2020-11-27T00:00:00"/>
    <x v="4"/>
    <n v="4"/>
    <n v="5"/>
    <s v="Luis Blandon"/>
    <x v="0"/>
    <x v="10"/>
    <m/>
    <s v="Cerrado"/>
    <b v="1"/>
  </r>
  <r>
    <n v="6448"/>
    <n v="26558"/>
    <x v="2"/>
    <d v="2020-11-23T00:00:00"/>
    <x v="10"/>
    <s v="Pendiente"/>
    <x v="1"/>
    <e v="#VALUE!"/>
    <e v="#VALUE!"/>
    <s v="MANUEL FERNANDO ULLOA FUENTES"/>
    <x v="1"/>
    <x v="1"/>
    <m/>
    <m/>
    <m/>
  </r>
  <r>
    <n v="6449"/>
    <n v="26559"/>
    <x v="3"/>
    <d v="2020-11-23T00:00:00"/>
    <x v="10"/>
    <d v="2020-11-25T00:00:00"/>
    <x v="4"/>
    <n v="2"/>
    <n v="3"/>
    <s v="JOHN ANDERSON HOYOS NARANJO"/>
    <x v="0"/>
    <x v="10"/>
    <m/>
    <s v="Cerrado"/>
    <b v="1"/>
  </r>
  <r>
    <n v="6450"/>
    <n v="26560"/>
    <x v="0"/>
    <d v="2020-11-23T00:00:00"/>
    <x v="10"/>
    <d v="2020-11-27T00:00:00"/>
    <x v="4"/>
    <n v="4"/>
    <n v="5"/>
    <s v="Ruth Natalia Moncada"/>
    <x v="0"/>
    <x v="10"/>
    <m/>
    <s v="Cerrado"/>
    <b v="1"/>
  </r>
  <r>
    <n v="6451"/>
    <n v="26561"/>
    <x v="0"/>
    <d v="2020-11-23T00:00:00"/>
    <x v="10"/>
    <d v="2020-11-25T00:00:00"/>
    <x v="4"/>
    <n v="2"/>
    <n v="3"/>
    <s v="Novafin Capital"/>
    <x v="0"/>
    <x v="10"/>
    <m/>
    <s v="Cerrado"/>
    <b v="1"/>
  </r>
  <r>
    <n v="6452"/>
    <n v="26562"/>
    <x v="0"/>
    <d v="2020-11-23T00:00:00"/>
    <x v="10"/>
    <d v="2020-11-25T00:00:00"/>
    <x v="4"/>
    <n v="2"/>
    <n v="3"/>
    <s v="Juan Sebastián Laverde Cortés"/>
    <x v="0"/>
    <x v="10"/>
    <m/>
    <s v="Cerrado"/>
    <b v="1"/>
  </r>
  <r>
    <n v="6453"/>
    <n v="26563"/>
    <x v="0"/>
    <d v="2020-11-23T00:00:00"/>
    <x v="10"/>
    <d v="2020-11-25T00:00:00"/>
    <x v="4"/>
    <n v="2"/>
    <n v="3"/>
    <s v="JOHAN NICOLAS DEVIA VIATELA"/>
    <x v="0"/>
    <x v="10"/>
    <m/>
    <s v="Cerrado"/>
    <b v="1"/>
  </r>
  <r>
    <n v="6454"/>
    <n v="26564"/>
    <x v="0"/>
    <d v="2020-11-23T00:00:00"/>
    <x v="10"/>
    <d v="2020-11-25T00:00:00"/>
    <x v="4"/>
    <n v="2"/>
    <n v="3"/>
    <s v="luis guillermo gaviria londoño"/>
    <x v="0"/>
    <x v="10"/>
    <m/>
    <s v="Cerrado"/>
    <b v="1"/>
  </r>
  <r>
    <n v="6455"/>
    <n v="26565"/>
    <x v="0"/>
    <d v="2020-11-23T00:00:00"/>
    <x v="10"/>
    <d v="2020-11-27T00:00:00"/>
    <x v="4"/>
    <n v="4"/>
    <n v="5"/>
    <s v="fabian velasquez"/>
    <x v="0"/>
    <x v="10"/>
    <m/>
    <s v="Cerrado"/>
    <b v="1"/>
  </r>
  <r>
    <n v="6456"/>
    <n v="26566"/>
    <x v="3"/>
    <d v="2020-11-23T00:00:00"/>
    <x v="10"/>
    <d v="2020-11-27T00:00:00"/>
    <x v="4"/>
    <n v="4"/>
    <n v="5"/>
    <s v="Silvana Alfonso Iannini"/>
    <x v="0"/>
    <x v="10"/>
    <m/>
    <s v="Cerrado"/>
    <b v="1"/>
  </r>
  <r>
    <n v="6457"/>
    <n v="26567"/>
    <x v="0"/>
    <d v="2020-11-23T00:00:00"/>
    <x v="10"/>
    <d v="2020-11-25T00:00:00"/>
    <x v="4"/>
    <n v="2"/>
    <n v="3"/>
    <s v="Adiel Abuabara Aguilar"/>
    <x v="0"/>
    <x v="10"/>
    <m/>
    <s v="Cerrado"/>
    <b v="1"/>
  </r>
  <r>
    <n v="6458"/>
    <n v="26568"/>
    <x v="2"/>
    <d v="2020-11-24T00:00:00"/>
    <x v="10"/>
    <d v="2020-11-25T00:00:00"/>
    <x v="4"/>
    <n v="1"/>
    <n v="2"/>
    <s v="Bella Marina Moya"/>
    <x v="0"/>
    <x v="10"/>
    <m/>
    <s v="Cerrado"/>
    <b v="1"/>
  </r>
  <r>
    <n v="6459"/>
    <n v="26569"/>
    <x v="2"/>
    <d v="2020-11-24T00:00:00"/>
    <x v="10"/>
    <d v="2020-11-25T00:00:00"/>
    <x v="4"/>
    <n v="1"/>
    <n v="2"/>
    <n v="7709459"/>
    <x v="0"/>
    <x v="10"/>
    <m/>
    <s v="Cerrado"/>
    <b v="1"/>
  </r>
  <r>
    <n v="6460"/>
    <n v="26570"/>
    <x v="3"/>
    <d v="2020-11-24T00:00:00"/>
    <x v="10"/>
    <d v="2020-11-25T00:00:00"/>
    <x v="4"/>
    <n v="1"/>
    <n v="2"/>
    <s v="Adrian Leonardo Lopez Duran"/>
    <x v="0"/>
    <x v="10"/>
    <m/>
    <s v="Cerrado"/>
    <b v="1"/>
  </r>
  <r>
    <n v="6461"/>
    <n v="26571"/>
    <x v="0"/>
    <d v="2020-11-24T00:00:00"/>
    <x v="10"/>
    <d v="2020-11-25T00:00:00"/>
    <x v="4"/>
    <n v="1"/>
    <n v="2"/>
    <s v="JAIRO MONSALVE HERNANDEZ"/>
    <x v="0"/>
    <x v="10"/>
    <m/>
    <s v="Cerrado"/>
    <b v="1"/>
  </r>
  <r>
    <n v="6462"/>
    <n v="26572"/>
    <x v="0"/>
    <d v="2020-11-24T00:00:00"/>
    <x v="10"/>
    <d v="2020-11-30T00:00:00"/>
    <x v="4"/>
    <n v="6"/>
    <n v="5"/>
    <s v="HERNAN D. VELÁSQUEZ GÓMEZ"/>
    <x v="0"/>
    <x v="10"/>
    <m/>
    <s v="Cerrado"/>
    <b v="1"/>
  </r>
  <r>
    <n v="6463"/>
    <n v="26573"/>
    <x v="3"/>
    <d v="2020-11-24T00:00:00"/>
    <x v="10"/>
    <d v="2020-11-25T00:00:00"/>
    <x v="4"/>
    <n v="1"/>
    <n v="2"/>
    <s v="Adrian Leonardo Lopez Duran"/>
    <x v="0"/>
    <x v="10"/>
    <m/>
    <s v="Cerrado"/>
    <b v="1"/>
  </r>
  <r>
    <n v="6464"/>
    <n v="26574"/>
    <x v="0"/>
    <d v="2020-11-24T00:00:00"/>
    <x v="10"/>
    <d v="2020-11-30T00:00:00"/>
    <x v="4"/>
    <n v="6"/>
    <n v="5"/>
    <s v="MARTHA LIBIA GARCIA VELASQUEZ"/>
    <x v="0"/>
    <x v="10"/>
    <m/>
    <s v="Cerrado"/>
    <b v="1"/>
  </r>
  <r>
    <n v="6465"/>
    <n v="26575"/>
    <x v="2"/>
    <d v="2020-11-24T00:00:00"/>
    <x v="10"/>
    <d v="2020-11-25T00:00:00"/>
    <x v="4"/>
    <n v="1"/>
    <n v="2"/>
    <s v="SANDRA PATRICIA LEON GARCIA"/>
    <x v="0"/>
    <x v="10"/>
    <m/>
    <s v="Cerrado"/>
    <b v="1"/>
  </r>
  <r>
    <n v="6466"/>
    <n v="26576"/>
    <x v="0"/>
    <d v="2020-11-24T00:00:00"/>
    <x v="10"/>
    <d v="2020-11-30T00:00:00"/>
    <x v="4"/>
    <n v="6"/>
    <n v="5"/>
    <s v="ferrepotencia ltda"/>
    <x v="0"/>
    <x v="10"/>
    <m/>
    <s v="Cerrado"/>
    <b v="1"/>
  </r>
  <r>
    <n v="6467"/>
    <n v="26577"/>
    <x v="4"/>
    <d v="2020-11-24T00:00:00"/>
    <x v="10"/>
    <d v="2020-11-27T00:00:00"/>
    <x v="4"/>
    <n v="3"/>
    <n v="4"/>
    <s v="luz marlenny organista builes"/>
    <x v="0"/>
    <x v="10"/>
    <m/>
    <s v="Cerrado"/>
    <b v="1"/>
  </r>
  <r>
    <n v="6468"/>
    <n v="26578"/>
    <x v="0"/>
    <d v="2020-11-24T00:00:00"/>
    <x v="10"/>
    <d v="2020-11-27T00:00:00"/>
    <x v="4"/>
    <n v="3"/>
    <n v="4"/>
    <s v="Viviana Marcela Rolong Rodríguez"/>
    <x v="0"/>
    <x v="10"/>
    <m/>
    <s v="Cerrado"/>
    <b v="1"/>
  </r>
  <r>
    <n v="6469"/>
    <n v="26579"/>
    <x v="2"/>
    <d v="2020-11-24T00:00:00"/>
    <x v="10"/>
    <s v="Pendiente"/>
    <x v="1"/>
    <e v="#VALUE!"/>
    <e v="#VALUE!"/>
    <s v="juan andres romero tovar"/>
    <x v="1"/>
    <x v="1"/>
    <m/>
    <m/>
    <m/>
  </r>
  <r>
    <n v="6470"/>
    <n v="26580"/>
    <x v="3"/>
    <d v="2020-11-24T00:00:00"/>
    <x v="10"/>
    <d v="2020-11-25T00:00:00"/>
    <x v="4"/>
    <n v="1"/>
    <n v="2"/>
    <s v="William Antonio Casas Padilla"/>
    <x v="0"/>
    <x v="10"/>
    <m/>
    <s v="Cerrado"/>
    <b v="1"/>
  </r>
  <r>
    <n v="6471"/>
    <n v="26581"/>
    <x v="0"/>
    <d v="2020-11-24T00:00:00"/>
    <x v="10"/>
    <d v="2020-11-27T00:00:00"/>
    <x v="4"/>
    <n v="3"/>
    <n v="4"/>
    <s v="Derly Idrobo"/>
    <x v="0"/>
    <x v="10"/>
    <m/>
    <s v="Cerrado"/>
    <b v="1"/>
  </r>
  <r>
    <n v="6472"/>
    <n v="26582"/>
    <x v="0"/>
    <d v="2020-11-24T00:00:00"/>
    <x v="10"/>
    <d v="2020-11-25T00:00:00"/>
    <x v="4"/>
    <n v="1"/>
    <n v="2"/>
    <s v="FABIOLA VANESSA ORDONEZ DI PEDE"/>
    <x v="0"/>
    <x v="10"/>
    <m/>
    <s v="Cerrado"/>
    <b v="1"/>
  </r>
  <r>
    <n v="6473"/>
    <n v="26583"/>
    <x v="0"/>
    <d v="2020-11-24T00:00:00"/>
    <x v="10"/>
    <d v="2020-11-27T00:00:00"/>
    <x v="4"/>
    <n v="3"/>
    <n v="4"/>
    <s v="Jairo Trespaclacios Lalinde"/>
    <x v="0"/>
    <x v="10"/>
    <m/>
    <s v="Cerrado"/>
    <b v="1"/>
  </r>
  <r>
    <n v="6474"/>
    <n v="26584"/>
    <x v="0"/>
    <d v="2020-11-24T00:00:00"/>
    <x v="10"/>
    <d v="2020-11-27T00:00:00"/>
    <x v="4"/>
    <n v="3"/>
    <n v="4"/>
    <s v="Jairo Trespaclacios Lalinde"/>
    <x v="0"/>
    <x v="10"/>
    <m/>
    <s v="Cerrado"/>
    <b v="1"/>
  </r>
  <r>
    <n v="6475"/>
    <n v="26585"/>
    <x v="0"/>
    <d v="2020-11-24T00:00:00"/>
    <x v="10"/>
    <d v="2020-11-27T00:00:00"/>
    <x v="4"/>
    <n v="3"/>
    <n v="4"/>
    <s v="Jesús Alfredo Álvarez Ortega"/>
    <x v="0"/>
    <x v="10"/>
    <m/>
    <s v="Cerrado"/>
    <b v="1"/>
  </r>
  <r>
    <n v="6476"/>
    <n v="26586"/>
    <x v="0"/>
    <d v="2020-11-24T00:00:00"/>
    <x v="10"/>
    <d v="2020-11-27T00:00:00"/>
    <x v="4"/>
    <n v="3"/>
    <n v="4"/>
    <s v="mary muñoz vargas"/>
    <x v="0"/>
    <x v="10"/>
    <m/>
    <s v="Cerrado"/>
    <b v="1"/>
  </r>
  <r>
    <n v="6477"/>
    <n v="26587"/>
    <x v="3"/>
    <d v="2020-11-24T00:00:00"/>
    <x v="10"/>
    <d v="2020-11-25T00:00:00"/>
    <x v="4"/>
    <n v="1"/>
    <n v="2"/>
    <s v="Freddy Rojas"/>
    <x v="0"/>
    <x v="10"/>
    <m/>
    <s v="Cerrado"/>
    <b v="1"/>
  </r>
  <r>
    <n v="6478"/>
    <n v="26588"/>
    <x v="4"/>
    <d v="2020-11-24T00:00:00"/>
    <x v="10"/>
    <d v="2020-11-27T00:00:00"/>
    <x v="4"/>
    <n v="3"/>
    <n v="4"/>
    <s v="CLARA STELLA URREA CABUYA"/>
    <x v="0"/>
    <x v="10"/>
    <m/>
    <s v="Cerrado"/>
    <b v="1"/>
  </r>
  <r>
    <n v="6479"/>
    <n v="26589"/>
    <x v="4"/>
    <d v="2020-11-24T00:00:00"/>
    <x v="10"/>
    <d v="2020-11-27T00:00:00"/>
    <x v="4"/>
    <n v="3"/>
    <n v="4"/>
    <s v="FORTUNATOI GODOY PARRA"/>
    <x v="0"/>
    <x v="10"/>
    <m/>
    <s v="Cerrado"/>
    <b v="1"/>
  </r>
  <r>
    <n v="6480"/>
    <n v="26590"/>
    <x v="4"/>
    <d v="2020-11-24T00:00:00"/>
    <x v="10"/>
    <d v="2020-11-27T00:00:00"/>
    <x v="4"/>
    <n v="3"/>
    <n v="4"/>
    <s v="FORTUNATOI GODOY PARRA"/>
    <x v="0"/>
    <x v="10"/>
    <m/>
    <s v="Cerrado"/>
    <b v="1"/>
  </r>
  <r>
    <n v="6481"/>
    <n v="26591"/>
    <x v="2"/>
    <d v="2020-11-24T00:00:00"/>
    <x v="10"/>
    <d v="2020-11-25T00:00:00"/>
    <x v="4"/>
    <n v="1"/>
    <n v="2"/>
    <s v="juan camilo palacios luna"/>
    <x v="0"/>
    <x v="10"/>
    <m/>
    <s v="Cerrado"/>
    <b v="1"/>
  </r>
  <r>
    <n v="6482"/>
    <n v="26592"/>
    <x v="2"/>
    <d v="2020-11-24T00:00:00"/>
    <x v="10"/>
    <d v="2020-11-25T00:00:00"/>
    <x v="4"/>
    <n v="1"/>
    <n v="2"/>
    <s v="karherine maria palacios luna"/>
    <x v="0"/>
    <x v="10"/>
    <m/>
    <s v="Cerrado"/>
    <b v="1"/>
  </r>
  <r>
    <n v="6483"/>
    <n v="26593"/>
    <x v="0"/>
    <d v="2020-11-24T00:00:00"/>
    <x v="10"/>
    <d v="2020-11-27T00:00:00"/>
    <x v="4"/>
    <n v="3"/>
    <n v="4"/>
    <s v="NOHEMY SUÁREZ HERNÁNDEZ"/>
    <x v="0"/>
    <x v="10"/>
    <m/>
    <s v="Cerrado"/>
    <b v="1"/>
  </r>
  <r>
    <n v="6484"/>
    <n v="26594"/>
    <x v="2"/>
    <d v="2020-11-24T00:00:00"/>
    <x v="10"/>
    <d v="2020-11-25T00:00:00"/>
    <x v="4"/>
    <n v="1"/>
    <n v="2"/>
    <s v="JOAQUIN ALVAREZ VELASQUEZ"/>
    <x v="0"/>
    <x v="10"/>
    <m/>
    <s v="Cerrado"/>
    <b v="1"/>
  </r>
  <r>
    <n v="6485"/>
    <n v="26595"/>
    <x v="0"/>
    <d v="2020-11-24T00:00:00"/>
    <x v="10"/>
    <d v="2020-11-27T00:00:00"/>
    <x v="4"/>
    <n v="3"/>
    <n v="4"/>
    <s v="omar leyton"/>
    <x v="0"/>
    <x v="10"/>
    <m/>
    <s v="Cerrado"/>
    <b v="1"/>
  </r>
  <r>
    <n v="6486"/>
    <n v="26596"/>
    <x v="2"/>
    <d v="2020-11-24T00:00:00"/>
    <x v="10"/>
    <d v="2020-11-25T00:00:00"/>
    <x v="4"/>
    <n v="1"/>
    <n v="2"/>
    <s v="KATHERINE DOMINGUEZ MORON"/>
    <x v="0"/>
    <x v="10"/>
    <m/>
    <s v="Cerrado"/>
    <b v="1"/>
  </r>
  <r>
    <n v="6487"/>
    <n v="26597"/>
    <x v="2"/>
    <d v="2020-11-24T00:00:00"/>
    <x v="10"/>
    <s v="Pendiente"/>
    <x v="1"/>
    <e v="#VALUE!"/>
    <e v="#VALUE!"/>
    <s v="CARMEN SOFIA ALVAREZ RIVERA"/>
    <x v="1"/>
    <x v="1"/>
    <m/>
    <m/>
    <m/>
  </r>
  <r>
    <n v="6488"/>
    <n v="26598"/>
    <x v="4"/>
    <d v="2020-11-24T00:00:00"/>
    <x v="10"/>
    <d v="2020-11-27T00:00:00"/>
    <x v="4"/>
    <n v="3"/>
    <n v="4"/>
    <s v="german garces cervantes"/>
    <x v="0"/>
    <x v="10"/>
    <m/>
    <s v="Cerrado"/>
    <b v="1"/>
  </r>
  <r>
    <n v="6489"/>
    <n v="26599"/>
    <x v="2"/>
    <d v="2020-11-24T00:00:00"/>
    <x v="10"/>
    <s v="Pendiente"/>
    <x v="1"/>
    <e v="#VALUE!"/>
    <e v="#VALUE!"/>
    <s v="Magnolia España Maldonado"/>
    <x v="1"/>
    <x v="1"/>
    <m/>
    <m/>
    <m/>
  </r>
  <r>
    <n v="6490"/>
    <n v="26600"/>
    <x v="0"/>
    <d v="2020-11-24T00:00:00"/>
    <x v="10"/>
    <d v="2020-11-27T00:00:00"/>
    <x v="4"/>
    <n v="3"/>
    <n v="4"/>
    <s v="ANDREA PATRICIA PAEZ"/>
    <x v="0"/>
    <x v="10"/>
    <m/>
    <s v="Cerrado"/>
    <b v="1"/>
  </r>
  <r>
    <n v="6491"/>
    <n v="26601"/>
    <x v="2"/>
    <d v="2020-11-24T00:00:00"/>
    <x v="10"/>
    <s v="Pendiente"/>
    <x v="1"/>
    <e v="#VALUE!"/>
    <e v="#VALUE!"/>
    <s v="Miller García Ramírez"/>
    <x v="1"/>
    <x v="1"/>
    <m/>
    <m/>
    <m/>
  </r>
  <r>
    <n v="6492"/>
    <n v="26602"/>
    <x v="2"/>
    <d v="2020-11-24T00:00:00"/>
    <x v="10"/>
    <s v="Pendiente"/>
    <x v="1"/>
    <e v="#VALUE!"/>
    <e v="#VALUE!"/>
    <s v="VICTOR JAVIER ROJAS AYERBE"/>
    <x v="1"/>
    <x v="1"/>
    <m/>
    <m/>
    <m/>
  </r>
  <r>
    <n v="6493"/>
    <n v="26603"/>
    <x v="0"/>
    <d v="2020-11-24T00:00:00"/>
    <x v="10"/>
    <d v="2020-11-27T00:00:00"/>
    <x v="4"/>
    <n v="3"/>
    <n v="4"/>
    <s v="Jenny Paola Martínez"/>
    <x v="0"/>
    <x v="10"/>
    <m/>
    <s v="Cerrado"/>
    <b v="1"/>
  </r>
  <r>
    <n v="6494"/>
    <n v="26604"/>
    <x v="4"/>
    <d v="2020-11-24T00:00:00"/>
    <x v="10"/>
    <d v="2020-11-27T00:00:00"/>
    <x v="4"/>
    <n v="3"/>
    <n v="4"/>
    <s v="James Leonardo Morales Camacho"/>
    <x v="0"/>
    <x v="10"/>
    <m/>
    <s v="Cerrado"/>
    <b v="1"/>
  </r>
  <r>
    <n v="6495"/>
    <n v="26605"/>
    <x v="0"/>
    <d v="2020-11-24T00:00:00"/>
    <x v="10"/>
    <d v="2020-11-30T00:00:00"/>
    <x v="4"/>
    <n v="6"/>
    <n v="5"/>
    <s v="MARIA DEL PILAR GARCIA AMAYA"/>
    <x v="0"/>
    <x v="10"/>
    <m/>
    <s v="Cerrado"/>
    <b v="1"/>
  </r>
  <r>
    <n v="6496"/>
    <n v="26606"/>
    <x v="2"/>
    <d v="2020-11-24T00:00:00"/>
    <x v="10"/>
    <d v="2020-11-25T00:00:00"/>
    <x v="4"/>
    <n v="1"/>
    <n v="2"/>
    <s v="YENITH MARCELA PINILLA MANZANARES"/>
    <x v="0"/>
    <x v="10"/>
    <m/>
    <s v="Cerrado"/>
    <b v="1"/>
  </r>
  <r>
    <n v="6497"/>
    <n v="26607"/>
    <x v="0"/>
    <d v="2020-11-24T00:00:00"/>
    <x v="10"/>
    <d v="2020-11-27T00:00:00"/>
    <x v="4"/>
    <n v="3"/>
    <n v="4"/>
    <s v="OMAR GAMBOA"/>
    <x v="0"/>
    <x v="10"/>
    <m/>
    <s v="Cerrado"/>
    <b v="1"/>
  </r>
  <r>
    <n v="6498"/>
    <n v="26608"/>
    <x v="0"/>
    <d v="2020-11-24T00:00:00"/>
    <x v="10"/>
    <d v="2020-11-27T00:00:00"/>
    <x v="4"/>
    <n v="3"/>
    <n v="4"/>
    <s v="diego fernando castro bohorquez"/>
    <x v="0"/>
    <x v="10"/>
    <m/>
    <s v="Cerrado"/>
    <b v="1"/>
  </r>
  <r>
    <n v="6499"/>
    <n v="26609"/>
    <x v="0"/>
    <d v="2020-11-24T00:00:00"/>
    <x v="10"/>
    <d v="2020-11-30T00:00:00"/>
    <x v="4"/>
    <n v="6"/>
    <n v="5"/>
    <s v="Herver Rodríguez Lancheros"/>
    <x v="0"/>
    <x v="10"/>
    <m/>
    <s v="Cerrado"/>
    <b v="1"/>
  </r>
  <r>
    <n v="6500"/>
    <n v="26610"/>
    <x v="3"/>
    <d v="2020-11-24T00:00:00"/>
    <x v="10"/>
    <d v="2020-11-25T00:00:00"/>
    <x v="4"/>
    <n v="1"/>
    <n v="2"/>
    <s v="amadeo segura albarracin"/>
    <x v="0"/>
    <x v="10"/>
    <m/>
    <s v="Cerrado"/>
    <b v="1"/>
  </r>
  <r>
    <n v="6501"/>
    <n v="26611"/>
    <x v="2"/>
    <d v="2020-11-24T00:00:00"/>
    <x v="10"/>
    <d v="2020-11-30T00:00:00"/>
    <x v="4"/>
    <n v="6"/>
    <n v="5"/>
    <s v="Dilia Morales de Galvis"/>
    <x v="0"/>
    <x v="10"/>
    <m/>
    <s v="Cerrado"/>
    <b v="1"/>
  </r>
  <r>
    <n v="6502"/>
    <n v="26612"/>
    <x v="0"/>
    <d v="2020-11-24T00:00:00"/>
    <x v="10"/>
    <d v="2020-11-30T00:00:00"/>
    <x v="4"/>
    <n v="6"/>
    <n v="5"/>
    <s v="HENRY JESUS ARENAS VILLAREAL"/>
    <x v="0"/>
    <x v="10"/>
    <m/>
    <s v="Cerrado"/>
    <b v="1"/>
  </r>
  <r>
    <n v="6503"/>
    <n v="26613"/>
    <x v="2"/>
    <d v="2020-11-24T00:00:00"/>
    <x v="10"/>
    <s v="Pendiente"/>
    <x v="1"/>
    <e v="#VALUE!"/>
    <e v="#VALUE!"/>
    <s v="INES LEON DE PATIÑO"/>
    <x v="1"/>
    <x v="1"/>
    <m/>
    <m/>
    <m/>
  </r>
  <r>
    <n v="6504"/>
    <n v="26614"/>
    <x v="2"/>
    <d v="2020-11-25T00:00:00"/>
    <x v="10"/>
    <d v="2020-11-25T00:00:00"/>
    <x v="4"/>
    <n v="0"/>
    <n v="1"/>
    <s v="Luis carlos Rubio"/>
    <x v="0"/>
    <x v="10"/>
    <m/>
    <s v="Cerrado"/>
    <b v="1"/>
  </r>
  <r>
    <n v="6505"/>
    <n v="26615"/>
    <x v="2"/>
    <d v="2020-11-25T00:00:00"/>
    <x v="10"/>
    <d v="2020-11-26T00:00:00"/>
    <x v="4"/>
    <n v="1"/>
    <n v="2"/>
    <s v="Luis carlos Rubio"/>
    <x v="0"/>
    <x v="10"/>
    <m/>
    <s v="Cerrado"/>
    <b v="1"/>
  </r>
  <r>
    <n v="6506"/>
    <n v="26616"/>
    <x v="0"/>
    <d v="2020-11-25T00:00:00"/>
    <x v="10"/>
    <d v="2020-11-30T00:00:00"/>
    <x v="4"/>
    <n v="5"/>
    <n v="4"/>
    <s v="yulisa paola jimenez calvo"/>
    <x v="0"/>
    <x v="10"/>
    <m/>
    <s v="Cerrado"/>
    <b v="1"/>
  </r>
  <r>
    <n v="6507"/>
    <n v="26617"/>
    <x v="0"/>
    <d v="2020-11-25T00:00:00"/>
    <x v="10"/>
    <d v="2020-11-30T00:00:00"/>
    <x v="4"/>
    <n v="5"/>
    <n v="4"/>
    <s v="Mauricio Alberto Arias Murillo"/>
    <x v="0"/>
    <x v="10"/>
    <m/>
    <s v="Cerrado"/>
    <b v="1"/>
  </r>
  <r>
    <n v="6508"/>
    <n v="26618"/>
    <x v="3"/>
    <d v="2020-11-25T00:00:00"/>
    <x v="10"/>
    <d v="2020-11-26T00:00:00"/>
    <x v="4"/>
    <n v="1"/>
    <n v="2"/>
    <s v="hector javier bosa torres"/>
    <x v="0"/>
    <x v="10"/>
    <m/>
    <s v="Cerrado"/>
    <b v="1"/>
  </r>
  <r>
    <n v="6509"/>
    <n v="26619"/>
    <x v="3"/>
    <d v="2020-11-25T00:00:00"/>
    <x v="10"/>
    <d v="2020-11-26T00:00:00"/>
    <x v="4"/>
    <n v="1"/>
    <n v="2"/>
    <s v="Adrian Leonardo Lopez Duran"/>
    <x v="0"/>
    <x v="10"/>
    <m/>
    <s v="Cerrado"/>
    <b v="1"/>
  </r>
  <r>
    <n v="6510"/>
    <n v="26620"/>
    <x v="0"/>
    <d v="2020-11-25T00:00:00"/>
    <x v="10"/>
    <d v="2020-11-30T00:00:00"/>
    <x v="4"/>
    <n v="5"/>
    <n v="4"/>
    <s v="OLGA LUCIA ROJAS ROBAYO"/>
    <x v="0"/>
    <x v="10"/>
    <m/>
    <s v="Cerrado"/>
    <b v="1"/>
  </r>
  <r>
    <n v="6511"/>
    <n v="26621"/>
    <x v="0"/>
    <d v="2020-11-25T00:00:00"/>
    <x v="10"/>
    <d v="2020-12-01T00:00:00"/>
    <x v="4"/>
    <n v="6"/>
    <n v="5"/>
    <s v="JUAN CARLOS VELEZ M"/>
    <x v="0"/>
    <x v="12"/>
    <m/>
    <s v="Cerrado"/>
    <b v="1"/>
  </r>
  <r>
    <n v="6512"/>
    <n v="26622"/>
    <x v="2"/>
    <d v="2020-11-25T00:00:00"/>
    <x v="10"/>
    <d v="2020-11-26T00:00:00"/>
    <x v="4"/>
    <n v="1"/>
    <n v="2"/>
    <n v="3108018912"/>
    <x v="0"/>
    <x v="10"/>
    <m/>
    <s v="Cerrado"/>
    <b v="1"/>
  </r>
  <r>
    <n v="6513"/>
    <n v="26623"/>
    <x v="2"/>
    <d v="2020-11-25T00:00:00"/>
    <x v="10"/>
    <d v="2020-11-26T00:00:00"/>
    <x v="4"/>
    <n v="1"/>
    <n v="2"/>
    <s v="jeinnerth arturo figueredo sanabria"/>
    <x v="0"/>
    <x v="10"/>
    <m/>
    <s v="Cerrado"/>
    <b v="1"/>
  </r>
  <r>
    <n v="6514"/>
    <n v="26624"/>
    <x v="0"/>
    <d v="2020-11-25T00:00:00"/>
    <x v="10"/>
    <d v="2020-11-30T00:00:00"/>
    <x v="4"/>
    <n v="5"/>
    <n v="4"/>
    <s v="darcio antonio serna cordoba"/>
    <x v="0"/>
    <x v="10"/>
    <m/>
    <s v="Cerrado"/>
    <b v="1"/>
  </r>
  <r>
    <n v="6515"/>
    <n v="26625"/>
    <x v="0"/>
    <d v="2020-11-25T00:00:00"/>
    <x v="10"/>
    <d v="2020-11-30T00:00:00"/>
    <x v="4"/>
    <n v="5"/>
    <n v="4"/>
    <s v="ANA MILENA CASTELLANOS CAÑON"/>
    <x v="0"/>
    <x v="10"/>
    <m/>
    <s v="Cerrado"/>
    <b v="1"/>
  </r>
  <r>
    <n v="6516"/>
    <n v="26626"/>
    <x v="2"/>
    <d v="2020-11-25T00:00:00"/>
    <x v="10"/>
    <d v="2020-11-27T00:00:00"/>
    <x v="4"/>
    <n v="2"/>
    <n v="3"/>
    <s v="Luis carlos Rubio"/>
    <x v="0"/>
    <x v="10"/>
    <m/>
    <s v="Cerrado"/>
    <b v="1"/>
  </r>
  <r>
    <n v="6517"/>
    <n v="26627"/>
    <x v="2"/>
    <d v="2020-11-25T00:00:00"/>
    <x v="10"/>
    <s v="Pendiente"/>
    <x v="1"/>
    <e v="#VALUE!"/>
    <e v="#VALUE!"/>
    <s v="BRENDA DAHIANA CÁRDENAS ROJAS"/>
    <x v="1"/>
    <x v="1"/>
    <m/>
    <m/>
    <m/>
  </r>
  <r>
    <n v="6518"/>
    <n v="26628"/>
    <x v="0"/>
    <d v="2020-11-25T00:00:00"/>
    <x v="10"/>
    <d v="2020-11-30T00:00:00"/>
    <x v="4"/>
    <n v="5"/>
    <n v="4"/>
    <s v="Tomas Leonardo Peña Cortes"/>
    <x v="0"/>
    <x v="10"/>
    <m/>
    <s v="Cerrado"/>
    <b v="1"/>
  </r>
  <r>
    <n v="6519"/>
    <n v="26629"/>
    <x v="0"/>
    <d v="2020-11-25T00:00:00"/>
    <x v="10"/>
    <d v="2020-11-30T00:00:00"/>
    <x v="4"/>
    <n v="5"/>
    <n v="4"/>
    <s v="Edward Fidel García Cervantes"/>
    <x v="0"/>
    <x v="10"/>
    <m/>
    <s v="Cerrado"/>
    <b v="1"/>
  </r>
  <r>
    <n v="6520"/>
    <n v="26630"/>
    <x v="0"/>
    <d v="2020-11-25T00:00:00"/>
    <x v="10"/>
    <d v="2020-11-30T00:00:00"/>
    <x v="4"/>
    <n v="5"/>
    <n v="4"/>
    <s v="Wilber García Sterling"/>
    <x v="0"/>
    <x v="10"/>
    <m/>
    <s v="Cerrado"/>
    <b v="1"/>
  </r>
  <r>
    <n v="6521"/>
    <n v="26631"/>
    <x v="2"/>
    <d v="2020-11-25T00:00:00"/>
    <x v="10"/>
    <d v="2020-11-27T00:00:00"/>
    <x v="4"/>
    <n v="2"/>
    <n v="3"/>
    <s v="Rafael Leme Quinche"/>
    <x v="0"/>
    <x v="10"/>
    <m/>
    <s v="Cerrado"/>
    <b v="1"/>
  </r>
  <r>
    <n v="6522"/>
    <n v="26632"/>
    <x v="0"/>
    <d v="2020-11-25T00:00:00"/>
    <x v="10"/>
    <d v="2020-11-30T00:00:00"/>
    <x v="4"/>
    <n v="5"/>
    <n v="4"/>
    <s v="FANNY CORDOBA CABEZAS"/>
    <x v="0"/>
    <x v="10"/>
    <m/>
    <s v="Cerrado"/>
    <b v="1"/>
  </r>
  <r>
    <n v="6523"/>
    <n v="26633"/>
    <x v="0"/>
    <d v="2020-11-25T00:00:00"/>
    <x v="10"/>
    <d v="2020-11-30T00:00:00"/>
    <x v="4"/>
    <n v="5"/>
    <n v="4"/>
    <s v="Jonathan mosquera villalobo"/>
    <x v="0"/>
    <x v="10"/>
    <m/>
    <s v="Cerrado"/>
    <b v="1"/>
  </r>
  <r>
    <n v="6524"/>
    <n v="26634"/>
    <x v="0"/>
    <d v="2020-11-25T00:00:00"/>
    <x v="10"/>
    <d v="2020-11-30T00:00:00"/>
    <x v="4"/>
    <n v="5"/>
    <n v="4"/>
    <s v="Abelardo Villa Orozco"/>
    <x v="0"/>
    <x v="10"/>
    <m/>
    <s v="Cerrado"/>
    <b v="1"/>
  </r>
  <r>
    <n v="6525"/>
    <n v="26635"/>
    <x v="4"/>
    <d v="2020-11-25T00:00:00"/>
    <x v="10"/>
    <d v="2020-11-30T00:00:00"/>
    <x v="4"/>
    <n v="5"/>
    <n v="4"/>
    <s v="Fernanda Odrdoñez Gomez"/>
    <x v="0"/>
    <x v="10"/>
    <m/>
    <s v="Cerrado"/>
    <b v="1"/>
  </r>
  <r>
    <n v="6526"/>
    <n v="26636"/>
    <x v="0"/>
    <d v="2020-11-25T00:00:00"/>
    <x v="10"/>
    <d v="2020-11-30T00:00:00"/>
    <x v="4"/>
    <n v="5"/>
    <n v="4"/>
    <s v="HECTOR JULIO SUAREZ ROJAS"/>
    <x v="0"/>
    <x v="10"/>
    <m/>
    <s v="Cerrado"/>
    <b v="1"/>
  </r>
  <r>
    <n v="6527"/>
    <n v="26637"/>
    <x v="0"/>
    <d v="2020-11-25T00:00:00"/>
    <x v="10"/>
    <d v="2020-11-30T00:00:00"/>
    <x v="4"/>
    <n v="5"/>
    <n v="4"/>
    <s v="Mauricio Rafael Paba Pinzón"/>
    <x v="0"/>
    <x v="10"/>
    <m/>
    <s v="Cerrado"/>
    <b v="1"/>
  </r>
  <r>
    <n v="6528"/>
    <n v="26638"/>
    <x v="2"/>
    <d v="2020-11-25T00:00:00"/>
    <x v="10"/>
    <d v="2020-11-27T00:00:00"/>
    <x v="4"/>
    <n v="2"/>
    <n v="3"/>
    <s v="Yessy Milena Bermeo"/>
    <x v="0"/>
    <x v="10"/>
    <m/>
    <s v="Cerrado"/>
    <b v="1"/>
  </r>
  <r>
    <n v="6529"/>
    <n v="26639"/>
    <x v="0"/>
    <d v="2020-11-25T00:00:00"/>
    <x v="10"/>
    <d v="2020-11-30T00:00:00"/>
    <x v="4"/>
    <n v="5"/>
    <n v="4"/>
    <s v="JULIAN ANDRES HERNANDEZ LONDOÑO"/>
    <x v="0"/>
    <x v="10"/>
    <m/>
    <s v="Cerrado"/>
    <b v="1"/>
  </r>
  <r>
    <n v="6530"/>
    <n v="26640"/>
    <x v="0"/>
    <d v="2020-11-25T00:00:00"/>
    <x v="10"/>
    <d v="2020-11-30T00:00:00"/>
    <x v="4"/>
    <n v="5"/>
    <n v="4"/>
    <s v="EDILBERTO RUIZ GOMEZ"/>
    <x v="0"/>
    <x v="10"/>
    <m/>
    <s v="Cerrado"/>
    <b v="1"/>
  </r>
  <r>
    <n v="6531"/>
    <n v="26641"/>
    <x v="4"/>
    <d v="2020-11-25T00:00:00"/>
    <x v="10"/>
    <d v="2020-12-01T00:00:00"/>
    <x v="4"/>
    <n v="6"/>
    <n v="5"/>
    <s v="Carolina Valderrama Salazar"/>
    <x v="0"/>
    <x v="12"/>
    <m/>
    <s v="Cerrado"/>
    <b v="1"/>
  </r>
  <r>
    <n v="6532"/>
    <n v="26642"/>
    <x v="3"/>
    <d v="2020-11-25T00:00:00"/>
    <x v="10"/>
    <s v="Pendiente"/>
    <x v="1"/>
    <e v="#VALUE!"/>
    <e v="#VALUE!"/>
    <s v="Kathia Fernanda Valest Martínez"/>
    <x v="1"/>
    <x v="1"/>
    <m/>
    <m/>
    <m/>
  </r>
  <r>
    <n v="6533"/>
    <n v="26643"/>
    <x v="0"/>
    <d v="2020-11-25T00:00:00"/>
    <x v="10"/>
    <d v="2020-11-30T00:00:00"/>
    <x v="4"/>
    <n v="5"/>
    <n v="4"/>
    <s v="Uriel Saavedra Barreto"/>
    <x v="0"/>
    <x v="10"/>
    <m/>
    <s v="Cerrado"/>
    <b v="1"/>
  </r>
  <r>
    <n v="6534"/>
    <n v="26644"/>
    <x v="0"/>
    <d v="2020-11-25T00:00:00"/>
    <x v="10"/>
    <d v="2020-11-30T00:00:00"/>
    <x v="4"/>
    <n v="5"/>
    <n v="4"/>
    <s v="Daniel Bautista"/>
    <x v="0"/>
    <x v="10"/>
    <m/>
    <s v="Cerrado"/>
    <b v="1"/>
  </r>
  <r>
    <n v="6535"/>
    <n v="26645"/>
    <x v="0"/>
    <d v="2020-11-25T00:00:00"/>
    <x v="10"/>
    <d v="2020-11-30T00:00:00"/>
    <x v="4"/>
    <n v="5"/>
    <n v="4"/>
    <s v="Camila Angulo"/>
    <x v="0"/>
    <x v="10"/>
    <m/>
    <s v="Cerrado"/>
    <b v="1"/>
  </r>
  <r>
    <n v="6536"/>
    <n v="26646"/>
    <x v="0"/>
    <d v="2020-11-25T00:00:00"/>
    <x v="10"/>
    <d v="2020-12-01T00:00:00"/>
    <x v="4"/>
    <n v="6"/>
    <n v="5"/>
    <s v="JENNY PAOLA MORENO MARTINEZ"/>
    <x v="0"/>
    <x v="12"/>
    <m/>
    <s v="Cerrado"/>
    <b v="1"/>
  </r>
  <r>
    <n v="6537"/>
    <n v="26647"/>
    <x v="3"/>
    <d v="2020-11-25T00:00:00"/>
    <x v="10"/>
    <d v="2020-11-27T00:00:00"/>
    <x v="4"/>
    <n v="2"/>
    <n v="3"/>
    <s v="Maria Fernanda Ortiz Castillo"/>
    <x v="0"/>
    <x v="10"/>
    <m/>
    <s v="Cerrado"/>
    <b v="1"/>
  </r>
  <r>
    <n v="6538"/>
    <n v="26648"/>
    <x v="0"/>
    <d v="2020-11-25T00:00:00"/>
    <x v="10"/>
    <d v="2020-11-30T00:00:00"/>
    <x v="4"/>
    <n v="5"/>
    <n v="4"/>
    <s v="PEDRO ALFONSO ORJUELA RODRIGUEZ"/>
    <x v="0"/>
    <x v="10"/>
    <m/>
    <s v="Cerrado"/>
    <b v="1"/>
  </r>
  <r>
    <n v="6539"/>
    <n v="26649"/>
    <x v="2"/>
    <d v="2020-11-25T00:00:00"/>
    <x v="10"/>
    <d v="2020-11-27T00:00:00"/>
    <x v="4"/>
    <n v="2"/>
    <n v="3"/>
    <s v="JOHANNA ARIZA QUITIAN"/>
    <x v="0"/>
    <x v="10"/>
    <m/>
    <s v="Cerrado"/>
    <b v="1"/>
  </r>
  <r>
    <n v="6540"/>
    <n v="26650"/>
    <x v="2"/>
    <d v="2020-11-25T00:00:00"/>
    <x v="10"/>
    <d v="2020-11-27T00:00:00"/>
    <x v="4"/>
    <n v="2"/>
    <n v="3"/>
    <s v="YESIKA MALLERLY MATIZ CSATILLO"/>
    <x v="0"/>
    <x v="10"/>
    <m/>
    <s v="Cerrado"/>
    <b v="1"/>
  </r>
  <r>
    <n v="6541"/>
    <n v="26651"/>
    <x v="4"/>
    <d v="2020-11-25T00:00:00"/>
    <x v="10"/>
    <d v="2020-11-30T00:00:00"/>
    <x v="4"/>
    <n v="5"/>
    <n v="4"/>
    <s v="FRANCISCO RAFAEL VARGAS GARCIA"/>
    <x v="0"/>
    <x v="10"/>
    <m/>
    <s v="Cerrado"/>
    <b v="1"/>
  </r>
  <r>
    <n v="6542"/>
    <n v="26652"/>
    <x v="3"/>
    <d v="2020-11-25T00:00:00"/>
    <x v="10"/>
    <d v="2020-11-27T00:00:00"/>
    <x v="4"/>
    <n v="2"/>
    <n v="3"/>
    <s v="RAÚL GUILLERMO AVILA GONZALEZ"/>
    <x v="0"/>
    <x v="10"/>
    <m/>
    <s v="Cerrado"/>
    <b v="1"/>
  </r>
  <r>
    <n v="6543"/>
    <n v="26653"/>
    <x v="2"/>
    <d v="2020-11-25T00:00:00"/>
    <x v="10"/>
    <d v="2020-11-27T00:00:00"/>
    <x v="4"/>
    <n v="2"/>
    <n v="3"/>
    <s v="SILVIA OLGA JIMENEZ"/>
    <x v="0"/>
    <x v="10"/>
    <m/>
    <s v="Cerrado"/>
    <b v="1"/>
  </r>
  <r>
    <n v="6544"/>
    <n v="26654"/>
    <x v="0"/>
    <d v="2020-11-25T00:00:00"/>
    <x v="10"/>
    <d v="2020-11-30T00:00:00"/>
    <x v="4"/>
    <n v="5"/>
    <n v="4"/>
    <s v="LINA XIIMENA ZORRILA RENDON"/>
    <x v="0"/>
    <x v="10"/>
    <m/>
    <s v="Cerrado"/>
    <b v="1"/>
  </r>
  <r>
    <n v="6545"/>
    <n v="26655"/>
    <x v="2"/>
    <d v="2020-11-25T00:00:00"/>
    <x v="10"/>
    <d v="2020-11-26T00:00:00"/>
    <x v="4"/>
    <n v="1"/>
    <n v="2"/>
    <s v="andrea lozada"/>
    <x v="0"/>
    <x v="10"/>
    <m/>
    <s v="Cerrado"/>
    <b v="1"/>
  </r>
  <r>
    <n v="6546"/>
    <n v="26656"/>
    <x v="3"/>
    <d v="2020-11-25T00:00:00"/>
    <x v="10"/>
    <d v="2020-11-27T00:00:00"/>
    <x v="4"/>
    <n v="2"/>
    <n v="3"/>
    <s v="MIGUEL ANGEL MONSALVO MENDOZA"/>
    <x v="0"/>
    <x v="10"/>
    <m/>
    <s v="Cerrado"/>
    <b v="1"/>
  </r>
  <r>
    <n v="6547"/>
    <n v="26657"/>
    <x v="2"/>
    <d v="2020-11-26T00:00:00"/>
    <x v="10"/>
    <s v="Pendiente"/>
    <x v="1"/>
    <e v="#VALUE!"/>
    <e v="#VALUE!"/>
    <s v="Monica Lucia De la Cruz Burgos"/>
    <x v="1"/>
    <x v="1"/>
    <m/>
    <m/>
    <m/>
  </r>
  <r>
    <n v="6548"/>
    <n v="26658"/>
    <x v="0"/>
    <d v="2020-11-26T00:00:00"/>
    <x v="10"/>
    <d v="2020-11-30T00:00:00"/>
    <x v="4"/>
    <n v="4"/>
    <n v="3"/>
    <s v="LORENA RAMIREZ CAICEDO"/>
    <x v="0"/>
    <x v="10"/>
    <m/>
    <s v="Cerrado"/>
    <b v="1"/>
  </r>
  <r>
    <n v="6549"/>
    <n v="26659"/>
    <x v="2"/>
    <d v="2020-11-26T00:00:00"/>
    <x v="10"/>
    <d v="2020-11-30T00:00:00"/>
    <x v="4"/>
    <n v="4"/>
    <n v="3"/>
    <s v="Darío Humberto Cardona Jiménez"/>
    <x v="0"/>
    <x v="10"/>
    <m/>
    <s v="Cerrado"/>
    <b v="1"/>
  </r>
  <r>
    <n v="6550"/>
    <n v="26660"/>
    <x v="0"/>
    <d v="2020-11-26T00:00:00"/>
    <x v="10"/>
    <d v="2020-11-30T00:00:00"/>
    <x v="4"/>
    <n v="4"/>
    <n v="3"/>
    <s v="Juan Carlos Camacho Páramo"/>
    <x v="0"/>
    <x v="10"/>
    <m/>
    <s v="Cerrado"/>
    <b v="1"/>
  </r>
  <r>
    <n v="6551"/>
    <n v="26661"/>
    <x v="0"/>
    <d v="2020-11-26T00:00:00"/>
    <x v="10"/>
    <d v="2020-11-30T00:00:00"/>
    <x v="4"/>
    <n v="4"/>
    <n v="3"/>
    <s v="VIVIANA CAROLINA DÍAZ SANCHEZ"/>
    <x v="0"/>
    <x v="10"/>
    <m/>
    <s v="Cerrado"/>
    <b v="1"/>
  </r>
  <r>
    <n v="6552"/>
    <n v="26662"/>
    <x v="3"/>
    <d v="2020-11-26T00:00:00"/>
    <x v="10"/>
    <d v="2020-11-30T00:00:00"/>
    <x v="4"/>
    <n v="4"/>
    <n v="3"/>
    <s v="Nelson Largacha Camacho"/>
    <x v="0"/>
    <x v="10"/>
    <m/>
    <s v="Cerrado"/>
    <b v="1"/>
  </r>
  <r>
    <n v="6553"/>
    <n v="26663"/>
    <x v="2"/>
    <d v="2020-11-26T00:00:00"/>
    <x v="10"/>
    <d v="2020-11-27T00:00:00"/>
    <x v="4"/>
    <n v="1"/>
    <n v="2"/>
    <s v="HELDER ENRIQUE MENDEZ ALVAREZ"/>
    <x v="0"/>
    <x v="10"/>
    <m/>
    <s v="Cerrado"/>
    <b v="1"/>
  </r>
  <r>
    <n v="6554"/>
    <n v="26664"/>
    <x v="2"/>
    <d v="2020-11-26T00:00:00"/>
    <x v="10"/>
    <d v="2020-11-27T00:00:00"/>
    <x v="4"/>
    <n v="1"/>
    <n v="2"/>
    <s v="HELDER ENRIQUE MENDEZ ALVAREZ"/>
    <x v="0"/>
    <x v="10"/>
    <m/>
    <s v="Cerrado"/>
    <b v="1"/>
  </r>
  <r>
    <n v="6555"/>
    <n v="26665"/>
    <x v="2"/>
    <d v="2020-11-26T00:00:00"/>
    <x v="10"/>
    <d v="2020-11-27T00:00:00"/>
    <x v="4"/>
    <n v="1"/>
    <n v="2"/>
    <s v="HELDER ENRIQUE MENDEZ ALVAREZ"/>
    <x v="0"/>
    <x v="10"/>
    <m/>
    <s v="Cerrado"/>
    <b v="1"/>
  </r>
  <r>
    <n v="6556"/>
    <n v="26666"/>
    <x v="2"/>
    <d v="2020-11-26T00:00:00"/>
    <x v="10"/>
    <d v="2020-11-27T00:00:00"/>
    <x v="4"/>
    <n v="1"/>
    <n v="2"/>
    <s v="alvaro beltran"/>
    <x v="0"/>
    <x v="10"/>
    <m/>
    <s v="Cerrado"/>
    <b v="1"/>
  </r>
  <r>
    <n v="6557"/>
    <n v="26667"/>
    <x v="3"/>
    <d v="2020-11-26T00:00:00"/>
    <x v="10"/>
    <d v="2020-11-27T00:00:00"/>
    <x v="4"/>
    <n v="1"/>
    <n v="2"/>
    <s v="Oscar Rolando Muñoz"/>
    <x v="0"/>
    <x v="10"/>
    <m/>
    <s v="Cerrado"/>
    <b v="1"/>
  </r>
  <r>
    <n v="6558"/>
    <n v="26668"/>
    <x v="2"/>
    <d v="2020-11-26T00:00:00"/>
    <x v="10"/>
    <d v="2020-11-27T00:00:00"/>
    <x v="4"/>
    <n v="1"/>
    <n v="2"/>
    <s v="HELDER ENRIQUE MENDEZ ALVAREZ"/>
    <x v="0"/>
    <x v="10"/>
    <m/>
    <s v="Cerrado"/>
    <b v="1"/>
  </r>
  <r>
    <n v="6559"/>
    <n v="26669"/>
    <x v="0"/>
    <d v="2020-11-26T00:00:00"/>
    <x v="10"/>
    <d v="2020-11-30T00:00:00"/>
    <x v="4"/>
    <n v="4"/>
    <n v="3"/>
    <s v="Silvia Luna Niño"/>
    <x v="0"/>
    <x v="10"/>
    <m/>
    <s v="Cerrado"/>
    <b v="1"/>
  </r>
  <r>
    <n v="6560"/>
    <n v="26670"/>
    <x v="0"/>
    <d v="2020-11-26T00:00:00"/>
    <x v="10"/>
    <d v="2020-11-30T00:00:00"/>
    <x v="4"/>
    <n v="4"/>
    <n v="3"/>
    <s v="FUNDACION RED"/>
    <x v="0"/>
    <x v="10"/>
    <m/>
    <s v="Cerrado"/>
    <b v="1"/>
  </r>
  <r>
    <n v="6561"/>
    <n v="26671"/>
    <x v="2"/>
    <d v="2020-11-26T00:00:00"/>
    <x v="10"/>
    <d v="2020-11-27T00:00:00"/>
    <x v="4"/>
    <n v="1"/>
    <n v="2"/>
    <s v="Miguel Angel Barrera Tafur"/>
    <x v="0"/>
    <x v="10"/>
    <m/>
    <s v="Cerrado"/>
    <b v="1"/>
  </r>
  <r>
    <n v="6562"/>
    <n v="26672"/>
    <x v="2"/>
    <d v="2020-11-26T00:00:00"/>
    <x v="10"/>
    <d v="2020-11-27T00:00:00"/>
    <x v="4"/>
    <n v="1"/>
    <n v="2"/>
    <s v="CARLOS OSCAR QUINTERO PORRAS"/>
    <x v="0"/>
    <x v="10"/>
    <m/>
    <s v="Cerrado"/>
    <b v="1"/>
  </r>
  <r>
    <n v="6563"/>
    <n v="26673"/>
    <x v="0"/>
    <d v="2020-11-26T00:00:00"/>
    <x v="10"/>
    <d v="2020-11-30T00:00:00"/>
    <x v="4"/>
    <n v="4"/>
    <n v="3"/>
    <s v="NELSON OSBALDO BALLEN MEDINA"/>
    <x v="0"/>
    <x v="10"/>
    <m/>
    <s v="Cerrado"/>
    <b v="1"/>
  </r>
  <r>
    <n v="6564"/>
    <n v="26674"/>
    <x v="2"/>
    <d v="2020-11-26T00:00:00"/>
    <x v="10"/>
    <d v="2020-11-30T00:00:00"/>
    <x v="4"/>
    <n v="4"/>
    <n v="3"/>
    <s v="HELDER ENRIQUE MENDEZ ALVAREZ"/>
    <x v="0"/>
    <x v="10"/>
    <m/>
    <s v="Cerrado"/>
    <b v="1"/>
  </r>
  <r>
    <n v="6565"/>
    <n v="26675"/>
    <x v="2"/>
    <d v="2020-11-26T00:00:00"/>
    <x v="10"/>
    <d v="2020-11-27T00:00:00"/>
    <x v="4"/>
    <n v="1"/>
    <n v="2"/>
    <s v="RUTH DIYIRETH RUBIOGONZALEZ"/>
    <x v="0"/>
    <x v="10"/>
    <m/>
    <s v="Cerrado"/>
    <b v="1"/>
  </r>
  <r>
    <n v="6566"/>
    <n v="26676"/>
    <x v="2"/>
    <d v="2020-11-26T00:00:00"/>
    <x v="10"/>
    <d v="2020-11-30T00:00:00"/>
    <x v="4"/>
    <n v="4"/>
    <n v="3"/>
    <s v="GLORIA PATRICIA MONDRAGÓN MORALES"/>
    <x v="0"/>
    <x v="10"/>
    <m/>
    <s v="Cerrado"/>
    <b v="1"/>
  </r>
  <r>
    <n v="6567"/>
    <n v="26677"/>
    <x v="4"/>
    <d v="2020-11-26T00:00:00"/>
    <x v="10"/>
    <d v="2020-11-30T00:00:00"/>
    <x v="4"/>
    <n v="4"/>
    <n v="3"/>
    <s v="ELIZABET GRAJALES QUICENO"/>
    <x v="0"/>
    <x v="10"/>
    <m/>
    <s v="Cerrado"/>
    <b v="1"/>
  </r>
  <r>
    <n v="6568"/>
    <n v="26678"/>
    <x v="3"/>
    <d v="2020-11-26T00:00:00"/>
    <x v="10"/>
    <d v="2020-11-30T00:00:00"/>
    <x v="4"/>
    <n v="4"/>
    <n v="3"/>
    <s v="jesus dario cotte berbesi"/>
    <x v="0"/>
    <x v="10"/>
    <m/>
    <s v="Cerrado"/>
    <b v="1"/>
  </r>
  <r>
    <n v="6569"/>
    <n v="26679"/>
    <x v="3"/>
    <d v="2020-11-26T00:00:00"/>
    <x v="10"/>
    <d v="2020-11-30T00:00:00"/>
    <x v="4"/>
    <n v="4"/>
    <n v="3"/>
    <s v="DIANA MARCELA TAUTIVA"/>
    <x v="0"/>
    <x v="10"/>
    <m/>
    <s v="Cerrado"/>
    <b v="1"/>
  </r>
  <r>
    <n v="6570"/>
    <n v="26680"/>
    <x v="3"/>
    <d v="2020-11-26T00:00:00"/>
    <x v="10"/>
    <d v="2020-11-30T00:00:00"/>
    <x v="4"/>
    <n v="4"/>
    <n v="3"/>
    <s v="jesus dario cotte berbesi"/>
    <x v="0"/>
    <x v="10"/>
    <m/>
    <s v="Cerrado"/>
    <b v="1"/>
  </r>
  <r>
    <n v="6571"/>
    <n v="26681"/>
    <x v="3"/>
    <d v="2020-11-26T00:00:00"/>
    <x v="10"/>
    <d v="2020-11-30T00:00:00"/>
    <x v="4"/>
    <n v="4"/>
    <n v="3"/>
    <s v="jesus dario cotte berbesi"/>
    <x v="0"/>
    <x v="10"/>
    <m/>
    <s v="Cerrado"/>
    <b v="1"/>
  </r>
  <r>
    <n v="6572"/>
    <n v="26682"/>
    <x v="3"/>
    <d v="2020-11-26T00:00:00"/>
    <x v="10"/>
    <d v="2020-11-30T00:00:00"/>
    <x v="4"/>
    <n v="4"/>
    <n v="3"/>
    <s v="jesus dario cotte berbesi"/>
    <x v="0"/>
    <x v="10"/>
    <m/>
    <s v="Cerrado"/>
    <b v="1"/>
  </r>
  <r>
    <n v="6573"/>
    <n v="26683"/>
    <x v="3"/>
    <d v="2020-11-26T00:00:00"/>
    <x v="10"/>
    <d v="2020-11-30T00:00:00"/>
    <x v="4"/>
    <n v="4"/>
    <n v="3"/>
    <s v="jesus dario cotte berbesi"/>
    <x v="0"/>
    <x v="10"/>
    <m/>
    <s v="Cerrado"/>
    <b v="1"/>
  </r>
  <r>
    <n v="6574"/>
    <n v="26684"/>
    <x v="2"/>
    <d v="2020-11-26T00:00:00"/>
    <x v="10"/>
    <s v="Pendiente"/>
    <x v="1"/>
    <e v="#VALUE!"/>
    <e v="#VALUE!"/>
    <s v="GUILLERMO ALFÉREZ RUIZ"/>
    <x v="1"/>
    <x v="1"/>
    <m/>
    <m/>
    <m/>
  </r>
  <r>
    <n v="6575"/>
    <n v="26685"/>
    <x v="0"/>
    <d v="2020-11-26T00:00:00"/>
    <x v="10"/>
    <d v="2020-11-30T00:00:00"/>
    <x v="4"/>
    <n v="4"/>
    <n v="3"/>
    <s v="JACKELINE FLOREZ CALDERON"/>
    <x v="0"/>
    <x v="10"/>
    <m/>
    <s v="Cerrado"/>
    <b v="1"/>
  </r>
  <r>
    <n v="6576"/>
    <n v="26686"/>
    <x v="3"/>
    <d v="2020-11-26T00:00:00"/>
    <x v="10"/>
    <d v="2020-11-30T00:00:00"/>
    <x v="4"/>
    <n v="4"/>
    <n v="3"/>
    <s v="JOSE ELIAS MOSQUERA CONDE"/>
    <x v="0"/>
    <x v="10"/>
    <m/>
    <s v="Cerrado"/>
    <b v="1"/>
  </r>
  <r>
    <n v="6577"/>
    <n v="26687"/>
    <x v="0"/>
    <d v="2020-11-26T00:00:00"/>
    <x v="10"/>
    <d v="2020-11-30T00:00:00"/>
    <x v="4"/>
    <n v="4"/>
    <n v="3"/>
    <s v="jorge restrepo"/>
    <x v="0"/>
    <x v="10"/>
    <m/>
    <s v="Cerrado"/>
    <b v="1"/>
  </r>
  <r>
    <n v="6578"/>
    <n v="26688"/>
    <x v="0"/>
    <d v="2020-11-26T00:00:00"/>
    <x v="10"/>
    <d v="2020-11-30T00:00:00"/>
    <x v="4"/>
    <n v="4"/>
    <n v="3"/>
    <s v="LIDA CLAUDIA QUINTANA PINILLA"/>
    <x v="0"/>
    <x v="10"/>
    <m/>
    <s v="Cerrado"/>
    <b v="1"/>
  </r>
  <r>
    <n v="6579"/>
    <n v="26689"/>
    <x v="0"/>
    <d v="2020-11-26T00:00:00"/>
    <x v="10"/>
    <d v="2020-11-30T00:00:00"/>
    <x v="4"/>
    <n v="4"/>
    <n v="3"/>
    <s v="LIDA CLAUDIA QUINTANA PINILLA"/>
    <x v="0"/>
    <x v="10"/>
    <m/>
    <s v="Cerrado"/>
    <b v="1"/>
  </r>
  <r>
    <n v="6580"/>
    <n v="26690"/>
    <x v="0"/>
    <d v="2020-11-26T00:00:00"/>
    <x v="10"/>
    <d v="2020-11-30T00:00:00"/>
    <x v="4"/>
    <n v="4"/>
    <n v="3"/>
    <s v="JUAN DAVID CASTAÑEDA SALINAS"/>
    <x v="0"/>
    <x v="10"/>
    <m/>
    <s v="Cerrado"/>
    <b v="1"/>
  </r>
  <r>
    <n v="6581"/>
    <n v="26691"/>
    <x v="2"/>
    <d v="2020-11-26T00:00:00"/>
    <x v="10"/>
    <d v="2020-11-30T00:00:00"/>
    <x v="4"/>
    <n v="4"/>
    <n v="3"/>
    <s v="Aicardo de jesus zuleta"/>
    <x v="0"/>
    <x v="10"/>
    <m/>
    <s v="Cerrado"/>
    <b v="1"/>
  </r>
  <r>
    <n v="6582"/>
    <n v="26692"/>
    <x v="2"/>
    <d v="2020-11-26T00:00:00"/>
    <x v="10"/>
    <d v="2020-11-30T00:00:00"/>
    <x v="4"/>
    <n v="4"/>
    <n v="3"/>
    <s v="Natalia marcela zuleta"/>
    <x v="0"/>
    <x v="10"/>
    <m/>
    <s v="Cerrado"/>
    <b v="1"/>
  </r>
  <r>
    <n v="6583"/>
    <n v="26693"/>
    <x v="2"/>
    <d v="2020-11-26T00:00:00"/>
    <x v="10"/>
    <d v="2020-11-30T00:00:00"/>
    <x v="4"/>
    <n v="4"/>
    <n v="3"/>
    <s v="Maria patricia zuleta"/>
    <x v="0"/>
    <x v="10"/>
    <m/>
    <s v="Cerrado"/>
    <b v="1"/>
  </r>
  <r>
    <n v="6584"/>
    <n v="26694"/>
    <x v="2"/>
    <d v="2020-11-26T00:00:00"/>
    <x v="10"/>
    <d v="2020-11-30T00:00:00"/>
    <x v="4"/>
    <n v="4"/>
    <n v="3"/>
    <s v="Euclides de jesus zuleta"/>
    <x v="0"/>
    <x v="10"/>
    <m/>
    <s v="Cerrado"/>
    <b v="1"/>
  </r>
  <r>
    <n v="6585"/>
    <n v="26695"/>
    <x v="2"/>
    <d v="2020-11-26T00:00:00"/>
    <x v="10"/>
    <d v="2020-11-30T00:00:00"/>
    <x v="4"/>
    <n v="4"/>
    <n v="3"/>
    <s v="Tiberio de jesus zuleta"/>
    <x v="0"/>
    <x v="10"/>
    <m/>
    <s v="Cerrado"/>
    <b v="1"/>
  </r>
  <r>
    <n v="6586"/>
    <n v="26696"/>
    <x v="2"/>
    <d v="2020-11-26T00:00:00"/>
    <x v="10"/>
    <d v="2020-11-30T00:00:00"/>
    <x v="4"/>
    <n v="4"/>
    <n v="3"/>
    <s v="Victor alejandro zuleta"/>
    <x v="0"/>
    <x v="10"/>
    <m/>
    <s v="Cerrado"/>
    <b v="1"/>
  </r>
  <r>
    <n v="6587"/>
    <n v="26697"/>
    <x v="2"/>
    <d v="2020-11-27T00:00:00"/>
    <x v="10"/>
    <d v="2020-11-30T00:00:00"/>
    <x v="4"/>
    <n v="3"/>
    <n v="2"/>
    <s v="Miguel Velasco Pinzon"/>
    <x v="0"/>
    <x v="10"/>
    <m/>
    <s v="Cerrado"/>
    <b v="1"/>
  </r>
  <r>
    <n v="6588"/>
    <n v="26698"/>
    <x v="2"/>
    <d v="2020-11-27T00:00:00"/>
    <x v="10"/>
    <d v="2020-11-30T00:00:00"/>
    <x v="4"/>
    <n v="3"/>
    <n v="2"/>
    <s v="CARLOS ALBERTO SANCHEZ CUELLAR"/>
    <x v="0"/>
    <x v="10"/>
    <m/>
    <s v="Cerrado"/>
    <b v="1"/>
  </r>
  <r>
    <n v="6589"/>
    <n v="26699"/>
    <x v="0"/>
    <d v="2020-11-27T00:00:00"/>
    <x v="10"/>
    <d v="2020-11-30T00:00:00"/>
    <x v="4"/>
    <n v="3"/>
    <n v="2"/>
    <s v="DAVID GUTIERREZ PARRADO"/>
    <x v="0"/>
    <x v="10"/>
    <m/>
    <s v="Cerrado"/>
    <b v="1"/>
  </r>
  <r>
    <n v="6590"/>
    <n v="26700"/>
    <x v="0"/>
    <d v="2020-11-27T00:00:00"/>
    <x v="10"/>
    <d v="2020-11-30T00:00:00"/>
    <x v="4"/>
    <n v="3"/>
    <n v="2"/>
    <s v="Brayan Andrés Campos castro"/>
    <x v="0"/>
    <x v="10"/>
    <m/>
    <s v="Cerrado"/>
    <b v="1"/>
  </r>
  <r>
    <n v="6591"/>
    <n v="26701"/>
    <x v="0"/>
    <d v="2020-11-27T00:00:00"/>
    <x v="10"/>
    <d v="2020-11-30T00:00:00"/>
    <x v="4"/>
    <n v="3"/>
    <n v="2"/>
    <s v="johan sebastian garcia montero"/>
    <x v="0"/>
    <x v="10"/>
    <m/>
    <s v="Cerrado"/>
    <b v="1"/>
  </r>
  <r>
    <n v="6592"/>
    <n v="26702"/>
    <x v="0"/>
    <d v="2020-11-27T00:00:00"/>
    <x v="10"/>
    <d v="2020-11-30T00:00:00"/>
    <x v="4"/>
    <n v="3"/>
    <n v="2"/>
    <s v="Juan Fernando Garcés Morales"/>
    <x v="0"/>
    <x v="10"/>
    <m/>
    <s v="Cerrado"/>
    <b v="1"/>
  </r>
  <r>
    <n v="6593"/>
    <n v="26703"/>
    <x v="2"/>
    <d v="2020-11-27T00:00:00"/>
    <x v="10"/>
    <d v="2020-11-30T00:00:00"/>
    <x v="4"/>
    <n v="3"/>
    <n v="2"/>
    <s v="Sebastian Avila"/>
    <x v="0"/>
    <x v="10"/>
    <m/>
    <s v="Cerrado"/>
    <b v="1"/>
  </r>
  <r>
    <n v="6594"/>
    <n v="26704"/>
    <x v="2"/>
    <d v="2020-11-27T00:00:00"/>
    <x v="10"/>
    <d v="2020-11-30T00:00:00"/>
    <x v="4"/>
    <n v="3"/>
    <n v="2"/>
    <s v="Felipe Ramírez Portela"/>
    <x v="0"/>
    <x v="10"/>
    <m/>
    <s v="Cerrado"/>
    <b v="1"/>
  </r>
  <r>
    <n v="6595"/>
    <n v="26705"/>
    <x v="0"/>
    <d v="2020-11-27T00:00:00"/>
    <x v="10"/>
    <d v="2020-11-30T00:00:00"/>
    <x v="4"/>
    <n v="3"/>
    <n v="2"/>
    <s v="SANDRA LILIANA DAZA"/>
    <x v="0"/>
    <x v="10"/>
    <m/>
    <s v="Cerrado"/>
    <b v="1"/>
  </r>
  <r>
    <n v="6596"/>
    <n v="26706"/>
    <x v="2"/>
    <d v="2020-11-27T00:00:00"/>
    <x v="10"/>
    <d v="2020-11-27T00:00:00"/>
    <x v="4"/>
    <n v="0"/>
    <n v="1"/>
    <s v="JOSÉ MIGUEL DÍAZ ESTUPIÑAN"/>
    <x v="0"/>
    <x v="10"/>
    <m/>
    <s v="Cerrado"/>
    <b v="1"/>
  </r>
  <r>
    <n v="6597"/>
    <n v="26707"/>
    <x v="3"/>
    <d v="2020-11-27T00:00:00"/>
    <x v="10"/>
    <d v="2020-11-30T00:00:00"/>
    <x v="4"/>
    <n v="3"/>
    <n v="2"/>
    <s v="andres calapsu piso"/>
    <x v="0"/>
    <x v="10"/>
    <m/>
    <s v="Cerrado"/>
    <b v="1"/>
  </r>
  <r>
    <n v="6598"/>
    <n v="26708"/>
    <x v="0"/>
    <d v="2020-11-27T00:00:00"/>
    <x v="10"/>
    <d v="2020-11-30T00:00:00"/>
    <x v="4"/>
    <n v="3"/>
    <n v="2"/>
    <s v="Andersson Diaz Casas"/>
    <x v="0"/>
    <x v="10"/>
    <m/>
    <s v="Cerrado"/>
    <b v="1"/>
  </r>
  <r>
    <n v="6599"/>
    <n v="26709"/>
    <x v="4"/>
    <d v="2020-11-27T00:00:00"/>
    <x v="10"/>
    <d v="2020-11-30T00:00:00"/>
    <x v="4"/>
    <n v="3"/>
    <n v="2"/>
    <s v="Miguel Angel Castañeda Montenegro"/>
    <x v="0"/>
    <x v="10"/>
    <m/>
    <s v="Cerrado"/>
    <b v="1"/>
  </r>
  <r>
    <n v="6600"/>
    <n v="26710"/>
    <x v="0"/>
    <d v="2020-11-27T00:00:00"/>
    <x v="10"/>
    <d v="2020-11-30T00:00:00"/>
    <x v="4"/>
    <n v="3"/>
    <n v="2"/>
    <s v="FIAMA CECILIA PALACIOS RIOS"/>
    <x v="0"/>
    <x v="10"/>
    <m/>
    <s v="Cerrado"/>
    <b v="1"/>
  </r>
  <r>
    <n v="6601"/>
    <n v="26711"/>
    <x v="2"/>
    <d v="2020-11-27T00:00:00"/>
    <x v="10"/>
    <d v="2020-11-30T00:00:00"/>
    <x v="4"/>
    <n v="3"/>
    <n v="2"/>
    <s v="Maria Otilia Acosta Morales"/>
    <x v="0"/>
    <x v="10"/>
    <m/>
    <s v="Cerrado"/>
    <b v="1"/>
  </r>
  <r>
    <n v="6602"/>
    <n v="26712"/>
    <x v="2"/>
    <d v="2020-11-27T00:00:00"/>
    <x v="10"/>
    <d v="2020-11-30T00:00:00"/>
    <x v="4"/>
    <n v="3"/>
    <n v="2"/>
    <s v="MARIA VICTORIA OSORIO ARDILA"/>
    <x v="0"/>
    <x v="10"/>
    <m/>
    <s v="Cerrado"/>
    <b v="1"/>
  </r>
  <r>
    <n v="6603"/>
    <n v="26713"/>
    <x v="0"/>
    <d v="2020-11-27T00:00:00"/>
    <x v="10"/>
    <d v="2020-11-30T00:00:00"/>
    <x v="4"/>
    <n v="3"/>
    <n v="2"/>
    <s v="Sandra Ardila Rodriguez"/>
    <x v="0"/>
    <x v="10"/>
    <m/>
    <s v="Cerrado"/>
    <b v="1"/>
  </r>
  <r>
    <n v="6604"/>
    <n v="26714"/>
    <x v="2"/>
    <d v="2020-11-27T00:00:00"/>
    <x v="10"/>
    <d v="2020-11-30T00:00:00"/>
    <x v="4"/>
    <n v="3"/>
    <n v="2"/>
    <s v="Monica Guayambuco Barreto"/>
    <x v="0"/>
    <x v="10"/>
    <m/>
    <s v="Cerrado"/>
    <b v="1"/>
  </r>
  <r>
    <n v="6605"/>
    <n v="26715"/>
    <x v="0"/>
    <d v="2020-11-27T00:00:00"/>
    <x v="10"/>
    <d v="2020-11-30T00:00:00"/>
    <x v="4"/>
    <n v="3"/>
    <n v="2"/>
    <s v="lenny Daniela Delgado Ortiz"/>
    <x v="0"/>
    <x v="10"/>
    <m/>
    <s v="Cerrado"/>
    <b v="1"/>
  </r>
  <r>
    <n v="6606"/>
    <n v="26716"/>
    <x v="2"/>
    <d v="2020-11-27T00:00:00"/>
    <x v="10"/>
    <d v="2020-11-30T00:00:00"/>
    <x v="4"/>
    <n v="3"/>
    <n v="2"/>
    <s v="LUZ NELLY DIAZ"/>
    <x v="0"/>
    <x v="10"/>
    <m/>
    <s v="Cerrado"/>
    <b v="1"/>
  </r>
  <r>
    <n v="6607"/>
    <n v="26717"/>
    <x v="0"/>
    <d v="2020-11-27T00:00:00"/>
    <x v="10"/>
    <d v="2020-11-30T00:00:00"/>
    <x v="4"/>
    <n v="3"/>
    <n v="2"/>
    <s v="Katherine Ramos"/>
    <x v="0"/>
    <x v="10"/>
    <m/>
    <s v="Cerrado"/>
    <b v="1"/>
  </r>
  <r>
    <n v="6608"/>
    <n v="26718"/>
    <x v="2"/>
    <d v="2020-11-28T00:00:00"/>
    <x v="10"/>
    <d v="2020-11-30T00:00:00"/>
    <x v="4"/>
    <n v="2"/>
    <n v="1"/>
    <s v="sandra milena roman tobon"/>
    <x v="0"/>
    <x v="10"/>
    <m/>
    <s v="Cerrado"/>
    <b v="1"/>
  </r>
  <r>
    <n v="6609"/>
    <n v="26719"/>
    <x v="4"/>
    <d v="2020-11-28T00:00:00"/>
    <x v="10"/>
    <d v="2020-11-30T00:00:00"/>
    <x v="4"/>
    <n v="2"/>
    <n v="1"/>
    <s v="Yefferson Cuadros Pulgarín"/>
    <x v="0"/>
    <x v="10"/>
    <m/>
    <s v="Cerrado"/>
    <b v="1"/>
  </r>
  <r>
    <n v="6610"/>
    <n v="26720"/>
    <x v="4"/>
    <d v="2020-11-28T00:00:00"/>
    <x v="10"/>
    <d v="2020-11-30T00:00:00"/>
    <x v="4"/>
    <n v="2"/>
    <n v="1"/>
    <s v="ana vega"/>
    <x v="0"/>
    <x v="10"/>
    <m/>
    <s v="Cerrado"/>
    <b v="1"/>
  </r>
  <r>
    <n v="6611"/>
    <n v="26721"/>
    <x v="2"/>
    <d v="2020-11-28T00:00:00"/>
    <x v="10"/>
    <d v="2020-11-30T00:00:00"/>
    <x v="4"/>
    <n v="2"/>
    <n v="1"/>
    <s v="Juan Pablo Gómez Venegas"/>
    <x v="0"/>
    <x v="10"/>
    <m/>
    <s v="Cerrado"/>
    <b v="1"/>
  </r>
  <r>
    <n v="6612"/>
    <n v="26722"/>
    <x v="0"/>
    <d v="2020-11-28T00:00:00"/>
    <x v="10"/>
    <d v="2020-11-30T00:00:00"/>
    <x v="4"/>
    <n v="2"/>
    <n v="1"/>
    <s v="CRISTIAN STIVEN ROZO GRANADOS"/>
    <x v="0"/>
    <x v="10"/>
    <m/>
    <s v="Cerrado"/>
    <b v="1"/>
  </r>
  <r>
    <n v="6613"/>
    <n v="26723"/>
    <x v="1"/>
    <d v="2020-11-28T00:00:00"/>
    <x v="10"/>
    <s v="Pendiente"/>
    <x v="1"/>
    <e v="#VALUE!"/>
    <e v="#VALUE!"/>
    <s v="LUIS EDUARDO MARIN GUTIERREZ"/>
    <x v="1"/>
    <x v="1"/>
    <m/>
    <m/>
    <m/>
  </r>
  <r>
    <n v="6614"/>
    <n v="26724"/>
    <x v="2"/>
    <d v="2020-11-29T00:00:00"/>
    <x v="10"/>
    <d v="2020-11-30T00:00:00"/>
    <x v="4"/>
    <n v="1"/>
    <n v="1"/>
    <s v="jorge samuel yandar martinez"/>
    <x v="0"/>
    <x v="10"/>
    <m/>
    <s v="Cerrado"/>
    <b v="1"/>
  </r>
  <r>
    <n v="6615"/>
    <n v="26725"/>
    <x v="2"/>
    <d v="2020-11-29T00:00:00"/>
    <x v="10"/>
    <d v="2020-11-30T00:00:00"/>
    <x v="4"/>
    <n v="1"/>
    <n v="1"/>
    <s v="Julio Cesar Cruz Cruz"/>
    <x v="0"/>
    <x v="10"/>
    <m/>
    <s v="Cerrado"/>
    <b v="1"/>
  </r>
  <r>
    <n v="6616"/>
    <n v="26726"/>
    <x v="2"/>
    <d v="2020-11-29T00:00:00"/>
    <x v="10"/>
    <d v="2020-11-30T00:00:00"/>
    <x v="4"/>
    <n v="1"/>
    <n v="1"/>
    <s v="NAILA RODRIGUEZ HERRERA"/>
    <x v="0"/>
    <x v="10"/>
    <m/>
    <s v="Cerrado"/>
    <b v="1"/>
  </r>
  <r>
    <n v="6617"/>
    <n v="26727"/>
    <x v="4"/>
    <d v="2020-11-29T00:00:00"/>
    <x v="10"/>
    <d v="2020-11-30T00:00:00"/>
    <x v="4"/>
    <n v="1"/>
    <n v="1"/>
    <s v="JHOVANNA MONTAÑO RUA"/>
    <x v="0"/>
    <x v="10"/>
    <m/>
    <s v="Cerrado"/>
    <b v="1"/>
  </r>
  <r>
    <n v="6618"/>
    <n v="26728"/>
    <x v="2"/>
    <d v="2020-11-30T00:00:00"/>
    <x v="10"/>
    <d v="2020-11-30T00:00:00"/>
    <x v="4"/>
    <n v="0"/>
    <n v="1"/>
    <s v="ANDREA PATRICIA PAEZ"/>
    <x v="0"/>
    <x v="10"/>
    <m/>
    <s v="Cerrado"/>
    <b v="1"/>
  </r>
  <r>
    <n v="6619"/>
    <n v="26729"/>
    <x v="2"/>
    <d v="2020-11-30T00:00:00"/>
    <x v="10"/>
    <d v="2020-11-30T00:00:00"/>
    <x v="4"/>
    <n v="0"/>
    <n v="1"/>
    <s v="ANDREA PATRICIA PAEZ"/>
    <x v="0"/>
    <x v="10"/>
    <m/>
    <s v="Cerrado"/>
    <b v="1"/>
  </r>
  <r>
    <n v="6620"/>
    <n v="26730"/>
    <x v="4"/>
    <d v="2020-11-30T00:00:00"/>
    <x v="10"/>
    <d v="2020-11-30T00:00:00"/>
    <x v="4"/>
    <n v="0"/>
    <n v="1"/>
    <s v="Aura María Patiño Zea"/>
    <x v="0"/>
    <x v="10"/>
    <m/>
    <s v="Cerrado"/>
    <b v="1"/>
  </r>
  <r>
    <n v="6621"/>
    <n v="26731"/>
    <x v="2"/>
    <d v="2020-11-30T00:00:00"/>
    <x v="10"/>
    <d v="2020-11-30T00:00:00"/>
    <x v="4"/>
    <n v="0"/>
    <n v="1"/>
    <s v="Gloria Patricia Ramirez Castro"/>
    <x v="0"/>
    <x v="10"/>
    <m/>
    <s v="Cerrado"/>
    <b v="1"/>
  </r>
  <r>
    <n v="6622"/>
    <n v="26732"/>
    <x v="0"/>
    <d v="2020-11-30T00:00:00"/>
    <x v="10"/>
    <d v="2020-11-30T00:00:00"/>
    <x v="4"/>
    <n v="0"/>
    <n v="1"/>
    <s v="JOHN BYRON GRANADA RUIZ"/>
    <x v="0"/>
    <x v="10"/>
    <m/>
    <s v="Cerrado"/>
    <b v="1"/>
  </r>
  <r>
    <n v="6623"/>
    <n v="26733"/>
    <x v="0"/>
    <d v="2020-11-30T00:00:00"/>
    <x v="10"/>
    <d v="2020-11-30T00:00:00"/>
    <x v="4"/>
    <n v="0"/>
    <n v="1"/>
    <s v="EMPRESA MUNNICIPAL DE SERVICIOS PUBLICOS DOMICILIARIOS INDUSTRIAL Y COMERCIAL EMMIR"/>
    <x v="0"/>
    <x v="10"/>
    <m/>
    <s v="Cerrado"/>
    <b v="1"/>
  </r>
  <r>
    <n v="6624"/>
    <n v="26734"/>
    <x v="0"/>
    <d v="2020-11-30T00:00:00"/>
    <x v="10"/>
    <d v="2020-11-30T00:00:00"/>
    <x v="4"/>
    <n v="0"/>
    <n v="1"/>
    <s v="Brayan Andrés Campos castro"/>
    <x v="0"/>
    <x v="10"/>
    <m/>
    <s v="Cerrado"/>
    <b v="1"/>
  </r>
  <r>
    <n v="6625"/>
    <n v="26735"/>
    <x v="2"/>
    <d v="2020-11-30T00:00:00"/>
    <x v="10"/>
    <d v="2020-12-03T00:00:00"/>
    <x v="4"/>
    <n v="3"/>
    <n v="4"/>
    <s v="Juan Carlos Hernandez Tabares"/>
    <x v="0"/>
    <x v="12"/>
    <m/>
    <s v="Cerrado"/>
    <b v="1"/>
  </r>
  <r>
    <n v="6626"/>
    <n v="26736"/>
    <x v="0"/>
    <d v="2020-11-30T00:00:00"/>
    <x v="10"/>
    <d v="2020-11-30T00:00:00"/>
    <x v="4"/>
    <n v="0"/>
    <n v="1"/>
    <s v="Valentina Alfaro"/>
    <x v="0"/>
    <x v="10"/>
    <m/>
    <s v="Cerrado"/>
    <b v="1"/>
  </r>
  <r>
    <n v="6627"/>
    <n v="26737"/>
    <x v="0"/>
    <d v="2020-11-30T00:00:00"/>
    <x v="10"/>
    <d v="2020-11-30T00:00:00"/>
    <x v="4"/>
    <n v="0"/>
    <n v="1"/>
    <s v="GILBERTO BONILLA BENITEZ"/>
    <x v="0"/>
    <x v="10"/>
    <m/>
    <s v="Cerrado"/>
    <b v="1"/>
  </r>
  <r>
    <n v="6628"/>
    <n v="26738"/>
    <x v="0"/>
    <d v="2020-11-30T00:00:00"/>
    <x v="10"/>
    <d v="2020-11-30T00:00:00"/>
    <x v="4"/>
    <n v="0"/>
    <n v="1"/>
    <s v="OSCAR DARIO VASQUEZ TORRES"/>
    <x v="0"/>
    <x v="10"/>
    <m/>
    <s v="Cerrado"/>
    <b v="1"/>
  </r>
  <r>
    <n v="6629"/>
    <n v="26739"/>
    <x v="1"/>
    <d v="2020-11-30T00:00:00"/>
    <x v="10"/>
    <s v="Pendiente"/>
    <x v="1"/>
    <e v="#VALUE!"/>
    <e v="#VALUE!"/>
    <s v="Yefferson Cuadros Pulgarín"/>
    <x v="1"/>
    <x v="1"/>
    <m/>
    <m/>
    <m/>
  </r>
  <r>
    <n v="6630"/>
    <n v="26740"/>
    <x v="1"/>
    <d v="2020-11-30T00:00:00"/>
    <x v="10"/>
    <s v="Pendiente"/>
    <x v="1"/>
    <e v="#VALUE!"/>
    <e v="#VALUE!"/>
    <s v="Yefferson Cuadros Pulgarín"/>
    <x v="1"/>
    <x v="1"/>
    <m/>
    <m/>
    <m/>
  </r>
  <r>
    <n v="6631"/>
    <n v="26741"/>
    <x v="4"/>
    <d v="2020-11-30T00:00:00"/>
    <x v="10"/>
    <d v="2020-11-30T00:00:00"/>
    <x v="4"/>
    <n v="0"/>
    <n v="1"/>
    <s v="RICARDO ENRIQUE ESCORCIA FONTALVO"/>
    <x v="0"/>
    <x v="10"/>
    <m/>
    <s v="Cerrado"/>
    <b v="1"/>
  </r>
  <r>
    <n v="6632"/>
    <n v="26742"/>
    <x v="3"/>
    <d v="2020-11-30T00:00:00"/>
    <x v="10"/>
    <d v="2020-11-30T00:00:00"/>
    <x v="4"/>
    <n v="0"/>
    <n v="1"/>
    <s v="Carlos Augusto Galvis Mejia"/>
    <x v="0"/>
    <x v="10"/>
    <m/>
    <s v="Cerrado"/>
    <b v="1"/>
  </r>
  <r>
    <n v="6633"/>
    <n v="26743"/>
    <x v="2"/>
    <d v="2020-11-30T00:00:00"/>
    <x v="10"/>
    <d v="2020-12-01T00:00:00"/>
    <x v="4"/>
    <n v="1"/>
    <n v="2"/>
    <s v="Jenny Julieth Portillo Hurtado"/>
    <x v="0"/>
    <x v="12"/>
    <m/>
    <s v="Cerrado"/>
    <b v="1"/>
  </r>
  <r>
    <n v="6634"/>
    <n v="26744"/>
    <x v="2"/>
    <d v="2020-11-30T00:00:00"/>
    <x v="10"/>
    <d v="2020-12-01T00:00:00"/>
    <x v="4"/>
    <n v="1"/>
    <n v="2"/>
    <s v="CLARISA MIRANDA SALADEN"/>
    <x v="0"/>
    <x v="12"/>
    <m/>
    <s v="Cerrado"/>
    <b v="1"/>
  </r>
  <r>
    <n v="6635"/>
    <n v="26745"/>
    <x v="2"/>
    <d v="2020-11-30T00:00:00"/>
    <x v="10"/>
    <d v="2020-12-01T00:00:00"/>
    <x v="4"/>
    <n v="1"/>
    <n v="2"/>
    <s v="CAROLINA JULIANA BALCAZAR MUÑOZ"/>
    <x v="0"/>
    <x v="12"/>
    <m/>
    <s v="Cerrado"/>
    <b v="1"/>
  </r>
  <r>
    <n v="6636"/>
    <n v="26746"/>
    <x v="0"/>
    <d v="2020-11-30T00:00:00"/>
    <x v="10"/>
    <d v="2020-11-30T00:00:00"/>
    <x v="4"/>
    <n v="0"/>
    <n v="1"/>
    <s v="María Francy Pineda Mancera"/>
    <x v="0"/>
    <x v="10"/>
    <m/>
    <s v="Cerrado"/>
    <b v="1"/>
  </r>
  <r>
    <n v="6637"/>
    <n v="26747"/>
    <x v="2"/>
    <d v="2020-11-30T00:00:00"/>
    <x v="10"/>
    <d v="2020-12-01T00:00:00"/>
    <x v="4"/>
    <n v="1"/>
    <n v="2"/>
    <s v="Rosa Maria Ruiz Gutierres"/>
    <x v="0"/>
    <x v="12"/>
    <m/>
    <s v="Cerrado"/>
    <b v="1"/>
  </r>
  <r>
    <n v="6638"/>
    <n v="26748"/>
    <x v="2"/>
    <d v="2020-11-30T00:00:00"/>
    <x v="10"/>
    <d v="2020-12-01T00:00:00"/>
    <x v="4"/>
    <n v="1"/>
    <n v="2"/>
    <s v="DUVAN ANDRES RUBIO ESCARPETA"/>
    <x v="0"/>
    <x v="12"/>
    <m/>
    <s v="Cerrado"/>
    <b v="1"/>
  </r>
  <r>
    <n v="6639"/>
    <n v="26749"/>
    <x v="2"/>
    <d v="2020-11-30T00:00:00"/>
    <x v="10"/>
    <d v="2020-12-01T00:00:00"/>
    <x v="4"/>
    <n v="1"/>
    <n v="2"/>
    <s v="Claudia Ovalle"/>
    <x v="0"/>
    <x v="12"/>
    <m/>
    <s v="Cerrado"/>
    <b v="1"/>
  </r>
  <r>
    <n v="6640"/>
    <n v="26750"/>
    <x v="2"/>
    <d v="2020-11-30T00:00:00"/>
    <x v="10"/>
    <d v="2020-12-02T00:00:00"/>
    <x v="4"/>
    <n v="2"/>
    <n v="3"/>
    <s v="Diana Elisa Hurtado Largo"/>
    <x v="0"/>
    <x v="12"/>
    <m/>
    <s v="Cerrado"/>
    <b v="1"/>
  </r>
  <r>
    <n v="6641"/>
    <n v="26751"/>
    <x v="0"/>
    <d v="2020-11-30T00:00:00"/>
    <x v="10"/>
    <d v="2020-11-30T00:00:00"/>
    <x v="4"/>
    <n v="0"/>
    <n v="1"/>
    <s v="Ludy Andrea Burgos Corredor"/>
    <x v="0"/>
    <x v="10"/>
    <m/>
    <s v="Cerrado"/>
    <b v="1"/>
  </r>
  <r>
    <n v="6642"/>
    <n v="26752"/>
    <x v="0"/>
    <d v="2020-11-30T00:00:00"/>
    <x v="10"/>
    <d v="2020-11-30T00:00:00"/>
    <x v="4"/>
    <n v="0"/>
    <n v="1"/>
    <s v="rodrigo silva ortiz"/>
    <x v="0"/>
    <x v="10"/>
    <m/>
    <s v="Cerrado"/>
    <b v="1"/>
  </r>
  <r>
    <n v="6643"/>
    <n v="26753"/>
    <x v="0"/>
    <d v="2020-11-30T00:00:00"/>
    <x v="10"/>
    <d v="2020-11-30T00:00:00"/>
    <x v="4"/>
    <n v="0"/>
    <n v="1"/>
    <s v="nelson hernando burbano garcia"/>
    <x v="0"/>
    <x v="10"/>
    <m/>
    <s v="Cerrado"/>
    <b v="1"/>
  </r>
  <r>
    <n v="6644"/>
    <n v="26754"/>
    <x v="2"/>
    <d v="2020-11-30T00:00:00"/>
    <x v="10"/>
    <d v="2020-12-03T00:00:00"/>
    <x v="4"/>
    <n v="3"/>
    <n v="4"/>
    <s v="MARÍA FERNANDA SÁNCHEZ"/>
    <x v="0"/>
    <x v="12"/>
    <m/>
    <s v="Cerrado"/>
    <b v="1"/>
  </r>
  <r>
    <n v="6645"/>
    <n v="26755"/>
    <x v="2"/>
    <d v="2020-11-30T00:00:00"/>
    <x v="10"/>
    <s v="Pendiente"/>
    <x v="1"/>
    <e v="#VALUE!"/>
    <e v="#VALUE!"/>
    <s v="MARÍA FERNANDA SÁNCHEZ"/>
    <x v="1"/>
    <x v="1"/>
    <m/>
    <m/>
    <m/>
  </r>
  <r>
    <n v="6646"/>
    <n v="26756"/>
    <x v="2"/>
    <d v="2020-11-30T00:00:00"/>
    <x v="10"/>
    <s v="Pendiente"/>
    <x v="1"/>
    <e v="#VALUE!"/>
    <e v="#VALUE!"/>
    <s v="CATALINA ROJAS VÁSQUEZ"/>
    <x v="1"/>
    <x v="1"/>
    <m/>
    <m/>
    <m/>
  </r>
  <r>
    <n v="6647"/>
    <n v="26757"/>
    <x v="0"/>
    <d v="2020-11-30T00:00:00"/>
    <x v="10"/>
    <d v="2020-11-30T00:00:00"/>
    <x v="4"/>
    <n v="0"/>
    <n v="1"/>
    <s v="DIEGO ALEJANDRO GORDILLO DÍAZ"/>
    <x v="0"/>
    <x v="10"/>
    <m/>
    <s v="Cerrado"/>
    <b v="1"/>
  </r>
  <r>
    <n v="6648"/>
    <n v="26758"/>
    <x v="0"/>
    <d v="2020-11-30T00:00:00"/>
    <x v="10"/>
    <d v="2020-11-30T00:00:00"/>
    <x v="4"/>
    <n v="0"/>
    <n v="1"/>
    <s v="Juan Carlos López Ibarra"/>
    <x v="0"/>
    <x v="10"/>
    <m/>
    <s v="Cerrado"/>
    <b v="1"/>
  </r>
  <r>
    <n v="6649"/>
    <n v="26759"/>
    <x v="1"/>
    <d v="2020-11-30T00:00:00"/>
    <x v="10"/>
    <s v="Pendiente"/>
    <x v="1"/>
    <e v="#VALUE!"/>
    <e v="#VALUE!"/>
    <s v="diane camile borja garcia"/>
    <x v="1"/>
    <x v="1"/>
    <m/>
    <m/>
    <m/>
  </r>
  <r>
    <n v="6650"/>
    <n v="26760"/>
    <x v="3"/>
    <d v="2020-11-30T00:00:00"/>
    <x v="10"/>
    <s v="Pendiente"/>
    <x v="1"/>
    <e v="#VALUE!"/>
    <e v="#VALUE!"/>
    <s v="Miguel Antonio Roncancio"/>
    <x v="1"/>
    <x v="1"/>
    <m/>
    <m/>
    <m/>
  </r>
  <r>
    <n v="6651"/>
    <n v="26761"/>
    <x v="2"/>
    <d v="2020-11-30T00:00:00"/>
    <x v="10"/>
    <d v="2020-12-02T00:00:00"/>
    <x v="4"/>
    <n v="2"/>
    <n v="3"/>
    <s v="DANIEL ANDRES SANCHEZ"/>
    <x v="0"/>
    <x v="12"/>
    <m/>
    <s v="Cerrado"/>
    <b v="1"/>
  </r>
  <r>
    <n v="6652"/>
    <n v="26762"/>
    <x v="2"/>
    <d v="2020-11-30T00:00:00"/>
    <x v="10"/>
    <s v="Pendiente"/>
    <x v="1"/>
    <e v="#VALUE!"/>
    <e v="#VALUE!"/>
    <s v="Flor María Maya López"/>
    <x v="1"/>
    <x v="1"/>
    <m/>
    <m/>
    <m/>
  </r>
  <r>
    <n v="6653"/>
    <n v="26763"/>
    <x v="2"/>
    <d v="2020-11-30T00:00:00"/>
    <x v="10"/>
    <s v="Pendiente"/>
    <x v="1"/>
    <e v="#VALUE!"/>
    <e v="#VALUE!"/>
    <s v="Colegio Adventista Libertad de Bucaramanga"/>
    <x v="1"/>
    <x v="1"/>
    <m/>
    <m/>
    <m/>
  </r>
  <r>
    <n v="6654"/>
    <n v="26764"/>
    <x v="4"/>
    <d v="2020-11-30T00:00:00"/>
    <x v="10"/>
    <d v="2020-12-01T00:00:00"/>
    <x v="4"/>
    <n v="1"/>
    <n v="2"/>
    <s v="Carlos Andrés Moreno Roldán"/>
    <x v="0"/>
    <x v="12"/>
    <m/>
    <s v="Cerrado"/>
    <b v="1"/>
  </r>
  <r>
    <n v="6655"/>
    <n v="26765"/>
    <x v="2"/>
    <d v="2020-11-30T00:00:00"/>
    <x v="10"/>
    <s v="Pendiente"/>
    <x v="1"/>
    <e v="#VALUE!"/>
    <e v="#VALUE!"/>
    <s v="DIOMIRA LAVERDE SUAREZ"/>
    <x v="1"/>
    <x v="1"/>
    <m/>
    <m/>
    <m/>
  </r>
  <r>
    <n v="6656"/>
    <n v="26766"/>
    <x v="2"/>
    <d v="2020-12-01T00:00:00"/>
    <x v="11"/>
    <d v="2020-12-04T00:00:00"/>
    <x v="4"/>
    <n v="3"/>
    <n v="4"/>
    <s v="DIANA PAOLA PARRA RIANO"/>
    <x v="0"/>
    <x v="12"/>
    <m/>
    <s v="Cerrado"/>
    <b v="1"/>
  </r>
  <r>
    <n v="6657"/>
    <n v="26767"/>
    <x v="0"/>
    <d v="2020-12-01T00:00:00"/>
    <x v="11"/>
    <d v="2020-12-01T00:00:00"/>
    <x v="4"/>
    <n v="0"/>
    <n v="1"/>
    <s v="diane camile borja garcia"/>
    <x v="0"/>
    <x v="12"/>
    <m/>
    <s v="Cerrado"/>
    <b v="1"/>
  </r>
  <r>
    <n v="6658"/>
    <n v="26768"/>
    <x v="0"/>
    <d v="2020-12-01T00:00:00"/>
    <x v="11"/>
    <d v="2020-12-01T00:00:00"/>
    <x v="4"/>
    <n v="0"/>
    <n v="1"/>
    <s v="Diana Carolina Santos"/>
    <x v="0"/>
    <x v="12"/>
    <m/>
    <s v="Cerrado"/>
    <b v="1"/>
  </r>
  <r>
    <n v="6659"/>
    <n v="26769"/>
    <x v="2"/>
    <d v="2020-12-01T00:00:00"/>
    <x v="11"/>
    <d v="2020-12-04T00:00:00"/>
    <x v="4"/>
    <n v="3"/>
    <n v="4"/>
    <s v="AIRLINIS DEL CARMEN DIAZ PLAZA"/>
    <x v="0"/>
    <x v="12"/>
    <m/>
    <s v="Cerrado"/>
    <b v="1"/>
  </r>
  <r>
    <n v="6660"/>
    <n v="26770"/>
    <x v="2"/>
    <d v="2020-12-01T00:00:00"/>
    <x v="11"/>
    <d v="2020-12-04T00:00:00"/>
    <x v="4"/>
    <n v="3"/>
    <n v="4"/>
    <s v="FABIOLA RUIZ TORRES"/>
    <x v="0"/>
    <x v="12"/>
    <m/>
    <s v="Cerrado"/>
    <b v="1"/>
  </r>
  <r>
    <n v="6661"/>
    <n v="26771"/>
    <x v="0"/>
    <d v="2020-12-01T00:00:00"/>
    <x v="11"/>
    <d v="2020-12-01T00:00:00"/>
    <x v="4"/>
    <n v="0"/>
    <n v="1"/>
    <s v="YODY JAQUELINE FRANCO PULIDO"/>
    <x v="0"/>
    <x v="12"/>
    <m/>
    <s v="Cerrado"/>
    <b v="1"/>
  </r>
  <r>
    <n v="6662"/>
    <n v="26772"/>
    <x v="3"/>
    <d v="2020-12-01T00:00:00"/>
    <x v="11"/>
    <d v="2020-12-04T00:00:00"/>
    <x v="4"/>
    <n v="3"/>
    <n v="4"/>
    <s v="JUAN DE JESUS FORERO PIZA"/>
    <x v="0"/>
    <x v="12"/>
    <m/>
    <s v="Cerrado"/>
    <b v="1"/>
  </r>
  <r>
    <n v="6663"/>
    <n v="26773"/>
    <x v="0"/>
    <d v="2020-12-01T00:00:00"/>
    <x v="11"/>
    <d v="2020-12-01T00:00:00"/>
    <x v="4"/>
    <n v="0"/>
    <n v="1"/>
    <s v="julian alberto prado sanchez"/>
    <x v="0"/>
    <x v="12"/>
    <m/>
    <s v="Cerrado"/>
    <b v="1"/>
  </r>
  <r>
    <n v="6664"/>
    <n v="26774"/>
    <x v="2"/>
    <d v="2020-12-01T00:00:00"/>
    <x v="11"/>
    <s v="Pendiente"/>
    <x v="1"/>
    <e v="#VALUE!"/>
    <e v="#VALUE!"/>
    <s v="JAIME ALFREDO GONZALEZ ESCOBAR"/>
    <x v="1"/>
    <x v="1"/>
    <m/>
    <m/>
    <m/>
  </r>
  <r>
    <n v="6665"/>
    <n v="26775"/>
    <x v="0"/>
    <d v="2020-12-01T00:00:00"/>
    <x v="11"/>
    <d v="2020-12-01T00:00:00"/>
    <x v="4"/>
    <n v="0"/>
    <n v="1"/>
    <s v="JUAN DESIDERIO LINDARTE NUÑEZ"/>
    <x v="0"/>
    <x v="12"/>
    <m/>
    <s v="Cerrado"/>
    <b v="1"/>
  </r>
  <r>
    <n v="6666"/>
    <n v="26776"/>
    <x v="2"/>
    <d v="2020-12-01T00:00:00"/>
    <x v="11"/>
    <d v="2020-12-04T00:00:00"/>
    <x v="4"/>
    <n v="3"/>
    <n v="4"/>
    <s v="ANDRES MAURICIO LOPEZ"/>
    <x v="0"/>
    <x v="12"/>
    <m/>
    <s v="Cerrado"/>
    <b v="1"/>
  </r>
  <r>
    <n v="6667"/>
    <n v="26777"/>
    <x v="2"/>
    <d v="2020-12-01T00:00:00"/>
    <x v="11"/>
    <d v="2020-12-04T00:00:00"/>
    <x v="4"/>
    <n v="3"/>
    <n v="4"/>
    <s v="FIAMA CECILIA PALACIOS RIOS"/>
    <x v="0"/>
    <x v="12"/>
    <m/>
    <s v="Cerrado"/>
    <b v="1"/>
  </r>
  <r>
    <n v="6668"/>
    <n v="26778"/>
    <x v="0"/>
    <d v="2020-12-01T00:00:00"/>
    <x v="11"/>
    <d v="2020-12-01T00:00:00"/>
    <x v="4"/>
    <n v="0"/>
    <n v="1"/>
    <s v="Leydy Viviana Garcia Giraldo"/>
    <x v="0"/>
    <x v="12"/>
    <m/>
    <s v="Cerrado"/>
    <b v="1"/>
  </r>
  <r>
    <n v="6669"/>
    <n v="26779"/>
    <x v="2"/>
    <d v="2020-12-01T00:00:00"/>
    <x v="11"/>
    <d v="2020-12-04T00:00:00"/>
    <x v="4"/>
    <n v="3"/>
    <n v="4"/>
    <s v="MARTIN GUILLERMO MORALES BERNAL"/>
    <x v="0"/>
    <x v="12"/>
    <m/>
    <s v="Cerrado"/>
    <b v="1"/>
  </r>
  <r>
    <n v="6670"/>
    <n v="26780"/>
    <x v="0"/>
    <d v="2020-12-01T00:00:00"/>
    <x v="11"/>
    <d v="2020-12-01T00:00:00"/>
    <x v="4"/>
    <n v="0"/>
    <n v="1"/>
    <s v="OSCAR JAVIER MARTINEZ MOLINA"/>
    <x v="0"/>
    <x v="12"/>
    <m/>
    <s v="Cerrado"/>
    <b v="1"/>
  </r>
  <r>
    <n v="6671"/>
    <n v="26781"/>
    <x v="4"/>
    <d v="2020-12-01T00:00:00"/>
    <x v="11"/>
    <d v="2020-12-01T00:00:00"/>
    <x v="4"/>
    <n v="0"/>
    <n v="1"/>
    <s v="NELSON PUENTE LÓPEZ"/>
    <x v="0"/>
    <x v="12"/>
    <m/>
    <s v="Cerrado"/>
    <b v="1"/>
  </r>
  <r>
    <n v="6672"/>
    <n v="26782"/>
    <x v="0"/>
    <d v="2020-12-01T00:00:00"/>
    <x v="11"/>
    <d v="2020-12-01T00:00:00"/>
    <x v="4"/>
    <n v="0"/>
    <n v="1"/>
    <s v="MARIA FERNANDA BLANCO MONSALVE"/>
    <x v="0"/>
    <x v="12"/>
    <m/>
    <s v="Cerrado"/>
    <b v="1"/>
  </r>
  <r>
    <n v="6673"/>
    <n v="26783"/>
    <x v="2"/>
    <d v="2020-12-01T00:00:00"/>
    <x v="11"/>
    <d v="2020-12-04T00:00:00"/>
    <x v="4"/>
    <n v="3"/>
    <n v="4"/>
    <s v="JAIRO ALBERTO DELGADO BELTRAN"/>
    <x v="0"/>
    <x v="12"/>
    <m/>
    <s v="Cerrado"/>
    <b v="1"/>
  </r>
  <r>
    <n v="6674"/>
    <n v="26784"/>
    <x v="0"/>
    <d v="2020-12-01T00:00:00"/>
    <x v="11"/>
    <d v="2020-12-01T00:00:00"/>
    <x v="4"/>
    <n v="0"/>
    <n v="1"/>
    <s v="SANTIAGO GALAN CAMELO"/>
    <x v="0"/>
    <x v="12"/>
    <m/>
    <s v="Cerrado"/>
    <b v="1"/>
  </r>
  <r>
    <n v="6675"/>
    <n v="26785"/>
    <x v="2"/>
    <d v="2020-12-01T00:00:00"/>
    <x v="11"/>
    <d v="2020-12-01T00:00:00"/>
    <x v="4"/>
    <n v="0"/>
    <n v="1"/>
    <s v="JOSÉ LUIS DOMICÓ DUARTE"/>
    <x v="0"/>
    <x v="12"/>
    <m/>
    <s v="Cerrado"/>
    <b v="1"/>
  </r>
  <r>
    <n v="6676"/>
    <n v="26786"/>
    <x v="4"/>
    <d v="2020-12-01T00:00:00"/>
    <x v="11"/>
    <d v="2020-12-01T00:00:00"/>
    <x v="4"/>
    <n v="0"/>
    <n v="1"/>
    <s v="lavandería industrial metropolitana s.a.s"/>
    <x v="0"/>
    <x v="12"/>
    <m/>
    <s v="Cerrado"/>
    <b v="1"/>
  </r>
  <r>
    <n v="6677"/>
    <n v="26787"/>
    <x v="4"/>
    <d v="2020-12-01T00:00:00"/>
    <x v="11"/>
    <d v="2020-12-01T00:00:00"/>
    <x v="4"/>
    <n v="0"/>
    <n v="1"/>
    <s v="tereza cortez cortez"/>
    <x v="0"/>
    <x v="12"/>
    <m/>
    <s v="Cerrado"/>
    <b v="1"/>
  </r>
  <r>
    <n v="6678"/>
    <n v="26788"/>
    <x v="2"/>
    <d v="2020-12-01T00:00:00"/>
    <x v="11"/>
    <d v="2020-12-04T00:00:00"/>
    <x v="4"/>
    <n v="3"/>
    <n v="4"/>
    <s v="ANGIE PAOLA LIANRES BUITRAGO"/>
    <x v="0"/>
    <x v="12"/>
    <m/>
    <s v="Cerrado"/>
    <b v="1"/>
  </r>
  <r>
    <n v="6679"/>
    <n v="26789"/>
    <x v="3"/>
    <d v="2020-12-01T00:00:00"/>
    <x v="11"/>
    <s v="Pendiente"/>
    <x v="1"/>
    <e v="#VALUE!"/>
    <e v="#VALUE!"/>
    <s v="Sandra Del Carmen Fonseca Acosta"/>
    <x v="1"/>
    <x v="1"/>
    <m/>
    <m/>
    <m/>
  </r>
  <r>
    <n v="6680"/>
    <n v="26790"/>
    <x v="0"/>
    <d v="2020-12-01T00:00:00"/>
    <x v="11"/>
    <d v="2020-12-01T00:00:00"/>
    <x v="4"/>
    <n v="0"/>
    <n v="1"/>
    <s v="JUAN HEGEL BALANTA RUIZ"/>
    <x v="0"/>
    <x v="12"/>
    <m/>
    <s v="Cerrado"/>
    <b v="1"/>
  </r>
  <r>
    <n v="6681"/>
    <n v="26791"/>
    <x v="2"/>
    <d v="2020-12-01T00:00:00"/>
    <x v="11"/>
    <s v="Pendiente"/>
    <x v="1"/>
    <e v="#VALUE!"/>
    <e v="#VALUE!"/>
    <s v="YADIRA ESTHER BARRIOS CONDE"/>
    <x v="1"/>
    <x v="1"/>
    <m/>
    <m/>
    <m/>
  </r>
  <r>
    <n v="6682"/>
    <n v="26792"/>
    <x v="2"/>
    <d v="2020-12-02T00:00:00"/>
    <x v="11"/>
    <s v="Pendiente"/>
    <x v="1"/>
    <e v="#VALUE!"/>
    <e v="#VALUE!"/>
    <s v="Kelly gutierrez"/>
    <x v="1"/>
    <x v="1"/>
    <m/>
    <m/>
    <m/>
  </r>
  <r>
    <n v="6683"/>
    <n v="26793"/>
    <x v="0"/>
    <d v="2020-12-02T00:00:00"/>
    <x v="11"/>
    <d v="2020-12-02T00:00:00"/>
    <x v="4"/>
    <n v="0"/>
    <n v="1"/>
    <s v="ADOLFO ALEXANDER SOTELO TORDECILLA"/>
    <x v="0"/>
    <x v="12"/>
    <m/>
    <s v="Cerrado"/>
    <b v="1"/>
  </r>
  <r>
    <n v="6684"/>
    <n v="26794"/>
    <x v="3"/>
    <d v="2020-12-02T00:00:00"/>
    <x v="11"/>
    <s v="Pendiente"/>
    <x v="1"/>
    <e v="#VALUE!"/>
    <e v="#VALUE!"/>
    <s v="Kelly gutierrez"/>
    <x v="1"/>
    <x v="1"/>
    <m/>
    <m/>
    <m/>
  </r>
  <r>
    <n v="6685"/>
    <n v="26795"/>
    <x v="0"/>
    <d v="2020-12-02T00:00:00"/>
    <x v="11"/>
    <d v="2020-12-02T00:00:00"/>
    <x v="4"/>
    <n v="0"/>
    <n v="1"/>
    <s v="Royman Prada Beltran"/>
    <x v="0"/>
    <x v="12"/>
    <m/>
    <s v="Cerrado"/>
    <b v="1"/>
  </r>
  <r>
    <n v="6686"/>
    <n v="26796"/>
    <x v="2"/>
    <d v="2020-12-02T00:00:00"/>
    <x v="11"/>
    <d v="2020-12-04T00:00:00"/>
    <x v="4"/>
    <n v="2"/>
    <n v="3"/>
    <s v="edgar mauricio Baez"/>
    <x v="0"/>
    <x v="12"/>
    <m/>
    <s v="Cerrado"/>
    <b v="1"/>
  </r>
  <r>
    <n v="6687"/>
    <n v="26797"/>
    <x v="0"/>
    <d v="2020-12-02T00:00:00"/>
    <x v="11"/>
    <d v="2020-12-02T00:00:00"/>
    <x v="4"/>
    <n v="0"/>
    <n v="1"/>
    <s v="JUAN PABLO GONZALEZ MARIN"/>
    <x v="0"/>
    <x v="12"/>
    <m/>
    <s v="Cerrado"/>
    <b v="1"/>
  </r>
  <r>
    <n v="6688"/>
    <n v="26798"/>
    <x v="2"/>
    <d v="2020-12-02T00:00:00"/>
    <x v="11"/>
    <d v="2020-12-04T00:00:00"/>
    <x v="4"/>
    <n v="2"/>
    <n v="3"/>
    <s v="Darío Humberto Cardona Jiménez"/>
    <x v="0"/>
    <x v="12"/>
    <m/>
    <s v="Cerrado"/>
    <b v="1"/>
  </r>
  <r>
    <n v="6689"/>
    <n v="26799"/>
    <x v="0"/>
    <d v="2020-12-02T00:00:00"/>
    <x v="11"/>
    <d v="2020-12-02T00:00:00"/>
    <x v="4"/>
    <n v="0"/>
    <n v="1"/>
    <s v="VÍCTOR MANUEL MORENO MORALES"/>
    <x v="0"/>
    <x v="12"/>
    <m/>
    <s v="Cerrado"/>
    <b v="1"/>
  </r>
  <r>
    <n v="6690"/>
    <n v="26800"/>
    <x v="2"/>
    <d v="2020-12-02T00:00:00"/>
    <x v="11"/>
    <d v="2020-12-04T00:00:00"/>
    <x v="4"/>
    <n v="2"/>
    <n v="3"/>
    <s v="JORGE ARTURO NIETO PEÑALOZA"/>
    <x v="0"/>
    <x v="12"/>
    <m/>
    <s v="Cerrado"/>
    <b v="1"/>
  </r>
  <r>
    <n v="6691"/>
    <n v="26801"/>
    <x v="0"/>
    <d v="2020-12-02T00:00:00"/>
    <x v="11"/>
    <d v="2020-12-02T00:00:00"/>
    <x v="4"/>
    <n v="0"/>
    <n v="1"/>
    <s v="WILMER ANTONIO DUARTE MEJÍA"/>
    <x v="0"/>
    <x v="12"/>
    <m/>
    <s v="Cerrado"/>
    <b v="1"/>
  </r>
  <r>
    <n v="6692"/>
    <n v="26802"/>
    <x v="2"/>
    <d v="2020-12-02T00:00:00"/>
    <x v="11"/>
    <d v="2020-12-04T00:00:00"/>
    <x v="4"/>
    <n v="2"/>
    <n v="3"/>
    <s v="NANCY ANDREA RANGEL"/>
    <x v="0"/>
    <x v="12"/>
    <m/>
    <s v="Cerrado"/>
    <b v="1"/>
  </r>
  <r>
    <n v="6693"/>
    <n v="26803"/>
    <x v="2"/>
    <d v="2020-12-02T00:00:00"/>
    <x v="11"/>
    <d v="2020-12-04T00:00:00"/>
    <x v="4"/>
    <n v="2"/>
    <n v="3"/>
    <s v="Cristian Javier Berrío Salgado"/>
    <x v="0"/>
    <x v="12"/>
    <m/>
    <s v="Cerrado"/>
    <b v="1"/>
  </r>
  <r>
    <n v="6694"/>
    <n v="26804"/>
    <x v="2"/>
    <d v="2020-12-02T00:00:00"/>
    <x v="11"/>
    <d v="2020-12-04T00:00:00"/>
    <x v="4"/>
    <n v="2"/>
    <n v="3"/>
    <s v="Claudio Enrique Castro Hernández"/>
    <x v="0"/>
    <x v="12"/>
    <m/>
    <s v="Cerrado"/>
    <b v="1"/>
  </r>
  <r>
    <n v="6695"/>
    <n v="26805"/>
    <x v="0"/>
    <d v="2020-12-02T00:00:00"/>
    <x v="11"/>
    <d v="2020-12-02T00:00:00"/>
    <x v="4"/>
    <n v="0"/>
    <n v="1"/>
    <s v="martha lucia acevedo cardona"/>
    <x v="0"/>
    <x v="12"/>
    <m/>
    <s v="Cerrado"/>
    <b v="1"/>
  </r>
  <r>
    <n v="6696"/>
    <n v="26806"/>
    <x v="2"/>
    <d v="2020-12-02T00:00:00"/>
    <x v="11"/>
    <d v="2020-12-04T00:00:00"/>
    <x v="4"/>
    <n v="2"/>
    <n v="3"/>
    <s v="LUIS HERNANDO SANTOS NIÑO"/>
    <x v="0"/>
    <x v="12"/>
    <m/>
    <s v="Cerrado"/>
    <b v="1"/>
  </r>
  <r>
    <n v="6697"/>
    <n v="26807"/>
    <x v="2"/>
    <d v="2020-12-02T00:00:00"/>
    <x v="11"/>
    <d v="2020-12-04T00:00:00"/>
    <x v="4"/>
    <n v="2"/>
    <n v="3"/>
    <s v="CESAR LONDOÑO"/>
    <x v="0"/>
    <x v="12"/>
    <m/>
    <s v="Cerrado"/>
    <b v="1"/>
  </r>
  <r>
    <n v="6698"/>
    <n v="26808"/>
    <x v="0"/>
    <d v="2020-12-02T00:00:00"/>
    <x v="11"/>
    <d v="2020-12-03T00:00:00"/>
    <x v="4"/>
    <n v="1"/>
    <n v="2"/>
    <s v="JUAN GUILLERMO GRAJALES BAENA"/>
    <x v="0"/>
    <x v="12"/>
    <m/>
    <s v="Cerrado"/>
    <b v="1"/>
  </r>
  <r>
    <n v="6699"/>
    <n v="26809"/>
    <x v="3"/>
    <d v="2020-12-02T00:00:00"/>
    <x v="11"/>
    <d v="2020-12-04T00:00:00"/>
    <x v="4"/>
    <n v="2"/>
    <n v="3"/>
    <s v="Luis Francisco Vallejo Quiñones"/>
    <x v="0"/>
    <x v="12"/>
    <m/>
    <s v="Cerrado"/>
    <b v="1"/>
  </r>
  <r>
    <n v="6700"/>
    <n v="26810"/>
    <x v="3"/>
    <d v="2020-12-02T00:00:00"/>
    <x v="11"/>
    <d v="2020-12-04T00:00:00"/>
    <x v="4"/>
    <n v="2"/>
    <n v="3"/>
    <s v="martha"/>
    <x v="0"/>
    <x v="12"/>
    <m/>
    <s v="Cerrado"/>
    <b v="1"/>
  </r>
  <r>
    <n v="6701"/>
    <n v="26811"/>
    <x v="2"/>
    <d v="2020-12-02T00:00:00"/>
    <x v="11"/>
    <d v="2020-12-04T00:00:00"/>
    <x v="4"/>
    <n v="2"/>
    <n v="3"/>
    <s v="DIANA MARCELA CARDENAS SOLANO"/>
    <x v="0"/>
    <x v="12"/>
    <m/>
    <s v="Cerrado"/>
    <b v="1"/>
  </r>
  <r>
    <n v="6702"/>
    <n v="26812"/>
    <x v="0"/>
    <d v="2020-12-02T00:00:00"/>
    <x v="11"/>
    <d v="2020-12-03T00:00:00"/>
    <x v="4"/>
    <n v="1"/>
    <n v="2"/>
    <s v="Verónica Magdalena Jiménez Zambrano"/>
    <x v="0"/>
    <x v="12"/>
    <m/>
    <s v="Cerrado"/>
    <b v="1"/>
  </r>
  <r>
    <n v="6703"/>
    <n v="26813"/>
    <x v="0"/>
    <d v="2020-12-02T00:00:00"/>
    <x v="11"/>
    <d v="2020-12-03T00:00:00"/>
    <x v="4"/>
    <n v="1"/>
    <n v="2"/>
    <s v="Freddy Rojas"/>
    <x v="0"/>
    <x v="12"/>
    <m/>
    <s v="Cerrado"/>
    <b v="1"/>
  </r>
  <r>
    <n v="6704"/>
    <n v="26814"/>
    <x v="4"/>
    <d v="2020-12-02T00:00:00"/>
    <x v="11"/>
    <d v="2020-12-03T00:00:00"/>
    <x v="4"/>
    <n v="1"/>
    <n v="2"/>
    <s v="Javier Ricardo Piña Corrales"/>
    <x v="0"/>
    <x v="12"/>
    <m/>
    <s v="Cerrado"/>
    <b v="1"/>
  </r>
  <r>
    <n v="6705"/>
    <n v="26815"/>
    <x v="0"/>
    <d v="2020-12-02T00:00:00"/>
    <x v="11"/>
    <d v="2020-12-03T00:00:00"/>
    <x v="4"/>
    <n v="1"/>
    <n v="2"/>
    <s v="Jesús Hugo Gutiérrez Zapata"/>
    <x v="0"/>
    <x v="12"/>
    <m/>
    <s v="Cerrado"/>
    <b v="1"/>
  </r>
  <r>
    <n v="6706"/>
    <n v="26816"/>
    <x v="0"/>
    <d v="2020-12-02T00:00:00"/>
    <x v="11"/>
    <d v="2020-12-03T00:00:00"/>
    <x v="4"/>
    <n v="1"/>
    <n v="2"/>
    <s v="AZUCENA QUEVEDO GONZALEZ"/>
    <x v="0"/>
    <x v="12"/>
    <m/>
    <s v="Cerrado"/>
    <b v="1"/>
  </r>
  <r>
    <n v="6707"/>
    <n v="26817"/>
    <x v="2"/>
    <d v="2020-12-02T00:00:00"/>
    <x v="11"/>
    <s v="Pendiente"/>
    <x v="1"/>
    <e v="#VALUE!"/>
    <e v="#VALUE!"/>
    <s v="YAMILE ROLON AMAYA"/>
    <x v="1"/>
    <x v="1"/>
    <m/>
    <m/>
    <m/>
  </r>
  <r>
    <n v="6708"/>
    <n v="26818"/>
    <x v="0"/>
    <d v="2020-12-02T00:00:00"/>
    <x v="11"/>
    <d v="2020-12-03T00:00:00"/>
    <x v="4"/>
    <n v="1"/>
    <n v="2"/>
    <s v="JOHN ALEXANDER AREVALO ESPITIA"/>
    <x v="0"/>
    <x v="12"/>
    <m/>
    <s v="Cerrado"/>
    <b v="1"/>
  </r>
  <r>
    <n v="6709"/>
    <n v="26819"/>
    <x v="2"/>
    <d v="2020-12-02T00:00:00"/>
    <x v="11"/>
    <d v="2020-12-03T00:00:00"/>
    <x v="4"/>
    <n v="1"/>
    <n v="2"/>
    <s v="MARIA NELSY TRUJILLO MARTINEZ"/>
    <x v="0"/>
    <x v="12"/>
    <m/>
    <s v="Cerrado"/>
    <b v="1"/>
  </r>
  <r>
    <n v="6710"/>
    <n v="26820"/>
    <x v="0"/>
    <d v="2020-12-03T00:00:00"/>
    <x v="11"/>
    <d v="2020-12-03T00:00:00"/>
    <x v="4"/>
    <n v="0"/>
    <n v="1"/>
    <s v="Luis Alfredo Aguilar Monsalve (privado de la libertad)"/>
    <x v="0"/>
    <x v="12"/>
    <m/>
    <s v="Cerrado"/>
    <b v="1"/>
  </r>
  <r>
    <n v="6711"/>
    <n v="26821"/>
    <x v="2"/>
    <d v="2020-12-03T00:00:00"/>
    <x v="11"/>
    <d v="2020-12-04T00:00:00"/>
    <x v="4"/>
    <n v="1"/>
    <n v="2"/>
    <s v="stewear arturo pinto vallejo"/>
    <x v="0"/>
    <x v="12"/>
    <m/>
    <s v="Cerrado"/>
    <b v="1"/>
  </r>
  <r>
    <n v="6712"/>
    <n v="26822"/>
    <x v="0"/>
    <d v="2020-12-03T00:00:00"/>
    <x v="11"/>
    <d v="2020-12-03T00:00:00"/>
    <x v="4"/>
    <n v="0"/>
    <n v="1"/>
    <s v="Luis Bernardo Chicaiza Sandoval"/>
    <x v="0"/>
    <x v="12"/>
    <m/>
    <s v="Cerrado"/>
    <b v="1"/>
  </r>
  <r>
    <n v="6713"/>
    <n v="26823"/>
    <x v="0"/>
    <d v="2020-12-03T00:00:00"/>
    <x v="11"/>
    <d v="2020-12-03T00:00:00"/>
    <x v="4"/>
    <n v="0"/>
    <n v="1"/>
    <s v="Raul Castiblanco Alarcon"/>
    <x v="0"/>
    <x v="12"/>
    <m/>
    <s v="Cerrado"/>
    <b v="1"/>
  </r>
  <r>
    <n v="6714"/>
    <n v="26824"/>
    <x v="0"/>
    <d v="2020-12-03T00:00:00"/>
    <x v="11"/>
    <d v="2020-12-03T00:00:00"/>
    <x v="4"/>
    <n v="0"/>
    <n v="1"/>
    <s v="josefina parra serrano"/>
    <x v="0"/>
    <x v="12"/>
    <m/>
    <s v="Cerrado"/>
    <b v="1"/>
  </r>
  <r>
    <n v="6715"/>
    <n v="26825"/>
    <x v="0"/>
    <d v="2020-12-03T00:00:00"/>
    <x v="11"/>
    <d v="2020-12-03T00:00:00"/>
    <x v="4"/>
    <n v="0"/>
    <n v="1"/>
    <s v="christian Martin Camargo"/>
    <x v="0"/>
    <x v="12"/>
    <m/>
    <s v="Cerrado"/>
    <b v="1"/>
  </r>
  <r>
    <n v="6716"/>
    <n v="26826"/>
    <x v="0"/>
    <d v="2020-12-03T00:00:00"/>
    <x v="11"/>
    <d v="2020-12-03T00:00:00"/>
    <x v="4"/>
    <n v="0"/>
    <n v="1"/>
    <s v="JOHAN NICOLAS DEVIA VIATELA"/>
    <x v="0"/>
    <x v="12"/>
    <m/>
    <s v="Cerrado"/>
    <b v="1"/>
  </r>
  <r>
    <n v="6717"/>
    <n v="26827"/>
    <x v="0"/>
    <d v="2020-12-03T00:00:00"/>
    <x v="11"/>
    <d v="2020-12-03T00:00:00"/>
    <x v="4"/>
    <n v="0"/>
    <n v="1"/>
    <s v="Huberney Cabrera Quiceno"/>
    <x v="0"/>
    <x v="12"/>
    <m/>
    <s v="Cerrado"/>
    <b v="1"/>
  </r>
  <r>
    <n v="6718"/>
    <n v="26828"/>
    <x v="0"/>
    <d v="2020-12-03T00:00:00"/>
    <x v="11"/>
    <d v="2020-12-03T00:00:00"/>
    <x v="4"/>
    <n v="0"/>
    <n v="1"/>
    <s v="ELIZABETH GOMEZ PLATA"/>
    <x v="0"/>
    <x v="12"/>
    <m/>
    <s v="Cerrado"/>
    <b v="1"/>
  </r>
  <r>
    <n v="6719"/>
    <n v="26829"/>
    <x v="4"/>
    <d v="2020-12-03T00:00:00"/>
    <x v="11"/>
    <d v="2020-12-03T00:00:00"/>
    <x v="4"/>
    <n v="0"/>
    <n v="1"/>
    <s v="sandra arango"/>
    <x v="0"/>
    <x v="12"/>
    <m/>
    <s v="Cerrado"/>
    <b v="1"/>
  </r>
  <r>
    <n v="6720"/>
    <n v="26830"/>
    <x v="0"/>
    <d v="2020-12-03T00:00:00"/>
    <x v="11"/>
    <d v="2020-12-03T00:00:00"/>
    <x v="4"/>
    <n v="0"/>
    <n v="1"/>
    <s v="Marco Guacaneme Boada"/>
    <x v="0"/>
    <x v="12"/>
    <m/>
    <s v="Cerrado"/>
    <b v="1"/>
  </r>
  <r>
    <n v="6721"/>
    <n v="26831"/>
    <x v="4"/>
    <d v="2020-12-03T00:00:00"/>
    <x v="11"/>
    <d v="2020-12-03T00:00:00"/>
    <x v="4"/>
    <n v="0"/>
    <n v="1"/>
    <s v="ROGER RESTREPO VILLALBA"/>
    <x v="0"/>
    <x v="12"/>
    <m/>
    <s v="Cerrado"/>
    <b v="1"/>
  </r>
  <r>
    <n v="6722"/>
    <n v="26832"/>
    <x v="0"/>
    <d v="2020-12-03T00:00:00"/>
    <x v="11"/>
    <d v="2020-12-03T00:00:00"/>
    <x v="4"/>
    <n v="0"/>
    <n v="1"/>
    <s v="LIBIA MENA CORDOBA"/>
    <x v="0"/>
    <x v="12"/>
    <m/>
    <s v="Cerrado"/>
    <b v="1"/>
  </r>
  <r>
    <n v="6723"/>
    <n v="26833"/>
    <x v="4"/>
    <d v="2020-12-03T00:00:00"/>
    <x v="11"/>
    <d v="2020-12-03T00:00:00"/>
    <x v="4"/>
    <n v="0"/>
    <n v="1"/>
    <s v="PEDRO SILVERA"/>
    <x v="0"/>
    <x v="12"/>
    <m/>
    <s v="Cerrado"/>
    <b v="1"/>
  </r>
  <r>
    <n v="6724"/>
    <n v="26834"/>
    <x v="4"/>
    <d v="2020-12-03T00:00:00"/>
    <x v="11"/>
    <d v="2020-12-03T00:00:00"/>
    <x v="4"/>
    <n v="0"/>
    <n v="1"/>
    <s v="SANDRA MARCELA MUÑOZ BELTRA"/>
    <x v="0"/>
    <x v="12"/>
    <m/>
    <s v="Cerrado"/>
    <b v="1"/>
  </r>
  <r>
    <n v="6725"/>
    <n v="26835"/>
    <x v="0"/>
    <d v="2020-12-03T00:00:00"/>
    <x v="11"/>
    <d v="2020-12-03T00:00:00"/>
    <x v="4"/>
    <n v="0"/>
    <n v="1"/>
    <s v="Marco Guacaneme Boada"/>
    <x v="0"/>
    <x v="12"/>
    <m/>
    <s v="Cerrado"/>
    <b v="1"/>
  </r>
  <r>
    <n v="6726"/>
    <n v="26836"/>
    <x v="0"/>
    <d v="2020-12-03T00:00:00"/>
    <x v="11"/>
    <d v="2020-12-07T00:00:00"/>
    <x v="4"/>
    <n v="4"/>
    <n v="3"/>
    <s v="Verónica Magdalena Jiménez Zambrano"/>
    <x v="0"/>
    <x v="12"/>
    <m/>
    <s v="Cerrado"/>
    <b v="1"/>
  </r>
  <r>
    <n v="6727"/>
    <n v="26837"/>
    <x v="0"/>
    <d v="2020-12-03T00:00:00"/>
    <x v="11"/>
    <d v="2020-12-07T00:00:00"/>
    <x v="4"/>
    <n v="4"/>
    <n v="3"/>
    <s v="lena rodero acosta"/>
    <x v="0"/>
    <x v="12"/>
    <m/>
    <s v="Cerrado"/>
    <b v="1"/>
  </r>
  <r>
    <n v="6728"/>
    <n v="26838"/>
    <x v="3"/>
    <d v="2020-12-03T00:00:00"/>
    <x v="11"/>
    <d v="2020-12-04T00:00:00"/>
    <x v="4"/>
    <n v="1"/>
    <n v="2"/>
    <s v="Angi Catalina Pardo"/>
    <x v="0"/>
    <x v="12"/>
    <m/>
    <s v="Cerrado"/>
    <b v="1"/>
  </r>
  <r>
    <n v="6729"/>
    <n v="26839"/>
    <x v="0"/>
    <d v="2020-12-03T00:00:00"/>
    <x v="11"/>
    <d v="2020-12-07T00:00:00"/>
    <x v="4"/>
    <n v="4"/>
    <n v="3"/>
    <s v="FLOR MARINA PAYANENE"/>
    <x v="0"/>
    <x v="12"/>
    <m/>
    <s v="Cerrado"/>
    <b v="1"/>
  </r>
  <r>
    <n v="6730"/>
    <n v="26840"/>
    <x v="3"/>
    <d v="2020-12-03T00:00:00"/>
    <x v="11"/>
    <s v="Pendiente"/>
    <x v="1"/>
    <e v="#VALUE!"/>
    <e v="#VALUE!"/>
    <s v="hector henry plazas rivera"/>
    <x v="1"/>
    <x v="1"/>
    <m/>
    <m/>
    <m/>
  </r>
  <r>
    <n v="6731"/>
    <n v="26841"/>
    <x v="2"/>
    <d v="2020-12-03T00:00:00"/>
    <x v="11"/>
    <d v="2020-12-04T00:00:00"/>
    <x v="4"/>
    <n v="1"/>
    <n v="2"/>
    <s v="LUZ MARINA BERNAL MARIN"/>
    <x v="0"/>
    <x v="12"/>
    <m/>
    <s v="Cerrado"/>
    <b v="1"/>
  </r>
  <r>
    <n v="6732"/>
    <n v="26842"/>
    <x v="2"/>
    <d v="2020-12-03T00:00:00"/>
    <x v="11"/>
    <d v="2020-12-04T00:00:00"/>
    <x v="4"/>
    <n v="1"/>
    <n v="2"/>
    <s v="TERMEC LIMITADA"/>
    <x v="0"/>
    <x v="12"/>
    <m/>
    <s v="Cerrado"/>
    <b v="1"/>
  </r>
  <r>
    <n v="6733"/>
    <n v="26843"/>
    <x v="2"/>
    <d v="2020-12-03T00:00:00"/>
    <x v="11"/>
    <d v="2020-12-04T00:00:00"/>
    <x v="4"/>
    <n v="1"/>
    <n v="2"/>
    <s v="jesus dario cotte berbesi"/>
    <x v="0"/>
    <x v="12"/>
    <m/>
    <s v="Cerrado"/>
    <b v="1"/>
  </r>
  <r>
    <n v="6734"/>
    <n v="26844"/>
    <x v="2"/>
    <d v="2020-12-03T00:00:00"/>
    <x v="11"/>
    <d v="2020-12-07T00:00:00"/>
    <x v="4"/>
    <n v="4"/>
    <n v="3"/>
    <s v="Herver Rodríguez Lancheros"/>
    <x v="0"/>
    <x v="12"/>
    <m/>
    <s v="Cerrado"/>
    <b v="1"/>
  </r>
  <r>
    <n v="6735"/>
    <n v="26845"/>
    <x v="0"/>
    <d v="2020-12-03T00:00:00"/>
    <x v="11"/>
    <d v="2020-12-07T00:00:00"/>
    <x v="4"/>
    <n v="4"/>
    <n v="3"/>
    <s v="CRISTIAN CAMILO PUENTES LOZANO"/>
    <x v="0"/>
    <x v="12"/>
    <m/>
    <s v="Cerrado"/>
    <b v="1"/>
  </r>
  <r>
    <n v="6736"/>
    <n v="26846"/>
    <x v="2"/>
    <d v="2020-12-03T00:00:00"/>
    <x v="11"/>
    <d v="2020-12-04T00:00:00"/>
    <x v="4"/>
    <n v="1"/>
    <n v="2"/>
    <s v="jesus dario cotte berbesi"/>
    <x v="0"/>
    <x v="12"/>
    <m/>
    <s v="Cerrado"/>
    <b v="1"/>
  </r>
  <r>
    <n v="6737"/>
    <n v="26847"/>
    <x v="0"/>
    <d v="2020-12-03T00:00:00"/>
    <x v="11"/>
    <d v="2020-12-07T00:00:00"/>
    <x v="4"/>
    <n v="4"/>
    <n v="3"/>
    <s v="Jorge Eliecer Ocampo Ríos"/>
    <x v="0"/>
    <x v="12"/>
    <m/>
    <s v="Cerrado"/>
    <b v="1"/>
  </r>
  <r>
    <n v="6738"/>
    <n v="26848"/>
    <x v="0"/>
    <d v="2020-12-03T00:00:00"/>
    <x v="11"/>
    <d v="2020-12-07T00:00:00"/>
    <x v="4"/>
    <n v="4"/>
    <n v="3"/>
    <s v="Diana Carolina Santos"/>
    <x v="0"/>
    <x v="12"/>
    <m/>
    <s v="Cerrado"/>
    <b v="1"/>
  </r>
  <r>
    <n v="6739"/>
    <n v="26849"/>
    <x v="0"/>
    <d v="2020-12-03T00:00:00"/>
    <x v="11"/>
    <d v="2020-12-07T00:00:00"/>
    <x v="4"/>
    <n v="4"/>
    <n v="3"/>
    <s v="ALBA LUZ RIVERA CELIS"/>
    <x v="0"/>
    <x v="12"/>
    <m/>
    <s v="Cerrado"/>
    <b v="1"/>
  </r>
  <r>
    <n v="6740"/>
    <n v="26850"/>
    <x v="3"/>
    <d v="2020-12-03T00:00:00"/>
    <x v="11"/>
    <d v="2020-12-04T00:00:00"/>
    <x v="4"/>
    <n v="1"/>
    <n v="2"/>
    <s v="jesus dario cotte berbesi"/>
    <x v="0"/>
    <x v="12"/>
    <m/>
    <s v="Cerrado"/>
    <b v="1"/>
  </r>
  <r>
    <n v="6741"/>
    <n v="26851"/>
    <x v="0"/>
    <d v="2020-12-03T00:00:00"/>
    <x v="11"/>
    <d v="2020-12-07T00:00:00"/>
    <x v="4"/>
    <n v="4"/>
    <n v="3"/>
    <s v="Cristian Camilo Cuevas Castañeda"/>
    <x v="0"/>
    <x v="12"/>
    <m/>
    <s v="Cerrado"/>
    <b v="1"/>
  </r>
  <r>
    <n v="6742"/>
    <n v="26852"/>
    <x v="2"/>
    <d v="2020-12-03T00:00:00"/>
    <x v="11"/>
    <d v="2020-12-04T00:00:00"/>
    <x v="4"/>
    <n v="1"/>
    <n v="2"/>
    <s v="ANDRES FELIPE NAVAS ARIAS"/>
    <x v="0"/>
    <x v="12"/>
    <m/>
    <s v="Cerrado"/>
    <b v="1"/>
  </r>
  <r>
    <n v="6743"/>
    <n v="26853"/>
    <x v="0"/>
    <d v="2020-12-03T00:00:00"/>
    <x v="11"/>
    <d v="2020-12-07T00:00:00"/>
    <x v="4"/>
    <n v="4"/>
    <n v="3"/>
    <s v="Diana Frankel"/>
    <x v="0"/>
    <x v="12"/>
    <m/>
    <s v="Cerrado"/>
    <b v="1"/>
  </r>
  <r>
    <n v="6744"/>
    <n v="26854"/>
    <x v="0"/>
    <d v="2020-12-03T00:00:00"/>
    <x v="11"/>
    <d v="2020-12-07T00:00:00"/>
    <x v="4"/>
    <n v="4"/>
    <n v="3"/>
    <s v="EBELIO CARO CARO"/>
    <x v="0"/>
    <x v="12"/>
    <m/>
    <s v="Cerrado"/>
    <b v="1"/>
  </r>
  <r>
    <n v="6745"/>
    <n v="26855"/>
    <x v="2"/>
    <d v="2020-12-03T00:00:00"/>
    <x v="11"/>
    <d v="2020-12-07T00:00:00"/>
    <x v="4"/>
    <n v="4"/>
    <n v="3"/>
    <s v="jesus dario cotte berbesi"/>
    <x v="0"/>
    <x v="12"/>
    <m/>
    <s v="Cerrado"/>
    <b v="1"/>
  </r>
  <r>
    <n v="6746"/>
    <n v="26856"/>
    <x v="2"/>
    <d v="2020-12-03T00:00:00"/>
    <x v="11"/>
    <d v="2020-12-07T00:00:00"/>
    <x v="4"/>
    <n v="4"/>
    <n v="3"/>
    <s v="EBELIO CARO CARO"/>
    <x v="0"/>
    <x v="12"/>
    <m/>
    <s v="Cerrado"/>
    <b v="1"/>
  </r>
  <r>
    <n v="6747"/>
    <n v="26857"/>
    <x v="0"/>
    <d v="2020-12-03T00:00:00"/>
    <x v="11"/>
    <d v="2020-12-07T00:00:00"/>
    <x v="4"/>
    <n v="4"/>
    <n v="3"/>
    <s v="Carlos Vicente Perez GIRALDO"/>
    <x v="0"/>
    <x v="12"/>
    <m/>
    <s v="Cerrado"/>
    <b v="1"/>
  </r>
  <r>
    <n v="6748"/>
    <n v="26858"/>
    <x v="4"/>
    <d v="2020-12-03T00:00:00"/>
    <x v="11"/>
    <d v="2020-12-07T00:00:00"/>
    <x v="4"/>
    <n v="4"/>
    <n v="3"/>
    <s v="Victor Hugo Pineda Salazar"/>
    <x v="0"/>
    <x v="12"/>
    <m/>
    <s v="Cerrado"/>
    <b v="1"/>
  </r>
  <r>
    <n v="6749"/>
    <n v="26859"/>
    <x v="4"/>
    <d v="2020-12-03T00:00:00"/>
    <x v="11"/>
    <d v="2020-12-07T00:00:00"/>
    <x v="4"/>
    <n v="4"/>
    <n v="3"/>
    <s v="michael alexander ariza taborda"/>
    <x v="0"/>
    <x v="12"/>
    <m/>
    <s v="Cerrado"/>
    <b v="1"/>
  </r>
  <r>
    <n v="6750"/>
    <n v="26860"/>
    <x v="0"/>
    <d v="2020-12-03T00:00:00"/>
    <x v="11"/>
    <d v="2020-12-07T00:00:00"/>
    <x v="4"/>
    <n v="4"/>
    <n v="3"/>
    <s v="Angelica Paola Damián Martín"/>
    <x v="0"/>
    <x v="12"/>
    <m/>
    <s v="Cerrado"/>
    <b v="1"/>
  </r>
  <r>
    <n v="6751"/>
    <n v="26861"/>
    <x v="3"/>
    <d v="2020-12-03T00:00:00"/>
    <x v="11"/>
    <d v="2020-12-07T00:00:00"/>
    <x v="4"/>
    <n v="4"/>
    <n v="3"/>
    <s v="Helmer Andres gonzalez Hernandez"/>
    <x v="0"/>
    <x v="12"/>
    <m/>
    <s v="Cerrado"/>
    <b v="1"/>
  </r>
  <r>
    <n v="6752"/>
    <n v="26862"/>
    <x v="4"/>
    <d v="2020-12-04T00:00:00"/>
    <x v="11"/>
    <d v="2020-12-07T00:00:00"/>
    <x v="4"/>
    <n v="3"/>
    <n v="2"/>
    <s v="robinsson wilfrido alvarez giraldo"/>
    <x v="0"/>
    <x v="12"/>
    <m/>
    <s v="Cerrado"/>
    <b v="1"/>
  </r>
  <r>
    <n v="6753"/>
    <n v="26863"/>
    <x v="2"/>
    <d v="2020-12-04T00:00:00"/>
    <x v="11"/>
    <d v="2020-12-07T00:00:00"/>
    <x v="4"/>
    <n v="3"/>
    <n v="2"/>
    <s v="ANGIE PAOLA LIANRES BUITRAGO"/>
    <x v="0"/>
    <x v="12"/>
    <m/>
    <s v="Cerrado"/>
    <b v="1"/>
  </r>
  <r>
    <n v="6754"/>
    <n v="26864"/>
    <x v="2"/>
    <d v="2020-12-04T00:00:00"/>
    <x v="11"/>
    <d v="2020-12-07T00:00:00"/>
    <x v="4"/>
    <n v="3"/>
    <n v="2"/>
    <s v="Julio Cesar Cruz Cruz"/>
    <x v="0"/>
    <x v="12"/>
    <m/>
    <s v="Cerrado"/>
    <b v="1"/>
  </r>
  <r>
    <n v="6755"/>
    <n v="26865"/>
    <x v="3"/>
    <d v="2020-12-04T00:00:00"/>
    <x v="11"/>
    <s v="Pendiente"/>
    <x v="1"/>
    <e v="#VALUE!"/>
    <e v="#VALUE!"/>
    <s v="Paola yisseth Hurtado López"/>
    <x v="1"/>
    <x v="1"/>
    <m/>
    <m/>
    <m/>
  </r>
  <r>
    <n v="6756"/>
    <n v="26866"/>
    <x v="0"/>
    <d v="2020-12-04T00:00:00"/>
    <x v="11"/>
    <d v="2020-12-07T00:00:00"/>
    <x v="4"/>
    <n v="3"/>
    <n v="2"/>
    <s v="Veronica Vanessa Muñoz Sanabria"/>
    <x v="0"/>
    <x v="12"/>
    <m/>
    <s v="Cerrado"/>
    <b v="1"/>
  </r>
  <r>
    <n v="6757"/>
    <n v="26867"/>
    <x v="2"/>
    <d v="2020-12-04T00:00:00"/>
    <x v="11"/>
    <d v="2020-12-07T00:00:00"/>
    <x v="4"/>
    <n v="3"/>
    <n v="2"/>
    <s v="Augusto Gutiérrez"/>
    <x v="0"/>
    <x v="12"/>
    <m/>
    <s v="Cerrado"/>
    <b v="1"/>
  </r>
  <r>
    <n v="6758"/>
    <n v="26868"/>
    <x v="4"/>
    <d v="2020-12-04T00:00:00"/>
    <x v="11"/>
    <d v="2020-12-07T00:00:00"/>
    <x v="4"/>
    <n v="3"/>
    <n v="2"/>
    <s v="YANETH OROBIO CAICEDO"/>
    <x v="0"/>
    <x v="12"/>
    <m/>
    <s v="Cerrado"/>
    <b v="1"/>
  </r>
  <r>
    <n v="6759"/>
    <n v="26869"/>
    <x v="2"/>
    <d v="2020-12-04T00:00:00"/>
    <x v="11"/>
    <d v="2020-12-07T00:00:00"/>
    <x v="4"/>
    <n v="3"/>
    <n v="2"/>
    <s v="MARÍA FERNANDA SÁNCHEZ"/>
    <x v="0"/>
    <x v="12"/>
    <m/>
    <s v="Cerrado"/>
    <b v="1"/>
  </r>
  <r>
    <n v="6760"/>
    <n v="26870"/>
    <x v="2"/>
    <d v="2020-12-04T00:00:00"/>
    <x v="11"/>
    <d v="2020-12-10T00:00:00"/>
    <x v="4"/>
    <n v="6"/>
    <n v="5"/>
    <s v="sandra hernandez"/>
    <x v="0"/>
    <x v="12"/>
    <m/>
    <s v="Cerrado"/>
    <b v="1"/>
  </r>
  <r>
    <n v="6761"/>
    <n v="26871"/>
    <x v="2"/>
    <d v="2020-12-04T00:00:00"/>
    <x v="11"/>
    <d v="2020-12-10T00:00:00"/>
    <x v="4"/>
    <n v="6"/>
    <n v="5"/>
    <s v="yisela carolina mendoza guerra"/>
    <x v="0"/>
    <x v="12"/>
    <m/>
    <s v="Cerrado"/>
    <b v="1"/>
  </r>
  <r>
    <n v="6762"/>
    <n v="26872"/>
    <x v="0"/>
    <d v="2020-12-04T00:00:00"/>
    <x v="11"/>
    <d v="2020-12-07T00:00:00"/>
    <x v="4"/>
    <n v="3"/>
    <n v="2"/>
    <s v="NAILI LUZ MAGDANIEL PUSHAINA"/>
    <x v="0"/>
    <x v="12"/>
    <m/>
    <s v="Cerrado"/>
    <b v="1"/>
  </r>
  <r>
    <n v="6763"/>
    <n v="26873"/>
    <x v="2"/>
    <d v="2020-12-04T00:00:00"/>
    <x v="11"/>
    <d v="2020-12-10T00:00:00"/>
    <x v="4"/>
    <n v="6"/>
    <n v="5"/>
    <s v="WILSON CARDENAS"/>
    <x v="0"/>
    <x v="12"/>
    <m/>
    <s v="Cerrado"/>
    <b v="1"/>
  </r>
  <r>
    <n v="6764"/>
    <n v="26874"/>
    <x v="2"/>
    <d v="2020-12-04T00:00:00"/>
    <x v="11"/>
    <d v="2020-12-10T00:00:00"/>
    <x v="4"/>
    <n v="6"/>
    <n v="5"/>
    <s v="ADRIANA MILENA SANTOS OHOA"/>
    <x v="0"/>
    <x v="12"/>
    <m/>
    <s v="Cerrado"/>
    <b v="1"/>
  </r>
  <r>
    <n v="6765"/>
    <n v="26875"/>
    <x v="2"/>
    <d v="2020-12-04T00:00:00"/>
    <x v="11"/>
    <d v="2020-12-10T00:00:00"/>
    <x v="4"/>
    <n v="6"/>
    <n v="5"/>
    <s v="ADRIANA MILENA SANTOS OHOA"/>
    <x v="0"/>
    <x v="12"/>
    <m/>
    <s v="Cerrado"/>
    <b v="1"/>
  </r>
  <r>
    <n v="6766"/>
    <n v="26876"/>
    <x v="2"/>
    <d v="2020-12-04T00:00:00"/>
    <x v="11"/>
    <d v="2020-12-10T00:00:00"/>
    <x v="4"/>
    <n v="6"/>
    <n v="5"/>
    <s v="ADRIANA MILENA SANTOS OHOA"/>
    <x v="0"/>
    <x v="12"/>
    <m/>
    <s v="Cerrado"/>
    <b v="1"/>
  </r>
  <r>
    <n v="6767"/>
    <n v="26877"/>
    <x v="4"/>
    <d v="2020-12-04T00:00:00"/>
    <x v="11"/>
    <d v="2020-12-07T00:00:00"/>
    <x v="4"/>
    <n v="3"/>
    <n v="2"/>
    <s v="Orlando Guzmán"/>
    <x v="0"/>
    <x v="12"/>
    <m/>
    <s v="Cerrado"/>
    <b v="1"/>
  </r>
  <r>
    <n v="6768"/>
    <n v="26878"/>
    <x v="0"/>
    <d v="2020-12-04T00:00:00"/>
    <x v="11"/>
    <d v="2020-12-07T00:00:00"/>
    <x v="4"/>
    <n v="3"/>
    <n v="2"/>
    <s v="AUTOGALIAS S.A.S"/>
    <x v="0"/>
    <x v="12"/>
    <m/>
    <s v="Cerrado"/>
    <b v="1"/>
  </r>
  <r>
    <n v="6769"/>
    <n v="26879"/>
    <x v="0"/>
    <d v="2020-12-04T00:00:00"/>
    <x v="11"/>
    <d v="2020-12-07T00:00:00"/>
    <x v="4"/>
    <n v="3"/>
    <n v="2"/>
    <s v="Jesuliver Rojas Rincón"/>
    <x v="0"/>
    <x v="12"/>
    <m/>
    <s v="Cerrado"/>
    <b v="1"/>
  </r>
  <r>
    <n v="6770"/>
    <n v="26880"/>
    <x v="3"/>
    <d v="2020-12-04T00:00:00"/>
    <x v="11"/>
    <d v="2020-12-07T00:00:00"/>
    <x v="4"/>
    <n v="3"/>
    <n v="2"/>
    <s v="ferney elena martinez carcamo"/>
    <x v="0"/>
    <x v="12"/>
    <m/>
    <s v="Cerrado"/>
    <b v="1"/>
  </r>
  <r>
    <n v="6771"/>
    <n v="26881"/>
    <x v="0"/>
    <d v="2020-12-04T00:00:00"/>
    <x v="11"/>
    <d v="2020-12-07T00:00:00"/>
    <x v="4"/>
    <n v="3"/>
    <n v="2"/>
    <s v="MARTHA CECILIA BORDA ROA"/>
    <x v="0"/>
    <x v="12"/>
    <m/>
    <s v="Cerrado"/>
    <b v="1"/>
  </r>
  <r>
    <n v="6772"/>
    <n v="26882"/>
    <x v="2"/>
    <d v="2020-12-04T00:00:00"/>
    <x v="11"/>
    <d v="2020-12-10T00:00:00"/>
    <x v="4"/>
    <n v="6"/>
    <n v="5"/>
    <s v="edgar mauricio Baez"/>
    <x v="0"/>
    <x v="12"/>
    <m/>
    <s v="Cerrado"/>
    <b v="1"/>
  </r>
  <r>
    <n v="6773"/>
    <n v="26883"/>
    <x v="4"/>
    <d v="2020-12-04T00:00:00"/>
    <x v="11"/>
    <d v="2020-12-07T00:00:00"/>
    <x v="4"/>
    <n v="3"/>
    <n v="2"/>
    <s v="Lina Maria Monsalve Arismendi"/>
    <x v="0"/>
    <x v="12"/>
    <m/>
    <s v="Cerrado"/>
    <b v="1"/>
  </r>
  <r>
    <n v="6774"/>
    <n v="26884"/>
    <x v="3"/>
    <d v="2020-12-04T00:00:00"/>
    <x v="11"/>
    <d v="2020-12-10T00:00:00"/>
    <x v="4"/>
    <n v="6"/>
    <n v="5"/>
    <s v="pedro freddy zuñiga gonzalez"/>
    <x v="0"/>
    <x v="12"/>
    <m/>
    <s v="Cerrado"/>
    <b v="1"/>
  </r>
  <r>
    <n v="6775"/>
    <n v="26885"/>
    <x v="4"/>
    <d v="2020-12-04T00:00:00"/>
    <x v="11"/>
    <d v="2020-12-07T00:00:00"/>
    <x v="4"/>
    <n v="3"/>
    <n v="2"/>
    <s v="Lina Maria Monsalve Arismendi"/>
    <x v="0"/>
    <x v="12"/>
    <m/>
    <s v="Cerrado"/>
    <b v="1"/>
  </r>
  <r>
    <n v="6776"/>
    <n v="26886"/>
    <x v="4"/>
    <d v="2020-12-04T00:00:00"/>
    <x v="11"/>
    <d v="2020-12-07T00:00:00"/>
    <x v="4"/>
    <n v="3"/>
    <n v="2"/>
    <s v="Lina Maria Monsalve Arismendi"/>
    <x v="0"/>
    <x v="12"/>
    <m/>
    <s v="Cerrado"/>
    <b v="1"/>
  </r>
  <r>
    <n v="6777"/>
    <n v="26887"/>
    <x v="2"/>
    <d v="2020-12-04T00:00:00"/>
    <x v="11"/>
    <d v="2020-12-10T00:00:00"/>
    <x v="4"/>
    <n v="6"/>
    <n v="5"/>
    <s v="HECTOR GUTIERREZ"/>
    <x v="0"/>
    <x v="12"/>
    <m/>
    <s v="Cerrado"/>
    <b v="1"/>
  </r>
  <r>
    <n v="6778"/>
    <n v="26888"/>
    <x v="0"/>
    <d v="2020-12-04T00:00:00"/>
    <x v="11"/>
    <d v="2020-12-07T00:00:00"/>
    <x v="4"/>
    <n v="3"/>
    <n v="2"/>
    <s v="Lina Maria Monsalve Arismendi"/>
    <x v="0"/>
    <x v="12"/>
    <m/>
    <s v="Cerrado"/>
    <b v="1"/>
  </r>
  <r>
    <n v="6779"/>
    <n v="26889"/>
    <x v="2"/>
    <d v="2020-12-04T00:00:00"/>
    <x v="11"/>
    <d v="2020-12-10T00:00:00"/>
    <x v="4"/>
    <n v="6"/>
    <n v="5"/>
    <s v="Laura Belen TovarTovar"/>
    <x v="0"/>
    <x v="12"/>
    <m/>
    <s v="Cerrado"/>
    <b v="1"/>
  </r>
  <r>
    <n v="6780"/>
    <n v="26890"/>
    <x v="2"/>
    <d v="2020-12-04T00:00:00"/>
    <x v="11"/>
    <d v="2020-12-10T00:00:00"/>
    <x v="4"/>
    <n v="6"/>
    <n v="5"/>
    <s v="Jhoana Beatriz Perez Perez"/>
    <x v="0"/>
    <x v="12"/>
    <m/>
    <s v="Cerrado"/>
    <b v="1"/>
  </r>
  <r>
    <n v="6781"/>
    <n v="26891"/>
    <x v="0"/>
    <d v="2020-12-04T00:00:00"/>
    <x v="11"/>
    <d v="2020-12-07T00:00:00"/>
    <x v="4"/>
    <n v="3"/>
    <n v="2"/>
    <s v="luz miteya ramos"/>
    <x v="0"/>
    <x v="12"/>
    <m/>
    <s v="Cerrado"/>
    <b v="1"/>
  </r>
  <r>
    <n v="6782"/>
    <n v="26892"/>
    <x v="2"/>
    <d v="2020-12-04T00:00:00"/>
    <x v="11"/>
    <d v="2020-12-10T00:00:00"/>
    <x v="4"/>
    <n v="6"/>
    <n v="5"/>
    <s v="JUSTINIANO GALÁN VERGEL"/>
    <x v="0"/>
    <x v="12"/>
    <m/>
    <s v="Cerrado"/>
    <b v="1"/>
  </r>
  <r>
    <n v="6783"/>
    <n v="26893"/>
    <x v="2"/>
    <d v="2020-12-04T00:00:00"/>
    <x v="11"/>
    <d v="2020-12-12T00:00:00"/>
    <x v="4"/>
    <n v="8"/>
    <n v="6"/>
    <s v="MARIA LUCIA RIAPIRA MARIN"/>
    <x v="0"/>
    <x v="12"/>
    <m/>
    <s v="Cerrado"/>
    <b v="1"/>
  </r>
  <r>
    <n v="6784"/>
    <n v="26894"/>
    <x v="2"/>
    <d v="2020-12-04T00:00:00"/>
    <x v="11"/>
    <d v="2020-12-10T00:00:00"/>
    <x v="4"/>
    <n v="6"/>
    <n v="5"/>
    <s v="ricardo baron rodriguez"/>
    <x v="0"/>
    <x v="12"/>
    <m/>
    <s v="Cerrado"/>
    <b v="1"/>
  </r>
  <r>
    <n v="6785"/>
    <n v="26895"/>
    <x v="4"/>
    <d v="2020-12-04T00:00:00"/>
    <x v="11"/>
    <d v="2020-12-07T00:00:00"/>
    <x v="4"/>
    <n v="3"/>
    <n v="2"/>
    <s v="MARYERLY MORA CEPEDA"/>
    <x v="0"/>
    <x v="12"/>
    <m/>
    <s v="Cerrado"/>
    <b v="1"/>
  </r>
  <r>
    <n v="6786"/>
    <n v="26896"/>
    <x v="2"/>
    <d v="2020-12-05T00:00:00"/>
    <x v="11"/>
    <d v="2020-12-10T00:00:00"/>
    <x v="4"/>
    <n v="5"/>
    <n v="4"/>
    <s v="YOJARI ESTELA ARROYO LARA"/>
    <x v="0"/>
    <x v="12"/>
    <m/>
    <s v="Cerrado"/>
    <b v="1"/>
  </r>
  <r>
    <n v="6787"/>
    <n v="26897"/>
    <x v="0"/>
    <d v="2020-12-05T00:00:00"/>
    <x v="11"/>
    <d v="2020-12-07T00:00:00"/>
    <x v="4"/>
    <n v="2"/>
    <n v="1"/>
    <s v="Wiston Jairo Henao Giraldo"/>
    <x v="0"/>
    <x v="12"/>
    <m/>
    <s v="Cerrado"/>
    <b v="1"/>
  </r>
  <r>
    <n v="6788"/>
    <n v="26898"/>
    <x v="0"/>
    <d v="2020-12-05T00:00:00"/>
    <x v="11"/>
    <d v="2020-12-07T00:00:00"/>
    <x v="4"/>
    <n v="2"/>
    <n v="1"/>
    <s v="miguel anibal toro lopera"/>
    <x v="0"/>
    <x v="12"/>
    <m/>
    <s v="Cerrado"/>
    <b v="1"/>
  </r>
  <r>
    <n v="6789"/>
    <n v="26899"/>
    <x v="0"/>
    <d v="2020-12-05T00:00:00"/>
    <x v="11"/>
    <d v="2020-12-07T00:00:00"/>
    <x v="4"/>
    <n v="2"/>
    <n v="1"/>
    <s v="Gloria Eugenia Ochoa"/>
    <x v="0"/>
    <x v="12"/>
    <m/>
    <s v="Cerrado"/>
    <b v="1"/>
  </r>
  <r>
    <n v="6790"/>
    <n v="26900"/>
    <x v="3"/>
    <d v="2020-12-06T00:00:00"/>
    <x v="11"/>
    <d v="2020-12-10T00:00:00"/>
    <x v="4"/>
    <n v="4"/>
    <n v="4"/>
    <s v="Javier Alfonso Mendoza Paez"/>
    <x v="0"/>
    <x v="12"/>
    <m/>
    <s v="Cerrado"/>
    <b v="1"/>
  </r>
  <r>
    <n v="6791"/>
    <n v="26901"/>
    <x v="0"/>
    <d v="2020-12-06T00:00:00"/>
    <x v="11"/>
    <d v="2020-12-07T00:00:00"/>
    <x v="4"/>
    <n v="1"/>
    <n v="1"/>
    <s v="ROBERTO CARLO GALVAN"/>
    <x v="0"/>
    <x v="12"/>
    <m/>
    <s v="Cerrado"/>
    <b v="1"/>
  </r>
  <r>
    <n v="6792"/>
    <n v="26902"/>
    <x v="0"/>
    <d v="2020-12-06T00:00:00"/>
    <x v="11"/>
    <d v="2020-12-07T00:00:00"/>
    <x v="4"/>
    <n v="1"/>
    <n v="1"/>
    <s v="Ernesto Enrique Llanos Avila"/>
    <x v="0"/>
    <x v="12"/>
    <m/>
    <s v="Cerrado"/>
    <b v="1"/>
  </r>
  <r>
    <n v="6793"/>
    <n v="26903"/>
    <x v="0"/>
    <d v="2020-12-07T00:00:00"/>
    <x v="11"/>
    <d v="2020-12-07T00:00:00"/>
    <x v="4"/>
    <n v="0"/>
    <n v="1"/>
    <s v="Verónica Magdalena Jiménez Zambrano"/>
    <x v="0"/>
    <x v="12"/>
    <m/>
    <s v="Cerrado"/>
    <b v="1"/>
  </r>
  <r>
    <n v="6794"/>
    <n v="26904"/>
    <x v="2"/>
    <d v="2020-12-07T00:00:00"/>
    <x v="11"/>
    <d v="2020-12-07T00:00:00"/>
    <x v="4"/>
    <n v="0"/>
    <n v="1"/>
    <s v="WILSON DARIO VASQUEZ TORRES"/>
    <x v="0"/>
    <x v="12"/>
    <m/>
    <s v="Cerrado"/>
    <b v="1"/>
  </r>
  <r>
    <n v="6795"/>
    <n v="26905"/>
    <x v="0"/>
    <d v="2020-12-07T00:00:00"/>
    <x v="11"/>
    <d v="2020-12-07T00:00:00"/>
    <x v="4"/>
    <n v="0"/>
    <n v="1"/>
    <s v="MIGUEL FERNANDO VALENZUELA DIAZ"/>
    <x v="0"/>
    <x v="12"/>
    <m/>
    <s v="Cerrado"/>
    <b v="1"/>
  </r>
  <r>
    <n v="6796"/>
    <n v="26906"/>
    <x v="2"/>
    <d v="2020-12-07T00:00:00"/>
    <x v="11"/>
    <d v="2020-12-10T00:00:00"/>
    <x v="4"/>
    <n v="3"/>
    <n v="4"/>
    <s v="JOSEPH MARTINEZ PEREIRA"/>
    <x v="0"/>
    <x v="12"/>
    <m/>
    <s v="Cerrado"/>
    <b v="1"/>
  </r>
  <r>
    <n v="6797"/>
    <n v="26907"/>
    <x v="2"/>
    <d v="2020-12-07T00:00:00"/>
    <x v="11"/>
    <d v="2020-12-11T00:00:00"/>
    <x v="4"/>
    <n v="4"/>
    <n v="5"/>
    <s v="JOSEPH MARTINEZ PEREIRA"/>
    <x v="0"/>
    <x v="12"/>
    <m/>
    <s v="Cerrado"/>
    <b v="1"/>
  </r>
  <r>
    <n v="6798"/>
    <n v="26908"/>
    <x v="0"/>
    <d v="2020-12-07T00:00:00"/>
    <x v="11"/>
    <d v="2020-12-07T00:00:00"/>
    <x v="4"/>
    <n v="0"/>
    <n v="1"/>
    <s v="SUPERINTENDENCIA DE SERVICIOS PÚBLICOS DOMICILIARIOS"/>
    <x v="0"/>
    <x v="12"/>
    <m/>
    <s v="Cerrado"/>
    <b v="1"/>
  </r>
  <r>
    <n v="6799"/>
    <n v="26909"/>
    <x v="0"/>
    <d v="2020-12-07T00:00:00"/>
    <x v="11"/>
    <d v="2020-12-07T00:00:00"/>
    <x v="4"/>
    <n v="0"/>
    <n v="1"/>
    <s v="Erika del Carmen Rendon Ramirez"/>
    <x v="0"/>
    <x v="12"/>
    <m/>
    <s v="Cerrado"/>
    <b v="1"/>
  </r>
  <r>
    <n v="6800"/>
    <n v="26910"/>
    <x v="2"/>
    <d v="2020-12-07T00:00:00"/>
    <x v="11"/>
    <s v="Pendiente"/>
    <x v="1"/>
    <e v="#VALUE!"/>
    <e v="#VALUE!"/>
    <s v="JAZMIN ESTHER CASTIBLANCO PALENCIA"/>
    <x v="1"/>
    <x v="1"/>
    <m/>
    <m/>
    <m/>
  </r>
  <r>
    <n v="6801"/>
    <n v="26911"/>
    <x v="3"/>
    <d v="2020-12-07T00:00:00"/>
    <x v="11"/>
    <d v="2020-12-09T00:00:00"/>
    <x v="4"/>
    <n v="2"/>
    <n v="3"/>
    <s v="JAIRO MARTINEZ MORA"/>
    <x v="0"/>
    <x v="12"/>
    <m/>
    <s v="Cerrado"/>
    <b v="1"/>
  </r>
  <r>
    <n v="6802"/>
    <n v="26912"/>
    <x v="0"/>
    <d v="2020-12-07T00:00:00"/>
    <x v="11"/>
    <d v="2020-12-07T00:00:00"/>
    <x v="4"/>
    <n v="0"/>
    <n v="1"/>
    <s v="hugo montoya suarez"/>
    <x v="0"/>
    <x v="12"/>
    <m/>
    <s v="Cerrado"/>
    <b v="1"/>
  </r>
  <r>
    <n v="6803"/>
    <n v="26913"/>
    <x v="4"/>
    <d v="2020-12-07T00:00:00"/>
    <x v="11"/>
    <d v="2020-12-07T00:00:00"/>
    <x v="4"/>
    <n v="0"/>
    <n v="1"/>
    <s v="lina marcela mondol"/>
    <x v="0"/>
    <x v="12"/>
    <m/>
    <s v="Cerrado"/>
    <b v="1"/>
  </r>
  <r>
    <n v="6804"/>
    <n v="26914"/>
    <x v="0"/>
    <d v="2020-12-07T00:00:00"/>
    <x v="11"/>
    <d v="2020-12-07T00:00:00"/>
    <x v="4"/>
    <n v="0"/>
    <n v="1"/>
    <s v="karinna marcela echeverri morales"/>
    <x v="0"/>
    <x v="12"/>
    <m/>
    <s v="Cerrado"/>
    <b v="1"/>
  </r>
  <r>
    <n v="6805"/>
    <n v="26915"/>
    <x v="0"/>
    <d v="2020-12-07T00:00:00"/>
    <x v="11"/>
    <d v="2020-12-07T00:00:00"/>
    <x v="4"/>
    <n v="0"/>
    <n v="1"/>
    <s v="angela piñacue"/>
    <x v="0"/>
    <x v="12"/>
    <m/>
    <s v="Cerrado"/>
    <b v="1"/>
  </r>
  <r>
    <n v="6806"/>
    <n v="26916"/>
    <x v="0"/>
    <d v="2020-12-07T00:00:00"/>
    <x v="11"/>
    <d v="2020-12-07T00:00:00"/>
    <x v="4"/>
    <n v="0"/>
    <n v="1"/>
    <s v="Ximena Andrea Quesada Moreno"/>
    <x v="0"/>
    <x v="12"/>
    <m/>
    <s v="Cerrado"/>
    <b v="1"/>
  </r>
  <r>
    <n v="6807"/>
    <n v="26917"/>
    <x v="2"/>
    <d v="2020-12-07T00:00:00"/>
    <x v="11"/>
    <d v="2020-12-11T00:00:00"/>
    <x v="4"/>
    <n v="4"/>
    <n v="5"/>
    <s v="Gustavo Hernando Garzón Rubio"/>
    <x v="0"/>
    <x v="12"/>
    <m/>
    <s v="Cerrado"/>
    <b v="1"/>
  </r>
  <r>
    <n v="6808"/>
    <n v="26918"/>
    <x v="2"/>
    <d v="2020-12-07T00:00:00"/>
    <x v="11"/>
    <d v="2020-12-11T00:00:00"/>
    <x v="4"/>
    <n v="4"/>
    <n v="5"/>
    <s v="ANDREA PATRICIA PAEZ"/>
    <x v="0"/>
    <x v="12"/>
    <m/>
    <s v="Cerrado"/>
    <b v="1"/>
  </r>
  <r>
    <n v="6809"/>
    <n v="26919"/>
    <x v="0"/>
    <d v="2020-12-07T00:00:00"/>
    <x v="11"/>
    <d v="2020-12-07T00:00:00"/>
    <x v="4"/>
    <n v="0"/>
    <n v="1"/>
    <s v="DAGO HERNANDEZ GUILLEN"/>
    <x v="0"/>
    <x v="12"/>
    <m/>
    <s v="Cerrado"/>
    <b v="1"/>
  </r>
  <r>
    <n v="6810"/>
    <n v="26920"/>
    <x v="2"/>
    <d v="2020-12-07T00:00:00"/>
    <x v="11"/>
    <d v="2020-12-11T00:00:00"/>
    <x v="4"/>
    <n v="4"/>
    <n v="5"/>
    <s v="Lady Johana Toloza Lopez"/>
    <x v="0"/>
    <x v="12"/>
    <m/>
    <s v="Cerrado"/>
    <b v="1"/>
  </r>
  <r>
    <n v="6811"/>
    <n v="26921"/>
    <x v="0"/>
    <d v="2020-12-07T00:00:00"/>
    <x v="11"/>
    <d v="2020-12-09T00:00:00"/>
    <x v="4"/>
    <n v="2"/>
    <n v="3"/>
    <s v="LUIS ALFONSO"/>
    <x v="0"/>
    <x v="12"/>
    <m/>
    <s v="Cerrado"/>
    <b v="1"/>
  </r>
  <r>
    <n v="6812"/>
    <n v="26922"/>
    <x v="3"/>
    <d v="2020-12-07T00:00:00"/>
    <x v="11"/>
    <d v="2020-12-11T00:00:00"/>
    <x v="4"/>
    <n v="4"/>
    <n v="5"/>
    <s v="Ciudadanos bogotanos"/>
    <x v="0"/>
    <x v="12"/>
    <m/>
    <s v="Cerrado"/>
    <b v="1"/>
  </r>
  <r>
    <n v="6813"/>
    <n v="26923"/>
    <x v="3"/>
    <d v="2020-12-07T00:00:00"/>
    <x v="11"/>
    <d v="2020-12-11T00:00:00"/>
    <x v="4"/>
    <n v="4"/>
    <n v="5"/>
    <s v="Enrique Escobar Jimenez"/>
    <x v="0"/>
    <x v="12"/>
    <m/>
    <s v="Cerrado"/>
    <b v="1"/>
  </r>
  <r>
    <n v="6814"/>
    <n v="26924"/>
    <x v="0"/>
    <d v="2020-12-07T00:00:00"/>
    <x v="11"/>
    <d v="2020-12-09T00:00:00"/>
    <x v="4"/>
    <n v="2"/>
    <n v="3"/>
    <s v="ANGELA DEANTONIO QUIÑONES"/>
    <x v="0"/>
    <x v="12"/>
    <m/>
    <s v="Cerrado"/>
    <b v="1"/>
  </r>
  <r>
    <n v="6815"/>
    <n v="26925"/>
    <x v="0"/>
    <d v="2020-12-07T00:00:00"/>
    <x v="11"/>
    <d v="2020-12-09T00:00:00"/>
    <x v="4"/>
    <n v="2"/>
    <n v="3"/>
    <s v="ANGELA DEANTONIO QUIÑONES"/>
    <x v="0"/>
    <x v="12"/>
    <m/>
    <s v="Cerrado"/>
    <b v="1"/>
  </r>
  <r>
    <n v="6816"/>
    <n v="26926"/>
    <x v="0"/>
    <d v="2020-12-07T00:00:00"/>
    <x v="11"/>
    <d v="2020-12-09T00:00:00"/>
    <x v="4"/>
    <n v="2"/>
    <n v="3"/>
    <s v="JORGE LOSADA LOSADA"/>
    <x v="0"/>
    <x v="12"/>
    <m/>
    <s v="Cerrado"/>
    <b v="1"/>
  </r>
  <r>
    <n v="6817"/>
    <n v="26927"/>
    <x v="1"/>
    <d v="2020-12-07T00:00:00"/>
    <x v="11"/>
    <d v="2020-12-22T00:00:00"/>
    <x v="4"/>
    <n v="15"/>
    <n v="12"/>
    <s v="JORGE LOSADA LOSADA"/>
    <x v="0"/>
    <x v="12"/>
    <m/>
    <s v="Cerrado"/>
    <b v="1"/>
  </r>
  <r>
    <n v="6818"/>
    <n v="26928"/>
    <x v="3"/>
    <d v="2020-12-07T00:00:00"/>
    <x v="11"/>
    <d v="2020-12-11T00:00:00"/>
    <x v="4"/>
    <n v="4"/>
    <n v="5"/>
    <s v="ferney elena martinez carcamo"/>
    <x v="0"/>
    <x v="12"/>
    <m/>
    <s v="Cerrado"/>
    <b v="1"/>
  </r>
  <r>
    <n v="6819"/>
    <n v="26929"/>
    <x v="0"/>
    <d v="2020-12-08T00:00:00"/>
    <x v="11"/>
    <d v="2020-12-09T00:00:00"/>
    <x v="4"/>
    <n v="1"/>
    <n v="2"/>
    <s v="ARACELY OSORIO DE HERNANDEZ"/>
    <x v="0"/>
    <x v="12"/>
    <m/>
    <s v="Cerrado"/>
    <b v="1"/>
  </r>
  <r>
    <n v="6820"/>
    <n v="26930"/>
    <x v="0"/>
    <d v="2020-12-08T00:00:00"/>
    <x v="11"/>
    <d v="2020-12-09T00:00:00"/>
    <x v="4"/>
    <n v="1"/>
    <n v="2"/>
    <s v="luz amalfi vargas diaz"/>
    <x v="0"/>
    <x v="12"/>
    <m/>
    <s v="Cerrado"/>
    <b v="1"/>
  </r>
  <r>
    <n v="6821"/>
    <n v="26931"/>
    <x v="3"/>
    <d v="2020-12-08T00:00:00"/>
    <x v="11"/>
    <d v="2020-12-11T00:00:00"/>
    <x v="4"/>
    <n v="3"/>
    <n v="4"/>
    <s v="luis eduardo mendoza patiño"/>
    <x v="0"/>
    <x v="12"/>
    <m/>
    <s v="Cerrado"/>
    <b v="1"/>
  </r>
  <r>
    <n v="6822"/>
    <n v="26932"/>
    <x v="3"/>
    <d v="2020-12-08T00:00:00"/>
    <x v="11"/>
    <d v="2020-12-11T00:00:00"/>
    <x v="4"/>
    <n v="3"/>
    <n v="4"/>
    <s v="luis eduardo mendoza patiño"/>
    <x v="0"/>
    <x v="12"/>
    <m/>
    <s v="Cerrado"/>
    <b v="1"/>
  </r>
  <r>
    <n v="6823"/>
    <n v="26933"/>
    <x v="2"/>
    <d v="2020-12-08T00:00:00"/>
    <x v="11"/>
    <d v="2020-12-11T00:00:00"/>
    <x v="4"/>
    <n v="3"/>
    <n v="4"/>
    <s v="luis eduardo mendoza patiño"/>
    <x v="0"/>
    <x v="12"/>
    <m/>
    <s v="Cerrado"/>
    <b v="1"/>
  </r>
  <r>
    <n v="6824"/>
    <n v="26934"/>
    <x v="0"/>
    <d v="2020-12-08T00:00:00"/>
    <x v="11"/>
    <d v="2020-12-09T00:00:00"/>
    <x v="4"/>
    <n v="1"/>
    <n v="2"/>
    <s v="LUISA FERNANDA DE LA CRUZ OVIEDO"/>
    <x v="0"/>
    <x v="12"/>
    <m/>
    <s v="Cerrado"/>
    <b v="1"/>
  </r>
  <r>
    <n v="6825"/>
    <n v="26935"/>
    <x v="3"/>
    <d v="2020-12-08T00:00:00"/>
    <x v="11"/>
    <d v="2020-12-11T00:00:00"/>
    <x v="4"/>
    <n v="3"/>
    <n v="4"/>
    <s v="SANDRA EUGENIA MONTENEGRO URIBE"/>
    <x v="0"/>
    <x v="12"/>
    <m/>
    <s v="Cerrado"/>
    <b v="1"/>
  </r>
  <r>
    <n v="6826"/>
    <n v="26936"/>
    <x v="2"/>
    <d v="2020-12-08T00:00:00"/>
    <x v="11"/>
    <d v="2020-12-11T00:00:00"/>
    <x v="4"/>
    <n v="3"/>
    <n v="4"/>
    <s v="Ligia Lorena manzano arce"/>
    <x v="0"/>
    <x v="12"/>
    <m/>
    <s v="Cerrado"/>
    <b v="1"/>
  </r>
  <r>
    <n v="6827"/>
    <n v="26937"/>
    <x v="2"/>
    <d v="2020-12-08T00:00:00"/>
    <x v="11"/>
    <d v="2020-12-09T00:00:00"/>
    <x v="4"/>
    <n v="1"/>
    <n v="2"/>
    <s v="Leovigildo Cardenas Tunjano"/>
    <x v="0"/>
    <x v="12"/>
    <m/>
    <s v="Cerrado"/>
    <b v="1"/>
  </r>
  <r>
    <n v="6828"/>
    <n v="26938"/>
    <x v="3"/>
    <d v="2020-12-08T00:00:00"/>
    <x v="11"/>
    <d v="2020-12-11T00:00:00"/>
    <x v="4"/>
    <n v="3"/>
    <n v="4"/>
    <s v="Violedy Ardila Abadia"/>
    <x v="0"/>
    <x v="12"/>
    <m/>
    <s v="Cerrado"/>
    <b v="1"/>
  </r>
  <r>
    <n v="6829"/>
    <n v="26939"/>
    <x v="0"/>
    <d v="2020-12-08T00:00:00"/>
    <x v="11"/>
    <d v="2020-12-09T00:00:00"/>
    <x v="4"/>
    <n v="1"/>
    <n v="2"/>
    <s v="Omar Alfonso Ochoa Maldonado"/>
    <x v="0"/>
    <x v="12"/>
    <m/>
    <s v="Cerrado"/>
    <b v="1"/>
  </r>
  <r>
    <n v="6830"/>
    <n v="26940"/>
    <x v="4"/>
    <d v="2020-12-08T00:00:00"/>
    <x v="11"/>
    <d v="2020-12-09T00:00:00"/>
    <x v="4"/>
    <n v="1"/>
    <n v="2"/>
    <s v="Julio Cesar Cruz Cruz"/>
    <x v="0"/>
    <x v="12"/>
    <m/>
    <s v="Cerrado"/>
    <b v="1"/>
  </r>
  <r>
    <n v="6831"/>
    <n v="26941"/>
    <x v="2"/>
    <d v="2020-12-08T00:00:00"/>
    <x v="11"/>
    <d v="2020-12-11T00:00:00"/>
    <x v="4"/>
    <n v="3"/>
    <n v="4"/>
    <s v="Orlando Alcendra"/>
    <x v="0"/>
    <x v="12"/>
    <m/>
    <s v="Cerrado"/>
    <b v="1"/>
  </r>
  <r>
    <n v="6832"/>
    <n v="26942"/>
    <x v="2"/>
    <d v="2020-12-08T00:00:00"/>
    <x v="11"/>
    <d v="2020-12-11T00:00:00"/>
    <x v="4"/>
    <n v="3"/>
    <n v="4"/>
    <s v="LUXIO EDUARDO SIERRA VEGA"/>
    <x v="0"/>
    <x v="12"/>
    <m/>
    <s v="Cerrado"/>
    <b v="1"/>
  </r>
  <r>
    <n v="6833"/>
    <n v="26943"/>
    <x v="0"/>
    <d v="2020-12-09T00:00:00"/>
    <x v="11"/>
    <d v="2020-12-09T00:00:00"/>
    <x v="4"/>
    <n v="0"/>
    <n v="1"/>
    <s v="Lizeth Alexandra Torres"/>
    <x v="0"/>
    <x v="12"/>
    <m/>
    <s v="Cerrado"/>
    <b v="1"/>
  </r>
  <r>
    <n v="6834"/>
    <n v="26944"/>
    <x v="0"/>
    <d v="2020-12-09T00:00:00"/>
    <x v="11"/>
    <d v="2020-12-09T00:00:00"/>
    <x v="4"/>
    <n v="0"/>
    <n v="1"/>
    <s v="DIANIS MILEIDI DORIA ORTEGA"/>
    <x v="0"/>
    <x v="12"/>
    <m/>
    <s v="Cerrado"/>
    <b v="1"/>
  </r>
  <r>
    <n v="6835"/>
    <n v="26945"/>
    <x v="0"/>
    <d v="2020-12-09T00:00:00"/>
    <x v="11"/>
    <d v="2020-12-09T00:00:00"/>
    <x v="4"/>
    <n v="0"/>
    <n v="1"/>
    <s v="Yolanda Hernandez"/>
    <x v="0"/>
    <x v="12"/>
    <m/>
    <s v="Cerrado"/>
    <b v="1"/>
  </r>
  <r>
    <n v="6836"/>
    <n v="26946"/>
    <x v="2"/>
    <d v="2020-12-09T00:00:00"/>
    <x v="11"/>
    <d v="2020-12-11T00:00:00"/>
    <x v="4"/>
    <n v="2"/>
    <n v="3"/>
    <s v="Emilse Valbuena"/>
    <x v="0"/>
    <x v="12"/>
    <m/>
    <s v="Cerrado"/>
    <b v="1"/>
  </r>
  <r>
    <n v="6837"/>
    <n v="26947"/>
    <x v="2"/>
    <d v="2020-12-09T00:00:00"/>
    <x v="11"/>
    <d v="2020-12-11T00:00:00"/>
    <x v="4"/>
    <n v="2"/>
    <n v="3"/>
    <s v="Sonia Carolina Peña Sanchez"/>
    <x v="0"/>
    <x v="12"/>
    <m/>
    <s v="Cerrado"/>
    <b v="1"/>
  </r>
  <r>
    <n v="6838"/>
    <n v="26948"/>
    <x v="3"/>
    <d v="2020-12-09T00:00:00"/>
    <x v="11"/>
    <d v="2020-12-11T00:00:00"/>
    <x v="4"/>
    <n v="2"/>
    <n v="3"/>
    <s v="Pablo Eliecer Rodriguez Perez"/>
    <x v="0"/>
    <x v="12"/>
    <m/>
    <s v="Cerrado"/>
    <b v="1"/>
  </r>
  <r>
    <n v="6839"/>
    <n v="26949"/>
    <x v="0"/>
    <d v="2020-12-09T00:00:00"/>
    <x v="11"/>
    <d v="2020-12-09T00:00:00"/>
    <x v="4"/>
    <n v="0"/>
    <n v="1"/>
    <s v="HAROLD REINEL GOMEZ RAMOS"/>
    <x v="0"/>
    <x v="12"/>
    <m/>
    <s v="Cerrado"/>
    <b v="1"/>
  </r>
  <r>
    <n v="6840"/>
    <n v="26950"/>
    <x v="2"/>
    <d v="2020-12-09T00:00:00"/>
    <x v="11"/>
    <d v="2020-12-09T00:00:00"/>
    <x v="4"/>
    <n v="0"/>
    <n v="1"/>
    <s v="No hay clientes referentes a este flujo"/>
    <x v="0"/>
    <x v="12"/>
    <m/>
    <s v="Cerrado"/>
    <b v="1"/>
  </r>
  <r>
    <n v="6841"/>
    <n v="26951"/>
    <x v="4"/>
    <d v="2020-12-09T00:00:00"/>
    <x v="11"/>
    <d v="2020-12-09T00:00:00"/>
    <x v="4"/>
    <n v="0"/>
    <n v="1"/>
    <s v="MARIBEL SANCHEZ"/>
    <x v="0"/>
    <x v="12"/>
    <m/>
    <s v="Cerrado"/>
    <b v="1"/>
  </r>
  <r>
    <n v="6842"/>
    <n v="26952"/>
    <x v="2"/>
    <d v="2020-12-09T00:00:00"/>
    <x v="11"/>
    <d v="2020-12-11T00:00:00"/>
    <x v="4"/>
    <n v="2"/>
    <n v="3"/>
    <s v="DAYRA MILENA PANTOJA"/>
    <x v="0"/>
    <x v="12"/>
    <m/>
    <s v="Cerrado"/>
    <b v="1"/>
  </r>
  <r>
    <n v="6843"/>
    <n v="26953"/>
    <x v="2"/>
    <d v="2020-12-09T00:00:00"/>
    <x v="11"/>
    <d v="2020-12-11T00:00:00"/>
    <x v="4"/>
    <n v="2"/>
    <n v="3"/>
    <s v="YEIMER IVAN DIAZ GAVIRIA"/>
    <x v="0"/>
    <x v="12"/>
    <m/>
    <s v="Cerrado"/>
    <b v="1"/>
  </r>
  <r>
    <n v="6844"/>
    <n v="26954"/>
    <x v="0"/>
    <d v="2020-12-09T00:00:00"/>
    <x v="11"/>
    <d v="2020-12-09T00:00:00"/>
    <x v="4"/>
    <n v="0"/>
    <n v="1"/>
    <s v="RICARDO ADOLFO PINZON MORENO"/>
    <x v="0"/>
    <x v="12"/>
    <m/>
    <s v="Cerrado"/>
    <b v="1"/>
  </r>
  <r>
    <n v="6845"/>
    <n v="26955"/>
    <x v="2"/>
    <d v="2020-12-09T00:00:00"/>
    <x v="11"/>
    <d v="2020-12-11T00:00:00"/>
    <x v="4"/>
    <n v="2"/>
    <n v="3"/>
    <s v="NOHORA PRIETO LUENGAS"/>
    <x v="0"/>
    <x v="12"/>
    <m/>
    <s v="Cerrado"/>
    <b v="1"/>
  </r>
  <r>
    <n v="6846"/>
    <n v="26956"/>
    <x v="4"/>
    <d v="2020-12-09T00:00:00"/>
    <x v="11"/>
    <d v="2020-12-09T00:00:00"/>
    <x v="4"/>
    <n v="0"/>
    <n v="1"/>
    <s v="victor edgar bello bello"/>
    <x v="0"/>
    <x v="12"/>
    <m/>
    <s v="Cerrado"/>
    <b v="1"/>
  </r>
  <r>
    <n v="6847"/>
    <n v="26957"/>
    <x v="3"/>
    <d v="2020-12-09T00:00:00"/>
    <x v="11"/>
    <d v="2020-12-09T00:00:00"/>
    <x v="4"/>
    <n v="0"/>
    <n v="1"/>
    <s v="Darío Humberto Cardona Jiménez"/>
    <x v="0"/>
    <x v="12"/>
    <m/>
    <s v="Cerrado"/>
    <b v="1"/>
  </r>
  <r>
    <n v="6848"/>
    <n v="26958"/>
    <x v="2"/>
    <d v="2020-12-09T00:00:00"/>
    <x v="11"/>
    <d v="2020-12-11T00:00:00"/>
    <x v="4"/>
    <n v="2"/>
    <n v="3"/>
    <s v="Jairo mosquera marmolejo"/>
    <x v="0"/>
    <x v="12"/>
    <m/>
    <s v="Cerrado"/>
    <b v="1"/>
  </r>
  <r>
    <n v="6849"/>
    <n v="26959"/>
    <x v="0"/>
    <d v="2020-12-09T00:00:00"/>
    <x v="11"/>
    <d v="2020-12-09T00:00:00"/>
    <x v="4"/>
    <n v="0"/>
    <n v="1"/>
    <s v="william vidales peña"/>
    <x v="0"/>
    <x v="12"/>
    <m/>
    <s v="Cerrado"/>
    <b v="1"/>
  </r>
  <r>
    <n v="6850"/>
    <n v="26960"/>
    <x v="0"/>
    <d v="2020-12-09T00:00:00"/>
    <x v="11"/>
    <d v="2020-12-09T00:00:00"/>
    <x v="4"/>
    <n v="0"/>
    <n v="1"/>
    <s v="william vidales peña"/>
    <x v="0"/>
    <x v="12"/>
    <m/>
    <s v="Cerrado"/>
    <b v="1"/>
  </r>
  <r>
    <n v="6851"/>
    <n v="26961"/>
    <x v="3"/>
    <d v="2020-12-09T00:00:00"/>
    <x v="11"/>
    <d v="2020-12-11T00:00:00"/>
    <x v="4"/>
    <n v="2"/>
    <n v="3"/>
    <s v="alonso sanabria pedraza"/>
    <x v="0"/>
    <x v="12"/>
    <m/>
    <s v="Cerrado"/>
    <b v="1"/>
  </r>
  <r>
    <n v="6852"/>
    <n v="26962"/>
    <x v="2"/>
    <d v="2020-12-09T00:00:00"/>
    <x v="11"/>
    <d v="2020-12-11T00:00:00"/>
    <x v="4"/>
    <n v="2"/>
    <n v="3"/>
    <s v="Natalia Acosta Palomo"/>
    <x v="0"/>
    <x v="12"/>
    <m/>
    <s v="Cerrado"/>
    <b v="1"/>
  </r>
  <r>
    <n v="6853"/>
    <n v="26963"/>
    <x v="2"/>
    <d v="2020-12-09T00:00:00"/>
    <x v="11"/>
    <s v="Pendiente"/>
    <x v="1"/>
    <e v="#VALUE!"/>
    <e v="#VALUE!"/>
    <s v="Bertha Cecilia Garzon"/>
    <x v="1"/>
    <x v="1"/>
    <m/>
    <m/>
    <m/>
  </r>
  <r>
    <n v="6854"/>
    <n v="26964"/>
    <x v="2"/>
    <d v="2020-12-09T00:00:00"/>
    <x v="11"/>
    <d v="2020-12-11T00:00:00"/>
    <x v="4"/>
    <n v="2"/>
    <n v="3"/>
    <s v="ERNSTO LEÓN IBARRA BUITRAGO"/>
    <x v="0"/>
    <x v="12"/>
    <m/>
    <s v="Cerrado"/>
    <b v="1"/>
  </r>
  <r>
    <n v="6855"/>
    <n v="26965"/>
    <x v="2"/>
    <d v="2020-12-09T00:00:00"/>
    <x v="11"/>
    <d v="2020-12-09T00:00:00"/>
    <x v="4"/>
    <n v="0"/>
    <n v="1"/>
    <s v="Alvaro Garzon Diaz"/>
    <x v="0"/>
    <x v="12"/>
    <m/>
    <s v="Cerrado"/>
    <b v="1"/>
  </r>
  <r>
    <n v="6856"/>
    <n v="26966"/>
    <x v="2"/>
    <d v="2020-12-09T00:00:00"/>
    <x v="11"/>
    <d v="2020-12-17T00:00:00"/>
    <x v="4"/>
    <n v="8"/>
    <n v="7"/>
    <s v="RUTH DIYIRETH RUBIOGONZALEZ"/>
    <x v="0"/>
    <x v="12"/>
    <m/>
    <s v="Cerrado"/>
    <b v="1"/>
  </r>
  <r>
    <n v="6857"/>
    <n v="26967"/>
    <x v="0"/>
    <d v="2020-12-09T00:00:00"/>
    <x v="11"/>
    <d v="2020-12-11T00:00:00"/>
    <x v="4"/>
    <n v="2"/>
    <n v="3"/>
    <s v="JAIME ORLANDO REYES GUERRERO"/>
    <x v="0"/>
    <x v="12"/>
    <m/>
    <s v="Cerrado"/>
    <b v="1"/>
  </r>
  <r>
    <n v="6858"/>
    <n v="26968"/>
    <x v="0"/>
    <d v="2020-12-09T00:00:00"/>
    <x v="11"/>
    <d v="2020-12-11T00:00:00"/>
    <x v="4"/>
    <n v="2"/>
    <n v="3"/>
    <s v="patricia olga meneses sáchica"/>
    <x v="0"/>
    <x v="12"/>
    <m/>
    <s v="Cerrado"/>
    <b v="1"/>
  </r>
  <r>
    <n v="6859"/>
    <n v="26969"/>
    <x v="2"/>
    <d v="2020-12-09T00:00:00"/>
    <x v="11"/>
    <s v="Pendiente"/>
    <x v="1"/>
    <e v="#VALUE!"/>
    <e v="#VALUE!"/>
    <s v="Ligia Janeth Macias"/>
    <x v="1"/>
    <x v="1"/>
    <m/>
    <m/>
    <m/>
  </r>
  <r>
    <n v="6860"/>
    <n v="26970"/>
    <x v="0"/>
    <d v="2020-12-09T00:00:00"/>
    <x v="11"/>
    <d v="2020-12-11T00:00:00"/>
    <x v="4"/>
    <n v="2"/>
    <n v="3"/>
    <s v="Adiemar Figueroa Pérez"/>
    <x v="0"/>
    <x v="12"/>
    <m/>
    <s v="Cerrado"/>
    <b v="1"/>
  </r>
  <r>
    <n v="6861"/>
    <n v="26971"/>
    <x v="2"/>
    <d v="2020-12-09T00:00:00"/>
    <x v="11"/>
    <d v="2020-12-11T00:00:00"/>
    <x v="4"/>
    <n v="2"/>
    <n v="3"/>
    <s v="Ana Milena Lizarazo Rincón"/>
    <x v="0"/>
    <x v="12"/>
    <m/>
    <s v="Cerrado"/>
    <b v="1"/>
  </r>
  <r>
    <n v="6862"/>
    <n v="26972"/>
    <x v="2"/>
    <d v="2020-12-09T00:00:00"/>
    <x v="11"/>
    <d v="2020-12-11T00:00:00"/>
    <x v="4"/>
    <n v="2"/>
    <n v="3"/>
    <s v="Ana Milena Lizarazo Rincón"/>
    <x v="0"/>
    <x v="12"/>
    <m/>
    <s v="Cerrado"/>
    <b v="1"/>
  </r>
  <r>
    <n v="6863"/>
    <n v="26973"/>
    <x v="2"/>
    <d v="2020-12-09T00:00:00"/>
    <x v="11"/>
    <d v="2020-12-11T00:00:00"/>
    <x v="4"/>
    <n v="2"/>
    <n v="3"/>
    <s v="LUIS CARLOS RUIZ GOEZ"/>
    <x v="0"/>
    <x v="12"/>
    <m/>
    <s v="Cerrado"/>
    <b v="1"/>
  </r>
  <r>
    <n v="6864"/>
    <n v="26974"/>
    <x v="4"/>
    <d v="2020-12-09T00:00:00"/>
    <x v="11"/>
    <d v="2020-12-11T00:00:00"/>
    <x v="4"/>
    <n v="2"/>
    <n v="3"/>
    <s v="Manuel Alejandro Torres Guzmán"/>
    <x v="0"/>
    <x v="12"/>
    <m/>
    <s v="Cerrado"/>
    <b v="1"/>
  </r>
  <r>
    <n v="6865"/>
    <n v="26975"/>
    <x v="0"/>
    <d v="2020-12-09T00:00:00"/>
    <x v="11"/>
    <d v="2020-12-11T00:00:00"/>
    <x v="4"/>
    <n v="2"/>
    <n v="3"/>
    <s v="MARCO ANTONIO TORRES BONILLA"/>
    <x v="0"/>
    <x v="12"/>
    <m/>
    <s v="Cerrado"/>
    <b v="1"/>
  </r>
  <r>
    <n v="6866"/>
    <n v="26976"/>
    <x v="2"/>
    <d v="2020-12-09T00:00:00"/>
    <x v="11"/>
    <d v="2020-12-11T00:00:00"/>
    <x v="4"/>
    <n v="2"/>
    <n v="3"/>
    <s v="No hay clientes referentes a este flujo"/>
    <x v="0"/>
    <x v="12"/>
    <m/>
    <s v="Cerrado"/>
    <b v="1"/>
  </r>
  <r>
    <n v="6867"/>
    <n v="26977"/>
    <x v="2"/>
    <d v="2020-12-09T00:00:00"/>
    <x v="11"/>
    <d v="2020-12-11T00:00:00"/>
    <x v="4"/>
    <n v="2"/>
    <n v="3"/>
    <s v="jhon sneider perez"/>
    <x v="0"/>
    <x v="12"/>
    <m/>
    <s v="Cerrado"/>
    <b v="1"/>
  </r>
  <r>
    <n v="6868"/>
    <n v="26978"/>
    <x v="0"/>
    <d v="2020-12-09T00:00:00"/>
    <x v="11"/>
    <d v="2020-12-11T00:00:00"/>
    <x v="4"/>
    <n v="2"/>
    <n v="3"/>
    <s v="Marco Guacaneme Boada"/>
    <x v="0"/>
    <x v="12"/>
    <m/>
    <s v="Cerrado"/>
    <b v="1"/>
  </r>
  <r>
    <n v="6869"/>
    <n v="26979"/>
    <x v="4"/>
    <d v="2020-12-09T00:00:00"/>
    <x v="11"/>
    <d v="2020-12-11T00:00:00"/>
    <x v="4"/>
    <n v="2"/>
    <n v="3"/>
    <s v="marta liz arango arboleada"/>
    <x v="0"/>
    <x v="12"/>
    <m/>
    <s v="Cerrado"/>
    <b v="1"/>
  </r>
  <r>
    <n v="6870"/>
    <n v="26980"/>
    <x v="2"/>
    <d v="2020-12-09T00:00:00"/>
    <x v="11"/>
    <s v="Pendiente"/>
    <x v="1"/>
    <e v="#VALUE!"/>
    <e v="#VALUE!"/>
    <s v="juan david puerta"/>
    <x v="1"/>
    <x v="1"/>
    <m/>
    <m/>
    <m/>
  </r>
  <r>
    <n v="6871"/>
    <n v="26981"/>
    <x v="0"/>
    <d v="2020-12-10T00:00:00"/>
    <x v="11"/>
    <d v="2020-12-11T00:00:00"/>
    <x v="4"/>
    <n v="1"/>
    <n v="2"/>
    <s v="SILVIA ISABELA DIAZ LARA"/>
    <x v="0"/>
    <x v="12"/>
    <m/>
    <s v="Cerrado"/>
    <b v="1"/>
  </r>
  <r>
    <n v="6872"/>
    <n v="26982"/>
    <x v="0"/>
    <d v="2020-12-10T00:00:00"/>
    <x v="11"/>
    <d v="2020-12-11T00:00:00"/>
    <x v="4"/>
    <n v="1"/>
    <n v="2"/>
    <s v="Alí Bantú Ashanti"/>
    <x v="0"/>
    <x v="12"/>
    <m/>
    <s v="Cerrado"/>
    <b v="1"/>
  </r>
  <r>
    <n v="6873"/>
    <n v="26983"/>
    <x v="3"/>
    <d v="2020-12-10T00:00:00"/>
    <x v="11"/>
    <d v="2020-12-14T00:00:00"/>
    <x v="4"/>
    <n v="4"/>
    <n v="3"/>
    <s v="Andrés Ortiz Torres"/>
    <x v="0"/>
    <x v="12"/>
    <m/>
    <s v="Cerrado"/>
    <b v="1"/>
  </r>
  <r>
    <n v="6874"/>
    <n v="26984"/>
    <x v="0"/>
    <d v="2020-12-10T00:00:00"/>
    <x v="11"/>
    <d v="2020-12-11T00:00:00"/>
    <x v="4"/>
    <n v="1"/>
    <n v="2"/>
    <s v="Alí Bantú Ashanti"/>
    <x v="0"/>
    <x v="12"/>
    <m/>
    <s v="Cerrado"/>
    <b v="1"/>
  </r>
  <r>
    <n v="6875"/>
    <n v="26985"/>
    <x v="0"/>
    <d v="2020-12-10T00:00:00"/>
    <x v="11"/>
    <d v="2020-12-11T00:00:00"/>
    <x v="4"/>
    <n v="1"/>
    <n v="2"/>
    <s v="Roland Eduardo Orozco González"/>
    <x v="0"/>
    <x v="12"/>
    <m/>
    <s v="Cerrado"/>
    <b v="1"/>
  </r>
  <r>
    <n v="6876"/>
    <n v="26986"/>
    <x v="2"/>
    <d v="2020-12-10T00:00:00"/>
    <x v="11"/>
    <s v="Pendiente"/>
    <x v="1"/>
    <e v="#VALUE!"/>
    <e v="#VALUE!"/>
    <s v="ROBINSON HUMBERTO BRITO"/>
    <x v="1"/>
    <x v="1"/>
    <m/>
    <m/>
    <m/>
  </r>
  <r>
    <n v="6877"/>
    <n v="26987"/>
    <x v="0"/>
    <d v="2020-12-10T00:00:00"/>
    <x v="11"/>
    <d v="2020-12-11T00:00:00"/>
    <x v="4"/>
    <n v="1"/>
    <n v="2"/>
    <s v="Beatriz Bustamante"/>
    <x v="0"/>
    <x v="12"/>
    <m/>
    <s v="Cerrado"/>
    <b v="1"/>
  </r>
  <r>
    <n v="6878"/>
    <n v="26988"/>
    <x v="2"/>
    <d v="2020-12-10T00:00:00"/>
    <x v="11"/>
    <s v="Pendiente"/>
    <x v="1"/>
    <e v="#VALUE!"/>
    <e v="#VALUE!"/>
    <s v="YESMITH PAOLA DIAZ HERRERA"/>
    <x v="1"/>
    <x v="1"/>
    <m/>
    <m/>
    <m/>
  </r>
  <r>
    <n v="6879"/>
    <n v="26989"/>
    <x v="2"/>
    <d v="2020-12-10T00:00:00"/>
    <x v="11"/>
    <d v="2020-12-14T00:00:00"/>
    <x v="4"/>
    <n v="4"/>
    <n v="3"/>
    <s v="María Angélica Ramírez Oviedo"/>
    <x v="0"/>
    <x v="12"/>
    <m/>
    <s v="Cerrado"/>
    <b v="1"/>
  </r>
  <r>
    <n v="6880"/>
    <n v="26990"/>
    <x v="2"/>
    <d v="2020-12-10T00:00:00"/>
    <x v="11"/>
    <s v="Pendiente"/>
    <x v="1"/>
    <e v="#VALUE!"/>
    <e v="#VALUE!"/>
    <s v="JAIME EDUARDO HINCAPIE ORREGO"/>
    <x v="1"/>
    <x v="1"/>
    <m/>
    <m/>
    <m/>
  </r>
  <r>
    <n v="6881"/>
    <n v="26991"/>
    <x v="3"/>
    <d v="2020-12-10T00:00:00"/>
    <x v="11"/>
    <d v="2020-12-14T00:00:00"/>
    <x v="4"/>
    <n v="4"/>
    <n v="3"/>
    <s v="yeison tomas parrales vargas"/>
    <x v="0"/>
    <x v="12"/>
    <m/>
    <s v="Cerrado"/>
    <b v="1"/>
  </r>
  <r>
    <n v="6882"/>
    <n v="26992"/>
    <x v="2"/>
    <d v="2020-12-10T00:00:00"/>
    <x v="11"/>
    <d v="2020-12-11T00:00:00"/>
    <x v="4"/>
    <n v="1"/>
    <n v="2"/>
    <s v="Melba Inés Rodriguez Gomez"/>
    <x v="0"/>
    <x v="12"/>
    <m/>
    <s v="Cerrado"/>
    <b v="1"/>
  </r>
  <r>
    <n v="6883"/>
    <n v="26993"/>
    <x v="3"/>
    <d v="2020-12-10T00:00:00"/>
    <x v="11"/>
    <d v="2020-12-14T00:00:00"/>
    <x v="4"/>
    <n v="4"/>
    <n v="3"/>
    <s v="Luis carlos Rubio"/>
    <x v="0"/>
    <x v="12"/>
    <m/>
    <s v="Cerrado"/>
    <b v="1"/>
  </r>
  <r>
    <n v="6884"/>
    <n v="26994"/>
    <x v="2"/>
    <d v="2020-12-10T00:00:00"/>
    <x v="11"/>
    <d v="2020-12-14T00:00:00"/>
    <x v="4"/>
    <n v="4"/>
    <n v="3"/>
    <s v="ANA SOFIA MARTINEZ VELASQUEZ"/>
    <x v="0"/>
    <x v="12"/>
    <m/>
    <s v="Cerrado"/>
    <b v="1"/>
  </r>
  <r>
    <n v="6885"/>
    <n v="26995"/>
    <x v="2"/>
    <d v="2020-12-10T00:00:00"/>
    <x v="11"/>
    <d v="2020-12-14T00:00:00"/>
    <x v="4"/>
    <n v="4"/>
    <n v="3"/>
    <s v="Astrid Elena Pérez López"/>
    <x v="0"/>
    <x v="12"/>
    <m/>
    <s v="Cerrado"/>
    <b v="1"/>
  </r>
  <r>
    <n v="6886"/>
    <n v="26996"/>
    <x v="0"/>
    <d v="2020-12-10T00:00:00"/>
    <x v="11"/>
    <d v="2020-12-11T00:00:00"/>
    <x v="4"/>
    <n v="1"/>
    <n v="2"/>
    <s v="Brandon Maifredy Alexander Parra Salazar"/>
    <x v="0"/>
    <x v="12"/>
    <m/>
    <s v="Cerrado"/>
    <b v="1"/>
  </r>
  <r>
    <n v="6887"/>
    <n v="26997"/>
    <x v="0"/>
    <d v="2020-12-10T00:00:00"/>
    <x v="11"/>
    <d v="2020-12-11T00:00:00"/>
    <x v="4"/>
    <n v="1"/>
    <n v="2"/>
    <s v="Teresa de Jesus Calderon Castro"/>
    <x v="0"/>
    <x v="12"/>
    <m/>
    <s v="Cerrado"/>
    <b v="1"/>
  </r>
  <r>
    <n v="6888"/>
    <n v="26998"/>
    <x v="0"/>
    <d v="2020-12-10T00:00:00"/>
    <x v="11"/>
    <d v="2020-12-11T00:00:00"/>
    <x v="4"/>
    <n v="1"/>
    <n v="2"/>
    <s v="Manuel Durango Olivella"/>
    <x v="0"/>
    <x v="12"/>
    <m/>
    <s v="Cerrado"/>
    <b v="1"/>
  </r>
  <r>
    <n v="6889"/>
    <n v="26999"/>
    <x v="2"/>
    <d v="2020-12-10T00:00:00"/>
    <x v="11"/>
    <d v="2020-12-14T00:00:00"/>
    <x v="4"/>
    <n v="4"/>
    <n v="3"/>
    <s v="HUMBERTO DUARTE"/>
    <x v="0"/>
    <x v="12"/>
    <m/>
    <s v="Cerrado"/>
    <b v="1"/>
  </r>
  <r>
    <n v="6890"/>
    <n v="27000"/>
    <x v="4"/>
    <d v="2020-12-10T00:00:00"/>
    <x v="11"/>
    <d v="2020-12-11T00:00:00"/>
    <x v="4"/>
    <n v="1"/>
    <n v="2"/>
    <s v="OLGA LUCIA ROJAS ROBAYO"/>
    <x v="0"/>
    <x v="12"/>
    <m/>
    <s v="Cerrado"/>
    <b v="1"/>
  </r>
  <r>
    <n v="6891"/>
    <n v="27001"/>
    <x v="4"/>
    <d v="2020-12-10T00:00:00"/>
    <x v="11"/>
    <d v="2020-12-11T00:00:00"/>
    <x v="4"/>
    <n v="1"/>
    <n v="2"/>
    <s v="OLGA LUCIA ROJAS ROBAYO"/>
    <x v="0"/>
    <x v="12"/>
    <m/>
    <s v="Cerrado"/>
    <b v="1"/>
  </r>
  <r>
    <n v="6892"/>
    <n v="27002"/>
    <x v="0"/>
    <d v="2020-12-10T00:00:00"/>
    <x v="11"/>
    <d v="2020-12-11T00:00:00"/>
    <x v="4"/>
    <n v="1"/>
    <n v="2"/>
    <s v="Libia Consuelo Vargas Uyaban"/>
    <x v="0"/>
    <x v="12"/>
    <m/>
    <s v="Cerrado"/>
    <b v="1"/>
  </r>
  <r>
    <n v="6893"/>
    <n v="27003"/>
    <x v="0"/>
    <d v="2020-12-10T00:00:00"/>
    <x v="11"/>
    <d v="2020-12-11T00:00:00"/>
    <x v="4"/>
    <n v="1"/>
    <n v="2"/>
    <s v="CARLOS JOSÉ ARDILA RANGEL"/>
    <x v="0"/>
    <x v="12"/>
    <m/>
    <s v="Cerrado"/>
    <b v="1"/>
  </r>
  <r>
    <n v="6894"/>
    <n v="27004"/>
    <x v="0"/>
    <d v="2020-12-10T00:00:00"/>
    <x v="11"/>
    <d v="2020-12-11T00:00:00"/>
    <x v="4"/>
    <n v="1"/>
    <n v="2"/>
    <s v="sebastian ocampo"/>
    <x v="0"/>
    <x v="12"/>
    <m/>
    <s v="Cerrado"/>
    <b v="1"/>
  </r>
  <r>
    <n v="6895"/>
    <n v="27005"/>
    <x v="3"/>
    <d v="2020-12-10T00:00:00"/>
    <x v="11"/>
    <d v="2020-12-14T00:00:00"/>
    <x v="4"/>
    <n v="4"/>
    <n v="3"/>
    <s v="LIBIA RICAURTE"/>
    <x v="0"/>
    <x v="12"/>
    <m/>
    <s v="Cerrado"/>
    <b v="1"/>
  </r>
  <r>
    <n v="6896"/>
    <n v="27006"/>
    <x v="0"/>
    <d v="2020-12-10T00:00:00"/>
    <x v="11"/>
    <d v="2020-12-11T00:00:00"/>
    <x v="4"/>
    <n v="1"/>
    <n v="2"/>
    <s v="Veronica Conde Ortiz"/>
    <x v="0"/>
    <x v="12"/>
    <m/>
    <s v="Cerrado"/>
    <b v="1"/>
  </r>
  <r>
    <n v="6897"/>
    <n v="27007"/>
    <x v="2"/>
    <d v="2020-12-10T00:00:00"/>
    <x v="11"/>
    <d v="2020-12-14T00:00:00"/>
    <x v="4"/>
    <n v="4"/>
    <n v="3"/>
    <s v="ANA SOFIA MARTINEZ VELASQUEZ"/>
    <x v="0"/>
    <x v="12"/>
    <m/>
    <s v="Cerrado"/>
    <b v="1"/>
  </r>
  <r>
    <n v="6898"/>
    <n v="27008"/>
    <x v="2"/>
    <d v="2020-12-10T00:00:00"/>
    <x v="11"/>
    <d v="2020-12-11T00:00:00"/>
    <x v="4"/>
    <n v="1"/>
    <n v="2"/>
    <s v="Yefferson Cuadros Pulgarín"/>
    <x v="0"/>
    <x v="12"/>
    <m/>
    <s v="Cerrado"/>
    <b v="1"/>
  </r>
  <r>
    <n v="6899"/>
    <n v="27009"/>
    <x v="2"/>
    <d v="2020-12-10T00:00:00"/>
    <x v="11"/>
    <d v="2020-12-14T00:00:00"/>
    <x v="4"/>
    <n v="4"/>
    <n v="3"/>
    <s v="Yefferson Cuadros Pulgarín"/>
    <x v="0"/>
    <x v="12"/>
    <m/>
    <s v="Cerrado"/>
    <b v="1"/>
  </r>
  <r>
    <n v="6900"/>
    <n v="27010"/>
    <x v="2"/>
    <d v="2020-12-10T00:00:00"/>
    <x v="11"/>
    <d v="2020-12-11T00:00:00"/>
    <x v="4"/>
    <n v="1"/>
    <n v="2"/>
    <s v="Yefferson Cuadros Pulgarín"/>
    <x v="0"/>
    <x v="12"/>
    <m/>
    <s v="Cerrado"/>
    <b v="1"/>
  </r>
  <r>
    <n v="6901"/>
    <n v="27011"/>
    <x v="0"/>
    <d v="2020-12-11T00:00:00"/>
    <x v="11"/>
    <d v="2020-12-11T00:00:00"/>
    <x v="4"/>
    <n v="0"/>
    <n v="1"/>
    <s v="ROBERT REMON BENITEZ"/>
    <x v="0"/>
    <x v="12"/>
    <m/>
    <s v="Cerrado"/>
    <b v="1"/>
  </r>
  <r>
    <n v="6902"/>
    <n v="27012"/>
    <x v="2"/>
    <d v="2020-12-11T00:00:00"/>
    <x v="11"/>
    <d v="2020-12-12T00:00:00"/>
    <x v="4"/>
    <n v="1"/>
    <n v="1"/>
    <s v="EVELYNG JOHANA TAVERA FIGUEROA"/>
    <x v="0"/>
    <x v="12"/>
    <m/>
    <s v="Cerrado"/>
    <b v="1"/>
  </r>
  <r>
    <n v="6903"/>
    <n v="27013"/>
    <x v="0"/>
    <d v="2020-12-11T00:00:00"/>
    <x v="11"/>
    <d v="2020-12-11T00:00:00"/>
    <x v="4"/>
    <n v="0"/>
    <n v="1"/>
    <s v="María Angélica Ramírez Oviedo"/>
    <x v="0"/>
    <x v="12"/>
    <m/>
    <s v="Cerrado"/>
    <b v="1"/>
  </r>
  <r>
    <n v="6904"/>
    <n v="27014"/>
    <x v="0"/>
    <d v="2020-12-11T00:00:00"/>
    <x v="11"/>
    <d v="2020-12-11T00:00:00"/>
    <x v="4"/>
    <n v="0"/>
    <n v="1"/>
    <s v="Verónica Magdalena Jiménez Zambrano"/>
    <x v="0"/>
    <x v="12"/>
    <m/>
    <s v="Cerrado"/>
    <b v="1"/>
  </r>
  <r>
    <n v="6905"/>
    <n v="27015"/>
    <x v="2"/>
    <d v="2020-12-11T00:00:00"/>
    <x v="11"/>
    <s v="Pendiente"/>
    <x v="1"/>
    <e v="#VALUE!"/>
    <e v="#VALUE!"/>
    <s v="MAYELI MARTOS NARVAEZ"/>
    <x v="1"/>
    <x v="1"/>
    <m/>
    <m/>
    <m/>
  </r>
  <r>
    <n v="6906"/>
    <n v="27016"/>
    <x v="0"/>
    <d v="2020-12-11T00:00:00"/>
    <x v="11"/>
    <d v="2020-12-11T00:00:00"/>
    <x v="4"/>
    <n v="0"/>
    <n v="1"/>
    <s v="David Esteban Bastidas Estrada"/>
    <x v="0"/>
    <x v="12"/>
    <m/>
    <s v="Cerrado"/>
    <b v="1"/>
  </r>
  <r>
    <n v="6907"/>
    <n v="27017"/>
    <x v="3"/>
    <d v="2020-12-11T00:00:00"/>
    <x v="11"/>
    <d v="2020-12-14T00:00:00"/>
    <x v="4"/>
    <n v="3"/>
    <n v="2"/>
    <s v="jorge isaac acosta bolivar"/>
    <x v="0"/>
    <x v="12"/>
    <m/>
    <s v="Cerrado"/>
    <b v="1"/>
  </r>
  <r>
    <n v="6908"/>
    <n v="27018"/>
    <x v="2"/>
    <d v="2020-12-11T00:00:00"/>
    <x v="11"/>
    <d v="2020-12-14T00:00:00"/>
    <x v="4"/>
    <n v="3"/>
    <n v="2"/>
    <s v="CATALINA ROJAS VÁSQUEZ"/>
    <x v="0"/>
    <x v="12"/>
    <m/>
    <s v="Cerrado"/>
    <b v="1"/>
  </r>
  <r>
    <n v="6909"/>
    <n v="27019"/>
    <x v="4"/>
    <d v="2020-12-11T00:00:00"/>
    <x v="11"/>
    <d v="2020-12-11T00:00:00"/>
    <x v="4"/>
    <n v="0"/>
    <n v="1"/>
    <s v="DARIO JACOBO RODRIGUEZ VARGAS"/>
    <x v="0"/>
    <x v="12"/>
    <m/>
    <s v="Cerrado"/>
    <b v="1"/>
  </r>
  <r>
    <n v="6910"/>
    <n v="27020"/>
    <x v="3"/>
    <d v="2020-12-11T00:00:00"/>
    <x v="11"/>
    <d v="2020-12-14T00:00:00"/>
    <x v="4"/>
    <n v="3"/>
    <n v="2"/>
    <s v="SILVIA MACIAS LEON"/>
    <x v="0"/>
    <x v="12"/>
    <m/>
    <s v="Cerrado"/>
    <b v="1"/>
  </r>
  <r>
    <n v="6911"/>
    <n v="27021"/>
    <x v="0"/>
    <d v="2020-12-11T00:00:00"/>
    <x v="11"/>
    <d v="2020-12-11T00:00:00"/>
    <x v="4"/>
    <n v="0"/>
    <n v="1"/>
    <s v="Jose Jefferson romero huejia"/>
    <x v="0"/>
    <x v="12"/>
    <m/>
    <s v="Cerrado"/>
    <b v="1"/>
  </r>
  <r>
    <n v="6912"/>
    <n v="27022"/>
    <x v="4"/>
    <d v="2020-12-11T00:00:00"/>
    <x v="11"/>
    <d v="2020-12-11T00:00:00"/>
    <x v="4"/>
    <n v="0"/>
    <n v="1"/>
    <s v="amanda cristina guzman"/>
    <x v="0"/>
    <x v="12"/>
    <m/>
    <s v="Cerrado"/>
    <b v="1"/>
  </r>
  <r>
    <n v="6913"/>
    <n v="27023"/>
    <x v="2"/>
    <d v="2020-12-11T00:00:00"/>
    <x v="11"/>
    <s v="Pendiente"/>
    <x v="1"/>
    <e v="#VALUE!"/>
    <e v="#VALUE!"/>
    <s v="YAENS LORENA CASTELLON GIRALDO"/>
    <x v="1"/>
    <x v="1"/>
    <m/>
    <m/>
    <m/>
  </r>
  <r>
    <n v="6914"/>
    <n v="27024"/>
    <x v="2"/>
    <d v="2020-12-11T00:00:00"/>
    <x v="11"/>
    <d v="2020-12-14T00:00:00"/>
    <x v="4"/>
    <n v="3"/>
    <n v="2"/>
    <s v="juan sebastian arce oyaga"/>
    <x v="0"/>
    <x v="12"/>
    <m/>
    <s v="Cerrado"/>
    <b v="1"/>
  </r>
  <r>
    <n v="6915"/>
    <n v="27025"/>
    <x v="2"/>
    <d v="2020-12-11T00:00:00"/>
    <x v="11"/>
    <d v="2020-12-14T00:00:00"/>
    <x v="4"/>
    <n v="3"/>
    <n v="2"/>
    <s v="ANA MARIA DE GUEVARA"/>
    <x v="0"/>
    <x v="12"/>
    <m/>
    <s v="Cerrado"/>
    <b v="1"/>
  </r>
  <r>
    <n v="6916"/>
    <n v="27026"/>
    <x v="0"/>
    <d v="2020-12-11T00:00:00"/>
    <x v="11"/>
    <d v="2020-12-11T00:00:00"/>
    <x v="4"/>
    <n v="0"/>
    <n v="1"/>
    <s v="gladys quiñones"/>
    <x v="0"/>
    <x v="12"/>
    <m/>
    <s v="Cerrado"/>
    <b v="1"/>
  </r>
  <r>
    <n v="6917"/>
    <n v="27027"/>
    <x v="0"/>
    <d v="2020-12-11T00:00:00"/>
    <x v="11"/>
    <d v="2020-12-11T00:00:00"/>
    <x v="4"/>
    <n v="0"/>
    <n v="1"/>
    <s v="john alexander rodriguez bermudez"/>
    <x v="0"/>
    <x v="12"/>
    <m/>
    <s v="Cerrado"/>
    <b v="1"/>
  </r>
  <r>
    <n v="6918"/>
    <n v="27028"/>
    <x v="2"/>
    <d v="2020-12-11T00:00:00"/>
    <x v="11"/>
    <d v="2020-12-14T00:00:00"/>
    <x v="4"/>
    <n v="3"/>
    <n v="2"/>
    <s v="Jairo mosquera marmolejo"/>
    <x v="0"/>
    <x v="12"/>
    <m/>
    <s v="Cerrado"/>
    <b v="1"/>
  </r>
  <r>
    <n v="6919"/>
    <n v="27029"/>
    <x v="0"/>
    <d v="2020-12-11T00:00:00"/>
    <x v="11"/>
    <d v="2020-12-11T00:00:00"/>
    <x v="4"/>
    <n v="0"/>
    <n v="1"/>
    <s v="Gilberto Reyna Chaparro"/>
    <x v="0"/>
    <x v="12"/>
    <m/>
    <s v="Cerrado"/>
    <b v="1"/>
  </r>
  <r>
    <n v="6920"/>
    <n v="27030"/>
    <x v="0"/>
    <d v="2020-12-11T00:00:00"/>
    <x v="11"/>
    <d v="2020-12-11T00:00:00"/>
    <x v="4"/>
    <n v="0"/>
    <n v="1"/>
    <s v="john sebastian barona picon"/>
    <x v="0"/>
    <x v="12"/>
    <m/>
    <s v="Cerrado"/>
    <b v="1"/>
  </r>
  <r>
    <n v="6921"/>
    <n v="27031"/>
    <x v="0"/>
    <d v="2020-12-11T00:00:00"/>
    <x v="11"/>
    <d v="2020-12-14T00:00:00"/>
    <x v="4"/>
    <n v="3"/>
    <n v="2"/>
    <s v="Juan David Salazar Henao"/>
    <x v="0"/>
    <x v="12"/>
    <m/>
    <s v="Cerrado"/>
    <b v="1"/>
  </r>
  <r>
    <n v="6922"/>
    <n v="27032"/>
    <x v="0"/>
    <d v="2020-12-11T00:00:00"/>
    <x v="11"/>
    <d v="2020-12-14T00:00:00"/>
    <x v="4"/>
    <n v="3"/>
    <n v="2"/>
    <s v="Laura Geraldine Téllez Guerrero"/>
    <x v="0"/>
    <x v="12"/>
    <m/>
    <s v="Cerrado"/>
    <b v="1"/>
  </r>
  <r>
    <n v="6923"/>
    <n v="27033"/>
    <x v="3"/>
    <d v="2020-12-12T00:00:00"/>
    <x v="11"/>
    <d v="2020-12-14T00:00:00"/>
    <x v="4"/>
    <n v="2"/>
    <n v="1"/>
    <s v="DIANIS MILAGRO MONTERROSA AMARIS"/>
    <x v="0"/>
    <x v="12"/>
    <m/>
    <s v="Cerrado"/>
    <b v="1"/>
  </r>
  <r>
    <n v="6924"/>
    <n v="27034"/>
    <x v="0"/>
    <d v="2020-12-12T00:00:00"/>
    <x v="11"/>
    <d v="2020-12-14T00:00:00"/>
    <x v="4"/>
    <n v="2"/>
    <n v="1"/>
    <s v="AURELIO FIERRO MUÑOZ"/>
    <x v="0"/>
    <x v="12"/>
    <m/>
    <s v="Cerrado"/>
    <b v="1"/>
  </r>
  <r>
    <n v="6925"/>
    <n v="27035"/>
    <x v="2"/>
    <d v="2020-12-12T00:00:00"/>
    <x v="11"/>
    <d v="2020-12-14T00:00:00"/>
    <x v="4"/>
    <n v="2"/>
    <n v="1"/>
    <s v="virginilda castro de alvarez"/>
    <x v="0"/>
    <x v="12"/>
    <m/>
    <s v="Cerrado"/>
    <b v="1"/>
  </r>
  <r>
    <n v="6926"/>
    <n v="27036"/>
    <x v="4"/>
    <d v="2020-12-12T00:00:00"/>
    <x v="11"/>
    <d v="2020-12-14T00:00:00"/>
    <x v="4"/>
    <n v="2"/>
    <n v="1"/>
    <s v="JOSE MIGUEL MANCO"/>
    <x v="0"/>
    <x v="12"/>
    <m/>
    <s v="Cerrado"/>
    <b v="1"/>
  </r>
  <r>
    <n v="6927"/>
    <n v="27037"/>
    <x v="0"/>
    <d v="2020-12-12T00:00:00"/>
    <x v="11"/>
    <d v="2020-12-14T00:00:00"/>
    <x v="4"/>
    <n v="2"/>
    <n v="1"/>
    <s v="Adelina Salas Romero"/>
    <x v="0"/>
    <x v="12"/>
    <m/>
    <s v="Cerrado"/>
    <b v="1"/>
  </r>
  <r>
    <n v="6928"/>
    <n v="27038"/>
    <x v="4"/>
    <d v="2020-12-12T00:00:00"/>
    <x v="11"/>
    <d v="2020-12-14T00:00:00"/>
    <x v="4"/>
    <n v="2"/>
    <n v="1"/>
    <s v="Michael Hurtado Marin"/>
    <x v="0"/>
    <x v="12"/>
    <m/>
    <s v="Cerrado"/>
    <b v="1"/>
  </r>
  <r>
    <n v="6929"/>
    <n v="27039"/>
    <x v="3"/>
    <d v="2020-12-12T00:00:00"/>
    <x v="11"/>
    <d v="2020-12-14T00:00:00"/>
    <x v="4"/>
    <n v="2"/>
    <n v="1"/>
    <s v="michael alexander ariza taborda"/>
    <x v="0"/>
    <x v="12"/>
    <m/>
    <s v="Cerrado"/>
    <b v="1"/>
  </r>
  <r>
    <n v="6930"/>
    <n v="27040"/>
    <x v="2"/>
    <d v="2020-12-13T00:00:00"/>
    <x v="11"/>
    <d v="2020-12-14T00:00:00"/>
    <x v="4"/>
    <n v="1"/>
    <n v="1"/>
    <s v="Betty Elizabeth Rodriguez Perea"/>
    <x v="0"/>
    <x v="12"/>
    <m/>
    <s v="Cerrado"/>
    <b v="1"/>
  </r>
  <r>
    <n v="6931"/>
    <n v="27041"/>
    <x v="2"/>
    <d v="2020-12-13T00:00:00"/>
    <x v="11"/>
    <d v="2020-12-14T00:00:00"/>
    <x v="4"/>
    <n v="1"/>
    <n v="1"/>
    <s v="JOSE JULIAN HERNANDEZ LEGARDA"/>
    <x v="0"/>
    <x v="12"/>
    <m/>
    <s v="Cerrado"/>
    <b v="1"/>
  </r>
  <r>
    <n v="6932"/>
    <n v="27042"/>
    <x v="2"/>
    <d v="2020-12-13T00:00:00"/>
    <x v="11"/>
    <d v="2020-12-21T00:00:00"/>
    <x v="4"/>
    <n v="8"/>
    <n v="6"/>
    <s v="Freddy mauricio garcia"/>
    <x v="0"/>
    <x v="12"/>
    <m/>
    <s v="Cerrado"/>
    <b v="1"/>
  </r>
  <r>
    <n v="6933"/>
    <n v="27043"/>
    <x v="4"/>
    <d v="2020-12-13T00:00:00"/>
    <x v="11"/>
    <d v="2020-12-14T00:00:00"/>
    <x v="4"/>
    <n v="1"/>
    <n v="1"/>
    <s v="MERILYAN ESPITIA LAMPREA"/>
    <x v="0"/>
    <x v="12"/>
    <m/>
    <s v="Cerrado"/>
    <b v="1"/>
  </r>
  <r>
    <n v="6934"/>
    <n v="27044"/>
    <x v="0"/>
    <d v="2020-12-13T00:00:00"/>
    <x v="11"/>
    <d v="2020-12-14T00:00:00"/>
    <x v="4"/>
    <n v="1"/>
    <n v="1"/>
    <s v="MARCELA AVILA VARGAS"/>
    <x v="0"/>
    <x v="12"/>
    <m/>
    <s v="Cerrado"/>
    <b v="1"/>
  </r>
  <r>
    <n v="6935"/>
    <n v="27045"/>
    <x v="0"/>
    <d v="2020-12-13T00:00:00"/>
    <x v="11"/>
    <d v="2020-12-14T00:00:00"/>
    <x v="4"/>
    <n v="1"/>
    <n v="1"/>
    <s v="Julio César Gómez Giraldo"/>
    <x v="0"/>
    <x v="12"/>
    <m/>
    <s v="Cerrado"/>
    <b v="1"/>
  </r>
  <r>
    <n v="6936"/>
    <n v="27046"/>
    <x v="3"/>
    <d v="2020-12-13T00:00:00"/>
    <x v="11"/>
    <d v="2020-12-14T00:00:00"/>
    <x v="4"/>
    <n v="1"/>
    <n v="1"/>
    <s v="SANDRA ROCIO RIVERA ALVAREZ"/>
    <x v="0"/>
    <x v="12"/>
    <m/>
    <s v="Cerrado"/>
    <b v="1"/>
  </r>
  <r>
    <n v="6937"/>
    <n v="27047"/>
    <x v="0"/>
    <d v="2020-12-14T00:00:00"/>
    <x v="11"/>
    <d v="2020-12-14T00:00:00"/>
    <x v="4"/>
    <n v="0"/>
    <n v="1"/>
    <s v="MADONIA JULIO OSUNA"/>
    <x v="0"/>
    <x v="12"/>
    <m/>
    <s v="Cerrado"/>
    <b v="1"/>
  </r>
  <r>
    <n v="6938"/>
    <n v="27048"/>
    <x v="0"/>
    <d v="2020-12-14T00:00:00"/>
    <x v="11"/>
    <d v="2020-12-14T00:00:00"/>
    <x v="4"/>
    <n v="0"/>
    <n v="1"/>
    <s v="ANA MARIA VANEGAS CORTES"/>
    <x v="0"/>
    <x v="12"/>
    <m/>
    <s v="Cerrado"/>
    <b v="1"/>
  </r>
  <r>
    <n v="6939"/>
    <n v="27049"/>
    <x v="4"/>
    <d v="2020-12-14T00:00:00"/>
    <x v="11"/>
    <d v="2020-12-14T00:00:00"/>
    <x v="4"/>
    <n v="0"/>
    <n v="1"/>
    <s v="ANGELA OMILTA Ruiz"/>
    <x v="0"/>
    <x v="12"/>
    <m/>
    <s v="Cerrado"/>
    <b v="1"/>
  </r>
  <r>
    <n v="6940"/>
    <n v="27050"/>
    <x v="4"/>
    <d v="2020-12-14T00:00:00"/>
    <x v="11"/>
    <d v="2020-12-14T00:00:00"/>
    <x v="4"/>
    <n v="0"/>
    <n v="1"/>
    <s v="ANGELA OMILTA Ruiz"/>
    <x v="0"/>
    <x v="12"/>
    <m/>
    <s v="Cerrado"/>
    <b v="1"/>
  </r>
  <r>
    <n v="6941"/>
    <n v="27051"/>
    <x v="0"/>
    <d v="2020-12-14T00:00:00"/>
    <x v="11"/>
    <d v="2020-12-14T00:00:00"/>
    <x v="4"/>
    <n v="0"/>
    <n v="1"/>
    <s v="NG BUSINESS GROUP"/>
    <x v="0"/>
    <x v="12"/>
    <m/>
    <s v="Cerrado"/>
    <b v="1"/>
  </r>
  <r>
    <n v="6942"/>
    <n v="27052"/>
    <x v="2"/>
    <d v="2020-12-14T00:00:00"/>
    <x v="11"/>
    <d v="2020-12-14T00:00:00"/>
    <x v="4"/>
    <n v="0"/>
    <n v="1"/>
    <s v="ADALGIZA PAJARO DE AGUILAR"/>
    <x v="0"/>
    <x v="12"/>
    <m/>
    <s v="Cerrado"/>
    <b v="1"/>
  </r>
  <r>
    <n v="6943"/>
    <n v="27053"/>
    <x v="2"/>
    <d v="2020-12-14T00:00:00"/>
    <x v="11"/>
    <d v="2020-12-15T00:00:00"/>
    <x v="4"/>
    <n v="1"/>
    <n v="2"/>
    <s v="Jhon Alexander Linares Castro"/>
    <x v="0"/>
    <x v="12"/>
    <m/>
    <s v="Cerrado"/>
    <b v="1"/>
  </r>
  <r>
    <n v="6944"/>
    <n v="27054"/>
    <x v="5"/>
    <d v="2020-12-14T00:00:00"/>
    <x v="11"/>
    <d v="2020-12-28T00:00:00"/>
    <x v="4"/>
    <n v="14"/>
    <n v="11"/>
    <s v="Francesco Zappala"/>
    <x v="0"/>
    <x v="12"/>
    <m/>
    <s v="Cerrado"/>
    <b v="1"/>
  </r>
  <r>
    <n v="6945"/>
    <n v="27055"/>
    <x v="0"/>
    <d v="2020-12-14T00:00:00"/>
    <x v="11"/>
    <d v="2020-12-14T00:00:00"/>
    <x v="4"/>
    <n v="0"/>
    <n v="1"/>
    <s v="Ana Yorley Zapata Gutiérrez"/>
    <x v="0"/>
    <x v="12"/>
    <m/>
    <s v="Cerrado"/>
    <b v="1"/>
  </r>
  <r>
    <n v="6946"/>
    <n v="27056"/>
    <x v="0"/>
    <d v="2020-12-14T00:00:00"/>
    <x v="11"/>
    <d v="2020-12-14T00:00:00"/>
    <x v="4"/>
    <n v="0"/>
    <n v="1"/>
    <s v="Diego luis Díaz Rodriguez"/>
    <x v="0"/>
    <x v="12"/>
    <m/>
    <s v="Cerrado"/>
    <b v="1"/>
  </r>
  <r>
    <n v="6947"/>
    <n v="27057"/>
    <x v="3"/>
    <d v="2020-12-14T00:00:00"/>
    <x v="11"/>
    <d v="2020-12-15T00:00:00"/>
    <x v="4"/>
    <n v="1"/>
    <n v="2"/>
    <s v="SANDRA LUCIA QUIMBAY SUAREZ"/>
    <x v="0"/>
    <x v="12"/>
    <m/>
    <s v="Cerrado"/>
    <b v="1"/>
  </r>
  <r>
    <n v="6948"/>
    <n v="27058"/>
    <x v="2"/>
    <d v="2020-12-14T00:00:00"/>
    <x v="11"/>
    <d v="2020-12-15T00:00:00"/>
    <x v="4"/>
    <n v="1"/>
    <n v="2"/>
    <s v="Sandra Liliana Montoya"/>
    <x v="0"/>
    <x v="12"/>
    <m/>
    <s v="Cerrado"/>
    <b v="1"/>
  </r>
  <r>
    <n v="6949"/>
    <n v="27059"/>
    <x v="0"/>
    <d v="2020-12-14T00:00:00"/>
    <x v="11"/>
    <d v="2020-12-14T00:00:00"/>
    <x v="4"/>
    <n v="0"/>
    <n v="1"/>
    <s v="Vanessa Méndez Gómez"/>
    <x v="0"/>
    <x v="12"/>
    <m/>
    <s v="Cerrado"/>
    <b v="1"/>
  </r>
  <r>
    <n v="6950"/>
    <n v="27060"/>
    <x v="0"/>
    <d v="2020-12-14T00:00:00"/>
    <x v="11"/>
    <d v="2020-12-14T00:00:00"/>
    <x v="4"/>
    <n v="0"/>
    <n v="1"/>
    <s v="Beatriz Bustamante"/>
    <x v="0"/>
    <x v="12"/>
    <m/>
    <s v="Cerrado"/>
    <b v="1"/>
  </r>
  <r>
    <n v="6951"/>
    <n v="27061"/>
    <x v="0"/>
    <d v="2020-12-14T00:00:00"/>
    <x v="11"/>
    <d v="2020-12-14T00:00:00"/>
    <x v="4"/>
    <n v="0"/>
    <n v="1"/>
    <s v="Diego Andres Salazar"/>
    <x v="0"/>
    <x v="12"/>
    <m/>
    <s v="Cerrado"/>
    <b v="1"/>
  </r>
  <r>
    <n v="6952"/>
    <n v="27062"/>
    <x v="0"/>
    <d v="2020-12-14T00:00:00"/>
    <x v="11"/>
    <d v="2020-12-14T00:00:00"/>
    <x v="4"/>
    <n v="0"/>
    <n v="1"/>
    <s v="EDILMA RAMIREZ RAMIREZ"/>
    <x v="0"/>
    <x v="12"/>
    <m/>
    <s v="Cerrado"/>
    <b v="1"/>
  </r>
  <r>
    <n v="6953"/>
    <n v="27063"/>
    <x v="3"/>
    <d v="2020-12-14T00:00:00"/>
    <x v="11"/>
    <d v="2020-12-14T00:00:00"/>
    <x v="4"/>
    <n v="0"/>
    <n v="1"/>
    <s v="JORGE ELIECER GOMEZ HERRERA"/>
    <x v="0"/>
    <x v="12"/>
    <m/>
    <s v="Cerrado"/>
    <b v="1"/>
  </r>
  <r>
    <n v="6954"/>
    <n v="27064"/>
    <x v="0"/>
    <d v="2020-12-14T00:00:00"/>
    <x v="11"/>
    <d v="2020-12-14T00:00:00"/>
    <x v="4"/>
    <n v="0"/>
    <n v="1"/>
    <s v="John Leal"/>
    <x v="0"/>
    <x v="12"/>
    <m/>
    <s v="Cerrado"/>
    <b v="1"/>
  </r>
  <r>
    <n v="6955"/>
    <n v="27065"/>
    <x v="0"/>
    <d v="2020-12-14T00:00:00"/>
    <x v="11"/>
    <d v="2020-12-14T00:00:00"/>
    <x v="4"/>
    <n v="0"/>
    <n v="1"/>
    <s v="John Leal"/>
    <x v="0"/>
    <x v="12"/>
    <m/>
    <s v="Cerrado"/>
    <b v="1"/>
  </r>
  <r>
    <n v="6956"/>
    <n v="27066"/>
    <x v="2"/>
    <d v="2020-12-14T00:00:00"/>
    <x v="11"/>
    <d v="2020-12-15T00:00:00"/>
    <x v="4"/>
    <n v="1"/>
    <n v="2"/>
    <s v="Gisel Gutierrez rodriguez"/>
    <x v="0"/>
    <x v="12"/>
    <m/>
    <s v="Cerrado"/>
    <b v="1"/>
  </r>
  <r>
    <n v="6957"/>
    <n v="27067"/>
    <x v="2"/>
    <d v="2020-12-14T00:00:00"/>
    <x v="11"/>
    <d v="2020-12-15T00:00:00"/>
    <x v="4"/>
    <n v="1"/>
    <n v="2"/>
    <s v="Ruth jaqueline Carrillo"/>
    <x v="0"/>
    <x v="12"/>
    <m/>
    <s v="Cerrado"/>
    <b v="1"/>
  </r>
  <r>
    <n v="6958"/>
    <n v="27068"/>
    <x v="0"/>
    <d v="2020-12-14T00:00:00"/>
    <x v="11"/>
    <d v="2020-12-15T00:00:00"/>
    <x v="4"/>
    <n v="1"/>
    <n v="2"/>
    <s v="JULIO CESAR CEDANO VALDES"/>
    <x v="0"/>
    <x v="12"/>
    <m/>
    <s v="Cerrado"/>
    <b v="1"/>
  </r>
  <r>
    <n v="6959"/>
    <n v="27069"/>
    <x v="0"/>
    <d v="2020-12-14T00:00:00"/>
    <x v="11"/>
    <d v="2020-12-15T00:00:00"/>
    <x v="4"/>
    <n v="1"/>
    <n v="2"/>
    <s v="JULIO CESAR CEDANO VALDES"/>
    <x v="0"/>
    <x v="12"/>
    <m/>
    <s v="Cerrado"/>
    <b v="1"/>
  </r>
  <r>
    <n v="6960"/>
    <n v="27070"/>
    <x v="0"/>
    <d v="2020-12-14T00:00:00"/>
    <x v="11"/>
    <d v="2020-12-15T00:00:00"/>
    <x v="4"/>
    <n v="1"/>
    <n v="2"/>
    <s v="LIGIA VARGAS LOPEZ"/>
    <x v="0"/>
    <x v="12"/>
    <m/>
    <s v="Cerrado"/>
    <b v="1"/>
  </r>
  <r>
    <n v="6961"/>
    <n v="27071"/>
    <x v="2"/>
    <d v="2020-12-14T00:00:00"/>
    <x v="11"/>
    <d v="2020-12-17T00:00:00"/>
    <x v="4"/>
    <n v="3"/>
    <n v="4"/>
    <s v="Daniela Alejandra Lopera Lopera"/>
    <x v="0"/>
    <x v="12"/>
    <m/>
    <s v="Cerrado"/>
    <b v="1"/>
  </r>
  <r>
    <n v="6962"/>
    <n v="27072"/>
    <x v="3"/>
    <d v="2020-12-14T00:00:00"/>
    <x v="11"/>
    <d v="2020-12-15T00:00:00"/>
    <x v="4"/>
    <n v="1"/>
    <n v="2"/>
    <s v="BLEYDE JUDITH RODELO TORRES"/>
    <x v="0"/>
    <x v="12"/>
    <m/>
    <s v="Cerrado"/>
    <b v="1"/>
  </r>
  <r>
    <n v="6963"/>
    <n v="27073"/>
    <x v="0"/>
    <d v="2020-12-14T00:00:00"/>
    <x v="11"/>
    <d v="2020-12-15T00:00:00"/>
    <x v="4"/>
    <n v="1"/>
    <n v="2"/>
    <s v="YESSICA TATIANA AVILA"/>
    <x v="0"/>
    <x v="12"/>
    <m/>
    <s v="Cerrado"/>
    <b v="1"/>
  </r>
  <r>
    <n v="6964"/>
    <n v="27074"/>
    <x v="0"/>
    <d v="2020-12-14T00:00:00"/>
    <x v="11"/>
    <d v="2020-12-15T00:00:00"/>
    <x v="4"/>
    <n v="1"/>
    <n v="2"/>
    <s v="Fundación Universitaria Compensar"/>
    <x v="0"/>
    <x v="12"/>
    <m/>
    <s v="Cerrado"/>
    <b v="1"/>
  </r>
  <r>
    <n v="6965"/>
    <n v="27075"/>
    <x v="0"/>
    <d v="2020-12-14T00:00:00"/>
    <x v="11"/>
    <d v="2020-12-15T00:00:00"/>
    <x v="4"/>
    <n v="1"/>
    <n v="2"/>
    <s v="RUBY CHAVARRO CASTRO"/>
    <x v="0"/>
    <x v="12"/>
    <m/>
    <s v="Cerrado"/>
    <b v="1"/>
  </r>
  <r>
    <n v="6966"/>
    <n v="27076"/>
    <x v="0"/>
    <d v="2020-12-14T00:00:00"/>
    <x v="11"/>
    <d v="2020-12-15T00:00:00"/>
    <x v="4"/>
    <n v="1"/>
    <n v="2"/>
    <s v="MANUEL ALFONSO PADILLA AYOLA"/>
    <x v="0"/>
    <x v="12"/>
    <m/>
    <s v="Cerrado"/>
    <b v="1"/>
  </r>
  <r>
    <n v="6967"/>
    <n v="27077"/>
    <x v="0"/>
    <d v="2020-12-14T00:00:00"/>
    <x v="11"/>
    <d v="2020-12-15T00:00:00"/>
    <x v="4"/>
    <n v="1"/>
    <n v="2"/>
    <s v="Ivan Oswaldo Fonseca Gutierrez"/>
    <x v="0"/>
    <x v="12"/>
    <m/>
    <s v="Cerrado"/>
    <b v="1"/>
  </r>
  <r>
    <n v="6968"/>
    <n v="27078"/>
    <x v="3"/>
    <d v="2020-12-14T00:00:00"/>
    <x v="11"/>
    <d v="2020-12-15T00:00:00"/>
    <x v="4"/>
    <n v="1"/>
    <n v="2"/>
    <s v="PEDRO MARTIN BECERRA SALCEDO"/>
    <x v="0"/>
    <x v="12"/>
    <m/>
    <s v="Cerrado"/>
    <b v="1"/>
  </r>
  <r>
    <n v="6969"/>
    <n v="27079"/>
    <x v="0"/>
    <d v="2020-12-15T00:00:00"/>
    <x v="11"/>
    <d v="2020-12-15T00:00:00"/>
    <x v="4"/>
    <n v="0"/>
    <n v="1"/>
    <s v="Cecilia Monroy"/>
    <x v="0"/>
    <x v="12"/>
    <m/>
    <e v="#N/A"/>
    <e v="#N/A"/>
  </r>
  <r>
    <n v="6970"/>
    <n v="27080"/>
    <x v="2"/>
    <d v="2020-12-15T00:00:00"/>
    <x v="11"/>
    <d v="2020-12-15T00:00:00"/>
    <x v="4"/>
    <n v="0"/>
    <n v="1"/>
    <s v="gladys quiñones"/>
    <x v="0"/>
    <x v="12"/>
    <m/>
    <e v="#N/A"/>
    <e v="#N/A"/>
  </r>
  <r>
    <n v="6971"/>
    <n v="27081"/>
    <x v="2"/>
    <d v="2020-12-15T00:00:00"/>
    <x v="11"/>
    <d v="2020-12-15T00:00:00"/>
    <x v="4"/>
    <n v="0"/>
    <n v="1"/>
    <s v="ELIANA MARIA CABEZAS ORTEGA"/>
    <x v="0"/>
    <x v="12"/>
    <m/>
    <e v="#N/A"/>
    <e v="#N/A"/>
  </r>
  <r>
    <n v="6972"/>
    <n v="27082"/>
    <x v="2"/>
    <d v="2020-12-15T00:00:00"/>
    <x v="11"/>
    <d v="2020-12-15T00:00:00"/>
    <x v="4"/>
    <n v="0"/>
    <n v="1"/>
    <s v="ANGIE PAOLA LIANRES BUITRAGO"/>
    <x v="0"/>
    <x v="12"/>
    <m/>
    <e v="#N/A"/>
    <e v="#N/A"/>
  </r>
  <r>
    <n v="6973"/>
    <n v="27083"/>
    <x v="0"/>
    <d v="2020-12-15T00:00:00"/>
    <x v="11"/>
    <d v="2020-12-15T00:00:00"/>
    <x v="4"/>
    <n v="0"/>
    <n v="1"/>
    <s v="ROSA EMILIA MOSQUERA BLANDON"/>
    <x v="0"/>
    <x v="12"/>
    <m/>
    <e v="#N/A"/>
    <e v="#N/A"/>
  </r>
  <r>
    <n v="6974"/>
    <n v="27084"/>
    <x v="0"/>
    <d v="2020-12-15T00:00:00"/>
    <x v="11"/>
    <d v="2020-12-15T00:00:00"/>
    <x v="4"/>
    <n v="0"/>
    <n v="1"/>
    <s v="evelio benitez castañeda"/>
    <x v="0"/>
    <x v="12"/>
    <m/>
    <e v="#N/A"/>
    <e v="#N/A"/>
  </r>
  <r>
    <n v="6975"/>
    <n v="27085"/>
    <x v="2"/>
    <d v="2020-12-15T00:00:00"/>
    <x v="11"/>
    <d v="2020-12-15T00:00:00"/>
    <x v="4"/>
    <n v="0"/>
    <n v="1"/>
    <s v="WARDON SEPULVEDA"/>
    <x v="0"/>
    <x v="12"/>
    <m/>
    <e v="#N/A"/>
    <e v="#N/A"/>
  </r>
  <r>
    <n v="6976"/>
    <n v="27086"/>
    <x v="0"/>
    <d v="2020-12-15T00:00:00"/>
    <x v="11"/>
    <d v="2020-12-15T00:00:00"/>
    <x v="4"/>
    <n v="0"/>
    <n v="1"/>
    <s v="NICOLAS MAURICIO ACOSTA PEREZ"/>
    <x v="0"/>
    <x v="12"/>
    <m/>
    <e v="#N/A"/>
    <e v="#N/A"/>
  </r>
  <r>
    <n v="6977"/>
    <n v="27087"/>
    <x v="0"/>
    <d v="2020-12-15T00:00:00"/>
    <x v="11"/>
    <d v="2020-12-15T00:00:00"/>
    <x v="4"/>
    <n v="0"/>
    <n v="1"/>
    <s v="MARIA CRISTINA AGUIRRE GALLO"/>
    <x v="0"/>
    <x v="12"/>
    <m/>
    <e v="#N/A"/>
    <e v="#N/A"/>
  </r>
  <r>
    <n v="6978"/>
    <n v="27088"/>
    <x v="2"/>
    <d v="2020-12-15T00:00:00"/>
    <x v="11"/>
    <d v="2020-12-16T00:00:00"/>
    <x v="4"/>
    <n v="1"/>
    <n v="2"/>
    <s v="Maira Alejandra Carrero Loznao"/>
    <x v="0"/>
    <x v="12"/>
    <m/>
    <e v="#N/A"/>
    <e v="#N/A"/>
  </r>
  <r>
    <n v="6979"/>
    <n v="27089"/>
    <x v="4"/>
    <d v="2020-12-15T00:00:00"/>
    <x v="11"/>
    <d v="2020-12-16T00:00:00"/>
    <x v="4"/>
    <n v="1"/>
    <n v="2"/>
    <s v="MARÍA FERNANDA LOZADA LÓPEZ"/>
    <x v="0"/>
    <x v="12"/>
    <m/>
    <e v="#N/A"/>
    <e v="#N/A"/>
  </r>
  <r>
    <n v="6980"/>
    <n v="27090"/>
    <x v="0"/>
    <d v="2020-12-15T00:00:00"/>
    <x v="11"/>
    <d v="2020-12-16T00:00:00"/>
    <x v="4"/>
    <n v="1"/>
    <n v="2"/>
    <s v="Paola Ortiz"/>
    <x v="0"/>
    <x v="12"/>
    <m/>
    <e v="#N/A"/>
    <e v="#N/A"/>
  </r>
  <r>
    <n v="6981"/>
    <n v="27091"/>
    <x v="0"/>
    <d v="2020-12-15T00:00:00"/>
    <x v="11"/>
    <d v="2020-12-16T00:00:00"/>
    <x v="4"/>
    <n v="1"/>
    <n v="2"/>
    <s v="DIRECCION DE PRESTACIONES SOCIALES ARMADA NACIONAL"/>
    <x v="0"/>
    <x v="12"/>
    <m/>
    <e v="#N/A"/>
    <e v="#N/A"/>
  </r>
  <r>
    <n v="6982"/>
    <n v="27092"/>
    <x v="2"/>
    <d v="2020-12-15T00:00:00"/>
    <x v="11"/>
    <d v="2020-12-16T00:00:00"/>
    <x v="4"/>
    <n v="1"/>
    <n v="2"/>
    <s v="Carlo flury"/>
    <x v="0"/>
    <x v="12"/>
    <m/>
    <e v="#N/A"/>
    <e v="#N/A"/>
  </r>
  <r>
    <n v="6983"/>
    <n v="27093"/>
    <x v="2"/>
    <d v="2020-12-15T00:00:00"/>
    <x v="11"/>
    <d v="2020-12-16T00:00:00"/>
    <x v="4"/>
    <n v="1"/>
    <n v="2"/>
    <s v="Maria Rosmira Avendaño Flórez"/>
    <x v="0"/>
    <x v="12"/>
    <m/>
    <e v="#N/A"/>
    <e v="#N/A"/>
  </r>
  <r>
    <n v="6984"/>
    <n v="27094"/>
    <x v="0"/>
    <d v="2020-12-15T00:00:00"/>
    <x v="11"/>
    <d v="2020-12-16T00:00:00"/>
    <x v="4"/>
    <n v="1"/>
    <n v="2"/>
    <s v="KAREN MAX GAMBOA"/>
    <x v="0"/>
    <x v="12"/>
    <m/>
    <e v="#N/A"/>
    <e v="#N/A"/>
  </r>
  <r>
    <n v="6985"/>
    <n v="27095"/>
    <x v="2"/>
    <d v="2020-12-15T00:00:00"/>
    <x v="11"/>
    <s v="Pendiente"/>
    <x v="1"/>
    <e v="#VALUE!"/>
    <e v="#VALUE!"/>
    <s v="Pacho"/>
    <x v="1"/>
    <x v="1"/>
    <m/>
    <m/>
    <m/>
  </r>
  <r>
    <n v="6986"/>
    <n v="27096"/>
    <x v="0"/>
    <d v="2020-12-15T00:00:00"/>
    <x v="11"/>
    <d v="2020-12-16T00:00:00"/>
    <x v="4"/>
    <n v="1"/>
    <n v="2"/>
    <s v="Marco Guacaneme Boada"/>
    <x v="0"/>
    <x v="12"/>
    <m/>
    <e v="#N/A"/>
    <e v="#N/A"/>
  </r>
  <r>
    <n v="6987"/>
    <n v="27097"/>
    <x v="4"/>
    <d v="2020-12-15T00:00:00"/>
    <x v="11"/>
    <d v="2020-12-16T00:00:00"/>
    <x v="4"/>
    <n v="1"/>
    <n v="2"/>
    <s v="Jaime Alberto Villada Garces"/>
    <x v="0"/>
    <x v="12"/>
    <m/>
    <e v="#N/A"/>
    <e v="#N/A"/>
  </r>
  <r>
    <n v="6988"/>
    <n v="27098"/>
    <x v="0"/>
    <d v="2020-12-15T00:00:00"/>
    <x v="11"/>
    <d v="2020-12-16T00:00:00"/>
    <x v="4"/>
    <n v="1"/>
    <n v="2"/>
    <s v="Diana Mercedes Méndez Borja"/>
    <x v="0"/>
    <x v="12"/>
    <m/>
    <e v="#N/A"/>
    <e v="#N/A"/>
  </r>
  <r>
    <n v="6989"/>
    <n v="27099"/>
    <x v="2"/>
    <d v="2020-12-15T00:00:00"/>
    <x v="11"/>
    <d v="2020-12-16T00:00:00"/>
    <x v="4"/>
    <n v="1"/>
    <n v="2"/>
    <s v="Ruher Antonio Guihur Porto"/>
    <x v="0"/>
    <x v="12"/>
    <m/>
    <e v="#N/A"/>
    <e v="#N/A"/>
  </r>
  <r>
    <n v="6990"/>
    <n v="27100"/>
    <x v="0"/>
    <d v="2020-12-15T00:00:00"/>
    <x v="11"/>
    <d v="2020-12-16T00:00:00"/>
    <x v="4"/>
    <n v="1"/>
    <n v="2"/>
    <s v="Miguel Angel Rodriguez Peña"/>
    <x v="0"/>
    <x v="12"/>
    <m/>
    <e v="#N/A"/>
    <e v="#N/A"/>
  </r>
  <r>
    <n v="6991"/>
    <n v="27101"/>
    <x v="2"/>
    <d v="2020-12-15T00:00:00"/>
    <x v="11"/>
    <d v="2020-12-16T00:00:00"/>
    <x v="4"/>
    <n v="1"/>
    <n v="2"/>
    <s v="Lizeth Tatiana Palacio Sanchez"/>
    <x v="0"/>
    <x v="12"/>
    <m/>
    <e v="#N/A"/>
    <e v="#N/A"/>
  </r>
  <r>
    <n v="6992"/>
    <n v="27102"/>
    <x v="0"/>
    <d v="2020-12-15T00:00:00"/>
    <x v="11"/>
    <d v="2020-12-16T00:00:00"/>
    <x v="4"/>
    <n v="1"/>
    <n v="2"/>
    <s v="Jhonatan Edduardo Ruiz Castaño"/>
    <x v="0"/>
    <x v="12"/>
    <m/>
    <e v="#N/A"/>
    <e v="#N/A"/>
  </r>
  <r>
    <n v="6993"/>
    <n v="27103"/>
    <x v="4"/>
    <d v="2020-12-16T00:00:00"/>
    <x v="11"/>
    <d v="2020-12-16T00:00:00"/>
    <x v="4"/>
    <n v="0"/>
    <n v="1"/>
    <s v="Luisa Fernanda Barros Plata"/>
    <x v="0"/>
    <x v="12"/>
    <m/>
    <e v="#N/A"/>
    <e v="#N/A"/>
  </r>
  <r>
    <n v="6994"/>
    <n v="27104"/>
    <x v="2"/>
    <d v="2020-12-16T00:00:00"/>
    <x v="11"/>
    <s v="Pendiente"/>
    <x v="1"/>
    <e v="#VALUE!"/>
    <e v="#VALUE!"/>
    <s v="EVER LLANEZ GONZALEZ"/>
    <x v="1"/>
    <x v="1"/>
    <m/>
    <m/>
    <m/>
  </r>
  <r>
    <n v="6995"/>
    <n v="27105"/>
    <x v="2"/>
    <d v="2020-12-16T00:00:00"/>
    <x v="11"/>
    <d v="2020-12-16T00:00:00"/>
    <x v="4"/>
    <n v="0"/>
    <n v="1"/>
    <s v="MARIELA BARRIOS MANDUCA"/>
    <x v="0"/>
    <x v="12"/>
    <m/>
    <e v="#N/A"/>
    <e v="#N/A"/>
  </r>
  <r>
    <n v="6996"/>
    <n v="27106"/>
    <x v="0"/>
    <d v="2020-12-16T00:00:00"/>
    <x v="11"/>
    <d v="2020-12-16T00:00:00"/>
    <x v="4"/>
    <n v="0"/>
    <n v="1"/>
    <s v="RONAL DAVID GARCIA MALDONADO"/>
    <x v="0"/>
    <x v="12"/>
    <m/>
    <e v="#N/A"/>
    <e v="#N/A"/>
  </r>
  <r>
    <n v="6997"/>
    <n v="27107"/>
    <x v="0"/>
    <d v="2020-12-16T00:00:00"/>
    <x v="11"/>
    <d v="2020-12-16T00:00:00"/>
    <x v="4"/>
    <n v="0"/>
    <n v="1"/>
    <s v="laura Contreras"/>
    <x v="0"/>
    <x v="12"/>
    <m/>
    <e v="#N/A"/>
    <e v="#N/A"/>
  </r>
  <r>
    <n v="6998"/>
    <n v="27108"/>
    <x v="0"/>
    <d v="2020-12-16T00:00:00"/>
    <x v="11"/>
    <d v="2020-12-16T00:00:00"/>
    <x v="4"/>
    <n v="0"/>
    <n v="1"/>
    <s v="Diana Milena Giraldo Gonzalez"/>
    <x v="0"/>
    <x v="12"/>
    <m/>
    <e v="#N/A"/>
    <e v="#N/A"/>
  </r>
  <r>
    <n v="6999"/>
    <n v="27109"/>
    <x v="0"/>
    <d v="2020-12-16T00:00:00"/>
    <x v="11"/>
    <d v="2020-12-16T00:00:00"/>
    <x v="4"/>
    <n v="0"/>
    <n v="1"/>
    <s v="MANUEL VICENTE GUERRERO CORTES"/>
    <x v="0"/>
    <x v="12"/>
    <m/>
    <e v="#N/A"/>
    <e v="#N/A"/>
  </r>
  <r>
    <n v="7000"/>
    <n v="27110"/>
    <x v="2"/>
    <d v="2020-12-16T00:00:00"/>
    <x v="11"/>
    <d v="2020-12-18T00:00:00"/>
    <x v="4"/>
    <n v="2"/>
    <n v="3"/>
    <s v="TRANSPORTADORES UNIDOS MR SAS"/>
    <x v="0"/>
    <x v="12"/>
    <m/>
    <e v="#N/A"/>
    <e v="#N/A"/>
  </r>
  <r>
    <n v="7001"/>
    <n v="27111"/>
    <x v="0"/>
    <d v="2020-12-16T00:00:00"/>
    <x v="11"/>
    <d v="2020-12-16T00:00:00"/>
    <x v="4"/>
    <n v="0"/>
    <n v="1"/>
    <s v="DAIRA LUZ MERCADO MARIN"/>
    <x v="0"/>
    <x v="12"/>
    <m/>
    <e v="#N/A"/>
    <e v="#N/A"/>
  </r>
  <r>
    <n v="7002"/>
    <n v="27112"/>
    <x v="0"/>
    <d v="2020-12-16T00:00:00"/>
    <x v="11"/>
    <d v="2020-12-16T00:00:00"/>
    <x v="4"/>
    <n v="0"/>
    <n v="1"/>
    <s v="JOHAN SEBASTIAN ALFONSO PINTO"/>
    <x v="0"/>
    <x v="12"/>
    <m/>
    <e v="#N/A"/>
    <e v="#N/A"/>
  </r>
  <r>
    <n v="7003"/>
    <n v="27113"/>
    <x v="4"/>
    <d v="2020-12-16T00:00:00"/>
    <x v="11"/>
    <d v="2020-12-16T00:00:00"/>
    <x v="4"/>
    <n v="0"/>
    <n v="1"/>
    <s v="Daniel Gutierrez"/>
    <x v="0"/>
    <x v="12"/>
    <m/>
    <e v="#N/A"/>
    <e v="#N/A"/>
  </r>
  <r>
    <n v="7004"/>
    <n v="27114"/>
    <x v="4"/>
    <d v="2020-12-16T00:00:00"/>
    <x v="11"/>
    <d v="2020-12-16T00:00:00"/>
    <x v="4"/>
    <n v="0"/>
    <n v="1"/>
    <s v="nidia santodomingo"/>
    <x v="0"/>
    <x v="12"/>
    <m/>
    <e v="#N/A"/>
    <e v="#N/A"/>
  </r>
  <r>
    <n v="7005"/>
    <n v="27115"/>
    <x v="2"/>
    <d v="2020-12-16T00:00:00"/>
    <x v="11"/>
    <d v="2020-12-18T00:00:00"/>
    <x v="4"/>
    <n v="2"/>
    <n v="3"/>
    <s v="Yefferson Cuadros Pulgarín"/>
    <x v="0"/>
    <x v="12"/>
    <m/>
    <e v="#N/A"/>
    <e v="#N/A"/>
  </r>
  <r>
    <n v="7006"/>
    <n v="27116"/>
    <x v="2"/>
    <d v="2020-12-16T00:00:00"/>
    <x v="11"/>
    <d v="2020-12-18T00:00:00"/>
    <x v="4"/>
    <n v="2"/>
    <n v="3"/>
    <s v="Yefferson Cuadros Pulgarín"/>
    <x v="0"/>
    <x v="12"/>
    <m/>
    <e v="#N/A"/>
    <e v="#N/A"/>
  </r>
  <r>
    <n v="7007"/>
    <n v="27117"/>
    <x v="4"/>
    <d v="2020-12-16T00:00:00"/>
    <x v="11"/>
    <d v="2020-12-16T00:00:00"/>
    <x v="4"/>
    <n v="0"/>
    <n v="1"/>
    <s v="ROSA CAROLINA AVILA CASTRO"/>
    <x v="0"/>
    <x v="12"/>
    <m/>
    <e v="#N/A"/>
    <e v="#N/A"/>
  </r>
  <r>
    <n v="7008"/>
    <n v="27118"/>
    <x v="2"/>
    <d v="2020-12-16T00:00:00"/>
    <x v="11"/>
    <d v="2020-12-18T00:00:00"/>
    <x v="4"/>
    <n v="2"/>
    <n v="3"/>
    <s v="Carlo flury"/>
    <x v="0"/>
    <x v="12"/>
    <m/>
    <e v="#N/A"/>
    <e v="#N/A"/>
  </r>
  <r>
    <n v="7009"/>
    <n v="27119"/>
    <x v="3"/>
    <d v="2020-12-16T00:00:00"/>
    <x v="11"/>
    <d v="2020-12-18T00:00:00"/>
    <x v="4"/>
    <n v="2"/>
    <n v="3"/>
    <s v="john alexander juyo manrique"/>
    <x v="0"/>
    <x v="12"/>
    <m/>
    <e v="#N/A"/>
    <e v="#N/A"/>
  </r>
  <r>
    <n v="7010"/>
    <n v="27120"/>
    <x v="0"/>
    <d v="2020-12-16T00:00:00"/>
    <x v="11"/>
    <d v="2020-12-16T00:00:00"/>
    <x v="4"/>
    <n v="0"/>
    <n v="1"/>
    <s v="DANIELLA HERRERA FARFAN"/>
    <x v="0"/>
    <x v="12"/>
    <m/>
    <e v="#N/A"/>
    <e v="#N/A"/>
  </r>
  <r>
    <n v="7011"/>
    <n v="27121"/>
    <x v="0"/>
    <d v="2020-12-16T00:00:00"/>
    <x v="11"/>
    <d v="2020-12-18T00:00:00"/>
    <x v="4"/>
    <n v="2"/>
    <n v="3"/>
    <s v="ORIGINAR SOLUCUIONES SAS"/>
    <x v="0"/>
    <x v="12"/>
    <m/>
    <e v="#N/A"/>
    <e v="#N/A"/>
  </r>
  <r>
    <n v="7012"/>
    <n v="27122"/>
    <x v="0"/>
    <d v="2020-12-16T00:00:00"/>
    <x v="11"/>
    <d v="2020-12-18T00:00:00"/>
    <x v="4"/>
    <n v="2"/>
    <n v="3"/>
    <s v="Juan Guillermo Arbelaez Diaz"/>
    <x v="0"/>
    <x v="12"/>
    <m/>
    <e v="#N/A"/>
    <e v="#N/A"/>
  </r>
  <r>
    <n v="7013"/>
    <n v="27123"/>
    <x v="0"/>
    <d v="2020-12-16T00:00:00"/>
    <x v="11"/>
    <d v="2020-12-18T00:00:00"/>
    <x v="4"/>
    <n v="2"/>
    <n v="3"/>
    <s v="YURY DAZA"/>
    <x v="0"/>
    <x v="12"/>
    <m/>
    <e v="#N/A"/>
    <e v="#N/A"/>
  </r>
  <r>
    <n v="7014"/>
    <n v="27124"/>
    <x v="0"/>
    <d v="2020-12-16T00:00:00"/>
    <x v="11"/>
    <d v="2020-12-18T00:00:00"/>
    <x v="4"/>
    <n v="2"/>
    <n v="3"/>
    <s v="Tomas Mantilla"/>
    <x v="0"/>
    <x v="12"/>
    <m/>
    <e v="#N/A"/>
    <e v="#N/A"/>
  </r>
  <r>
    <n v="7015"/>
    <n v="27125"/>
    <x v="2"/>
    <d v="2020-12-16T00:00:00"/>
    <x v="11"/>
    <s v="Pendiente"/>
    <x v="1"/>
    <e v="#VALUE!"/>
    <e v="#VALUE!"/>
    <s v="Ricardo Montoya"/>
    <x v="1"/>
    <x v="1"/>
    <m/>
    <m/>
    <m/>
  </r>
  <r>
    <n v="7016"/>
    <n v="27126"/>
    <x v="2"/>
    <d v="2020-12-16T00:00:00"/>
    <x v="11"/>
    <d v="2020-12-18T00:00:00"/>
    <x v="4"/>
    <n v="2"/>
    <n v="3"/>
    <s v="Lizeth Tatiana Palacio Sanchez"/>
    <x v="0"/>
    <x v="12"/>
    <m/>
    <e v="#N/A"/>
    <e v="#N/A"/>
  </r>
  <r>
    <n v="7017"/>
    <n v="27127"/>
    <x v="2"/>
    <d v="2020-12-16T00:00:00"/>
    <x v="11"/>
    <d v="2020-12-18T00:00:00"/>
    <x v="4"/>
    <n v="2"/>
    <n v="3"/>
    <s v="Laura Geraldine Téllez Guerrero"/>
    <x v="0"/>
    <x v="12"/>
    <m/>
    <e v="#N/A"/>
    <e v="#N/A"/>
  </r>
  <r>
    <n v="7018"/>
    <n v="27128"/>
    <x v="2"/>
    <d v="2020-12-16T00:00:00"/>
    <x v="11"/>
    <s v="Pendiente"/>
    <x v="1"/>
    <e v="#VALUE!"/>
    <e v="#VALUE!"/>
    <s v="Robinson Andres"/>
    <x v="1"/>
    <x v="1"/>
    <m/>
    <m/>
    <m/>
  </r>
  <r>
    <n v="7019"/>
    <n v="27129"/>
    <x v="4"/>
    <d v="2020-12-16T00:00:00"/>
    <x v="11"/>
    <d v="2020-12-18T00:00:00"/>
    <x v="4"/>
    <n v="2"/>
    <n v="3"/>
    <s v="MICHAEL DARIO MAYA ARANGO"/>
    <x v="0"/>
    <x v="12"/>
    <m/>
    <e v="#N/A"/>
    <e v="#N/A"/>
  </r>
  <r>
    <n v="7020"/>
    <n v="27130"/>
    <x v="2"/>
    <d v="2020-12-17T00:00:00"/>
    <x v="11"/>
    <d v="2020-12-18T00:00:00"/>
    <x v="4"/>
    <n v="1"/>
    <n v="2"/>
    <s v="Erica Lozano"/>
    <x v="0"/>
    <x v="12"/>
    <m/>
    <e v="#N/A"/>
    <e v="#N/A"/>
  </r>
  <r>
    <n v="7021"/>
    <n v="27131"/>
    <x v="3"/>
    <d v="2020-12-17T00:00:00"/>
    <x v="11"/>
    <d v="2020-12-18T00:00:00"/>
    <x v="4"/>
    <n v="1"/>
    <n v="2"/>
    <s v="Marlenes Alcendra de Aguirre"/>
    <x v="0"/>
    <x v="12"/>
    <m/>
    <e v="#N/A"/>
    <e v="#N/A"/>
  </r>
  <r>
    <n v="7022"/>
    <n v="27132"/>
    <x v="4"/>
    <d v="2020-12-17T00:00:00"/>
    <x v="11"/>
    <d v="2020-12-18T00:00:00"/>
    <x v="4"/>
    <n v="1"/>
    <n v="2"/>
    <s v="Guillermo Serna Angel"/>
    <x v="0"/>
    <x v="12"/>
    <m/>
    <e v="#N/A"/>
    <e v="#N/A"/>
  </r>
  <r>
    <n v="7023"/>
    <n v="27133"/>
    <x v="2"/>
    <d v="2020-12-17T00:00:00"/>
    <x v="11"/>
    <s v="Pendiente"/>
    <x v="1"/>
    <e v="#VALUE!"/>
    <e v="#VALUE!"/>
    <s v="FELIX ALBERTO TORRES LORA"/>
    <x v="1"/>
    <x v="1"/>
    <m/>
    <m/>
    <m/>
  </r>
  <r>
    <n v="7024"/>
    <n v="27134"/>
    <x v="3"/>
    <d v="2020-12-17T00:00:00"/>
    <x v="11"/>
    <d v="2020-12-18T00:00:00"/>
    <x v="4"/>
    <n v="1"/>
    <n v="2"/>
    <s v="PATRICIA INDIRA PRADA FLOREZ"/>
    <x v="0"/>
    <x v="12"/>
    <m/>
    <e v="#N/A"/>
    <e v="#N/A"/>
  </r>
  <r>
    <n v="7025"/>
    <n v="27135"/>
    <x v="0"/>
    <d v="2020-12-17T00:00:00"/>
    <x v="11"/>
    <d v="2020-12-18T00:00:00"/>
    <x v="4"/>
    <n v="1"/>
    <n v="2"/>
    <s v="Michael Cortázar Camelo"/>
    <x v="0"/>
    <x v="12"/>
    <m/>
    <e v="#N/A"/>
    <e v="#N/A"/>
  </r>
  <r>
    <n v="7026"/>
    <n v="27136"/>
    <x v="2"/>
    <d v="2020-12-17T00:00:00"/>
    <x v="11"/>
    <d v="2020-12-18T00:00:00"/>
    <x v="4"/>
    <n v="1"/>
    <n v="2"/>
    <s v="gladys quiñones"/>
    <x v="0"/>
    <x v="12"/>
    <m/>
    <e v="#N/A"/>
    <e v="#N/A"/>
  </r>
  <r>
    <n v="7027"/>
    <n v="27137"/>
    <x v="3"/>
    <d v="2020-12-17T00:00:00"/>
    <x v="11"/>
    <d v="2020-12-18T00:00:00"/>
    <x v="4"/>
    <n v="1"/>
    <n v="2"/>
    <s v="Hector Daniel Tocancipa Duero"/>
    <x v="0"/>
    <x v="12"/>
    <m/>
    <e v="#N/A"/>
    <e v="#N/A"/>
  </r>
  <r>
    <n v="7028"/>
    <n v="27138"/>
    <x v="2"/>
    <d v="2020-12-17T00:00:00"/>
    <x v="11"/>
    <d v="2020-12-18T00:00:00"/>
    <x v="4"/>
    <n v="1"/>
    <n v="2"/>
    <s v="Alonso Polanco Valencia"/>
    <x v="0"/>
    <x v="12"/>
    <m/>
    <e v="#N/A"/>
    <e v="#N/A"/>
  </r>
  <r>
    <n v="7029"/>
    <n v="27139"/>
    <x v="2"/>
    <d v="2020-12-17T00:00:00"/>
    <x v="11"/>
    <s v="Pendiente"/>
    <x v="1"/>
    <e v="#VALUE!"/>
    <e v="#VALUE!"/>
    <s v="YINETH JULIANA AVILA NEIRA"/>
    <x v="1"/>
    <x v="1"/>
    <m/>
    <m/>
    <m/>
  </r>
  <r>
    <n v="7030"/>
    <n v="27140"/>
    <x v="2"/>
    <d v="2020-12-17T00:00:00"/>
    <x v="11"/>
    <d v="2020-12-18T00:00:00"/>
    <x v="4"/>
    <n v="1"/>
    <n v="2"/>
    <s v="Zaira Liliana Royero Jimenez"/>
    <x v="0"/>
    <x v="12"/>
    <m/>
    <e v="#N/A"/>
    <e v="#N/A"/>
  </r>
  <r>
    <n v="7031"/>
    <n v="27141"/>
    <x v="0"/>
    <d v="2020-12-18T00:00:00"/>
    <x v="11"/>
    <d v="2020-12-18T00:00:00"/>
    <x v="4"/>
    <n v="0"/>
    <n v="1"/>
    <s v="MANUEL ALFONSO PADILLA AYOLA"/>
    <x v="0"/>
    <x v="12"/>
    <m/>
    <e v="#N/A"/>
    <e v="#N/A"/>
  </r>
  <r>
    <n v="7032"/>
    <n v="27142"/>
    <x v="0"/>
    <d v="2020-12-18T00:00:00"/>
    <x v="11"/>
    <d v="2020-12-18T00:00:00"/>
    <x v="4"/>
    <n v="0"/>
    <n v="1"/>
    <s v="VICTOR ALONSO PEREZ GOMEZ"/>
    <x v="0"/>
    <x v="12"/>
    <m/>
    <e v="#N/A"/>
    <e v="#N/A"/>
  </r>
  <r>
    <n v="7033"/>
    <n v="27143"/>
    <x v="0"/>
    <d v="2020-12-18T00:00:00"/>
    <x v="11"/>
    <d v="2020-12-18T00:00:00"/>
    <x v="4"/>
    <n v="0"/>
    <n v="1"/>
    <s v="VICTOR ALONSO PEREZ GOMEZ"/>
    <x v="0"/>
    <x v="12"/>
    <m/>
    <e v="#N/A"/>
    <e v="#N/A"/>
  </r>
  <r>
    <n v="7034"/>
    <n v="27144"/>
    <x v="0"/>
    <d v="2020-12-18T00:00:00"/>
    <x v="11"/>
    <d v="2020-12-18T00:00:00"/>
    <x v="4"/>
    <n v="0"/>
    <n v="1"/>
    <s v="MINISTERIO DEL TRABAJO"/>
    <x v="0"/>
    <x v="12"/>
    <m/>
    <e v="#N/A"/>
    <e v="#N/A"/>
  </r>
  <r>
    <n v="7035"/>
    <n v="27145"/>
    <x v="0"/>
    <d v="2020-12-18T00:00:00"/>
    <x v="11"/>
    <d v="2020-12-18T00:00:00"/>
    <x v="4"/>
    <n v="0"/>
    <n v="1"/>
    <s v="Henry Vergara Tinoco"/>
    <x v="0"/>
    <x v="12"/>
    <m/>
    <e v="#N/A"/>
    <e v="#N/A"/>
  </r>
  <r>
    <n v="7036"/>
    <n v="27146"/>
    <x v="0"/>
    <d v="2020-12-18T00:00:00"/>
    <x v="11"/>
    <d v="2020-12-18T00:00:00"/>
    <x v="4"/>
    <n v="0"/>
    <n v="1"/>
    <s v="Gloria Sofia Alarcón Acosta"/>
    <x v="0"/>
    <x v="12"/>
    <m/>
    <e v="#N/A"/>
    <e v="#N/A"/>
  </r>
  <r>
    <n v="7037"/>
    <n v="27147"/>
    <x v="2"/>
    <d v="2020-12-18T00:00:00"/>
    <x v="11"/>
    <s v="Pendiente"/>
    <x v="1"/>
    <e v="#VALUE!"/>
    <e v="#VALUE!"/>
    <s v="Josue Fernando Ruiz Rincon"/>
    <x v="1"/>
    <x v="1"/>
    <m/>
    <m/>
    <m/>
  </r>
  <r>
    <n v="7038"/>
    <n v="27148"/>
    <x v="0"/>
    <d v="2020-12-18T00:00:00"/>
    <x v="11"/>
    <d v="2020-12-21T00:00:00"/>
    <x v="4"/>
    <n v="3"/>
    <n v="2"/>
    <s v="BRAIN ALEJANDRO PORRAS RIVERA"/>
    <x v="0"/>
    <x v="12"/>
    <m/>
    <e v="#N/A"/>
    <e v="#N/A"/>
  </r>
  <r>
    <n v="7039"/>
    <n v="27149"/>
    <x v="0"/>
    <d v="2020-12-18T00:00:00"/>
    <x v="11"/>
    <d v="2020-12-21T00:00:00"/>
    <x v="4"/>
    <n v="3"/>
    <n v="2"/>
    <s v="ledis jhoana"/>
    <x v="0"/>
    <x v="12"/>
    <m/>
    <e v="#N/A"/>
    <e v="#N/A"/>
  </r>
  <r>
    <n v="7040"/>
    <n v="27150"/>
    <x v="2"/>
    <d v="2020-12-18T00:00:00"/>
    <x v="11"/>
    <d v="2020-12-21T00:00:00"/>
    <x v="4"/>
    <n v="3"/>
    <n v="2"/>
    <s v="MARIA BELCY COTRINO DE ZULUAGA"/>
    <x v="0"/>
    <x v="12"/>
    <m/>
    <e v="#N/A"/>
    <e v="#N/A"/>
  </r>
  <r>
    <n v="7041"/>
    <n v="27151"/>
    <x v="0"/>
    <d v="2020-12-18T00:00:00"/>
    <x v="11"/>
    <d v="2020-12-21T00:00:00"/>
    <x v="4"/>
    <n v="3"/>
    <n v="2"/>
    <s v="FREDIA ANTONIO ROMERO CONTRERAS"/>
    <x v="0"/>
    <x v="12"/>
    <m/>
    <e v="#N/A"/>
    <e v="#N/A"/>
  </r>
  <r>
    <n v="7042"/>
    <n v="27152"/>
    <x v="2"/>
    <d v="2020-12-18T00:00:00"/>
    <x v="11"/>
    <d v="2020-12-21T00:00:00"/>
    <x v="4"/>
    <n v="3"/>
    <n v="2"/>
    <s v="Diana Gomez"/>
    <x v="0"/>
    <x v="12"/>
    <m/>
    <e v="#N/A"/>
    <e v="#N/A"/>
  </r>
  <r>
    <n v="7043"/>
    <n v="27153"/>
    <x v="3"/>
    <d v="2020-12-18T00:00:00"/>
    <x v="11"/>
    <d v="2020-12-21T00:00:00"/>
    <x v="4"/>
    <n v="3"/>
    <n v="2"/>
    <s v="Hector Daniel Tocancipa Duero"/>
    <x v="0"/>
    <x v="12"/>
    <m/>
    <e v="#N/A"/>
    <e v="#N/A"/>
  </r>
  <r>
    <n v="7044"/>
    <n v="27154"/>
    <x v="0"/>
    <d v="2020-12-18T00:00:00"/>
    <x v="11"/>
    <d v="2020-12-21T00:00:00"/>
    <x v="4"/>
    <n v="3"/>
    <n v="2"/>
    <s v="Lidia Aurora Medina Rios"/>
    <x v="0"/>
    <x v="12"/>
    <m/>
    <e v="#N/A"/>
    <e v="#N/A"/>
  </r>
  <r>
    <n v="7045"/>
    <n v="27155"/>
    <x v="2"/>
    <d v="2020-12-18T00:00:00"/>
    <x v="11"/>
    <d v="2020-12-21T00:00:00"/>
    <x v="4"/>
    <n v="3"/>
    <n v="2"/>
    <s v="luis alfonso rincon cendales"/>
    <x v="0"/>
    <x v="12"/>
    <m/>
    <e v="#N/A"/>
    <e v="#N/A"/>
  </r>
  <r>
    <n v="7046"/>
    <n v="27156"/>
    <x v="4"/>
    <d v="2020-12-19T00:00:00"/>
    <x v="11"/>
    <d v="2020-12-21T00:00:00"/>
    <x v="4"/>
    <n v="2"/>
    <n v="1"/>
    <s v="juan Alberto Manrique Ospina"/>
    <x v="0"/>
    <x v="12"/>
    <m/>
    <e v="#N/A"/>
    <e v="#N/A"/>
  </r>
  <r>
    <n v="7047"/>
    <n v="27157"/>
    <x v="2"/>
    <d v="2020-12-19T00:00:00"/>
    <x v="11"/>
    <d v="2020-12-21T00:00:00"/>
    <x v="4"/>
    <n v="2"/>
    <n v="1"/>
    <s v="MANUEL FERNANDO GONZALEZ ORTIZ"/>
    <x v="0"/>
    <x v="12"/>
    <m/>
    <e v="#N/A"/>
    <e v="#N/A"/>
  </r>
  <r>
    <n v="7048"/>
    <n v="27158"/>
    <x v="2"/>
    <d v="2020-12-19T00:00:00"/>
    <x v="11"/>
    <d v="2020-12-21T00:00:00"/>
    <x v="4"/>
    <n v="2"/>
    <n v="1"/>
    <s v="xavier ricardo cerpa simanca"/>
    <x v="0"/>
    <x v="12"/>
    <m/>
    <e v="#N/A"/>
    <e v="#N/A"/>
  </r>
  <r>
    <n v="7049"/>
    <n v="27159"/>
    <x v="4"/>
    <d v="2020-12-19T00:00:00"/>
    <x v="11"/>
    <d v="2020-12-21T00:00:00"/>
    <x v="4"/>
    <n v="2"/>
    <n v="1"/>
    <s v="xavier ricardo cerpa simanca"/>
    <x v="0"/>
    <x v="12"/>
    <m/>
    <e v="#N/A"/>
    <e v="#N/A"/>
  </r>
  <r>
    <n v="7050"/>
    <n v="27160"/>
    <x v="3"/>
    <d v="2020-12-20T00:00:00"/>
    <x v="11"/>
    <d v="2020-12-21T00:00:00"/>
    <x v="4"/>
    <n v="1"/>
    <n v="1"/>
    <s v="MARIA JOSE PARADA POSSO"/>
    <x v="0"/>
    <x v="12"/>
    <m/>
    <e v="#N/A"/>
    <e v="#N/A"/>
  </r>
  <r>
    <n v="7051"/>
    <n v="27161"/>
    <x v="4"/>
    <d v="2020-12-20T00:00:00"/>
    <x v="11"/>
    <d v="2020-12-21T00:00:00"/>
    <x v="4"/>
    <n v="1"/>
    <n v="1"/>
    <s v="Diana Valencia"/>
    <x v="0"/>
    <x v="12"/>
    <m/>
    <e v="#N/A"/>
    <e v="#N/A"/>
  </r>
  <r>
    <n v="7052"/>
    <n v="27162"/>
    <x v="2"/>
    <d v="2020-12-20T00:00:00"/>
    <x v="11"/>
    <d v="2020-12-21T00:00:00"/>
    <x v="4"/>
    <n v="1"/>
    <n v="1"/>
    <s v="Yefferson Cuadros Pulgarín"/>
    <x v="0"/>
    <x v="12"/>
    <m/>
    <e v="#N/A"/>
    <e v="#N/A"/>
  </r>
  <r>
    <n v="7053"/>
    <n v="27163"/>
    <x v="3"/>
    <d v="2020-12-20T00:00:00"/>
    <x v="11"/>
    <d v="2020-12-21T00:00:00"/>
    <x v="4"/>
    <n v="1"/>
    <n v="1"/>
    <s v="Fayber Eduardo Florez Garzon"/>
    <x v="0"/>
    <x v="12"/>
    <m/>
    <e v="#N/A"/>
    <e v="#N/A"/>
  </r>
  <r>
    <n v="7054"/>
    <n v="27164"/>
    <x v="0"/>
    <d v="2020-12-21T00:00:00"/>
    <x v="11"/>
    <d v="2020-12-21T00:00:00"/>
    <x v="4"/>
    <n v="0"/>
    <n v="1"/>
    <s v="PEDRO ENRIQUE PULIDO SERRANO"/>
    <x v="0"/>
    <x v="12"/>
    <m/>
    <e v="#N/A"/>
    <e v="#N/A"/>
  </r>
  <r>
    <n v="7055"/>
    <n v="27165"/>
    <x v="4"/>
    <d v="2020-12-21T00:00:00"/>
    <x v="11"/>
    <d v="2020-12-21T00:00:00"/>
    <x v="4"/>
    <n v="0"/>
    <n v="1"/>
    <s v="FREDY BOTERO CARDENAS"/>
    <x v="0"/>
    <x v="12"/>
    <m/>
    <e v="#N/A"/>
    <e v="#N/A"/>
  </r>
  <r>
    <n v="7056"/>
    <n v="27166"/>
    <x v="2"/>
    <d v="2020-12-21T00:00:00"/>
    <x v="11"/>
    <s v="Pendiente"/>
    <x v="1"/>
    <e v="#VALUE!"/>
    <e v="#VALUE!"/>
    <s v="Juan Sebastaian Arrieta Rubio"/>
    <x v="1"/>
    <x v="1"/>
    <m/>
    <m/>
    <m/>
  </r>
  <r>
    <n v="7057"/>
    <n v="27167"/>
    <x v="4"/>
    <d v="2020-12-21T00:00:00"/>
    <x v="11"/>
    <d v="2020-12-21T00:00:00"/>
    <x v="4"/>
    <n v="0"/>
    <n v="1"/>
    <s v="JENNIFER MARCELA CASTAÑO DUQUE"/>
    <x v="0"/>
    <x v="12"/>
    <m/>
    <e v="#N/A"/>
    <e v="#N/A"/>
  </r>
  <r>
    <n v="7058"/>
    <n v="27168"/>
    <x v="4"/>
    <d v="2020-12-21T00:00:00"/>
    <x v="11"/>
    <d v="2020-12-21T00:00:00"/>
    <x v="4"/>
    <n v="0"/>
    <n v="1"/>
    <s v="rochi montes barrientos"/>
    <x v="0"/>
    <x v="12"/>
    <m/>
    <e v="#N/A"/>
    <e v="#N/A"/>
  </r>
  <r>
    <n v="7059"/>
    <n v="27169"/>
    <x v="0"/>
    <d v="2020-12-21T00:00:00"/>
    <x v="11"/>
    <d v="2020-12-21T00:00:00"/>
    <x v="4"/>
    <n v="0"/>
    <n v="1"/>
    <s v="Jeisson Antonio Cantor Duarte"/>
    <x v="0"/>
    <x v="12"/>
    <m/>
    <e v="#N/A"/>
    <e v="#N/A"/>
  </r>
  <r>
    <n v="7060"/>
    <n v="27170"/>
    <x v="0"/>
    <d v="2020-12-21T00:00:00"/>
    <x v="11"/>
    <d v="2020-12-22T00:00:00"/>
    <x v="4"/>
    <n v="1"/>
    <n v="2"/>
    <s v="Guillermo Serna Angel"/>
    <x v="0"/>
    <x v="12"/>
    <m/>
    <e v="#N/A"/>
    <e v="#N/A"/>
  </r>
  <r>
    <n v="7061"/>
    <n v="27171"/>
    <x v="0"/>
    <d v="2020-12-21T00:00:00"/>
    <x v="11"/>
    <d v="2020-12-22T00:00:00"/>
    <x v="4"/>
    <n v="1"/>
    <n v="2"/>
    <s v="LUZ MARINA LEON ROA"/>
    <x v="0"/>
    <x v="12"/>
    <m/>
    <e v="#N/A"/>
    <e v="#N/A"/>
  </r>
  <r>
    <n v="7062"/>
    <n v="27172"/>
    <x v="3"/>
    <d v="2020-12-21T00:00:00"/>
    <x v="11"/>
    <d v="2020-12-22T00:00:00"/>
    <x v="4"/>
    <n v="1"/>
    <n v="2"/>
    <s v="JOSE FERNANDO AMAYA PINTO"/>
    <x v="0"/>
    <x v="12"/>
    <m/>
    <e v="#N/A"/>
    <e v="#N/A"/>
  </r>
  <r>
    <n v="7063"/>
    <n v="27173"/>
    <x v="2"/>
    <d v="2020-12-22T00:00:00"/>
    <x v="11"/>
    <d v="2020-12-22T00:00:00"/>
    <x v="4"/>
    <n v="0"/>
    <n v="1"/>
    <s v="Ricardo Gil Tabares"/>
    <x v="0"/>
    <x v="12"/>
    <m/>
    <e v="#N/A"/>
    <e v="#N/A"/>
  </r>
  <r>
    <n v="7064"/>
    <n v="27174"/>
    <x v="2"/>
    <d v="2020-12-22T00:00:00"/>
    <x v="11"/>
    <d v="2020-12-22T00:00:00"/>
    <x v="4"/>
    <n v="0"/>
    <n v="1"/>
    <s v="JOSE ARNOLDO HENAO CASTRILLON"/>
    <x v="0"/>
    <x v="12"/>
    <m/>
    <e v="#N/A"/>
    <e v="#N/A"/>
  </r>
  <r>
    <n v="7065"/>
    <n v="27175"/>
    <x v="0"/>
    <d v="2020-12-22T00:00:00"/>
    <x v="11"/>
    <d v="2020-12-22T00:00:00"/>
    <x v="4"/>
    <n v="0"/>
    <n v="1"/>
    <s v="JOSE HUMBERTO DIAZ VELASCO"/>
    <x v="0"/>
    <x v="12"/>
    <m/>
    <e v="#N/A"/>
    <e v="#N/A"/>
  </r>
  <r>
    <n v="7066"/>
    <n v="27176"/>
    <x v="0"/>
    <d v="2020-12-22T00:00:00"/>
    <x v="11"/>
    <d v="2020-12-22T00:00:00"/>
    <x v="4"/>
    <n v="0"/>
    <n v="1"/>
    <s v="Andrés Palomino Jaramillo"/>
    <x v="0"/>
    <x v="12"/>
    <m/>
    <e v="#N/A"/>
    <e v="#N/A"/>
  </r>
  <r>
    <n v="7067"/>
    <n v="27177"/>
    <x v="4"/>
    <d v="2020-12-22T00:00:00"/>
    <x v="11"/>
    <d v="2020-12-22T00:00:00"/>
    <x v="4"/>
    <n v="0"/>
    <n v="1"/>
    <s v="YULY ALEXANDRA HENAO GUERRERO"/>
    <x v="0"/>
    <x v="12"/>
    <m/>
    <e v="#N/A"/>
    <e v="#N/A"/>
  </r>
  <r>
    <n v="7068"/>
    <n v="27178"/>
    <x v="0"/>
    <d v="2020-12-22T00:00:00"/>
    <x v="11"/>
    <d v="2020-12-22T00:00:00"/>
    <x v="4"/>
    <n v="0"/>
    <n v="1"/>
    <s v="Cristobal Alberto Viana Giraldo"/>
    <x v="0"/>
    <x v="12"/>
    <m/>
    <e v="#N/A"/>
    <e v="#N/A"/>
  </r>
  <r>
    <n v="7069"/>
    <n v="27179"/>
    <x v="2"/>
    <d v="2020-12-22T00:00:00"/>
    <x v="11"/>
    <d v="2020-12-24T00:00:00"/>
    <x v="4"/>
    <n v="2"/>
    <n v="3"/>
    <s v="Braian Steven Soto Roa"/>
    <x v="0"/>
    <x v="12"/>
    <m/>
    <e v="#N/A"/>
    <e v="#N/A"/>
  </r>
  <r>
    <n v="7070"/>
    <n v="27180"/>
    <x v="4"/>
    <d v="2020-12-22T00:00:00"/>
    <x v="11"/>
    <d v="2020-12-23T00:00:00"/>
    <x v="4"/>
    <n v="1"/>
    <n v="2"/>
    <s v="FRANCISCO JAVIER ORTIZ SANCHEZ"/>
    <x v="0"/>
    <x v="12"/>
    <m/>
    <e v="#N/A"/>
    <e v="#N/A"/>
  </r>
  <r>
    <n v="7071"/>
    <n v="27181"/>
    <x v="0"/>
    <d v="2020-12-23T00:00:00"/>
    <x v="11"/>
    <d v="2020-12-23T00:00:00"/>
    <x v="4"/>
    <n v="0"/>
    <n v="1"/>
    <s v="alex neir sierra castañeda"/>
    <x v="0"/>
    <x v="12"/>
    <m/>
    <e v="#N/A"/>
    <e v="#N/A"/>
  </r>
  <r>
    <n v="7072"/>
    <n v="27182"/>
    <x v="2"/>
    <d v="2020-12-23T00:00:00"/>
    <x v="11"/>
    <s v="Pendiente"/>
    <x v="1"/>
    <e v="#VALUE!"/>
    <e v="#VALUE!"/>
    <s v="JULIETH ALEXANDRA RINCON DEDIOS"/>
    <x v="1"/>
    <x v="1"/>
    <m/>
    <m/>
    <m/>
  </r>
  <r>
    <n v="7073"/>
    <n v="27183"/>
    <x v="2"/>
    <d v="2020-12-23T00:00:00"/>
    <x v="11"/>
    <d v="2020-12-24T00:00:00"/>
    <x v="4"/>
    <n v="1"/>
    <n v="2"/>
    <s v="Cruz Elena Gonzalez Lalinde"/>
    <x v="0"/>
    <x v="12"/>
    <m/>
    <e v="#N/A"/>
    <e v="#N/A"/>
  </r>
  <r>
    <n v="7074"/>
    <n v="27184"/>
    <x v="0"/>
    <d v="2020-12-23T00:00:00"/>
    <x v="11"/>
    <d v="2020-12-28T00:00:00"/>
    <x v="4"/>
    <n v="5"/>
    <n v="4"/>
    <s v="Cruz Elena Gonzalez Lalinde"/>
    <x v="0"/>
    <x v="12"/>
    <m/>
    <e v="#N/A"/>
    <e v="#N/A"/>
  </r>
  <r>
    <n v="7075"/>
    <n v="27185"/>
    <x v="4"/>
    <d v="2020-12-23T00:00:00"/>
    <x v="11"/>
    <d v="2020-12-28T00:00:00"/>
    <x v="4"/>
    <n v="5"/>
    <n v="4"/>
    <s v="Dannys Lorena Vergara Carranza"/>
    <x v="0"/>
    <x v="12"/>
    <m/>
    <e v="#N/A"/>
    <e v="#N/A"/>
  </r>
  <r>
    <n v="7076"/>
    <n v="27186"/>
    <x v="0"/>
    <d v="2020-12-23T00:00:00"/>
    <x v="11"/>
    <d v="2020-12-28T00:00:00"/>
    <x v="4"/>
    <n v="5"/>
    <n v="4"/>
    <s v="Fabian Mauricio Vargas Bocanegra"/>
    <x v="0"/>
    <x v="12"/>
    <m/>
    <e v="#N/A"/>
    <e v="#N/A"/>
  </r>
  <r>
    <n v="7077"/>
    <n v="27187"/>
    <x v="0"/>
    <d v="2020-12-23T00:00:00"/>
    <x v="11"/>
    <d v="2020-12-28T00:00:00"/>
    <x v="4"/>
    <n v="5"/>
    <n v="4"/>
    <s v="CATALINA ROJAS VÁSQUEZ"/>
    <x v="0"/>
    <x v="12"/>
    <m/>
    <e v="#N/A"/>
    <e v="#N/A"/>
  </r>
  <r>
    <n v="7078"/>
    <n v="27188"/>
    <x v="2"/>
    <d v="2020-12-23T00:00:00"/>
    <x v="11"/>
    <d v="2020-12-24T00:00:00"/>
    <x v="4"/>
    <n v="1"/>
    <n v="2"/>
    <s v="Yaneth Esperanza Rincon Perez"/>
    <x v="0"/>
    <x v="12"/>
    <m/>
    <e v="#N/A"/>
    <e v="#N/A"/>
  </r>
  <r>
    <n v="7079"/>
    <n v="27189"/>
    <x v="0"/>
    <d v="2020-12-24T00:00:00"/>
    <x v="11"/>
    <d v="2020-12-28T00:00:00"/>
    <x v="4"/>
    <n v="4"/>
    <n v="3"/>
    <s v="Laura Saade Pelaez"/>
    <x v="0"/>
    <x v="12"/>
    <m/>
    <e v="#N/A"/>
    <e v="#N/A"/>
  </r>
  <r>
    <n v="7080"/>
    <n v="27190"/>
    <x v="0"/>
    <d v="2020-12-24T00:00:00"/>
    <x v="11"/>
    <d v="2020-12-28T00:00:00"/>
    <x v="4"/>
    <n v="4"/>
    <n v="3"/>
    <s v="Abner Mendoza Cotua"/>
    <x v="0"/>
    <x v="12"/>
    <m/>
    <e v="#N/A"/>
    <e v="#N/A"/>
  </r>
  <r>
    <n v="7081"/>
    <n v="27191"/>
    <x v="4"/>
    <d v="2020-12-24T00:00:00"/>
    <x v="11"/>
    <d v="2020-12-28T00:00:00"/>
    <x v="4"/>
    <n v="4"/>
    <n v="3"/>
    <s v="John Lopez"/>
    <x v="0"/>
    <x v="12"/>
    <m/>
    <e v="#N/A"/>
    <e v="#N/A"/>
  </r>
  <r>
    <n v="7082"/>
    <n v="27192"/>
    <x v="0"/>
    <d v="2020-12-24T00:00:00"/>
    <x v="11"/>
    <d v="2020-12-28T00:00:00"/>
    <x v="4"/>
    <n v="4"/>
    <n v="3"/>
    <s v="tramite realizado"/>
    <x v="0"/>
    <x v="12"/>
    <m/>
    <e v="#N/A"/>
    <e v="#N/A"/>
  </r>
  <r>
    <n v="7083"/>
    <n v="27193"/>
    <x v="4"/>
    <d v="2020-12-25T00:00:00"/>
    <x v="11"/>
    <d v="2020-12-28T00:00:00"/>
    <x v="4"/>
    <n v="3"/>
    <n v="2"/>
    <s v="MARTHA PATRICIA TORRES GOMEZ"/>
    <x v="0"/>
    <x v="12"/>
    <m/>
    <e v="#N/A"/>
    <e v="#N/A"/>
  </r>
  <r>
    <n v="7084"/>
    <n v="27194"/>
    <x v="2"/>
    <d v="2020-12-25T00:00:00"/>
    <x v="11"/>
    <d v="2020-12-28T00:00:00"/>
    <x v="4"/>
    <n v="3"/>
    <n v="2"/>
    <s v="Yefferson Cuadros Pulgarín"/>
    <x v="0"/>
    <x v="12"/>
    <m/>
    <e v="#N/A"/>
    <e v="#N/A"/>
  </r>
  <r>
    <n v="7085"/>
    <n v="27195"/>
    <x v="0"/>
    <d v="2020-12-26T00:00:00"/>
    <x v="11"/>
    <d v="2020-12-28T00:00:00"/>
    <x v="4"/>
    <n v="2"/>
    <n v="1"/>
    <s v="Maritza Mayor López"/>
    <x v="0"/>
    <x v="12"/>
    <m/>
    <e v="#N/A"/>
    <e v="#N/A"/>
  </r>
  <r>
    <n v="7086"/>
    <n v="27196"/>
    <x v="2"/>
    <d v="2020-12-26T00:00:00"/>
    <x v="11"/>
    <d v="2020-12-28T00:00:00"/>
    <x v="4"/>
    <n v="2"/>
    <n v="1"/>
    <s v="ANA ISABLE MARTINEZ DE MARIN"/>
    <x v="0"/>
    <x v="12"/>
    <m/>
    <e v="#N/A"/>
    <e v="#N/A"/>
  </r>
  <r>
    <n v="7087"/>
    <n v="27197"/>
    <x v="2"/>
    <d v="2020-12-27T00:00:00"/>
    <x v="11"/>
    <d v="2020-12-28T00:00:00"/>
    <x v="4"/>
    <n v="1"/>
    <n v="1"/>
    <s v="astrid"/>
    <x v="0"/>
    <x v="12"/>
    <m/>
    <e v="#N/A"/>
    <e v="#N/A"/>
  </r>
  <r>
    <n v="7088"/>
    <n v="27198"/>
    <x v="0"/>
    <d v="2020-12-27T00:00:00"/>
    <x v="11"/>
    <d v="2020-12-28T00:00:00"/>
    <x v="4"/>
    <n v="1"/>
    <n v="1"/>
    <s v="cristian daniel alvarado galindo"/>
    <x v="0"/>
    <x v="12"/>
    <m/>
    <e v="#N/A"/>
    <e v="#N/A"/>
  </r>
  <r>
    <n v="7089"/>
    <n v="27199"/>
    <x v="4"/>
    <d v="2020-12-28T00:00:00"/>
    <x v="11"/>
    <d v="2020-12-28T00:00:00"/>
    <x v="4"/>
    <n v="0"/>
    <n v="1"/>
    <s v="jose reinaldo molina tique"/>
    <x v="0"/>
    <x v="12"/>
    <m/>
    <e v="#N/A"/>
    <e v="#N/A"/>
  </r>
  <r>
    <n v="7090"/>
    <n v="27200"/>
    <x v="2"/>
    <d v="2020-12-28T00:00:00"/>
    <x v="11"/>
    <d v="2020-12-28T00:00:00"/>
    <x v="4"/>
    <n v="0"/>
    <n v="1"/>
    <s v="Marco Antonio Gomez Ladino"/>
    <x v="0"/>
    <x v="12"/>
    <m/>
    <e v="#N/A"/>
    <e v="#N/A"/>
  </r>
  <r>
    <n v="7091"/>
    <n v="27201"/>
    <x v="0"/>
    <d v="2020-12-28T00:00:00"/>
    <x v="11"/>
    <d v="2020-12-29T00:00:00"/>
    <x v="4"/>
    <n v="1"/>
    <n v="2"/>
    <s v="Maria del Pilar Díaz Olarte"/>
    <x v="0"/>
    <x v="12"/>
    <m/>
    <e v="#N/A"/>
    <e v="#N/A"/>
  </r>
  <r>
    <n v="7092"/>
    <n v="27202"/>
    <x v="0"/>
    <d v="2020-12-28T00:00:00"/>
    <x v="11"/>
    <d v="2020-12-29T00:00:00"/>
    <x v="4"/>
    <n v="1"/>
    <n v="2"/>
    <s v="ALBERTO GOMEZ MONTOYA"/>
    <x v="0"/>
    <x v="12"/>
    <m/>
    <e v="#N/A"/>
    <e v="#N/A"/>
  </r>
  <r>
    <n v="7093"/>
    <n v="27203"/>
    <x v="0"/>
    <d v="2020-12-28T00:00:00"/>
    <x v="11"/>
    <d v="2020-12-29T00:00:00"/>
    <x v="4"/>
    <n v="1"/>
    <n v="2"/>
    <s v="Lina Ballen"/>
    <x v="0"/>
    <x v="12"/>
    <m/>
    <e v="#N/A"/>
    <e v="#N/A"/>
  </r>
  <r>
    <n v="7094"/>
    <n v="27204"/>
    <x v="4"/>
    <d v="2020-12-28T00:00:00"/>
    <x v="11"/>
    <d v="2020-12-29T00:00:00"/>
    <x v="4"/>
    <n v="1"/>
    <n v="2"/>
    <s v="Adelfa Diaz Ramirez"/>
    <x v="0"/>
    <x v="12"/>
    <m/>
    <e v="#N/A"/>
    <e v="#N/A"/>
  </r>
  <r>
    <n v="7095"/>
    <n v="27205"/>
    <x v="4"/>
    <d v="2020-12-28T00:00:00"/>
    <x v="11"/>
    <d v="2020-12-29T00:00:00"/>
    <x v="4"/>
    <n v="1"/>
    <n v="2"/>
    <s v="MARYSOL VARGAS"/>
    <x v="0"/>
    <x v="12"/>
    <m/>
    <e v="#N/A"/>
    <e v="#N/A"/>
  </r>
  <r>
    <n v="7096"/>
    <n v="27206"/>
    <x v="0"/>
    <d v="2020-12-28T00:00:00"/>
    <x v="11"/>
    <d v="2020-12-29T00:00:00"/>
    <x v="4"/>
    <n v="1"/>
    <n v="2"/>
    <s v="CAMINOS"/>
    <x v="0"/>
    <x v="12"/>
    <m/>
    <e v="#N/A"/>
    <e v="#N/A"/>
  </r>
  <r>
    <n v="7097"/>
    <n v="27207"/>
    <x v="0"/>
    <d v="2020-12-28T00:00:00"/>
    <x v="11"/>
    <d v="2020-12-29T00:00:00"/>
    <x v="4"/>
    <n v="1"/>
    <n v="2"/>
    <s v="Wiston Jairo Henao Giraldo"/>
    <x v="0"/>
    <x v="12"/>
    <m/>
    <e v="#N/A"/>
    <e v="#N/A"/>
  </r>
  <r>
    <n v="7098"/>
    <n v="27208"/>
    <x v="2"/>
    <d v="2020-12-29T00:00:00"/>
    <x v="11"/>
    <d v="2020-12-30T00:00:00"/>
    <x v="4"/>
    <n v="1"/>
    <n v="2"/>
    <s v="Adriana Palma Guzmán"/>
    <x v="0"/>
    <x v="12"/>
    <m/>
    <e v="#N/A"/>
    <e v="#N/A"/>
  </r>
  <r>
    <n v="7099"/>
    <n v="27209"/>
    <x v="0"/>
    <d v="2020-12-29T00:00:00"/>
    <x v="11"/>
    <d v="2020-12-29T00:00:00"/>
    <x v="4"/>
    <n v="0"/>
    <n v="1"/>
    <s v="Adriana Palma Guzmán"/>
    <x v="0"/>
    <x v="12"/>
    <m/>
    <e v="#N/A"/>
    <e v="#N/A"/>
  </r>
  <r>
    <n v="7100"/>
    <n v="27210"/>
    <x v="0"/>
    <d v="2020-12-29T00:00:00"/>
    <x v="11"/>
    <d v="2020-12-29T00:00:00"/>
    <x v="4"/>
    <n v="0"/>
    <n v="1"/>
    <s v="Luis Bernardo Chicaiza Sandoval"/>
    <x v="0"/>
    <x v="12"/>
    <m/>
    <e v="#N/A"/>
    <e v="#N/A"/>
  </r>
  <r>
    <n v="7101"/>
    <n v="27211"/>
    <x v="0"/>
    <d v="2020-12-29T00:00:00"/>
    <x v="11"/>
    <d v="2020-12-29T00:00:00"/>
    <x v="4"/>
    <n v="0"/>
    <n v="1"/>
    <s v="Luis Bernardo Chicaiza Sandoval"/>
    <x v="0"/>
    <x v="12"/>
    <m/>
    <e v="#N/A"/>
    <e v="#N/A"/>
  </r>
  <r>
    <n v="7102"/>
    <n v="27212"/>
    <x v="0"/>
    <d v="2020-12-29T00:00:00"/>
    <x v="11"/>
    <d v="2020-12-30T00:00:00"/>
    <x v="4"/>
    <n v="1"/>
    <n v="2"/>
    <s v="oscar oswaldo herrera vargas"/>
    <x v="0"/>
    <x v="12"/>
    <m/>
    <e v="#N/A"/>
    <e v="#N/A"/>
  </r>
  <r>
    <n v="7103"/>
    <n v="27213"/>
    <x v="4"/>
    <d v="2020-12-29T00:00:00"/>
    <x v="11"/>
    <d v="2020-12-30T00:00:00"/>
    <x v="4"/>
    <n v="1"/>
    <n v="2"/>
    <s v="MARIA VICTORIA ATENCIA BOHORQUEZ"/>
    <x v="0"/>
    <x v="12"/>
    <m/>
    <e v="#N/A"/>
    <e v="#N/A"/>
  </r>
  <r>
    <n v="7104"/>
    <n v="27214"/>
    <x v="0"/>
    <d v="2020-12-29T00:00:00"/>
    <x v="11"/>
    <d v="2020-12-30T00:00:00"/>
    <x v="4"/>
    <n v="1"/>
    <n v="2"/>
    <s v="Lina Paola Velásquez Veloza"/>
    <x v="0"/>
    <x v="12"/>
    <m/>
    <e v="#N/A"/>
    <e v="#N/A"/>
  </r>
  <r>
    <n v="7105"/>
    <n v="27215"/>
    <x v="0"/>
    <d v="2020-12-29T00:00:00"/>
    <x v="11"/>
    <d v="2020-12-30T00:00:00"/>
    <x v="4"/>
    <n v="1"/>
    <n v="2"/>
    <s v="NOFAL JOSÉ OSPINA PERALES"/>
    <x v="0"/>
    <x v="12"/>
    <m/>
    <e v="#N/A"/>
    <e v="#N/A"/>
  </r>
  <r>
    <n v="7106"/>
    <n v="27216"/>
    <x v="0"/>
    <d v="2020-12-29T00:00:00"/>
    <x v="11"/>
    <d v="2020-12-30T00:00:00"/>
    <x v="4"/>
    <n v="1"/>
    <n v="2"/>
    <s v="sandra milena montaña"/>
    <x v="0"/>
    <x v="12"/>
    <m/>
    <e v="#N/A"/>
    <e v="#N/A"/>
  </r>
  <r>
    <n v="7107"/>
    <n v="27217"/>
    <x v="2"/>
    <d v="2020-12-30T00:00:00"/>
    <x v="11"/>
    <d v="2020-12-30T00:00:00"/>
    <x v="4"/>
    <n v="0"/>
    <n v="1"/>
    <s v="Joseph Santiago Aguilar Riveros"/>
    <x v="0"/>
    <x v="12"/>
    <m/>
    <e v="#N/A"/>
    <e v="#N/A"/>
  </r>
  <r>
    <n v="7108"/>
    <n v="27218"/>
    <x v="0"/>
    <d v="2020-12-30T00:00:00"/>
    <x v="11"/>
    <d v="2020-12-30T00:00:00"/>
    <x v="4"/>
    <n v="0"/>
    <n v="1"/>
    <s v="JENRY JOSE VELEZ RODRIGUEZ"/>
    <x v="0"/>
    <x v="12"/>
    <m/>
    <e v="#N/A"/>
    <e v="#N/A"/>
  </r>
  <r>
    <n v="7109"/>
    <n v="27219"/>
    <x v="0"/>
    <d v="2020-12-30T00:00:00"/>
    <x v="11"/>
    <s v="Pendiente"/>
    <x v="1"/>
    <e v="#VALUE!"/>
    <e v="#VALUE!"/>
    <s v="Manuela Vergara Giraldo"/>
    <x v="1"/>
    <x v="1"/>
    <m/>
    <m/>
    <m/>
  </r>
  <r>
    <n v="7110"/>
    <n v="27220"/>
    <x v="2"/>
    <d v="2020-12-30T00:00:00"/>
    <x v="11"/>
    <d v="2020-12-31T00:00:00"/>
    <x v="4"/>
    <n v="1"/>
    <n v="2"/>
    <s v="Manuela Vergara Giraldo"/>
    <x v="0"/>
    <x v="12"/>
    <m/>
    <e v="#N/A"/>
    <e v="#N/A"/>
  </r>
  <r>
    <n v="7111"/>
    <n v="27221"/>
    <x v="0"/>
    <d v="2020-12-30T00:00:00"/>
    <x v="11"/>
    <s v="Pendiente"/>
    <x v="1"/>
    <e v="#VALUE!"/>
    <e v="#VALUE!"/>
    <s v="Alfredo Javier Donado Posso"/>
    <x v="1"/>
    <x v="1"/>
    <m/>
    <m/>
    <m/>
  </r>
  <r>
    <n v="7112"/>
    <n v="27222"/>
    <x v="3"/>
    <d v="2020-12-30T00:00:00"/>
    <x v="11"/>
    <d v="2020-12-31T00:00:00"/>
    <x v="4"/>
    <n v="1"/>
    <n v="2"/>
    <s v="Lorenza Padilla Ortiz"/>
    <x v="0"/>
    <x v="12"/>
    <m/>
    <e v="#N/A"/>
    <e v="#N/A"/>
  </r>
  <r>
    <n v="7113"/>
    <n v="27223"/>
    <x v="3"/>
    <d v="2020-12-30T00:00:00"/>
    <x v="11"/>
    <d v="2020-12-31T00:00:00"/>
    <x v="4"/>
    <n v="1"/>
    <n v="2"/>
    <s v="Laura Geraldine Téllez Guerrero"/>
    <x v="0"/>
    <x v="12"/>
    <m/>
    <e v="#N/A"/>
    <e v="#N/A"/>
  </r>
  <r>
    <n v="7114"/>
    <n v="27224"/>
    <x v="0"/>
    <d v="2020-12-31T00:00:00"/>
    <x v="11"/>
    <s v="Pendiente"/>
    <x v="1"/>
    <e v="#VALUE!"/>
    <e v="#VALUE!"/>
    <s v="Sonia Altamiranda de Gómez"/>
    <x v="1"/>
    <x v="1"/>
    <m/>
    <m/>
    <m/>
  </r>
  <r>
    <n v="7115"/>
    <n v="27225"/>
    <x v="2"/>
    <d v="2020-12-31T00:00:00"/>
    <x v="11"/>
    <s v="Pendiente"/>
    <x v="1"/>
    <e v="#VALUE!"/>
    <e v="#VALUE!"/>
    <s v="Erica Yein Gómez Beltrán"/>
    <x v="1"/>
    <x v="1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15">
  <r>
    <n v="20111"/>
    <x v="0"/>
    <d v="2020-01-01T00:00:00"/>
    <x v="0"/>
    <d v="2020-01-07T00:00:00"/>
    <x v="0"/>
    <n v="6"/>
    <n v="5"/>
    <s v="Hernan Londoño Mejía"/>
    <s v="Cerrado"/>
    <x v="0"/>
    <m/>
    <s v="Cerrado"/>
    <b v="1"/>
  </r>
  <r>
    <n v="20112"/>
    <x v="0"/>
    <d v="2020-01-01T00:00:00"/>
    <x v="0"/>
    <d v="2020-01-07T00:00:00"/>
    <x v="0"/>
    <n v="6"/>
    <n v="5"/>
    <s v="rigoberto sanchez vasquez"/>
    <s v="Cerrado"/>
    <x v="0"/>
    <m/>
    <s v="Cerrado"/>
    <b v="1"/>
  </r>
  <r>
    <n v="20113"/>
    <x v="0"/>
    <d v="2020-01-01T00:00:00"/>
    <x v="0"/>
    <d v="2020-01-07T00:00:00"/>
    <x v="0"/>
    <n v="6"/>
    <n v="5"/>
    <s v="rigoberto sanchez vasquez"/>
    <s v="Cerrado"/>
    <x v="0"/>
    <m/>
    <s v="Cerrado"/>
    <b v="1"/>
  </r>
  <r>
    <n v="20114"/>
    <x v="1"/>
    <d v="2020-01-01T00:00:00"/>
    <x v="0"/>
    <d v="2020-01-07T00:00:00"/>
    <x v="0"/>
    <n v="6"/>
    <n v="5"/>
    <s v="paola andrea cuervo"/>
    <s v="Cerrado"/>
    <x v="0"/>
    <m/>
    <s v="Cerrado"/>
    <b v="1"/>
  </r>
  <r>
    <n v="20115"/>
    <x v="0"/>
    <d v="2020-01-01T00:00:00"/>
    <x v="0"/>
    <d v="2020-01-07T00:00:00"/>
    <x v="0"/>
    <n v="6"/>
    <n v="5"/>
    <s v="FUNDACION SOCIAL FUTURO Y DESARROLLO"/>
    <s v="Cerrado"/>
    <x v="0"/>
    <m/>
    <s v="Cerrado"/>
    <b v="1"/>
  </r>
  <r>
    <n v="20116"/>
    <x v="2"/>
    <d v="2020-01-02T00:00:00"/>
    <x v="0"/>
    <s v="Pendiente"/>
    <x v="1"/>
    <e v="#VALUE!"/>
    <e v="#VALUE!"/>
    <s v="Lina Patricia Grimaldo Franco"/>
    <s v="Abierto"/>
    <x v="1"/>
    <m/>
    <s v="Abierto"/>
    <b v="1"/>
  </r>
  <r>
    <n v="20117"/>
    <x v="2"/>
    <d v="2020-01-02T00:00:00"/>
    <x v="0"/>
    <d v="2020-02-07T00:00:00"/>
    <x v="0"/>
    <n v="36"/>
    <n v="27"/>
    <s v="Lina Patricia Grimaldo Franco"/>
    <s v="Cerrado"/>
    <x v="2"/>
    <m/>
    <s v="Cerrado"/>
    <b v="1"/>
  </r>
  <r>
    <n v="20118"/>
    <x v="0"/>
    <d v="2020-01-02T00:00:00"/>
    <x v="0"/>
    <d v="2020-01-07T00:00:00"/>
    <x v="0"/>
    <n v="5"/>
    <n v="4"/>
    <s v="OSCAR GOMEZ LADINO"/>
    <s v="Cerrado"/>
    <x v="0"/>
    <m/>
    <s v="Cerrado"/>
    <b v="1"/>
  </r>
  <r>
    <n v="20119"/>
    <x v="0"/>
    <d v="2020-01-02T00:00:00"/>
    <x v="0"/>
    <d v="2020-01-07T00:00:00"/>
    <x v="0"/>
    <n v="5"/>
    <n v="4"/>
    <s v="HOWARD PUELLO JURADO"/>
    <s v="Cerrado"/>
    <x v="0"/>
    <m/>
    <s v="Cerrado"/>
    <b v="1"/>
  </r>
  <r>
    <n v="20120"/>
    <x v="0"/>
    <d v="2020-01-02T00:00:00"/>
    <x v="0"/>
    <d v="2020-01-08T00:00:00"/>
    <x v="0"/>
    <n v="6"/>
    <n v="5"/>
    <s v="Camilo Suárez"/>
    <s v="Cerrado"/>
    <x v="0"/>
    <m/>
    <s v="Cerrado"/>
    <b v="1"/>
  </r>
  <r>
    <n v="20121"/>
    <x v="2"/>
    <d v="2020-01-02T00:00:00"/>
    <x v="0"/>
    <d v="2020-05-12T00:00:00"/>
    <x v="2"/>
    <n v="131"/>
    <n v="94"/>
    <s v="NORALBA MARTINEZ GRISALES"/>
    <s v="Cerrado"/>
    <x v="3"/>
    <m/>
    <s v="Cerrado"/>
    <b v="1"/>
  </r>
  <r>
    <n v="20122"/>
    <x v="2"/>
    <d v="2020-01-02T00:00:00"/>
    <x v="0"/>
    <d v="2020-02-07T00:00:00"/>
    <x v="0"/>
    <n v="36"/>
    <n v="27"/>
    <s v="NORALBA MARTINEZ GRISALES"/>
    <s v="Cerrado"/>
    <x v="2"/>
    <m/>
    <s v="Cerrado"/>
    <b v="1"/>
  </r>
  <r>
    <n v="20123"/>
    <x v="0"/>
    <d v="2020-01-02T00:00:00"/>
    <x v="0"/>
    <d v="2020-01-08T00:00:00"/>
    <x v="0"/>
    <n v="6"/>
    <n v="5"/>
    <s v="brandon villamizar muñoz"/>
    <s v="Cerrado"/>
    <x v="0"/>
    <m/>
    <s v="Cerrado"/>
    <b v="1"/>
  </r>
  <r>
    <n v="20124"/>
    <x v="2"/>
    <d v="2020-01-03T00:00:00"/>
    <x v="0"/>
    <s v="Pendiente"/>
    <x v="1"/>
    <e v="#VALUE!"/>
    <e v="#VALUE!"/>
    <s v="EDUCARDO VARGAS"/>
    <s v="Abierto"/>
    <x v="1"/>
    <m/>
    <s v="Abierto"/>
    <b v="1"/>
  </r>
  <r>
    <n v="20125"/>
    <x v="0"/>
    <d v="2020-01-03T00:00:00"/>
    <x v="0"/>
    <d v="2020-01-08T00:00:00"/>
    <x v="0"/>
    <n v="5"/>
    <n v="4"/>
    <s v="Mariana Sarmiento"/>
    <s v="Cerrado"/>
    <x v="0"/>
    <m/>
    <s v="Cerrado"/>
    <b v="1"/>
  </r>
  <r>
    <n v="20126"/>
    <x v="0"/>
    <d v="2020-01-03T00:00:00"/>
    <x v="0"/>
    <d v="2020-01-08T00:00:00"/>
    <x v="0"/>
    <n v="5"/>
    <n v="4"/>
    <s v="JOSE GUILLERMO RODRIGUEZ QUINCHE"/>
    <s v="Cerrado"/>
    <x v="0"/>
    <m/>
    <s v="Cerrado"/>
    <b v="1"/>
  </r>
  <r>
    <n v="20127"/>
    <x v="3"/>
    <d v="2020-01-03T00:00:00"/>
    <x v="0"/>
    <d v="2020-02-07T00:00:00"/>
    <x v="0"/>
    <n v="35"/>
    <n v="26"/>
    <s v="Ruben Dario Restrepo Orrego"/>
    <s v="Cerrado"/>
    <x v="2"/>
    <m/>
    <s v="Cerrado"/>
    <b v="1"/>
  </r>
  <r>
    <n v="20128"/>
    <x v="0"/>
    <d v="2020-01-04T00:00:00"/>
    <x v="0"/>
    <d v="2020-01-08T00:00:00"/>
    <x v="0"/>
    <n v="4"/>
    <n v="3"/>
    <s v="María Teresa Cañón Sosa"/>
    <s v="Cerrado"/>
    <x v="0"/>
    <m/>
    <s v="Cerrado"/>
    <b v="1"/>
  </r>
  <r>
    <n v="20129"/>
    <x v="1"/>
    <d v="2020-01-04T00:00:00"/>
    <x v="0"/>
    <d v="2020-02-11T00:00:00"/>
    <x v="0"/>
    <n v="38"/>
    <n v="27"/>
    <s v="miguel anibal toro lopera"/>
    <s v="Cerrado"/>
    <x v="2"/>
    <m/>
    <s v="Cerrado"/>
    <b v="1"/>
  </r>
  <r>
    <n v="20130"/>
    <x v="0"/>
    <d v="2020-01-06T00:00:00"/>
    <x v="0"/>
    <d v="2020-01-08T00:00:00"/>
    <x v="0"/>
    <n v="2"/>
    <n v="3"/>
    <s v="Hernan Londoño Mejía"/>
    <s v="Cerrado"/>
    <x v="0"/>
    <m/>
    <s v="Cerrado"/>
    <b v="1"/>
  </r>
  <r>
    <n v="20131"/>
    <x v="2"/>
    <d v="2020-01-07T00:00:00"/>
    <x v="0"/>
    <d v="2020-02-07T00:00:00"/>
    <x v="0"/>
    <n v="31"/>
    <n v="24"/>
    <s v="DANIEL ALEXANDER PUERTO BARRERA"/>
    <s v="Cerrado"/>
    <x v="2"/>
    <m/>
    <s v="Cerrado"/>
    <b v="1"/>
  </r>
  <r>
    <n v="20132"/>
    <x v="0"/>
    <d v="2020-01-07T00:00:00"/>
    <x v="0"/>
    <d v="2020-01-08T00:00:00"/>
    <x v="0"/>
    <n v="1"/>
    <n v="2"/>
    <s v="ADRIANA VELAIDE MARTINEZ"/>
    <s v="Cerrado"/>
    <x v="0"/>
    <m/>
    <s v="Cerrado"/>
    <b v="1"/>
  </r>
  <r>
    <n v="20133"/>
    <x v="0"/>
    <d v="2020-01-07T00:00:00"/>
    <x v="0"/>
    <d v="2020-01-08T00:00:00"/>
    <x v="0"/>
    <n v="1"/>
    <n v="2"/>
    <s v="Juan David Gutierrez"/>
    <s v="Cerrado"/>
    <x v="0"/>
    <m/>
    <s v="Cerrado"/>
    <b v="1"/>
  </r>
  <r>
    <n v="20134"/>
    <x v="0"/>
    <d v="2020-01-08T00:00:00"/>
    <x v="0"/>
    <d v="2020-01-09T00:00:00"/>
    <x v="0"/>
    <n v="1"/>
    <n v="2"/>
    <s v="DOLLY GARCÍA AVILA"/>
    <s v="Cerrado"/>
    <x v="0"/>
    <m/>
    <s v="Cerrado"/>
    <b v="1"/>
  </r>
  <r>
    <n v="20135"/>
    <x v="2"/>
    <d v="2020-01-08T00:00:00"/>
    <x v="0"/>
    <d v="2020-02-07T00:00:00"/>
    <x v="0"/>
    <n v="30"/>
    <n v="23"/>
    <s v="SIXTO JAVIER MEJIA TABARES"/>
    <s v="Cerrado"/>
    <x v="2"/>
    <m/>
    <s v="Cerrado"/>
    <b v="1"/>
  </r>
  <r>
    <n v="20136"/>
    <x v="0"/>
    <d v="2020-01-08T00:00:00"/>
    <x v="0"/>
    <d v="2020-01-09T00:00:00"/>
    <x v="0"/>
    <n v="1"/>
    <n v="2"/>
    <s v="nahisla correa"/>
    <s v="Cerrado"/>
    <x v="0"/>
    <m/>
    <s v="Cerrado"/>
    <b v="1"/>
  </r>
  <r>
    <n v="20137"/>
    <x v="2"/>
    <d v="2020-01-08T00:00:00"/>
    <x v="0"/>
    <d v="2020-02-07T00:00:00"/>
    <x v="0"/>
    <n v="30"/>
    <n v="23"/>
    <s v="JHORMAN ALEXIS ALVAREZ FIERRO"/>
    <s v="Cerrado"/>
    <x v="2"/>
    <m/>
    <s v="Cerrado"/>
    <b v="1"/>
  </r>
  <r>
    <n v="20138"/>
    <x v="0"/>
    <d v="2020-01-08T00:00:00"/>
    <x v="0"/>
    <d v="2020-01-09T00:00:00"/>
    <x v="0"/>
    <n v="1"/>
    <n v="2"/>
    <s v="Andrea Hernandez"/>
    <s v="Cerrado"/>
    <x v="0"/>
    <m/>
    <s v="Cerrado"/>
    <b v="1"/>
  </r>
  <r>
    <n v="20139"/>
    <x v="3"/>
    <d v="2020-01-08T00:00:00"/>
    <x v="0"/>
    <d v="2020-01-09T00:00:00"/>
    <x v="0"/>
    <n v="1"/>
    <n v="2"/>
    <s v="jorge luis vega"/>
    <s v="Cerrado"/>
    <x v="0"/>
    <m/>
    <s v="Cerrado"/>
    <b v="1"/>
  </r>
  <r>
    <n v="20140"/>
    <x v="3"/>
    <d v="2020-01-08T00:00:00"/>
    <x v="0"/>
    <d v="2020-02-07T00:00:00"/>
    <x v="0"/>
    <n v="30"/>
    <n v="23"/>
    <s v="Luis Javier Aponte"/>
    <s v="Cerrado"/>
    <x v="2"/>
    <m/>
    <s v="Cerrado"/>
    <b v="1"/>
  </r>
  <r>
    <n v="20141"/>
    <x v="2"/>
    <d v="2020-01-09T00:00:00"/>
    <x v="0"/>
    <d v="2020-02-07T00:00:00"/>
    <x v="0"/>
    <n v="29"/>
    <n v="22"/>
    <s v="ELMER MAURICIO QUINTERO VELASQUEZ"/>
    <s v="Cerrado"/>
    <x v="2"/>
    <m/>
    <s v="Cerrado"/>
    <b v="1"/>
  </r>
  <r>
    <n v="20142"/>
    <x v="0"/>
    <d v="2020-01-09T00:00:00"/>
    <x v="0"/>
    <d v="2020-01-09T00:00:00"/>
    <x v="0"/>
    <n v="0"/>
    <n v="1"/>
    <s v="Felipe Parra Restrepo"/>
    <s v="Cerrado"/>
    <x v="0"/>
    <m/>
    <s v="Cerrado"/>
    <b v="1"/>
  </r>
  <r>
    <n v="20143"/>
    <x v="2"/>
    <d v="2020-01-09T00:00:00"/>
    <x v="0"/>
    <s v="Pendiente"/>
    <x v="1"/>
    <e v="#VALUE!"/>
    <e v="#VALUE!"/>
    <s v="Lilian Ogliastri Lewis"/>
    <s v="Abierto"/>
    <x v="1"/>
    <m/>
    <s v="Abierto"/>
    <b v="1"/>
  </r>
  <r>
    <n v="20144"/>
    <x v="2"/>
    <d v="2020-01-09T00:00:00"/>
    <x v="0"/>
    <d v="2020-02-07T00:00:00"/>
    <x v="0"/>
    <n v="29"/>
    <n v="22"/>
    <s v="JOSE ALCIDES LLANOS RAMIREZ"/>
    <s v="Cerrado"/>
    <x v="2"/>
    <m/>
    <s v="Cerrado"/>
    <b v="1"/>
  </r>
  <r>
    <n v="20145"/>
    <x v="0"/>
    <d v="2020-01-09T00:00:00"/>
    <x v="0"/>
    <d v="2020-01-10T00:00:00"/>
    <x v="0"/>
    <n v="1"/>
    <n v="2"/>
    <s v="Arnold Neira Carreño"/>
    <s v="Cerrado"/>
    <x v="0"/>
    <m/>
    <s v="Cerrado"/>
    <b v="1"/>
  </r>
  <r>
    <n v="20146"/>
    <x v="2"/>
    <d v="2020-01-09T00:00:00"/>
    <x v="0"/>
    <d v="2020-02-19T00:00:00"/>
    <x v="0"/>
    <n v="41"/>
    <n v="30"/>
    <s v="sandra patiricia torres florez"/>
    <s v="Cerrado"/>
    <x v="2"/>
    <m/>
    <s v="Cerrado"/>
    <b v="1"/>
  </r>
  <r>
    <n v="20147"/>
    <x v="0"/>
    <d v="2020-01-09T00:00:00"/>
    <x v="0"/>
    <d v="2020-01-10T00:00:00"/>
    <x v="0"/>
    <n v="1"/>
    <n v="2"/>
    <s v="JUAN DAVID BELTRAN AFRICANO"/>
    <s v="Cerrado"/>
    <x v="0"/>
    <m/>
    <s v="Cerrado"/>
    <b v="1"/>
  </r>
  <r>
    <n v="20148"/>
    <x v="0"/>
    <d v="2020-01-10T00:00:00"/>
    <x v="0"/>
    <d v="2020-01-10T00:00:00"/>
    <x v="0"/>
    <n v="0"/>
    <n v="1"/>
    <s v="JHON FREDY ROMERO GOMEZ"/>
    <s v="Cerrado"/>
    <x v="0"/>
    <m/>
    <s v="Cerrado"/>
    <b v="1"/>
  </r>
  <r>
    <n v="20149"/>
    <x v="0"/>
    <d v="2020-01-10T00:00:00"/>
    <x v="0"/>
    <d v="2020-01-10T00:00:00"/>
    <x v="0"/>
    <n v="0"/>
    <n v="1"/>
    <s v="maria jose marin cardona |"/>
    <s v="Cerrado"/>
    <x v="0"/>
    <m/>
    <s v="Cerrado"/>
    <b v="1"/>
  </r>
  <r>
    <n v="20150"/>
    <x v="3"/>
    <d v="2020-01-10T00:00:00"/>
    <x v="0"/>
    <d v="2020-02-07T00:00:00"/>
    <x v="0"/>
    <n v="28"/>
    <n v="21"/>
    <s v="GERMAN VILLA"/>
    <s v="Cerrado"/>
    <x v="2"/>
    <m/>
    <s v="Cerrado"/>
    <b v="1"/>
  </r>
  <r>
    <n v="20151"/>
    <x v="1"/>
    <d v="2020-01-10T00:00:00"/>
    <x v="0"/>
    <d v="2020-02-12T00:00:00"/>
    <x v="0"/>
    <n v="33"/>
    <n v="24"/>
    <s v="HOWARD PUELLO JURADO"/>
    <s v="Cerrado"/>
    <x v="2"/>
    <m/>
    <s v="Cerrado"/>
    <b v="1"/>
  </r>
  <r>
    <n v="20152"/>
    <x v="0"/>
    <d v="2020-01-10T00:00:00"/>
    <x v="0"/>
    <d v="2020-01-13T00:00:00"/>
    <x v="0"/>
    <n v="3"/>
    <n v="2"/>
    <s v="Carlos Alberto Acuña Reina"/>
    <s v="Cerrado"/>
    <x v="0"/>
    <m/>
    <s v="Cerrado"/>
    <b v="1"/>
  </r>
  <r>
    <n v="20153"/>
    <x v="0"/>
    <d v="2020-01-13T00:00:00"/>
    <x v="0"/>
    <d v="2020-01-13T00:00:00"/>
    <x v="0"/>
    <n v="0"/>
    <n v="1"/>
    <s v="ROMEIRO GUZMAN"/>
    <s v="Cerrado"/>
    <x v="0"/>
    <m/>
    <s v="Cerrado"/>
    <b v="1"/>
  </r>
  <r>
    <n v="20154"/>
    <x v="0"/>
    <d v="2020-01-13T00:00:00"/>
    <x v="0"/>
    <d v="2020-01-13T00:00:00"/>
    <x v="0"/>
    <n v="0"/>
    <n v="1"/>
    <s v="CRISTINA DEL SOORRO PARRA SANTIAGO"/>
    <s v="Cerrado"/>
    <x v="0"/>
    <m/>
    <s v="Cerrado"/>
    <b v="1"/>
  </r>
  <r>
    <n v="20155"/>
    <x v="2"/>
    <d v="2020-01-13T00:00:00"/>
    <x v="0"/>
    <d v="2020-02-07T00:00:00"/>
    <x v="0"/>
    <n v="25"/>
    <n v="20"/>
    <s v="NATIVIDAD GIL MOSQUERA"/>
    <s v="Cerrado"/>
    <x v="2"/>
    <m/>
    <s v="Cerrado"/>
    <b v="1"/>
  </r>
  <r>
    <n v="20156"/>
    <x v="1"/>
    <d v="2020-01-13T00:00:00"/>
    <x v="0"/>
    <d v="2020-02-11T00:00:00"/>
    <x v="0"/>
    <n v="29"/>
    <n v="22"/>
    <s v="DOMINGA CORDOBA"/>
    <s v="Cerrado"/>
    <x v="2"/>
    <m/>
    <s v="Cerrado"/>
    <b v="1"/>
  </r>
  <r>
    <n v="20157"/>
    <x v="0"/>
    <d v="2020-01-13T00:00:00"/>
    <x v="0"/>
    <d v="2020-01-13T00:00:00"/>
    <x v="0"/>
    <n v="0"/>
    <n v="1"/>
    <s v="Luis Alfonso Pintor"/>
    <s v="Cerrado"/>
    <x v="0"/>
    <m/>
    <s v="Cerrado"/>
    <b v="1"/>
  </r>
  <r>
    <n v="20158"/>
    <x v="2"/>
    <d v="2020-01-13T00:00:00"/>
    <x v="0"/>
    <d v="2020-02-07T00:00:00"/>
    <x v="0"/>
    <n v="25"/>
    <n v="20"/>
    <s v="marla victoria"/>
    <s v="Cerrado"/>
    <x v="2"/>
    <m/>
    <s v="Cerrado"/>
    <b v="1"/>
  </r>
  <r>
    <n v="20159"/>
    <x v="0"/>
    <d v="2020-01-13T00:00:00"/>
    <x v="0"/>
    <d v="2020-01-13T00:00:00"/>
    <x v="0"/>
    <n v="0"/>
    <n v="1"/>
    <s v="Eusebio Antonio Ramírez Hernández"/>
    <s v="Cerrado"/>
    <x v="0"/>
    <m/>
    <s v="Cerrado"/>
    <b v="1"/>
  </r>
  <r>
    <n v="20160"/>
    <x v="2"/>
    <d v="2020-01-13T00:00:00"/>
    <x v="0"/>
    <s v="Pendiente"/>
    <x v="1"/>
    <e v="#VALUE!"/>
    <e v="#VALUE!"/>
    <s v="Yasmin Vargas Alcaraz"/>
    <s v="Abierto"/>
    <x v="1"/>
    <m/>
    <s v="Abierto"/>
    <b v="1"/>
  </r>
  <r>
    <n v="20161"/>
    <x v="0"/>
    <d v="2020-01-13T00:00:00"/>
    <x v="0"/>
    <d v="2020-01-14T00:00:00"/>
    <x v="0"/>
    <n v="1"/>
    <n v="2"/>
    <s v="JESUS ANTONIO EPIEYU PINO"/>
    <s v="Cerrado"/>
    <x v="0"/>
    <m/>
    <s v="Cerrado"/>
    <b v="1"/>
  </r>
  <r>
    <n v="20162"/>
    <x v="2"/>
    <d v="2020-01-13T00:00:00"/>
    <x v="0"/>
    <d v="2020-01-14T00:00:00"/>
    <x v="0"/>
    <n v="1"/>
    <n v="2"/>
    <s v="Germán Eduardo Cely Ochoa"/>
    <s v="Cerrado"/>
    <x v="0"/>
    <m/>
    <s v="Cerrado"/>
    <b v="1"/>
  </r>
  <r>
    <n v="20163"/>
    <x v="2"/>
    <d v="2020-01-13T00:00:00"/>
    <x v="0"/>
    <s v="Pendiente"/>
    <x v="1"/>
    <e v="#VALUE!"/>
    <e v="#VALUE!"/>
    <s v="JAVIER ALEXANDER DIAZ TOVAR"/>
    <s v="Abierto"/>
    <x v="1"/>
    <m/>
    <s v="Abierto"/>
    <b v="1"/>
  </r>
  <r>
    <n v="20164"/>
    <x v="2"/>
    <d v="2020-01-14T00:00:00"/>
    <x v="0"/>
    <d v="2020-02-07T00:00:00"/>
    <x v="0"/>
    <n v="24"/>
    <n v="19"/>
    <s v="SANDRA ZULAY OSORIO RENTERIA"/>
    <s v="Cerrado"/>
    <x v="2"/>
    <m/>
    <s v="Cerrado"/>
    <b v="1"/>
  </r>
  <r>
    <n v="20165"/>
    <x v="0"/>
    <d v="2020-01-14T00:00:00"/>
    <x v="0"/>
    <d v="2020-01-14T00:00:00"/>
    <x v="0"/>
    <n v="0"/>
    <n v="1"/>
    <s v="Luis Carlos Hoyos Rodriguez"/>
    <s v="Cerrado"/>
    <x v="0"/>
    <m/>
    <s v="Cerrado"/>
    <b v="1"/>
  </r>
  <r>
    <n v="20166"/>
    <x v="0"/>
    <d v="2020-01-14T00:00:00"/>
    <x v="0"/>
    <d v="2020-01-14T00:00:00"/>
    <x v="0"/>
    <n v="0"/>
    <n v="1"/>
    <s v="Andrea Hernandez"/>
    <s v="Cerrado"/>
    <x v="0"/>
    <m/>
    <s v="Cerrado"/>
    <b v="1"/>
  </r>
  <r>
    <n v="20167"/>
    <x v="0"/>
    <d v="2020-01-14T00:00:00"/>
    <x v="0"/>
    <d v="2020-01-14T00:00:00"/>
    <x v="0"/>
    <n v="0"/>
    <n v="1"/>
    <s v="GLORIA INES LEAL FERNANDEZ"/>
    <s v="Cerrado"/>
    <x v="0"/>
    <m/>
    <s v="Cerrado"/>
    <b v="1"/>
  </r>
  <r>
    <n v="20168"/>
    <x v="3"/>
    <d v="2020-01-14T00:00:00"/>
    <x v="0"/>
    <d v="2020-02-11T00:00:00"/>
    <x v="0"/>
    <n v="28"/>
    <n v="21"/>
    <s v="Jesús Antonio Almario Tavera"/>
    <s v="Cerrado"/>
    <x v="2"/>
    <m/>
    <s v="Cerrado"/>
    <b v="1"/>
  </r>
  <r>
    <n v="20169"/>
    <x v="2"/>
    <d v="2020-01-14T00:00:00"/>
    <x v="0"/>
    <d v="2020-02-11T00:00:00"/>
    <x v="0"/>
    <n v="28"/>
    <n v="21"/>
    <s v="Gladys Goez"/>
    <s v="Cerrado"/>
    <x v="2"/>
    <m/>
    <s v="Cerrado"/>
    <b v="1"/>
  </r>
  <r>
    <n v="20170"/>
    <x v="2"/>
    <d v="2020-01-14T00:00:00"/>
    <x v="0"/>
    <d v="2020-02-14T00:00:00"/>
    <x v="0"/>
    <n v="31"/>
    <n v="24"/>
    <s v="DANIEL STEVEN ZAMUDIO COY"/>
    <s v="Cerrado"/>
    <x v="2"/>
    <m/>
    <s v="Cerrado"/>
    <b v="1"/>
  </r>
  <r>
    <n v="20171"/>
    <x v="0"/>
    <d v="2020-01-14T00:00:00"/>
    <x v="0"/>
    <d v="2020-01-14T00:00:00"/>
    <x v="0"/>
    <n v="0"/>
    <n v="1"/>
    <s v="ronal andres marin velez"/>
    <s v="Cerrado"/>
    <x v="0"/>
    <m/>
    <s v="Cerrado"/>
    <b v="1"/>
  </r>
  <r>
    <n v="20172"/>
    <x v="0"/>
    <d v="2020-01-14T00:00:00"/>
    <x v="0"/>
    <d v="2020-01-14T00:00:00"/>
    <x v="0"/>
    <n v="0"/>
    <n v="1"/>
    <s v="LUIS ALEJANDRO CAMARGO FIGUEROA"/>
    <s v="Cerrado"/>
    <x v="0"/>
    <m/>
    <s v="Cerrado"/>
    <b v="1"/>
  </r>
  <r>
    <n v="20173"/>
    <x v="0"/>
    <d v="2020-01-14T00:00:00"/>
    <x v="0"/>
    <d v="2020-01-14T00:00:00"/>
    <x v="0"/>
    <n v="0"/>
    <n v="1"/>
    <s v="ERWIN Nicolas guerrero parra"/>
    <s v="Cerrado"/>
    <x v="0"/>
    <m/>
    <s v="Cerrado"/>
    <b v="1"/>
  </r>
  <r>
    <n v="20174"/>
    <x v="0"/>
    <d v="2020-01-14T00:00:00"/>
    <x v="0"/>
    <d v="2020-01-14T00:00:00"/>
    <x v="0"/>
    <n v="0"/>
    <n v="1"/>
    <s v="MIDI JOHANA BOLIVAR QUINCHARA"/>
    <s v="Cerrado"/>
    <x v="0"/>
    <m/>
    <s v="Cerrado"/>
    <b v="1"/>
  </r>
  <r>
    <n v="20175"/>
    <x v="0"/>
    <d v="2020-01-14T00:00:00"/>
    <x v="0"/>
    <d v="2020-01-14T00:00:00"/>
    <x v="0"/>
    <n v="0"/>
    <n v="1"/>
    <s v="FREDY ALBEYRO LOPEZ MESA"/>
    <s v="Cerrado"/>
    <x v="0"/>
    <m/>
    <s v="Cerrado"/>
    <b v="1"/>
  </r>
  <r>
    <n v="20176"/>
    <x v="0"/>
    <d v="2020-01-14T00:00:00"/>
    <x v="0"/>
    <d v="2020-01-14T00:00:00"/>
    <x v="0"/>
    <n v="0"/>
    <n v="1"/>
    <s v="JOHAN CARLOS PATERNINA ORDOÑEZ"/>
    <s v="Cerrado"/>
    <x v="0"/>
    <m/>
    <s v="Cerrado"/>
    <b v="1"/>
  </r>
  <r>
    <n v="20177"/>
    <x v="2"/>
    <d v="2020-01-14T00:00:00"/>
    <x v="0"/>
    <d v="2020-02-17T00:00:00"/>
    <x v="0"/>
    <n v="34"/>
    <n v="25"/>
    <s v="DOLLY GARCÍA AVILA"/>
    <s v="Cerrado"/>
    <x v="2"/>
    <m/>
    <s v="Cerrado"/>
    <b v="1"/>
  </r>
  <r>
    <n v="20178"/>
    <x v="2"/>
    <d v="2020-01-14T00:00:00"/>
    <x v="0"/>
    <d v="2020-02-14T00:00:00"/>
    <x v="0"/>
    <n v="31"/>
    <n v="24"/>
    <s v="ANDRES FELIPE CALDERÓN CUENCA"/>
    <s v="Cerrado"/>
    <x v="2"/>
    <m/>
    <s v="Cerrado"/>
    <b v="1"/>
  </r>
  <r>
    <n v="20179"/>
    <x v="0"/>
    <d v="2020-01-14T00:00:00"/>
    <x v="0"/>
    <d v="2020-01-15T00:00:00"/>
    <x v="0"/>
    <n v="1"/>
    <n v="2"/>
    <s v="ronal andres marin velez"/>
    <s v="Cerrado"/>
    <x v="0"/>
    <m/>
    <s v="Cerrado"/>
    <b v="1"/>
  </r>
  <r>
    <n v="20180"/>
    <x v="0"/>
    <d v="2020-01-15T00:00:00"/>
    <x v="0"/>
    <d v="2020-01-15T00:00:00"/>
    <x v="0"/>
    <n v="0"/>
    <n v="1"/>
    <s v="Melisa Sanchez"/>
    <s v="Cerrado"/>
    <x v="0"/>
    <m/>
    <s v="Cerrado"/>
    <b v="1"/>
  </r>
  <r>
    <n v="20181"/>
    <x v="0"/>
    <d v="2020-01-15T00:00:00"/>
    <x v="0"/>
    <d v="2020-01-15T00:00:00"/>
    <x v="0"/>
    <n v="0"/>
    <n v="1"/>
    <s v="Luz Marina Escudero Arenas"/>
    <s v="Cerrado"/>
    <x v="0"/>
    <m/>
    <s v="Cerrado"/>
    <b v="1"/>
  </r>
  <r>
    <n v="20182"/>
    <x v="0"/>
    <d v="2020-01-15T00:00:00"/>
    <x v="0"/>
    <d v="2020-01-15T00:00:00"/>
    <x v="0"/>
    <n v="0"/>
    <n v="1"/>
    <s v="JORGE EPALZA HENRIQUEZ"/>
    <s v="Cerrado"/>
    <x v="0"/>
    <m/>
    <s v="Cerrado"/>
    <b v="1"/>
  </r>
  <r>
    <n v="20183"/>
    <x v="0"/>
    <d v="2020-01-15T00:00:00"/>
    <x v="0"/>
    <d v="2020-01-15T00:00:00"/>
    <x v="0"/>
    <n v="0"/>
    <n v="1"/>
    <s v="GANDY ALARCÓN MONTERO"/>
    <s v="Cerrado"/>
    <x v="0"/>
    <m/>
    <s v="Cerrado"/>
    <b v="1"/>
  </r>
  <r>
    <n v="20184"/>
    <x v="0"/>
    <d v="2020-01-15T00:00:00"/>
    <x v="0"/>
    <d v="2020-01-16T00:00:00"/>
    <x v="0"/>
    <n v="1"/>
    <n v="2"/>
    <s v="Maria Alejandra Martinez Ramirez"/>
    <s v="Cerrado"/>
    <x v="0"/>
    <m/>
    <s v="Cerrado"/>
    <b v="1"/>
  </r>
  <r>
    <n v="20185"/>
    <x v="0"/>
    <d v="2020-01-15T00:00:00"/>
    <x v="0"/>
    <d v="2020-01-16T00:00:00"/>
    <x v="0"/>
    <n v="1"/>
    <n v="2"/>
    <s v="ERIKA JISSETH VILLEGAS LUNA"/>
    <s v="Cerrado"/>
    <x v="0"/>
    <m/>
    <s v="Cerrado"/>
    <b v="1"/>
  </r>
  <r>
    <n v="20186"/>
    <x v="1"/>
    <d v="2020-01-15T00:00:00"/>
    <x v="0"/>
    <d v="2020-01-17T00:00:00"/>
    <x v="0"/>
    <n v="2"/>
    <n v="3"/>
    <s v="alirio diaz rueda"/>
    <s v="Cerrado"/>
    <x v="0"/>
    <m/>
    <s v="Cerrado"/>
    <b v="1"/>
  </r>
  <r>
    <n v="20187"/>
    <x v="2"/>
    <d v="2020-01-15T00:00:00"/>
    <x v="0"/>
    <d v="2020-02-14T00:00:00"/>
    <x v="0"/>
    <n v="30"/>
    <n v="23"/>
    <s v="Jose de los santos herrera padilla"/>
    <s v="Cerrado"/>
    <x v="2"/>
    <m/>
    <s v="Cerrado"/>
    <b v="1"/>
  </r>
  <r>
    <n v="20188"/>
    <x v="0"/>
    <d v="2020-01-15T00:00:00"/>
    <x v="0"/>
    <d v="2020-01-16T00:00:00"/>
    <x v="0"/>
    <n v="1"/>
    <n v="2"/>
    <s v="fabian cano brieva"/>
    <s v="Cerrado"/>
    <x v="0"/>
    <m/>
    <s v="Cerrado"/>
    <b v="1"/>
  </r>
  <r>
    <n v="20189"/>
    <x v="0"/>
    <d v="2020-01-15T00:00:00"/>
    <x v="0"/>
    <d v="2020-01-16T00:00:00"/>
    <x v="0"/>
    <n v="1"/>
    <n v="2"/>
    <s v="Albeiro Cardona Rivera"/>
    <s v="Cerrado"/>
    <x v="0"/>
    <m/>
    <s v="Cerrado"/>
    <b v="1"/>
  </r>
  <r>
    <n v="20190"/>
    <x v="2"/>
    <d v="2020-01-15T00:00:00"/>
    <x v="0"/>
    <d v="2020-02-14T00:00:00"/>
    <x v="0"/>
    <n v="30"/>
    <n v="23"/>
    <s v="ANDREA OBANDO PATIÑO"/>
    <s v="Cerrado"/>
    <x v="2"/>
    <m/>
    <s v="Cerrado"/>
    <b v="1"/>
  </r>
  <r>
    <n v="20191"/>
    <x v="0"/>
    <d v="2020-01-15T00:00:00"/>
    <x v="0"/>
    <d v="2020-01-16T00:00:00"/>
    <x v="0"/>
    <n v="1"/>
    <n v="2"/>
    <s v="Gladys Leonor Castro Terraza"/>
    <s v="Cerrado"/>
    <x v="0"/>
    <m/>
    <s v="Cerrado"/>
    <b v="1"/>
  </r>
  <r>
    <n v="20192"/>
    <x v="0"/>
    <d v="2020-01-15T00:00:00"/>
    <x v="0"/>
    <d v="2020-01-16T00:00:00"/>
    <x v="0"/>
    <n v="1"/>
    <n v="2"/>
    <s v="diego mauricio polo fernandez"/>
    <s v="Cerrado"/>
    <x v="0"/>
    <m/>
    <s v="Cerrado"/>
    <b v="1"/>
  </r>
  <r>
    <n v="20193"/>
    <x v="3"/>
    <d v="2020-01-16T00:00:00"/>
    <x v="0"/>
    <s v="Pendiente"/>
    <x v="1"/>
    <e v="#VALUE!"/>
    <e v="#VALUE!"/>
    <s v="ANDRES RAMIRO"/>
    <s v="Abierto"/>
    <x v="1"/>
    <m/>
    <s v="Abierto"/>
    <b v="1"/>
  </r>
  <r>
    <n v="20194"/>
    <x v="2"/>
    <d v="2020-01-16T00:00:00"/>
    <x v="0"/>
    <s v="Pendiente"/>
    <x v="1"/>
    <e v="#VALUE!"/>
    <e v="#VALUE!"/>
    <s v="ANGELINO RODRIGUEZ ANGEL"/>
    <s v="Abierto"/>
    <x v="1"/>
    <m/>
    <s v="Abierto"/>
    <b v="1"/>
  </r>
  <r>
    <n v="20195"/>
    <x v="0"/>
    <d v="2020-01-16T00:00:00"/>
    <x v="0"/>
    <d v="2020-01-16T00:00:00"/>
    <x v="0"/>
    <n v="0"/>
    <n v="1"/>
    <s v="Catalina Jaramillo"/>
    <s v="Cerrado"/>
    <x v="0"/>
    <m/>
    <s v="Cerrado"/>
    <b v="1"/>
  </r>
  <r>
    <n v="20196"/>
    <x v="0"/>
    <d v="2020-01-16T00:00:00"/>
    <x v="0"/>
    <d v="2020-01-16T00:00:00"/>
    <x v="0"/>
    <n v="0"/>
    <n v="1"/>
    <s v="Oscar Ivan Benavides Gomez"/>
    <s v="Cerrado"/>
    <x v="0"/>
    <m/>
    <s v="Cerrado"/>
    <b v="1"/>
  </r>
  <r>
    <n v="20197"/>
    <x v="0"/>
    <d v="2020-01-16T00:00:00"/>
    <x v="0"/>
    <d v="2020-01-24T00:00:00"/>
    <x v="0"/>
    <n v="8"/>
    <n v="7"/>
    <s v="JOSE WILSON PATIÑO"/>
    <s v="Cerrado"/>
    <x v="0"/>
    <m/>
    <s v="Cerrado"/>
    <b v="1"/>
  </r>
  <r>
    <n v="20198"/>
    <x v="0"/>
    <d v="2020-01-16T00:00:00"/>
    <x v="0"/>
    <d v="2020-01-24T00:00:00"/>
    <x v="0"/>
    <n v="8"/>
    <n v="7"/>
    <s v="Leonardo Alberto Severiche Calderon"/>
    <s v="Cerrado"/>
    <x v="0"/>
    <m/>
    <s v="Cerrado"/>
    <b v="1"/>
  </r>
  <r>
    <n v="20199"/>
    <x v="2"/>
    <d v="2020-01-17T00:00:00"/>
    <x v="0"/>
    <d v="2020-01-24T00:00:00"/>
    <x v="0"/>
    <n v="7"/>
    <n v="6"/>
    <s v="sonia mantilla ibañez"/>
    <s v="Cerrado"/>
    <x v="0"/>
    <m/>
    <s v="Cerrado"/>
    <b v="1"/>
  </r>
  <r>
    <n v="20200"/>
    <x v="2"/>
    <d v="2020-01-17T00:00:00"/>
    <x v="0"/>
    <d v="2020-02-14T00:00:00"/>
    <x v="0"/>
    <n v="28"/>
    <n v="21"/>
    <s v="fernando varela"/>
    <s v="Cerrado"/>
    <x v="2"/>
    <m/>
    <s v="Cerrado"/>
    <b v="1"/>
  </r>
  <r>
    <n v="20201"/>
    <x v="2"/>
    <d v="2020-01-17T00:00:00"/>
    <x v="0"/>
    <s v="Pendiente"/>
    <x v="1"/>
    <e v="#VALUE!"/>
    <e v="#VALUE!"/>
    <s v="esther Julia colonia quigua"/>
    <s v="Abierto"/>
    <x v="1"/>
    <m/>
    <s v="Abierto"/>
    <b v="1"/>
  </r>
  <r>
    <n v="20202"/>
    <x v="0"/>
    <d v="2020-01-17T00:00:00"/>
    <x v="0"/>
    <d v="2020-01-24T00:00:00"/>
    <x v="0"/>
    <n v="7"/>
    <n v="6"/>
    <s v="Edilberto Conde Lopera"/>
    <s v="Cerrado"/>
    <x v="0"/>
    <m/>
    <s v="Cerrado"/>
    <b v="1"/>
  </r>
  <r>
    <n v="20203"/>
    <x v="0"/>
    <d v="2020-01-17T00:00:00"/>
    <x v="0"/>
    <d v="2020-01-24T00:00:00"/>
    <x v="0"/>
    <n v="7"/>
    <n v="6"/>
    <s v="Víctor Isaias Hernández"/>
    <s v="Cerrado"/>
    <x v="0"/>
    <m/>
    <s v="Cerrado"/>
    <b v="1"/>
  </r>
  <r>
    <n v="20204"/>
    <x v="2"/>
    <d v="2020-01-17T00:00:00"/>
    <x v="0"/>
    <d v="2020-02-14T00:00:00"/>
    <x v="0"/>
    <n v="28"/>
    <n v="21"/>
    <s v="GERMAN GUEVARA DELGADO"/>
    <s v="Cerrado"/>
    <x v="2"/>
    <m/>
    <s v="Cerrado"/>
    <b v="1"/>
  </r>
  <r>
    <n v="20205"/>
    <x v="2"/>
    <d v="2020-01-17T00:00:00"/>
    <x v="0"/>
    <d v="2020-01-24T00:00:00"/>
    <x v="0"/>
    <n v="7"/>
    <n v="6"/>
    <s v="LUZ MARINA CA-AS ANDRADE"/>
    <s v="Cerrado"/>
    <x v="0"/>
    <m/>
    <s v="Cerrado"/>
    <b v="1"/>
  </r>
  <r>
    <n v="20206"/>
    <x v="0"/>
    <d v="2020-01-17T00:00:00"/>
    <x v="0"/>
    <d v="2020-01-24T00:00:00"/>
    <x v="0"/>
    <n v="7"/>
    <n v="6"/>
    <s v="GISELL RUDAS FONTALVO"/>
    <s v="Cerrado"/>
    <x v="0"/>
    <m/>
    <s v="Cerrado"/>
    <b v="1"/>
  </r>
  <r>
    <n v="20207"/>
    <x v="3"/>
    <d v="2020-01-17T00:00:00"/>
    <x v="0"/>
    <d v="2020-02-07T00:00:00"/>
    <x v="0"/>
    <n v="21"/>
    <n v="16"/>
    <s v="Carlos Arvid Amin Barajas"/>
    <s v="Cerrado"/>
    <x v="2"/>
    <m/>
    <s v="Cerrado"/>
    <b v="1"/>
  </r>
  <r>
    <n v="20208"/>
    <x v="0"/>
    <d v="2020-01-17T00:00:00"/>
    <x v="0"/>
    <d v="2020-01-24T00:00:00"/>
    <x v="0"/>
    <n v="7"/>
    <n v="6"/>
    <s v="LORENZA MARÍA RÍOS ZAPATA"/>
    <s v="Cerrado"/>
    <x v="0"/>
    <m/>
    <s v="Cerrado"/>
    <b v="1"/>
  </r>
  <r>
    <n v="20209"/>
    <x v="2"/>
    <d v="2020-01-17T00:00:00"/>
    <x v="0"/>
    <d v="2020-01-27T00:00:00"/>
    <x v="0"/>
    <n v="10"/>
    <n v="7"/>
    <s v="Marta Isabel López Tabares"/>
    <s v="Cerrado"/>
    <x v="0"/>
    <m/>
    <s v="Cerrado"/>
    <b v="1"/>
  </r>
  <r>
    <n v="20210"/>
    <x v="0"/>
    <d v="2020-01-17T00:00:00"/>
    <x v="0"/>
    <d v="2020-01-24T00:00:00"/>
    <x v="0"/>
    <n v="7"/>
    <n v="6"/>
    <s v="ADAULFO JIMENEZ MONTESINO"/>
    <s v="Cerrado"/>
    <x v="0"/>
    <m/>
    <s v="Cerrado"/>
    <b v="1"/>
  </r>
  <r>
    <n v="20211"/>
    <x v="0"/>
    <d v="2020-01-23T00:00:00"/>
    <x v="0"/>
    <d v="2020-01-24T00:00:00"/>
    <x v="0"/>
    <n v="1"/>
    <n v="2"/>
    <s v="Alejandra Ochoa"/>
    <s v="Cerrado"/>
    <x v="0"/>
    <m/>
    <s v="Cerrado"/>
    <b v="1"/>
  </r>
  <r>
    <n v="20212"/>
    <x v="0"/>
    <d v="2020-01-23T00:00:00"/>
    <x v="0"/>
    <d v="2020-01-24T00:00:00"/>
    <x v="0"/>
    <n v="1"/>
    <n v="2"/>
    <s v="Natalia romero solano"/>
    <s v="Cerrado"/>
    <x v="0"/>
    <m/>
    <s v="Cerrado"/>
    <b v="1"/>
  </r>
  <r>
    <n v="20213"/>
    <x v="0"/>
    <d v="2020-01-23T00:00:00"/>
    <x v="0"/>
    <d v="2020-01-24T00:00:00"/>
    <x v="0"/>
    <n v="1"/>
    <n v="2"/>
    <s v="Paula Andrea Castro Blanco"/>
    <s v="Cerrado"/>
    <x v="0"/>
    <m/>
    <s v="Cerrado"/>
    <b v="1"/>
  </r>
  <r>
    <n v="20214"/>
    <x v="2"/>
    <d v="2020-01-23T00:00:00"/>
    <x v="0"/>
    <d v="2020-02-14T00:00:00"/>
    <x v="0"/>
    <n v="22"/>
    <n v="17"/>
    <s v="CARLOS CAMILO MUÑOZ VALDERRAMA"/>
    <s v="Cerrado"/>
    <x v="2"/>
    <m/>
    <s v="Cerrado"/>
    <b v="1"/>
  </r>
  <r>
    <n v="20215"/>
    <x v="0"/>
    <d v="2020-01-23T00:00:00"/>
    <x v="0"/>
    <d v="2020-01-24T00:00:00"/>
    <x v="0"/>
    <n v="1"/>
    <n v="2"/>
    <s v="jose francisco carranza serrano"/>
    <s v="Cerrado"/>
    <x v="0"/>
    <m/>
    <s v="Cerrado"/>
    <b v="1"/>
  </r>
  <r>
    <n v="20216"/>
    <x v="0"/>
    <d v="2020-01-23T00:00:00"/>
    <x v="0"/>
    <d v="2020-01-24T00:00:00"/>
    <x v="0"/>
    <n v="1"/>
    <n v="2"/>
    <s v="CRISTIAN CAMILO MONCADA GRAJALES"/>
    <s v="Cerrado"/>
    <x v="0"/>
    <m/>
    <s v="Cerrado"/>
    <b v="1"/>
  </r>
  <r>
    <n v="20217"/>
    <x v="2"/>
    <d v="2020-01-23T00:00:00"/>
    <x v="0"/>
    <d v="2020-01-29T00:00:00"/>
    <x v="0"/>
    <n v="6"/>
    <n v="5"/>
    <s v="CRISTIAN CAMILO MONCADA GRAJALES"/>
    <s v="Cerrado"/>
    <x v="0"/>
    <m/>
    <s v="Cerrado"/>
    <b v="1"/>
  </r>
  <r>
    <n v="20218"/>
    <x v="3"/>
    <d v="2020-01-23T00:00:00"/>
    <x v="0"/>
    <d v="2020-02-14T00:00:00"/>
    <x v="0"/>
    <n v="22"/>
    <n v="17"/>
    <s v="CRISTIAN CAMILO MONCADA GRAJALES"/>
    <s v="Cerrado"/>
    <x v="2"/>
    <m/>
    <s v="Cerrado"/>
    <b v="1"/>
  </r>
  <r>
    <n v="20219"/>
    <x v="0"/>
    <d v="2020-01-23T00:00:00"/>
    <x v="0"/>
    <d v="2020-01-24T00:00:00"/>
    <x v="0"/>
    <n v="1"/>
    <n v="2"/>
    <s v="Gloria Muñoz"/>
    <s v="Cerrado"/>
    <x v="0"/>
    <m/>
    <s v="Cerrado"/>
    <b v="1"/>
  </r>
  <r>
    <n v="20220"/>
    <x v="0"/>
    <d v="2020-01-23T00:00:00"/>
    <x v="0"/>
    <d v="2020-01-24T00:00:00"/>
    <x v="0"/>
    <n v="1"/>
    <n v="2"/>
    <s v="NAILIN VIVIANA CASTRO TOBAR"/>
    <s v="Cerrado"/>
    <x v="0"/>
    <m/>
    <s v="Cerrado"/>
    <b v="1"/>
  </r>
  <r>
    <n v="20221"/>
    <x v="0"/>
    <d v="2020-01-23T00:00:00"/>
    <x v="0"/>
    <d v="2020-01-24T00:00:00"/>
    <x v="0"/>
    <n v="1"/>
    <n v="2"/>
    <s v="NAILIN VIVIANA CASTRO TOBAR"/>
    <s v="Cerrado"/>
    <x v="0"/>
    <m/>
    <s v="Cerrado"/>
    <b v="1"/>
  </r>
  <r>
    <n v="20222"/>
    <x v="2"/>
    <d v="2020-01-23T00:00:00"/>
    <x v="0"/>
    <d v="2020-02-14T00:00:00"/>
    <x v="0"/>
    <n v="22"/>
    <n v="17"/>
    <s v="ANGEL JESUS GARNICA ROBLES"/>
    <s v="Cerrado"/>
    <x v="2"/>
    <m/>
    <s v="Cerrado"/>
    <b v="1"/>
  </r>
  <r>
    <n v="20223"/>
    <x v="2"/>
    <d v="2020-01-23T00:00:00"/>
    <x v="0"/>
    <d v="2020-02-14T00:00:00"/>
    <x v="0"/>
    <n v="22"/>
    <n v="17"/>
    <s v="MARGARITA ROJAS"/>
    <s v="Cerrado"/>
    <x v="2"/>
    <m/>
    <s v="Cerrado"/>
    <b v="1"/>
  </r>
  <r>
    <n v="20224"/>
    <x v="2"/>
    <d v="2020-01-23T00:00:00"/>
    <x v="0"/>
    <d v="2020-02-14T00:00:00"/>
    <x v="0"/>
    <n v="22"/>
    <n v="17"/>
    <s v="Carolina Calle Castro"/>
    <s v="Cerrado"/>
    <x v="2"/>
    <m/>
    <s v="Cerrado"/>
    <b v="1"/>
  </r>
  <r>
    <n v="20225"/>
    <x v="0"/>
    <d v="2020-01-23T00:00:00"/>
    <x v="0"/>
    <d v="2020-01-24T00:00:00"/>
    <x v="0"/>
    <n v="1"/>
    <n v="2"/>
    <s v="Heidy Sulay Garnica Gonzalez."/>
    <s v="Cerrado"/>
    <x v="0"/>
    <m/>
    <s v="Cerrado"/>
    <b v="1"/>
  </r>
  <r>
    <n v="20226"/>
    <x v="0"/>
    <d v="2020-01-23T00:00:00"/>
    <x v="0"/>
    <d v="2020-01-24T00:00:00"/>
    <x v="0"/>
    <n v="1"/>
    <n v="2"/>
    <s v="Andrés Soto yara"/>
    <s v="Cerrado"/>
    <x v="0"/>
    <m/>
    <s v="Cerrado"/>
    <b v="1"/>
  </r>
  <r>
    <n v="20227"/>
    <x v="2"/>
    <d v="2020-01-23T00:00:00"/>
    <x v="0"/>
    <d v="2020-02-14T00:00:00"/>
    <x v="0"/>
    <n v="22"/>
    <n v="17"/>
    <s v="Victor Julio Rojas Ortiz"/>
    <s v="Cerrado"/>
    <x v="2"/>
    <m/>
    <s v="Cerrado"/>
    <b v="1"/>
  </r>
  <r>
    <n v="20228"/>
    <x v="2"/>
    <d v="2020-01-24T00:00:00"/>
    <x v="0"/>
    <d v="2020-02-14T00:00:00"/>
    <x v="0"/>
    <n v="21"/>
    <n v="16"/>
    <s v="Carmen Adriana Vega Bautista"/>
    <s v="Cerrado"/>
    <x v="2"/>
    <m/>
    <s v="Cerrado"/>
    <b v="1"/>
  </r>
  <r>
    <n v="20229"/>
    <x v="2"/>
    <d v="2020-01-24T00:00:00"/>
    <x v="0"/>
    <d v="2020-02-14T00:00:00"/>
    <x v="0"/>
    <n v="21"/>
    <n v="16"/>
    <s v="GUILLERMO GIRALDO ARANGO"/>
    <s v="Cerrado"/>
    <x v="2"/>
    <m/>
    <s v="Cerrado"/>
    <b v="1"/>
  </r>
  <r>
    <n v="20230"/>
    <x v="3"/>
    <d v="2020-01-24T00:00:00"/>
    <x v="0"/>
    <d v="2020-02-17T00:00:00"/>
    <x v="0"/>
    <n v="24"/>
    <n v="17"/>
    <s v="jose antonio juanjinoy"/>
    <s v="Cerrado"/>
    <x v="2"/>
    <m/>
    <s v="Cerrado"/>
    <b v="1"/>
  </r>
  <r>
    <n v="20231"/>
    <x v="0"/>
    <d v="2020-01-24T00:00:00"/>
    <x v="0"/>
    <d v="2020-01-24T00:00:00"/>
    <x v="0"/>
    <n v="0"/>
    <n v="1"/>
    <s v="Jorge Fernando Guerrero Ceballos"/>
    <s v="Cerrado"/>
    <x v="0"/>
    <m/>
    <s v="Cerrado"/>
    <b v="1"/>
  </r>
  <r>
    <n v="20232"/>
    <x v="0"/>
    <d v="2020-01-24T00:00:00"/>
    <x v="0"/>
    <d v="2020-01-24T00:00:00"/>
    <x v="0"/>
    <n v="0"/>
    <n v="1"/>
    <s v="jhoyner vergara jaimes"/>
    <s v="Cerrado"/>
    <x v="0"/>
    <m/>
    <s v="Cerrado"/>
    <b v="1"/>
  </r>
  <r>
    <n v="20233"/>
    <x v="2"/>
    <d v="2020-01-24T00:00:00"/>
    <x v="0"/>
    <d v="2020-01-24T00:00:00"/>
    <x v="0"/>
    <n v="0"/>
    <n v="1"/>
    <s v="SEGUNDO IRENARCO RUGE PEÑA"/>
    <s v="Cerrado"/>
    <x v="0"/>
    <m/>
    <s v="Cerrado"/>
    <b v="1"/>
  </r>
  <r>
    <n v="20234"/>
    <x v="0"/>
    <d v="2020-01-24T00:00:00"/>
    <x v="0"/>
    <d v="2020-01-28T00:00:00"/>
    <x v="0"/>
    <n v="4"/>
    <n v="3"/>
    <s v="NATHALIA NARANJO MORALES"/>
    <s v="Cerrado"/>
    <x v="0"/>
    <m/>
    <s v="Cerrado"/>
    <b v="1"/>
  </r>
  <r>
    <n v="20235"/>
    <x v="0"/>
    <d v="2020-01-24T00:00:00"/>
    <x v="0"/>
    <d v="2020-01-28T00:00:00"/>
    <x v="0"/>
    <n v="4"/>
    <n v="3"/>
    <s v="Maira Alejandra Cardenas Quiroz"/>
    <s v="Cerrado"/>
    <x v="0"/>
    <m/>
    <s v="Cerrado"/>
    <b v="1"/>
  </r>
  <r>
    <n v="20236"/>
    <x v="0"/>
    <d v="2020-01-24T00:00:00"/>
    <x v="0"/>
    <d v="2020-01-28T00:00:00"/>
    <x v="0"/>
    <n v="4"/>
    <n v="3"/>
    <s v="juan pablo camacho"/>
    <s v="Cerrado"/>
    <x v="0"/>
    <m/>
    <s v="Cerrado"/>
    <b v="1"/>
  </r>
  <r>
    <n v="20237"/>
    <x v="0"/>
    <d v="2020-01-24T00:00:00"/>
    <x v="0"/>
    <d v="2020-01-28T00:00:00"/>
    <x v="0"/>
    <n v="4"/>
    <n v="3"/>
    <s v="jovita rolon caicedo"/>
    <s v="Cerrado"/>
    <x v="0"/>
    <m/>
    <s v="Cerrado"/>
    <b v="1"/>
  </r>
  <r>
    <n v="20238"/>
    <x v="0"/>
    <d v="2020-01-24T00:00:00"/>
    <x v="0"/>
    <d v="2020-01-28T00:00:00"/>
    <x v="0"/>
    <n v="4"/>
    <n v="3"/>
    <s v="juan pablo camacho"/>
    <s v="Cerrado"/>
    <x v="0"/>
    <m/>
    <s v="Cerrado"/>
    <b v="1"/>
  </r>
  <r>
    <n v="20239"/>
    <x v="0"/>
    <d v="2020-01-24T00:00:00"/>
    <x v="0"/>
    <d v="2020-01-28T00:00:00"/>
    <x v="0"/>
    <n v="4"/>
    <n v="3"/>
    <s v="aurora suarez rolon"/>
    <s v="Cerrado"/>
    <x v="0"/>
    <m/>
    <s v="Cerrado"/>
    <b v="1"/>
  </r>
  <r>
    <n v="20240"/>
    <x v="0"/>
    <d v="2020-01-24T00:00:00"/>
    <x v="0"/>
    <d v="2020-01-28T00:00:00"/>
    <x v="0"/>
    <n v="4"/>
    <n v="3"/>
    <s v="victor manuel rolon"/>
    <s v="Cerrado"/>
    <x v="0"/>
    <m/>
    <s v="Cerrado"/>
    <b v="1"/>
  </r>
  <r>
    <n v="20241"/>
    <x v="2"/>
    <d v="2020-01-24T00:00:00"/>
    <x v="0"/>
    <d v="2020-02-17T00:00:00"/>
    <x v="0"/>
    <n v="24"/>
    <n v="17"/>
    <s v="YURY ALBERTO ACEVEDO RINCON"/>
    <s v="Cerrado"/>
    <x v="2"/>
    <m/>
    <s v="Cerrado"/>
    <b v="1"/>
  </r>
  <r>
    <n v="20242"/>
    <x v="2"/>
    <d v="2020-01-25T00:00:00"/>
    <x v="0"/>
    <d v="2020-02-17T00:00:00"/>
    <x v="0"/>
    <n v="23"/>
    <n v="16"/>
    <s v="LUIS ENRIQUE RODRIGUEZ"/>
    <s v="Cerrado"/>
    <x v="2"/>
    <m/>
    <s v="Cerrado"/>
    <b v="1"/>
  </r>
  <r>
    <n v="20243"/>
    <x v="0"/>
    <d v="2020-01-25T00:00:00"/>
    <x v="0"/>
    <d v="2020-01-28T00:00:00"/>
    <x v="0"/>
    <n v="3"/>
    <n v="2"/>
    <s v="MAIRENA"/>
    <s v="Cerrado"/>
    <x v="0"/>
    <m/>
    <s v="Cerrado"/>
    <b v="1"/>
  </r>
  <r>
    <n v="20244"/>
    <x v="2"/>
    <d v="2020-01-25T00:00:00"/>
    <x v="0"/>
    <s v="Pendiente"/>
    <x v="1"/>
    <e v="#VALUE!"/>
    <e v="#VALUE!"/>
    <s v="ANGEL GONZALEZ RIVEROS"/>
    <s v="Abierto"/>
    <x v="1"/>
    <m/>
    <s v="Abierto"/>
    <b v="1"/>
  </r>
  <r>
    <n v="20245"/>
    <x v="3"/>
    <d v="2020-01-25T00:00:00"/>
    <x v="0"/>
    <d v="2020-01-28T00:00:00"/>
    <x v="0"/>
    <n v="3"/>
    <n v="2"/>
    <s v="Katherine Eugenia Moreno Mantilla"/>
    <s v="Cerrado"/>
    <x v="0"/>
    <m/>
    <s v="Cerrado"/>
    <b v="1"/>
  </r>
  <r>
    <n v="20246"/>
    <x v="0"/>
    <d v="2020-01-26T00:00:00"/>
    <x v="0"/>
    <d v="2020-01-28T00:00:00"/>
    <x v="0"/>
    <n v="2"/>
    <n v="2"/>
    <s v="Maria consuelo galeano gomez"/>
    <s v="Cerrado"/>
    <x v="0"/>
    <m/>
    <s v="Cerrado"/>
    <b v="1"/>
  </r>
  <r>
    <n v="20247"/>
    <x v="0"/>
    <d v="2020-01-26T00:00:00"/>
    <x v="0"/>
    <d v="2020-01-28T00:00:00"/>
    <x v="0"/>
    <n v="2"/>
    <n v="2"/>
    <s v="Cliente? LUIS CARLOS RUBIO NAVAS"/>
    <s v="Cerrado"/>
    <x v="0"/>
    <m/>
    <s v="Cerrado"/>
    <b v="1"/>
  </r>
  <r>
    <n v="20248"/>
    <x v="0"/>
    <d v="2020-01-27T00:00:00"/>
    <x v="0"/>
    <d v="2020-01-28T00:00:00"/>
    <x v="0"/>
    <n v="1"/>
    <n v="2"/>
    <s v="YAINNA LORA BERTEL"/>
    <s v="Cerrado"/>
    <x v="0"/>
    <m/>
    <s v="Cerrado"/>
    <b v="1"/>
  </r>
  <r>
    <n v="20249"/>
    <x v="0"/>
    <d v="2020-01-27T00:00:00"/>
    <x v="0"/>
    <d v="2020-01-28T00:00:00"/>
    <x v="0"/>
    <n v="1"/>
    <n v="2"/>
    <s v="ANGELA MARIA CARO BOHORQUEZ"/>
    <s v="Cerrado"/>
    <x v="0"/>
    <m/>
    <s v="Cerrado"/>
    <b v="1"/>
  </r>
  <r>
    <n v="20250"/>
    <x v="0"/>
    <d v="2020-01-27T00:00:00"/>
    <x v="0"/>
    <d v="2020-01-28T00:00:00"/>
    <x v="0"/>
    <n v="1"/>
    <n v="2"/>
    <s v="Camila Nieto"/>
    <s v="Cerrado"/>
    <x v="0"/>
    <m/>
    <s v="Cerrado"/>
    <b v="1"/>
  </r>
  <r>
    <n v="20251"/>
    <x v="2"/>
    <d v="2020-01-27T00:00:00"/>
    <x v="0"/>
    <d v="2020-05-12T00:00:00"/>
    <x v="2"/>
    <n v="106"/>
    <n v="77"/>
    <s v="Javier Rico"/>
    <s v="Cerrado"/>
    <x v="3"/>
    <m/>
    <s v="Cerrado"/>
    <b v="1"/>
  </r>
  <r>
    <n v="20252"/>
    <x v="0"/>
    <d v="2020-01-27T00:00:00"/>
    <x v="0"/>
    <d v="2020-01-28T00:00:00"/>
    <x v="0"/>
    <n v="1"/>
    <n v="2"/>
    <s v="german garces cervantes"/>
    <s v="Cerrado"/>
    <x v="0"/>
    <m/>
    <s v="Cerrado"/>
    <b v="1"/>
  </r>
  <r>
    <n v="20253"/>
    <x v="2"/>
    <d v="2020-01-27T00:00:00"/>
    <x v="0"/>
    <d v="2020-02-17T00:00:00"/>
    <x v="0"/>
    <n v="21"/>
    <n v="16"/>
    <s v="Arlet Almanza"/>
    <s v="Cerrado"/>
    <x v="2"/>
    <m/>
    <s v="Cerrado"/>
    <b v="1"/>
  </r>
  <r>
    <n v="20254"/>
    <x v="2"/>
    <d v="2020-01-27T00:00:00"/>
    <x v="0"/>
    <d v="2020-02-17T00:00:00"/>
    <x v="0"/>
    <n v="21"/>
    <n v="16"/>
    <s v="Arlet Almanza"/>
    <s v="Cerrado"/>
    <x v="2"/>
    <m/>
    <s v="Cerrado"/>
    <b v="1"/>
  </r>
  <r>
    <n v="20255"/>
    <x v="0"/>
    <d v="2020-01-27T00:00:00"/>
    <x v="0"/>
    <d v="2020-01-28T00:00:00"/>
    <x v="0"/>
    <n v="1"/>
    <n v="2"/>
    <s v="José Sánchez Ladino"/>
    <s v="Cerrado"/>
    <x v="0"/>
    <m/>
    <s v="Cerrado"/>
    <b v="1"/>
  </r>
  <r>
    <n v="20256"/>
    <x v="0"/>
    <d v="2020-01-27T00:00:00"/>
    <x v="0"/>
    <d v="2020-01-28T00:00:00"/>
    <x v="0"/>
    <n v="1"/>
    <n v="2"/>
    <s v="Elkin Yamil Zarate Avila"/>
    <s v="Cerrado"/>
    <x v="0"/>
    <m/>
    <s v="Cerrado"/>
    <b v="1"/>
  </r>
  <r>
    <n v="20257"/>
    <x v="0"/>
    <d v="2020-01-27T00:00:00"/>
    <x v="0"/>
    <d v="2020-01-27T00:00:00"/>
    <x v="0"/>
    <n v="0"/>
    <n v="1"/>
    <s v="NESTOR GIOVANNI BARACALDO SALGADO"/>
    <s v="Cerrado"/>
    <x v="0"/>
    <m/>
    <s v="Cerrado"/>
    <b v="1"/>
  </r>
  <r>
    <n v="20258"/>
    <x v="0"/>
    <d v="2020-01-27T00:00:00"/>
    <x v="0"/>
    <d v="2020-01-28T00:00:00"/>
    <x v="0"/>
    <n v="1"/>
    <n v="2"/>
    <s v="NESTOR GIOVANNI BARACALDO SALGADO"/>
    <s v="Cerrado"/>
    <x v="0"/>
    <m/>
    <s v="Cerrado"/>
    <b v="1"/>
  </r>
  <r>
    <n v="20259"/>
    <x v="2"/>
    <d v="2020-01-27T00:00:00"/>
    <x v="0"/>
    <d v="2020-02-17T00:00:00"/>
    <x v="0"/>
    <n v="21"/>
    <n v="16"/>
    <s v="Carlos Arvid Amin Barajas"/>
    <s v="Cerrado"/>
    <x v="2"/>
    <m/>
    <s v="Cerrado"/>
    <b v="1"/>
  </r>
  <r>
    <n v="20260"/>
    <x v="0"/>
    <d v="2020-01-27T00:00:00"/>
    <x v="0"/>
    <d v="2020-01-28T00:00:00"/>
    <x v="0"/>
    <n v="1"/>
    <n v="2"/>
    <s v="Daniela Luna Obando"/>
    <s v="Cerrado"/>
    <x v="0"/>
    <m/>
    <s v="Cerrado"/>
    <b v="1"/>
  </r>
  <r>
    <n v="20261"/>
    <x v="0"/>
    <d v="2020-01-27T00:00:00"/>
    <x v="0"/>
    <d v="2020-01-28T00:00:00"/>
    <x v="0"/>
    <n v="1"/>
    <n v="2"/>
    <s v="JESUS ANTONIO QUIROGA CORZO"/>
    <s v="Cerrado"/>
    <x v="0"/>
    <m/>
    <s v="Cerrado"/>
    <b v="1"/>
  </r>
  <r>
    <n v="20262"/>
    <x v="0"/>
    <d v="2020-01-27T00:00:00"/>
    <x v="0"/>
    <d v="2020-01-28T00:00:00"/>
    <x v="0"/>
    <n v="1"/>
    <n v="2"/>
    <s v="Jose Israel Santa Ramirez"/>
    <s v="Cerrado"/>
    <x v="0"/>
    <m/>
    <s v="Cerrado"/>
    <b v="1"/>
  </r>
  <r>
    <n v="20263"/>
    <x v="0"/>
    <d v="2020-01-27T00:00:00"/>
    <x v="0"/>
    <d v="2020-01-28T00:00:00"/>
    <x v="0"/>
    <n v="1"/>
    <n v="2"/>
    <s v="caterin"/>
    <s v="Cerrado"/>
    <x v="0"/>
    <m/>
    <s v="Cerrado"/>
    <b v="1"/>
  </r>
  <r>
    <n v="20264"/>
    <x v="0"/>
    <d v="2020-01-27T00:00:00"/>
    <x v="0"/>
    <d v="2020-01-28T00:00:00"/>
    <x v="0"/>
    <n v="1"/>
    <n v="2"/>
    <s v="Hernan Alonso Ospina Rubiano"/>
    <s v="Cerrado"/>
    <x v="0"/>
    <m/>
    <s v="Cerrado"/>
    <b v="1"/>
  </r>
  <r>
    <n v="20265"/>
    <x v="0"/>
    <d v="2020-01-28T00:00:00"/>
    <x v="0"/>
    <d v="2020-01-28T00:00:00"/>
    <x v="0"/>
    <n v="0"/>
    <n v="1"/>
    <s v="Diana Marcela Llano Sarmiento"/>
    <s v="Cerrado"/>
    <x v="0"/>
    <m/>
    <s v="Cerrado"/>
    <b v="1"/>
  </r>
  <r>
    <n v="20266"/>
    <x v="2"/>
    <d v="2020-01-28T00:00:00"/>
    <x v="0"/>
    <d v="2020-02-17T00:00:00"/>
    <x v="0"/>
    <n v="20"/>
    <n v="15"/>
    <s v="Gonzalo Barreto Gámez"/>
    <s v="Cerrado"/>
    <x v="2"/>
    <m/>
    <s v="Cerrado"/>
    <b v="1"/>
  </r>
  <r>
    <n v="20267"/>
    <x v="0"/>
    <d v="2020-01-28T00:00:00"/>
    <x v="0"/>
    <d v="2020-01-28T00:00:00"/>
    <x v="0"/>
    <n v="0"/>
    <n v="1"/>
    <s v="jaime hernan herrera jimenez"/>
    <s v="Cerrado"/>
    <x v="0"/>
    <m/>
    <s v="Cerrado"/>
    <b v="1"/>
  </r>
  <r>
    <n v="20268"/>
    <x v="0"/>
    <d v="2020-01-28T00:00:00"/>
    <x v="0"/>
    <d v="2020-01-28T00:00:00"/>
    <x v="0"/>
    <n v="0"/>
    <n v="1"/>
    <s v="IDELFONSO MONCAYO SAÑUDO"/>
    <s v="Cerrado"/>
    <x v="0"/>
    <m/>
    <s v="Cerrado"/>
    <b v="1"/>
  </r>
  <r>
    <n v="20269"/>
    <x v="0"/>
    <d v="2020-01-28T00:00:00"/>
    <x v="0"/>
    <d v="2020-01-28T00:00:00"/>
    <x v="0"/>
    <n v="0"/>
    <n v="1"/>
    <s v="RAQUEL SOFÍA AMAYA PRODUCCIONES Y CIA LTDA."/>
    <s v="Cerrado"/>
    <x v="0"/>
    <m/>
    <s v="Cerrado"/>
    <b v="1"/>
  </r>
  <r>
    <n v="20270"/>
    <x v="2"/>
    <d v="2020-01-28T00:00:00"/>
    <x v="0"/>
    <d v="2020-03-27T00:00:00"/>
    <x v="0"/>
    <n v="59"/>
    <n v="44"/>
    <s v="Andres Pinilla"/>
    <s v="Cerrado"/>
    <x v="4"/>
    <m/>
    <s v="Cerrado"/>
    <b v="1"/>
  </r>
  <r>
    <n v="20271"/>
    <x v="0"/>
    <d v="2020-01-28T00:00:00"/>
    <x v="0"/>
    <d v="2020-01-28T00:00:00"/>
    <x v="0"/>
    <n v="0"/>
    <n v="1"/>
    <s v="Angie Katherine Monroy"/>
    <s v="Cerrado"/>
    <x v="0"/>
    <m/>
    <s v="Cerrado"/>
    <b v="1"/>
  </r>
  <r>
    <n v="20272"/>
    <x v="0"/>
    <d v="2020-01-28T00:00:00"/>
    <x v="0"/>
    <d v="2020-01-28T00:00:00"/>
    <x v="0"/>
    <n v="0"/>
    <n v="1"/>
    <s v="Marcela Zuluaga Velez"/>
    <s v="Cerrado"/>
    <x v="0"/>
    <m/>
    <s v="Cerrado"/>
    <b v="1"/>
  </r>
  <r>
    <n v="20273"/>
    <x v="2"/>
    <d v="2020-01-28T00:00:00"/>
    <x v="0"/>
    <d v="2020-02-17T00:00:00"/>
    <x v="0"/>
    <n v="20"/>
    <n v="15"/>
    <s v="MARIA ALEJANDRA QUIÑONEZ"/>
    <s v="Cerrado"/>
    <x v="2"/>
    <m/>
    <s v="Cerrado"/>
    <b v="1"/>
  </r>
  <r>
    <n v="20274"/>
    <x v="0"/>
    <d v="2020-01-28T00:00:00"/>
    <x v="0"/>
    <d v="2020-01-28T00:00:00"/>
    <x v="0"/>
    <n v="0"/>
    <n v="1"/>
    <s v="Sebastian Alvarez Londoño"/>
    <s v="Cerrado"/>
    <x v="0"/>
    <m/>
    <s v="Cerrado"/>
    <b v="1"/>
  </r>
  <r>
    <n v="20275"/>
    <x v="2"/>
    <d v="2020-01-28T00:00:00"/>
    <x v="0"/>
    <d v="2020-02-17T00:00:00"/>
    <x v="0"/>
    <n v="20"/>
    <n v="15"/>
    <s v="Carolina Rodriguez"/>
    <s v="Cerrado"/>
    <x v="2"/>
    <m/>
    <s v="Cerrado"/>
    <b v="1"/>
  </r>
  <r>
    <n v="20276"/>
    <x v="0"/>
    <d v="2020-01-28T00:00:00"/>
    <x v="0"/>
    <d v="2020-02-14T00:00:00"/>
    <x v="0"/>
    <n v="17"/>
    <n v="14"/>
    <s v="SEGUNDO IRENARCO RUGE PEÑA"/>
    <s v="Cerrado"/>
    <x v="0"/>
    <m/>
    <s v="Cerrado"/>
    <b v="1"/>
  </r>
  <r>
    <n v="20277"/>
    <x v="0"/>
    <d v="2020-01-28T00:00:00"/>
    <x v="0"/>
    <d v="2020-02-17T00:00:00"/>
    <x v="0"/>
    <n v="20"/>
    <n v="15"/>
    <s v="ROBERTO ARTURO MONCAYO ORDOÑEZ"/>
    <s v="Cerrado"/>
    <x v="2"/>
    <m/>
    <s v="Cerrado"/>
    <b v="1"/>
  </r>
  <r>
    <n v="20278"/>
    <x v="2"/>
    <d v="2020-01-28T00:00:00"/>
    <x v="0"/>
    <d v="2020-01-30T00:00:00"/>
    <x v="0"/>
    <n v="2"/>
    <n v="3"/>
    <s v="RUBER ALEXANDER JOYA"/>
    <s v="Cerrado"/>
    <x v="0"/>
    <m/>
    <s v="Cerrado"/>
    <b v="1"/>
  </r>
  <r>
    <n v="20279"/>
    <x v="2"/>
    <d v="2020-01-28T00:00:00"/>
    <x v="0"/>
    <d v="2020-02-17T00:00:00"/>
    <x v="0"/>
    <n v="20"/>
    <n v="15"/>
    <s v="MARIA PATRICIA GARCIA"/>
    <s v="Cerrado"/>
    <x v="2"/>
    <m/>
    <s v="Cerrado"/>
    <b v="1"/>
  </r>
  <r>
    <n v="20280"/>
    <x v="3"/>
    <d v="2020-01-28T00:00:00"/>
    <x v="0"/>
    <d v="2020-02-17T00:00:00"/>
    <x v="0"/>
    <n v="20"/>
    <n v="15"/>
    <s v="LUZ MARINA PINO DE LA HOZ"/>
    <s v="Cerrado"/>
    <x v="2"/>
    <m/>
    <s v="Cerrado"/>
    <b v="1"/>
  </r>
  <r>
    <n v="20281"/>
    <x v="0"/>
    <d v="2020-01-29T00:00:00"/>
    <x v="0"/>
    <d v="2020-01-30T00:00:00"/>
    <x v="0"/>
    <n v="1"/>
    <n v="2"/>
    <s v="nelly stella barona rodriguez"/>
    <s v="Cerrado"/>
    <x v="0"/>
    <m/>
    <s v="Cerrado"/>
    <b v="1"/>
  </r>
  <r>
    <n v="20282"/>
    <x v="0"/>
    <d v="2020-01-29T00:00:00"/>
    <x v="0"/>
    <d v="2020-01-30T00:00:00"/>
    <x v="0"/>
    <n v="1"/>
    <n v="2"/>
    <s v="nelly stella barona rodriguez"/>
    <s v="Cerrado"/>
    <x v="0"/>
    <m/>
    <s v="Cerrado"/>
    <b v="1"/>
  </r>
  <r>
    <n v="20283"/>
    <x v="0"/>
    <d v="2020-01-29T00:00:00"/>
    <x v="0"/>
    <d v="2020-01-30T00:00:00"/>
    <x v="0"/>
    <n v="1"/>
    <n v="2"/>
    <s v="LA EQUIDAD SEGUROS GENERALES OC"/>
    <s v="Cerrado"/>
    <x v="0"/>
    <m/>
    <s v="Cerrado"/>
    <b v="1"/>
  </r>
  <r>
    <n v="20284"/>
    <x v="0"/>
    <d v="2020-01-29T00:00:00"/>
    <x v="0"/>
    <d v="2020-01-30T00:00:00"/>
    <x v="0"/>
    <n v="1"/>
    <n v="2"/>
    <s v="Carlos Alberto Mejia De La Parra"/>
    <s v="Cerrado"/>
    <x v="0"/>
    <m/>
    <s v="Cerrado"/>
    <b v="1"/>
  </r>
  <r>
    <n v="20285"/>
    <x v="2"/>
    <d v="2020-01-29T00:00:00"/>
    <x v="0"/>
    <d v="2020-03-27T00:00:00"/>
    <x v="0"/>
    <n v="58"/>
    <n v="43"/>
    <s v="daniela pinzon"/>
    <s v="Cerrado"/>
    <x v="4"/>
    <m/>
    <s v="Cerrado"/>
    <b v="1"/>
  </r>
  <r>
    <n v="20286"/>
    <x v="0"/>
    <d v="2020-01-29T00:00:00"/>
    <x v="0"/>
    <d v="2020-02-03T00:00:00"/>
    <x v="0"/>
    <n v="5"/>
    <n v="4"/>
    <s v="CAMILO ANDRES SANTOS MANFULA"/>
    <s v="Cerrado"/>
    <x v="2"/>
    <m/>
    <s v="Cerrado"/>
    <b v="1"/>
  </r>
  <r>
    <n v="20287"/>
    <x v="2"/>
    <d v="2020-01-29T00:00:00"/>
    <x v="0"/>
    <d v="2020-02-03T00:00:00"/>
    <x v="0"/>
    <n v="5"/>
    <n v="4"/>
    <s v="KILLER KID CADENA BUCURU"/>
    <s v="Cerrado"/>
    <x v="2"/>
    <m/>
    <s v="Cerrado"/>
    <b v="1"/>
  </r>
  <r>
    <n v="20288"/>
    <x v="0"/>
    <d v="2020-01-30T00:00:00"/>
    <x v="0"/>
    <d v="2020-02-03T00:00:00"/>
    <x v="0"/>
    <n v="4"/>
    <n v="3"/>
    <s v="ELBA SANFELIU BRESNEIDER"/>
    <s v="Cerrado"/>
    <x v="2"/>
    <m/>
    <s v="Cerrado"/>
    <b v="1"/>
  </r>
  <r>
    <n v="20289"/>
    <x v="2"/>
    <d v="2020-01-30T00:00:00"/>
    <x v="0"/>
    <d v="2020-02-18T00:00:00"/>
    <x v="0"/>
    <n v="19"/>
    <n v="14"/>
    <s v="Alejandra Zapata"/>
    <s v="Cerrado"/>
    <x v="2"/>
    <m/>
    <s v="Cerrado"/>
    <b v="1"/>
  </r>
  <r>
    <n v="20290"/>
    <x v="0"/>
    <d v="2020-01-30T00:00:00"/>
    <x v="0"/>
    <d v="2020-02-03T00:00:00"/>
    <x v="0"/>
    <n v="4"/>
    <n v="3"/>
    <s v="C.I. HERMEO S.A."/>
    <s v="Cerrado"/>
    <x v="2"/>
    <m/>
    <s v="Cerrado"/>
    <b v="1"/>
  </r>
  <r>
    <n v="20291"/>
    <x v="0"/>
    <d v="2020-01-30T00:00:00"/>
    <x v="0"/>
    <d v="2020-02-03T00:00:00"/>
    <x v="0"/>
    <n v="4"/>
    <n v="3"/>
    <s v="nehemias alarcon nuñez"/>
    <s v="Cerrado"/>
    <x v="2"/>
    <m/>
    <s v="Cerrado"/>
    <b v="1"/>
  </r>
  <r>
    <n v="20292"/>
    <x v="0"/>
    <d v="2020-01-30T00:00:00"/>
    <x v="0"/>
    <d v="2020-02-04T00:00:00"/>
    <x v="0"/>
    <n v="5"/>
    <n v="4"/>
    <s v="MARIA FERNANDA ARANDA CAMACHO"/>
    <s v="Cerrado"/>
    <x v="2"/>
    <m/>
    <s v="Cerrado"/>
    <b v="1"/>
  </r>
  <r>
    <n v="20293"/>
    <x v="2"/>
    <d v="2020-01-30T00:00:00"/>
    <x v="0"/>
    <d v="2020-02-18T00:00:00"/>
    <x v="0"/>
    <n v="19"/>
    <n v="14"/>
    <s v="Marya Julieth Galeano Rave"/>
    <s v="Cerrado"/>
    <x v="2"/>
    <m/>
    <s v="Cerrado"/>
    <b v="1"/>
  </r>
  <r>
    <n v="20294"/>
    <x v="0"/>
    <d v="2020-01-30T00:00:00"/>
    <x v="0"/>
    <d v="2020-02-03T00:00:00"/>
    <x v="0"/>
    <n v="4"/>
    <n v="3"/>
    <s v="GABRIEL ALFONSO CAÑON VEGA"/>
    <s v="Cerrado"/>
    <x v="2"/>
    <m/>
    <s v="Cerrado"/>
    <b v="1"/>
  </r>
  <r>
    <n v="20295"/>
    <x v="0"/>
    <d v="2020-01-30T00:00:00"/>
    <x v="0"/>
    <d v="2020-02-03T00:00:00"/>
    <x v="0"/>
    <n v="4"/>
    <n v="3"/>
    <s v="HUGO ALEXANDER DEVIA CASTRO"/>
    <s v="Cerrado"/>
    <x v="2"/>
    <m/>
    <s v="Cerrado"/>
    <b v="1"/>
  </r>
  <r>
    <n v="20296"/>
    <x v="0"/>
    <d v="2020-01-30T00:00:00"/>
    <x v="0"/>
    <d v="2020-02-04T00:00:00"/>
    <x v="0"/>
    <n v="5"/>
    <n v="4"/>
    <s v="LEYDER CAMERO"/>
    <s v="Cerrado"/>
    <x v="2"/>
    <m/>
    <s v="Cerrado"/>
    <b v="1"/>
  </r>
  <r>
    <n v="20297"/>
    <x v="0"/>
    <d v="2020-01-30T00:00:00"/>
    <x v="0"/>
    <d v="2020-02-04T00:00:00"/>
    <x v="0"/>
    <n v="5"/>
    <n v="4"/>
    <s v="Mary Luz Vásquez Román"/>
    <s v="Cerrado"/>
    <x v="2"/>
    <m/>
    <s v="Cerrado"/>
    <b v="1"/>
  </r>
  <r>
    <n v="20298"/>
    <x v="0"/>
    <d v="2020-01-31T00:00:00"/>
    <x v="0"/>
    <d v="2020-02-04T00:00:00"/>
    <x v="0"/>
    <n v="4"/>
    <n v="3"/>
    <s v="ALEJANDRO FLOREZ"/>
    <s v="Cerrado"/>
    <x v="2"/>
    <m/>
    <s v="Cerrado"/>
    <b v="1"/>
  </r>
  <r>
    <n v="20299"/>
    <x v="2"/>
    <d v="2020-01-31T00:00:00"/>
    <x v="0"/>
    <d v="2020-02-18T00:00:00"/>
    <x v="0"/>
    <n v="18"/>
    <n v="13"/>
    <s v="LUIS EDUARDO SEDANO MEJIA"/>
    <s v="Cerrado"/>
    <x v="2"/>
    <m/>
    <s v="Cerrado"/>
    <b v="1"/>
  </r>
  <r>
    <n v="20300"/>
    <x v="0"/>
    <d v="2020-01-31T00:00:00"/>
    <x v="0"/>
    <d v="2020-02-04T00:00:00"/>
    <x v="0"/>
    <n v="4"/>
    <n v="3"/>
    <s v="ANGEL MARÍA CASTRO CARDONA"/>
    <s v="Cerrado"/>
    <x v="2"/>
    <m/>
    <s v="Cerrado"/>
    <b v="1"/>
  </r>
  <r>
    <n v="20301"/>
    <x v="2"/>
    <d v="2020-01-31T00:00:00"/>
    <x v="0"/>
    <d v="2020-02-18T00:00:00"/>
    <x v="0"/>
    <n v="18"/>
    <n v="13"/>
    <s v="JUAN CARLOS PAEZ GOMEZ"/>
    <s v="Cerrado"/>
    <x v="2"/>
    <m/>
    <s v="Cerrado"/>
    <b v="1"/>
  </r>
  <r>
    <n v="20302"/>
    <x v="0"/>
    <d v="2020-01-31T00:00:00"/>
    <x v="0"/>
    <d v="2020-02-04T00:00:00"/>
    <x v="0"/>
    <n v="4"/>
    <n v="3"/>
    <s v="Fritzgerald Rodriguez"/>
    <s v="Cerrado"/>
    <x v="2"/>
    <m/>
    <s v="Cerrado"/>
    <b v="1"/>
  </r>
  <r>
    <n v="20303"/>
    <x v="0"/>
    <d v="2020-01-31T00:00:00"/>
    <x v="0"/>
    <d v="2020-02-04T00:00:00"/>
    <x v="0"/>
    <n v="4"/>
    <n v="3"/>
    <s v="claudia marcela montengro diaz"/>
    <s v="Cerrado"/>
    <x v="2"/>
    <m/>
    <s v="Cerrado"/>
    <b v="1"/>
  </r>
  <r>
    <n v="20304"/>
    <x v="2"/>
    <d v="2020-01-31T00:00:00"/>
    <x v="0"/>
    <s v="Pendiente"/>
    <x v="1"/>
    <e v="#VALUE!"/>
    <e v="#VALUE!"/>
    <s v="Janeth Cortez Cartagena"/>
    <s v="Abierto"/>
    <x v="1"/>
    <m/>
    <s v="Abierto"/>
    <b v="1"/>
  </r>
  <r>
    <n v="20305"/>
    <x v="2"/>
    <d v="2020-01-31T00:00:00"/>
    <x v="0"/>
    <s v="Pendiente"/>
    <x v="1"/>
    <e v="#VALUE!"/>
    <e v="#VALUE!"/>
    <s v="Leonor Rincon Rojas"/>
    <s v="Abierto"/>
    <x v="1"/>
    <m/>
    <s v="Abierto"/>
    <b v="1"/>
  </r>
  <r>
    <n v="20306"/>
    <x v="2"/>
    <d v="2020-01-31T00:00:00"/>
    <x v="0"/>
    <s v="Pendiente"/>
    <x v="1"/>
    <e v="#VALUE!"/>
    <e v="#VALUE!"/>
    <s v="Janeth Cortez Cartagena"/>
    <s v="Abierto"/>
    <x v="1"/>
    <m/>
    <s v="Abierto"/>
    <b v="1"/>
  </r>
  <r>
    <n v="20307"/>
    <x v="0"/>
    <d v="2020-01-31T00:00:00"/>
    <x v="0"/>
    <d v="2020-02-04T00:00:00"/>
    <x v="0"/>
    <n v="4"/>
    <n v="3"/>
    <s v="ubaldo peñaloza diaz"/>
    <s v="Cerrado"/>
    <x v="2"/>
    <m/>
    <s v="Cerrado"/>
    <b v="1"/>
  </r>
  <r>
    <n v="20308"/>
    <x v="2"/>
    <d v="2020-01-31T00:00:00"/>
    <x v="0"/>
    <d v="2020-09-24T00:00:00"/>
    <x v="3"/>
    <n v="237"/>
    <n v="170"/>
    <s v="Carolina"/>
    <s v="Cerrado"/>
    <x v="5"/>
    <m/>
    <s v="Cerrado"/>
    <b v="1"/>
  </r>
  <r>
    <n v="20309"/>
    <x v="3"/>
    <d v="2020-01-31T00:00:00"/>
    <x v="0"/>
    <d v="2020-02-04T00:00:00"/>
    <x v="0"/>
    <n v="4"/>
    <n v="3"/>
    <s v="clara dilia molina perez"/>
    <s v="Cerrado"/>
    <x v="2"/>
    <m/>
    <s v="Cerrado"/>
    <b v="1"/>
  </r>
  <r>
    <n v="20310"/>
    <x v="2"/>
    <d v="2020-01-31T00:00:00"/>
    <x v="0"/>
    <s v="Pendiente"/>
    <x v="1"/>
    <e v="#VALUE!"/>
    <e v="#VALUE!"/>
    <s v="Armando Gaona Leal"/>
    <s v="Abierto"/>
    <x v="1"/>
    <m/>
    <s v="Abierto"/>
    <b v="1"/>
  </r>
  <r>
    <n v="20311"/>
    <x v="3"/>
    <d v="2020-01-31T00:00:00"/>
    <x v="0"/>
    <d v="2020-02-03T00:00:00"/>
    <x v="0"/>
    <n v="3"/>
    <n v="2"/>
    <s v="flor marioa baron nuñez"/>
    <s v="Cerrado"/>
    <x v="2"/>
    <m/>
    <s v="Cerrado"/>
    <b v="1"/>
  </r>
  <r>
    <n v="20312"/>
    <x v="0"/>
    <d v="2020-01-31T00:00:00"/>
    <x v="0"/>
    <d v="2020-02-04T00:00:00"/>
    <x v="0"/>
    <n v="4"/>
    <n v="3"/>
    <s v="juan pablo camacho"/>
    <s v="Cerrado"/>
    <x v="2"/>
    <m/>
    <s v="Cerrado"/>
    <b v="1"/>
  </r>
  <r>
    <n v="20313"/>
    <x v="2"/>
    <d v="2020-01-31T00:00:00"/>
    <x v="0"/>
    <d v="2020-02-18T00:00:00"/>
    <x v="0"/>
    <n v="18"/>
    <n v="13"/>
    <s v="LINA MARIA ANGULO MOLINA"/>
    <s v="Cerrado"/>
    <x v="2"/>
    <m/>
    <s v="Cerrado"/>
    <b v="1"/>
  </r>
  <r>
    <n v="20314"/>
    <x v="0"/>
    <d v="2020-01-31T00:00:00"/>
    <x v="0"/>
    <d v="2020-02-04T00:00:00"/>
    <x v="0"/>
    <n v="4"/>
    <n v="3"/>
    <s v="PAOLA ANDREA SALAZAR GÓMEZ"/>
    <s v="Cerrado"/>
    <x v="2"/>
    <m/>
    <s v="Cerrado"/>
    <b v="1"/>
  </r>
  <r>
    <n v="20315"/>
    <x v="3"/>
    <d v="2020-01-31T00:00:00"/>
    <x v="0"/>
    <d v="2020-02-04T00:00:00"/>
    <x v="0"/>
    <n v="4"/>
    <n v="3"/>
    <s v="flor marioa baron nuñez"/>
    <s v="Cerrado"/>
    <x v="2"/>
    <m/>
    <s v="Cerrado"/>
    <b v="1"/>
  </r>
  <r>
    <n v="20316"/>
    <x v="2"/>
    <d v="2020-01-31T00:00:00"/>
    <x v="0"/>
    <d v="2020-02-18T00:00:00"/>
    <x v="0"/>
    <n v="18"/>
    <n v="13"/>
    <s v="Yair Mauricio castillo casallas"/>
    <s v="Cerrado"/>
    <x v="2"/>
    <m/>
    <s v="Cerrado"/>
    <b v="1"/>
  </r>
  <r>
    <n v="20317"/>
    <x v="0"/>
    <d v="2020-01-31T00:00:00"/>
    <x v="0"/>
    <d v="2020-02-04T00:00:00"/>
    <x v="0"/>
    <n v="4"/>
    <n v="3"/>
    <s v="Camila Nieto"/>
    <s v="Cerrado"/>
    <x v="2"/>
    <m/>
    <s v="Cerrado"/>
    <b v="1"/>
  </r>
  <r>
    <n v="20318"/>
    <x v="2"/>
    <d v="2020-02-01T00:00:00"/>
    <x v="1"/>
    <d v="2020-02-04T00:00:00"/>
    <x v="0"/>
    <n v="3"/>
    <n v="2"/>
    <s v="Martha Ines Gutierrez Castro"/>
    <s v="Cerrado"/>
    <x v="2"/>
    <m/>
    <s v="Cerrado"/>
    <b v="1"/>
  </r>
  <r>
    <n v="20319"/>
    <x v="0"/>
    <d v="2020-02-01T00:00:00"/>
    <x v="1"/>
    <d v="2020-02-04T00:00:00"/>
    <x v="0"/>
    <n v="3"/>
    <n v="2"/>
    <s v="Martha Ines Gutierrez Castro"/>
    <s v="Cerrado"/>
    <x v="2"/>
    <m/>
    <s v="Cerrado"/>
    <b v="1"/>
  </r>
  <r>
    <n v="20320"/>
    <x v="3"/>
    <d v="2020-02-01T00:00:00"/>
    <x v="1"/>
    <s v="Pendiente"/>
    <x v="1"/>
    <e v="#VALUE!"/>
    <e v="#VALUE!"/>
    <s v="Martha Ines Gutierrez Castro"/>
    <s v="Abierto"/>
    <x v="1"/>
    <m/>
    <s v="Abierto"/>
    <b v="1"/>
  </r>
  <r>
    <n v="20321"/>
    <x v="0"/>
    <d v="2020-02-01T00:00:00"/>
    <x v="1"/>
    <d v="2020-02-04T00:00:00"/>
    <x v="0"/>
    <n v="3"/>
    <n v="2"/>
    <s v="Germán Eduardo Cely Ochoa"/>
    <s v="Cerrado"/>
    <x v="2"/>
    <m/>
    <s v="Cerrado"/>
    <b v="1"/>
  </r>
  <r>
    <n v="20322"/>
    <x v="2"/>
    <d v="2020-02-01T00:00:00"/>
    <x v="1"/>
    <s v="Pendiente"/>
    <x v="1"/>
    <e v="#VALUE!"/>
    <e v="#VALUE!"/>
    <s v="MARCELA VIVIANA GALEANO DIAZ"/>
    <s v="Abierto"/>
    <x v="1"/>
    <m/>
    <s v="Abierto"/>
    <b v="1"/>
  </r>
  <r>
    <n v="20323"/>
    <x v="2"/>
    <d v="2020-02-03T00:00:00"/>
    <x v="1"/>
    <d v="2020-02-18T00:00:00"/>
    <x v="0"/>
    <n v="15"/>
    <n v="12"/>
    <s v="Mábel Amparo Contreras Vargas"/>
    <s v="Cerrado"/>
    <x v="2"/>
    <m/>
    <s v="Cerrado"/>
    <b v="1"/>
  </r>
  <r>
    <n v="20324"/>
    <x v="3"/>
    <d v="2020-02-03T00:00:00"/>
    <x v="1"/>
    <d v="2020-02-18T00:00:00"/>
    <x v="0"/>
    <n v="15"/>
    <n v="12"/>
    <s v="Alberto Maldonado Pita"/>
    <s v="Cerrado"/>
    <x v="2"/>
    <m/>
    <s v="Cerrado"/>
    <b v="1"/>
  </r>
  <r>
    <n v="20325"/>
    <x v="0"/>
    <d v="2020-02-03T00:00:00"/>
    <x v="1"/>
    <d v="2020-02-04T00:00:00"/>
    <x v="0"/>
    <n v="1"/>
    <n v="2"/>
    <s v="Favio Nelson Calderon"/>
    <s v="Cerrado"/>
    <x v="2"/>
    <m/>
    <s v="Cerrado"/>
    <b v="1"/>
  </r>
  <r>
    <n v="20326"/>
    <x v="0"/>
    <d v="2020-02-03T00:00:00"/>
    <x v="1"/>
    <d v="2020-02-04T00:00:00"/>
    <x v="0"/>
    <n v="1"/>
    <n v="2"/>
    <s v="RAUL RUEDA RODRIGUEZ"/>
    <s v="Cerrado"/>
    <x v="2"/>
    <m/>
    <s v="Cerrado"/>
    <b v="1"/>
  </r>
  <r>
    <n v="20327"/>
    <x v="2"/>
    <d v="2020-02-03T00:00:00"/>
    <x v="1"/>
    <d v="2020-02-18T00:00:00"/>
    <x v="0"/>
    <n v="15"/>
    <n v="12"/>
    <s v="Cristián Camilo beleño Silva"/>
    <s v="Cerrado"/>
    <x v="2"/>
    <m/>
    <s v="Cerrado"/>
    <b v="1"/>
  </r>
  <r>
    <n v="20328"/>
    <x v="0"/>
    <d v="2020-02-03T00:00:00"/>
    <x v="1"/>
    <d v="2020-02-04T00:00:00"/>
    <x v="0"/>
    <n v="1"/>
    <n v="2"/>
    <s v="JOSE NELSON DONCEL QUINTERO"/>
    <s v="Cerrado"/>
    <x v="2"/>
    <m/>
    <s v="Cerrado"/>
    <b v="1"/>
  </r>
  <r>
    <n v="20329"/>
    <x v="2"/>
    <d v="2020-02-03T00:00:00"/>
    <x v="1"/>
    <d v="2020-02-18T00:00:00"/>
    <x v="0"/>
    <n v="15"/>
    <n v="12"/>
    <s v="yoel alexander agudelo ortega"/>
    <s v="Cerrado"/>
    <x v="2"/>
    <m/>
    <s v="Cerrado"/>
    <b v="1"/>
  </r>
  <r>
    <n v="20330"/>
    <x v="2"/>
    <d v="2020-02-03T00:00:00"/>
    <x v="1"/>
    <d v="2020-02-18T00:00:00"/>
    <x v="0"/>
    <n v="15"/>
    <n v="12"/>
    <s v="JULIAN ISMAIN PALACIOS COPETE"/>
    <s v="Cerrado"/>
    <x v="2"/>
    <m/>
    <s v="Cerrado"/>
    <b v="1"/>
  </r>
  <r>
    <n v="20331"/>
    <x v="2"/>
    <d v="2020-02-03T00:00:00"/>
    <x v="1"/>
    <d v="2020-02-18T00:00:00"/>
    <x v="0"/>
    <n v="15"/>
    <n v="12"/>
    <s v="JULIAN ISMAIN PALACIOS COPETE"/>
    <s v="Cerrado"/>
    <x v="2"/>
    <m/>
    <s v="Cerrado"/>
    <b v="1"/>
  </r>
  <r>
    <n v="20332"/>
    <x v="2"/>
    <d v="2020-02-03T00:00:00"/>
    <x v="1"/>
    <d v="2020-02-18T00:00:00"/>
    <x v="0"/>
    <n v="15"/>
    <n v="12"/>
    <s v="WILLIAM USURIAGA LUGO"/>
    <s v="Cerrado"/>
    <x v="2"/>
    <m/>
    <s v="Cerrado"/>
    <b v="1"/>
  </r>
  <r>
    <n v="20333"/>
    <x v="2"/>
    <d v="2020-02-03T00:00:00"/>
    <x v="1"/>
    <d v="2020-02-19T00:00:00"/>
    <x v="0"/>
    <n v="16"/>
    <n v="13"/>
    <s v="WILLIAM USURIAGA LUGO"/>
    <s v="Cerrado"/>
    <x v="2"/>
    <m/>
    <s v="Cerrado"/>
    <b v="1"/>
  </r>
  <r>
    <n v="20334"/>
    <x v="2"/>
    <d v="2020-02-03T00:00:00"/>
    <x v="1"/>
    <d v="2020-02-19T00:00:00"/>
    <x v="0"/>
    <n v="16"/>
    <n v="13"/>
    <s v="EDWIN DANIEL MOSQUERA MOSQUERA"/>
    <s v="Cerrado"/>
    <x v="2"/>
    <m/>
    <s v="Cerrado"/>
    <b v="1"/>
  </r>
  <r>
    <n v="20335"/>
    <x v="0"/>
    <d v="2020-02-03T00:00:00"/>
    <x v="1"/>
    <d v="2020-02-04T00:00:00"/>
    <x v="0"/>
    <n v="1"/>
    <n v="2"/>
    <s v="francy katterine herrerapatiño"/>
    <s v="Cerrado"/>
    <x v="2"/>
    <m/>
    <s v="Cerrado"/>
    <b v="1"/>
  </r>
  <r>
    <n v="20336"/>
    <x v="2"/>
    <d v="2020-02-03T00:00:00"/>
    <x v="1"/>
    <d v="2020-02-19T00:00:00"/>
    <x v="0"/>
    <n v="16"/>
    <n v="13"/>
    <s v="maria claudia Osorio toro"/>
    <s v="Cerrado"/>
    <x v="2"/>
    <m/>
    <s v="Cerrado"/>
    <b v="1"/>
  </r>
  <r>
    <n v="20337"/>
    <x v="0"/>
    <d v="2020-02-03T00:00:00"/>
    <x v="1"/>
    <d v="2020-02-04T00:00:00"/>
    <x v="0"/>
    <n v="1"/>
    <n v="2"/>
    <s v="Carlos Eduardo Del Campo Perez"/>
    <s v="Cerrado"/>
    <x v="2"/>
    <m/>
    <s v="Cerrado"/>
    <b v="1"/>
  </r>
  <r>
    <n v="20338"/>
    <x v="0"/>
    <d v="2020-02-04T00:00:00"/>
    <x v="1"/>
    <d v="2020-02-04T00:00:00"/>
    <x v="0"/>
    <n v="0"/>
    <n v="1"/>
    <s v="CARLOS ARTURO TORRES ZULUAGA"/>
    <s v="Cerrado"/>
    <x v="2"/>
    <m/>
    <s v="Cerrado"/>
    <b v="1"/>
  </r>
  <r>
    <n v="20339"/>
    <x v="0"/>
    <d v="2020-02-04T00:00:00"/>
    <x v="1"/>
    <d v="2020-02-04T00:00:00"/>
    <x v="0"/>
    <n v="0"/>
    <n v="1"/>
    <s v="Jose Abigail Hernandez Huertas"/>
    <s v="Cerrado"/>
    <x v="2"/>
    <m/>
    <s v="Cerrado"/>
    <b v="1"/>
  </r>
  <r>
    <n v="20340"/>
    <x v="0"/>
    <d v="2020-02-04T00:00:00"/>
    <x v="1"/>
    <d v="2020-02-04T00:00:00"/>
    <x v="0"/>
    <n v="0"/>
    <n v="1"/>
    <s v="Jose Abigail Hernandez Huertas"/>
    <s v="Cerrado"/>
    <x v="2"/>
    <m/>
    <s v="Cerrado"/>
    <b v="1"/>
  </r>
  <r>
    <n v="20341"/>
    <x v="3"/>
    <d v="2020-02-04T00:00:00"/>
    <x v="1"/>
    <d v="2020-02-04T00:00:00"/>
    <x v="0"/>
    <n v="0"/>
    <n v="1"/>
    <s v="ABEL JEAN PIER GONZALEZ CASTILLO"/>
    <s v="Cerrado"/>
    <x v="2"/>
    <m/>
    <s v="Cerrado"/>
    <b v="1"/>
  </r>
  <r>
    <n v="20342"/>
    <x v="2"/>
    <d v="2020-02-04T00:00:00"/>
    <x v="1"/>
    <d v="2020-02-19T00:00:00"/>
    <x v="0"/>
    <n v="15"/>
    <n v="12"/>
    <s v="Angue bravo"/>
    <s v="Cerrado"/>
    <x v="2"/>
    <m/>
    <s v="Cerrado"/>
    <b v="1"/>
  </r>
  <r>
    <n v="20343"/>
    <x v="2"/>
    <d v="2020-02-04T00:00:00"/>
    <x v="1"/>
    <d v="2020-02-19T00:00:00"/>
    <x v="0"/>
    <n v="15"/>
    <n v="12"/>
    <s v="Alexander Ballesteros Díaz"/>
    <s v="Cerrado"/>
    <x v="2"/>
    <m/>
    <s v="Cerrado"/>
    <b v="1"/>
  </r>
  <r>
    <n v="20344"/>
    <x v="0"/>
    <d v="2020-02-05T00:00:00"/>
    <x v="1"/>
    <d v="2020-02-11T00:00:00"/>
    <x v="0"/>
    <n v="6"/>
    <n v="5"/>
    <s v="Juan pablo noreña osorio"/>
    <s v="Cerrado"/>
    <x v="2"/>
    <m/>
    <s v="Cerrado"/>
    <b v="1"/>
  </r>
  <r>
    <n v="20345"/>
    <x v="0"/>
    <d v="2020-02-05T00:00:00"/>
    <x v="1"/>
    <d v="2020-02-05T00:00:00"/>
    <x v="0"/>
    <n v="0"/>
    <n v="1"/>
    <s v="JESUS CELIS MARQUEZ"/>
    <s v="Cerrado"/>
    <x v="2"/>
    <m/>
    <s v="Cerrado"/>
    <b v="1"/>
  </r>
  <r>
    <n v="20346"/>
    <x v="2"/>
    <d v="2020-02-05T00:00:00"/>
    <x v="1"/>
    <s v="Pendiente"/>
    <x v="1"/>
    <e v="#VALUE!"/>
    <e v="#VALUE!"/>
    <s v="Ana Isabel Ramos de García"/>
    <s v="Abierto"/>
    <x v="1"/>
    <m/>
    <s v="Abierto"/>
    <b v="1"/>
  </r>
  <r>
    <n v="20347"/>
    <x v="0"/>
    <d v="2020-02-05T00:00:00"/>
    <x v="1"/>
    <d v="2020-02-05T00:00:00"/>
    <x v="0"/>
    <n v="0"/>
    <n v="1"/>
    <s v="RAFAEL ELIECER PARDO DIMATE"/>
    <s v="Cerrado"/>
    <x v="2"/>
    <m/>
    <s v="Cerrado"/>
    <b v="1"/>
  </r>
  <r>
    <n v="20348"/>
    <x v="0"/>
    <d v="2020-02-05T00:00:00"/>
    <x v="1"/>
    <d v="2020-02-05T00:00:00"/>
    <x v="0"/>
    <n v="0"/>
    <n v="1"/>
    <s v="Catalina Duarte Romero"/>
    <s v="Cerrado"/>
    <x v="2"/>
    <m/>
    <s v="Cerrado"/>
    <b v="1"/>
  </r>
  <r>
    <n v="20349"/>
    <x v="1"/>
    <d v="2020-02-05T00:00:00"/>
    <x v="1"/>
    <d v="2020-02-11T00:00:00"/>
    <x v="0"/>
    <n v="6"/>
    <n v="5"/>
    <s v="NEMESIO URREA CABUYA"/>
    <s v="Cerrado"/>
    <x v="2"/>
    <m/>
    <s v="Cerrado"/>
    <b v="1"/>
  </r>
  <r>
    <n v="20350"/>
    <x v="0"/>
    <d v="2020-02-05T00:00:00"/>
    <x v="1"/>
    <d v="2020-02-05T00:00:00"/>
    <x v="0"/>
    <n v="0"/>
    <n v="1"/>
    <s v="MARÍA ANTONIA CASAS MUÑOZ"/>
    <s v="Cerrado"/>
    <x v="2"/>
    <m/>
    <s v="Cerrado"/>
    <b v="1"/>
  </r>
  <r>
    <n v="20351"/>
    <x v="0"/>
    <d v="2020-02-05T00:00:00"/>
    <x v="1"/>
    <d v="2020-02-05T00:00:00"/>
    <x v="0"/>
    <n v="0"/>
    <n v="1"/>
    <s v="JOSE FENNER DIAZ MONTEALEGRE"/>
    <s v="Cerrado"/>
    <x v="2"/>
    <m/>
    <s v="Cerrado"/>
    <b v="1"/>
  </r>
  <r>
    <n v="20352"/>
    <x v="0"/>
    <d v="2020-02-05T00:00:00"/>
    <x v="1"/>
    <d v="2020-02-05T00:00:00"/>
    <x v="0"/>
    <n v="0"/>
    <n v="1"/>
    <s v="Claudia Caicedo"/>
    <s v="Cerrado"/>
    <x v="2"/>
    <m/>
    <s v="Cerrado"/>
    <b v="1"/>
  </r>
  <r>
    <n v="20353"/>
    <x v="0"/>
    <d v="2020-02-05T00:00:00"/>
    <x v="1"/>
    <d v="2020-02-05T00:00:00"/>
    <x v="0"/>
    <n v="0"/>
    <n v="1"/>
    <s v="LADY JOHANA TORRES LAVERDE"/>
    <s v="Cerrado"/>
    <x v="2"/>
    <m/>
    <s v="Cerrado"/>
    <b v="1"/>
  </r>
  <r>
    <n v="20354"/>
    <x v="0"/>
    <d v="2020-02-05T00:00:00"/>
    <x v="1"/>
    <d v="2020-02-06T00:00:00"/>
    <x v="0"/>
    <n v="1"/>
    <n v="2"/>
    <s v="andres alberto argel durango"/>
    <s v="Cerrado"/>
    <x v="2"/>
    <m/>
    <s v="Cerrado"/>
    <b v="1"/>
  </r>
  <r>
    <n v="20355"/>
    <x v="0"/>
    <d v="2020-02-05T00:00:00"/>
    <x v="1"/>
    <d v="2020-02-06T00:00:00"/>
    <x v="0"/>
    <n v="1"/>
    <n v="2"/>
    <s v="Cristhian Camilo Mogollón Soto"/>
    <s v="Cerrado"/>
    <x v="2"/>
    <m/>
    <s v="Cerrado"/>
    <b v="1"/>
  </r>
  <r>
    <n v="20356"/>
    <x v="0"/>
    <d v="2020-02-06T00:00:00"/>
    <x v="1"/>
    <d v="2020-02-06T00:00:00"/>
    <x v="0"/>
    <n v="0"/>
    <n v="1"/>
    <s v="José Luis Blanco Avendaño"/>
    <s v="Cerrado"/>
    <x v="2"/>
    <m/>
    <s v="Cerrado"/>
    <b v="1"/>
  </r>
  <r>
    <n v="20357"/>
    <x v="2"/>
    <d v="2020-02-06T00:00:00"/>
    <x v="1"/>
    <d v="2020-02-19T00:00:00"/>
    <x v="0"/>
    <n v="13"/>
    <n v="10"/>
    <s v="Blanca Rocío Peña Suárez"/>
    <s v="Cerrado"/>
    <x v="2"/>
    <m/>
    <s v="Cerrado"/>
    <b v="1"/>
  </r>
  <r>
    <n v="20358"/>
    <x v="0"/>
    <d v="2020-02-06T00:00:00"/>
    <x v="1"/>
    <d v="2020-02-06T00:00:00"/>
    <x v="0"/>
    <n v="0"/>
    <n v="1"/>
    <s v="Justo Lagos Mendoza"/>
    <s v="Cerrado"/>
    <x v="2"/>
    <m/>
    <s v="Cerrado"/>
    <b v="1"/>
  </r>
  <r>
    <n v="20359"/>
    <x v="2"/>
    <d v="2020-02-06T00:00:00"/>
    <x v="1"/>
    <d v="2020-02-11T00:00:00"/>
    <x v="0"/>
    <n v="5"/>
    <n v="4"/>
    <s v="Manuel Alberto Moros Muñoz"/>
    <s v="Cerrado"/>
    <x v="2"/>
    <m/>
    <s v="Cerrado"/>
    <b v="1"/>
  </r>
  <r>
    <n v="20360"/>
    <x v="3"/>
    <d v="2020-02-06T00:00:00"/>
    <x v="1"/>
    <d v="2020-02-06T00:00:00"/>
    <x v="0"/>
    <n v="0"/>
    <n v="1"/>
    <s v="LILIANA MENDIVELSO"/>
    <s v="Cerrado"/>
    <x v="2"/>
    <m/>
    <s v="Cerrado"/>
    <b v="1"/>
  </r>
  <r>
    <n v="20361"/>
    <x v="0"/>
    <d v="2020-02-06T00:00:00"/>
    <x v="1"/>
    <d v="2020-02-10T00:00:00"/>
    <x v="0"/>
    <n v="4"/>
    <n v="3"/>
    <s v="esteban medina"/>
    <s v="Cerrado"/>
    <x v="2"/>
    <m/>
    <s v="Cerrado"/>
    <b v="1"/>
  </r>
  <r>
    <n v="20362"/>
    <x v="0"/>
    <d v="2020-02-06T00:00:00"/>
    <x v="1"/>
    <d v="2020-02-10T00:00:00"/>
    <x v="0"/>
    <n v="4"/>
    <n v="3"/>
    <s v="Jorge Armando arcos Ortiz"/>
    <s v="Cerrado"/>
    <x v="2"/>
    <m/>
    <s v="Cerrado"/>
    <b v="1"/>
  </r>
  <r>
    <n v="20363"/>
    <x v="0"/>
    <d v="2020-02-06T00:00:00"/>
    <x v="1"/>
    <d v="2020-02-11T00:00:00"/>
    <x v="0"/>
    <n v="5"/>
    <n v="4"/>
    <s v="Ana Manco Villa"/>
    <s v="Cerrado"/>
    <x v="2"/>
    <m/>
    <s v="Cerrado"/>
    <b v="1"/>
  </r>
  <r>
    <n v="20364"/>
    <x v="0"/>
    <d v="2020-02-06T00:00:00"/>
    <x v="1"/>
    <d v="2020-02-11T00:00:00"/>
    <x v="0"/>
    <n v="5"/>
    <n v="4"/>
    <s v="JOSE GREGORIO CANTILLO PABON"/>
    <s v="Cerrado"/>
    <x v="2"/>
    <m/>
    <s v="Cerrado"/>
    <b v="1"/>
  </r>
  <r>
    <n v="20365"/>
    <x v="3"/>
    <d v="2020-02-06T00:00:00"/>
    <x v="1"/>
    <d v="2020-02-19T00:00:00"/>
    <x v="0"/>
    <n v="13"/>
    <n v="10"/>
    <s v="Sandra heliana Martínez"/>
    <s v="Cerrado"/>
    <x v="2"/>
    <m/>
    <s v="Cerrado"/>
    <b v="1"/>
  </r>
  <r>
    <n v="20366"/>
    <x v="2"/>
    <d v="2020-02-06T00:00:00"/>
    <x v="1"/>
    <d v="2020-02-19T00:00:00"/>
    <x v="0"/>
    <n v="13"/>
    <n v="10"/>
    <s v="Fernando Miguel Petro Morelo"/>
    <s v="Cerrado"/>
    <x v="2"/>
    <m/>
    <s v="Cerrado"/>
    <b v="1"/>
  </r>
  <r>
    <n v="20367"/>
    <x v="0"/>
    <d v="2020-02-06T00:00:00"/>
    <x v="1"/>
    <d v="2020-02-11T00:00:00"/>
    <x v="0"/>
    <n v="5"/>
    <n v="4"/>
    <s v="alejandro amado"/>
    <s v="Cerrado"/>
    <x v="2"/>
    <m/>
    <s v="Cerrado"/>
    <b v="1"/>
  </r>
  <r>
    <n v="20368"/>
    <x v="0"/>
    <d v="2020-02-06T00:00:00"/>
    <x v="1"/>
    <d v="2020-02-11T00:00:00"/>
    <x v="0"/>
    <n v="5"/>
    <n v="4"/>
    <s v="Juan Carlos Aux"/>
    <s v="Cerrado"/>
    <x v="2"/>
    <m/>
    <s v="Cerrado"/>
    <b v="1"/>
  </r>
  <r>
    <n v="20369"/>
    <x v="0"/>
    <d v="2020-02-06T00:00:00"/>
    <x v="1"/>
    <d v="2020-02-11T00:00:00"/>
    <x v="0"/>
    <n v="5"/>
    <n v="4"/>
    <s v="RICARDO ANDRES DIAZ PERE"/>
    <s v="Cerrado"/>
    <x v="2"/>
    <m/>
    <s v="Cerrado"/>
    <b v="1"/>
  </r>
  <r>
    <n v="20370"/>
    <x v="0"/>
    <d v="2020-02-06T00:00:00"/>
    <x v="1"/>
    <d v="2020-02-11T00:00:00"/>
    <x v="0"/>
    <n v="5"/>
    <n v="4"/>
    <s v="JOSE MANUEL CABALLERO"/>
    <s v="Cerrado"/>
    <x v="2"/>
    <m/>
    <s v="Cerrado"/>
    <b v="1"/>
  </r>
  <r>
    <n v="20371"/>
    <x v="2"/>
    <d v="2020-02-06T00:00:00"/>
    <x v="1"/>
    <s v="Pendiente"/>
    <x v="1"/>
    <e v="#VALUE!"/>
    <e v="#VALUE!"/>
    <s v="JUAN DAVID PEREZ MANRIQUE"/>
    <s v="Abierto"/>
    <x v="1"/>
    <m/>
    <s v="Abierto"/>
    <b v="1"/>
  </r>
  <r>
    <n v="20372"/>
    <x v="2"/>
    <d v="2020-02-07T00:00:00"/>
    <x v="1"/>
    <d v="2020-02-19T00:00:00"/>
    <x v="0"/>
    <n v="12"/>
    <n v="9"/>
    <s v="JOSÉ OCTAVIO ROBLES REYES"/>
    <s v="Cerrado"/>
    <x v="2"/>
    <m/>
    <s v="Cerrado"/>
    <b v="1"/>
  </r>
  <r>
    <n v="20373"/>
    <x v="0"/>
    <d v="2020-02-07T00:00:00"/>
    <x v="1"/>
    <d v="2020-02-11T00:00:00"/>
    <x v="0"/>
    <n v="4"/>
    <n v="3"/>
    <s v="Santiago Sosa"/>
    <s v="Cerrado"/>
    <x v="2"/>
    <m/>
    <s v="Cerrado"/>
    <b v="1"/>
  </r>
  <r>
    <n v="20374"/>
    <x v="0"/>
    <d v="2020-02-07T00:00:00"/>
    <x v="1"/>
    <d v="2020-02-11T00:00:00"/>
    <x v="0"/>
    <n v="4"/>
    <n v="3"/>
    <s v="jhon gonzalez"/>
    <s v="Cerrado"/>
    <x v="2"/>
    <m/>
    <s v="Cerrado"/>
    <b v="1"/>
  </r>
  <r>
    <n v="20375"/>
    <x v="2"/>
    <d v="2020-02-07T00:00:00"/>
    <x v="1"/>
    <s v="Pendiente"/>
    <x v="1"/>
    <e v="#VALUE!"/>
    <e v="#VALUE!"/>
    <s v="LILLYAM BEATRIZ ROMERO A"/>
    <s v="Abierto"/>
    <x v="1"/>
    <m/>
    <s v="Abierto"/>
    <b v="1"/>
  </r>
  <r>
    <n v="20376"/>
    <x v="2"/>
    <d v="2020-02-07T00:00:00"/>
    <x v="1"/>
    <d v="2020-02-11T00:00:00"/>
    <x v="0"/>
    <n v="4"/>
    <n v="3"/>
    <s v="NILSON HERNANDO CEBALOS"/>
    <s v="Cerrado"/>
    <x v="2"/>
    <m/>
    <s v="Cerrado"/>
    <b v="1"/>
  </r>
  <r>
    <n v="20377"/>
    <x v="0"/>
    <d v="2020-02-07T00:00:00"/>
    <x v="1"/>
    <d v="2020-02-11T00:00:00"/>
    <x v="0"/>
    <n v="4"/>
    <n v="3"/>
    <s v="ALEXANDRA DÍAZ VASQUEZ"/>
    <s v="Cerrado"/>
    <x v="2"/>
    <m/>
    <s v="Cerrado"/>
    <b v="1"/>
  </r>
  <r>
    <n v="20378"/>
    <x v="0"/>
    <d v="2020-02-07T00:00:00"/>
    <x v="1"/>
    <d v="2020-02-11T00:00:00"/>
    <x v="0"/>
    <n v="4"/>
    <n v="3"/>
    <s v="Juan Camilo Guevara Ortiz"/>
    <s v="Cerrado"/>
    <x v="2"/>
    <m/>
    <s v="Cerrado"/>
    <b v="1"/>
  </r>
  <r>
    <n v="20379"/>
    <x v="0"/>
    <d v="2020-02-07T00:00:00"/>
    <x v="1"/>
    <d v="2020-02-11T00:00:00"/>
    <x v="0"/>
    <n v="4"/>
    <n v="3"/>
    <s v="GERSON ADRIÁN IMBACHI VÁSQUEZ"/>
    <s v="Cerrado"/>
    <x v="2"/>
    <m/>
    <s v="Cerrado"/>
    <b v="1"/>
  </r>
  <r>
    <n v="20380"/>
    <x v="2"/>
    <d v="2020-02-07T00:00:00"/>
    <x v="1"/>
    <d v="2020-02-19T00:00:00"/>
    <x v="0"/>
    <n v="12"/>
    <n v="9"/>
    <s v="alba cardenas alvarez"/>
    <s v="Cerrado"/>
    <x v="2"/>
    <m/>
    <s v="Cerrado"/>
    <b v="1"/>
  </r>
  <r>
    <n v="20381"/>
    <x v="2"/>
    <d v="2020-02-07T00:00:00"/>
    <x v="1"/>
    <s v="Pendiente"/>
    <x v="1"/>
    <e v="#VALUE!"/>
    <e v="#VALUE!"/>
    <s v="JAVIER ALEXANDER DIAZ TOVAR"/>
    <s v="Abierto"/>
    <x v="1"/>
    <m/>
    <s v="Abierto"/>
    <b v="1"/>
  </r>
  <r>
    <n v="20382"/>
    <x v="2"/>
    <d v="2020-02-07T00:00:00"/>
    <x v="1"/>
    <s v="Pendiente"/>
    <x v="1"/>
    <e v="#VALUE!"/>
    <e v="#VALUE!"/>
    <s v="Carolina Diaz Corredor"/>
    <s v="Abierto"/>
    <x v="1"/>
    <m/>
    <s v="Abierto"/>
    <b v="1"/>
  </r>
  <r>
    <n v="20383"/>
    <x v="1"/>
    <d v="2020-02-09T00:00:00"/>
    <x v="1"/>
    <s v="Pendiente"/>
    <x v="1"/>
    <e v="#VALUE!"/>
    <e v="#VALUE!"/>
    <s v="diego arias"/>
    <s v="Abierto"/>
    <x v="1"/>
    <m/>
    <s v="Abierto"/>
    <b v="1"/>
  </r>
  <r>
    <n v="20384"/>
    <x v="0"/>
    <d v="2020-02-10T00:00:00"/>
    <x v="1"/>
    <d v="2020-02-11T00:00:00"/>
    <x v="0"/>
    <n v="1"/>
    <n v="2"/>
    <s v="YENNY PAOLIN DAZA GUTIERREZ"/>
    <s v="Cerrado"/>
    <x v="2"/>
    <m/>
    <s v="Cerrado"/>
    <b v="1"/>
  </r>
  <r>
    <n v="20385"/>
    <x v="2"/>
    <d v="2020-02-10T00:00:00"/>
    <x v="1"/>
    <s v="Pendiente"/>
    <x v="1"/>
    <e v="#VALUE!"/>
    <e v="#VALUE!"/>
    <s v="Javier Rico"/>
    <s v="Abierto"/>
    <x v="1"/>
    <m/>
    <s v="Abierto"/>
    <b v="1"/>
  </r>
  <r>
    <n v="20386"/>
    <x v="2"/>
    <d v="2020-02-10T00:00:00"/>
    <x v="1"/>
    <s v="Pendiente"/>
    <x v="1"/>
    <e v="#VALUE!"/>
    <e v="#VALUE!"/>
    <s v="Tatiana Velasquez Romero"/>
    <s v="Abierto"/>
    <x v="1"/>
    <m/>
    <s v="Abierto"/>
    <b v="1"/>
  </r>
  <r>
    <n v="20387"/>
    <x v="2"/>
    <d v="2020-02-10T00:00:00"/>
    <x v="1"/>
    <d v="2020-09-24T00:00:00"/>
    <x v="3"/>
    <n v="227"/>
    <n v="164"/>
    <s v="LAURA MARCELA BELTRÁN"/>
    <s v="Cerrado"/>
    <x v="5"/>
    <m/>
    <s v="Cerrado"/>
    <b v="1"/>
  </r>
  <r>
    <n v="20388"/>
    <x v="0"/>
    <d v="2020-02-10T00:00:00"/>
    <x v="1"/>
    <d v="2020-02-11T00:00:00"/>
    <x v="0"/>
    <n v="1"/>
    <n v="2"/>
    <s v="MARXELLY LILED MEDINA FAJARDO"/>
    <s v="Cerrado"/>
    <x v="2"/>
    <m/>
    <s v="Cerrado"/>
    <b v="1"/>
  </r>
  <r>
    <n v="20389"/>
    <x v="2"/>
    <d v="2020-02-10T00:00:00"/>
    <x v="1"/>
    <d v="2020-02-24T00:00:00"/>
    <x v="0"/>
    <n v="14"/>
    <n v="11"/>
    <s v="luis carlos gordillo"/>
    <s v="Cerrado"/>
    <x v="2"/>
    <m/>
    <s v="Cerrado"/>
    <b v="1"/>
  </r>
  <r>
    <n v="20390"/>
    <x v="0"/>
    <d v="2020-02-10T00:00:00"/>
    <x v="1"/>
    <d v="2020-02-11T00:00:00"/>
    <x v="0"/>
    <n v="1"/>
    <n v="2"/>
    <s v="SIRLEIDY GAMARRA RODELO"/>
    <s v="Cerrado"/>
    <x v="2"/>
    <m/>
    <s v="Cerrado"/>
    <b v="1"/>
  </r>
  <r>
    <n v="20391"/>
    <x v="2"/>
    <d v="2020-02-10T00:00:00"/>
    <x v="1"/>
    <d v="2020-02-24T00:00:00"/>
    <x v="0"/>
    <n v="14"/>
    <n v="11"/>
    <s v="SABID NAZZAR BOHORQUEZ"/>
    <s v="Cerrado"/>
    <x v="2"/>
    <m/>
    <s v="Cerrado"/>
    <b v="1"/>
  </r>
  <r>
    <n v="20392"/>
    <x v="0"/>
    <d v="2020-02-10T00:00:00"/>
    <x v="1"/>
    <d v="2020-02-11T00:00:00"/>
    <x v="0"/>
    <n v="1"/>
    <n v="2"/>
    <s v="JAIRO GOMEZ"/>
    <s v="Cerrado"/>
    <x v="2"/>
    <m/>
    <s v="Cerrado"/>
    <b v="1"/>
  </r>
  <r>
    <n v="20393"/>
    <x v="0"/>
    <d v="2020-02-11T00:00:00"/>
    <x v="1"/>
    <d v="2020-02-11T00:00:00"/>
    <x v="0"/>
    <n v="0"/>
    <n v="1"/>
    <s v="BRYAN DANILO MEJIA SIERRA"/>
    <s v="Cerrado"/>
    <x v="2"/>
    <m/>
    <s v="Cerrado"/>
    <b v="1"/>
  </r>
  <r>
    <n v="20394"/>
    <x v="0"/>
    <d v="2020-02-11T00:00:00"/>
    <x v="1"/>
    <d v="2020-02-11T00:00:00"/>
    <x v="0"/>
    <n v="0"/>
    <n v="1"/>
    <s v="MARÍA EUGENIA ESPINOSA REYES"/>
    <s v="Cerrado"/>
    <x v="2"/>
    <m/>
    <s v="Cerrado"/>
    <b v="1"/>
  </r>
  <r>
    <n v="20395"/>
    <x v="0"/>
    <d v="2020-02-11T00:00:00"/>
    <x v="1"/>
    <d v="2020-02-11T00:00:00"/>
    <x v="0"/>
    <n v="0"/>
    <n v="1"/>
    <s v="NESTOR IVAN GALLEGO MONTOYA"/>
    <s v="Cerrado"/>
    <x v="2"/>
    <m/>
    <s v="Cerrado"/>
    <b v="1"/>
  </r>
  <r>
    <n v="20396"/>
    <x v="0"/>
    <d v="2020-02-11T00:00:00"/>
    <x v="1"/>
    <d v="2020-02-12T00:00:00"/>
    <x v="0"/>
    <n v="1"/>
    <n v="2"/>
    <s v="AIDILUZ PAYARES"/>
    <s v="Cerrado"/>
    <x v="2"/>
    <m/>
    <s v="Cerrado"/>
    <b v="1"/>
  </r>
  <r>
    <n v="20397"/>
    <x v="2"/>
    <d v="2020-02-11T00:00:00"/>
    <x v="1"/>
    <d v="2020-02-24T00:00:00"/>
    <x v="0"/>
    <n v="13"/>
    <n v="10"/>
    <s v="Edwin Angulo hurtado"/>
    <s v="Cerrado"/>
    <x v="2"/>
    <m/>
    <s v="Cerrado"/>
    <b v="1"/>
  </r>
  <r>
    <n v="20398"/>
    <x v="0"/>
    <d v="2020-02-11T00:00:00"/>
    <x v="1"/>
    <d v="2020-02-12T00:00:00"/>
    <x v="0"/>
    <n v="1"/>
    <n v="2"/>
    <s v="NEYDIS MAILETH PACHECO BARRIOS"/>
    <s v="Cerrado"/>
    <x v="2"/>
    <m/>
    <s v="Cerrado"/>
    <b v="1"/>
  </r>
  <r>
    <n v="20399"/>
    <x v="0"/>
    <d v="2020-02-11T00:00:00"/>
    <x v="1"/>
    <d v="2020-02-12T00:00:00"/>
    <x v="0"/>
    <n v="1"/>
    <n v="2"/>
    <s v="NEYDIS MAILETH PACHECO BARRIOS"/>
    <s v="Cerrado"/>
    <x v="2"/>
    <m/>
    <s v="Cerrado"/>
    <b v="1"/>
  </r>
  <r>
    <n v="20400"/>
    <x v="2"/>
    <d v="2020-02-11T00:00:00"/>
    <x v="1"/>
    <d v="2020-02-24T00:00:00"/>
    <x v="0"/>
    <n v="13"/>
    <n v="10"/>
    <s v="LUIS FERNANDO VELEZ VERGARA"/>
    <s v="Cerrado"/>
    <x v="2"/>
    <m/>
    <s v="Cerrado"/>
    <b v="1"/>
  </r>
  <r>
    <n v="20401"/>
    <x v="0"/>
    <d v="2020-02-12T00:00:00"/>
    <x v="1"/>
    <d v="2020-02-12T00:00:00"/>
    <x v="0"/>
    <n v="0"/>
    <n v="1"/>
    <s v="ANA CECILIA PUENTES BERMEO"/>
    <s v="Cerrado"/>
    <x v="2"/>
    <m/>
    <s v="Cerrado"/>
    <b v="1"/>
  </r>
  <r>
    <n v="20402"/>
    <x v="0"/>
    <d v="2020-02-12T00:00:00"/>
    <x v="1"/>
    <d v="2020-02-12T00:00:00"/>
    <x v="0"/>
    <n v="0"/>
    <n v="1"/>
    <s v="NICOLAS DAVID ESCOBAR ORTIZ"/>
    <s v="Cerrado"/>
    <x v="2"/>
    <m/>
    <s v="Cerrado"/>
    <b v="1"/>
  </r>
  <r>
    <n v="20403"/>
    <x v="0"/>
    <d v="2020-02-12T00:00:00"/>
    <x v="1"/>
    <d v="2020-02-12T00:00:00"/>
    <x v="0"/>
    <n v="0"/>
    <n v="1"/>
    <s v="luis geronimo rios betancur"/>
    <s v="Cerrado"/>
    <x v="2"/>
    <m/>
    <s v="Cerrado"/>
    <b v="1"/>
  </r>
  <r>
    <n v="20404"/>
    <x v="0"/>
    <d v="2020-02-12T00:00:00"/>
    <x v="1"/>
    <d v="2020-02-17T00:00:00"/>
    <x v="0"/>
    <n v="5"/>
    <n v="4"/>
    <s v="edwin erazo henao"/>
    <s v="Cerrado"/>
    <x v="2"/>
    <m/>
    <s v="Cerrado"/>
    <b v="1"/>
  </r>
  <r>
    <n v="20405"/>
    <x v="3"/>
    <d v="2020-02-12T00:00:00"/>
    <x v="1"/>
    <d v="2020-02-24T00:00:00"/>
    <x v="0"/>
    <n v="12"/>
    <n v="9"/>
    <s v="ELDA LUZ HERRERA DE AVILA"/>
    <s v="Cerrado"/>
    <x v="2"/>
    <m/>
    <s v="Cerrado"/>
    <b v="1"/>
  </r>
  <r>
    <n v="20406"/>
    <x v="0"/>
    <d v="2020-02-12T00:00:00"/>
    <x v="1"/>
    <d v="2020-02-17T00:00:00"/>
    <x v="0"/>
    <n v="5"/>
    <n v="4"/>
    <s v="Jeannetth Maritza Corredor Duitama"/>
    <s v="Cerrado"/>
    <x v="2"/>
    <m/>
    <s v="Cerrado"/>
    <b v="1"/>
  </r>
  <r>
    <n v="20407"/>
    <x v="0"/>
    <d v="2020-02-12T00:00:00"/>
    <x v="1"/>
    <d v="2020-02-17T00:00:00"/>
    <x v="0"/>
    <n v="5"/>
    <n v="4"/>
    <s v="ALVARO QUINTERO SEPULVEDA"/>
    <s v="Cerrado"/>
    <x v="2"/>
    <m/>
    <s v="Cerrado"/>
    <b v="1"/>
  </r>
  <r>
    <n v="20408"/>
    <x v="2"/>
    <d v="2020-02-12T00:00:00"/>
    <x v="1"/>
    <d v="2020-02-24T00:00:00"/>
    <x v="0"/>
    <n v="12"/>
    <n v="9"/>
    <s v="María Estefany Ulloa Martínez"/>
    <s v="Cerrado"/>
    <x v="2"/>
    <m/>
    <s v="Cerrado"/>
    <b v="1"/>
  </r>
  <r>
    <n v="20409"/>
    <x v="2"/>
    <d v="2020-02-13T00:00:00"/>
    <x v="1"/>
    <d v="2020-02-24T00:00:00"/>
    <x v="0"/>
    <n v="11"/>
    <n v="8"/>
    <s v="hector Guillermo Echeverry Rivera"/>
    <s v="Cerrado"/>
    <x v="2"/>
    <m/>
    <s v="Cerrado"/>
    <b v="1"/>
  </r>
  <r>
    <n v="20410"/>
    <x v="3"/>
    <d v="2020-02-13T00:00:00"/>
    <x v="1"/>
    <d v="2020-02-24T00:00:00"/>
    <x v="0"/>
    <n v="11"/>
    <n v="8"/>
    <s v="CARLOS ALBERTO CALVO GODOY"/>
    <s v="Cerrado"/>
    <x v="2"/>
    <m/>
    <s v="Cerrado"/>
    <b v="1"/>
  </r>
  <r>
    <n v="20411"/>
    <x v="0"/>
    <d v="2020-02-13T00:00:00"/>
    <x v="1"/>
    <d v="2020-02-18T00:00:00"/>
    <x v="0"/>
    <n v="5"/>
    <n v="4"/>
    <s v="Maritza Velez"/>
    <s v="Cerrado"/>
    <x v="2"/>
    <m/>
    <s v="Cerrado"/>
    <b v="1"/>
  </r>
  <r>
    <n v="20412"/>
    <x v="3"/>
    <d v="2020-02-13T00:00:00"/>
    <x v="1"/>
    <s v="Pendiente"/>
    <x v="1"/>
    <e v="#VALUE!"/>
    <e v="#VALUE!"/>
    <s v="daniel arturo bermudez urrego"/>
    <s v="Abierto"/>
    <x v="1"/>
    <m/>
    <s v="Abierto"/>
    <b v="1"/>
  </r>
  <r>
    <n v="20413"/>
    <x v="3"/>
    <d v="2020-02-13T00:00:00"/>
    <x v="1"/>
    <d v="2020-02-24T00:00:00"/>
    <x v="0"/>
    <n v="11"/>
    <n v="8"/>
    <s v="carlos alberto campo marinez"/>
    <s v="Cerrado"/>
    <x v="2"/>
    <m/>
    <s v="Cerrado"/>
    <b v="1"/>
  </r>
  <r>
    <n v="20414"/>
    <x v="2"/>
    <d v="2020-02-13T00:00:00"/>
    <x v="1"/>
    <s v="Pendiente"/>
    <x v="1"/>
    <e v="#VALUE!"/>
    <e v="#VALUE!"/>
    <s v="MARIA JOSE MARTINEZ ORTEGA"/>
    <s v="Abierto"/>
    <x v="1"/>
    <m/>
    <s v="Abierto"/>
    <b v="1"/>
  </r>
  <r>
    <n v="20415"/>
    <x v="0"/>
    <d v="2020-02-13T00:00:00"/>
    <x v="1"/>
    <d v="2020-02-17T00:00:00"/>
    <x v="0"/>
    <n v="4"/>
    <n v="3"/>
    <s v="OSCAR FABIAN CORDOBA PAREDES"/>
    <s v="Cerrado"/>
    <x v="2"/>
    <m/>
    <s v="Cerrado"/>
    <b v="1"/>
  </r>
  <r>
    <n v="20416"/>
    <x v="0"/>
    <d v="2020-02-13T00:00:00"/>
    <x v="1"/>
    <d v="2020-02-17T00:00:00"/>
    <x v="0"/>
    <n v="4"/>
    <n v="3"/>
    <s v="yina paola avena suarez"/>
    <s v="Cerrado"/>
    <x v="2"/>
    <m/>
    <s v="Cerrado"/>
    <b v="1"/>
  </r>
  <r>
    <n v="20417"/>
    <x v="0"/>
    <d v="2020-02-13T00:00:00"/>
    <x v="1"/>
    <d v="2020-02-18T00:00:00"/>
    <x v="0"/>
    <n v="5"/>
    <n v="4"/>
    <s v="Juan Camilo Orrego Salcedo"/>
    <s v="Cerrado"/>
    <x v="2"/>
    <m/>
    <s v="Cerrado"/>
    <b v="1"/>
  </r>
  <r>
    <n v="20418"/>
    <x v="3"/>
    <d v="2020-02-13T00:00:00"/>
    <x v="1"/>
    <d v="2020-02-28T00:00:00"/>
    <x v="0"/>
    <n v="15"/>
    <n v="12"/>
    <s v="RAFAEL CHAMORRO"/>
    <s v="Cerrado"/>
    <x v="2"/>
    <m/>
    <s v="Cerrado"/>
    <b v="1"/>
  </r>
  <r>
    <n v="20419"/>
    <x v="2"/>
    <d v="2020-02-13T00:00:00"/>
    <x v="1"/>
    <s v="Pendiente"/>
    <x v="1"/>
    <e v="#VALUE!"/>
    <e v="#VALUE!"/>
    <s v="SERGIO HERNANDO SANTOS MOSQUERA"/>
    <s v="Abierto"/>
    <x v="1"/>
    <m/>
    <s v="Abierto"/>
    <b v="1"/>
  </r>
  <r>
    <n v="20420"/>
    <x v="1"/>
    <d v="2020-02-13T00:00:00"/>
    <x v="1"/>
    <d v="2020-03-18T00:00:00"/>
    <x v="0"/>
    <n v="34"/>
    <n v="25"/>
    <s v="JOAN SEBASTIAN LOZADA BARRIOS"/>
    <s v="Cerrado"/>
    <x v="4"/>
    <m/>
    <s v="Cerrado"/>
    <b v="1"/>
  </r>
  <r>
    <n v="20421"/>
    <x v="3"/>
    <d v="2020-02-13T00:00:00"/>
    <x v="1"/>
    <s v="Pendiente"/>
    <x v="1"/>
    <e v="#VALUE!"/>
    <e v="#VALUE!"/>
    <s v="JOAN SEBASTIAN LOZADA BARRIOS"/>
    <s v="Abierto"/>
    <x v="1"/>
    <m/>
    <s v="Abierto"/>
    <b v="1"/>
  </r>
  <r>
    <n v="20422"/>
    <x v="2"/>
    <d v="2020-02-13T00:00:00"/>
    <x v="1"/>
    <d v="2020-02-28T00:00:00"/>
    <x v="0"/>
    <n v="15"/>
    <n v="12"/>
    <s v="LUBIN LINARES CORREDOR"/>
    <s v="Cerrado"/>
    <x v="2"/>
    <m/>
    <s v="Cerrado"/>
    <b v="1"/>
  </r>
  <r>
    <n v="20423"/>
    <x v="0"/>
    <d v="2020-02-13T00:00:00"/>
    <x v="1"/>
    <d v="2020-02-18T00:00:00"/>
    <x v="0"/>
    <n v="5"/>
    <n v="4"/>
    <s v="milagros tovar paternina"/>
    <s v="Cerrado"/>
    <x v="2"/>
    <m/>
    <s v="Cerrado"/>
    <b v="1"/>
  </r>
  <r>
    <n v="20424"/>
    <x v="0"/>
    <d v="2020-02-14T00:00:00"/>
    <x v="1"/>
    <d v="2020-02-18T00:00:00"/>
    <x v="0"/>
    <n v="4"/>
    <n v="3"/>
    <s v="coopsoliserv"/>
    <s v="Cerrado"/>
    <x v="2"/>
    <m/>
    <s v="Cerrado"/>
    <b v="1"/>
  </r>
  <r>
    <n v="20425"/>
    <x v="3"/>
    <d v="2020-02-14T00:00:00"/>
    <x v="1"/>
    <d v="2020-02-18T00:00:00"/>
    <x v="0"/>
    <n v="4"/>
    <n v="3"/>
    <s v="Juan Carlos Espinosa Barrera"/>
    <s v="Cerrado"/>
    <x v="2"/>
    <m/>
    <s v="Cerrado"/>
    <b v="1"/>
  </r>
  <r>
    <n v="20426"/>
    <x v="0"/>
    <d v="2020-02-14T00:00:00"/>
    <x v="1"/>
    <d v="2020-02-18T00:00:00"/>
    <x v="0"/>
    <n v="4"/>
    <n v="3"/>
    <s v="andres mauricio jaramillo bedoya"/>
    <s v="Cerrado"/>
    <x v="2"/>
    <m/>
    <s v="Cerrado"/>
    <b v="1"/>
  </r>
  <r>
    <n v="20427"/>
    <x v="0"/>
    <d v="2020-02-14T00:00:00"/>
    <x v="1"/>
    <d v="2020-02-18T00:00:00"/>
    <x v="0"/>
    <n v="4"/>
    <n v="3"/>
    <s v="LUZ MARINA PIEDRAHITA RIVERA"/>
    <s v="Cerrado"/>
    <x v="2"/>
    <m/>
    <s v="Cerrado"/>
    <b v="1"/>
  </r>
  <r>
    <n v="20428"/>
    <x v="0"/>
    <d v="2020-02-14T00:00:00"/>
    <x v="1"/>
    <d v="2020-02-18T00:00:00"/>
    <x v="0"/>
    <n v="4"/>
    <n v="3"/>
    <s v="DIEGO FERNANDO LOAIZA DUQUE"/>
    <s v="Cerrado"/>
    <x v="2"/>
    <m/>
    <s v="Cerrado"/>
    <b v="1"/>
  </r>
  <r>
    <n v="20429"/>
    <x v="2"/>
    <d v="2020-02-14T00:00:00"/>
    <x v="1"/>
    <d v="2020-02-18T00:00:00"/>
    <x v="0"/>
    <n v="4"/>
    <n v="3"/>
    <s v="Luis Eduardo Salamanca Rodriguez"/>
    <s v="Cerrado"/>
    <x v="2"/>
    <m/>
    <s v="Cerrado"/>
    <b v="1"/>
  </r>
  <r>
    <n v="20430"/>
    <x v="0"/>
    <d v="2020-02-14T00:00:00"/>
    <x v="1"/>
    <d v="2020-02-18T00:00:00"/>
    <x v="0"/>
    <n v="4"/>
    <n v="3"/>
    <s v="Elmer Moreno"/>
    <s v="Cerrado"/>
    <x v="2"/>
    <m/>
    <s v="Cerrado"/>
    <b v="1"/>
  </r>
  <r>
    <n v="20431"/>
    <x v="0"/>
    <d v="2020-02-14T00:00:00"/>
    <x v="1"/>
    <d v="2020-02-18T00:00:00"/>
    <x v="0"/>
    <n v="4"/>
    <n v="3"/>
    <s v="HOTELES DE BARRANCA S,A,S"/>
    <s v="Cerrado"/>
    <x v="2"/>
    <m/>
    <s v="Cerrado"/>
    <b v="1"/>
  </r>
  <r>
    <n v="20432"/>
    <x v="0"/>
    <d v="2020-02-15T00:00:00"/>
    <x v="1"/>
    <d v="2020-02-18T00:00:00"/>
    <x v="0"/>
    <n v="3"/>
    <n v="2"/>
    <s v="jhon jairo galvis triana"/>
    <s v="Cerrado"/>
    <x v="2"/>
    <m/>
    <s v="Cerrado"/>
    <b v="1"/>
  </r>
  <r>
    <n v="20433"/>
    <x v="2"/>
    <d v="2020-02-15T00:00:00"/>
    <x v="1"/>
    <d v="2020-02-28T00:00:00"/>
    <x v="0"/>
    <n v="13"/>
    <n v="10"/>
    <s v="Dora Lilliana Montoya Parra"/>
    <s v="Cerrado"/>
    <x v="2"/>
    <m/>
    <s v="Cerrado"/>
    <b v="1"/>
  </r>
  <r>
    <n v="20434"/>
    <x v="0"/>
    <d v="2020-02-15T00:00:00"/>
    <x v="1"/>
    <d v="2020-02-18T00:00:00"/>
    <x v="0"/>
    <n v="3"/>
    <n v="2"/>
    <s v="german garces cervantes"/>
    <s v="Cerrado"/>
    <x v="2"/>
    <m/>
    <s v="Cerrado"/>
    <b v="1"/>
  </r>
  <r>
    <n v="20435"/>
    <x v="0"/>
    <d v="2020-02-15T00:00:00"/>
    <x v="1"/>
    <d v="2020-02-18T00:00:00"/>
    <x v="0"/>
    <n v="3"/>
    <n v="2"/>
    <s v="german garces cervantes"/>
    <s v="Cerrado"/>
    <x v="2"/>
    <m/>
    <s v="Cerrado"/>
    <b v="1"/>
  </r>
  <r>
    <n v="20436"/>
    <x v="0"/>
    <d v="2020-02-16T00:00:00"/>
    <x v="1"/>
    <d v="2020-02-18T00:00:00"/>
    <x v="0"/>
    <n v="2"/>
    <n v="2"/>
    <s v="omar bitar"/>
    <s v="Cerrado"/>
    <x v="2"/>
    <m/>
    <s v="Cerrado"/>
    <b v="1"/>
  </r>
  <r>
    <n v="20437"/>
    <x v="2"/>
    <d v="2020-02-16T00:00:00"/>
    <x v="1"/>
    <d v="2020-03-02T00:00:00"/>
    <x v="0"/>
    <n v="15"/>
    <n v="11"/>
    <s v="stewart sanchez ropero"/>
    <s v="Cerrado"/>
    <x v="4"/>
    <m/>
    <s v="Cerrado"/>
    <b v="1"/>
  </r>
  <r>
    <n v="20438"/>
    <x v="0"/>
    <d v="2020-02-17T00:00:00"/>
    <x v="1"/>
    <d v="2020-02-18T00:00:00"/>
    <x v="0"/>
    <n v="1"/>
    <n v="2"/>
    <s v="Shanell Nellys Rodríguez Parra"/>
    <s v="Cerrado"/>
    <x v="2"/>
    <m/>
    <s v="Cerrado"/>
    <b v="1"/>
  </r>
  <r>
    <n v="20439"/>
    <x v="0"/>
    <d v="2020-02-17T00:00:00"/>
    <x v="1"/>
    <d v="2020-02-18T00:00:00"/>
    <x v="0"/>
    <n v="1"/>
    <n v="2"/>
    <s v="mery constanza espitia soto"/>
    <s v="Cerrado"/>
    <x v="2"/>
    <m/>
    <s v="Cerrado"/>
    <b v="1"/>
  </r>
  <r>
    <n v="20440"/>
    <x v="2"/>
    <d v="2020-02-17T00:00:00"/>
    <x v="1"/>
    <s v="Pendiente"/>
    <x v="1"/>
    <e v="#VALUE!"/>
    <e v="#VALUE!"/>
    <s v="ELVIA LILIANA CHICAGUY QUINTERO"/>
    <s v="Abierto"/>
    <x v="1"/>
    <m/>
    <s v="Abierto"/>
    <b v="1"/>
  </r>
  <r>
    <n v="20441"/>
    <x v="0"/>
    <d v="2020-02-17T00:00:00"/>
    <x v="1"/>
    <d v="2020-02-18T00:00:00"/>
    <x v="0"/>
    <n v="1"/>
    <n v="2"/>
    <s v="MABEL CRISTINA RUIZ SALAMANCA"/>
    <s v="Cerrado"/>
    <x v="2"/>
    <m/>
    <s v="Cerrado"/>
    <b v="1"/>
  </r>
  <r>
    <n v="20442"/>
    <x v="0"/>
    <d v="2020-02-17T00:00:00"/>
    <x v="1"/>
    <d v="2020-02-18T00:00:00"/>
    <x v="0"/>
    <n v="1"/>
    <n v="2"/>
    <s v="ANGELICA PAOLA ANDRADE VILLEGAS"/>
    <s v="Cerrado"/>
    <x v="2"/>
    <m/>
    <s v="Cerrado"/>
    <b v="1"/>
  </r>
  <r>
    <n v="20443"/>
    <x v="2"/>
    <d v="2020-02-17T00:00:00"/>
    <x v="1"/>
    <d v="2020-03-09T00:00:00"/>
    <x v="0"/>
    <n v="21"/>
    <n v="16"/>
    <s v="ERNESTO MANUEL COGOLLO PEREZ"/>
    <s v="Cerrado"/>
    <x v="4"/>
    <m/>
    <s v="Cerrado"/>
    <b v="1"/>
  </r>
  <r>
    <n v="20444"/>
    <x v="2"/>
    <d v="2020-02-17T00:00:00"/>
    <x v="1"/>
    <d v="2020-03-09T00:00:00"/>
    <x v="0"/>
    <n v="21"/>
    <n v="16"/>
    <s v="MABEL FORERO MESA"/>
    <s v="Cerrado"/>
    <x v="4"/>
    <m/>
    <s v="Cerrado"/>
    <b v="1"/>
  </r>
  <r>
    <n v="20445"/>
    <x v="2"/>
    <d v="2020-02-17T00:00:00"/>
    <x v="1"/>
    <d v="2020-02-18T00:00:00"/>
    <x v="0"/>
    <n v="1"/>
    <n v="2"/>
    <s v="Edilberto Conde Lopera"/>
    <s v="Cerrado"/>
    <x v="2"/>
    <m/>
    <s v="Cerrado"/>
    <b v="1"/>
  </r>
  <r>
    <n v="20446"/>
    <x v="3"/>
    <d v="2020-02-17T00:00:00"/>
    <x v="1"/>
    <d v="2020-03-09T00:00:00"/>
    <x v="0"/>
    <n v="21"/>
    <n v="16"/>
    <s v="deivy arnulfo arenales calderon"/>
    <s v="Cerrado"/>
    <x v="4"/>
    <m/>
    <s v="Cerrado"/>
    <b v="1"/>
  </r>
  <r>
    <n v="20447"/>
    <x v="2"/>
    <d v="2020-02-17T00:00:00"/>
    <x v="1"/>
    <d v="2020-03-09T00:00:00"/>
    <x v="0"/>
    <n v="21"/>
    <n v="16"/>
    <s v="JHON FREIMAN BETANCOURT LONDOÑO"/>
    <s v="Cerrado"/>
    <x v="4"/>
    <m/>
    <s v="Cerrado"/>
    <b v="1"/>
  </r>
  <r>
    <n v="20448"/>
    <x v="2"/>
    <d v="2020-02-17T00:00:00"/>
    <x v="1"/>
    <d v="2020-03-09T00:00:00"/>
    <x v="0"/>
    <n v="21"/>
    <n v="16"/>
    <s v="No hay clientes referentes a este flujo"/>
    <s v="Cerrado"/>
    <x v="4"/>
    <m/>
    <s v="Cerrado"/>
    <b v="1"/>
  </r>
  <r>
    <n v="20449"/>
    <x v="0"/>
    <d v="2020-02-17T00:00:00"/>
    <x v="1"/>
    <d v="2020-02-19T00:00:00"/>
    <x v="0"/>
    <n v="2"/>
    <n v="3"/>
    <s v="JAIRO GOMEZ"/>
    <s v="Cerrado"/>
    <x v="2"/>
    <m/>
    <s v="Cerrado"/>
    <b v="1"/>
  </r>
  <r>
    <n v="20450"/>
    <x v="0"/>
    <d v="2020-02-17T00:00:00"/>
    <x v="1"/>
    <d v="2020-02-19T00:00:00"/>
    <x v="0"/>
    <n v="2"/>
    <n v="3"/>
    <s v="BRYAN DANILO MEJIA SIERRA"/>
    <s v="Cerrado"/>
    <x v="2"/>
    <m/>
    <s v="Cerrado"/>
    <b v="1"/>
  </r>
  <r>
    <n v="20451"/>
    <x v="0"/>
    <d v="2020-02-17T00:00:00"/>
    <x v="1"/>
    <d v="2020-02-19T00:00:00"/>
    <x v="0"/>
    <n v="2"/>
    <n v="3"/>
    <s v="Billy Robayo"/>
    <s v="Cerrado"/>
    <x v="2"/>
    <m/>
    <s v="Cerrado"/>
    <b v="1"/>
  </r>
  <r>
    <n v="20452"/>
    <x v="2"/>
    <d v="2020-02-18T00:00:00"/>
    <x v="1"/>
    <d v="2020-03-09T00:00:00"/>
    <x v="0"/>
    <n v="20"/>
    <n v="15"/>
    <s v="Jhojan Andrés Monsalve usuga"/>
    <s v="Cerrado"/>
    <x v="4"/>
    <m/>
    <s v="Cerrado"/>
    <b v="1"/>
  </r>
  <r>
    <n v="20453"/>
    <x v="0"/>
    <d v="2020-02-18T00:00:00"/>
    <x v="1"/>
    <d v="2020-02-19T00:00:00"/>
    <x v="0"/>
    <n v="1"/>
    <n v="2"/>
    <s v="JOSE JULIAN HERNANDEZ CATAÑO"/>
    <s v="Cerrado"/>
    <x v="2"/>
    <m/>
    <s v="Cerrado"/>
    <b v="1"/>
  </r>
  <r>
    <n v="20454"/>
    <x v="0"/>
    <d v="2020-02-18T00:00:00"/>
    <x v="1"/>
    <d v="2020-02-19T00:00:00"/>
    <x v="0"/>
    <n v="1"/>
    <n v="2"/>
    <s v="Harold Mauricio Rosero Paz"/>
    <s v="Cerrado"/>
    <x v="2"/>
    <m/>
    <s v="Cerrado"/>
    <b v="1"/>
  </r>
  <r>
    <n v="20455"/>
    <x v="2"/>
    <d v="2020-02-18T00:00:00"/>
    <x v="1"/>
    <s v="Pendiente"/>
    <x v="1"/>
    <e v="#VALUE!"/>
    <e v="#VALUE!"/>
    <s v="Sandra Constanza Pachón Manchola"/>
    <s v="Abierto"/>
    <x v="1"/>
    <m/>
    <s v="Abierto"/>
    <b v="1"/>
  </r>
  <r>
    <n v="20456"/>
    <x v="2"/>
    <d v="2020-02-18T00:00:00"/>
    <x v="1"/>
    <d v="2020-07-17T00:00:00"/>
    <x v="2"/>
    <n v="150"/>
    <n v="109"/>
    <s v="luis carlos gil torres"/>
    <s v="Cerrado"/>
    <x v="6"/>
    <m/>
    <s v="Cerrado"/>
    <b v="1"/>
  </r>
  <r>
    <n v="20457"/>
    <x v="2"/>
    <d v="2020-02-18T00:00:00"/>
    <x v="1"/>
    <s v="Pendiente"/>
    <x v="1"/>
    <e v="#VALUE!"/>
    <e v="#VALUE!"/>
    <s v="JOSE CELESTINO ARGUELLO"/>
    <s v="Abierto"/>
    <x v="1"/>
    <m/>
    <s v="Abierto"/>
    <b v="1"/>
  </r>
  <r>
    <n v="20458"/>
    <x v="2"/>
    <d v="2020-02-18T00:00:00"/>
    <x v="1"/>
    <d v="2020-03-09T00:00:00"/>
    <x v="0"/>
    <n v="20"/>
    <n v="15"/>
    <s v="ERICKA PILAR ALZATE POLANIA"/>
    <s v="Cerrado"/>
    <x v="4"/>
    <m/>
    <s v="Cerrado"/>
    <b v="1"/>
  </r>
  <r>
    <n v="20459"/>
    <x v="1"/>
    <d v="2020-02-18T00:00:00"/>
    <x v="1"/>
    <d v="2020-02-19T00:00:00"/>
    <x v="0"/>
    <n v="1"/>
    <n v="2"/>
    <s v="celina urbina"/>
    <s v="Cerrado"/>
    <x v="2"/>
    <m/>
    <s v="Cerrado"/>
    <b v="1"/>
  </r>
  <r>
    <n v="20460"/>
    <x v="2"/>
    <d v="2020-02-18T00:00:00"/>
    <x v="1"/>
    <s v="Pendiente"/>
    <x v="1"/>
    <e v="#VALUE!"/>
    <e v="#VALUE!"/>
    <s v="Luz Helena Güiza Quina"/>
    <s v="Abierto"/>
    <x v="1"/>
    <m/>
    <s v="Abierto"/>
    <b v="1"/>
  </r>
  <r>
    <n v="20461"/>
    <x v="3"/>
    <d v="2020-02-18T00:00:00"/>
    <x v="1"/>
    <d v="2020-03-09T00:00:00"/>
    <x v="0"/>
    <n v="20"/>
    <n v="15"/>
    <s v="francisco jose lopez santos"/>
    <s v="Cerrado"/>
    <x v="4"/>
    <m/>
    <s v="Cerrado"/>
    <b v="1"/>
  </r>
  <r>
    <n v="20462"/>
    <x v="0"/>
    <d v="2020-02-18T00:00:00"/>
    <x v="1"/>
    <d v="2020-02-19T00:00:00"/>
    <x v="0"/>
    <n v="1"/>
    <n v="2"/>
    <s v="Darío Fernando Pedraza"/>
    <s v="Cerrado"/>
    <x v="2"/>
    <m/>
    <s v="Cerrado"/>
    <b v="1"/>
  </r>
  <r>
    <n v="20463"/>
    <x v="0"/>
    <d v="2020-02-19T00:00:00"/>
    <x v="1"/>
    <d v="2020-02-19T00:00:00"/>
    <x v="0"/>
    <n v="0"/>
    <n v="1"/>
    <s v="CARLOS MAURICIO AYERBE SUAZA"/>
    <s v="Cerrado"/>
    <x v="2"/>
    <m/>
    <s v="Cerrado"/>
    <b v="1"/>
  </r>
  <r>
    <n v="20464"/>
    <x v="0"/>
    <d v="2020-02-19T00:00:00"/>
    <x v="1"/>
    <d v="2020-02-19T00:00:00"/>
    <x v="0"/>
    <n v="0"/>
    <n v="1"/>
    <s v="AUDIAS RIVERA CORREA"/>
    <s v="Cerrado"/>
    <x v="2"/>
    <m/>
    <s v="Cerrado"/>
    <b v="1"/>
  </r>
  <r>
    <n v="20465"/>
    <x v="2"/>
    <d v="2020-02-19T00:00:00"/>
    <x v="1"/>
    <d v="2020-03-09T00:00:00"/>
    <x v="0"/>
    <n v="19"/>
    <n v="14"/>
    <s v="maria dinanubia sanabria martinez"/>
    <s v="Cerrado"/>
    <x v="4"/>
    <m/>
    <s v="Cerrado"/>
    <b v="1"/>
  </r>
  <r>
    <n v="20466"/>
    <x v="0"/>
    <d v="2020-02-19T00:00:00"/>
    <x v="1"/>
    <d v="2020-02-19T00:00:00"/>
    <x v="0"/>
    <n v="0"/>
    <n v="1"/>
    <s v="JAIME EDUARDO HINCAPIE ORREGO"/>
    <s v="Cerrado"/>
    <x v="2"/>
    <m/>
    <s v="Cerrado"/>
    <b v="1"/>
  </r>
  <r>
    <n v="20467"/>
    <x v="2"/>
    <d v="2020-02-19T00:00:00"/>
    <x v="1"/>
    <d v="2020-02-19T00:00:00"/>
    <x v="0"/>
    <n v="0"/>
    <n v="1"/>
    <s v="ANDRES LEONARDO SIERRA"/>
    <s v="Cerrado"/>
    <x v="2"/>
    <m/>
    <s v="Cerrado"/>
    <b v="1"/>
  </r>
  <r>
    <n v="20468"/>
    <x v="0"/>
    <d v="2020-02-19T00:00:00"/>
    <x v="1"/>
    <d v="2020-02-19T00:00:00"/>
    <x v="0"/>
    <n v="0"/>
    <n v="1"/>
    <s v="JONNATAN"/>
    <s v="Cerrado"/>
    <x v="2"/>
    <m/>
    <s v="Cerrado"/>
    <b v="1"/>
  </r>
  <r>
    <n v="20469"/>
    <x v="2"/>
    <d v="2020-02-19T00:00:00"/>
    <x v="1"/>
    <d v="2020-03-09T00:00:00"/>
    <x v="0"/>
    <n v="19"/>
    <n v="14"/>
    <s v="myriam pinzon vargas"/>
    <s v="Cerrado"/>
    <x v="4"/>
    <m/>
    <s v="Cerrado"/>
    <b v="1"/>
  </r>
  <r>
    <n v="20470"/>
    <x v="2"/>
    <d v="2020-02-19T00:00:00"/>
    <x v="1"/>
    <d v="2020-03-09T00:00:00"/>
    <x v="0"/>
    <n v="19"/>
    <n v="14"/>
    <s v="Francis Rivas Albornoz"/>
    <s v="Cerrado"/>
    <x v="4"/>
    <m/>
    <s v="Cerrado"/>
    <b v="1"/>
  </r>
  <r>
    <n v="20471"/>
    <x v="2"/>
    <d v="2020-02-19T00:00:00"/>
    <x v="1"/>
    <d v="2020-03-09T00:00:00"/>
    <x v="0"/>
    <n v="19"/>
    <n v="14"/>
    <s v="Francis Rivas Albornoz"/>
    <s v="Cerrado"/>
    <x v="4"/>
    <m/>
    <s v="Cerrado"/>
    <b v="1"/>
  </r>
  <r>
    <n v="20472"/>
    <x v="2"/>
    <d v="2020-02-19T00:00:00"/>
    <x v="1"/>
    <d v="2020-03-09T00:00:00"/>
    <x v="0"/>
    <n v="19"/>
    <n v="14"/>
    <s v="Francis Rivas Albornoz"/>
    <s v="Cerrado"/>
    <x v="4"/>
    <m/>
    <s v="Cerrado"/>
    <b v="1"/>
  </r>
  <r>
    <n v="20473"/>
    <x v="3"/>
    <d v="2020-02-19T00:00:00"/>
    <x v="1"/>
    <d v="2020-03-09T00:00:00"/>
    <x v="0"/>
    <n v="19"/>
    <n v="14"/>
    <s v="gloria isabel peña caballeros"/>
    <s v="Cerrado"/>
    <x v="4"/>
    <m/>
    <s v="Cerrado"/>
    <b v="1"/>
  </r>
  <r>
    <n v="20474"/>
    <x v="0"/>
    <d v="2020-02-19T00:00:00"/>
    <x v="1"/>
    <d v="2020-02-20T00:00:00"/>
    <x v="0"/>
    <n v="1"/>
    <n v="2"/>
    <s v="campo elias zambrano peña"/>
    <s v="Cerrado"/>
    <x v="2"/>
    <m/>
    <s v="Cerrado"/>
    <b v="1"/>
  </r>
  <r>
    <n v="20475"/>
    <x v="0"/>
    <d v="2020-02-19T00:00:00"/>
    <x v="1"/>
    <d v="2020-02-20T00:00:00"/>
    <x v="0"/>
    <n v="1"/>
    <n v="2"/>
    <s v="ALEJANDRO GONZALEZ"/>
    <s v="Cerrado"/>
    <x v="2"/>
    <m/>
    <s v="Cerrado"/>
    <b v="1"/>
  </r>
  <r>
    <n v="20476"/>
    <x v="3"/>
    <d v="2020-02-19T00:00:00"/>
    <x v="1"/>
    <d v="2020-03-19T00:00:00"/>
    <x v="0"/>
    <n v="29"/>
    <n v="22"/>
    <s v="CHRISTIAN ANDRES VELA TREJOS"/>
    <s v="Cerrado"/>
    <x v="4"/>
    <m/>
    <s v="Cerrado"/>
    <b v="1"/>
  </r>
  <r>
    <n v="20477"/>
    <x v="0"/>
    <d v="2020-02-19T00:00:00"/>
    <x v="1"/>
    <d v="2020-02-20T00:00:00"/>
    <x v="0"/>
    <n v="1"/>
    <n v="2"/>
    <s v="ANDRES FELIPE GONZALEZ CETINA"/>
    <s v="Cerrado"/>
    <x v="2"/>
    <m/>
    <s v="Cerrado"/>
    <b v="1"/>
  </r>
  <r>
    <n v="20478"/>
    <x v="2"/>
    <d v="2020-02-20T00:00:00"/>
    <x v="1"/>
    <s v="Pendiente"/>
    <x v="1"/>
    <e v="#VALUE!"/>
    <e v="#VALUE!"/>
    <s v="Carlos vega"/>
    <s v="Abierto"/>
    <x v="1"/>
    <m/>
    <s v="Abierto"/>
    <b v="1"/>
  </r>
  <r>
    <n v="20479"/>
    <x v="0"/>
    <d v="2020-02-20T00:00:00"/>
    <x v="1"/>
    <d v="2020-02-20T00:00:00"/>
    <x v="0"/>
    <n v="0"/>
    <n v="1"/>
    <s v="maria laura matinez"/>
    <s v="Cerrado"/>
    <x v="2"/>
    <m/>
    <s v="Cerrado"/>
    <b v="1"/>
  </r>
  <r>
    <n v="20480"/>
    <x v="0"/>
    <d v="2020-02-20T00:00:00"/>
    <x v="1"/>
    <d v="2020-02-21T00:00:00"/>
    <x v="0"/>
    <n v="1"/>
    <n v="2"/>
    <s v="Victor julio trimiño mora"/>
    <s v="Cerrado"/>
    <x v="2"/>
    <m/>
    <s v="Cerrado"/>
    <b v="1"/>
  </r>
  <r>
    <n v="20481"/>
    <x v="0"/>
    <d v="2020-02-20T00:00:00"/>
    <x v="1"/>
    <d v="2020-02-21T00:00:00"/>
    <x v="0"/>
    <n v="1"/>
    <n v="2"/>
    <s v="EDWARD CABRERA"/>
    <s v="Cerrado"/>
    <x v="2"/>
    <m/>
    <s v="Cerrado"/>
    <b v="1"/>
  </r>
  <r>
    <n v="20482"/>
    <x v="0"/>
    <d v="2020-02-20T00:00:00"/>
    <x v="1"/>
    <d v="2020-02-21T00:00:00"/>
    <x v="0"/>
    <n v="1"/>
    <n v="2"/>
    <s v="Andrea Marcela"/>
    <s v="Cerrado"/>
    <x v="2"/>
    <m/>
    <s v="Cerrado"/>
    <b v="1"/>
  </r>
  <r>
    <n v="20483"/>
    <x v="2"/>
    <d v="2020-02-20T00:00:00"/>
    <x v="1"/>
    <d v="2020-03-09T00:00:00"/>
    <x v="0"/>
    <n v="18"/>
    <n v="13"/>
    <s v="VIVIANA VASQUEZ TORO"/>
    <s v="Cerrado"/>
    <x v="4"/>
    <m/>
    <s v="Cerrado"/>
    <b v="1"/>
  </r>
  <r>
    <n v="20484"/>
    <x v="3"/>
    <d v="2020-02-20T00:00:00"/>
    <x v="1"/>
    <d v="2020-03-09T00:00:00"/>
    <x v="0"/>
    <n v="18"/>
    <n v="13"/>
    <s v="Rafael Enrique Florez Vanegas"/>
    <s v="Cerrado"/>
    <x v="4"/>
    <m/>
    <s v="Cerrado"/>
    <b v="1"/>
  </r>
  <r>
    <n v="20485"/>
    <x v="0"/>
    <d v="2020-02-20T00:00:00"/>
    <x v="1"/>
    <d v="2020-02-24T00:00:00"/>
    <x v="0"/>
    <n v="4"/>
    <n v="3"/>
    <s v="Sergio Mejia"/>
    <s v="Cerrado"/>
    <x v="2"/>
    <m/>
    <s v="Cerrado"/>
    <b v="1"/>
  </r>
  <r>
    <n v="20486"/>
    <x v="0"/>
    <d v="2020-02-20T00:00:00"/>
    <x v="1"/>
    <d v="2020-02-25T00:00:00"/>
    <x v="0"/>
    <n v="5"/>
    <n v="4"/>
    <s v="Shirley karina posada"/>
    <s v="Cerrado"/>
    <x v="2"/>
    <m/>
    <s v="Cerrado"/>
    <b v="1"/>
  </r>
  <r>
    <n v="20487"/>
    <x v="2"/>
    <d v="2020-02-20T00:00:00"/>
    <x v="1"/>
    <d v="2020-03-09T00:00:00"/>
    <x v="0"/>
    <n v="18"/>
    <n v="13"/>
    <s v="Ricardo Suárez Zapata"/>
    <s v="Cerrado"/>
    <x v="4"/>
    <m/>
    <s v="Cerrado"/>
    <b v="1"/>
  </r>
  <r>
    <n v="20488"/>
    <x v="0"/>
    <d v="2020-02-20T00:00:00"/>
    <x v="1"/>
    <d v="2020-02-25T00:00:00"/>
    <x v="0"/>
    <n v="5"/>
    <n v="4"/>
    <s v="Cristhian Camilo carrillo Morales"/>
    <s v="Cerrado"/>
    <x v="2"/>
    <m/>
    <s v="Cerrado"/>
    <b v="1"/>
  </r>
  <r>
    <n v="20489"/>
    <x v="0"/>
    <d v="2020-02-20T00:00:00"/>
    <x v="1"/>
    <d v="2020-02-25T00:00:00"/>
    <x v="0"/>
    <n v="5"/>
    <n v="4"/>
    <s v="ANDRES ARTURO CARDENAS VILLAMIL"/>
    <s v="Cerrado"/>
    <x v="2"/>
    <m/>
    <s v="Cerrado"/>
    <b v="1"/>
  </r>
  <r>
    <n v="20490"/>
    <x v="0"/>
    <d v="2020-02-20T00:00:00"/>
    <x v="1"/>
    <d v="2020-02-25T00:00:00"/>
    <x v="0"/>
    <n v="5"/>
    <n v="4"/>
    <s v="WUILMER ANDRES URIAN"/>
    <s v="Cerrado"/>
    <x v="2"/>
    <m/>
    <s v="Cerrado"/>
    <b v="1"/>
  </r>
  <r>
    <n v="20491"/>
    <x v="0"/>
    <d v="2020-02-20T00:00:00"/>
    <x v="1"/>
    <d v="2020-02-25T00:00:00"/>
    <x v="0"/>
    <n v="5"/>
    <n v="4"/>
    <s v="WUILMER ANDRES URIAN"/>
    <s v="Cerrado"/>
    <x v="2"/>
    <m/>
    <s v="Cerrado"/>
    <b v="1"/>
  </r>
  <r>
    <n v="20492"/>
    <x v="3"/>
    <d v="2020-02-20T00:00:00"/>
    <x v="1"/>
    <d v="2020-02-25T00:00:00"/>
    <x v="0"/>
    <n v="5"/>
    <n v="4"/>
    <s v="Eduardo Salazar Prado"/>
    <s v="Cerrado"/>
    <x v="2"/>
    <m/>
    <s v="Cerrado"/>
    <b v="1"/>
  </r>
  <r>
    <n v="20493"/>
    <x v="2"/>
    <d v="2020-02-21T00:00:00"/>
    <x v="1"/>
    <d v="2020-03-09T00:00:00"/>
    <x v="0"/>
    <n v="17"/>
    <n v="12"/>
    <s v="LUIS FERNANDO TREJOS PAEZ"/>
    <s v="Cerrado"/>
    <x v="4"/>
    <m/>
    <s v="Cerrado"/>
    <b v="1"/>
  </r>
  <r>
    <n v="20494"/>
    <x v="3"/>
    <d v="2020-02-21T00:00:00"/>
    <x v="1"/>
    <d v="2020-03-09T00:00:00"/>
    <x v="0"/>
    <n v="17"/>
    <n v="12"/>
    <s v="Elizabeth Jacqueline Ramirez Rojas"/>
    <s v="Cerrado"/>
    <x v="4"/>
    <m/>
    <s v="Cerrado"/>
    <b v="1"/>
  </r>
  <r>
    <n v="20495"/>
    <x v="2"/>
    <d v="2020-02-21T00:00:00"/>
    <x v="1"/>
    <s v="Pendiente"/>
    <x v="1"/>
    <e v="#VALUE!"/>
    <e v="#VALUE!"/>
    <s v="JAVIER ALEXANDER DIAZ TOVAR"/>
    <s v="Abierto"/>
    <x v="1"/>
    <m/>
    <s v="Abierto"/>
    <b v="1"/>
  </r>
  <r>
    <n v="20496"/>
    <x v="3"/>
    <d v="2020-02-21T00:00:00"/>
    <x v="1"/>
    <s v="Pendiente"/>
    <x v="1"/>
    <e v="#VALUE!"/>
    <e v="#VALUE!"/>
    <s v="JAVIER ALEXANDER DIAZ TOVAR"/>
    <s v="Abierto"/>
    <x v="1"/>
    <m/>
    <s v="Abierto"/>
    <b v="1"/>
  </r>
  <r>
    <n v="20497"/>
    <x v="0"/>
    <d v="2020-02-21T00:00:00"/>
    <x v="1"/>
    <d v="2020-02-25T00:00:00"/>
    <x v="0"/>
    <n v="4"/>
    <n v="3"/>
    <s v="JULIAN DAVID VILLAMIZAR VIVAS"/>
    <s v="Cerrado"/>
    <x v="2"/>
    <m/>
    <s v="Cerrado"/>
    <b v="1"/>
  </r>
  <r>
    <n v="20498"/>
    <x v="2"/>
    <d v="2020-02-21T00:00:00"/>
    <x v="1"/>
    <s v="Pendiente"/>
    <x v="1"/>
    <e v="#VALUE!"/>
    <e v="#VALUE!"/>
    <s v="Braian Smith clavijo"/>
    <s v="Abierto"/>
    <x v="1"/>
    <m/>
    <s v="Abierto"/>
    <b v="1"/>
  </r>
  <r>
    <n v="20499"/>
    <x v="2"/>
    <d v="2020-02-21T00:00:00"/>
    <x v="1"/>
    <s v="Pendiente"/>
    <x v="1"/>
    <e v="#VALUE!"/>
    <e v="#VALUE!"/>
    <s v="javier borja montero"/>
    <s v="Abierto"/>
    <x v="1"/>
    <m/>
    <s v="Abierto"/>
    <b v="1"/>
  </r>
  <r>
    <n v="20500"/>
    <x v="0"/>
    <d v="2020-02-21T00:00:00"/>
    <x v="1"/>
    <d v="2020-02-25T00:00:00"/>
    <x v="0"/>
    <n v="4"/>
    <n v="3"/>
    <s v="MARIANA SANCHEZ SALAZAR"/>
    <s v="Cerrado"/>
    <x v="2"/>
    <m/>
    <s v="Cerrado"/>
    <b v="1"/>
  </r>
  <r>
    <n v="20501"/>
    <x v="3"/>
    <d v="2020-02-21T00:00:00"/>
    <x v="1"/>
    <d v="2020-03-09T00:00:00"/>
    <x v="0"/>
    <n v="17"/>
    <n v="12"/>
    <s v="javier borja montero"/>
    <s v="Cerrado"/>
    <x v="4"/>
    <m/>
    <s v="Cerrado"/>
    <b v="1"/>
  </r>
  <r>
    <n v="20502"/>
    <x v="2"/>
    <d v="2020-02-21T00:00:00"/>
    <x v="1"/>
    <s v="Pendiente"/>
    <x v="1"/>
    <e v="#VALUE!"/>
    <e v="#VALUE!"/>
    <s v="JOSE MIGUEL ACERO RODRIGUEZ"/>
    <s v="Abierto"/>
    <x v="1"/>
    <m/>
    <s v="Abierto"/>
    <b v="1"/>
  </r>
  <r>
    <n v="20503"/>
    <x v="2"/>
    <d v="2020-02-21T00:00:00"/>
    <x v="1"/>
    <d v="2020-03-09T00:00:00"/>
    <x v="0"/>
    <n v="17"/>
    <n v="12"/>
    <s v="GLORIA STELLA HOLGUÍN HERNÁNDEZ"/>
    <s v="Cerrado"/>
    <x v="4"/>
    <m/>
    <s v="Cerrado"/>
    <b v="1"/>
  </r>
  <r>
    <n v="20504"/>
    <x v="2"/>
    <d v="2020-02-21T00:00:00"/>
    <x v="1"/>
    <d v="2020-02-25T00:00:00"/>
    <x v="0"/>
    <n v="4"/>
    <n v="3"/>
    <s v="WOLFRANDO PEDRAZA CAMELO"/>
    <s v="Cerrado"/>
    <x v="2"/>
    <m/>
    <s v="Cerrado"/>
    <b v="1"/>
  </r>
  <r>
    <n v="20505"/>
    <x v="0"/>
    <d v="2020-02-21T00:00:00"/>
    <x v="1"/>
    <d v="2020-02-25T00:00:00"/>
    <x v="0"/>
    <n v="4"/>
    <n v="3"/>
    <s v="yovany Rojas Martinez"/>
    <s v="Cerrado"/>
    <x v="2"/>
    <m/>
    <s v="Cerrado"/>
    <b v="1"/>
  </r>
  <r>
    <n v="20506"/>
    <x v="0"/>
    <d v="2020-02-21T00:00:00"/>
    <x v="1"/>
    <d v="2020-02-25T00:00:00"/>
    <x v="0"/>
    <n v="4"/>
    <n v="3"/>
    <s v="yovany Rojas Martinez"/>
    <s v="Cerrado"/>
    <x v="2"/>
    <m/>
    <s v="Cerrado"/>
    <b v="1"/>
  </r>
  <r>
    <n v="20507"/>
    <x v="0"/>
    <d v="2020-02-23T00:00:00"/>
    <x v="1"/>
    <d v="2020-02-25T00:00:00"/>
    <x v="0"/>
    <n v="2"/>
    <n v="2"/>
    <s v="Angela Melissa Mercado Perez"/>
    <s v="Cerrado"/>
    <x v="2"/>
    <m/>
    <s v="Cerrado"/>
    <b v="1"/>
  </r>
  <r>
    <n v="20508"/>
    <x v="2"/>
    <d v="2020-02-24T00:00:00"/>
    <x v="1"/>
    <d v="2020-03-11T00:00:00"/>
    <x v="0"/>
    <n v="16"/>
    <n v="13"/>
    <s v="GERMAN ADOLFO RODAS ALSONSO"/>
    <s v="Cerrado"/>
    <x v="4"/>
    <m/>
    <s v="Cerrado"/>
    <b v="1"/>
  </r>
  <r>
    <n v="20509"/>
    <x v="0"/>
    <d v="2020-02-24T00:00:00"/>
    <x v="1"/>
    <d v="2020-02-25T00:00:00"/>
    <x v="0"/>
    <n v="1"/>
    <n v="2"/>
    <s v="LAURA MELISSA MARTINEZ MANTILLA"/>
    <s v="Cerrado"/>
    <x v="2"/>
    <m/>
    <s v="Cerrado"/>
    <b v="1"/>
  </r>
  <r>
    <n v="20510"/>
    <x v="0"/>
    <d v="2020-02-24T00:00:00"/>
    <x v="1"/>
    <d v="2020-02-25T00:00:00"/>
    <x v="0"/>
    <n v="1"/>
    <n v="2"/>
    <s v="LUIS ERNESTO GARCIA GIRON"/>
    <s v="Cerrado"/>
    <x v="2"/>
    <m/>
    <s v="Cerrado"/>
    <b v="1"/>
  </r>
  <r>
    <n v="20511"/>
    <x v="0"/>
    <d v="2020-02-24T00:00:00"/>
    <x v="1"/>
    <d v="2020-02-25T00:00:00"/>
    <x v="0"/>
    <n v="1"/>
    <n v="2"/>
    <s v="Optikus S.A."/>
    <s v="Cerrado"/>
    <x v="2"/>
    <m/>
    <s v="Cerrado"/>
    <b v="1"/>
  </r>
  <r>
    <n v="20512"/>
    <x v="3"/>
    <d v="2020-02-24T00:00:00"/>
    <x v="1"/>
    <d v="2020-03-11T00:00:00"/>
    <x v="0"/>
    <n v="16"/>
    <n v="13"/>
    <s v="ronal andres marin velez"/>
    <s v="Cerrado"/>
    <x v="4"/>
    <m/>
    <s v="Cerrado"/>
    <b v="1"/>
  </r>
  <r>
    <n v="20513"/>
    <x v="0"/>
    <d v="2020-02-24T00:00:00"/>
    <x v="1"/>
    <d v="2020-02-25T00:00:00"/>
    <x v="0"/>
    <n v="1"/>
    <n v="2"/>
    <s v="ANGELA MARIA CLEVES ARZAYUS"/>
    <s v="Cerrado"/>
    <x v="2"/>
    <m/>
    <s v="Cerrado"/>
    <b v="1"/>
  </r>
  <r>
    <n v="20514"/>
    <x v="2"/>
    <d v="2020-02-24T00:00:00"/>
    <x v="1"/>
    <d v="2020-02-25T00:00:00"/>
    <x v="0"/>
    <n v="1"/>
    <n v="2"/>
    <s v="Juan Carlos Grajales Medina"/>
    <s v="Cerrado"/>
    <x v="2"/>
    <m/>
    <s v="Cerrado"/>
    <b v="1"/>
  </r>
  <r>
    <n v="20515"/>
    <x v="3"/>
    <d v="2020-02-24T00:00:00"/>
    <x v="1"/>
    <d v="2020-03-11T00:00:00"/>
    <x v="0"/>
    <n v="16"/>
    <n v="13"/>
    <s v="Margarita María González Cruz"/>
    <s v="Cerrado"/>
    <x v="4"/>
    <m/>
    <s v="Cerrado"/>
    <b v="1"/>
  </r>
  <r>
    <n v="20516"/>
    <x v="0"/>
    <d v="2020-02-24T00:00:00"/>
    <x v="1"/>
    <d v="2020-02-25T00:00:00"/>
    <x v="0"/>
    <n v="1"/>
    <n v="2"/>
    <s v="marleny diaz martin"/>
    <s v="Cerrado"/>
    <x v="2"/>
    <m/>
    <s v="Cerrado"/>
    <b v="1"/>
  </r>
  <r>
    <n v="20517"/>
    <x v="0"/>
    <d v="2020-02-25T00:00:00"/>
    <x v="1"/>
    <d v="2020-02-25T00:00:00"/>
    <x v="0"/>
    <n v="0"/>
    <n v="1"/>
    <s v="YIMMI LEONARDO RODRIGUEZ HUERFANO"/>
    <s v="Cerrado"/>
    <x v="2"/>
    <m/>
    <s v="Cerrado"/>
    <b v="1"/>
  </r>
  <r>
    <n v="20518"/>
    <x v="2"/>
    <d v="2020-02-25T00:00:00"/>
    <x v="1"/>
    <s v="Pendiente"/>
    <x v="1"/>
    <e v="#VALUE!"/>
    <e v="#VALUE!"/>
    <s v="DIVANID GUILLIN BARBOSA"/>
    <s v="Abierto"/>
    <x v="1"/>
    <m/>
    <s v="Abierto"/>
    <b v="1"/>
  </r>
  <r>
    <n v="20519"/>
    <x v="0"/>
    <d v="2020-02-25T00:00:00"/>
    <x v="1"/>
    <d v="2020-02-25T00:00:00"/>
    <x v="0"/>
    <n v="0"/>
    <n v="1"/>
    <s v="ELVIA LILIANA CHICAGUY QUINTERO"/>
    <s v="Cerrado"/>
    <x v="2"/>
    <m/>
    <s v="Cerrado"/>
    <b v="1"/>
  </r>
  <r>
    <n v="20520"/>
    <x v="0"/>
    <d v="2020-02-25T00:00:00"/>
    <x v="1"/>
    <d v="2020-02-26T00:00:00"/>
    <x v="0"/>
    <n v="1"/>
    <n v="2"/>
    <s v="maria fernanda pezzotti"/>
    <s v="Cerrado"/>
    <x v="2"/>
    <m/>
    <s v="Cerrado"/>
    <b v="1"/>
  </r>
  <r>
    <n v="20521"/>
    <x v="0"/>
    <d v="2020-02-25T00:00:00"/>
    <x v="1"/>
    <d v="2020-02-26T00:00:00"/>
    <x v="0"/>
    <n v="1"/>
    <n v="2"/>
    <s v="fabian cano brieva"/>
    <s v="Cerrado"/>
    <x v="2"/>
    <m/>
    <s v="Cerrado"/>
    <b v="1"/>
  </r>
  <r>
    <n v="20522"/>
    <x v="0"/>
    <d v="2020-02-25T00:00:00"/>
    <x v="1"/>
    <d v="2020-02-26T00:00:00"/>
    <x v="0"/>
    <n v="1"/>
    <n v="2"/>
    <s v="fabian cano brieva"/>
    <s v="Cerrado"/>
    <x v="2"/>
    <m/>
    <s v="Cerrado"/>
    <b v="1"/>
  </r>
  <r>
    <n v="20523"/>
    <x v="0"/>
    <d v="2020-02-25T00:00:00"/>
    <x v="1"/>
    <d v="2020-02-26T00:00:00"/>
    <x v="0"/>
    <n v="1"/>
    <n v="2"/>
    <s v="fabian cano brieva"/>
    <s v="Cerrado"/>
    <x v="2"/>
    <m/>
    <s v="Cerrado"/>
    <b v="1"/>
  </r>
  <r>
    <n v="20524"/>
    <x v="0"/>
    <d v="2020-02-25T00:00:00"/>
    <x v="1"/>
    <d v="2020-02-26T00:00:00"/>
    <x v="0"/>
    <n v="1"/>
    <n v="2"/>
    <s v="milagros tovar paternina"/>
    <s v="Cerrado"/>
    <x v="2"/>
    <m/>
    <s v="Cerrado"/>
    <b v="1"/>
  </r>
  <r>
    <n v="20525"/>
    <x v="0"/>
    <d v="2020-02-25T00:00:00"/>
    <x v="1"/>
    <d v="2020-02-26T00:00:00"/>
    <x v="0"/>
    <n v="1"/>
    <n v="2"/>
    <s v="LUZ MARIA PIEDRAHITA TORO"/>
    <s v="Cerrado"/>
    <x v="2"/>
    <m/>
    <s v="Cerrado"/>
    <b v="1"/>
  </r>
  <r>
    <n v="20526"/>
    <x v="2"/>
    <d v="2020-02-26T00:00:00"/>
    <x v="1"/>
    <d v="2020-03-11T00:00:00"/>
    <x v="0"/>
    <n v="14"/>
    <n v="11"/>
    <s v="carlos camargo"/>
    <s v="Cerrado"/>
    <x v="4"/>
    <m/>
    <s v="Cerrado"/>
    <b v="1"/>
  </r>
  <r>
    <n v="20527"/>
    <x v="2"/>
    <d v="2020-02-26T00:00:00"/>
    <x v="1"/>
    <d v="2020-03-27T00:00:00"/>
    <x v="0"/>
    <n v="30"/>
    <n v="23"/>
    <s v="Liliana Urrego Navarro"/>
    <s v="Cerrado"/>
    <x v="4"/>
    <m/>
    <s v="Cerrado"/>
    <b v="1"/>
  </r>
  <r>
    <n v="20528"/>
    <x v="2"/>
    <d v="2020-02-26T00:00:00"/>
    <x v="1"/>
    <d v="2020-03-11T00:00:00"/>
    <x v="0"/>
    <n v="14"/>
    <n v="11"/>
    <s v="CARLOS ARTURO RAMIREZ PEREZ"/>
    <s v="Cerrado"/>
    <x v="4"/>
    <m/>
    <s v="Cerrado"/>
    <b v="1"/>
  </r>
  <r>
    <n v="20529"/>
    <x v="0"/>
    <d v="2020-02-26T00:00:00"/>
    <x v="1"/>
    <d v="2020-02-26T00:00:00"/>
    <x v="0"/>
    <n v="0"/>
    <n v="1"/>
    <s v="NICOLAS DAVID ESCOBAR ORTIZ"/>
    <s v="Cerrado"/>
    <x v="2"/>
    <m/>
    <s v="Cerrado"/>
    <b v="1"/>
  </r>
  <r>
    <n v="20530"/>
    <x v="0"/>
    <d v="2020-02-26T00:00:00"/>
    <x v="1"/>
    <d v="2020-02-26T00:00:00"/>
    <x v="0"/>
    <n v="0"/>
    <n v="1"/>
    <s v="SANDRA LILIANA BUITRAGO"/>
    <s v="Cerrado"/>
    <x v="2"/>
    <m/>
    <s v="Cerrado"/>
    <b v="1"/>
  </r>
  <r>
    <n v="20531"/>
    <x v="2"/>
    <d v="2020-02-26T00:00:00"/>
    <x v="1"/>
    <d v="2020-03-11T00:00:00"/>
    <x v="0"/>
    <n v="14"/>
    <n v="11"/>
    <s v="Eliana Castro Fernandez"/>
    <s v="Cerrado"/>
    <x v="4"/>
    <m/>
    <s v="Cerrado"/>
    <b v="1"/>
  </r>
  <r>
    <n v="20532"/>
    <x v="0"/>
    <d v="2020-02-26T00:00:00"/>
    <x v="1"/>
    <d v="2020-02-26T00:00:00"/>
    <x v="0"/>
    <n v="0"/>
    <n v="1"/>
    <s v="MANUEL ENRIQUE TINOCO GARCIA"/>
    <s v="Cerrado"/>
    <x v="2"/>
    <m/>
    <s v="Cerrado"/>
    <b v="1"/>
  </r>
  <r>
    <n v="20533"/>
    <x v="3"/>
    <d v="2020-02-26T00:00:00"/>
    <x v="1"/>
    <d v="2020-03-19T00:00:00"/>
    <x v="0"/>
    <n v="22"/>
    <n v="17"/>
    <s v="MARY LUCY ROMERO SEPULVEDA"/>
    <s v="Cerrado"/>
    <x v="4"/>
    <m/>
    <s v="Cerrado"/>
    <b v="1"/>
  </r>
  <r>
    <n v="20534"/>
    <x v="2"/>
    <d v="2020-02-27T00:00:00"/>
    <x v="1"/>
    <d v="2020-03-11T00:00:00"/>
    <x v="0"/>
    <n v="13"/>
    <n v="10"/>
    <s v="YURY ALBERTO ACEVEDO RINCON"/>
    <s v="Cerrado"/>
    <x v="4"/>
    <m/>
    <s v="Cerrado"/>
    <b v="1"/>
  </r>
  <r>
    <n v="20535"/>
    <x v="0"/>
    <d v="2020-02-27T00:00:00"/>
    <x v="1"/>
    <d v="2020-02-27T00:00:00"/>
    <x v="0"/>
    <n v="0"/>
    <n v="1"/>
    <s v="JOSE LUIS VEGA OTERO"/>
    <s v="Cerrado"/>
    <x v="2"/>
    <m/>
    <s v="Cerrado"/>
    <b v="1"/>
  </r>
  <r>
    <n v="20536"/>
    <x v="0"/>
    <d v="2020-02-27T00:00:00"/>
    <x v="1"/>
    <d v="2020-02-27T00:00:00"/>
    <x v="0"/>
    <n v="0"/>
    <n v="1"/>
    <s v="JESUS ALFONSO MARQUEZ TORO"/>
    <s v="Cerrado"/>
    <x v="2"/>
    <m/>
    <s v="Cerrado"/>
    <b v="1"/>
  </r>
  <r>
    <n v="20537"/>
    <x v="2"/>
    <d v="2020-02-27T00:00:00"/>
    <x v="1"/>
    <d v="2020-03-27T00:00:00"/>
    <x v="0"/>
    <n v="29"/>
    <n v="22"/>
    <s v="julia elena leal palacio"/>
    <s v="Cerrado"/>
    <x v="4"/>
    <m/>
    <s v="Cerrado"/>
    <b v="1"/>
  </r>
  <r>
    <n v="20538"/>
    <x v="3"/>
    <d v="2020-02-27T00:00:00"/>
    <x v="1"/>
    <d v="2020-03-11T00:00:00"/>
    <x v="0"/>
    <n v="13"/>
    <n v="10"/>
    <s v="ERNESTO ESPITIA OLAYA"/>
    <s v="Cerrado"/>
    <x v="4"/>
    <m/>
    <s v="Cerrado"/>
    <b v="1"/>
  </r>
  <r>
    <n v="20539"/>
    <x v="2"/>
    <d v="2020-02-27T00:00:00"/>
    <x v="1"/>
    <d v="2020-03-30T00:00:00"/>
    <x v="0"/>
    <n v="32"/>
    <n v="23"/>
    <s v="MARTHA LEONOR MAHECHA CARDENAS"/>
    <s v="Cerrado"/>
    <x v="4"/>
    <m/>
    <s v="Cerrado"/>
    <b v="1"/>
  </r>
  <r>
    <n v="20540"/>
    <x v="2"/>
    <d v="2020-02-27T00:00:00"/>
    <x v="1"/>
    <d v="2020-03-11T00:00:00"/>
    <x v="0"/>
    <n v="13"/>
    <n v="10"/>
    <s v="MARTHA LUCIA RODRIGUEZ GARCIA"/>
    <s v="Cerrado"/>
    <x v="4"/>
    <m/>
    <s v="Cerrado"/>
    <b v="1"/>
  </r>
  <r>
    <n v="20541"/>
    <x v="0"/>
    <d v="2020-02-27T00:00:00"/>
    <x v="1"/>
    <d v="2020-02-27T00:00:00"/>
    <x v="0"/>
    <n v="0"/>
    <n v="1"/>
    <s v="EMILCEN MENDEZ RUIZ"/>
    <s v="Cerrado"/>
    <x v="2"/>
    <m/>
    <s v="Cerrado"/>
    <b v="1"/>
  </r>
  <r>
    <n v="20542"/>
    <x v="2"/>
    <d v="2020-02-27T00:00:00"/>
    <x v="1"/>
    <d v="2020-03-11T00:00:00"/>
    <x v="0"/>
    <n v="13"/>
    <n v="10"/>
    <s v="SECRETARIA DISTRITAL DE HACIENDA"/>
    <s v="Cerrado"/>
    <x v="4"/>
    <m/>
    <s v="Cerrado"/>
    <b v="1"/>
  </r>
  <r>
    <n v="20543"/>
    <x v="2"/>
    <d v="2020-02-27T00:00:00"/>
    <x v="1"/>
    <d v="2020-03-19T00:00:00"/>
    <x v="0"/>
    <n v="21"/>
    <n v="16"/>
    <s v="JAIRO ANTONIO MAZORRA MADRIGAL"/>
    <s v="Cerrado"/>
    <x v="4"/>
    <m/>
    <s v="Cerrado"/>
    <b v="1"/>
  </r>
  <r>
    <n v="20544"/>
    <x v="2"/>
    <d v="2020-02-27T00:00:00"/>
    <x v="1"/>
    <d v="2020-03-11T00:00:00"/>
    <x v="0"/>
    <n v="13"/>
    <n v="10"/>
    <s v="gloria gonzalez"/>
    <s v="Cerrado"/>
    <x v="4"/>
    <m/>
    <s v="Cerrado"/>
    <b v="1"/>
  </r>
  <r>
    <n v="20545"/>
    <x v="2"/>
    <d v="2020-02-27T00:00:00"/>
    <x v="1"/>
    <d v="2020-03-11T00:00:00"/>
    <x v="0"/>
    <n v="13"/>
    <n v="10"/>
    <s v="Wilfredo Rafael García arrieta"/>
    <s v="Cerrado"/>
    <x v="4"/>
    <m/>
    <s v="Cerrado"/>
    <b v="1"/>
  </r>
  <r>
    <n v="20546"/>
    <x v="2"/>
    <d v="2020-02-27T00:00:00"/>
    <x v="1"/>
    <d v="2020-03-13T00:00:00"/>
    <x v="0"/>
    <n v="15"/>
    <n v="12"/>
    <s v="Jesus hermano perez arroyo"/>
    <s v="Cerrado"/>
    <x v="4"/>
    <m/>
    <s v="Cerrado"/>
    <b v="1"/>
  </r>
  <r>
    <n v="20547"/>
    <x v="0"/>
    <d v="2020-02-28T00:00:00"/>
    <x v="1"/>
    <d v="2020-03-02T00:00:00"/>
    <x v="0"/>
    <n v="3"/>
    <n v="2"/>
    <s v="JOHN JANED QUINTERO MONTOYA"/>
    <s v="Cerrado"/>
    <x v="4"/>
    <m/>
    <s v="Cerrado"/>
    <b v="1"/>
  </r>
  <r>
    <n v="20548"/>
    <x v="0"/>
    <d v="2020-02-28T00:00:00"/>
    <x v="1"/>
    <d v="2020-03-02T00:00:00"/>
    <x v="0"/>
    <n v="3"/>
    <n v="2"/>
    <s v="JOHN JANED QUINTERO MONTOYA"/>
    <s v="Cerrado"/>
    <x v="4"/>
    <m/>
    <s v="Cerrado"/>
    <b v="1"/>
  </r>
  <r>
    <n v="20549"/>
    <x v="2"/>
    <d v="2020-02-28T00:00:00"/>
    <x v="1"/>
    <d v="2020-03-13T00:00:00"/>
    <x v="0"/>
    <n v="14"/>
    <n v="11"/>
    <s v="IBETH ROCIO JARAMILLO GALBAN"/>
    <s v="Cerrado"/>
    <x v="4"/>
    <m/>
    <s v="Cerrado"/>
    <b v="1"/>
  </r>
  <r>
    <n v="20550"/>
    <x v="0"/>
    <d v="2020-02-28T00:00:00"/>
    <x v="1"/>
    <d v="2020-03-04T00:00:00"/>
    <x v="0"/>
    <n v="5"/>
    <n v="4"/>
    <s v="JUAN CAMILO MEJÍA GRAJALES"/>
    <s v="Cerrado"/>
    <x v="4"/>
    <m/>
    <s v="Cerrado"/>
    <b v="1"/>
  </r>
  <r>
    <n v="20551"/>
    <x v="0"/>
    <d v="2020-02-28T00:00:00"/>
    <x v="1"/>
    <d v="2020-03-04T00:00:00"/>
    <x v="0"/>
    <n v="5"/>
    <n v="4"/>
    <s v="Camilo Andrés Rincón Giraldo"/>
    <s v="Cerrado"/>
    <x v="4"/>
    <m/>
    <s v="Cerrado"/>
    <b v="1"/>
  </r>
  <r>
    <n v="20552"/>
    <x v="0"/>
    <d v="2020-02-28T00:00:00"/>
    <x v="1"/>
    <d v="2020-03-04T00:00:00"/>
    <x v="0"/>
    <n v="5"/>
    <n v="4"/>
    <s v="LUISA FERNANDA GALLEGO MOLINA"/>
    <s v="Cerrado"/>
    <x v="4"/>
    <m/>
    <s v="Cerrado"/>
    <b v="1"/>
  </r>
  <r>
    <n v="20553"/>
    <x v="2"/>
    <d v="2020-02-28T00:00:00"/>
    <x v="1"/>
    <d v="2020-03-13T00:00:00"/>
    <x v="0"/>
    <n v="14"/>
    <n v="11"/>
    <s v="LUIS HORACIO HERRERA SOSA"/>
    <s v="Cerrado"/>
    <x v="4"/>
    <m/>
    <s v="Cerrado"/>
    <b v="1"/>
  </r>
  <r>
    <n v="20554"/>
    <x v="2"/>
    <d v="2020-02-28T00:00:00"/>
    <x v="1"/>
    <s v="Pendiente"/>
    <x v="1"/>
    <e v="#VALUE!"/>
    <e v="#VALUE!"/>
    <s v="Zulay Torres chinchilla"/>
    <s v="Abierto"/>
    <x v="1"/>
    <m/>
    <s v="Abierto"/>
    <b v="1"/>
  </r>
  <r>
    <n v="20555"/>
    <x v="0"/>
    <d v="2020-02-28T00:00:00"/>
    <x v="1"/>
    <d v="2020-03-04T00:00:00"/>
    <x v="0"/>
    <n v="5"/>
    <n v="4"/>
    <s v="ana ines mora puentes"/>
    <s v="Cerrado"/>
    <x v="4"/>
    <m/>
    <s v="Cerrado"/>
    <b v="1"/>
  </r>
  <r>
    <n v="20556"/>
    <x v="0"/>
    <d v="2020-02-28T00:00:00"/>
    <x v="1"/>
    <d v="2020-03-04T00:00:00"/>
    <x v="0"/>
    <n v="5"/>
    <n v="4"/>
    <s v="RUTH JANETH RIAÑO TALERO"/>
    <s v="Cerrado"/>
    <x v="4"/>
    <m/>
    <s v="Cerrado"/>
    <b v="1"/>
  </r>
  <r>
    <n v="20557"/>
    <x v="2"/>
    <d v="2020-02-28T00:00:00"/>
    <x v="1"/>
    <d v="2020-03-13T00:00:00"/>
    <x v="0"/>
    <n v="14"/>
    <n v="11"/>
    <s v="Anonimo"/>
    <s v="Cerrado"/>
    <x v="4"/>
    <m/>
    <s v="Cerrado"/>
    <b v="1"/>
  </r>
  <r>
    <n v="20558"/>
    <x v="0"/>
    <d v="2020-02-28T00:00:00"/>
    <x v="1"/>
    <d v="2020-03-04T00:00:00"/>
    <x v="0"/>
    <n v="5"/>
    <n v="4"/>
    <s v="maritza"/>
    <s v="Cerrado"/>
    <x v="4"/>
    <m/>
    <s v="Cerrado"/>
    <b v="1"/>
  </r>
  <r>
    <n v="20559"/>
    <x v="0"/>
    <d v="2020-02-29T00:00:00"/>
    <x v="1"/>
    <d v="2020-03-04T00:00:00"/>
    <x v="0"/>
    <n v="4"/>
    <n v="3"/>
    <s v="felisa"/>
    <s v="Cerrado"/>
    <x v="4"/>
    <m/>
    <s v="Cerrado"/>
    <b v="1"/>
  </r>
  <r>
    <n v="20560"/>
    <x v="2"/>
    <d v="2020-02-29T00:00:00"/>
    <x v="1"/>
    <s v="Pendiente"/>
    <x v="1"/>
    <e v="#VALUE!"/>
    <e v="#VALUE!"/>
    <s v="Jasbledy liseth Candela Carranza"/>
    <s v="Abierto"/>
    <x v="1"/>
    <m/>
    <s v="Abierto"/>
    <b v="1"/>
  </r>
  <r>
    <n v="20561"/>
    <x v="0"/>
    <d v="2020-03-02T00:00:00"/>
    <x v="2"/>
    <d v="2020-03-04T00:00:00"/>
    <x v="0"/>
    <n v="2"/>
    <n v="3"/>
    <s v="José Antonio Zabaleta Serna"/>
    <s v="Cerrado"/>
    <x v="4"/>
    <m/>
    <s v="Cerrado"/>
    <b v="1"/>
  </r>
  <r>
    <n v="20562"/>
    <x v="1"/>
    <d v="2020-03-02T00:00:00"/>
    <x v="2"/>
    <d v="2020-03-18T00:00:00"/>
    <x v="0"/>
    <n v="16"/>
    <n v="13"/>
    <s v="Esperanza Vasquez Mora"/>
    <s v="Cerrado"/>
    <x v="4"/>
    <m/>
    <s v="Cerrado"/>
    <b v="1"/>
  </r>
  <r>
    <n v="20563"/>
    <x v="0"/>
    <d v="2020-03-02T00:00:00"/>
    <x v="2"/>
    <d v="2020-03-04T00:00:00"/>
    <x v="0"/>
    <n v="2"/>
    <n v="3"/>
    <s v="Carmen Alicia Vacunares Ayazo"/>
    <s v="Cerrado"/>
    <x v="4"/>
    <m/>
    <s v="Cerrado"/>
    <b v="1"/>
  </r>
  <r>
    <n v="20564"/>
    <x v="0"/>
    <d v="2020-03-02T00:00:00"/>
    <x v="2"/>
    <d v="2020-03-04T00:00:00"/>
    <x v="0"/>
    <n v="2"/>
    <n v="3"/>
    <s v="NATHALIA NARANJO MORALES"/>
    <s v="Cerrado"/>
    <x v="4"/>
    <m/>
    <s v="Cerrado"/>
    <b v="1"/>
  </r>
  <r>
    <n v="20565"/>
    <x v="0"/>
    <d v="2020-03-02T00:00:00"/>
    <x v="2"/>
    <d v="2020-03-04T00:00:00"/>
    <x v="0"/>
    <n v="2"/>
    <n v="3"/>
    <s v="No hay clientes referentes a este flujo"/>
    <s v="Cerrado"/>
    <x v="4"/>
    <m/>
    <s v="Cerrado"/>
    <b v="1"/>
  </r>
  <r>
    <n v="20566"/>
    <x v="0"/>
    <d v="2020-03-02T00:00:00"/>
    <x v="2"/>
    <d v="2020-03-04T00:00:00"/>
    <x v="0"/>
    <n v="2"/>
    <n v="3"/>
    <s v="DANIA LIZETH GUERRERO LOPEZ"/>
    <s v="Cerrado"/>
    <x v="4"/>
    <m/>
    <s v="Cerrado"/>
    <b v="1"/>
  </r>
  <r>
    <n v="20567"/>
    <x v="2"/>
    <d v="2020-03-02T00:00:00"/>
    <x v="2"/>
    <d v="2020-05-12T00:00:00"/>
    <x v="2"/>
    <n v="71"/>
    <n v="52"/>
    <s v="Juan Manuel Gómez Tobón"/>
    <s v="Cerrado"/>
    <x v="3"/>
    <m/>
    <s v="Cerrado"/>
    <b v="1"/>
  </r>
  <r>
    <n v="20568"/>
    <x v="2"/>
    <d v="2020-03-02T00:00:00"/>
    <x v="2"/>
    <d v="2020-03-13T00:00:00"/>
    <x v="0"/>
    <n v="11"/>
    <n v="10"/>
    <s v="Juan Manuel Gómez Tobón"/>
    <s v="Cerrado"/>
    <x v="4"/>
    <m/>
    <s v="Cerrado"/>
    <b v="1"/>
  </r>
  <r>
    <n v="20569"/>
    <x v="0"/>
    <d v="2020-03-02T00:00:00"/>
    <x v="2"/>
    <d v="2020-03-04T00:00:00"/>
    <x v="0"/>
    <n v="2"/>
    <n v="3"/>
    <s v="LIZETH GUZMAN"/>
    <s v="Cerrado"/>
    <x v="4"/>
    <m/>
    <s v="Cerrado"/>
    <b v="1"/>
  </r>
  <r>
    <n v="20570"/>
    <x v="0"/>
    <d v="2020-03-02T00:00:00"/>
    <x v="2"/>
    <d v="2020-03-04T00:00:00"/>
    <x v="0"/>
    <n v="2"/>
    <n v="3"/>
    <s v="adolfo mario de la espriella de la espriella"/>
    <s v="Cerrado"/>
    <x v="4"/>
    <m/>
    <s v="Cerrado"/>
    <b v="1"/>
  </r>
  <r>
    <n v="20571"/>
    <x v="0"/>
    <d v="2020-03-02T00:00:00"/>
    <x v="2"/>
    <d v="2020-03-04T00:00:00"/>
    <x v="0"/>
    <n v="2"/>
    <n v="3"/>
    <s v="YENNY PAOLIN DAZA GUTIERREZ"/>
    <s v="Cerrado"/>
    <x v="4"/>
    <m/>
    <s v="Cerrado"/>
    <b v="1"/>
  </r>
  <r>
    <n v="20572"/>
    <x v="2"/>
    <d v="2020-03-02T00:00:00"/>
    <x v="2"/>
    <d v="2020-03-13T00:00:00"/>
    <x v="0"/>
    <n v="11"/>
    <n v="10"/>
    <s v="DIANA YANETH GALLEGO GALLEGO"/>
    <s v="Cerrado"/>
    <x v="4"/>
    <m/>
    <s v="Cerrado"/>
    <b v="1"/>
  </r>
  <r>
    <n v="20573"/>
    <x v="3"/>
    <d v="2020-03-02T00:00:00"/>
    <x v="2"/>
    <d v="2020-03-27T00:00:00"/>
    <x v="0"/>
    <n v="25"/>
    <n v="20"/>
    <s v="Carlos Andrés Moreno"/>
    <s v="Cerrado"/>
    <x v="4"/>
    <m/>
    <s v="Cerrado"/>
    <b v="1"/>
  </r>
  <r>
    <n v="20574"/>
    <x v="0"/>
    <d v="2020-03-02T00:00:00"/>
    <x v="2"/>
    <d v="2020-03-04T00:00:00"/>
    <x v="0"/>
    <n v="2"/>
    <n v="3"/>
    <s v="JUAN FERNANDO GONZÁLEZ GIRALDO"/>
    <s v="Cerrado"/>
    <x v="4"/>
    <m/>
    <s v="Cerrado"/>
    <b v="1"/>
  </r>
  <r>
    <n v="20575"/>
    <x v="0"/>
    <d v="2020-03-02T00:00:00"/>
    <x v="2"/>
    <d v="2020-03-04T00:00:00"/>
    <x v="0"/>
    <n v="2"/>
    <n v="3"/>
    <s v="Alejandro Burbano Muñoz"/>
    <s v="Cerrado"/>
    <x v="4"/>
    <m/>
    <s v="Cerrado"/>
    <b v="1"/>
  </r>
  <r>
    <n v="20576"/>
    <x v="2"/>
    <d v="2020-03-02T00:00:00"/>
    <x v="2"/>
    <d v="2020-03-10T00:00:00"/>
    <x v="0"/>
    <n v="8"/>
    <n v="7"/>
    <s v="Guillermo Alberto Montoya Betancur"/>
    <s v="Cerrado"/>
    <x v="4"/>
    <m/>
    <s v="Cerrado"/>
    <b v="1"/>
  </r>
  <r>
    <n v="20577"/>
    <x v="2"/>
    <d v="2020-03-03T00:00:00"/>
    <x v="2"/>
    <d v="2020-03-13T00:00:00"/>
    <x v="0"/>
    <n v="10"/>
    <n v="9"/>
    <s v="MILTON"/>
    <s v="Cerrado"/>
    <x v="4"/>
    <m/>
    <s v="Cerrado"/>
    <b v="1"/>
  </r>
  <r>
    <n v="20578"/>
    <x v="0"/>
    <d v="2020-03-03T00:00:00"/>
    <x v="2"/>
    <d v="2020-03-04T00:00:00"/>
    <x v="0"/>
    <n v="1"/>
    <n v="2"/>
    <s v="Ximena Gongora Perez"/>
    <s v="Cerrado"/>
    <x v="4"/>
    <m/>
    <s v="Cerrado"/>
    <b v="1"/>
  </r>
  <r>
    <n v="20579"/>
    <x v="0"/>
    <d v="2020-03-03T00:00:00"/>
    <x v="2"/>
    <d v="2020-03-04T00:00:00"/>
    <x v="0"/>
    <n v="1"/>
    <n v="2"/>
    <s v="Alexander becerra"/>
    <s v="Cerrado"/>
    <x v="4"/>
    <m/>
    <s v="Cerrado"/>
    <b v="1"/>
  </r>
  <r>
    <n v="20580"/>
    <x v="0"/>
    <d v="2020-03-03T00:00:00"/>
    <x v="2"/>
    <d v="2020-03-04T00:00:00"/>
    <x v="0"/>
    <n v="1"/>
    <n v="2"/>
    <s v="LUZ ELEYDA POSADA LONDOÑO"/>
    <s v="Cerrado"/>
    <x v="4"/>
    <m/>
    <s v="Cerrado"/>
    <b v="1"/>
  </r>
  <r>
    <n v="20581"/>
    <x v="0"/>
    <d v="2020-03-03T00:00:00"/>
    <x v="2"/>
    <d v="2020-03-04T00:00:00"/>
    <x v="0"/>
    <n v="1"/>
    <n v="2"/>
    <s v="JHON JAIRO ARIZA"/>
    <s v="Cerrado"/>
    <x v="4"/>
    <m/>
    <s v="Cerrado"/>
    <b v="1"/>
  </r>
  <r>
    <n v="20582"/>
    <x v="2"/>
    <d v="2020-03-03T00:00:00"/>
    <x v="2"/>
    <d v="2020-03-13T00:00:00"/>
    <x v="0"/>
    <n v="10"/>
    <n v="9"/>
    <s v="FERNANDO MENDEZ PAYARES"/>
    <s v="Cerrado"/>
    <x v="4"/>
    <m/>
    <s v="Cerrado"/>
    <b v="1"/>
  </r>
  <r>
    <n v="20583"/>
    <x v="2"/>
    <d v="2020-03-03T00:00:00"/>
    <x v="2"/>
    <d v="2020-03-13T00:00:00"/>
    <x v="0"/>
    <n v="10"/>
    <n v="9"/>
    <s v="FERNANDO MENDEZ PAYARES"/>
    <s v="Cerrado"/>
    <x v="4"/>
    <m/>
    <s v="Cerrado"/>
    <b v="1"/>
  </r>
  <r>
    <n v="20584"/>
    <x v="2"/>
    <d v="2020-03-03T00:00:00"/>
    <x v="2"/>
    <d v="2020-07-31T00:00:00"/>
    <x v="2"/>
    <n v="150"/>
    <n v="109"/>
    <s v="HENRY QUINTERO PINZON"/>
    <s v="Cerrado"/>
    <x v="6"/>
    <m/>
    <s v="Cerrado"/>
    <b v="1"/>
  </r>
  <r>
    <n v="20585"/>
    <x v="0"/>
    <d v="2020-03-03T00:00:00"/>
    <x v="2"/>
    <d v="2020-03-04T00:00:00"/>
    <x v="0"/>
    <n v="1"/>
    <n v="2"/>
    <s v="JOSE LUIS CORREDOR RACEDO"/>
    <s v="Cerrado"/>
    <x v="4"/>
    <m/>
    <s v="Cerrado"/>
    <b v="1"/>
  </r>
  <r>
    <n v="20586"/>
    <x v="0"/>
    <d v="2020-03-03T00:00:00"/>
    <x v="2"/>
    <d v="2020-03-04T00:00:00"/>
    <x v="0"/>
    <n v="1"/>
    <n v="2"/>
    <s v="Doris Adriana Villota Martínez"/>
    <s v="Cerrado"/>
    <x v="4"/>
    <m/>
    <s v="Cerrado"/>
    <b v="1"/>
  </r>
  <r>
    <n v="20587"/>
    <x v="3"/>
    <d v="2020-03-03T00:00:00"/>
    <x v="2"/>
    <d v="2020-03-13T00:00:00"/>
    <x v="0"/>
    <n v="10"/>
    <n v="9"/>
    <s v="JOAN SEBASTIAN LOZADA BARRIOS"/>
    <s v="Cerrado"/>
    <x v="4"/>
    <m/>
    <s v="Cerrado"/>
    <b v="1"/>
  </r>
  <r>
    <n v="20588"/>
    <x v="2"/>
    <d v="2020-03-03T00:00:00"/>
    <x v="2"/>
    <d v="2020-03-13T00:00:00"/>
    <x v="0"/>
    <n v="10"/>
    <n v="9"/>
    <s v="Jairo Vallejo Román"/>
    <s v="Cerrado"/>
    <x v="4"/>
    <m/>
    <s v="Cerrado"/>
    <b v="1"/>
  </r>
  <r>
    <n v="20589"/>
    <x v="3"/>
    <d v="2020-03-03T00:00:00"/>
    <x v="2"/>
    <d v="2020-03-13T00:00:00"/>
    <x v="0"/>
    <n v="10"/>
    <n v="9"/>
    <s v="Hugo German Lozano Chavez"/>
    <s v="Cerrado"/>
    <x v="4"/>
    <m/>
    <s v="Cerrado"/>
    <b v="1"/>
  </r>
  <r>
    <n v="20590"/>
    <x v="0"/>
    <d v="2020-03-03T00:00:00"/>
    <x v="2"/>
    <d v="2020-03-04T00:00:00"/>
    <x v="0"/>
    <n v="1"/>
    <n v="2"/>
    <s v="Bernan estiven garces Aramburo"/>
    <s v="Cerrado"/>
    <x v="4"/>
    <m/>
    <s v="Cerrado"/>
    <b v="1"/>
  </r>
  <r>
    <n v="20591"/>
    <x v="0"/>
    <d v="2020-03-04T00:00:00"/>
    <x v="2"/>
    <d v="2020-03-04T00:00:00"/>
    <x v="0"/>
    <n v="0"/>
    <n v="1"/>
    <s v="Oscar Norberto Reyes Pla"/>
    <s v="Cerrado"/>
    <x v="4"/>
    <m/>
    <s v="Cerrado"/>
    <b v="1"/>
  </r>
  <r>
    <n v="20592"/>
    <x v="2"/>
    <d v="2020-03-04T00:00:00"/>
    <x v="2"/>
    <s v="Pendiente"/>
    <x v="1"/>
    <e v="#VALUE!"/>
    <e v="#VALUE!"/>
    <s v="Gina Alejandra palomino fajardo"/>
    <s v="Abierto"/>
    <x v="1"/>
    <m/>
    <s v="Abierto"/>
    <b v="1"/>
  </r>
  <r>
    <n v="20593"/>
    <x v="0"/>
    <d v="2020-03-04T00:00:00"/>
    <x v="2"/>
    <d v="2020-03-04T00:00:00"/>
    <x v="0"/>
    <n v="0"/>
    <n v="1"/>
    <s v="ROSA FERNANDA GÓMEZ YARURO"/>
    <s v="Cerrado"/>
    <x v="4"/>
    <m/>
    <s v="Cerrado"/>
    <b v="1"/>
  </r>
  <r>
    <n v="20594"/>
    <x v="0"/>
    <d v="2020-03-04T00:00:00"/>
    <x v="2"/>
    <d v="2020-03-04T00:00:00"/>
    <x v="0"/>
    <n v="0"/>
    <n v="1"/>
    <s v="MAXIMILIANO GUTIERREZ DEVIA"/>
    <s v="Cerrado"/>
    <x v="4"/>
    <m/>
    <s v="Cerrado"/>
    <b v="1"/>
  </r>
  <r>
    <n v="20595"/>
    <x v="0"/>
    <d v="2020-03-04T00:00:00"/>
    <x v="2"/>
    <d v="2020-03-04T00:00:00"/>
    <x v="0"/>
    <n v="0"/>
    <n v="1"/>
    <s v="Catherine Ramírez Solano"/>
    <s v="Cerrado"/>
    <x v="4"/>
    <m/>
    <s v="Cerrado"/>
    <b v="1"/>
  </r>
  <r>
    <n v="20596"/>
    <x v="0"/>
    <d v="2020-03-04T00:00:00"/>
    <x v="2"/>
    <d v="2020-03-04T00:00:00"/>
    <x v="0"/>
    <n v="0"/>
    <n v="1"/>
    <s v="JORGE MARIO CARDONA RUIZ"/>
    <s v="Cerrado"/>
    <x v="4"/>
    <m/>
    <s v="Cerrado"/>
    <b v="1"/>
  </r>
  <r>
    <n v="20597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598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599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600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601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602"/>
    <x v="2"/>
    <d v="2020-03-04T00:00:00"/>
    <x v="2"/>
    <s v="Pendiente"/>
    <x v="1"/>
    <e v="#VALUE!"/>
    <e v="#VALUE!"/>
    <s v="yaneth calderon cuesta"/>
    <s v="Abierto"/>
    <x v="1"/>
    <m/>
    <s v="Abierto"/>
    <b v="1"/>
  </r>
  <r>
    <n v="20603"/>
    <x v="2"/>
    <d v="2020-03-04T00:00:00"/>
    <x v="2"/>
    <d v="2020-03-13T00:00:00"/>
    <x v="0"/>
    <n v="9"/>
    <n v="8"/>
    <s v="Diego José Lopera Ospina"/>
    <s v="Cerrado"/>
    <x v="4"/>
    <m/>
    <s v="Cerrado"/>
    <b v="1"/>
  </r>
  <r>
    <n v="20604"/>
    <x v="2"/>
    <d v="2020-03-04T00:00:00"/>
    <x v="2"/>
    <d v="2020-03-16T00:00:00"/>
    <x v="0"/>
    <n v="12"/>
    <n v="9"/>
    <s v="Kelly Johanna Bermúdez Sánchez"/>
    <s v="Cerrado"/>
    <x v="4"/>
    <m/>
    <s v="Cerrado"/>
    <b v="1"/>
  </r>
  <r>
    <n v="20605"/>
    <x v="2"/>
    <d v="2020-03-04T00:00:00"/>
    <x v="2"/>
    <d v="2020-03-16T00:00:00"/>
    <x v="0"/>
    <n v="12"/>
    <n v="9"/>
    <s v="Jesús Alberto Romero León"/>
    <s v="Cerrado"/>
    <x v="4"/>
    <m/>
    <s v="Cerrado"/>
    <b v="1"/>
  </r>
  <r>
    <n v="20606"/>
    <x v="3"/>
    <d v="2020-03-04T00:00:00"/>
    <x v="2"/>
    <d v="2020-03-04T00:00:00"/>
    <x v="0"/>
    <n v="0"/>
    <n v="1"/>
    <s v="EBELIO CARO CARO"/>
    <s v="Cerrado"/>
    <x v="4"/>
    <m/>
    <s v="Cerrado"/>
    <b v="1"/>
  </r>
  <r>
    <n v="20607"/>
    <x v="0"/>
    <d v="2020-03-04T00:00:00"/>
    <x v="2"/>
    <d v="2020-03-05T00:00:00"/>
    <x v="0"/>
    <n v="1"/>
    <n v="2"/>
    <s v="CLAUDIA MARCELA PIEDRAHITA"/>
    <s v="Cerrado"/>
    <x v="4"/>
    <m/>
    <s v="Cerrado"/>
    <b v="1"/>
  </r>
  <r>
    <n v="20608"/>
    <x v="1"/>
    <d v="2020-03-05T00:00:00"/>
    <x v="2"/>
    <d v="2020-03-19T00:00:00"/>
    <x v="0"/>
    <n v="14"/>
    <n v="11"/>
    <s v="OLGA PAOLA LOPEZ"/>
    <s v="Cerrado"/>
    <x v="4"/>
    <m/>
    <s v="Cerrado"/>
    <b v="1"/>
  </r>
  <r>
    <n v="20609"/>
    <x v="0"/>
    <d v="2020-03-05T00:00:00"/>
    <x v="2"/>
    <d v="2020-03-19T00:00:00"/>
    <x v="0"/>
    <n v="14"/>
    <n v="11"/>
    <s v="cristian danilo hernandez"/>
    <s v="Cerrado"/>
    <x v="4"/>
    <m/>
    <s v="Cerrado"/>
    <b v="1"/>
  </r>
  <r>
    <n v="20610"/>
    <x v="1"/>
    <d v="2020-03-05T00:00:00"/>
    <x v="2"/>
    <d v="2020-03-19T00:00:00"/>
    <x v="0"/>
    <n v="14"/>
    <n v="11"/>
    <s v="LUIS ALBERTO GIL M."/>
    <s v="Cerrado"/>
    <x v="4"/>
    <m/>
    <s v="Cerrado"/>
    <b v="1"/>
  </r>
  <r>
    <n v="20611"/>
    <x v="0"/>
    <d v="2020-03-05T00:00:00"/>
    <x v="2"/>
    <d v="2020-03-19T00:00:00"/>
    <x v="0"/>
    <n v="14"/>
    <n v="11"/>
    <s v="LAURA DANIELA MANJARRES"/>
    <s v="Cerrado"/>
    <x v="4"/>
    <m/>
    <s v="Cerrado"/>
    <b v="1"/>
  </r>
  <r>
    <n v="20612"/>
    <x v="0"/>
    <d v="2020-03-06T00:00:00"/>
    <x v="2"/>
    <d v="2020-03-19T00:00:00"/>
    <x v="0"/>
    <n v="13"/>
    <n v="10"/>
    <s v="JENRY JOSE VELEZ RODRIGUEZ"/>
    <s v="Cerrado"/>
    <x v="4"/>
    <m/>
    <s v="Cerrado"/>
    <b v="1"/>
  </r>
  <r>
    <n v="20613"/>
    <x v="0"/>
    <d v="2020-03-06T00:00:00"/>
    <x v="2"/>
    <d v="2020-03-20T00:00:00"/>
    <x v="0"/>
    <n v="14"/>
    <n v="11"/>
    <s v="GISELL RUDAS FONTALVO"/>
    <s v="Cerrado"/>
    <x v="4"/>
    <m/>
    <s v="Cerrado"/>
    <b v="1"/>
  </r>
  <r>
    <n v="20614"/>
    <x v="0"/>
    <d v="2020-03-06T00:00:00"/>
    <x v="2"/>
    <d v="2020-03-20T00:00:00"/>
    <x v="0"/>
    <n v="14"/>
    <n v="11"/>
    <s v="dina lusep maiguel pinzon"/>
    <s v="Cerrado"/>
    <x v="4"/>
    <m/>
    <s v="Cerrado"/>
    <b v="1"/>
  </r>
  <r>
    <n v="20615"/>
    <x v="0"/>
    <d v="2020-03-06T00:00:00"/>
    <x v="2"/>
    <d v="2020-03-20T00:00:00"/>
    <x v="0"/>
    <n v="14"/>
    <n v="11"/>
    <s v="JAVIER MARTINEZ PREZ"/>
    <s v="Cerrado"/>
    <x v="4"/>
    <m/>
    <s v="Cerrado"/>
    <b v="1"/>
  </r>
  <r>
    <n v="20616"/>
    <x v="0"/>
    <d v="2020-03-06T00:00:00"/>
    <x v="2"/>
    <d v="2020-03-20T00:00:00"/>
    <x v="0"/>
    <n v="14"/>
    <n v="11"/>
    <s v="FERNANDO QUIJANO MARTINEZ"/>
    <s v="Cerrado"/>
    <x v="4"/>
    <m/>
    <s v="Cerrado"/>
    <b v="1"/>
  </r>
  <r>
    <n v="20617"/>
    <x v="2"/>
    <d v="2020-03-06T00:00:00"/>
    <x v="2"/>
    <s v="Pendiente"/>
    <x v="1"/>
    <e v="#VALUE!"/>
    <e v="#VALUE!"/>
    <s v="yaneth calderon cuesta"/>
    <s v="Abierto"/>
    <x v="1"/>
    <m/>
    <s v="Abierto"/>
    <b v="1"/>
  </r>
  <r>
    <n v="20618"/>
    <x v="3"/>
    <d v="2020-03-06T00:00:00"/>
    <x v="2"/>
    <s v="Pendiente"/>
    <x v="1"/>
    <e v="#VALUE!"/>
    <e v="#VALUE!"/>
    <s v="yaneth calderon cuesta"/>
    <s v="Abierto"/>
    <x v="1"/>
    <m/>
    <s v="Abierto"/>
    <b v="1"/>
  </r>
  <r>
    <n v="20619"/>
    <x v="0"/>
    <d v="2020-03-06T00:00:00"/>
    <x v="2"/>
    <d v="2020-03-20T00:00:00"/>
    <x v="0"/>
    <n v="14"/>
    <n v="11"/>
    <s v="Guiomar Martinez Vargas"/>
    <s v="Cerrado"/>
    <x v="4"/>
    <m/>
    <s v="Cerrado"/>
    <b v="1"/>
  </r>
  <r>
    <n v="20620"/>
    <x v="2"/>
    <d v="2020-03-07T00:00:00"/>
    <x v="2"/>
    <d v="2020-03-07T00:00:00"/>
    <x v="0"/>
    <n v="0"/>
    <n v="0"/>
    <s v="ESTEFANY LIZETH LOPEZ BARRERA"/>
    <s v="Cerrado"/>
    <x v="4"/>
    <m/>
    <s v="Cerrado"/>
    <b v="1"/>
  </r>
  <r>
    <n v="20621"/>
    <x v="0"/>
    <d v="2020-03-07T00:00:00"/>
    <x v="2"/>
    <d v="2020-03-20T00:00:00"/>
    <x v="0"/>
    <n v="13"/>
    <n v="10"/>
    <s v="Saúl Ricardo Archila Contreras"/>
    <s v="Cerrado"/>
    <x v="4"/>
    <m/>
    <s v="Cerrado"/>
    <b v="1"/>
  </r>
  <r>
    <n v="20622"/>
    <x v="0"/>
    <d v="2020-03-07T00:00:00"/>
    <x v="2"/>
    <d v="2020-03-20T00:00:00"/>
    <x v="0"/>
    <n v="13"/>
    <n v="10"/>
    <s v="Alfonso Posse Ricaurte"/>
    <s v="Cerrado"/>
    <x v="4"/>
    <m/>
    <s v="Cerrado"/>
    <b v="1"/>
  </r>
  <r>
    <n v="20623"/>
    <x v="0"/>
    <d v="2020-03-07T00:00:00"/>
    <x v="2"/>
    <d v="2020-03-20T00:00:00"/>
    <x v="0"/>
    <n v="13"/>
    <n v="10"/>
    <s v="zoe gallego gallego"/>
    <s v="Cerrado"/>
    <x v="4"/>
    <m/>
    <s v="Cerrado"/>
    <b v="1"/>
  </r>
  <r>
    <n v="20624"/>
    <x v="0"/>
    <d v="2020-03-09T00:00:00"/>
    <x v="2"/>
    <d v="2020-03-20T00:00:00"/>
    <x v="0"/>
    <n v="11"/>
    <n v="10"/>
    <s v="leticia martinez conde"/>
    <s v="Cerrado"/>
    <x v="4"/>
    <m/>
    <s v="Cerrado"/>
    <b v="1"/>
  </r>
  <r>
    <n v="20625"/>
    <x v="0"/>
    <d v="2020-03-09T00:00:00"/>
    <x v="2"/>
    <d v="2020-03-20T00:00:00"/>
    <x v="0"/>
    <n v="11"/>
    <n v="10"/>
    <s v="María Fernanda Rodríguez Quintero"/>
    <s v="Cerrado"/>
    <x v="4"/>
    <m/>
    <s v="Cerrado"/>
    <b v="1"/>
  </r>
  <r>
    <n v="20626"/>
    <x v="0"/>
    <d v="2020-03-09T00:00:00"/>
    <x v="2"/>
    <d v="2020-03-20T00:00:00"/>
    <x v="0"/>
    <n v="11"/>
    <n v="10"/>
    <s v="Leandro Montoya Galeano"/>
    <s v="Cerrado"/>
    <x v="4"/>
    <m/>
    <s v="Cerrado"/>
    <b v="1"/>
  </r>
  <r>
    <n v="20627"/>
    <x v="0"/>
    <d v="2020-03-09T00:00:00"/>
    <x v="2"/>
    <d v="2020-03-20T00:00:00"/>
    <x v="0"/>
    <n v="11"/>
    <n v="10"/>
    <s v="MARIO ANDRÉS JARAVA MORALES"/>
    <s v="Cerrado"/>
    <x v="4"/>
    <m/>
    <s v="Cerrado"/>
    <b v="1"/>
  </r>
  <r>
    <n v="20628"/>
    <x v="0"/>
    <d v="2020-03-09T00:00:00"/>
    <x v="2"/>
    <d v="2020-03-20T00:00:00"/>
    <x v="0"/>
    <n v="11"/>
    <n v="10"/>
    <s v="BRENDA CASTILLO"/>
    <s v="Cerrado"/>
    <x v="4"/>
    <m/>
    <s v="Cerrado"/>
    <b v="1"/>
  </r>
  <r>
    <n v="20629"/>
    <x v="0"/>
    <d v="2020-03-09T00:00:00"/>
    <x v="2"/>
    <d v="2020-03-20T00:00:00"/>
    <x v="0"/>
    <n v="11"/>
    <n v="10"/>
    <s v="Leandro Montoya Galeano"/>
    <s v="Cerrado"/>
    <x v="4"/>
    <m/>
    <s v="Cerrado"/>
    <b v="1"/>
  </r>
  <r>
    <n v="20630"/>
    <x v="0"/>
    <d v="2020-03-09T00:00:00"/>
    <x v="2"/>
    <d v="2020-03-20T00:00:00"/>
    <x v="0"/>
    <n v="11"/>
    <n v="10"/>
    <s v="Gisella rivera Calderon"/>
    <s v="Cerrado"/>
    <x v="4"/>
    <m/>
    <s v="Cerrado"/>
    <b v="1"/>
  </r>
  <r>
    <n v="20631"/>
    <x v="0"/>
    <d v="2020-03-09T00:00:00"/>
    <x v="2"/>
    <d v="2020-03-20T00:00:00"/>
    <x v="0"/>
    <n v="11"/>
    <n v="10"/>
    <s v="DAHIANA MARTINEZ ARANGO"/>
    <s v="Cerrado"/>
    <x v="4"/>
    <m/>
    <s v="Cerrado"/>
    <b v="1"/>
  </r>
  <r>
    <n v="20632"/>
    <x v="2"/>
    <d v="2020-03-09T00:00:00"/>
    <x v="2"/>
    <d v="2020-03-16T00:00:00"/>
    <x v="0"/>
    <n v="7"/>
    <n v="6"/>
    <s v="DAHIANA MARTINEZ ARANGO"/>
    <s v="Cerrado"/>
    <x v="4"/>
    <m/>
    <s v="Cerrado"/>
    <b v="1"/>
  </r>
  <r>
    <n v="20633"/>
    <x v="0"/>
    <d v="2020-03-09T00:00:00"/>
    <x v="2"/>
    <d v="2020-03-20T00:00:00"/>
    <x v="0"/>
    <n v="11"/>
    <n v="10"/>
    <s v="leidy carolina hurtado cortes"/>
    <s v="Cerrado"/>
    <x v="4"/>
    <m/>
    <s v="Cerrado"/>
    <b v="1"/>
  </r>
  <r>
    <n v="20634"/>
    <x v="0"/>
    <d v="2020-03-10T00:00:00"/>
    <x v="2"/>
    <d v="2020-03-23T00:00:00"/>
    <x v="0"/>
    <n v="13"/>
    <n v="10"/>
    <s v="Jorge Armando arcos Ortiz"/>
    <s v="Cerrado"/>
    <x v="4"/>
    <m/>
    <s v="Cerrado"/>
    <b v="1"/>
  </r>
  <r>
    <n v="20635"/>
    <x v="3"/>
    <d v="2020-03-10T00:00:00"/>
    <x v="2"/>
    <d v="2020-03-18T00:00:00"/>
    <x v="0"/>
    <n v="8"/>
    <n v="7"/>
    <s v="ALMAVIVA"/>
    <s v="Cerrado"/>
    <x v="4"/>
    <m/>
    <s v="Cerrado"/>
    <b v="1"/>
  </r>
  <r>
    <n v="20636"/>
    <x v="0"/>
    <d v="2020-03-10T00:00:00"/>
    <x v="2"/>
    <d v="2020-03-23T00:00:00"/>
    <x v="0"/>
    <n v="13"/>
    <n v="10"/>
    <s v="CONSTANZA NARANJO CASTIBLANCO"/>
    <s v="Cerrado"/>
    <x v="4"/>
    <m/>
    <s v="Cerrado"/>
    <b v="1"/>
  </r>
  <r>
    <n v="20637"/>
    <x v="0"/>
    <d v="2020-03-10T00:00:00"/>
    <x v="2"/>
    <d v="2020-03-23T00:00:00"/>
    <x v="0"/>
    <n v="13"/>
    <n v="10"/>
    <s v="Zulay Galvis Herrera"/>
    <s v="Cerrado"/>
    <x v="4"/>
    <m/>
    <s v="Cerrado"/>
    <b v="1"/>
  </r>
  <r>
    <n v="20638"/>
    <x v="0"/>
    <d v="2020-03-10T00:00:00"/>
    <x v="2"/>
    <d v="2020-03-23T00:00:00"/>
    <x v="0"/>
    <n v="13"/>
    <n v="10"/>
    <s v="JESUS ANTONIO BALLESTEROS PAEZ"/>
    <s v="Cerrado"/>
    <x v="4"/>
    <m/>
    <s v="Cerrado"/>
    <b v="1"/>
  </r>
  <r>
    <n v="20639"/>
    <x v="0"/>
    <d v="2020-03-10T00:00:00"/>
    <x v="2"/>
    <d v="2020-03-23T00:00:00"/>
    <x v="0"/>
    <n v="13"/>
    <n v="10"/>
    <s v="David Urruchurto Caballero"/>
    <s v="Cerrado"/>
    <x v="4"/>
    <m/>
    <s v="Cerrado"/>
    <b v="1"/>
  </r>
  <r>
    <n v="20640"/>
    <x v="0"/>
    <d v="2020-03-10T00:00:00"/>
    <x v="2"/>
    <d v="2020-03-23T00:00:00"/>
    <x v="0"/>
    <n v="13"/>
    <n v="10"/>
    <s v="comunidad Indígena Dujos tamaz del caguan paniquita"/>
    <s v="Cerrado"/>
    <x v="4"/>
    <m/>
    <s v="Cerrado"/>
    <b v="1"/>
  </r>
  <r>
    <n v="20641"/>
    <x v="0"/>
    <d v="2020-03-10T00:00:00"/>
    <x v="2"/>
    <d v="2020-03-23T00:00:00"/>
    <x v="0"/>
    <n v="13"/>
    <n v="10"/>
    <s v="EVA DEL CARMEN ALVAREZ"/>
    <s v="Cerrado"/>
    <x v="4"/>
    <m/>
    <s v="Cerrado"/>
    <b v="1"/>
  </r>
  <r>
    <n v="20642"/>
    <x v="2"/>
    <d v="2020-03-10T00:00:00"/>
    <x v="2"/>
    <d v="2020-03-16T00:00:00"/>
    <x v="0"/>
    <n v="6"/>
    <n v="5"/>
    <s v="GUSTAVO GARCIA ALONSO"/>
    <s v="Cerrado"/>
    <x v="4"/>
    <m/>
    <s v="Cerrado"/>
    <b v="1"/>
  </r>
  <r>
    <n v="20643"/>
    <x v="0"/>
    <d v="2020-03-10T00:00:00"/>
    <x v="2"/>
    <d v="2020-03-23T00:00:00"/>
    <x v="0"/>
    <n v="13"/>
    <n v="10"/>
    <s v="MARIA CECILIA ÑAÑEZ"/>
    <s v="Cerrado"/>
    <x v="4"/>
    <m/>
    <s v="Cerrado"/>
    <b v="1"/>
  </r>
  <r>
    <n v="20644"/>
    <x v="0"/>
    <d v="2020-03-10T00:00:00"/>
    <x v="2"/>
    <d v="2020-03-23T00:00:00"/>
    <x v="0"/>
    <n v="13"/>
    <n v="10"/>
    <s v="JORGE ISAAC ROMERO CHAVEZ"/>
    <s v="Cerrado"/>
    <x v="4"/>
    <m/>
    <s v="Cerrado"/>
    <b v="1"/>
  </r>
  <r>
    <n v="20645"/>
    <x v="2"/>
    <d v="2020-03-10T00:00:00"/>
    <x v="2"/>
    <d v="2020-03-23T00:00:00"/>
    <x v="0"/>
    <n v="13"/>
    <n v="10"/>
    <s v="KELLY YOHANA CONTRERAS LOBO"/>
    <s v="Cerrado"/>
    <x v="4"/>
    <m/>
    <s v="Cerrado"/>
    <b v="1"/>
  </r>
  <r>
    <n v="20646"/>
    <x v="0"/>
    <d v="2020-03-10T00:00:00"/>
    <x v="2"/>
    <d v="2020-03-23T00:00:00"/>
    <x v="0"/>
    <n v="13"/>
    <n v="10"/>
    <s v="JOCELYN MORALES SUAZA"/>
    <s v="Cerrado"/>
    <x v="4"/>
    <m/>
    <s v="Cerrado"/>
    <b v="1"/>
  </r>
  <r>
    <n v="20647"/>
    <x v="3"/>
    <d v="2020-03-11T00:00:00"/>
    <x v="2"/>
    <d v="2020-03-16T00:00:00"/>
    <x v="0"/>
    <n v="5"/>
    <n v="4"/>
    <s v="Rubén Eduardo Sánchez Melendez"/>
    <s v="Cerrado"/>
    <x v="4"/>
    <m/>
    <s v="Cerrado"/>
    <b v="1"/>
  </r>
  <r>
    <n v="20648"/>
    <x v="0"/>
    <d v="2020-03-11T00:00:00"/>
    <x v="2"/>
    <d v="2020-03-23T00:00:00"/>
    <x v="0"/>
    <n v="12"/>
    <n v="9"/>
    <s v="Heider contreras contreras"/>
    <s v="Cerrado"/>
    <x v="4"/>
    <m/>
    <s v="Cerrado"/>
    <b v="1"/>
  </r>
  <r>
    <n v="20649"/>
    <x v="0"/>
    <d v="2020-03-11T00:00:00"/>
    <x v="2"/>
    <d v="2020-03-23T00:00:00"/>
    <x v="0"/>
    <n v="12"/>
    <n v="9"/>
    <s v="JOSE POLO"/>
    <s v="Cerrado"/>
    <x v="4"/>
    <m/>
    <s v="Cerrado"/>
    <b v="1"/>
  </r>
  <r>
    <n v="20650"/>
    <x v="0"/>
    <d v="2020-03-11T00:00:00"/>
    <x v="2"/>
    <d v="2020-03-24T00:00:00"/>
    <x v="0"/>
    <n v="13"/>
    <n v="10"/>
    <s v="francisco javier bedoya quiñonez"/>
    <s v="Cerrado"/>
    <x v="4"/>
    <m/>
    <s v="Cerrado"/>
    <b v="1"/>
  </r>
  <r>
    <n v="20651"/>
    <x v="2"/>
    <d v="2020-03-11T00:00:00"/>
    <x v="2"/>
    <d v="2020-04-22T00:00:00"/>
    <x v="2"/>
    <n v="42"/>
    <n v="31"/>
    <s v="nelly stella barona rodriguez"/>
    <s v="Cerrado"/>
    <x v="7"/>
    <m/>
    <s v="Cerrado"/>
    <b v="1"/>
  </r>
  <r>
    <n v="20652"/>
    <x v="0"/>
    <d v="2020-03-11T00:00:00"/>
    <x v="2"/>
    <d v="2020-03-23T00:00:00"/>
    <x v="0"/>
    <n v="12"/>
    <n v="9"/>
    <s v="HECTOR ENRIQUE DUSSAN GONZALEZ"/>
    <s v="Cerrado"/>
    <x v="4"/>
    <m/>
    <s v="Cerrado"/>
    <b v="1"/>
  </r>
  <r>
    <n v="20653"/>
    <x v="0"/>
    <d v="2020-03-11T00:00:00"/>
    <x v="2"/>
    <d v="2020-03-24T00:00:00"/>
    <x v="0"/>
    <n v="13"/>
    <n v="10"/>
    <s v="eliana torrado"/>
    <s v="Cerrado"/>
    <x v="4"/>
    <m/>
    <s v="Cerrado"/>
    <b v="1"/>
  </r>
  <r>
    <n v="20654"/>
    <x v="0"/>
    <d v="2020-03-11T00:00:00"/>
    <x v="2"/>
    <d v="2020-03-24T00:00:00"/>
    <x v="0"/>
    <n v="13"/>
    <n v="10"/>
    <s v="william sarmiento ruiz"/>
    <s v="Cerrado"/>
    <x v="4"/>
    <m/>
    <s v="Cerrado"/>
    <b v="1"/>
  </r>
  <r>
    <n v="20655"/>
    <x v="0"/>
    <d v="2020-03-11T00:00:00"/>
    <x v="2"/>
    <d v="2020-03-24T00:00:00"/>
    <x v="0"/>
    <n v="13"/>
    <n v="10"/>
    <s v="valencia"/>
    <s v="Cerrado"/>
    <x v="4"/>
    <m/>
    <s v="Cerrado"/>
    <b v="1"/>
  </r>
  <r>
    <n v="20656"/>
    <x v="3"/>
    <d v="2020-03-11T00:00:00"/>
    <x v="2"/>
    <d v="2020-03-13T00:00:00"/>
    <x v="0"/>
    <n v="2"/>
    <n v="3"/>
    <s v="Jorge Mario Correa Díaz"/>
    <s v="Cerrado"/>
    <x v="4"/>
    <m/>
    <s v="Cerrado"/>
    <b v="1"/>
  </r>
  <r>
    <n v="20657"/>
    <x v="0"/>
    <d v="2020-03-11T00:00:00"/>
    <x v="2"/>
    <d v="2020-03-24T00:00:00"/>
    <x v="0"/>
    <n v="13"/>
    <n v="10"/>
    <s v="LUIS FERNANDO PATIÑO HERRERA"/>
    <s v="Cerrado"/>
    <x v="4"/>
    <m/>
    <s v="Cerrado"/>
    <b v="1"/>
  </r>
  <r>
    <n v="20658"/>
    <x v="3"/>
    <d v="2020-03-11T00:00:00"/>
    <x v="2"/>
    <d v="2020-03-23T00:00:00"/>
    <x v="0"/>
    <n v="12"/>
    <n v="9"/>
    <s v="Juan Guillermo Arbelaez Arbelaez"/>
    <s v="Cerrado"/>
    <x v="4"/>
    <m/>
    <s v="Cerrado"/>
    <b v="1"/>
  </r>
  <r>
    <n v="20659"/>
    <x v="0"/>
    <d v="2020-03-11T00:00:00"/>
    <x v="2"/>
    <d v="2020-03-24T00:00:00"/>
    <x v="0"/>
    <n v="13"/>
    <n v="10"/>
    <s v="JOSE ANTONIO TIMANA DORADO"/>
    <s v="Cerrado"/>
    <x v="4"/>
    <m/>
    <s v="Cerrado"/>
    <b v="1"/>
  </r>
  <r>
    <n v="20660"/>
    <x v="2"/>
    <d v="2020-03-12T00:00:00"/>
    <x v="2"/>
    <d v="2020-03-16T00:00:00"/>
    <x v="0"/>
    <n v="4"/>
    <n v="3"/>
    <s v="argemiro ordoñez"/>
    <s v="Cerrado"/>
    <x v="4"/>
    <m/>
    <s v="Cerrado"/>
    <b v="1"/>
  </r>
  <r>
    <n v="20661"/>
    <x v="0"/>
    <d v="2020-03-12T00:00:00"/>
    <x v="2"/>
    <d v="2020-03-24T00:00:00"/>
    <x v="0"/>
    <n v="12"/>
    <n v="9"/>
    <s v="MARLENY TRUJILLO"/>
    <s v="Cerrado"/>
    <x v="4"/>
    <m/>
    <s v="Cerrado"/>
    <b v="1"/>
  </r>
  <r>
    <n v="20662"/>
    <x v="2"/>
    <d v="2020-03-12T00:00:00"/>
    <x v="2"/>
    <s v="Pendiente"/>
    <x v="1"/>
    <e v="#VALUE!"/>
    <e v="#VALUE!"/>
    <s v="JAIME ZABALA YARA"/>
    <s v="Abierto"/>
    <x v="1"/>
    <m/>
    <s v="Abierto"/>
    <b v="1"/>
  </r>
  <r>
    <n v="20663"/>
    <x v="2"/>
    <d v="2020-03-12T00:00:00"/>
    <x v="2"/>
    <d v="2020-03-24T00:00:00"/>
    <x v="0"/>
    <n v="12"/>
    <n v="9"/>
    <s v="CONSUELO REYES"/>
    <s v="Cerrado"/>
    <x v="4"/>
    <m/>
    <s v="Cerrado"/>
    <b v="1"/>
  </r>
  <r>
    <n v="20664"/>
    <x v="0"/>
    <d v="2020-03-12T00:00:00"/>
    <x v="2"/>
    <d v="2020-03-24T00:00:00"/>
    <x v="0"/>
    <n v="12"/>
    <n v="9"/>
    <s v="gloria castro"/>
    <s v="Cerrado"/>
    <x v="4"/>
    <m/>
    <s v="Cerrado"/>
    <b v="1"/>
  </r>
  <r>
    <n v="20665"/>
    <x v="2"/>
    <d v="2020-03-12T00:00:00"/>
    <x v="2"/>
    <d v="2020-03-27T00:00:00"/>
    <x v="0"/>
    <n v="15"/>
    <n v="12"/>
    <s v="LIZETH PINTO"/>
    <s v="Cerrado"/>
    <x v="4"/>
    <m/>
    <s v="Cerrado"/>
    <b v="1"/>
  </r>
  <r>
    <n v="20666"/>
    <x v="0"/>
    <d v="2020-03-12T00:00:00"/>
    <x v="2"/>
    <d v="2020-03-23T00:00:00"/>
    <x v="0"/>
    <n v="11"/>
    <n v="8"/>
    <s v="SAUDI STELLALOPEZ SUARES"/>
    <s v="Cerrado"/>
    <x v="4"/>
    <m/>
    <s v="Cerrado"/>
    <b v="1"/>
  </r>
  <r>
    <n v="20667"/>
    <x v="0"/>
    <d v="2020-03-12T00:00:00"/>
    <x v="2"/>
    <d v="2020-03-24T00:00:00"/>
    <x v="0"/>
    <n v="12"/>
    <n v="9"/>
    <s v="Jenny Catherine Plazas Lurduy"/>
    <s v="Cerrado"/>
    <x v="4"/>
    <m/>
    <s v="Cerrado"/>
    <b v="1"/>
  </r>
  <r>
    <n v="20668"/>
    <x v="2"/>
    <d v="2020-03-12T00:00:00"/>
    <x v="2"/>
    <d v="2020-03-13T00:00:00"/>
    <x v="0"/>
    <n v="1"/>
    <n v="2"/>
    <s v="GLORIA STELLA HOLGUÍN HERNÁNDEZ"/>
    <s v="Cerrado"/>
    <x v="4"/>
    <m/>
    <s v="Cerrado"/>
    <b v="1"/>
  </r>
  <r>
    <n v="20669"/>
    <x v="0"/>
    <d v="2020-03-12T00:00:00"/>
    <x v="2"/>
    <d v="2020-03-24T00:00:00"/>
    <x v="0"/>
    <n v="12"/>
    <n v="9"/>
    <s v="Viviana Marcela Calle Velásquez"/>
    <s v="Cerrado"/>
    <x v="4"/>
    <m/>
    <s v="Cerrado"/>
    <b v="1"/>
  </r>
  <r>
    <n v="20670"/>
    <x v="0"/>
    <d v="2020-03-12T00:00:00"/>
    <x v="2"/>
    <d v="2020-03-24T00:00:00"/>
    <x v="0"/>
    <n v="12"/>
    <n v="9"/>
    <s v="OFELIA DALY VASQUEZ"/>
    <s v="Cerrado"/>
    <x v="4"/>
    <m/>
    <s v="Cerrado"/>
    <b v="1"/>
  </r>
  <r>
    <n v="20671"/>
    <x v="0"/>
    <d v="2020-03-12T00:00:00"/>
    <x v="2"/>
    <d v="2020-03-24T00:00:00"/>
    <x v="0"/>
    <n v="12"/>
    <n v="9"/>
    <s v="No hay clientes referentes a este flujo"/>
    <s v="Cerrado"/>
    <x v="4"/>
    <m/>
    <s v="Cerrado"/>
    <b v="1"/>
  </r>
  <r>
    <n v="20672"/>
    <x v="2"/>
    <d v="2020-03-12T00:00:00"/>
    <x v="2"/>
    <d v="2020-03-24T00:00:00"/>
    <x v="0"/>
    <n v="12"/>
    <n v="9"/>
    <s v="susana cruz"/>
    <s v="Cerrado"/>
    <x v="4"/>
    <m/>
    <s v="Cerrado"/>
    <b v="1"/>
  </r>
  <r>
    <n v="20673"/>
    <x v="0"/>
    <d v="2020-03-13T00:00:00"/>
    <x v="2"/>
    <d v="2020-03-24T00:00:00"/>
    <x v="0"/>
    <n v="11"/>
    <n v="8"/>
    <s v="Matilde Rosa Rincón Lorduy"/>
    <s v="Cerrado"/>
    <x v="4"/>
    <m/>
    <s v="Cerrado"/>
    <b v="1"/>
  </r>
  <r>
    <n v="20674"/>
    <x v="0"/>
    <d v="2020-03-13T00:00:00"/>
    <x v="2"/>
    <d v="2020-03-24T00:00:00"/>
    <x v="0"/>
    <n v="11"/>
    <n v="8"/>
    <s v="ASTRID CAROLINA RUIZ"/>
    <s v="Cerrado"/>
    <x v="4"/>
    <m/>
    <s v="Cerrado"/>
    <b v="1"/>
  </r>
  <r>
    <n v="20675"/>
    <x v="2"/>
    <d v="2020-03-13T00:00:00"/>
    <x v="2"/>
    <s v="Pendiente"/>
    <x v="1"/>
    <e v="#VALUE!"/>
    <e v="#VALUE!"/>
    <s v="maria victoria armenta"/>
    <s v="Abierto"/>
    <x v="1"/>
    <m/>
    <s v="Abierto"/>
    <b v="1"/>
  </r>
  <r>
    <n v="20676"/>
    <x v="0"/>
    <d v="2020-03-13T00:00:00"/>
    <x v="2"/>
    <d v="2020-03-24T00:00:00"/>
    <x v="0"/>
    <n v="11"/>
    <n v="8"/>
    <s v="Laura Melissa Gil Duran"/>
    <s v="Cerrado"/>
    <x v="4"/>
    <m/>
    <s v="Cerrado"/>
    <b v="1"/>
  </r>
  <r>
    <n v="20677"/>
    <x v="0"/>
    <d v="2020-03-13T00:00:00"/>
    <x v="2"/>
    <d v="2020-03-24T00:00:00"/>
    <x v="0"/>
    <n v="11"/>
    <n v="8"/>
    <s v="JAIR ANDRES LOBON TORRES"/>
    <s v="Cerrado"/>
    <x v="4"/>
    <m/>
    <s v="Cerrado"/>
    <b v="1"/>
  </r>
  <r>
    <n v="20678"/>
    <x v="2"/>
    <d v="2020-03-13T00:00:00"/>
    <x v="2"/>
    <d v="2020-03-27T00:00:00"/>
    <x v="0"/>
    <n v="14"/>
    <n v="11"/>
    <s v="NORMAN CARDOZO ROA"/>
    <s v="Cerrado"/>
    <x v="4"/>
    <m/>
    <s v="Cerrado"/>
    <b v="1"/>
  </r>
  <r>
    <n v="20679"/>
    <x v="0"/>
    <d v="2020-03-13T00:00:00"/>
    <x v="2"/>
    <d v="2020-03-24T00:00:00"/>
    <x v="0"/>
    <n v="11"/>
    <n v="8"/>
    <s v="Miguel de los santos Miranda Cortezano"/>
    <s v="Cerrado"/>
    <x v="4"/>
    <m/>
    <s v="Cerrado"/>
    <b v="1"/>
  </r>
  <r>
    <n v="20680"/>
    <x v="2"/>
    <d v="2020-03-13T00:00:00"/>
    <x v="2"/>
    <d v="2020-03-24T00:00:00"/>
    <x v="0"/>
    <n v="11"/>
    <n v="8"/>
    <s v="luz mirian peña gonzalez"/>
    <s v="Cerrado"/>
    <x v="4"/>
    <m/>
    <s v="Cerrado"/>
    <b v="1"/>
  </r>
  <r>
    <n v="20681"/>
    <x v="0"/>
    <d v="2020-03-14T00:00:00"/>
    <x v="2"/>
    <d v="2020-03-24T00:00:00"/>
    <x v="0"/>
    <n v="10"/>
    <n v="7"/>
    <s v="SANDRA LORENA FERNANDEZ CHAVES"/>
    <s v="Cerrado"/>
    <x v="4"/>
    <m/>
    <s v="Cerrado"/>
    <b v="1"/>
  </r>
  <r>
    <n v="20682"/>
    <x v="2"/>
    <d v="2020-03-15T00:00:00"/>
    <x v="2"/>
    <d v="2020-03-24T00:00:00"/>
    <x v="0"/>
    <n v="9"/>
    <n v="7"/>
    <s v="andrea mercado arciniegas"/>
    <s v="Cerrado"/>
    <x v="4"/>
    <m/>
    <s v="Cerrado"/>
    <b v="1"/>
  </r>
  <r>
    <n v="20683"/>
    <x v="3"/>
    <d v="2020-03-15T00:00:00"/>
    <x v="2"/>
    <d v="2020-03-24T00:00:00"/>
    <x v="0"/>
    <n v="9"/>
    <n v="7"/>
    <s v="yoryi manuel castro villadiego"/>
    <s v="Cerrado"/>
    <x v="4"/>
    <m/>
    <s v="Cerrado"/>
    <b v="1"/>
  </r>
  <r>
    <n v="20684"/>
    <x v="0"/>
    <d v="2020-03-15T00:00:00"/>
    <x v="2"/>
    <d v="2020-03-24T00:00:00"/>
    <x v="0"/>
    <n v="9"/>
    <n v="7"/>
    <s v="Omar Alfonso Cárdenas Caycedo"/>
    <s v="Cerrado"/>
    <x v="4"/>
    <m/>
    <s v="Cerrado"/>
    <b v="1"/>
  </r>
  <r>
    <n v="20685"/>
    <x v="0"/>
    <d v="2020-03-15T00:00:00"/>
    <x v="2"/>
    <d v="2020-03-24T00:00:00"/>
    <x v="0"/>
    <n v="9"/>
    <n v="7"/>
    <s v="omar alejandro zambrano fierro"/>
    <s v="Cerrado"/>
    <x v="4"/>
    <m/>
    <s v="Cerrado"/>
    <b v="1"/>
  </r>
  <r>
    <n v="20686"/>
    <x v="0"/>
    <d v="2020-03-16T00:00:00"/>
    <x v="2"/>
    <d v="2020-03-24T00:00:00"/>
    <x v="0"/>
    <n v="8"/>
    <n v="7"/>
    <s v="rigoberto sanchez vasquez"/>
    <s v="Cerrado"/>
    <x v="4"/>
    <m/>
    <s v="Cerrado"/>
    <b v="1"/>
  </r>
  <r>
    <n v="20687"/>
    <x v="0"/>
    <d v="2020-03-16T00:00:00"/>
    <x v="2"/>
    <d v="2020-03-24T00:00:00"/>
    <x v="0"/>
    <n v="8"/>
    <n v="7"/>
    <s v="cooperativa provercoop"/>
    <s v="Cerrado"/>
    <x v="4"/>
    <m/>
    <s v="Cerrado"/>
    <b v="1"/>
  </r>
  <r>
    <n v="20688"/>
    <x v="1"/>
    <d v="2020-03-16T00:00:00"/>
    <x v="2"/>
    <d v="2020-03-18T00:00:00"/>
    <x v="0"/>
    <n v="2"/>
    <n v="3"/>
    <s v="GABRIEL FERREIRA SANDOVAL"/>
    <s v="Cerrado"/>
    <x v="4"/>
    <m/>
    <s v="Cerrado"/>
    <b v="1"/>
  </r>
  <r>
    <n v="20689"/>
    <x v="0"/>
    <d v="2020-03-16T00:00:00"/>
    <x v="2"/>
    <d v="2020-03-24T00:00:00"/>
    <x v="0"/>
    <n v="8"/>
    <n v="7"/>
    <s v="Lina Katherine Figueroa Sanchez"/>
    <s v="Cerrado"/>
    <x v="4"/>
    <m/>
    <s v="Cerrado"/>
    <b v="1"/>
  </r>
  <r>
    <n v="20690"/>
    <x v="0"/>
    <d v="2020-03-16T00:00:00"/>
    <x v="2"/>
    <d v="2020-03-24T00:00:00"/>
    <x v="0"/>
    <n v="8"/>
    <n v="7"/>
    <s v="LAURA PAMELA RUIZ GOMEZ"/>
    <s v="Cerrado"/>
    <x v="4"/>
    <m/>
    <s v="Cerrado"/>
    <b v="1"/>
  </r>
  <r>
    <n v="20691"/>
    <x v="0"/>
    <d v="2020-03-16T00:00:00"/>
    <x v="2"/>
    <d v="2020-03-24T00:00:00"/>
    <x v="0"/>
    <n v="8"/>
    <n v="7"/>
    <s v="YESIKA TATIANA CALDERON BENAVIDES"/>
    <s v="Cerrado"/>
    <x v="4"/>
    <m/>
    <s v="Cerrado"/>
    <b v="1"/>
  </r>
  <r>
    <n v="20692"/>
    <x v="0"/>
    <d v="2020-03-16T00:00:00"/>
    <x v="2"/>
    <d v="2020-03-24T00:00:00"/>
    <x v="0"/>
    <n v="8"/>
    <n v="7"/>
    <s v="Paulino Cruz Peñaloza"/>
    <s v="Cerrado"/>
    <x v="4"/>
    <m/>
    <s v="Cerrado"/>
    <b v="1"/>
  </r>
  <r>
    <n v="20693"/>
    <x v="1"/>
    <d v="2020-03-16T00:00:00"/>
    <x v="2"/>
    <d v="2020-03-18T00:00:00"/>
    <x v="0"/>
    <n v="2"/>
    <n v="3"/>
    <s v="harold hernan moreno cardona"/>
    <s v="Cerrado"/>
    <x v="4"/>
    <m/>
    <s v="Cerrado"/>
    <b v="1"/>
  </r>
  <r>
    <n v="20694"/>
    <x v="0"/>
    <d v="2020-03-16T00:00:00"/>
    <x v="2"/>
    <d v="2020-03-25T00:00:00"/>
    <x v="0"/>
    <n v="9"/>
    <n v="8"/>
    <s v="OLAVE Y COMPAÑIA SAS"/>
    <s v="Cerrado"/>
    <x v="4"/>
    <m/>
    <s v="Cerrado"/>
    <b v="1"/>
  </r>
  <r>
    <n v="20695"/>
    <x v="2"/>
    <d v="2020-03-16T00:00:00"/>
    <x v="2"/>
    <d v="2020-03-25T00:00:00"/>
    <x v="0"/>
    <n v="9"/>
    <n v="8"/>
    <s v="Angélica Vanegas"/>
    <s v="Cerrado"/>
    <x v="4"/>
    <m/>
    <s v="Cerrado"/>
    <b v="1"/>
  </r>
  <r>
    <n v="20696"/>
    <x v="2"/>
    <d v="2020-03-16T00:00:00"/>
    <x v="2"/>
    <s v="Pendiente"/>
    <x v="1"/>
    <e v="#VALUE!"/>
    <e v="#VALUE!"/>
    <s v="yaneth calderon cuesta"/>
    <s v="Abierto"/>
    <x v="1"/>
    <m/>
    <s v="Abierto"/>
    <b v="1"/>
  </r>
  <r>
    <n v="20697"/>
    <x v="0"/>
    <d v="2020-03-16T00:00:00"/>
    <x v="2"/>
    <d v="2020-03-25T00:00:00"/>
    <x v="0"/>
    <n v="9"/>
    <n v="8"/>
    <s v="gloria castro"/>
    <s v="Cerrado"/>
    <x v="4"/>
    <m/>
    <s v="Cerrado"/>
    <b v="1"/>
  </r>
  <r>
    <n v="20698"/>
    <x v="0"/>
    <d v="2020-03-16T00:00:00"/>
    <x v="2"/>
    <d v="2020-03-25T00:00:00"/>
    <x v="0"/>
    <n v="9"/>
    <n v="8"/>
    <s v="JUAN BAUTISTA SEPULVEDA ANAYA"/>
    <s v="Cerrado"/>
    <x v="4"/>
    <m/>
    <s v="Cerrado"/>
    <b v="1"/>
  </r>
  <r>
    <n v="20699"/>
    <x v="0"/>
    <d v="2020-03-16T00:00:00"/>
    <x v="2"/>
    <d v="2020-03-25T00:00:00"/>
    <x v="0"/>
    <n v="9"/>
    <n v="8"/>
    <s v="German Orduz Peralta"/>
    <s v="Cerrado"/>
    <x v="4"/>
    <m/>
    <s v="Cerrado"/>
    <b v="1"/>
  </r>
  <r>
    <n v="20700"/>
    <x v="2"/>
    <d v="2020-03-16T00:00:00"/>
    <x v="2"/>
    <s v="Pendiente"/>
    <x v="1"/>
    <e v="#VALUE!"/>
    <e v="#VALUE!"/>
    <s v="carol cardenas lopez"/>
    <s v="Abierto"/>
    <x v="1"/>
    <m/>
    <s v="Abierto"/>
    <b v="1"/>
  </r>
  <r>
    <n v="20701"/>
    <x v="0"/>
    <d v="2020-03-16T00:00:00"/>
    <x v="2"/>
    <d v="2020-03-25T00:00:00"/>
    <x v="0"/>
    <n v="9"/>
    <n v="8"/>
    <s v="CARLOS ALBERTO CAMARGO CARTAGENA"/>
    <s v="Cerrado"/>
    <x v="4"/>
    <m/>
    <s v="Cerrado"/>
    <b v="1"/>
  </r>
  <r>
    <n v="20702"/>
    <x v="2"/>
    <d v="2020-03-16T00:00:00"/>
    <x v="2"/>
    <d v="2020-03-24T00:00:00"/>
    <x v="0"/>
    <n v="8"/>
    <n v="7"/>
    <s v="ELIANA VANESSA HERRERA BALLEN"/>
    <s v="Cerrado"/>
    <x v="4"/>
    <m/>
    <s v="Cerrado"/>
    <b v="1"/>
  </r>
  <r>
    <n v="20703"/>
    <x v="0"/>
    <d v="2020-03-16T00:00:00"/>
    <x v="2"/>
    <d v="2020-03-25T00:00:00"/>
    <x v="0"/>
    <n v="9"/>
    <n v="8"/>
    <s v="cristian danilo hernandez"/>
    <s v="Cerrado"/>
    <x v="4"/>
    <m/>
    <s v="Cerrado"/>
    <b v="1"/>
  </r>
  <r>
    <n v="20704"/>
    <x v="1"/>
    <d v="2020-03-16T00:00:00"/>
    <x v="2"/>
    <d v="2020-03-26T00:00:00"/>
    <x v="0"/>
    <n v="10"/>
    <n v="9"/>
    <s v="YURI LILIANA VARGAS"/>
    <s v="Cerrado"/>
    <x v="4"/>
    <m/>
    <s v="Cerrado"/>
    <b v="1"/>
  </r>
  <r>
    <n v="20705"/>
    <x v="1"/>
    <d v="2020-03-16T00:00:00"/>
    <x v="2"/>
    <d v="2020-03-18T00:00:00"/>
    <x v="0"/>
    <n v="2"/>
    <n v="3"/>
    <s v="Gladys alicia garcia"/>
    <s v="Cerrado"/>
    <x v="4"/>
    <m/>
    <s v="Cerrado"/>
    <b v="1"/>
  </r>
  <r>
    <n v="20706"/>
    <x v="0"/>
    <d v="2020-03-17T00:00:00"/>
    <x v="2"/>
    <d v="2020-03-25T00:00:00"/>
    <x v="0"/>
    <n v="8"/>
    <n v="7"/>
    <s v="gloria castro"/>
    <s v="Cerrado"/>
    <x v="4"/>
    <m/>
    <s v="Cerrado"/>
    <b v="1"/>
  </r>
  <r>
    <n v="20707"/>
    <x v="2"/>
    <d v="2020-03-17T00:00:00"/>
    <x v="2"/>
    <d v="2020-03-24T00:00:00"/>
    <x v="0"/>
    <n v="7"/>
    <n v="6"/>
    <s v="shirley ana valderrama morales"/>
    <s v="Cerrado"/>
    <x v="4"/>
    <m/>
    <s v="Cerrado"/>
    <b v="1"/>
  </r>
  <r>
    <n v="20708"/>
    <x v="1"/>
    <d v="2020-03-17T00:00:00"/>
    <x v="2"/>
    <d v="2020-03-29T00:00:00"/>
    <x v="0"/>
    <n v="12"/>
    <n v="9"/>
    <s v="LUZ MARINA VELEZ GOMEZ"/>
    <s v="Cerrado"/>
    <x v="4"/>
    <m/>
    <s v="Cerrado"/>
    <b v="1"/>
  </r>
  <r>
    <n v="20709"/>
    <x v="1"/>
    <d v="2020-03-17T00:00:00"/>
    <x v="2"/>
    <d v="2020-03-18T00:00:00"/>
    <x v="0"/>
    <n v="1"/>
    <n v="2"/>
    <s v="luis robayo"/>
    <s v="Cerrado"/>
    <x v="4"/>
    <m/>
    <s v="Cerrado"/>
    <b v="1"/>
  </r>
  <r>
    <n v="20710"/>
    <x v="0"/>
    <d v="2020-03-17T00:00:00"/>
    <x v="2"/>
    <d v="2020-03-25T00:00:00"/>
    <x v="0"/>
    <n v="8"/>
    <n v="7"/>
    <s v="juan carlos ceron hoyos"/>
    <s v="Cerrado"/>
    <x v="4"/>
    <m/>
    <s v="Cerrado"/>
    <b v="1"/>
  </r>
  <r>
    <n v="20711"/>
    <x v="0"/>
    <d v="2020-03-17T00:00:00"/>
    <x v="2"/>
    <d v="2020-03-25T00:00:00"/>
    <x v="0"/>
    <n v="8"/>
    <n v="7"/>
    <s v="juan esteban osorno sepulveda"/>
    <s v="Cerrado"/>
    <x v="4"/>
    <m/>
    <s v="Cerrado"/>
    <b v="1"/>
  </r>
  <r>
    <n v="20712"/>
    <x v="0"/>
    <d v="2020-03-17T00:00:00"/>
    <x v="2"/>
    <d v="2020-03-27T00:00:00"/>
    <x v="0"/>
    <n v="10"/>
    <n v="9"/>
    <s v="carlos mario osorno sepulveda"/>
    <s v="Cerrado"/>
    <x v="4"/>
    <m/>
    <s v="Cerrado"/>
    <b v="1"/>
  </r>
  <r>
    <n v="20713"/>
    <x v="0"/>
    <d v="2020-03-17T00:00:00"/>
    <x v="2"/>
    <d v="2020-03-25T00:00:00"/>
    <x v="0"/>
    <n v="8"/>
    <n v="7"/>
    <s v="elizabeth molano vargas"/>
    <s v="Cerrado"/>
    <x v="4"/>
    <m/>
    <s v="Cerrado"/>
    <b v="1"/>
  </r>
  <r>
    <n v="20714"/>
    <x v="0"/>
    <d v="2020-03-17T00:00:00"/>
    <x v="2"/>
    <d v="2020-03-27T00:00:00"/>
    <x v="0"/>
    <n v="10"/>
    <n v="9"/>
    <s v="elizabeth molano vargas"/>
    <s v="Cerrado"/>
    <x v="4"/>
    <m/>
    <s v="Cerrado"/>
    <b v="1"/>
  </r>
  <r>
    <n v="20715"/>
    <x v="3"/>
    <d v="2020-03-17T00:00:00"/>
    <x v="2"/>
    <d v="2020-03-26T00:00:00"/>
    <x v="0"/>
    <n v="9"/>
    <n v="8"/>
    <s v="Maxce Estefania Contreras Mendoza"/>
    <s v="Cerrado"/>
    <x v="4"/>
    <m/>
    <s v="Cerrado"/>
    <b v="1"/>
  </r>
  <r>
    <n v="20716"/>
    <x v="0"/>
    <d v="2020-03-17T00:00:00"/>
    <x v="2"/>
    <d v="2020-03-27T00:00:00"/>
    <x v="0"/>
    <n v="10"/>
    <n v="9"/>
    <s v="fabian lugo guio"/>
    <s v="Cerrado"/>
    <x v="4"/>
    <m/>
    <s v="Cerrado"/>
    <b v="1"/>
  </r>
  <r>
    <n v="20717"/>
    <x v="0"/>
    <d v="2020-03-17T00:00:00"/>
    <x v="2"/>
    <d v="2020-03-27T00:00:00"/>
    <x v="0"/>
    <n v="10"/>
    <n v="9"/>
    <s v="adriano manuel perez garcia"/>
    <s v="Cerrado"/>
    <x v="4"/>
    <m/>
    <s v="Cerrado"/>
    <b v="1"/>
  </r>
  <r>
    <n v="20718"/>
    <x v="2"/>
    <d v="2020-03-17T00:00:00"/>
    <x v="2"/>
    <d v="2020-03-26T00:00:00"/>
    <x v="0"/>
    <n v="9"/>
    <n v="8"/>
    <s v="JUAN CARLOS RODRIGUEZ PULIDO"/>
    <s v="Cerrado"/>
    <x v="4"/>
    <m/>
    <s v="Cerrado"/>
    <b v="1"/>
  </r>
  <r>
    <n v="20719"/>
    <x v="2"/>
    <d v="2020-03-18T00:00:00"/>
    <x v="2"/>
    <d v="2020-03-26T00:00:00"/>
    <x v="0"/>
    <n v="8"/>
    <n v="7"/>
    <s v="Veronica Perez Ricaurte"/>
    <s v="Cerrado"/>
    <x v="4"/>
    <m/>
    <s v="Cerrado"/>
    <b v="1"/>
  </r>
  <r>
    <n v="20720"/>
    <x v="0"/>
    <d v="2020-03-18T00:00:00"/>
    <x v="2"/>
    <d v="2020-03-27T00:00:00"/>
    <x v="0"/>
    <n v="9"/>
    <n v="8"/>
    <s v="WILSON DAMIRO DIAZ CALVACHE"/>
    <s v="Cerrado"/>
    <x v="4"/>
    <m/>
    <s v="Cerrado"/>
    <b v="1"/>
  </r>
  <r>
    <n v="20721"/>
    <x v="0"/>
    <d v="2020-03-18T00:00:00"/>
    <x v="2"/>
    <d v="2020-03-27T00:00:00"/>
    <x v="0"/>
    <n v="9"/>
    <n v="8"/>
    <s v="MARIBEL"/>
    <s v="Cerrado"/>
    <x v="4"/>
    <m/>
    <s v="Cerrado"/>
    <b v="1"/>
  </r>
  <r>
    <n v="20722"/>
    <x v="2"/>
    <d v="2020-03-18T00:00:00"/>
    <x v="2"/>
    <d v="2020-03-26T00:00:00"/>
    <x v="0"/>
    <n v="8"/>
    <n v="7"/>
    <s v="CRISTIAN ANDRES ESCOBAR RIVERA"/>
    <s v="Cerrado"/>
    <x v="4"/>
    <m/>
    <s v="Cerrado"/>
    <b v="1"/>
  </r>
  <r>
    <n v="20723"/>
    <x v="0"/>
    <d v="2020-03-18T00:00:00"/>
    <x v="2"/>
    <d v="2020-03-27T00:00:00"/>
    <x v="0"/>
    <n v="9"/>
    <n v="8"/>
    <s v="Sergio A. Diaz Davila"/>
    <s v="Cerrado"/>
    <x v="4"/>
    <m/>
    <s v="Cerrado"/>
    <b v="1"/>
  </r>
  <r>
    <n v="20724"/>
    <x v="2"/>
    <d v="2020-03-18T00:00:00"/>
    <x v="2"/>
    <d v="2020-03-26T00:00:00"/>
    <x v="0"/>
    <n v="8"/>
    <n v="7"/>
    <n v="3163584801"/>
    <s v="Cerrado"/>
    <x v="4"/>
    <m/>
    <s v="Cerrado"/>
    <b v="1"/>
  </r>
  <r>
    <n v="20725"/>
    <x v="0"/>
    <d v="2020-03-18T00:00:00"/>
    <x v="2"/>
    <d v="2020-03-27T00:00:00"/>
    <x v="0"/>
    <n v="9"/>
    <n v="8"/>
    <s v="Daniel James Hawkins McEvoy"/>
    <s v="Cerrado"/>
    <x v="4"/>
    <m/>
    <s v="Cerrado"/>
    <b v="1"/>
  </r>
  <r>
    <n v="20726"/>
    <x v="1"/>
    <d v="2020-03-18T00:00:00"/>
    <x v="2"/>
    <d v="2020-03-29T00:00:00"/>
    <x v="0"/>
    <n v="11"/>
    <n v="8"/>
    <s v="LUZ MARINA VELEZ GOMEZ"/>
    <s v="Cerrado"/>
    <x v="4"/>
    <m/>
    <s v="Cerrado"/>
    <b v="1"/>
  </r>
  <r>
    <n v="20727"/>
    <x v="0"/>
    <d v="2020-03-18T00:00:00"/>
    <x v="2"/>
    <d v="2020-03-27T00:00:00"/>
    <x v="0"/>
    <n v="9"/>
    <n v="8"/>
    <s v="OLGA LUCINDA MONGUI SANCHEZ"/>
    <s v="Cerrado"/>
    <x v="4"/>
    <m/>
    <s v="Cerrado"/>
    <b v="1"/>
  </r>
  <r>
    <n v="20728"/>
    <x v="0"/>
    <d v="2020-03-18T00:00:00"/>
    <x v="2"/>
    <d v="2020-03-27T00:00:00"/>
    <x v="0"/>
    <n v="9"/>
    <n v="8"/>
    <s v="angie cristina linares franco"/>
    <s v="Cerrado"/>
    <x v="4"/>
    <m/>
    <s v="Cerrado"/>
    <b v="1"/>
  </r>
  <r>
    <n v="20729"/>
    <x v="0"/>
    <d v="2020-03-19T00:00:00"/>
    <x v="2"/>
    <d v="2020-03-27T00:00:00"/>
    <x v="0"/>
    <n v="8"/>
    <n v="7"/>
    <s v="flor alba ramirez triana"/>
    <s v="Cerrado"/>
    <x v="4"/>
    <m/>
    <s v="Cerrado"/>
    <b v="1"/>
  </r>
  <r>
    <n v="20730"/>
    <x v="0"/>
    <d v="2020-03-19T00:00:00"/>
    <x v="2"/>
    <d v="2020-03-27T00:00:00"/>
    <x v="0"/>
    <n v="8"/>
    <n v="7"/>
    <s v="flor alba ramirez triana"/>
    <s v="Cerrado"/>
    <x v="4"/>
    <m/>
    <s v="Cerrado"/>
    <b v="1"/>
  </r>
  <r>
    <n v="20731"/>
    <x v="0"/>
    <d v="2020-03-19T00:00:00"/>
    <x v="2"/>
    <d v="2020-03-30T00:00:00"/>
    <x v="0"/>
    <n v="11"/>
    <n v="8"/>
    <s v="LUCELLY DE JESUS ZAPATA ORTIZ"/>
    <s v="Cerrado"/>
    <x v="4"/>
    <m/>
    <s v="Cerrado"/>
    <b v="1"/>
  </r>
  <r>
    <n v="20732"/>
    <x v="0"/>
    <d v="2020-03-19T00:00:00"/>
    <x v="2"/>
    <d v="2020-04-02T00:00:00"/>
    <x v="2"/>
    <n v="14"/>
    <n v="11"/>
    <s v="michelle centeno henao"/>
    <s v="Cerrado"/>
    <x v="7"/>
    <m/>
    <s v="Cerrado"/>
    <b v="1"/>
  </r>
  <r>
    <n v="20733"/>
    <x v="0"/>
    <d v="2020-03-19T00:00:00"/>
    <x v="2"/>
    <d v="2020-04-02T00:00:00"/>
    <x v="2"/>
    <n v="14"/>
    <n v="11"/>
    <s v="jeniffer martinez molina"/>
    <s v="Cerrado"/>
    <x v="7"/>
    <m/>
    <s v="Cerrado"/>
    <b v="1"/>
  </r>
  <r>
    <n v="20734"/>
    <x v="0"/>
    <d v="2020-03-19T00:00:00"/>
    <x v="2"/>
    <d v="2020-04-02T00:00:00"/>
    <x v="2"/>
    <n v="14"/>
    <n v="11"/>
    <s v="jairo diaz sierra"/>
    <s v="Cerrado"/>
    <x v="7"/>
    <m/>
    <s v="Cerrado"/>
    <b v="1"/>
  </r>
  <r>
    <n v="20735"/>
    <x v="2"/>
    <d v="2020-03-19T00:00:00"/>
    <x v="2"/>
    <d v="2020-03-19T00:00:00"/>
    <x v="0"/>
    <n v="0"/>
    <n v="1"/>
    <s v="Alvaro Garzon Diaz"/>
    <s v="Cerrado"/>
    <x v="4"/>
    <m/>
    <s v="Cerrado"/>
    <b v="1"/>
  </r>
  <r>
    <n v="20736"/>
    <x v="1"/>
    <d v="2020-03-19T00:00:00"/>
    <x v="2"/>
    <d v="2020-04-02T00:00:00"/>
    <x v="2"/>
    <n v="14"/>
    <n v="11"/>
    <s v="YURI LILIANA VARGAS"/>
    <s v="Cerrado"/>
    <x v="7"/>
    <m/>
    <s v="Cerrado"/>
    <b v="1"/>
  </r>
  <r>
    <n v="20737"/>
    <x v="0"/>
    <d v="2020-03-19T00:00:00"/>
    <x v="2"/>
    <d v="2020-04-02T00:00:00"/>
    <x v="2"/>
    <n v="14"/>
    <n v="11"/>
    <s v="harold hernan moreno cardona"/>
    <s v="Cerrado"/>
    <x v="7"/>
    <m/>
    <s v="Cerrado"/>
    <b v="1"/>
  </r>
  <r>
    <n v="20738"/>
    <x v="0"/>
    <d v="2020-03-19T00:00:00"/>
    <x v="2"/>
    <d v="2020-04-02T00:00:00"/>
    <x v="2"/>
    <n v="14"/>
    <n v="11"/>
    <s v="LUIS JAIRO ARIAS VIDALES"/>
    <s v="Cerrado"/>
    <x v="7"/>
    <m/>
    <s v="Cerrado"/>
    <b v="1"/>
  </r>
  <r>
    <n v="20739"/>
    <x v="2"/>
    <d v="2020-03-19T00:00:00"/>
    <x v="2"/>
    <d v="2020-03-26T00:00:00"/>
    <x v="0"/>
    <n v="7"/>
    <n v="6"/>
    <s v="ALDEMAR GERARDO HOYOS JIMENEZ"/>
    <s v="Cerrado"/>
    <x v="4"/>
    <m/>
    <s v="Cerrado"/>
    <b v="1"/>
  </r>
  <r>
    <n v="20740"/>
    <x v="0"/>
    <d v="2020-03-19T00:00:00"/>
    <x v="2"/>
    <d v="2020-04-02T00:00:00"/>
    <x v="2"/>
    <n v="14"/>
    <n v="11"/>
    <s v="Oscar Gutiérrez"/>
    <s v="Cerrado"/>
    <x v="7"/>
    <m/>
    <s v="Cerrado"/>
    <b v="1"/>
  </r>
  <r>
    <n v="20741"/>
    <x v="0"/>
    <d v="2020-03-19T00:00:00"/>
    <x v="2"/>
    <d v="2020-04-02T00:00:00"/>
    <x v="2"/>
    <n v="14"/>
    <n v="11"/>
    <s v="jaime leon posada betancur"/>
    <s v="Cerrado"/>
    <x v="7"/>
    <m/>
    <s v="Cerrado"/>
    <b v="1"/>
  </r>
  <r>
    <n v="20742"/>
    <x v="0"/>
    <d v="2020-03-19T00:00:00"/>
    <x v="2"/>
    <d v="2020-04-02T00:00:00"/>
    <x v="2"/>
    <n v="14"/>
    <n v="11"/>
    <s v="SSES LTDA SERVICIOS Y SOLUCIONES EN ELECTRÓNICA Y SISTEMAS LIMITADA"/>
    <s v="Cerrado"/>
    <x v="7"/>
    <m/>
    <s v="Cerrado"/>
    <b v="1"/>
  </r>
  <r>
    <n v="20743"/>
    <x v="3"/>
    <d v="2020-03-20T00:00:00"/>
    <x v="2"/>
    <s v="Pendiente"/>
    <x v="1"/>
    <e v="#VALUE!"/>
    <e v="#VALUE!"/>
    <s v="leandra vanesa zayas peña"/>
    <s v="Abierto"/>
    <x v="1"/>
    <m/>
    <s v="Abierto"/>
    <b v="1"/>
  </r>
  <r>
    <n v="20744"/>
    <x v="0"/>
    <d v="2020-03-20T00:00:00"/>
    <x v="2"/>
    <d v="2020-04-02T00:00:00"/>
    <x v="2"/>
    <n v="13"/>
    <n v="10"/>
    <s v="ALEXANDER ORTIZ"/>
    <s v="Cerrado"/>
    <x v="7"/>
    <m/>
    <s v="Cerrado"/>
    <b v="1"/>
  </r>
  <r>
    <n v="20745"/>
    <x v="0"/>
    <d v="2020-03-20T00:00:00"/>
    <x v="2"/>
    <d v="2020-04-02T00:00:00"/>
    <x v="2"/>
    <n v="13"/>
    <n v="10"/>
    <s v="SSES LTDA SERVICIOS Y SOLUCIONES EN ELECTRÓNICA Y SISTEMAS LIMITADA"/>
    <s v="Cerrado"/>
    <x v="7"/>
    <m/>
    <s v="Cerrado"/>
    <b v="1"/>
  </r>
  <r>
    <n v="20746"/>
    <x v="2"/>
    <d v="2020-03-20T00:00:00"/>
    <x v="2"/>
    <d v="2020-03-30T00:00:00"/>
    <x v="0"/>
    <n v="10"/>
    <n v="7"/>
    <s v="DORIAM LEANDRO SANABRIA"/>
    <s v="Cerrado"/>
    <x v="4"/>
    <m/>
    <s v="Cerrado"/>
    <b v="1"/>
  </r>
  <r>
    <n v="20747"/>
    <x v="0"/>
    <d v="2020-03-20T00:00:00"/>
    <x v="2"/>
    <d v="2020-04-02T00:00:00"/>
    <x v="2"/>
    <n v="13"/>
    <n v="10"/>
    <s v="miguel ángel tapia centeno"/>
    <s v="Cerrado"/>
    <x v="7"/>
    <m/>
    <s v="Cerrado"/>
    <b v="1"/>
  </r>
  <r>
    <n v="20748"/>
    <x v="0"/>
    <d v="2020-03-20T00:00:00"/>
    <x v="2"/>
    <d v="2020-04-02T00:00:00"/>
    <x v="2"/>
    <n v="13"/>
    <n v="10"/>
    <s v="miguel ángel tapia centeno"/>
    <s v="Cerrado"/>
    <x v="7"/>
    <m/>
    <s v="Cerrado"/>
    <b v="1"/>
  </r>
  <r>
    <n v="20749"/>
    <x v="0"/>
    <d v="2020-03-20T00:00:00"/>
    <x v="2"/>
    <d v="2020-04-02T00:00:00"/>
    <x v="2"/>
    <n v="13"/>
    <n v="10"/>
    <s v="oscar alberto triana corzo"/>
    <s v="Cerrado"/>
    <x v="7"/>
    <m/>
    <s v="Cerrado"/>
    <b v="1"/>
  </r>
  <r>
    <n v="20750"/>
    <x v="0"/>
    <d v="2020-03-20T00:00:00"/>
    <x v="2"/>
    <d v="2020-04-02T00:00:00"/>
    <x v="2"/>
    <n v="13"/>
    <n v="10"/>
    <s v="oscar alberto triana corzo"/>
    <s v="Cerrado"/>
    <x v="7"/>
    <m/>
    <s v="Cerrado"/>
    <b v="1"/>
  </r>
  <r>
    <n v="20751"/>
    <x v="2"/>
    <d v="2020-03-20T00:00:00"/>
    <x v="2"/>
    <d v="2020-03-30T00:00:00"/>
    <x v="0"/>
    <n v="10"/>
    <n v="7"/>
    <s v="Claudia María pechene"/>
    <s v="Cerrado"/>
    <x v="4"/>
    <m/>
    <s v="Cerrado"/>
    <b v="1"/>
  </r>
  <r>
    <n v="20752"/>
    <x v="2"/>
    <d v="2020-03-20T00:00:00"/>
    <x v="2"/>
    <d v="2020-03-30T00:00:00"/>
    <x v="0"/>
    <n v="10"/>
    <n v="7"/>
    <s v="Claudia María pechene"/>
    <s v="Cerrado"/>
    <x v="4"/>
    <m/>
    <s v="Cerrado"/>
    <b v="1"/>
  </r>
  <r>
    <n v="20753"/>
    <x v="2"/>
    <d v="2020-03-21T00:00:00"/>
    <x v="2"/>
    <s v="Pendiente"/>
    <x v="1"/>
    <e v="#VALUE!"/>
    <e v="#VALUE!"/>
    <s v="ETELBERTO CASTRILLON FLOREZ"/>
    <s v="Abierto"/>
    <x v="1"/>
    <m/>
    <s v="Abierto"/>
    <b v="1"/>
  </r>
  <r>
    <n v="20754"/>
    <x v="0"/>
    <d v="2020-03-21T00:00:00"/>
    <x v="2"/>
    <d v="2020-04-02T00:00:00"/>
    <x v="2"/>
    <n v="12"/>
    <n v="9"/>
    <s v="GERARDO DUQUE GÓMEZ"/>
    <s v="Cerrado"/>
    <x v="7"/>
    <m/>
    <s v="Cerrado"/>
    <b v="1"/>
  </r>
  <r>
    <n v="20755"/>
    <x v="0"/>
    <d v="2020-03-21T00:00:00"/>
    <x v="2"/>
    <d v="2020-04-02T00:00:00"/>
    <x v="2"/>
    <n v="12"/>
    <n v="9"/>
    <s v="GERARDO DUQUE GÓMEZ"/>
    <s v="Cerrado"/>
    <x v="7"/>
    <m/>
    <s v="Cerrado"/>
    <b v="1"/>
  </r>
  <r>
    <n v="20756"/>
    <x v="0"/>
    <d v="2020-03-21T00:00:00"/>
    <x v="2"/>
    <d v="2020-04-02T00:00:00"/>
    <x v="2"/>
    <n v="12"/>
    <n v="9"/>
    <s v="JOSE JULIAN PONCE BUSTILLO"/>
    <s v="Cerrado"/>
    <x v="7"/>
    <m/>
    <s v="Cerrado"/>
    <b v="1"/>
  </r>
  <r>
    <n v="20757"/>
    <x v="2"/>
    <d v="2020-03-21T00:00:00"/>
    <x v="2"/>
    <d v="2020-03-30T00:00:00"/>
    <x v="0"/>
    <n v="9"/>
    <n v="6"/>
    <s v="DIANA VILLA"/>
    <s v="Cerrado"/>
    <x v="4"/>
    <m/>
    <s v="Cerrado"/>
    <b v="1"/>
  </r>
  <r>
    <n v="20758"/>
    <x v="2"/>
    <d v="2020-03-21T00:00:00"/>
    <x v="2"/>
    <d v="2020-03-30T00:00:00"/>
    <x v="0"/>
    <n v="9"/>
    <n v="6"/>
    <s v="DIANA VILLA"/>
    <s v="Cerrado"/>
    <x v="4"/>
    <m/>
    <s v="Cerrado"/>
    <b v="1"/>
  </r>
  <r>
    <n v="20759"/>
    <x v="2"/>
    <d v="2020-03-21T00:00:00"/>
    <x v="2"/>
    <d v="2020-03-30T00:00:00"/>
    <x v="0"/>
    <n v="9"/>
    <n v="6"/>
    <s v="DIANA VILLA"/>
    <s v="Cerrado"/>
    <x v="4"/>
    <m/>
    <s v="Cerrado"/>
    <b v="1"/>
  </r>
  <r>
    <n v="20760"/>
    <x v="2"/>
    <d v="2020-03-21T00:00:00"/>
    <x v="2"/>
    <d v="2020-03-30T00:00:00"/>
    <x v="0"/>
    <n v="9"/>
    <n v="6"/>
    <s v="DIANA VILLA"/>
    <s v="Cerrado"/>
    <x v="4"/>
    <m/>
    <s v="Cerrado"/>
    <b v="1"/>
  </r>
  <r>
    <n v="20761"/>
    <x v="0"/>
    <d v="2020-03-21T00:00:00"/>
    <x v="2"/>
    <d v="2020-04-02T00:00:00"/>
    <x v="2"/>
    <n v="12"/>
    <n v="9"/>
    <s v="LUIS FERNANDO ROA"/>
    <s v="Cerrado"/>
    <x v="7"/>
    <m/>
    <s v="Cerrado"/>
    <b v="1"/>
  </r>
  <r>
    <n v="20762"/>
    <x v="0"/>
    <d v="2020-03-22T00:00:00"/>
    <x v="2"/>
    <d v="2020-04-02T00:00:00"/>
    <x v="2"/>
    <n v="11"/>
    <n v="9"/>
    <s v="Sonia florez ochoa"/>
    <s v="Cerrado"/>
    <x v="7"/>
    <m/>
    <s v="Cerrado"/>
    <b v="1"/>
  </r>
  <r>
    <n v="20763"/>
    <x v="0"/>
    <d v="2020-03-23T00:00:00"/>
    <x v="2"/>
    <d v="2020-04-02T00:00:00"/>
    <x v="2"/>
    <n v="10"/>
    <n v="9"/>
    <s v="Luis Giraldo"/>
    <s v="Cerrado"/>
    <x v="7"/>
    <m/>
    <s v="Cerrado"/>
    <b v="1"/>
  </r>
  <r>
    <n v="20764"/>
    <x v="0"/>
    <d v="2020-03-23T00:00:00"/>
    <x v="2"/>
    <d v="2020-04-02T00:00:00"/>
    <x v="2"/>
    <n v="10"/>
    <n v="9"/>
    <s v="LISETH ISABEL ECHEVERRIA SALCEDO"/>
    <s v="Cerrado"/>
    <x v="7"/>
    <m/>
    <s v="Cerrado"/>
    <b v="1"/>
  </r>
  <r>
    <n v="20765"/>
    <x v="1"/>
    <d v="2020-03-23T00:00:00"/>
    <x v="2"/>
    <d v="2020-05-20T00:00:00"/>
    <x v="2"/>
    <n v="58"/>
    <n v="43"/>
    <s v="Luis Jesús Villamizar Mattos"/>
    <s v="Cerrado"/>
    <x v="3"/>
    <m/>
    <s v="Cerrado"/>
    <b v="1"/>
  </r>
  <r>
    <n v="20766"/>
    <x v="0"/>
    <d v="2020-03-23T00:00:00"/>
    <x v="2"/>
    <d v="2020-04-02T00:00:00"/>
    <x v="2"/>
    <n v="10"/>
    <n v="9"/>
    <s v="Clemencia Calderon"/>
    <s v="Cerrado"/>
    <x v="7"/>
    <m/>
    <s v="Cerrado"/>
    <b v="1"/>
  </r>
  <r>
    <n v="20767"/>
    <x v="0"/>
    <d v="2020-03-23T00:00:00"/>
    <x v="2"/>
    <d v="2020-04-02T00:00:00"/>
    <x v="2"/>
    <n v="10"/>
    <n v="9"/>
    <s v="ALEXANDER PINO ARANGO"/>
    <s v="Cerrado"/>
    <x v="7"/>
    <m/>
    <s v="Cerrado"/>
    <b v="1"/>
  </r>
  <r>
    <n v="20768"/>
    <x v="0"/>
    <d v="2020-03-23T00:00:00"/>
    <x v="2"/>
    <d v="2020-04-02T00:00:00"/>
    <x v="2"/>
    <n v="10"/>
    <n v="9"/>
    <s v="JUAN ANDRES MOTTA MOLANO"/>
    <s v="Cerrado"/>
    <x v="7"/>
    <m/>
    <s v="Cerrado"/>
    <b v="1"/>
  </r>
  <r>
    <n v="20769"/>
    <x v="0"/>
    <d v="2020-03-24T00:00:00"/>
    <x v="2"/>
    <d v="2020-04-02T00:00:00"/>
    <x v="2"/>
    <n v="9"/>
    <n v="8"/>
    <s v="Melany Viana Suárez"/>
    <s v="Cerrado"/>
    <x v="7"/>
    <m/>
    <s v="Cerrado"/>
    <b v="1"/>
  </r>
  <r>
    <n v="20770"/>
    <x v="0"/>
    <d v="2020-03-24T00:00:00"/>
    <x v="2"/>
    <d v="2020-04-02T00:00:00"/>
    <x v="2"/>
    <n v="9"/>
    <n v="8"/>
    <s v="oscar javier orjuela ardila"/>
    <s v="Cerrado"/>
    <x v="7"/>
    <m/>
    <s v="Cerrado"/>
    <b v="1"/>
  </r>
  <r>
    <n v="20771"/>
    <x v="3"/>
    <d v="2020-03-24T00:00:00"/>
    <x v="2"/>
    <d v="2020-03-30T00:00:00"/>
    <x v="0"/>
    <n v="6"/>
    <n v="5"/>
    <s v="María Angélica Ramírez Oviedo"/>
    <s v="Cerrado"/>
    <x v="4"/>
    <m/>
    <s v="Cerrado"/>
    <b v="1"/>
  </r>
  <r>
    <n v="20772"/>
    <x v="0"/>
    <d v="2020-03-24T00:00:00"/>
    <x v="2"/>
    <d v="2020-04-02T00:00:00"/>
    <x v="2"/>
    <n v="9"/>
    <n v="8"/>
    <s v="ADOLFO LEON VILLADA COLORADO"/>
    <s v="Cerrado"/>
    <x v="7"/>
    <m/>
    <s v="Cerrado"/>
    <b v="1"/>
  </r>
  <r>
    <n v="20773"/>
    <x v="0"/>
    <d v="2020-03-24T00:00:00"/>
    <x v="2"/>
    <d v="2020-04-02T00:00:00"/>
    <x v="2"/>
    <n v="9"/>
    <n v="8"/>
    <s v="FERNEY SANTOFIMIO FAJARDO"/>
    <s v="Cerrado"/>
    <x v="7"/>
    <m/>
    <s v="Cerrado"/>
    <b v="1"/>
  </r>
  <r>
    <n v="20774"/>
    <x v="0"/>
    <d v="2020-03-24T00:00:00"/>
    <x v="2"/>
    <d v="2020-04-02T00:00:00"/>
    <x v="2"/>
    <n v="9"/>
    <n v="8"/>
    <s v="jose briñez"/>
    <s v="Cerrado"/>
    <x v="7"/>
    <m/>
    <s v="Cerrado"/>
    <b v="1"/>
  </r>
  <r>
    <n v="20775"/>
    <x v="2"/>
    <d v="2020-03-24T00:00:00"/>
    <x v="2"/>
    <d v="2020-03-30T00:00:00"/>
    <x v="0"/>
    <n v="6"/>
    <n v="5"/>
    <s v="KARYN LIGARDO"/>
    <s v="Cerrado"/>
    <x v="4"/>
    <m/>
    <s v="Cerrado"/>
    <b v="1"/>
  </r>
  <r>
    <n v="20776"/>
    <x v="0"/>
    <d v="2020-03-24T00:00:00"/>
    <x v="2"/>
    <d v="2020-04-02T00:00:00"/>
    <x v="2"/>
    <n v="9"/>
    <n v="8"/>
    <s v="NUBIA CRISTINA BOHORQUEZ NUÑEZ"/>
    <s v="Cerrado"/>
    <x v="7"/>
    <m/>
    <s v="Cerrado"/>
    <b v="1"/>
  </r>
  <r>
    <n v="20777"/>
    <x v="0"/>
    <d v="2020-03-24T00:00:00"/>
    <x v="2"/>
    <d v="2020-04-02T00:00:00"/>
    <x v="2"/>
    <n v="9"/>
    <n v="8"/>
    <s v="JORGE ALBERTO NEYRA SANCHEZ"/>
    <s v="Cerrado"/>
    <x v="7"/>
    <m/>
    <s v="Cerrado"/>
    <b v="1"/>
  </r>
  <r>
    <n v="20778"/>
    <x v="0"/>
    <d v="2020-03-24T00:00:00"/>
    <x v="2"/>
    <d v="2020-04-02T00:00:00"/>
    <x v="2"/>
    <n v="9"/>
    <n v="8"/>
    <s v="Javier Orlando cárdenas forero"/>
    <s v="Cerrado"/>
    <x v="7"/>
    <m/>
    <s v="Cerrado"/>
    <b v="1"/>
  </r>
  <r>
    <n v="20779"/>
    <x v="0"/>
    <d v="2020-03-24T00:00:00"/>
    <x v="2"/>
    <d v="2020-04-02T00:00:00"/>
    <x v="2"/>
    <n v="9"/>
    <n v="8"/>
    <s v="Douglas Jahir Morelo Pereira"/>
    <s v="Cerrado"/>
    <x v="7"/>
    <m/>
    <s v="Cerrado"/>
    <b v="1"/>
  </r>
  <r>
    <n v="20780"/>
    <x v="0"/>
    <d v="2020-03-24T00:00:00"/>
    <x v="2"/>
    <d v="2020-04-02T00:00:00"/>
    <x v="2"/>
    <n v="9"/>
    <n v="8"/>
    <s v="IVÁN ANDRÉS CALDERÓN CHANAGÁ"/>
    <s v="Cerrado"/>
    <x v="7"/>
    <m/>
    <s v="Cerrado"/>
    <b v="1"/>
  </r>
  <r>
    <n v="20781"/>
    <x v="0"/>
    <d v="2020-03-24T00:00:00"/>
    <x v="2"/>
    <d v="2020-04-02T00:00:00"/>
    <x v="2"/>
    <n v="9"/>
    <n v="8"/>
    <s v="Gustavo Gomez Garcia"/>
    <s v="Cerrado"/>
    <x v="7"/>
    <m/>
    <s v="Cerrado"/>
    <b v="1"/>
  </r>
  <r>
    <n v="20782"/>
    <x v="0"/>
    <d v="2020-03-25T00:00:00"/>
    <x v="2"/>
    <d v="2020-04-02T00:00:00"/>
    <x v="2"/>
    <n v="8"/>
    <n v="7"/>
    <s v="William vanegas mahecha"/>
    <s v="Cerrado"/>
    <x v="7"/>
    <m/>
    <s v="Cerrado"/>
    <b v="1"/>
  </r>
  <r>
    <n v="20783"/>
    <x v="2"/>
    <d v="2020-03-25T00:00:00"/>
    <x v="2"/>
    <d v="2020-03-30T00:00:00"/>
    <x v="0"/>
    <n v="5"/>
    <n v="4"/>
    <s v="Andres felipe martinez"/>
    <s v="Cerrado"/>
    <x v="4"/>
    <m/>
    <s v="Cerrado"/>
    <b v="1"/>
  </r>
  <r>
    <n v="20784"/>
    <x v="0"/>
    <d v="2020-03-25T00:00:00"/>
    <x v="2"/>
    <d v="2020-04-02T00:00:00"/>
    <x v="2"/>
    <n v="8"/>
    <n v="7"/>
    <s v="TITO DIAZ MORENO"/>
    <s v="Cerrado"/>
    <x v="7"/>
    <m/>
    <s v="Cerrado"/>
    <b v="1"/>
  </r>
  <r>
    <n v="20785"/>
    <x v="1"/>
    <d v="2020-03-25T00:00:00"/>
    <x v="2"/>
    <s v="Pendiente"/>
    <x v="1"/>
    <e v="#VALUE!"/>
    <e v="#VALUE!"/>
    <s v="emiliano arango idarraga"/>
    <s v="Abierto"/>
    <x v="1"/>
    <m/>
    <s v="Abierto"/>
    <b v="1"/>
  </r>
  <r>
    <n v="20786"/>
    <x v="1"/>
    <d v="2020-03-25T00:00:00"/>
    <x v="2"/>
    <d v="2020-04-17T00:00:00"/>
    <x v="2"/>
    <n v="23"/>
    <n v="18"/>
    <s v="HILDA EMMA GOMEZ RINCON"/>
    <s v="Cerrado"/>
    <x v="7"/>
    <m/>
    <s v="Cerrado"/>
    <b v="1"/>
  </r>
  <r>
    <n v="20787"/>
    <x v="0"/>
    <d v="2020-03-25T00:00:00"/>
    <x v="2"/>
    <d v="2020-04-02T00:00:00"/>
    <x v="2"/>
    <n v="8"/>
    <n v="7"/>
    <s v="estefania rangel"/>
    <s v="Cerrado"/>
    <x v="7"/>
    <m/>
    <s v="Cerrado"/>
    <b v="1"/>
  </r>
  <r>
    <n v="20788"/>
    <x v="0"/>
    <d v="2020-03-25T00:00:00"/>
    <x v="2"/>
    <d v="2020-04-02T00:00:00"/>
    <x v="2"/>
    <n v="8"/>
    <n v="7"/>
    <s v="carlos bedoya"/>
    <s v="Cerrado"/>
    <x v="7"/>
    <m/>
    <s v="Cerrado"/>
    <b v="1"/>
  </r>
  <r>
    <n v="20789"/>
    <x v="0"/>
    <d v="2020-03-25T00:00:00"/>
    <x v="2"/>
    <d v="2020-04-03T00:00:00"/>
    <x v="2"/>
    <n v="9"/>
    <n v="8"/>
    <s v="David José Rodríguez Cabarcas"/>
    <s v="Cerrado"/>
    <x v="7"/>
    <m/>
    <s v="Cerrado"/>
    <b v="1"/>
  </r>
  <r>
    <n v="20790"/>
    <x v="2"/>
    <d v="2020-03-25T00:00:00"/>
    <x v="2"/>
    <d v="2020-04-01T00:00:00"/>
    <x v="2"/>
    <n v="7"/>
    <n v="6"/>
    <s v="Ruben Dario Restrepo Orrego"/>
    <s v="Cerrado"/>
    <x v="7"/>
    <m/>
    <s v="Cerrado"/>
    <b v="1"/>
  </r>
  <r>
    <n v="20791"/>
    <x v="0"/>
    <d v="2020-03-25T00:00:00"/>
    <x v="2"/>
    <d v="2020-04-04T00:00:00"/>
    <x v="2"/>
    <n v="10"/>
    <n v="8"/>
    <s v="David Mauricio Rodríguez Díaz"/>
    <s v="Cerrado"/>
    <x v="7"/>
    <m/>
    <s v="Cerrado"/>
    <b v="1"/>
  </r>
  <r>
    <n v="20792"/>
    <x v="0"/>
    <d v="2020-03-25T00:00:00"/>
    <x v="2"/>
    <d v="2020-04-04T00:00:00"/>
    <x v="2"/>
    <n v="10"/>
    <n v="8"/>
    <s v="Jorge Mario Correa Díaz"/>
    <s v="Cerrado"/>
    <x v="7"/>
    <m/>
    <s v="Cerrado"/>
    <b v="1"/>
  </r>
  <r>
    <n v="20793"/>
    <x v="2"/>
    <d v="2020-03-25T00:00:00"/>
    <x v="2"/>
    <s v="Pendiente"/>
    <x v="1"/>
    <e v="#VALUE!"/>
    <e v="#VALUE!"/>
    <s v="JORGE ANDRES AVILA"/>
    <s v="Abierto"/>
    <x v="1"/>
    <m/>
    <s v="Abierto"/>
    <b v="1"/>
  </r>
  <r>
    <n v="20794"/>
    <x v="0"/>
    <d v="2020-03-26T00:00:00"/>
    <x v="2"/>
    <d v="2020-04-04T00:00:00"/>
    <x v="2"/>
    <n v="9"/>
    <n v="7"/>
    <s v="María esperanza Puerta Rojas"/>
    <s v="Cerrado"/>
    <x v="7"/>
    <m/>
    <s v="Cerrado"/>
    <b v="1"/>
  </r>
  <r>
    <n v="20795"/>
    <x v="2"/>
    <d v="2020-03-26T00:00:00"/>
    <x v="2"/>
    <s v="Pendiente"/>
    <x v="1"/>
    <e v="#VALUE!"/>
    <e v="#VALUE!"/>
    <s v="ANA MARIA CARDENAS"/>
    <s v="Abierto"/>
    <x v="1"/>
    <m/>
    <s v="Abierto"/>
    <b v="1"/>
  </r>
  <r>
    <n v="20796"/>
    <x v="2"/>
    <d v="2020-03-26T00:00:00"/>
    <x v="2"/>
    <d v="2020-04-01T00:00:00"/>
    <x v="2"/>
    <n v="6"/>
    <n v="5"/>
    <s v="MIGUEL PONCE"/>
    <s v="Cerrado"/>
    <x v="7"/>
    <m/>
    <s v="Cerrado"/>
    <b v="1"/>
  </r>
  <r>
    <n v="20797"/>
    <x v="3"/>
    <d v="2020-03-26T00:00:00"/>
    <x v="2"/>
    <d v="2020-03-30T00:00:00"/>
    <x v="0"/>
    <n v="4"/>
    <n v="3"/>
    <s v="MIGUEL PONCE"/>
    <s v="Cerrado"/>
    <x v="4"/>
    <m/>
    <s v="Cerrado"/>
    <b v="1"/>
  </r>
  <r>
    <n v="20798"/>
    <x v="0"/>
    <d v="2020-03-26T00:00:00"/>
    <x v="2"/>
    <d v="2020-04-04T00:00:00"/>
    <x v="2"/>
    <n v="9"/>
    <n v="7"/>
    <s v="HENRIQUE LUIS TOSCANO SALAS"/>
    <s v="Cerrado"/>
    <x v="7"/>
    <m/>
    <s v="Cerrado"/>
    <b v="1"/>
  </r>
  <r>
    <n v="20799"/>
    <x v="0"/>
    <d v="2020-03-26T00:00:00"/>
    <x v="2"/>
    <d v="2020-04-04T00:00:00"/>
    <x v="2"/>
    <n v="9"/>
    <n v="7"/>
    <s v="María Cristina Rivera Jimenez"/>
    <s v="Cerrado"/>
    <x v="7"/>
    <m/>
    <s v="Cerrado"/>
    <b v="1"/>
  </r>
  <r>
    <n v="20800"/>
    <x v="0"/>
    <d v="2020-03-26T00:00:00"/>
    <x v="2"/>
    <d v="2020-04-04T00:00:00"/>
    <x v="2"/>
    <n v="9"/>
    <n v="7"/>
    <s v="kevin stevens caceres bonilla"/>
    <s v="Cerrado"/>
    <x v="7"/>
    <m/>
    <s v="Cerrado"/>
    <b v="1"/>
  </r>
  <r>
    <n v="20801"/>
    <x v="0"/>
    <d v="2020-03-26T00:00:00"/>
    <x v="2"/>
    <d v="2020-04-04T00:00:00"/>
    <x v="2"/>
    <n v="9"/>
    <n v="7"/>
    <s v="Yudis Esther Gonzalez Meriño"/>
    <s v="Cerrado"/>
    <x v="7"/>
    <m/>
    <s v="Cerrado"/>
    <b v="1"/>
  </r>
  <r>
    <n v="20802"/>
    <x v="1"/>
    <d v="2020-03-26T00:00:00"/>
    <x v="2"/>
    <d v="2020-04-04T00:00:00"/>
    <x v="2"/>
    <n v="9"/>
    <n v="7"/>
    <s v="CLÍMACO ANTONIO FORERO SOLÓRZANO."/>
    <s v="Cerrado"/>
    <x v="7"/>
    <m/>
    <s v="Cerrado"/>
    <b v="1"/>
  </r>
  <r>
    <n v="20803"/>
    <x v="0"/>
    <d v="2020-03-26T00:00:00"/>
    <x v="2"/>
    <d v="2020-04-04T00:00:00"/>
    <x v="2"/>
    <n v="9"/>
    <n v="7"/>
    <s v="LUIS CARLOS HERNÁNDEZ RODRÍGUEZ"/>
    <s v="Cerrado"/>
    <x v="7"/>
    <m/>
    <s v="Cerrado"/>
    <b v="1"/>
  </r>
  <r>
    <n v="20804"/>
    <x v="0"/>
    <d v="2020-03-26T00:00:00"/>
    <x v="2"/>
    <d v="2020-04-04T00:00:00"/>
    <x v="2"/>
    <n v="9"/>
    <n v="7"/>
    <s v="MONICA MARIA COLORADO HERNANDEZ"/>
    <s v="Cerrado"/>
    <x v="7"/>
    <m/>
    <s v="Cerrado"/>
    <b v="1"/>
  </r>
  <r>
    <n v="20805"/>
    <x v="1"/>
    <d v="2020-03-26T00:00:00"/>
    <x v="2"/>
    <d v="2020-04-17T00:00:00"/>
    <x v="2"/>
    <n v="22"/>
    <n v="17"/>
    <s v="Jairo López Ortiz"/>
    <s v="Cerrado"/>
    <x v="7"/>
    <m/>
    <s v="Cerrado"/>
    <b v="1"/>
  </r>
  <r>
    <n v="20806"/>
    <x v="2"/>
    <d v="2020-03-27T00:00:00"/>
    <x v="2"/>
    <d v="2020-04-01T00:00:00"/>
    <x v="2"/>
    <n v="5"/>
    <n v="4"/>
    <s v="SANDRA PATRICIA MOGOLLON"/>
    <s v="Cerrado"/>
    <x v="7"/>
    <m/>
    <s v="Cerrado"/>
    <b v="1"/>
  </r>
  <r>
    <n v="20807"/>
    <x v="2"/>
    <d v="2020-03-27T00:00:00"/>
    <x v="2"/>
    <d v="2020-04-01T00:00:00"/>
    <x v="2"/>
    <n v="5"/>
    <n v="4"/>
    <s v="MARÍA DEISY TRUJILLO MONTAÑA"/>
    <s v="Cerrado"/>
    <x v="7"/>
    <m/>
    <s v="Cerrado"/>
    <b v="1"/>
  </r>
  <r>
    <n v="20808"/>
    <x v="0"/>
    <d v="2020-03-27T00:00:00"/>
    <x v="2"/>
    <d v="2020-04-04T00:00:00"/>
    <x v="2"/>
    <n v="8"/>
    <n v="6"/>
    <s v="ERIKA PAOLA RAMOS MORALES"/>
    <s v="Cerrado"/>
    <x v="7"/>
    <m/>
    <s v="Cerrado"/>
    <b v="1"/>
  </r>
  <r>
    <n v="20809"/>
    <x v="2"/>
    <d v="2020-03-27T00:00:00"/>
    <x v="2"/>
    <d v="2020-04-02T00:00:00"/>
    <x v="2"/>
    <n v="6"/>
    <n v="5"/>
    <s v="NELSON FEDERICO PRADO BOLAÑOS"/>
    <s v="Cerrado"/>
    <x v="7"/>
    <m/>
    <s v="Cerrado"/>
    <b v="1"/>
  </r>
  <r>
    <n v="20810"/>
    <x v="0"/>
    <d v="2020-03-27T00:00:00"/>
    <x v="2"/>
    <d v="2020-04-04T00:00:00"/>
    <x v="2"/>
    <n v="8"/>
    <n v="6"/>
    <s v="Adonis rodriguez garcia"/>
    <s v="Cerrado"/>
    <x v="7"/>
    <m/>
    <s v="Cerrado"/>
    <b v="1"/>
  </r>
  <r>
    <n v="20811"/>
    <x v="0"/>
    <d v="2020-03-27T00:00:00"/>
    <x v="2"/>
    <d v="2020-04-04T00:00:00"/>
    <x v="2"/>
    <n v="8"/>
    <n v="6"/>
    <s v="Esther julia garcia barragan"/>
    <s v="Cerrado"/>
    <x v="7"/>
    <m/>
    <s v="Cerrado"/>
    <b v="1"/>
  </r>
  <r>
    <n v="20812"/>
    <x v="0"/>
    <d v="2020-03-27T00:00:00"/>
    <x v="2"/>
    <d v="2020-04-04T00:00:00"/>
    <x v="2"/>
    <n v="8"/>
    <n v="6"/>
    <s v="MARTHA CECILIA SEPULVEDA RODRIGUEZ"/>
    <s v="Cerrado"/>
    <x v="7"/>
    <m/>
    <s v="Cerrado"/>
    <b v="1"/>
  </r>
  <r>
    <n v="20813"/>
    <x v="0"/>
    <d v="2020-03-27T00:00:00"/>
    <x v="2"/>
    <d v="2020-04-04T00:00:00"/>
    <x v="2"/>
    <n v="8"/>
    <n v="6"/>
    <s v="HUGO ANDRES ANGARITA CARRASCAL"/>
    <s v="Cerrado"/>
    <x v="7"/>
    <m/>
    <s v="Cerrado"/>
    <b v="1"/>
  </r>
  <r>
    <n v="20814"/>
    <x v="0"/>
    <d v="2020-03-27T00:00:00"/>
    <x v="2"/>
    <d v="2020-04-04T00:00:00"/>
    <x v="2"/>
    <n v="8"/>
    <n v="6"/>
    <s v="JOHN FREDY BEDOYA"/>
    <s v="Cerrado"/>
    <x v="7"/>
    <m/>
    <s v="Cerrado"/>
    <b v="1"/>
  </r>
  <r>
    <n v="20815"/>
    <x v="0"/>
    <d v="2020-03-27T00:00:00"/>
    <x v="2"/>
    <d v="2020-04-04T00:00:00"/>
    <x v="2"/>
    <n v="8"/>
    <n v="6"/>
    <s v="piedad vega polo"/>
    <s v="Cerrado"/>
    <x v="7"/>
    <m/>
    <s v="Cerrado"/>
    <b v="1"/>
  </r>
  <r>
    <n v="20816"/>
    <x v="0"/>
    <d v="2020-03-27T00:00:00"/>
    <x v="2"/>
    <d v="2020-04-04T00:00:00"/>
    <x v="2"/>
    <n v="8"/>
    <n v="6"/>
    <s v="Diana Mercedes Méndez Borja"/>
    <s v="Cerrado"/>
    <x v="7"/>
    <m/>
    <s v="Cerrado"/>
    <b v="1"/>
  </r>
  <r>
    <n v="20817"/>
    <x v="2"/>
    <d v="2020-03-27T00:00:00"/>
    <x v="2"/>
    <d v="2020-07-31T00:00:00"/>
    <x v="2"/>
    <n v="126"/>
    <n v="91"/>
    <s v="Gloria Andrea Pascuaza Almanza"/>
    <s v="Cerrado"/>
    <x v="6"/>
    <m/>
    <s v="Cerrado"/>
    <b v="1"/>
  </r>
  <r>
    <n v="20818"/>
    <x v="0"/>
    <d v="2020-03-27T00:00:00"/>
    <x v="2"/>
    <d v="2020-04-04T00:00:00"/>
    <x v="2"/>
    <n v="8"/>
    <n v="6"/>
    <s v="MONICA HERNANDEZ CORRALES"/>
    <s v="Cerrado"/>
    <x v="7"/>
    <m/>
    <s v="Cerrado"/>
    <b v="1"/>
  </r>
  <r>
    <n v="20819"/>
    <x v="2"/>
    <d v="2020-03-28T00:00:00"/>
    <x v="2"/>
    <d v="2020-04-01T00:00:00"/>
    <x v="2"/>
    <n v="4"/>
    <n v="3"/>
    <s v="Ana Lucia Saldaña P"/>
    <s v="Cerrado"/>
    <x v="7"/>
    <m/>
    <s v="Cerrado"/>
    <b v="1"/>
  </r>
  <r>
    <n v="20820"/>
    <x v="0"/>
    <d v="2020-03-28T00:00:00"/>
    <x v="2"/>
    <d v="2020-04-04T00:00:00"/>
    <x v="2"/>
    <n v="7"/>
    <n v="5"/>
    <s v="SANDRA PATRICIA MEJIA DEVIA"/>
    <s v="Cerrado"/>
    <x v="7"/>
    <m/>
    <s v="Cerrado"/>
    <b v="1"/>
  </r>
  <r>
    <n v="20821"/>
    <x v="0"/>
    <d v="2020-03-28T00:00:00"/>
    <x v="2"/>
    <d v="2020-04-04T00:00:00"/>
    <x v="2"/>
    <n v="7"/>
    <n v="5"/>
    <s v="JUAN MAURICIO"/>
    <s v="Cerrado"/>
    <x v="7"/>
    <m/>
    <s v="Cerrado"/>
    <b v="1"/>
  </r>
  <r>
    <n v="20822"/>
    <x v="3"/>
    <d v="2020-03-28T00:00:00"/>
    <x v="2"/>
    <d v="2020-04-02T00:00:00"/>
    <x v="2"/>
    <n v="5"/>
    <n v="4"/>
    <s v="CENTRO COMERCIAL PASEO COMERCIAL PARAGUITAS"/>
    <s v="Cerrado"/>
    <x v="7"/>
    <m/>
    <s v="Cerrado"/>
    <b v="1"/>
  </r>
  <r>
    <n v="20823"/>
    <x v="2"/>
    <d v="2020-03-29T00:00:00"/>
    <x v="2"/>
    <d v="2020-04-02T00:00:00"/>
    <x v="2"/>
    <n v="4"/>
    <n v="4"/>
    <s v="Ricardo Rodriguez Cruz"/>
    <s v="Cerrado"/>
    <x v="7"/>
    <m/>
    <s v="Cerrado"/>
    <b v="1"/>
  </r>
  <r>
    <n v="20824"/>
    <x v="0"/>
    <d v="2020-03-29T00:00:00"/>
    <x v="2"/>
    <d v="2020-04-04T00:00:00"/>
    <x v="2"/>
    <n v="6"/>
    <n v="5"/>
    <s v="Héctor Fabio Balcero Castillo"/>
    <s v="Cerrado"/>
    <x v="7"/>
    <m/>
    <s v="Cerrado"/>
    <b v="1"/>
  </r>
  <r>
    <n v="20825"/>
    <x v="2"/>
    <d v="2020-03-29T00:00:00"/>
    <x v="2"/>
    <d v="2020-04-13T00:00:00"/>
    <x v="2"/>
    <n v="15"/>
    <n v="11"/>
    <s v="Julio cesar amad amaya"/>
    <s v="Cerrado"/>
    <x v="7"/>
    <m/>
    <s v="Cerrado"/>
    <b v="1"/>
  </r>
  <r>
    <n v="20826"/>
    <x v="0"/>
    <d v="2020-03-29T00:00:00"/>
    <x v="2"/>
    <d v="2020-04-04T00:00:00"/>
    <x v="2"/>
    <n v="6"/>
    <n v="5"/>
    <s v="JOHN FREDY VELASQUEZ IDARRAGA"/>
    <s v="Cerrado"/>
    <x v="7"/>
    <m/>
    <s v="Cerrado"/>
    <b v="1"/>
  </r>
  <r>
    <n v="20827"/>
    <x v="2"/>
    <d v="2020-03-29T00:00:00"/>
    <x v="2"/>
    <d v="2020-04-13T00:00:00"/>
    <x v="2"/>
    <n v="15"/>
    <n v="11"/>
    <s v="JORGE ESQUIVEL FRASSER"/>
    <s v="Cerrado"/>
    <x v="7"/>
    <m/>
    <s v="Cerrado"/>
    <b v="1"/>
  </r>
  <r>
    <n v="20828"/>
    <x v="2"/>
    <d v="2020-03-29T00:00:00"/>
    <x v="2"/>
    <d v="2020-04-13T00:00:00"/>
    <x v="2"/>
    <n v="15"/>
    <n v="11"/>
    <s v="Ricardo Rodriguez Cruz"/>
    <s v="Cerrado"/>
    <x v="7"/>
    <m/>
    <s v="Cerrado"/>
    <b v="1"/>
  </r>
  <r>
    <n v="20829"/>
    <x v="0"/>
    <d v="2020-03-30T00:00:00"/>
    <x v="2"/>
    <d v="2020-04-04T00:00:00"/>
    <x v="2"/>
    <n v="5"/>
    <n v="5"/>
    <s v="hugo alberto aristizabal"/>
    <s v="Cerrado"/>
    <x v="7"/>
    <m/>
    <s v="Cerrado"/>
    <b v="1"/>
  </r>
  <r>
    <n v="20830"/>
    <x v="2"/>
    <d v="2020-03-30T00:00:00"/>
    <x v="2"/>
    <s v="Pendiente"/>
    <x v="1"/>
    <e v="#VALUE!"/>
    <e v="#VALUE!"/>
    <s v="USUARIO"/>
    <s v="Abierto"/>
    <x v="1"/>
    <m/>
    <s v="Abierto"/>
    <b v="1"/>
  </r>
  <r>
    <n v="20831"/>
    <x v="0"/>
    <d v="2020-03-30T00:00:00"/>
    <x v="2"/>
    <d v="2020-04-04T00:00:00"/>
    <x v="2"/>
    <n v="5"/>
    <n v="5"/>
    <s v="Johnson Ortiz Parra"/>
    <s v="Cerrado"/>
    <x v="7"/>
    <m/>
    <s v="Cerrado"/>
    <b v="1"/>
  </r>
  <r>
    <n v="20832"/>
    <x v="0"/>
    <d v="2020-03-30T00:00:00"/>
    <x v="2"/>
    <d v="2020-04-04T00:00:00"/>
    <x v="2"/>
    <n v="5"/>
    <n v="5"/>
    <s v="No hay clientes referentes a este flujo"/>
    <s v="Cerrado"/>
    <x v="7"/>
    <m/>
    <s v="Cerrado"/>
    <b v="1"/>
  </r>
  <r>
    <n v="20833"/>
    <x v="2"/>
    <d v="2020-03-30T00:00:00"/>
    <x v="2"/>
    <d v="2020-04-13T00:00:00"/>
    <x v="2"/>
    <n v="14"/>
    <n v="11"/>
    <s v="DANIEL FERNANDO JAVIER CASTILLO GUARIN"/>
    <s v="Cerrado"/>
    <x v="7"/>
    <m/>
    <s v="Cerrado"/>
    <b v="1"/>
  </r>
  <r>
    <n v="20834"/>
    <x v="2"/>
    <d v="2020-03-30T00:00:00"/>
    <x v="2"/>
    <d v="2020-04-13T00:00:00"/>
    <x v="2"/>
    <n v="14"/>
    <n v="11"/>
    <s v="gladys ardila urbano"/>
    <s v="Cerrado"/>
    <x v="7"/>
    <m/>
    <s v="Cerrado"/>
    <b v="1"/>
  </r>
  <r>
    <n v="20835"/>
    <x v="2"/>
    <d v="2020-03-30T00:00:00"/>
    <x v="2"/>
    <d v="2020-04-13T00:00:00"/>
    <x v="2"/>
    <n v="14"/>
    <n v="11"/>
    <s v="María Libia Saldaña Padilla"/>
    <s v="Cerrado"/>
    <x v="7"/>
    <m/>
    <s v="Cerrado"/>
    <b v="1"/>
  </r>
  <r>
    <n v="20836"/>
    <x v="0"/>
    <d v="2020-03-30T00:00:00"/>
    <x v="2"/>
    <d v="2020-04-04T00:00:00"/>
    <x v="2"/>
    <n v="5"/>
    <n v="5"/>
    <s v="JUDITH HERRERA BOHORQUEZ"/>
    <s v="Cerrado"/>
    <x v="7"/>
    <m/>
    <s v="Cerrado"/>
    <b v="1"/>
  </r>
  <r>
    <n v="20837"/>
    <x v="0"/>
    <d v="2020-03-30T00:00:00"/>
    <x v="2"/>
    <d v="2020-04-04T00:00:00"/>
    <x v="2"/>
    <n v="5"/>
    <n v="5"/>
    <s v="Andrea Marcela"/>
    <s v="Cerrado"/>
    <x v="7"/>
    <m/>
    <s v="Cerrado"/>
    <b v="1"/>
  </r>
  <r>
    <n v="20838"/>
    <x v="0"/>
    <d v="2020-03-30T00:00:00"/>
    <x v="2"/>
    <d v="2020-04-04T00:00:00"/>
    <x v="2"/>
    <n v="5"/>
    <n v="5"/>
    <s v="Andrea Marcela"/>
    <s v="Cerrado"/>
    <x v="7"/>
    <m/>
    <s v="Cerrado"/>
    <b v="1"/>
  </r>
  <r>
    <n v="20839"/>
    <x v="0"/>
    <d v="2020-03-30T00:00:00"/>
    <x v="2"/>
    <d v="2020-04-04T00:00:00"/>
    <x v="2"/>
    <n v="5"/>
    <n v="5"/>
    <s v="Nicolás de Brigard Garnica"/>
    <s v="Cerrado"/>
    <x v="7"/>
    <m/>
    <s v="Cerrado"/>
    <b v="1"/>
  </r>
  <r>
    <n v="20840"/>
    <x v="0"/>
    <d v="2020-03-30T00:00:00"/>
    <x v="2"/>
    <d v="2020-04-04T00:00:00"/>
    <x v="2"/>
    <n v="5"/>
    <n v="5"/>
    <s v="DAYANA PÉREZ BUELVAS"/>
    <s v="Cerrado"/>
    <x v="7"/>
    <m/>
    <s v="Cerrado"/>
    <b v="1"/>
  </r>
  <r>
    <n v="20841"/>
    <x v="0"/>
    <d v="2020-03-30T00:00:00"/>
    <x v="2"/>
    <d v="2020-04-04T00:00:00"/>
    <x v="2"/>
    <n v="5"/>
    <n v="5"/>
    <s v="DANIEL FERNANDO JAVIER CASTILLO GUARIN"/>
    <s v="Cerrado"/>
    <x v="7"/>
    <m/>
    <s v="Cerrado"/>
    <b v="1"/>
  </r>
  <r>
    <n v="20842"/>
    <x v="0"/>
    <d v="2020-03-30T00:00:00"/>
    <x v="2"/>
    <d v="2020-04-04T00:00:00"/>
    <x v="2"/>
    <n v="5"/>
    <n v="5"/>
    <s v="SONIA DIAZ"/>
    <s v="Cerrado"/>
    <x v="7"/>
    <m/>
    <s v="Cerrado"/>
    <b v="1"/>
  </r>
  <r>
    <n v="20843"/>
    <x v="2"/>
    <d v="2020-03-30T00:00:00"/>
    <x v="2"/>
    <d v="2020-04-04T00:00:00"/>
    <x v="2"/>
    <n v="5"/>
    <n v="5"/>
    <s v="maria enit baquero gonzalez"/>
    <s v="Cerrado"/>
    <x v="7"/>
    <m/>
    <s v="Cerrado"/>
    <b v="1"/>
  </r>
  <r>
    <n v="20844"/>
    <x v="2"/>
    <d v="2020-03-30T00:00:00"/>
    <x v="2"/>
    <d v="2020-04-13T00:00:00"/>
    <x v="2"/>
    <n v="14"/>
    <n v="11"/>
    <s v="María Angélica Ramírez Oviedo"/>
    <s v="Cerrado"/>
    <x v="7"/>
    <m/>
    <s v="Cerrado"/>
    <b v="1"/>
  </r>
  <r>
    <n v="20845"/>
    <x v="2"/>
    <d v="2020-03-30T00:00:00"/>
    <x v="2"/>
    <d v="2020-04-02T00:00:00"/>
    <x v="2"/>
    <n v="3"/>
    <n v="4"/>
    <s v="MARTHA ESPERANZA RUIZ M."/>
    <s v="Cerrado"/>
    <x v="7"/>
    <m/>
    <s v="Cerrado"/>
    <b v="1"/>
  </r>
  <r>
    <n v="20846"/>
    <x v="2"/>
    <d v="2020-03-30T00:00:00"/>
    <x v="2"/>
    <d v="2020-04-13T00:00:00"/>
    <x v="2"/>
    <n v="14"/>
    <n v="11"/>
    <s v="María Angélica Ramírez Oviedo"/>
    <s v="Cerrado"/>
    <x v="7"/>
    <m/>
    <s v="Cerrado"/>
    <b v="1"/>
  </r>
  <r>
    <n v="20847"/>
    <x v="0"/>
    <d v="2020-03-30T00:00:00"/>
    <x v="2"/>
    <d v="2020-04-04T00:00:00"/>
    <x v="2"/>
    <n v="5"/>
    <n v="5"/>
    <s v="Diana Paola Gacharná Oviedo"/>
    <s v="Cerrado"/>
    <x v="7"/>
    <m/>
    <s v="Cerrado"/>
    <b v="1"/>
  </r>
  <r>
    <n v="20848"/>
    <x v="0"/>
    <d v="2020-03-30T00:00:00"/>
    <x v="2"/>
    <d v="2020-04-04T00:00:00"/>
    <x v="2"/>
    <n v="5"/>
    <n v="5"/>
    <s v="DIANA ALEJANDRA CALDERÓN MAHECHA"/>
    <s v="Cerrado"/>
    <x v="7"/>
    <m/>
    <s v="Cerrado"/>
    <b v="1"/>
  </r>
  <r>
    <n v="20849"/>
    <x v="0"/>
    <d v="2020-03-30T00:00:00"/>
    <x v="2"/>
    <d v="2020-04-04T00:00:00"/>
    <x v="2"/>
    <n v="5"/>
    <n v="5"/>
    <s v="Diego Ramirez Delgado"/>
    <s v="Cerrado"/>
    <x v="7"/>
    <m/>
    <s v="Cerrado"/>
    <b v="1"/>
  </r>
  <r>
    <n v="20850"/>
    <x v="0"/>
    <d v="2020-03-30T00:00:00"/>
    <x v="2"/>
    <d v="2020-04-04T00:00:00"/>
    <x v="2"/>
    <n v="5"/>
    <n v="5"/>
    <s v="Nidia del Carmen Gaviria Cordero"/>
    <s v="Cerrado"/>
    <x v="7"/>
    <m/>
    <s v="Cerrado"/>
    <b v="1"/>
  </r>
  <r>
    <n v="20851"/>
    <x v="2"/>
    <d v="2020-03-30T00:00:00"/>
    <x v="2"/>
    <d v="2020-04-13T00:00:00"/>
    <x v="2"/>
    <n v="14"/>
    <n v="11"/>
    <s v="Clara Barreto"/>
    <s v="Cerrado"/>
    <x v="7"/>
    <m/>
    <s v="Cerrado"/>
    <b v="1"/>
  </r>
  <r>
    <n v="20852"/>
    <x v="0"/>
    <d v="2020-03-30T00:00:00"/>
    <x v="2"/>
    <d v="2020-04-04T00:00:00"/>
    <x v="2"/>
    <n v="5"/>
    <n v="5"/>
    <s v="Leidy Marcela Vanegas Isaza"/>
    <s v="Cerrado"/>
    <x v="7"/>
    <m/>
    <s v="Cerrado"/>
    <b v="1"/>
  </r>
  <r>
    <n v="20853"/>
    <x v="0"/>
    <d v="2020-03-30T00:00:00"/>
    <x v="2"/>
    <d v="2020-04-04T00:00:00"/>
    <x v="2"/>
    <n v="5"/>
    <n v="5"/>
    <s v="JESSICA ALEXANDRA SALAZAR ARICAPA"/>
    <s v="Cerrado"/>
    <x v="7"/>
    <m/>
    <s v="Cerrado"/>
    <b v="1"/>
  </r>
  <r>
    <n v="20854"/>
    <x v="0"/>
    <d v="2020-03-30T00:00:00"/>
    <x v="2"/>
    <d v="2020-04-04T00:00:00"/>
    <x v="2"/>
    <n v="5"/>
    <n v="5"/>
    <s v="CARMENZA PRADA TAPIA"/>
    <s v="Cerrado"/>
    <x v="7"/>
    <m/>
    <s v="Cerrado"/>
    <b v="1"/>
  </r>
  <r>
    <n v="20855"/>
    <x v="0"/>
    <d v="2020-03-30T00:00:00"/>
    <x v="2"/>
    <d v="2020-04-04T00:00:00"/>
    <x v="2"/>
    <n v="5"/>
    <n v="5"/>
    <s v="JUDITH STELLA VELASQUEZ HERRERA"/>
    <s v="Cerrado"/>
    <x v="7"/>
    <m/>
    <s v="Cerrado"/>
    <b v="1"/>
  </r>
  <r>
    <n v="20856"/>
    <x v="0"/>
    <d v="2020-03-30T00:00:00"/>
    <x v="2"/>
    <d v="2020-04-04T00:00:00"/>
    <x v="2"/>
    <n v="5"/>
    <n v="5"/>
    <s v="FANOR ENRIQUE BUELVAS CELIN"/>
    <s v="Cerrado"/>
    <x v="7"/>
    <m/>
    <s v="Cerrado"/>
    <b v="1"/>
  </r>
  <r>
    <n v="20857"/>
    <x v="0"/>
    <d v="2020-03-30T00:00:00"/>
    <x v="2"/>
    <d v="2020-04-04T00:00:00"/>
    <x v="2"/>
    <n v="5"/>
    <n v="5"/>
    <s v="BEIBY GONZALEZ ROJAS"/>
    <s v="Cerrado"/>
    <x v="7"/>
    <m/>
    <s v="Cerrado"/>
    <b v="1"/>
  </r>
  <r>
    <n v="20858"/>
    <x v="0"/>
    <d v="2020-03-30T00:00:00"/>
    <x v="2"/>
    <d v="2020-04-04T00:00:00"/>
    <x v="2"/>
    <n v="5"/>
    <n v="5"/>
    <s v="FERNEY SANTOFIMIO FAJARDO"/>
    <s v="Cerrado"/>
    <x v="7"/>
    <m/>
    <s v="Cerrado"/>
    <b v="1"/>
  </r>
  <r>
    <n v="20859"/>
    <x v="0"/>
    <d v="2020-03-30T00:00:00"/>
    <x v="2"/>
    <d v="2020-04-04T00:00:00"/>
    <x v="2"/>
    <n v="5"/>
    <n v="5"/>
    <s v="anyi yecenia ortiz pineda"/>
    <s v="Cerrado"/>
    <x v="7"/>
    <m/>
    <s v="Cerrado"/>
    <b v="1"/>
  </r>
  <r>
    <n v="20860"/>
    <x v="0"/>
    <d v="2020-03-31T00:00:00"/>
    <x v="2"/>
    <d v="2020-04-04T00:00:00"/>
    <x v="2"/>
    <n v="4"/>
    <n v="4"/>
    <s v="Geny Amparo Rueda Sanchez"/>
    <s v="Cerrado"/>
    <x v="7"/>
    <m/>
    <s v="Cerrado"/>
    <b v="1"/>
  </r>
  <r>
    <n v="20861"/>
    <x v="0"/>
    <d v="2020-03-31T00:00:00"/>
    <x v="2"/>
    <d v="2020-04-04T00:00:00"/>
    <x v="2"/>
    <n v="4"/>
    <n v="4"/>
    <s v="FLOR ESTELLA AGUILLON SONSA"/>
    <s v="Cerrado"/>
    <x v="7"/>
    <m/>
    <s v="Cerrado"/>
    <b v="1"/>
  </r>
  <r>
    <n v="20862"/>
    <x v="0"/>
    <d v="2020-03-31T00:00:00"/>
    <x v="2"/>
    <d v="2020-04-04T00:00:00"/>
    <x v="2"/>
    <n v="4"/>
    <n v="4"/>
    <s v="Catalina Rendón Londoño"/>
    <s v="Cerrado"/>
    <x v="7"/>
    <m/>
    <s v="Cerrado"/>
    <b v="1"/>
  </r>
  <r>
    <n v="20863"/>
    <x v="2"/>
    <d v="2020-03-31T00:00:00"/>
    <x v="2"/>
    <d v="2020-04-01T00:00:00"/>
    <x v="2"/>
    <n v="1"/>
    <n v="2"/>
    <s v="carlos hernan marin posada"/>
    <s v="Cerrado"/>
    <x v="7"/>
    <m/>
    <s v="Cerrado"/>
    <b v="1"/>
  </r>
  <r>
    <n v="20864"/>
    <x v="2"/>
    <d v="2020-03-31T00:00:00"/>
    <x v="2"/>
    <d v="2020-04-13T00:00:00"/>
    <x v="2"/>
    <n v="13"/>
    <n v="10"/>
    <s v="MARIA QUINTERO DE FUENTES"/>
    <s v="Cerrado"/>
    <x v="7"/>
    <m/>
    <s v="Cerrado"/>
    <b v="1"/>
  </r>
  <r>
    <n v="20865"/>
    <x v="1"/>
    <d v="2020-03-31T00:00:00"/>
    <x v="2"/>
    <d v="2020-04-17T00:00:00"/>
    <x v="2"/>
    <n v="17"/>
    <n v="14"/>
    <s v="Mireya Ramírez Pulido"/>
    <s v="Cerrado"/>
    <x v="7"/>
    <m/>
    <s v="Cerrado"/>
    <b v="1"/>
  </r>
  <r>
    <n v="20866"/>
    <x v="2"/>
    <d v="2020-03-31T00:00:00"/>
    <x v="2"/>
    <d v="2020-04-13T00:00:00"/>
    <x v="2"/>
    <n v="13"/>
    <n v="10"/>
    <s v="Anggie González"/>
    <s v="Cerrado"/>
    <x v="7"/>
    <m/>
    <s v="Cerrado"/>
    <b v="1"/>
  </r>
  <r>
    <n v="20867"/>
    <x v="0"/>
    <d v="2020-03-31T00:00:00"/>
    <x v="2"/>
    <d v="2020-04-04T00:00:00"/>
    <x v="2"/>
    <n v="4"/>
    <n v="4"/>
    <s v="ANDRES MAURICIO LOPEZ"/>
    <s v="Cerrado"/>
    <x v="7"/>
    <m/>
    <s v="Cerrado"/>
    <b v="1"/>
  </r>
  <r>
    <n v="20868"/>
    <x v="2"/>
    <d v="2020-03-31T00:00:00"/>
    <x v="2"/>
    <d v="2020-04-13T00:00:00"/>
    <x v="2"/>
    <n v="13"/>
    <n v="10"/>
    <s v="Milena Chaves"/>
    <s v="Cerrado"/>
    <x v="7"/>
    <m/>
    <s v="Cerrado"/>
    <b v="1"/>
  </r>
  <r>
    <n v="20869"/>
    <x v="0"/>
    <d v="2020-03-31T00:00:00"/>
    <x v="2"/>
    <d v="2020-04-04T00:00:00"/>
    <x v="2"/>
    <n v="4"/>
    <n v="4"/>
    <s v="diana"/>
    <s v="Cerrado"/>
    <x v="7"/>
    <m/>
    <s v="Cerrado"/>
    <b v="1"/>
  </r>
  <r>
    <n v="20870"/>
    <x v="0"/>
    <d v="2020-03-31T00:00:00"/>
    <x v="2"/>
    <d v="2020-04-04T00:00:00"/>
    <x v="2"/>
    <n v="4"/>
    <n v="4"/>
    <s v="Heidy López Rondón"/>
    <s v="Cerrado"/>
    <x v="7"/>
    <m/>
    <s v="Cerrado"/>
    <b v="1"/>
  </r>
  <r>
    <n v="20871"/>
    <x v="0"/>
    <d v="2020-03-31T00:00:00"/>
    <x v="2"/>
    <d v="2020-04-04T00:00:00"/>
    <x v="2"/>
    <n v="4"/>
    <n v="4"/>
    <s v="Jhonatan Andres Alonso Rojas"/>
    <s v="Cerrado"/>
    <x v="7"/>
    <m/>
    <s v="Cerrado"/>
    <b v="1"/>
  </r>
  <r>
    <n v="20872"/>
    <x v="0"/>
    <d v="2020-03-31T00:00:00"/>
    <x v="2"/>
    <d v="2020-04-04T00:00:00"/>
    <x v="2"/>
    <n v="4"/>
    <n v="4"/>
    <s v="Ingriht Johana Gómez Yara"/>
    <s v="Cerrado"/>
    <x v="7"/>
    <m/>
    <s v="Cerrado"/>
    <b v="1"/>
  </r>
  <r>
    <n v="20873"/>
    <x v="0"/>
    <d v="2020-03-31T00:00:00"/>
    <x v="2"/>
    <d v="2020-04-04T00:00:00"/>
    <x v="2"/>
    <n v="4"/>
    <n v="4"/>
    <s v="CARLOS ANTONIO CORTES CORTES"/>
    <s v="Cerrado"/>
    <x v="7"/>
    <m/>
    <s v="Cerrado"/>
    <b v="1"/>
  </r>
  <r>
    <n v="20874"/>
    <x v="0"/>
    <d v="2020-03-31T00:00:00"/>
    <x v="2"/>
    <d v="2020-04-04T00:00:00"/>
    <x v="2"/>
    <n v="4"/>
    <n v="4"/>
    <s v="luz madeleynecaldeorn lopez"/>
    <s v="Cerrado"/>
    <x v="7"/>
    <m/>
    <s v="Cerrado"/>
    <b v="1"/>
  </r>
  <r>
    <n v="20875"/>
    <x v="0"/>
    <d v="2020-03-31T00:00:00"/>
    <x v="2"/>
    <d v="2020-04-04T00:00:00"/>
    <x v="2"/>
    <n v="4"/>
    <n v="4"/>
    <s v="FUNDAPROCOL DDHH"/>
    <s v="Cerrado"/>
    <x v="7"/>
    <m/>
    <s v="Cerrado"/>
    <b v="1"/>
  </r>
  <r>
    <n v="20876"/>
    <x v="0"/>
    <d v="2020-03-31T00:00:00"/>
    <x v="2"/>
    <d v="2020-04-04T00:00:00"/>
    <x v="2"/>
    <n v="4"/>
    <n v="4"/>
    <s v="LUIS GUILLERMO COLORADO ESCOBAR"/>
    <s v="Cerrado"/>
    <x v="7"/>
    <m/>
    <s v="Cerrado"/>
    <b v="1"/>
  </r>
  <r>
    <n v="20877"/>
    <x v="0"/>
    <d v="2020-03-31T00:00:00"/>
    <x v="2"/>
    <d v="2020-04-04T00:00:00"/>
    <x v="2"/>
    <n v="4"/>
    <n v="4"/>
    <s v="FUNDAPROCOL DDHH"/>
    <s v="Cerrado"/>
    <x v="7"/>
    <m/>
    <s v="Cerrado"/>
    <b v="1"/>
  </r>
  <r>
    <n v="20878"/>
    <x v="0"/>
    <d v="2020-03-31T00:00:00"/>
    <x v="2"/>
    <d v="2020-04-04T00:00:00"/>
    <x v="2"/>
    <n v="4"/>
    <n v="4"/>
    <s v="Leticia Guzmàn de Gòmez"/>
    <s v="Cerrado"/>
    <x v="7"/>
    <m/>
    <s v="Cerrado"/>
    <b v="1"/>
  </r>
  <r>
    <n v="20879"/>
    <x v="0"/>
    <d v="2020-03-31T00:00:00"/>
    <x v="2"/>
    <d v="2020-04-05T00:00:00"/>
    <x v="2"/>
    <n v="5"/>
    <n v="4"/>
    <s v="Nicolás de Brigard Garnica"/>
    <s v="Cerrado"/>
    <x v="7"/>
    <m/>
    <s v="Cerrado"/>
    <b v="1"/>
  </r>
  <r>
    <n v="20880"/>
    <x v="2"/>
    <d v="2020-03-31T00:00:00"/>
    <x v="2"/>
    <d v="2020-04-13T00:00:00"/>
    <x v="2"/>
    <n v="13"/>
    <n v="10"/>
    <s v="Roberto Uribe Escobar"/>
    <s v="Cerrado"/>
    <x v="7"/>
    <m/>
    <s v="Cerrado"/>
    <b v="1"/>
  </r>
  <r>
    <n v="20881"/>
    <x v="2"/>
    <d v="2020-03-31T00:00:00"/>
    <x v="2"/>
    <d v="2020-04-01T00:00:00"/>
    <x v="2"/>
    <n v="1"/>
    <n v="2"/>
    <s v="JOHN ANGELMIRO FLOREZ GRANADA"/>
    <s v="Cerrado"/>
    <x v="7"/>
    <m/>
    <s v="Cerrado"/>
    <b v="1"/>
  </r>
  <r>
    <n v="20882"/>
    <x v="0"/>
    <d v="2020-03-31T00:00:00"/>
    <x v="2"/>
    <d v="2020-04-05T00:00:00"/>
    <x v="2"/>
    <n v="5"/>
    <n v="4"/>
    <s v="Nelson Javier Silva Triana"/>
    <s v="Cerrado"/>
    <x v="7"/>
    <m/>
    <s v="Cerrado"/>
    <b v="1"/>
  </r>
  <r>
    <n v="20883"/>
    <x v="0"/>
    <d v="2020-04-01T00:00:00"/>
    <x v="3"/>
    <d v="2020-04-05T00:00:00"/>
    <x v="2"/>
    <n v="4"/>
    <n v="3"/>
    <s v="KAREN TATIANA SUAREZ HERNANDEZ"/>
    <s v="Cerrado"/>
    <x v="7"/>
    <m/>
    <s v="Cerrado"/>
    <b v="1"/>
  </r>
  <r>
    <n v="20884"/>
    <x v="0"/>
    <d v="2020-04-01T00:00:00"/>
    <x v="3"/>
    <d v="2020-04-05T00:00:00"/>
    <x v="2"/>
    <n v="4"/>
    <n v="3"/>
    <s v="CAROLINA ISABEL FERNANDEZ CASTELLANOS"/>
    <s v="Cerrado"/>
    <x v="7"/>
    <m/>
    <s v="Cerrado"/>
    <b v="1"/>
  </r>
  <r>
    <n v="20885"/>
    <x v="0"/>
    <d v="2020-04-01T00:00:00"/>
    <x v="3"/>
    <d v="2020-04-05T00:00:00"/>
    <x v="2"/>
    <n v="4"/>
    <n v="3"/>
    <s v="johnny humberto nieto morales"/>
    <s v="Cerrado"/>
    <x v="7"/>
    <m/>
    <s v="Cerrado"/>
    <b v="1"/>
  </r>
  <r>
    <n v="20886"/>
    <x v="0"/>
    <d v="2020-04-01T00:00:00"/>
    <x v="3"/>
    <d v="2020-04-05T00:00:00"/>
    <x v="2"/>
    <n v="4"/>
    <n v="3"/>
    <s v="ALVARO GONZALEZ GUZMAN"/>
    <s v="Cerrado"/>
    <x v="7"/>
    <m/>
    <s v="Cerrado"/>
    <b v="1"/>
  </r>
  <r>
    <n v="20887"/>
    <x v="0"/>
    <d v="2020-04-01T00:00:00"/>
    <x v="3"/>
    <d v="2020-04-05T00:00:00"/>
    <x v="2"/>
    <n v="4"/>
    <n v="3"/>
    <s v="ANDRES JIMENEZ"/>
    <s v="Cerrado"/>
    <x v="7"/>
    <m/>
    <s v="Cerrado"/>
    <b v="1"/>
  </r>
  <r>
    <n v="20888"/>
    <x v="0"/>
    <d v="2020-04-01T00:00:00"/>
    <x v="3"/>
    <d v="2020-04-05T00:00:00"/>
    <x v="2"/>
    <n v="4"/>
    <n v="3"/>
    <s v="Marco Tulio Acevedo"/>
    <s v="Cerrado"/>
    <x v="7"/>
    <m/>
    <s v="Cerrado"/>
    <b v="1"/>
  </r>
  <r>
    <n v="20889"/>
    <x v="0"/>
    <d v="2020-04-01T00:00:00"/>
    <x v="3"/>
    <d v="2020-04-05T00:00:00"/>
    <x v="2"/>
    <n v="4"/>
    <n v="3"/>
    <s v="ANDRES ARTURO CARDENAS VILLAMIL"/>
    <s v="Cerrado"/>
    <x v="7"/>
    <m/>
    <s v="Cerrado"/>
    <b v="1"/>
  </r>
  <r>
    <n v="20890"/>
    <x v="0"/>
    <d v="2020-04-01T00:00:00"/>
    <x v="3"/>
    <d v="2020-04-05T00:00:00"/>
    <x v="2"/>
    <n v="4"/>
    <n v="3"/>
    <s v="LEOMAR ACEVEDO"/>
    <s v="Cerrado"/>
    <x v="7"/>
    <m/>
    <s v="Cerrado"/>
    <b v="1"/>
  </r>
  <r>
    <n v="20891"/>
    <x v="2"/>
    <d v="2020-04-01T00:00:00"/>
    <x v="3"/>
    <d v="2020-04-14T00:00:00"/>
    <x v="2"/>
    <n v="13"/>
    <n v="10"/>
    <s v="Linzay"/>
    <s v="Cerrado"/>
    <x v="7"/>
    <m/>
    <s v="Cerrado"/>
    <b v="1"/>
  </r>
  <r>
    <n v="20892"/>
    <x v="2"/>
    <d v="2020-04-01T00:00:00"/>
    <x v="3"/>
    <d v="2020-04-14T00:00:00"/>
    <x v="2"/>
    <n v="13"/>
    <n v="10"/>
    <s v="claudia martinez ballesteros"/>
    <s v="Cerrado"/>
    <x v="7"/>
    <m/>
    <s v="Cerrado"/>
    <b v="1"/>
  </r>
  <r>
    <n v="20893"/>
    <x v="0"/>
    <d v="2020-04-01T00:00:00"/>
    <x v="3"/>
    <d v="2020-04-05T00:00:00"/>
    <x v="2"/>
    <n v="4"/>
    <n v="3"/>
    <s v="César Dimas Barrero"/>
    <s v="Cerrado"/>
    <x v="7"/>
    <m/>
    <s v="Cerrado"/>
    <b v="1"/>
  </r>
  <r>
    <n v="20894"/>
    <x v="0"/>
    <d v="2020-04-01T00:00:00"/>
    <x v="3"/>
    <d v="2020-04-05T00:00:00"/>
    <x v="2"/>
    <n v="4"/>
    <n v="3"/>
    <s v="Heidy López Rondón"/>
    <s v="Cerrado"/>
    <x v="7"/>
    <m/>
    <s v="Cerrado"/>
    <b v="1"/>
  </r>
  <r>
    <n v="20895"/>
    <x v="2"/>
    <d v="2020-04-01T00:00:00"/>
    <x v="3"/>
    <d v="2020-04-14T00:00:00"/>
    <x v="2"/>
    <n v="13"/>
    <n v="10"/>
    <s v="Linzay"/>
    <s v="Cerrado"/>
    <x v="7"/>
    <m/>
    <s v="Cerrado"/>
    <b v="1"/>
  </r>
  <r>
    <n v="20896"/>
    <x v="0"/>
    <d v="2020-04-01T00:00:00"/>
    <x v="3"/>
    <d v="2020-04-05T00:00:00"/>
    <x v="2"/>
    <n v="4"/>
    <n v="3"/>
    <s v="CARLOS"/>
    <s v="Cerrado"/>
    <x v="7"/>
    <m/>
    <s v="Cerrado"/>
    <b v="1"/>
  </r>
  <r>
    <n v="20897"/>
    <x v="2"/>
    <d v="2020-04-01T00:00:00"/>
    <x v="3"/>
    <s v="Pendiente"/>
    <x v="1"/>
    <e v="#VALUE!"/>
    <e v="#VALUE!"/>
    <s v="yaneth calderon cuesta"/>
    <s v="Abierto"/>
    <x v="1"/>
    <m/>
    <s v="Abierto"/>
    <b v="1"/>
  </r>
  <r>
    <n v="20898"/>
    <x v="2"/>
    <d v="2020-04-01T00:00:00"/>
    <x v="3"/>
    <s v="Pendiente"/>
    <x v="1"/>
    <e v="#VALUE!"/>
    <e v="#VALUE!"/>
    <s v="yaneth calderon cuesta"/>
    <s v="Abierto"/>
    <x v="1"/>
    <m/>
    <s v="Abierto"/>
    <b v="1"/>
  </r>
  <r>
    <n v="20899"/>
    <x v="2"/>
    <d v="2020-04-01T00:00:00"/>
    <x v="3"/>
    <s v="Pendiente"/>
    <x v="1"/>
    <e v="#VALUE!"/>
    <e v="#VALUE!"/>
    <s v="yaneth calderon cuesta"/>
    <s v="Abierto"/>
    <x v="1"/>
    <m/>
    <s v="Abierto"/>
    <b v="1"/>
  </r>
  <r>
    <n v="20900"/>
    <x v="2"/>
    <d v="2020-04-01T00:00:00"/>
    <x v="3"/>
    <s v="Pendiente"/>
    <x v="1"/>
    <e v="#VALUE!"/>
    <e v="#VALUE!"/>
    <s v="yaneth calderon cuesta"/>
    <s v="Abierto"/>
    <x v="1"/>
    <m/>
    <s v="Abierto"/>
    <b v="1"/>
  </r>
  <r>
    <n v="20901"/>
    <x v="0"/>
    <d v="2020-04-01T00:00:00"/>
    <x v="3"/>
    <d v="2020-04-05T00:00:00"/>
    <x v="2"/>
    <n v="4"/>
    <n v="3"/>
    <s v="Neffer Rivas"/>
    <s v="Cerrado"/>
    <x v="7"/>
    <m/>
    <s v="Cerrado"/>
    <b v="1"/>
  </r>
  <r>
    <n v="20902"/>
    <x v="2"/>
    <d v="2020-04-01T00:00:00"/>
    <x v="3"/>
    <d v="2020-04-14T00:00:00"/>
    <x v="2"/>
    <n v="13"/>
    <n v="10"/>
    <s v="Emerson Bautista Cepeda"/>
    <s v="Cerrado"/>
    <x v="7"/>
    <m/>
    <s v="Cerrado"/>
    <b v="1"/>
  </r>
  <r>
    <n v="20903"/>
    <x v="0"/>
    <d v="2020-04-01T00:00:00"/>
    <x v="3"/>
    <d v="2020-04-05T00:00:00"/>
    <x v="2"/>
    <n v="4"/>
    <n v="3"/>
    <s v="Sonia Janeth Tequia Correa"/>
    <s v="Cerrado"/>
    <x v="7"/>
    <m/>
    <s v="Cerrado"/>
    <b v="1"/>
  </r>
  <r>
    <n v="20904"/>
    <x v="0"/>
    <d v="2020-04-01T00:00:00"/>
    <x v="3"/>
    <d v="2020-04-05T00:00:00"/>
    <x v="2"/>
    <n v="4"/>
    <n v="3"/>
    <s v="Ángela Preciado Borrero"/>
    <s v="Cerrado"/>
    <x v="7"/>
    <m/>
    <s v="Cerrado"/>
    <b v="1"/>
  </r>
  <r>
    <n v="20905"/>
    <x v="1"/>
    <d v="2020-04-01T00:00:00"/>
    <x v="3"/>
    <d v="2020-04-17T00:00:00"/>
    <x v="2"/>
    <n v="16"/>
    <n v="13"/>
    <s v="Ángela Preciado Borrero"/>
    <s v="Cerrado"/>
    <x v="7"/>
    <m/>
    <s v="Cerrado"/>
    <b v="1"/>
  </r>
  <r>
    <n v="20906"/>
    <x v="2"/>
    <d v="2020-04-01T00:00:00"/>
    <x v="3"/>
    <d v="2020-04-14T00:00:00"/>
    <x v="2"/>
    <n v="13"/>
    <n v="10"/>
    <s v="Ángela Preciado Borrero"/>
    <s v="Cerrado"/>
    <x v="7"/>
    <m/>
    <s v="Cerrado"/>
    <b v="1"/>
  </r>
  <r>
    <n v="20907"/>
    <x v="0"/>
    <d v="2020-04-02T00:00:00"/>
    <x v="3"/>
    <d v="2020-04-05T00:00:00"/>
    <x v="2"/>
    <n v="3"/>
    <n v="2"/>
    <s v="leidy tatiana ramirez rojas"/>
    <s v="Cerrado"/>
    <x v="7"/>
    <m/>
    <s v="Cerrado"/>
    <b v="1"/>
  </r>
  <r>
    <n v="20908"/>
    <x v="0"/>
    <d v="2020-04-02T00:00:00"/>
    <x v="3"/>
    <d v="2020-04-05T00:00:00"/>
    <x v="2"/>
    <n v="3"/>
    <n v="2"/>
    <s v="Jeimy Patiño Moreno"/>
    <s v="Cerrado"/>
    <x v="7"/>
    <m/>
    <s v="Cerrado"/>
    <b v="1"/>
  </r>
  <r>
    <n v="20909"/>
    <x v="3"/>
    <d v="2020-04-02T00:00:00"/>
    <x v="3"/>
    <d v="2020-04-14T00:00:00"/>
    <x v="2"/>
    <n v="12"/>
    <n v="9"/>
    <s v="Angela Patricia Tenorio Guerrero."/>
    <s v="Cerrado"/>
    <x v="7"/>
    <m/>
    <s v="Cerrado"/>
    <b v="1"/>
  </r>
  <r>
    <n v="20910"/>
    <x v="2"/>
    <d v="2020-04-02T00:00:00"/>
    <x v="3"/>
    <d v="2020-04-02T00:00:00"/>
    <x v="2"/>
    <n v="0"/>
    <n v="1"/>
    <s v="DIEGO FERNANDO RODRIGUEZ RAMOS"/>
    <s v="Cerrado"/>
    <x v="7"/>
    <m/>
    <s v="Cerrado"/>
    <b v="1"/>
  </r>
  <r>
    <n v="20911"/>
    <x v="0"/>
    <d v="2020-04-02T00:00:00"/>
    <x v="3"/>
    <d v="2020-04-05T00:00:00"/>
    <x v="2"/>
    <n v="3"/>
    <n v="2"/>
    <s v="JUAN CARLOS SLAZAR DE LA TORRE"/>
    <s v="Cerrado"/>
    <x v="7"/>
    <m/>
    <s v="Cerrado"/>
    <b v="1"/>
  </r>
  <r>
    <n v="20912"/>
    <x v="0"/>
    <d v="2020-04-02T00:00:00"/>
    <x v="3"/>
    <d v="2020-04-05T00:00:00"/>
    <x v="2"/>
    <n v="3"/>
    <n v="2"/>
    <s v="wilmer javier hernandez lasso"/>
    <s v="Cerrado"/>
    <x v="7"/>
    <m/>
    <s v="Cerrado"/>
    <b v="1"/>
  </r>
  <r>
    <n v="20913"/>
    <x v="0"/>
    <d v="2020-04-02T00:00:00"/>
    <x v="3"/>
    <d v="2020-04-05T00:00:00"/>
    <x v="2"/>
    <n v="3"/>
    <n v="2"/>
    <s v="edison aicardo jimenez perez"/>
    <s v="Cerrado"/>
    <x v="7"/>
    <m/>
    <s v="Cerrado"/>
    <b v="1"/>
  </r>
  <r>
    <n v="20914"/>
    <x v="0"/>
    <d v="2020-04-02T00:00:00"/>
    <x v="3"/>
    <d v="2020-04-06T00:00:00"/>
    <x v="2"/>
    <n v="4"/>
    <n v="3"/>
    <s v="César Augusto Marín Jaramillo"/>
    <s v="Cerrado"/>
    <x v="7"/>
    <m/>
    <s v="Cerrado"/>
    <b v="1"/>
  </r>
  <r>
    <n v="20915"/>
    <x v="2"/>
    <d v="2020-04-02T00:00:00"/>
    <x v="3"/>
    <d v="2020-04-14T00:00:00"/>
    <x v="2"/>
    <n v="12"/>
    <n v="9"/>
    <s v="Julian Andres Quesada Carmona"/>
    <s v="Cerrado"/>
    <x v="7"/>
    <m/>
    <s v="Cerrado"/>
    <b v="1"/>
  </r>
  <r>
    <n v="20916"/>
    <x v="0"/>
    <d v="2020-04-02T00:00:00"/>
    <x v="3"/>
    <d v="2020-04-05T00:00:00"/>
    <x v="2"/>
    <n v="3"/>
    <n v="2"/>
    <s v="Jaime Carbonell Delgado"/>
    <s v="Cerrado"/>
    <x v="7"/>
    <m/>
    <s v="Cerrado"/>
    <b v="1"/>
  </r>
  <r>
    <n v="20917"/>
    <x v="0"/>
    <d v="2020-04-02T00:00:00"/>
    <x v="3"/>
    <d v="2020-04-06T00:00:00"/>
    <x v="2"/>
    <n v="4"/>
    <n v="3"/>
    <s v="RUBEN ALFONSO VERDUGO RINCON"/>
    <s v="Cerrado"/>
    <x v="7"/>
    <m/>
    <s v="Cerrado"/>
    <b v="1"/>
  </r>
  <r>
    <n v="20918"/>
    <x v="2"/>
    <d v="2020-04-02T00:00:00"/>
    <x v="3"/>
    <d v="2020-04-14T00:00:00"/>
    <x v="2"/>
    <n v="12"/>
    <n v="9"/>
    <s v="Ovidio Sierra Cardona"/>
    <s v="Cerrado"/>
    <x v="7"/>
    <m/>
    <s v="Cerrado"/>
    <b v="1"/>
  </r>
  <r>
    <n v="20919"/>
    <x v="0"/>
    <d v="2020-04-02T00:00:00"/>
    <x v="3"/>
    <d v="2020-04-05T00:00:00"/>
    <x v="2"/>
    <n v="3"/>
    <n v="2"/>
    <s v="MARXELLY LILED MEDINA FAJARDO"/>
    <s v="Cerrado"/>
    <x v="7"/>
    <m/>
    <s v="Cerrado"/>
    <b v="1"/>
  </r>
  <r>
    <n v="20920"/>
    <x v="0"/>
    <d v="2020-04-02T00:00:00"/>
    <x v="3"/>
    <d v="2020-04-05T00:00:00"/>
    <x v="2"/>
    <n v="3"/>
    <n v="2"/>
    <s v="Fernando Ivan Jaimes Rada"/>
    <s v="Cerrado"/>
    <x v="7"/>
    <m/>
    <s v="Cerrado"/>
    <b v="1"/>
  </r>
  <r>
    <n v="20921"/>
    <x v="1"/>
    <d v="2020-04-02T00:00:00"/>
    <x v="3"/>
    <d v="2020-04-06T00:00:00"/>
    <x v="2"/>
    <n v="4"/>
    <n v="3"/>
    <s v="SAUL ENRIQUE VEGA MENDOZA"/>
    <s v="Cerrado"/>
    <x v="7"/>
    <m/>
    <s v="Cerrado"/>
    <b v="1"/>
  </r>
  <r>
    <n v="20922"/>
    <x v="0"/>
    <d v="2020-04-03T00:00:00"/>
    <x v="3"/>
    <d v="2020-04-05T00:00:00"/>
    <x v="2"/>
    <n v="2"/>
    <n v="1"/>
    <s v="Melisa Bustamante Puerta"/>
    <s v="Cerrado"/>
    <x v="7"/>
    <m/>
    <s v="Cerrado"/>
    <b v="1"/>
  </r>
  <r>
    <n v="20923"/>
    <x v="0"/>
    <d v="2020-04-03T00:00:00"/>
    <x v="3"/>
    <d v="2020-04-05T00:00:00"/>
    <x v="2"/>
    <n v="2"/>
    <n v="1"/>
    <s v="Jorge Agudelo"/>
    <s v="Cerrado"/>
    <x v="7"/>
    <m/>
    <s v="Cerrado"/>
    <b v="1"/>
  </r>
  <r>
    <n v="20924"/>
    <x v="2"/>
    <d v="2020-04-03T00:00:00"/>
    <x v="3"/>
    <d v="2020-04-15T00:00:00"/>
    <x v="2"/>
    <n v="12"/>
    <n v="9"/>
    <s v="Jhon Stiven Ospina Loaiza"/>
    <s v="Cerrado"/>
    <x v="7"/>
    <m/>
    <s v="Cerrado"/>
    <b v="1"/>
  </r>
  <r>
    <n v="20925"/>
    <x v="0"/>
    <d v="2020-04-03T00:00:00"/>
    <x v="3"/>
    <d v="2020-04-05T00:00:00"/>
    <x v="2"/>
    <n v="2"/>
    <n v="1"/>
    <s v="UNION TEMPORAL SALUD 2020 PPL"/>
    <s v="Cerrado"/>
    <x v="7"/>
    <m/>
    <s v="Cerrado"/>
    <b v="1"/>
  </r>
  <r>
    <n v="20926"/>
    <x v="0"/>
    <d v="2020-04-03T00:00:00"/>
    <x v="3"/>
    <d v="2020-04-05T00:00:00"/>
    <x v="2"/>
    <n v="2"/>
    <n v="1"/>
    <s v="YESIKA TATIANA CALDERON BENAVIDES"/>
    <s v="Cerrado"/>
    <x v="7"/>
    <m/>
    <s v="Cerrado"/>
    <b v="1"/>
  </r>
  <r>
    <n v="20927"/>
    <x v="2"/>
    <d v="2020-04-03T00:00:00"/>
    <x v="3"/>
    <d v="2020-04-05T00:00:00"/>
    <x v="2"/>
    <n v="2"/>
    <n v="1"/>
    <s v="GABRIEL HUMBERTO MURILLO CAÑON"/>
    <s v="Cerrado"/>
    <x v="7"/>
    <m/>
    <s v="Cerrado"/>
    <b v="1"/>
  </r>
  <r>
    <n v="20928"/>
    <x v="0"/>
    <d v="2020-04-03T00:00:00"/>
    <x v="3"/>
    <d v="2020-04-05T00:00:00"/>
    <x v="2"/>
    <n v="2"/>
    <n v="1"/>
    <s v="FLOR MARINA CHACON MORENO"/>
    <s v="Cerrado"/>
    <x v="7"/>
    <m/>
    <s v="Cerrado"/>
    <b v="1"/>
  </r>
  <r>
    <n v="20929"/>
    <x v="2"/>
    <d v="2020-04-03T00:00:00"/>
    <x v="3"/>
    <d v="2020-04-15T00:00:00"/>
    <x v="2"/>
    <n v="12"/>
    <n v="9"/>
    <s v="CARLOS JULIO JIMENEZ MIRANDA"/>
    <s v="Cerrado"/>
    <x v="7"/>
    <m/>
    <s v="Cerrado"/>
    <b v="1"/>
  </r>
  <r>
    <n v="20930"/>
    <x v="0"/>
    <d v="2020-04-03T00:00:00"/>
    <x v="3"/>
    <d v="2020-04-05T00:00:00"/>
    <x v="2"/>
    <n v="2"/>
    <n v="1"/>
    <s v="jonathan pedroza"/>
    <s v="Cerrado"/>
    <x v="7"/>
    <m/>
    <s v="Cerrado"/>
    <b v="1"/>
  </r>
  <r>
    <n v="20931"/>
    <x v="0"/>
    <d v="2020-04-03T00:00:00"/>
    <x v="3"/>
    <d v="2020-04-06T00:00:00"/>
    <x v="2"/>
    <n v="3"/>
    <n v="2"/>
    <s v="Ana Maria París C."/>
    <s v="Cerrado"/>
    <x v="7"/>
    <m/>
    <s v="Cerrado"/>
    <b v="1"/>
  </r>
  <r>
    <n v="20932"/>
    <x v="0"/>
    <d v="2020-04-03T00:00:00"/>
    <x v="3"/>
    <d v="2020-04-05T00:00:00"/>
    <x v="2"/>
    <n v="2"/>
    <n v="1"/>
    <s v="luis Alfonso Celin"/>
    <s v="Cerrado"/>
    <x v="7"/>
    <m/>
    <s v="Cerrado"/>
    <b v="1"/>
  </r>
  <r>
    <n v="20933"/>
    <x v="0"/>
    <d v="2020-04-03T00:00:00"/>
    <x v="3"/>
    <d v="2020-04-05T00:00:00"/>
    <x v="2"/>
    <n v="2"/>
    <n v="1"/>
    <s v="ASTRID LORENA ARISTIZABAL SERNA"/>
    <s v="Cerrado"/>
    <x v="7"/>
    <m/>
    <s v="Cerrado"/>
    <b v="1"/>
  </r>
  <r>
    <n v="20934"/>
    <x v="0"/>
    <d v="2020-04-03T00:00:00"/>
    <x v="3"/>
    <d v="2020-04-05T00:00:00"/>
    <x v="2"/>
    <n v="2"/>
    <n v="1"/>
    <s v="liliam teresita montaña diaz"/>
    <s v="Cerrado"/>
    <x v="7"/>
    <m/>
    <s v="Cerrado"/>
    <b v="1"/>
  </r>
  <r>
    <n v="20935"/>
    <x v="2"/>
    <d v="2020-04-03T00:00:00"/>
    <x v="3"/>
    <d v="2020-04-15T00:00:00"/>
    <x v="2"/>
    <n v="12"/>
    <n v="9"/>
    <s v="LEOMAR ACEVEDO"/>
    <s v="Cerrado"/>
    <x v="7"/>
    <m/>
    <s v="Cerrado"/>
    <b v="1"/>
  </r>
  <r>
    <n v="20936"/>
    <x v="0"/>
    <d v="2020-04-03T00:00:00"/>
    <x v="3"/>
    <d v="2020-04-05T00:00:00"/>
    <x v="2"/>
    <n v="2"/>
    <n v="1"/>
    <s v="Manuel Santos Sanchez"/>
    <s v="Cerrado"/>
    <x v="7"/>
    <m/>
    <s v="Cerrado"/>
    <b v="1"/>
  </r>
  <r>
    <n v="20937"/>
    <x v="1"/>
    <d v="2020-04-03T00:00:00"/>
    <x v="3"/>
    <d v="2020-04-17T00:00:00"/>
    <x v="2"/>
    <n v="14"/>
    <n v="11"/>
    <s v="LUIS RUMBO"/>
    <s v="Cerrado"/>
    <x v="7"/>
    <m/>
    <s v="Cerrado"/>
    <b v="1"/>
  </r>
  <r>
    <n v="20938"/>
    <x v="0"/>
    <d v="2020-04-03T00:00:00"/>
    <x v="3"/>
    <d v="2020-04-05T00:00:00"/>
    <x v="2"/>
    <n v="2"/>
    <n v="1"/>
    <s v="ANGELA MARIA JIMENEZ ALVAREZ"/>
    <s v="Cerrado"/>
    <x v="7"/>
    <m/>
    <s v="Cerrado"/>
    <b v="1"/>
  </r>
  <r>
    <n v="20939"/>
    <x v="0"/>
    <d v="2020-04-03T00:00:00"/>
    <x v="3"/>
    <d v="2020-04-05T00:00:00"/>
    <x v="2"/>
    <n v="2"/>
    <n v="1"/>
    <s v="jose tabares"/>
    <s v="Cerrado"/>
    <x v="7"/>
    <m/>
    <s v="Cerrado"/>
    <b v="1"/>
  </r>
  <r>
    <n v="20940"/>
    <x v="0"/>
    <d v="2020-04-03T00:00:00"/>
    <x v="3"/>
    <d v="2020-04-05T00:00:00"/>
    <x v="2"/>
    <n v="2"/>
    <n v="1"/>
    <s v="Rafael Vicente Bermudez Rebolledo"/>
    <s v="Cerrado"/>
    <x v="7"/>
    <m/>
    <s v="Cerrado"/>
    <b v="1"/>
  </r>
  <r>
    <n v="20941"/>
    <x v="0"/>
    <d v="2020-04-04T00:00:00"/>
    <x v="3"/>
    <d v="2020-04-05T00:00:00"/>
    <x v="2"/>
    <n v="1"/>
    <n v="0"/>
    <s v="John Albeiro Díaz Cuadro"/>
    <s v="Cerrado"/>
    <x v="7"/>
    <m/>
    <s v="Cerrado"/>
    <b v="1"/>
  </r>
  <r>
    <n v="20942"/>
    <x v="0"/>
    <d v="2020-04-04T00:00:00"/>
    <x v="3"/>
    <d v="2020-04-05T00:00:00"/>
    <x v="2"/>
    <n v="1"/>
    <n v="0"/>
    <s v="claudia enriquez"/>
    <s v="Cerrado"/>
    <x v="7"/>
    <m/>
    <s v="Cerrado"/>
    <b v="1"/>
  </r>
  <r>
    <n v="20943"/>
    <x v="0"/>
    <d v="2020-04-04T00:00:00"/>
    <x v="3"/>
    <d v="2020-04-05T00:00:00"/>
    <x v="2"/>
    <n v="1"/>
    <n v="0"/>
    <s v="fernando gonzalez roa"/>
    <s v="Cerrado"/>
    <x v="7"/>
    <m/>
    <s v="Cerrado"/>
    <b v="1"/>
  </r>
  <r>
    <n v="20944"/>
    <x v="0"/>
    <d v="2020-04-04T00:00:00"/>
    <x v="3"/>
    <d v="2020-04-05T00:00:00"/>
    <x v="2"/>
    <n v="1"/>
    <n v="0"/>
    <s v="CESAR AUGUSTO BATEMAN ROMERO"/>
    <s v="Cerrado"/>
    <x v="7"/>
    <m/>
    <s v="Cerrado"/>
    <b v="1"/>
  </r>
  <r>
    <n v="20945"/>
    <x v="0"/>
    <d v="2020-04-04T00:00:00"/>
    <x v="3"/>
    <d v="2020-04-05T00:00:00"/>
    <x v="2"/>
    <n v="1"/>
    <n v="0"/>
    <s v="Deiber Alberto López Valencia"/>
    <s v="Cerrado"/>
    <x v="7"/>
    <m/>
    <s v="Cerrado"/>
    <b v="1"/>
  </r>
  <r>
    <n v="20946"/>
    <x v="2"/>
    <d v="2020-04-04T00:00:00"/>
    <x v="3"/>
    <d v="2020-04-15T00:00:00"/>
    <x v="2"/>
    <n v="11"/>
    <n v="8"/>
    <s v="ismael infante sanchez"/>
    <s v="Cerrado"/>
    <x v="7"/>
    <m/>
    <s v="Cerrado"/>
    <b v="1"/>
  </r>
  <r>
    <n v="20947"/>
    <x v="3"/>
    <d v="2020-04-04T00:00:00"/>
    <x v="3"/>
    <d v="2020-04-05T00:00:00"/>
    <x v="2"/>
    <n v="1"/>
    <n v="0"/>
    <s v="Sandra Ramírez"/>
    <s v="Cerrado"/>
    <x v="7"/>
    <m/>
    <s v="Cerrado"/>
    <b v="1"/>
  </r>
  <r>
    <n v="20948"/>
    <x v="2"/>
    <d v="2020-04-04T00:00:00"/>
    <x v="3"/>
    <d v="2020-04-15T00:00:00"/>
    <x v="2"/>
    <n v="11"/>
    <n v="8"/>
    <s v="Águeda Helena agudelo perez"/>
    <s v="Cerrado"/>
    <x v="7"/>
    <m/>
    <s v="Cerrado"/>
    <b v="1"/>
  </r>
  <r>
    <n v="20949"/>
    <x v="2"/>
    <d v="2020-04-05T00:00:00"/>
    <x v="3"/>
    <d v="2020-04-15T00:00:00"/>
    <x v="2"/>
    <n v="10"/>
    <n v="8"/>
    <s v="MILDRED VIAÑA JULIAO"/>
    <s v="Cerrado"/>
    <x v="7"/>
    <m/>
    <s v="Cerrado"/>
    <b v="1"/>
  </r>
  <r>
    <n v="20950"/>
    <x v="0"/>
    <d v="2020-04-05T00:00:00"/>
    <x v="3"/>
    <d v="2020-04-05T00:00:00"/>
    <x v="2"/>
    <n v="0"/>
    <n v="0"/>
    <s v="Angie Andrade"/>
    <s v="Cerrado"/>
    <x v="7"/>
    <m/>
    <s v="Cerrado"/>
    <b v="1"/>
  </r>
  <r>
    <n v="20951"/>
    <x v="2"/>
    <d v="2020-04-05T00:00:00"/>
    <x v="3"/>
    <d v="2020-04-05T00:00:00"/>
    <x v="2"/>
    <n v="0"/>
    <n v="0"/>
    <s v="Kely Dayana Andrade Rodríguez"/>
    <s v="Cerrado"/>
    <x v="7"/>
    <m/>
    <s v="Cerrado"/>
    <b v="1"/>
  </r>
  <r>
    <n v="20952"/>
    <x v="0"/>
    <d v="2020-04-06T00:00:00"/>
    <x v="3"/>
    <d v="2020-04-06T00:00:00"/>
    <x v="2"/>
    <n v="0"/>
    <n v="1"/>
    <s v="IVONNE MARITZA FLOREZ PEÑA"/>
    <s v="Cerrado"/>
    <x v="7"/>
    <m/>
    <s v="Cerrado"/>
    <b v="1"/>
  </r>
  <r>
    <n v="20953"/>
    <x v="0"/>
    <d v="2020-04-06T00:00:00"/>
    <x v="3"/>
    <d v="2020-04-06T00:00:00"/>
    <x v="2"/>
    <n v="0"/>
    <n v="1"/>
    <s v="Isabella Rodríguez"/>
    <s v="Cerrado"/>
    <x v="7"/>
    <m/>
    <s v="Cerrado"/>
    <b v="1"/>
  </r>
  <r>
    <n v="20954"/>
    <x v="2"/>
    <d v="2020-04-06T00:00:00"/>
    <x v="3"/>
    <s v="Pendiente"/>
    <x v="1"/>
    <e v="#VALUE!"/>
    <e v="#VALUE!"/>
    <s v="DANDY DRAGO AREVALO"/>
    <s v="Abierto"/>
    <x v="1"/>
    <m/>
    <s v="Abierto"/>
    <b v="1"/>
  </r>
  <r>
    <n v="20955"/>
    <x v="0"/>
    <d v="2020-04-06T00:00:00"/>
    <x v="3"/>
    <d v="2020-04-14T00:00:00"/>
    <x v="2"/>
    <n v="8"/>
    <n v="7"/>
    <s v="cindy toloza"/>
    <s v="Cerrado"/>
    <x v="7"/>
    <m/>
    <s v="Cerrado"/>
    <b v="1"/>
  </r>
  <r>
    <n v="20956"/>
    <x v="0"/>
    <d v="2020-04-06T00:00:00"/>
    <x v="3"/>
    <d v="2020-04-14T00:00:00"/>
    <x v="2"/>
    <n v="8"/>
    <n v="7"/>
    <s v="NUBIA YAMILE NARVAEZ GOMEZ"/>
    <s v="Cerrado"/>
    <x v="7"/>
    <m/>
    <s v="Cerrado"/>
    <b v="1"/>
  </r>
  <r>
    <n v="20957"/>
    <x v="2"/>
    <d v="2020-04-06T00:00:00"/>
    <x v="3"/>
    <d v="2020-04-15T00:00:00"/>
    <x v="2"/>
    <n v="9"/>
    <n v="8"/>
    <s v="MARIA MONICA CEBALLOS"/>
    <s v="Cerrado"/>
    <x v="7"/>
    <m/>
    <s v="Cerrado"/>
    <b v="1"/>
  </r>
  <r>
    <n v="20958"/>
    <x v="0"/>
    <d v="2020-04-06T00:00:00"/>
    <x v="3"/>
    <d v="2020-04-14T00:00:00"/>
    <x v="2"/>
    <n v="8"/>
    <n v="7"/>
    <s v="Mariana Turriago"/>
    <s v="Cerrado"/>
    <x v="7"/>
    <m/>
    <s v="Cerrado"/>
    <b v="1"/>
  </r>
  <r>
    <n v="20959"/>
    <x v="2"/>
    <d v="2020-04-06T00:00:00"/>
    <x v="3"/>
    <d v="2020-04-15T00:00:00"/>
    <x v="2"/>
    <n v="9"/>
    <n v="8"/>
    <s v="ANDRES MAURICIO MENDOZA"/>
    <s v="Cerrado"/>
    <x v="7"/>
    <m/>
    <s v="Cerrado"/>
    <b v="1"/>
  </r>
  <r>
    <n v="20960"/>
    <x v="0"/>
    <d v="2020-04-06T00:00:00"/>
    <x v="3"/>
    <d v="2020-04-14T00:00:00"/>
    <x v="2"/>
    <n v="8"/>
    <n v="7"/>
    <s v="Danna uribe"/>
    <s v="Cerrado"/>
    <x v="7"/>
    <m/>
    <s v="Cerrado"/>
    <b v="1"/>
  </r>
  <r>
    <n v="20961"/>
    <x v="0"/>
    <d v="2020-04-07T00:00:00"/>
    <x v="3"/>
    <d v="2020-04-14T00:00:00"/>
    <x v="2"/>
    <n v="7"/>
    <n v="6"/>
    <s v="abogado defensor"/>
    <s v="Cerrado"/>
    <x v="7"/>
    <m/>
    <s v="Cerrado"/>
    <b v="1"/>
  </r>
  <r>
    <n v="20962"/>
    <x v="2"/>
    <d v="2020-04-07T00:00:00"/>
    <x v="3"/>
    <d v="2020-04-15T00:00:00"/>
    <x v="2"/>
    <n v="8"/>
    <n v="7"/>
    <s v="LUIS ANTONIO VARGAS ALVAREZ"/>
    <s v="Cerrado"/>
    <x v="7"/>
    <m/>
    <s v="Cerrado"/>
    <b v="1"/>
  </r>
  <r>
    <n v="20963"/>
    <x v="0"/>
    <d v="2020-04-07T00:00:00"/>
    <x v="3"/>
    <d v="2020-04-14T00:00:00"/>
    <x v="2"/>
    <n v="7"/>
    <n v="6"/>
    <s v="omar uscategui"/>
    <s v="Cerrado"/>
    <x v="7"/>
    <m/>
    <s v="Cerrado"/>
    <b v="1"/>
  </r>
  <r>
    <n v="20964"/>
    <x v="0"/>
    <d v="2020-04-07T00:00:00"/>
    <x v="3"/>
    <d v="2020-04-14T00:00:00"/>
    <x v="2"/>
    <n v="7"/>
    <n v="6"/>
    <s v="Claudia Patricia Romero Castañeda"/>
    <s v="Cerrado"/>
    <x v="7"/>
    <m/>
    <s v="Cerrado"/>
    <b v="1"/>
  </r>
  <r>
    <n v="20965"/>
    <x v="2"/>
    <d v="2020-04-07T00:00:00"/>
    <x v="3"/>
    <s v="Pendiente"/>
    <x v="1"/>
    <e v="#VALUE!"/>
    <e v="#VALUE!"/>
    <s v="MARBEL LUZ CERPA BADILLO"/>
    <s v="Abierto"/>
    <x v="1"/>
    <m/>
    <s v="Abierto"/>
    <b v="1"/>
  </r>
  <r>
    <n v="20966"/>
    <x v="0"/>
    <d v="2020-04-07T00:00:00"/>
    <x v="3"/>
    <d v="2020-04-14T00:00:00"/>
    <x v="2"/>
    <n v="7"/>
    <n v="6"/>
    <s v="ANTONIO ABAD PÉREZ DORIA"/>
    <s v="Cerrado"/>
    <x v="7"/>
    <m/>
    <s v="Cerrado"/>
    <b v="1"/>
  </r>
  <r>
    <n v="20967"/>
    <x v="0"/>
    <d v="2020-04-07T00:00:00"/>
    <x v="3"/>
    <d v="2020-04-14T00:00:00"/>
    <x v="2"/>
    <n v="7"/>
    <n v="6"/>
    <s v="ORLEY GARZON RAMIREZ"/>
    <s v="Cerrado"/>
    <x v="7"/>
    <m/>
    <s v="Cerrado"/>
    <b v="1"/>
  </r>
  <r>
    <n v="20968"/>
    <x v="0"/>
    <d v="2020-04-07T00:00:00"/>
    <x v="3"/>
    <d v="2020-04-14T00:00:00"/>
    <x v="2"/>
    <n v="7"/>
    <n v="6"/>
    <s v="Angela Marcela Suarez"/>
    <s v="Cerrado"/>
    <x v="7"/>
    <m/>
    <s v="Cerrado"/>
    <b v="1"/>
  </r>
  <r>
    <n v="20969"/>
    <x v="3"/>
    <d v="2020-04-07T00:00:00"/>
    <x v="3"/>
    <d v="2020-04-16T00:00:00"/>
    <x v="2"/>
    <n v="9"/>
    <n v="8"/>
    <s v="CARMEN ELIZA HURTADO MARTINEZ"/>
    <s v="Cerrado"/>
    <x v="7"/>
    <m/>
    <s v="Cerrado"/>
    <b v="1"/>
  </r>
  <r>
    <n v="20970"/>
    <x v="0"/>
    <d v="2020-04-07T00:00:00"/>
    <x v="3"/>
    <d v="2020-04-16T00:00:00"/>
    <x v="2"/>
    <n v="9"/>
    <n v="8"/>
    <s v="cathy rocio cano"/>
    <s v="Cerrado"/>
    <x v="7"/>
    <m/>
    <s v="Cerrado"/>
    <b v="1"/>
  </r>
  <r>
    <n v="20971"/>
    <x v="0"/>
    <d v="2020-04-07T00:00:00"/>
    <x v="3"/>
    <d v="2020-04-16T00:00:00"/>
    <x v="2"/>
    <n v="9"/>
    <n v="8"/>
    <s v="iben de jesus robledo gamboa"/>
    <s v="Cerrado"/>
    <x v="7"/>
    <m/>
    <s v="Cerrado"/>
    <b v="1"/>
  </r>
  <r>
    <n v="20972"/>
    <x v="0"/>
    <d v="2020-04-07T00:00:00"/>
    <x v="3"/>
    <d v="2020-04-16T00:00:00"/>
    <x v="2"/>
    <n v="9"/>
    <n v="8"/>
    <s v="WILSON RENE MORA PANTOJA"/>
    <s v="Cerrado"/>
    <x v="7"/>
    <m/>
    <s v="Cerrado"/>
    <b v="1"/>
  </r>
  <r>
    <n v="20973"/>
    <x v="0"/>
    <d v="2020-04-07T00:00:00"/>
    <x v="3"/>
    <d v="2020-04-16T00:00:00"/>
    <x v="2"/>
    <n v="9"/>
    <n v="8"/>
    <s v="Sebastian Camilo Iglesias Montalvo"/>
    <s v="Cerrado"/>
    <x v="7"/>
    <m/>
    <s v="Cerrado"/>
    <b v="1"/>
  </r>
  <r>
    <n v="20974"/>
    <x v="0"/>
    <d v="2020-04-07T00:00:00"/>
    <x v="3"/>
    <d v="2020-04-16T00:00:00"/>
    <x v="2"/>
    <n v="9"/>
    <n v="8"/>
    <s v="Guillermo León Valencia Uribe"/>
    <s v="Cerrado"/>
    <x v="7"/>
    <m/>
    <s v="Cerrado"/>
    <b v="1"/>
  </r>
  <r>
    <n v="20975"/>
    <x v="0"/>
    <d v="2020-04-07T00:00:00"/>
    <x v="3"/>
    <d v="2020-04-16T00:00:00"/>
    <x v="2"/>
    <n v="9"/>
    <n v="8"/>
    <s v="NOLBERTO ARARAT MORA"/>
    <s v="Cerrado"/>
    <x v="7"/>
    <m/>
    <s v="Cerrado"/>
    <b v="1"/>
  </r>
  <r>
    <n v="20976"/>
    <x v="2"/>
    <d v="2020-04-07T00:00:00"/>
    <x v="3"/>
    <d v="2020-04-16T00:00:00"/>
    <x v="2"/>
    <n v="9"/>
    <n v="8"/>
    <s v="jose hermilio cuero"/>
    <s v="Cerrado"/>
    <x v="7"/>
    <m/>
    <s v="Cerrado"/>
    <b v="1"/>
  </r>
  <r>
    <n v="20977"/>
    <x v="2"/>
    <d v="2020-04-08T00:00:00"/>
    <x v="3"/>
    <d v="2020-04-16T00:00:00"/>
    <x v="2"/>
    <n v="8"/>
    <n v="7"/>
    <s v="NEIL DARIO PACHECO NOBLE"/>
    <s v="Cerrado"/>
    <x v="7"/>
    <m/>
    <s v="Cerrado"/>
    <b v="1"/>
  </r>
  <r>
    <n v="20978"/>
    <x v="0"/>
    <d v="2020-04-08T00:00:00"/>
    <x v="3"/>
    <d v="2020-04-16T00:00:00"/>
    <x v="2"/>
    <n v="8"/>
    <n v="7"/>
    <s v="ERIKA PATRICIA PIMENTEL POLO"/>
    <s v="Cerrado"/>
    <x v="7"/>
    <m/>
    <s v="Cerrado"/>
    <b v="1"/>
  </r>
  <r>
    <n v="20979"/>
    <x v="0"/>
    <d v="2020-04-08T00:00:00"/>
    <x v="3"/>
    <d v="2020-04-16T00:00:00"/>
    <x v="2"/>
    <n v="8"/>
    <n v="7"/>
    <s v="ERIKA HERNANDEZ"/>
    <s v="Cerrado"/>
    <x v="7"/>
    <m/>
    <s v="Cerrado"/>
    <b v="1"/>
  </r>
  <r>
    <n v="20980"/>
    <x v="0"/>
    <d v="2020-04-08T00:00:00"/>
    <x v="3"/>
    <d v="2020-04-16T00:00:00"/>
    <x v="2"/>
    <n v="8"/>
    <n v="7"/>
    <s v="Osmundo Romero Simanca"/>
    <s v="Cerrado"/>
    <x v="7"/>
    <m/>
    <s v="Cerrado"/>
    <b v="1"/>
  </r>
  <r>
    <n v="20981"/>
    <x v="0"/>
    <d v="2020-04-08T00:00:00"/>
    <x v="3"/>
    <d v="2020-04-16T00:00:00"/>
    <x v="2"/>
    <n v="8"/>
    <n v="7"/>
    <s v="jorge alberto vera quintero"/>
    <s v="Cerrado"/>
    <x v="7"/>
    <m/>
    <s v="Cerrado"/>
    <b v="1"/>
  </r>
  <r>
    <n v="20982"/>
    <x v="1"/>
    <d v="2020-04-08T00:00:00"/>
    <x v="3"/>
    <d v="2020-04-17T00:00:00"/>
    <x v="2"/>
    <n v="9"/>
    <n v="8"/>
    <s v="JUAN CARLOS VELEZ M"/>
    <s v="Cerrado"/>
    <x v="7"/>
    <m/>
    <s v="Cerrado"/>
    <b v="1"/>
  </r>
  <r>
    <n v="20983"/>
    <x v="0"/>
    <d v="2020-04-08T00:00:00"/>
    <x v="3"/>
    <d v="2020-04-16T00:00:00"/>
    <x v="2"/>
    <n v="8"/>
    <n v="7"/>
    <s v="Edwin Antonio Pinto Mendez"/>
    <s v="Cerrado"/>
    <x v="7"/>
    <m/>
    <s v="Cerrado"/>
    <b v="1"/>
  </r>
  <r>
    <n v="20984"/>
    <x v="0"/>
    <d v="2020-04-08T00:00:00"/>
    <x v="3"/>
    <d v="2020-04-16T00:00:00"/>
    <x v="2"/>
    <n v="8"/>
    <n v="7"/>
    <s v="maribel torres cárdenas"/>
    <s v="Cerrado"/>
    <x v="7"/>
    <m/>
    <s v="Cerrado"/>
    <b v="1"/>
  </r>
  <r>
    <n v="20985"/>
    <x v="3"/>
    <d v="2020-04-08T00:00:00"/>
    <x v="3"/>
    <s v="Pendiente"/>
    <x v="1"/>
    <e v="#VALUE!"/>
    <e v="#VALUE!"/>
    <s v="Giovanni macias motta"/>
    <s v="Abierto"/>
    <x v="1"/>
    <m/>
    <s v="Abierto"/>
    <b v="1"/>
  </r>
  <r>
    <n v="20986"/>
    <x v="0"/>
    <d v="2020-04-08T00:00:00"/>
    <x v="3"/>
    <d v="2020-04-16T00:00:00"/>
    <x v="2"/>
    <n v="8"/>
    <n v="7"/>
    <s v="adriana marquez"/>
    <s v="Cerrado"/>
    <x v="7"/>
    <m/>
    <s v="Cerrado"/>
    <b v="1"/>
  </r>
  <r>
    <n v="20987"/>
    <x v="0"/>
    <d v="2020-04-08T00:00:00"/>
    <x v="3"/>
    <d v="2020-04-16T00:00:00"/>
    <x v="2"/>
    <n v="8"/>
    <n v="7"/>
    <s v="JAVIER VICENTE BARRAGAN NEGRO"/>
    <s v="Cerrado"/>
    <x v="7"/>
    <m/>
    <s v="Cerrado"/>
    <b v="1"/>
  </r>
  <r>
    <n v="20988"/>
    <x v="0"/>
    <d v="2020-04-08T00:00:00"/>
    <x v="3"/>
    <d v="2020-04-16T00:00:00"/>
    <x v="2"/>
    <n v="8"/>
    <n v="7"/>
    <s v="Peggy Paola Barrera Coneo"/>
    <s v="Cerrado"/>
    <x v="7"/>
    <m/>
    <s v="Cerrado"/>
    <b v="1"/>
  </r>
  <r>
    <n v="20989"/>
    <x v="0"/>
    <d v="2020-04-08T00:00:00"/>
    <x v="3"/>
    <d v="2020-04-16T00:00:00"/>
    <x v="2"/>
    <n v="8"/>
    <n v="7"/>
    <s v="JAVIER VICENTE BARRAGAN NEGRO"/>
    <s v="Cerrado"/>
    <x v="7"/>
    <m/>
    <s v="Cerrado"/>
    <b v="1"/>
  </r>
  <r>
    <n v="20990"/>
    <x v="0"/>
    <d v="2020-04-09T00:00:00"/>
    <x v="3"/>
    <d v="2020-04-16T00:00:00"/>
    <x v="2"/>
    <n v="7"/>
    <n v="6"/>
    <s v="jorge alberto vera quintero"/>
    <s v="Cerrado"/>
    <x v="7"/>
    <m/>
    <s v="Cerrado"/>
    <b v="1"/>
  </r>
  <r>
    <n v="20991"/>
    <x v="0"/>
    <d v="2020-04-09T00:00:00"/>
    <x v="3"/>
    <d v="2020-04-16T00:00:00"/>
    <x v="2"/>
    <n v="7"/>
    <n v="6"/>
    <s v="Claudia Patricia Trujillo agudelo"/>
    <s v="Cerrado"/>
    <x v="7"/>
    <m/>
    <s v="Cerrado"/>
    <b v="1"/>
  </r>
  <r>
    <n v="20992"/>
    <x v="0"/>
    <d v="2020-04-09T00:00:00"/>
    <x v="3"/>
    <d v="2020-04-16T00:00:00"/>
    <x v="2"/>
    <n v="7"/>
    <n v="6"/>
    <s v="Beatriz mesa marrugo"/>
    <s v="Cerrado"/>
    <x v="7"/>
    <m/>
    <s v="Cerrado"/>
    <b v="1"/>
  </r>
  <r>
    <n v="20993"/>
    <x v="2"/>
    <d v="2020-04-09T00:00:00"/>
    <x v="3"/>
    <s v="Pendiente"/>
    <x v="1"/>
    <e v="#VALUE!"/>
    <e v="#VALUE!"/>
    <s v="Osiris del Socorro Arcieri Robles"/>
    <s v="Abierto"/>
    <x v="1"/>
    <m/>
    <s v="Abierto"/>
    <b v="1"/>
  </r>
  <r>
    <n v="20994"/>
    <x v="2"/>
    <d v="2020-04-09T00:00:00"/>
    <x v="3"/>
    <d v="2020-04-16T00:00:00"/>
    <x v="2"/>
    <n v="7"/>
    <n v="6"/>
    <s v="Alexander Méndez"/>
    <s v="Cerrado"/>
    <x v="7"/>
    <m/>
    <s v="Cerrado"/>
    <b v="1"/>
  </r>
  <r>
    <n v="20995"/>
    <x v="2"/>
    <d v="2020-04-09T00:00:00"/>
    <x v="3"/>
    <d v="2020-04-16T00:00:00"/>
    <x v="2"/>
    <n v="7"/>
    <n v="6"/>
    <s v="Aura Pinzon"/>
    <s v="Cerrado"/>
    <x v="7"/>
    <m/>
    <s v="Cerrado"/>
    <b v="1"/>
  </r>
  <r>
    <n v="20996"/>
    <x v="0"/>
    <d v="2020-04-09T00:00:00"/>
    <x v="3"/>
    <d v="2020-04-16T00:00:00"/>
    <x v="2"/>
    <n v="7"/>
    <n v="6"/>
    <s v="Mario alberto quintero valencia"/>
    <s v="Cerrado"/>
    <x v="7"/>
    <m/>
    <s v="Cerrado"/>
    <b v="1"/>
  </r>
  <r>
    <n v="20997"/>
    <x v="2"/>
    <d v="2020-04-09T00:00:00"/>
    <x v="3"/>
    <d v="2020-04-16T00:00:00"/>
    <x v="2"/>
    <n v="7"/>
    <n v="6"/>
    <s v="Héctor Vladimir Franco Suárez"/>
    <s v="Cerrado"/>
    <x v="7"/>
    <m/>
    <s v="Cerrado"/>
    <b v="1"/>
  </r>
  <r>
    <n v="20998"/>
    <x v="2"/>
    <d v="2020-04-09T00:00:00"/>
    <x v="3"/>
    <d v="2020-04-16T00:00:00"/>
    <x v="2"/>
    <n v="7"/>
    <n v="6"/>
    <s v="Sonia Díaz"/>
    <s v="Cerrado"/>
    <x v="7"/>
    <m/>
    <s v="Cerrado"/>
    <b v="1"/>
  </r>
  <r>
    <n v="20999"/>
    <x v="0"/>
    <d v="2020-04-09T00:00:00"/>
    <x v="3"/>
    <d v="2020-04-16T00:00:00"/>
    <x v="2"/>
    <n v="7"/>
    <n v="6"/>
    <s v="Oscar Mauricio Torres Bandera"/>
    <s v="Cerrado"/>
    <x v="7"/>
    <m/>
    <s v="Cerrado"/>
    <b v="1"/>
  </r>
  <r>
    <n v="21000"/>
    <x v="3"/>
    <d v="2020-04-09T00:00:00"/>
    <x v="3"/>
    <d v="2020-04-16T00:00:00"/>
    <x v="2"/>
    <n v="7"/>
    <n v="6"/>
    <s v="omar uscategui"/>
    <s v="Cerrado"/>
    <x v="7"/>
    <m/>
    <s v="Cerrado"/>
    <b v="1"/>
  </r>
  <r>
    <n v="21001"/>
    <x v="1"/>
    <d v="2020-04-09T00:00:00"/>
    <x v="3"/>
    <d v="2020-04-17T00:00:00"/>
    <x v="2"/>
    <n v="8"/>
    <n v="7"/>
    <s v="luis eduardo mendoza patiño"/>
    <s v="Cerrado"/>
    <x v="7"/>
    <m/>
    <s v="Cerrado"/>
    <b v="1"/>
  </r>
  <r>
    <n v="21002"/>
    <x v="0"/>
    <d v="2020-04-09T00:00:00"/>
    <x v="3"/>
    <d v="2020-04-17T00:00:00"/>
    <x v="2"/>
    <n v="8"/>
    <n v="7"/>
    <s v="Esmeralda Serrano Reina"/>
    <s v="Cerrado"/>
    <x v="7"/>
    <m/>
    <s v="Cerrado"/>
    <b v="1"/>
  </r>
  <r>
    <n v="21003"/>
    <x v="0"/>
    <d v="2020-04-09T00:00:00"/>
    <x v="3"/>
    <d v="2020-04-17T00:00:00"/>
    <x v="2"/>
    <n v="8"/>
    <n v="7"/>
    <s v="santiago cañón beltrán"/>
    <s v="Cerrado"/>
    <x v="7"/>
    <m/>
    <s v="Cerrado"/>
    <b v="1"/>
  </r>
  <r>
    <n v="21004"/>
    <x v="0"/>
    <d v="2020-04-10T00:00:00"/>
    <x v="3"/>
    <d v="2020-04-17T00:00:00"/>
    <x v="2"/>
    <n v="7"/>
    <n v="6"/>
    <s v="Ricardo Fuentes"/>
    <s v="Cerrado"/>
    <x v="7"/>
    <m/>
    <s v="Cerrado"/>
    <b v="1"/>
  </r>
  <r>
    <n v="21005"/>
    <x v="0"/>
    <d v="2020-04-10T00:00:00"/>
    <x v="3"/>
    <d v="2020-04-17T00:00:00"/>
    <x v="2"/>
    <n v="7"/>
    <n v="6"/>
    <s v="Lourdes del Carmen Lasso Martínez"/>
    <s v="Cerrado"/>
    <x v="7"/>
    <m/>
    <s v="Cerrado"/>
    <b v="1"/>
  </r>
  <r>
    <n v="21006"/>
    <x v="0"/>
    <d v="2020-04-10T00:00:00"/>
    <x v="3"/>
    <d v="2020-04-17T00:00:00"/>
    <x v="2"/>
    <n v="7"/>
    <n v="6"/>
    <s v="Inversiones Tovar y Luna S.A.S"/>
    <s v="Cerrado"/>
    <x v="7"/>
    <m/>
    <s v="Cerrado"/>
    <b v="1"/>
  </r>
  <r>
    <n v="21007"/>
    <x v="0"/>
    <d v="2020-04-10T00:00:00"/>
    <x v="3"/>
    <d v="2020-04-17T00:00:00"/>
    <x v="2"/>
    <n v="7"/>
    <n v="6"/>
    <s v="Cielo Asprilla Cuesta"/>
    <s v="Cerrado"/>
    <x v="7"/>
    <m/>
    <s v="Cerrado"/>
    <b v="1"/>
  </r>
  <r>
    <n v="21008"/>
    <x v="0"/>
    <d v="2020-04-10T00:00:00"/>
    <x v="3"/>
    <d v="2020-04-17T00:00:00"/>
    <x v="2"/>
    <n v="7"/>
    <n v="6"/>
    <s v="CARLOS ALBERTO CALVO GODOY"/>
    <s v="Cerrado"/>
    <x v="7"/>
    <m/>
    <s v="Cerrado"/>
    <b v="1"/>
  </r>
  <r>
    <n v="21009"/>
    <x v="0"/>
    <d v="2020-04-10T00:00:00"/>
    <x v="3"/>
    <d v="2020-04-17T00:00:00"/>
    <x v="2"/>
    <n v="7"/>
    <n v="6"/>
    <s v="JOSE A PACHON P"/>
    <s v="Cerrado"/>
    <x v="7"/>
    <m/>
    <s v="Cerrado"/>
    <b v="1"/>
  </r>
  <r>
    <n v="21010"/>
    <x v="0"/>
    <d v="2020-04-10T00:00:00"/>
    <x v="3"/>
    <d v="2020-04-17T00:00:00"/>
    <x v="2"/>
    <n v="7"/>
    <n v="6"/>
    <s v="DIEGO LEON ZAPATA MORALES"/>
    <s v="Cerrado"/>
    <x v="7"/>
    <m/>
    <s v="Cerrado"/>
    <b v="1"/>
  </r>
  <r>
    <n v="21011"/>
    <x v="0"/>
    <d v="2020-04-10T00:00:00"/>
    <x v="3"/>
    <d v="2020-04-17T00:00:00"/>
    <x v="2"/>
    <n v="7"/>
    <n v="6"/>
    <s v="Leidy Ochoa"/>
    <s v="Cerrado"/>
    <x v="7"/>
    <m/>
    <s v="Cerrado"/>
    <b v="1"/>
  </r>
  <r>
    <n v="21012"/>
    <x v="0"/>
    <d v="2020-04-11T00:00:00"/>
    <x v="3"/>
    <d v="2020-04-17T00:00:00"/>
    <x v="2"/>
    <n v="6"/>
    <n v="5"/>
    <s v="CAROLINA SUAREZ"/>
    <s v="Cerrado"/>
    <x v="7"/>
    <m/>
    <s v="Cerrado"/>
    <b v="1"/>
  </r>
  <r>
    <n v="21013"/>
    <x v="0"/>
    <d v="2020-04-11T00:00:00"/>
    <x v="3"/>
    <d v="2020-04-17T00:00:00"/>
    <x v="2"/>
    <n v="6"/>
    <n v="5"/>
    <s v="colectivo de presos politico epams giron"/>
    <s v="Cerrado"/>
    <x v="7"/>
    <m/>
    <s v="Cerrado"/>
    <b v="1"/>
  </r>
  <r>
    <n v="21014"/>
    <x v="0"/>
    <d v="2020-04-11T00:00:00"/>
    <x v="3"/>
    <d v="2020-04-17T00:00:00"/>
    <x v="2"/>
    <n v="6"/>
    <n v="5"/>
    <s v="juan pablo rodriguez arocha"/>
    <s v="Cerrado"/>
    <x v="7"/>
    <m/>
    <s v="Cerrado"/>
    <b v="1"/>
  </r>
  <r>
    <n v="21015"/>
    <x v="2"/>
    <d v="2020-04-11T00:00:00"/>
    <x v="3"/>
    <d v="2020-04-16T00:00:00"/>
    <x v="2"/>
    <n v="5"/>
    <n v="4"/>
    <s v="JOSE IGNACIO RODRIGUEZ HERRERA"/>
    <s v="Cerrado"/>
    <x v="7"/>
    <m/>
    <s v="Cerrado"/>
    <b v="1"/>
  </r>
  <r>
    <n v="21016"/>
    <x v="0"/>
    <d v="2020-04-11T00:00:00"/>
    <x v="3"/>
    <d v="2020-04-17T00:00:00"/>
    <x v="2"/>
    <n v="6"/>
    <n v="5"/>
    <s v="Juan Jose Santafe Guevara"/>
    <s v="Cerrado"/>
    <x v="7"/>
    <m/>
    <s v="Cerrado"/>
    <b v="1"/>
  </r>
  <r>
    <n v="21017"/>
    <x v="0"/>
    <d v="2020-04-12T00:00:00"/>
    <x v="3"/>
    <d v="2020-04-17T00:00:00"/>
    <x v="2"/>
    <n v="5"/>
    <n v="5"/>
    <s v="Lorenzo Quiroz"/>
    <s v="Cerrado"/>
    <x v="7"/>
    <m/>
    <s v="Cerrado"/>
    <b v="1"/>
  </r>
  <r>
    <n v="21018"/>
    <x v="3"/>
    <d v="2020-04-12T00:00:00"/>
    <x v="3"/>
    <d v="2020-04-16T00:00:00"/>
    <x v="2"/>
    <n v="4"/>
    <n v="4"/>
    <s v="Christian Camilo Cantillo Suárez"/>
    <s v="Cerrado"/>
    <x v="7"/>
    <m/>
    <s v="Cerrado"/>
    <b v="1"/>
  </r>
  <r>
    <n v="21019"/>
    <x v="0"/>
    <d v="2020-04-12T00:00:00"/>
    <x v="3"/>
    <d v="2020-04-17T00:00:00"/>
    <x v="2"/>
    <n v="5"/>
    <n v="5"/>
    <s v="GERMAN ORDOÑEZ PLATA"/>
    <s v="Cerrado"/>
    <x v="7"/>
    <m/>
    <s v="Cerrado"/>
    <b v="1"/>
  </r>
  <r>
    <n v="21020"/>
    <x v="0"/>
    <d v="2020-04-12T00:00:00"/>
    <x v="3"/>
    <d v="2020-04-17T00:00:00"/>
    <x v="2"/>
    <n v="5"/>
    <n v="5"/>
    <s v="GERMAN ORDOÑEZ PLATA"/>
    <s v="Cerrado"/>
    <x v="7"/>
    <m/>
    <s v="Cerrado"/>
    <b v="1"/>
  </r>
  <r>
    <n v="21021"/>
    <x v="0"/>
    <d v="2020-04-12T00:00:00"/>
    <x v="3"/>
    <d v="2020-04-17T00:00:00"/>
    <x v="2"/>
    <n v="5"/>
    <n v="5"/>
    <s v="GERMAN ORDOÑEZ PLATA"/>
    <s v="Cerrado"/>
    <x v="7"/>
    <m/>
    <s v="Cerrado"/>
    <b v="1"/>
  </r>
  <r>
    <n v="21022"/>
    <x v="3"/>
    <d v="2020-04-12T00:00:00"/>
    <x v="3"/>
    <d v="2020-04-16T00:00:00"/>
    <x v="2"/>
    <n v="4"/>
    <n v="4"/>
    <s v="JENNYFER ALEXANDRA CHAVEZ PARRA"/>
    <s v="Cerrado"/>
    <x v="7"/>
    <m/>
    <s v="Cerrado"/>
    <b v="1"/>
  </r>
  <r>
    <n v="21023"/>
    <x v="0"/>
    <d v="2020-04-13T00:00:00"/>
    <x v="3"/>
    <d v="2020-04-17T00:00:00"/>
    <x v="2"/>
    <n v="4"/>
    <n v="5"/>
    <s v="leonor gomez rojas"/>
    <s v="Cerrado"/>
    <x v="7"/>
    <m/>
    <s v="Cerrado"/>
    <b v="1"/>
  </r>
  <r>
    <n v="21024"/>
    <x v="0"/>
    <d v="2020-04-13T00:00:00"/>
    <x v="3"/>
    <d v="2020-04-17T00:00:00"/>
    <x v="2"/>
    <n v="4"/>
    <n v="5"/>
    <s v="leonor gomez rojas"/>
    <s v="Cerrado"/>
    <x v="7"/>
    <m/>
    <s v="Cerrado"/>
    <b v="1"/>
  </r>
  <r>
    <n v="21025"/>
    <x v="3"/>
    <d v="2020-04-13T00:00:00"/>
    <x v="3"/>
    <d v="2020-04-16T00:00:00"/>
    <x v="2"/>
    <n v="3"/>
    <n v="4"/>
    <s v="DOMINIQUE LUCIE LACAF"/>
    <s v="Cerrado"/>
    <x v="7"/>
    <m/>
    <s v="Cerrado"/>
    <b v="1"/>
  </r>
  <r>
    <n v="21026"/>
    <x v="2"/>
    <d v="2020-04-13T00:00:00"/>
    <x v="3"/>
    <d v="2020-04-17T00:00:00"/>
    <x v="2"/>
    <n v="4"/>
    <n v="5"/>
    <s v="PAOLA FRANCO POVEDA"/>
    <s v="Cerrado"/>
    <x v="7"/>
    <m/>
    <s v="Cerrado"/>
    <b v="1"/>
  </r>
  <r>
    <n v="21027"/>
    <x v="3"/>
    <d v="2020-04-13T00:00:00"/>
    <x v="3"/>
    <d v="2020-04-17T00:00:00"/>
    <x v="2"/>
    <n v="4"/>
    <n v="5"/>
    <s v="oscar sanjuan saraza"/>
    <s v="Cerrado"/>
    <x v="7"/>
    <m/>
    <s v="Cerrado"/>
    <b v="1"/>
  </r>
  <r>
    <n v="21028"/>
    <x v="2"/>
    <d v="2020-04-13T00:00:00"/>
    <x v="3"/>
    <d v="2020-04-17T00:00:00"/>
    <x v="2"/>
    <n v="4"/>
    <n v="5"/>
    <s v="Paulino Cruz Peñaloza"/>
    <s v="Cerrado"/>
    <x v="7"/>
    <m/>
    <s v="Cerrado"/>
    <b v="1"/>
  </r>
  <r>
    <n v="21029"/>
    <x v="0"/>
    <d v="2020-04-13T00:00:00"/>
    <x v="3"/>
    <d v="2020-04-17T00:00:00"/>
    <x v="2"/>
    <n v="4"/>
    <n v="5"/>
    <s v="fredy vega"/>
    <s v="Cerrado"/>
    <x v="7"/>
    <m/>
    <s v="Cerrado"/>
    <b v="1"/>
  </r>
  <r>
    <n v="21030"/>
    <x v="2"/>
    <d v="2020-04-13T00:00:00"/>
    <x v="3"/>
    <s v="Pendiente"/>
    <x v="1"/>
    <e v="#VALUE!"/>
    <e v="#VALUE!"/>
    <s v="CARLOS JULIO JIMENEZ MIRANDA"/>
    <s v="Abierto"/>
    <x v="1"/>
    <m/>
    <s v="Abierto"/>
    <b v="1"/>
  </r>
  <r>
    <n v="21031"/>
    <x v="0"/>
    <d v="2020-04-13T00:00:00"/>
    <x v="3"/>
    <d v="2020-04-17T00:00:00"/>
    <x v="2"/>
    <n v="4"/>
    <n v="5"/>
    <s v="CARLOS MAURICIO AYERBE SUAZA"/>
    <s v="Cerrado"/>
    <x v="7"/>
    <m/>
    <s v="Cerrado"/>
    <b v="1"/>
  </r>
  <r>
    <n v="21032"/>
    <x v="2"/>
    <d v="2020-04-13T00:00:00"/>
    <x v="3"/>
    <d v="2020-04-17T00:00:00"/>
    <x v="2"/>
    <n v="4"/>
    <n v="5"/>
    <s v="Paula Alejandra Cano Correa"/>
    <s v="Cerrado"/>
    <x v="7"/>
    <m/>
    <s v="Cerrado"/>
    <b v="1"/>
  </r>
  <r>
    <n v="21033"/>
    <x v="0"/>
    <d v="2020-04-13T00:00:00"/>
    <x v="3"/>
    <d v="2020-04-17T00:00:00"/>
    <x v="2"/>
    <n v="4"/>
    <n v="5"/>
    <s v="LICETH GUTIERREZ NAVARRO"/>
    <s v="Cerrado"/>
    <x v="7"/>
    <m/>
    <s v="Cerrado"/>
    <b v="1"/>
  </r>
  <r>
    <n v="21034"/>
    <x v="0"/>
    <d v="2020-04-13T00:00:00"/>
    <x v="3"/>
    <d v="2020-04-20T00:00:00"/>
    <x v="2"/>
    <n v="7"/>
    <n v="6"/>
    <s v="Diego Cruz Moya"/>
    <s v="Cerrado"/>
    <x v="7"/>
    <m/>
    <s v="Cerrado"/>
    <b v="1"/>
  </r>
  <r>
    <n v="21035"/>
    <x v="0"/>
    <d v="2020-04-13T00:00:00"/>
    <x v="3"/>
    <d v="2020-04-20T00:00:00"/>
    <x v="2"/>
    <n v="7"/>
    <n v="6"/>
    <s v="LUIS MANUEL MENDEZ GUTIERREZ"/>
    <s v="Cerrado"/>
    <x v="7"/>
    <m/>
    <s v="Cerrado"/>
    <b v="1"/>
  </r>
  <r>
    <n v="21036"/>
    <x v="0"/>
    <d v="2020-04-13T00:00:00"/>
    <x v="3"/>
    <d v="2020-04-20T00:00:00"/>
    <x v="2"/>
    <n v="7"/>
    <n v="6"/>
    <s v="Luz Aurora Carvajal Solano"/>
    <s v="Cerrado"/>
    <x v="7"/>
    <m/>
    <s v="Cerrado"/>
    <b v="1"/>
  </r>
  <r>
    <n v="21037"/>
    <x v="0"/>
    <d v="2020-04-13T00:00:00"/>
    <x v="3"/>
    <d v="2020-04-20T00:00:00"/>
    <x v="2"/>
    <n v="7"/>
    <n v="6"/>
    <s v="Pompilio delgado ospina"/>
    <s v="Cerrado"/>
    <x v="7"/>
    <m/>
    <s v="Cerrado"/>
    <b v="1"/>
  </r>
  <r>
    <n v="21038"/>
    <x v="3"/>
    <d v="2020-04-13T00:00:00"/>
    <x v="3"/>
    <d v="2020-04-17T00:00:00"/>
    <x v="2"/>
    <n v="4"/>
    <n v="5"/>
    <s v="jose alejandro cacheo parra"/>
    <s v="Cerrado"/>
    <x v="7"/>
    <m/>
    <s v="Cerrado"/>
    <b v="1"/>
  </r>
  <r>
    <n v="21039"/>
    <x v="3"/>
    <d v="2020-04-13T00:00:00"/>
    <x v="3"/>
    <d v="2020-04-17T00:00:00"/>
    <x v="2"/>
    <n v="4"/>
    <n v="5"/>
    <s v="jose alejandro cacheo parra"/>
    <s v="Cerrado"/>
    <x v="7"/>
    <m/>
    <s v="Cerrado"/>
    <b v="1"/>
  </r>
  <r>
    <n v="21040"/>
    <x v="3"/>
    <d v="2020-04-13T00:00:00"/>
    <x v="3"/>
    <d v="2020-04-17T00:00:00"/>
    <x v="2"/>
    <n v="4"/>
    <n v="5"/>
    <s v="jose alejandro cacheo parra"/>
    <s v="Cerrado"/>
    <x v="7"/>
    <m/>
    <s v="Cerrado"/>
    <b v="1"/>
  </r>
  <r>
    <n v="21041"/>
    <x v="2"/>
    <d v="2020-04-13T00:00:00"/>
    <x v="3"/>
    <d v="2020-04-18T00:00:00"/>
    <x v="2"/>
    <n v="5"/>
    <n v="5"/>
    <s v="NESTOR GIOVANNI BARACALDO SALGADO"/>
    <s v="Cerrado"/>
    <x v="7"/>
    <m/>
    <s v="Cerrado"/>
    <b v="1"/>
  </r>
  <r>
    <n v="21042"/>
    <x v="0"/>
    <d v="2020-04-13T00:00:00"/>
    <x v="3"/>
    <d v="2020-04-20T00:00:00"/>
    <x v="2"/>
    <n v="7"/>
    <n v="6"/>
    <s v="Angie Paola Ortiz"/>
    <s v="Cerrado"/>
    <x v="7"/>
    <m/>
    <s v="Cerrado"/>
    <b v="1"/>
  </r>
  <r>
    <n v="21043"/>
    <x v="0"/>
    <d v="2020-04-13T00:00:00"/>
    <x v="3"/>
    <d v="2020-04-20T00:00:00"/>
    <x v="2"/>
    <n v="7"/>
    <n v="6"/>
    <s v="BERTHA YANEIR MORALES ACOSTA"/>
    <s v="Cerrado"/>
    <x v="7"/>
    <m/>
    <s v="Cerrado"/>
    <b v="1"/>
  </r>
  <r>
    <n v="21044"/>
    <x v="0"/>
    <d v="2020-04-13T00:00:00"/>
    <x v="3"/>
    <d v="2020-04-20T00:00:00"/>
    <x v="2"/>
    <n v="7"/>
    <n v="6"/>
    <s v="BERTHA YANEIR MORALES ACOSTA"/>
    <s v="Cerrado"/>
    <x v="7"/>
    <m/>
    <s v="Cerrado"/>
    <b v="1"/>
  </r>
  <r>
    <n v="21045"/>
    <x v="0"/>
    <d v="2020-04-13T00:00:00"/>
    <x v="3"/>
    <d v="2020-04-20T00:00:00"/>
    <x v="2"/>
    <n v="7"/>
    <n v="6"/>
    <s v="Jesus David Fong Torres"/>
    <s v="Cerrado"/>
    <x v="7"/>
    <m/>
    <s v="Cerrado"/>
    <b v="1"/>
  </r>
  <r>
    <n v="21046"/>
    <x v="0"/>
    <d v="2020-04-13T00:00:00"/>
    <x v="3"/>
    <d v="2020-04-20T00:00:00"/>
    <x v="2"/>
    <n v="7"/>
    <n v="6"/>
    <s v="IDEAS Y CONCRETOS S.A.S."/>
    <s v="Cerrado"/>
    <x v="7"/>
    <m/>
    <s v="Cerrado"/>
    <b v="1"/>
  </r>
  <r>
    <n v="21047"/>
    <x v="2"/>
    <d v="2020-04-13T00:00:00"/>
    <x v="3"/>
    <d v="2020-04-18T00:00:00"/>
    <x v="2"/>
    <n v="5"/>
    <n v="5"/>
    <s v="HERNAN DAVID PACHON HERNANDEZ"/>
    <s v="Cerrado"/>
    <x v="7"/>
    <m/>
    <s v="Cerrado"/>
    <b v="1"/>
  </r>
  <r>
    <n v="21048"/>
    <x v="0"/>
    <d v="2020-04-13T00:00:00"/>
    <x v="3"/>
    <d v="2020-04-20T00:00:00"/>
    <x v="2"/>
    <n v="7"/>
    <n v="6"/>
    <s v="Maria Isabel Sereno Caicedo"/>
    <s v="Cerrado"/>
    <x v="7"/>
    <m/>
    <s v="Cerrado"/>
    <b v="1"/>
  </r>
  <r>
    <n v="21049"/>
    <x v="0"/>
    <d v="2020-04-13T00:00:00"/>
    <x v="3"/>
    <d v="2020-04-20T00:00:00"/>
    <x v="2"/>
    <n v="7"/>
    <n v="6"/>
    <s v="Urbano Chon Alonso"/>
    <s v="Cerrado"/>
    <x v="7"/>
    <m/>
    <s v="Cerrado"/>
    <b v="1"/>
  </r>
  <r>
    <n v="21050"/>
    <x v="0"/>
    <d v="2020-04-13T00:00:00"/>
    <x v="3"/>
    <d v="2020-04-20T00:00:00"/>
    <x v="2"/>
    <n v="7"/>
    <n v="6"/>
    <s v="Maria Fernanda"/>
    <s v="Cerrado"/>
    <x v="7"/>
    <m/>
    <s v="Cerrado"/>
    <b v="1"/>
  </r>
  <r>
    <n v="21051"/>
    <x v="3"/>
    <d v="2020-04-14T00:00:00"/>
    <x v="3"/>
    <d v="2020-04-20T00:00:00"/>
    <x v="2"/>
    <n v="6"/>
    <n v="5"/>
    <s v="Martha Liliana lanchero ardila"/>
    <s v="Cerrado"/>
    <x v="7"/>
    <m/>
    <s v="Cerrado"/>
    <b v="1"/>
  </r>
  <r>
    <n v="21052"/>
    <x v="0"/>
    <d v="2020-04-14T00:00:00"/>
    <x v="3"/>
    <d v="2020-04-20T00:00:00"/>
    <x v="2"/>
    <n v="6"/>
    <n v="5"/>
    <s v="Oscar Acevedo"/>
    <s v="Cerrado"/>
    <x v="7"/>
    <m/>
    <s v="Cerrado"/>
    <b v="1"/>
  </r>
  <r>
    <n v="21053"/>
    <x v="0"/>
    <d v="2020-04-14T00:00:00"/>
    <x v="3"/>
    <d v="2020-04-20T00:00:00"/>
    <x v="2"/>
    <n v="6"/>
    <n v="5"/>
    <s v="JOSÉ HENRY OROZCO"/>
    <s v="Cerrado"/>
    <x v="7"/>
    <m/>
    <s v="Cerrado"/>
    <b v="1"/>
  </r>
  <r>
    <n v="21054"/>
    <x v="0"/>
    <d v="2020-04-14T00:00:00"/>
    <x v="3"/>
    <d v="2020-04-20T00:00:00"/>
    <x v="2"/>
    <n v="6"/>
    <n v="5"/>
    <s v="Maria Fernanda Velasco Gonzalez"/>
    <s v="Cerrado"/>
    <x v="7"/>
    <m/>
    <s v="Cerrado"/>
    <b v="1"/>
  </r>
  <r>
    <n v="21055"/>
    <x v="0"/>
    <d v="2020-04-14T00:00:00"/>
    <x v="3"/>
    <d v="2020-04-20T00:00:00"/>
    <x v="2"/>
    <n v="6"/>
    <n v="5"/>
    <s v="GUSTAVO QUINAYAS ESCOBAR"/>
    <s v="Cerrado"/>
    <x v="7"/>
    <m/>
    <s v="Cerrado"/>
    <b v="1"/>
  </r>
  <r>
    <n v="21056"/>
    <x v="0"/>
    <d v="2020-04-14T00:00:00"/>
    <x v="3"/>
    <d v="2020-04-20T00:00:00"/>
    <x v="2"/>
    <n v="6"/>
    <n v="5"/>
    <s v="Rafael Mora Torres"/>
    <s v="Cerrado"/>
    <x v="7"/>
    <m/>
    <s v="Cerrado"/>
    <b v="1"/>
  </r>
  <r>
    <n v="21057"/>
    <x v="0"/>
    <d v="2020-04-14T00:00:00"/>
    <x v="3"/>
    <d v="2020-04-20T00:00:00"/>
    <x v="2"/>
    <n v="6"/>
    <n v="5"/>
    <s v="Efraín Ramírez Gutierrez"/>
    <s v="Cerrado"/>
    <x v="7"/>
    <m/>
    <s v="Cerrado"/>
    <b v="1"/>
  </r>
  <r>
    <n v="21058"/>
    <x v="0"/>
    <d v="2020-04-14T00:00:00"/>
    <x v="3"/>
    <d v="2020-04-20T00:00:00"/>
    <x v="2"/>
    <n v="6"/>
    <n v="5"/>
    <s v="Walter Cordoba Jimenez"/>
    <s v="Cerrado"/>
    <x v="7"/>
    <m/>
    <s v="Cerrado"/>
    <b v="1"/>
  </r>
  <r>
    <n v="21059"/>
    <x v="0"/>
    <d v="2020-04-14T00:00:00"/>
    <x v="3"/>
    <d v="2020-04-20T00:00:00"/>
    <x v="2"/>
    <n v="6"/>
    <n v="5"/>
    <s v="Nelson Javier Silva Triana"/>
    <s v="Cerrado"/>
    <x v="7"/>
    <m/>
    <s v="Cerrado"/>
    <b v="1"/>
  </r>
  <r>
    <n v="21060"/>
    <x v="0"/>
    <d v="2020-04-14T00:00:00"/>
    <x v="3"/>
    <d v="2020-04-20T00:00:00"/>
    <x v="2"/>
    <n v="6"/>
    <n v="5"/>
    <s v="Lorena Ruiz"/>
    <s v="Cerrado"/>
    <x v="7"/>
    <m/>
    <s v="Cerrado"/>
    <b v="1"/>
  </r>
  <r>
    <n v="21061"/>
    <x v="0"/>
    <d v="2020-04-14T00:00:00"/>
    <x v="3"/>
    <d v="2020-04-20T00:00:00"/>
    <x v="2"/>
    <n v="6"/>
    <n v="5"/>
    <s v="ASPU"/>
    <s v="Cerrado"/>
    <x v="7"/>
    <m/>
    <s v="Cerrado"/>
    <b v="1"/>
  </r>
  <r>
    <n v="21062"/>
    <x v="0"/>
    <d v="2020-04-14T00:00:00"/>
    <x v="3"/>
    <d v="2020-04-20T00:00:00"/>
    <x v="2"/>
    <n v="6"/>
    <n v="5"/>
    <s v="DANIEL FIALLO MURCIA"/>
    <s v="Cerrado"/>
    <x v="7"/>
    <m/>
    <s v="Cerrado"/>
    <b v="1"/>
  </r>
  <r>
    <n v="21063"/>
    <x v="0"/>
    <d v="2020-04-14T00:00:00"/>
    <x v="3"/>
    <d v="2020-04-20T00:00:00"/>
    <x v="2"/>
    <n v="6"/>
    <n v="5"/>
    <s v="YEISSON GERMAN PINTO"/>
    <s v="Cerrado"/>
    <x v="7"/>
    <m/>
    <s v="Cerrado"/>
    <b v="1"/>
  </r>
  <r>
    <n v="21064"/>
    <x v="0"/>
    <d v="2020-04-14T00:00:00"/>
    <x v="3"/>
    <d v="2020-04-20T00:00:00"/>
    <x v="2"/>
    <n v="6"/>
    <n v="5"/>
    <s v="Myriam Cecilia Castrillon"/>
    <s v="Cerrado"/>
    <x v="7"/>
    <m/>
    <s v="Cerrado"/>
    <b v="1"/>
  </r>
  <r>
    <n v="21065"/>
    <x v="2"/>
    <d v="2020-04-14T00:00:00"/>
    <x v="3"/>
    <d v="2020-04-18T00:00:00"/>
    <x v="2"/>
    <n v="4"/>
    <n v="4"/>
    <s v="Franco Alberto Arciniegas"/>
    <s v="Cerrado"/>
    <x v="7"/>
    <m/>
    <s v="Cerrado"/>
    <b v="1"/>
  </r>
  <r>
    <n v="21066"/>
    <x v="3"/>
    <d v="2020-04-14T00:00:00"/>
    <x v="3"/>
    <d v="2020-04-18T00:00:00"/>
    <x v="2"/>
    <n v="4"/>
    <n v="4"/>
    <s v="oscar forigua pardo"/>
    <s v="Cerrado"/>
    <x v="7"/>
    <m/>
    <s v="Cerrado"/>
    <b v="1"/>
  </r>
  <r>
    <n v="21067"/>
    <x v="2"/>
    <d v="2020-04-14T00:00:00"/>
    <x v="3"/>
    <d v="2020-04-18T00:00:00"/>
    <x v="2"/>
    <n v="4"/>
    <n v="4"/>
    <s v="gladys rodriguez"/>
    <s v="Cerrado"/>
    <x v="7"/>
    <m/>
    <s v="Cerrado"/>
    <b v="1"/>
  </r>
  <r>
    <n v="21068"/>
    <x v="0"/>
    <d v="2020-04-14T00:00:00"/>
    <x v="3"/>
    <d v="2020-04-20T00:00:00"/>
    <x v="2"/>
    <n v="6"/>
    <n v="5"/>
    <s v="Arnulfo Silva Córdoba"/>
    <s v="Cerrado"/>
    <x v="7"/>
    <m/>
    <s v="Cerrado"/>
    <b v="1"/>
  </r>
  <r>
    <n v="21069"/>
    <x v="0"/>
    <d v="2020-04-14T00:00:00"/>
    <x v="3"/>
    <d v="2020-04-20T00:00:00"/>
    <x v="2"/>
    <n v="6"/>
    <n v="5"/>
    <s v="YANGO DURAN PENAGOS"/>
    <s v="Cerrado"/>
    <x v="7"/>
    <m/>
    <s v="Cerrado"/>
    <b v="1"/>
  </r>
  <r>
    <n v="21070"/>
    <x v="0"/>
    <d v="2020-04-14T00:00:00"/>
    <x v="3"/>
    <d v="2020-04-20T00:00:00"/>
    <x v="2"/>
    <n v="6"/>
    <n v="5"/>
    <s v="luis carlos murcia castro"/>
    <s v="Cerrado"/>
    <x v="7"/>
    <m/>
    <s v="Cerrado"/>
    <b v="1"/>
  </r>
  <r>
    <n v="21071"/>
    <x v="0"/>
    <d v="2020-04-14T00:00:00"/>
    <x v="3"/>
    <d v="2020-04-20T00:00:00"/>
    <x v="2"/>
    <n v="6"/>
    <n v="5"/>
    <s v="YULIETH MARIA BOHORQUEZ YANEZ"/>
    <s v="Cerrado"/>
    <x v="7"/>
    <m/>
    <s v="Cerrado"/>
    <b v="1"/>
  </r>
  <r>
    <n v="21072"/>
    <x v="0"/>
    <d v="2020-04-14T00:00:00"/>
    <x v="3"/>
    <d v="2020-04-20T00:00:00"/>
    <x v="2"/>
    <n v="6"/>
    <n v="5"/>
    <s v="anderson arley acevedo quiros"/>
    <s v="Cerrado"/>
    <x v="7"/>
    <m/>
    <s v="Cerrado"/>
    <b v="1"/>
  </r>
  <r>
    <n v="21073"/>
    <x v="0"/>
    <d v="2020-04-14T00:00:00"/>
    <x v="3"/>
    <d v="2020-04-20T00:00:00"/>
    <x v="2"/>
    <n v="6"/>
    <n v="5"/>
    <s v="Viviana Marcela Calle Velásquez"/>
    <s v="Cerrado"/>
    <x v="7"/>
    <m/>
    <s v="Cerrado"/>
    <b v="1"/>
  </r>
  <r>
    <n v="21074"/>
    <x v="0"/>
    <d v="2020-04-15T00:00:00"/>
    <x v="3"/>
    <d v="2020-04-20T00:00:00"/>
    <x v="2"/>
    <n v="5"/>
    <n v="4"/>
    <s v="RUBY SOLANYI ORTIZ"/>
    <s v="Cerrado"/>
    <x v="7"/>
    <m/>
    <s v="Cerrado"/>
    <b v="1"/>
  </r>
  <r>
    <n v="21075"/>
    <x v="0"/>
    <d v="2020-04-15T00:00:00"/>
    <x v="3"/>
    <d v="2020-04-20T00:00:00"/>
    <x v="2"/>
    <n v="5"/>
    <n v="4"/>
    <s v="Gina Saboya Lopez"/>
    <s v="Cerrado"/>
    <x v="7"/>
    <m/>
    <s v="Cerrado"/>
    <b v="1"/>
  </r>
  <r>
    <n v="21076"/>
    <x v="2"/>
    <d v="2020-04-15T00:00:00"/>
    <x v="3"/>
    <d v="2020-04-18T00:00:00"/>
    <x v="2"/>
    <n v="3"/>
    <n v="3"/>
    <s v="andrea iza"/>
    <s v="Cerrado"/>
    <x v="7"/>
    <m/>
    <s v="Cerrado"/>
    <b v="1"/>
  </r>
  <r>
    <n v="21077"/>
    <x v="0"/>
    <d v="2020-04-15T00:00:00"/>
    <x v="3"/>
    <d v="2020-04-20T00:00:00"/>
    <x v="2"/>
    <n v="5"/>
    <n v="4"/>
    <s v="Roxanna Pretelt Rojas"/>
    <s v="Cerrado"/>
    <x v="7"/>
    <m/>
    <s v="Cerrado"/>
    <b v="1"/>
  </r>
  <r>
    <n v="21078"/>
    <x v="0"/>
    <d v="2020-04-15T00:00:00"/>
    <x v="3"/>
    <d v="2020-04-20T00:00:00"/>
    <x v="2"/>
    <n v="5"/>
    <n v="4"/>
    <s v="ARIOL ARMANDO GARCIA"/>
    <s v="Cerrado"/>
    <x v="7"/>
    <m/>
    <s v="Cerrado"/>
    <b v="1"/>
  </r>
  <r>
    <n v="21079"/>
    <x v="0"/>
    <d v="2020-04-15T00:00:00"/>
    <x v="3"/>
    <d v="2020-04-20T00:00:00"/>
    <x v="2"/>
    <n v="5"/>
    <n v="4"/>
    <s v="ANNY MILENEA ARDILA VILLARREAL"/>
    <s v="Cerrado"/>
    <x v="7"/>
    <m/>
    <s v="Cerrado"/>
    <b v="1"/>
  </r>
  <r>
    <n v="21080"/>
    <x v="2"/>
    <d v="2020-04-15T00:00:00"/>
    <x v="3"/>
    <s v="Pendiente"/>
    <x v="1"/>
    <e v="#VALUE!"/>
    <e v="#VALUE!"/>
    <s v="DALIN NORIEGA RODRIGUEZ"/>
    <s v="Abierto"/>
    <x v="1"/>
    <m/>
    <s v="Abierto"/>
    <b v="1"/>
  </r>
  <r>
    <n v="21081"/>
    <x v="0"/>
    <d v="2020-04-15T00:00:00"/>
    <x v="3"/>
    <d v="2020-04-20T00:00:00"/>
    <x v="2"/>
    <n v="5"/>
    <n v="4"/>
    <s v="nidia carolina caro zamudio"/>
    <s v="Cerrado"/>
    <x v="7"/>
    <m/>
    <s v="Cerrado"/>
    <b v="1"/>
  </r>
  <r>
    <n v="21082"/>
    <x v="2"/>
    <d v="2020-04-15T00:00:00"/>
    <x v="3"/>
    <d v="2020-04-18T00:00:00"/>
    <x v="2"/>
    <n v="3"/>
    <n v="3"/>
    <s v="ANDRES ARTURO CARDENAS VILLAMIL"/>
    <s v="Cerrado"/>
    <x v="7"/>
    <m/>
    <s v="Cerrado"/>
    <b v="1"/>
  </r>
  <r>
    <n v="21083"/>
    <x v="0"/>
    <d v="2020-04-15T00:00:00"/>
    <x v="3"/>
    <d v="2020-04-20T00:00:00"/>
    <x v="2"/>
    <n v="5"/>
    <n v="4"/>
    <s v="KELLY NATALIA BAILARIN MADRID"/>
    <s v="Cerrado"/>
    <x v="7"/>
    <m/>
    <s v="Cerrado"/>
    <b v="1"/>
  </r>
  <r>
    <n v="21084"/>
    <x v="0"/>
    <d v="2020-04-15T00:00:00"/>
    <x v="3"/>
    <d v="2020-04-20T00:00:00"/>
    <x v="2"/>
    <n v="5"/>
    <n v="4"/>
    <s v="Jacob"/>
    <s v="Cerrado"/>
    <x v="7"/>
    <m/>
    <s v="Cerrado"/>
    <b v="1"/>
  </r>
  <r>
    <n v="21085"/>
    <x v="0"/>
    <d v="2020-04-15T00:00:00"/>
    <x v="3"/>
    <d v="2020-04-20T00:00:00"/>
    <x v="2"/>
    <n v="5"/>
    <n v="4"/>
    <s v="Cristian Javier Agredo"/>
    <s v="Cerrado"/>
    <x v="7"/>
    <m/>
    <s v="Cerrado"/>
    <b v="1"/>
  </r>
  <r>
    <n v="21086"/>
    <x v="2"/>
    <d v="2020-04-15T00:00:00"/>
    <x v="3"/>
    <d v="2020-04-18T00:00:00"/>
    <x v="2"/>
    <n v="3"/>
    <n v="3"/>
    <s v="PABLO ANTONIO GUALDRON VEGA"/>
    <s v="Cerrado"/>
    <x v="7"/>
    <m/>
    <s v="Cerrado"/>
    <b v="1"/>
  </r>
  <r>
    <n v="21087"/>
    <x v="1"/>
    <d v="2020-04-15T00:00:00"/>
    <x v="3"/>
    <s v="Pendiente"/>
    <x v="1"/>
    <e v="#VALUE!"/>
    <e v="#VALUE!"/>
    <s v="Luis Felipe Arboleda"/>
    <s v="Abierto"/>
    <x v="1"/>
    <m/>
    <s v="Abierto"/>
    <b v="1"/>
  </r>
  <r>
    <n v="21088"/>
    <x v="0"/>
    <d v="2020-04-15T00:00:00"/>
    <x v="3"/>
    <d v="2020-04-20T00:00:00"/>
    <x v="2"/>
    <n v="5"/>
    <n v="4"/>
    <s v="YOLANDA RAMIREZ GARZON"/>
    <s v="Cerrado"/>
    <x v="7"/>
    <m/>
    <s v="Cerrado"/>
    <b v="1"/>
  </r>
  <r>
    <n v="21089"/>
    <x v="2"/>
    <d v="2020-04-15T00:00:00"/>
    <x v="3"/>
    <d v="2020-04-20T00:00:00"/>
    <x v="2"/>
    <n v="5"/>
    <n v="4"/>
    <s v="miguel angel peña vacca"/>
    <s v="Cerrado"/>
    <x v="7"/>
    <m/>
    <s v="Cerrado"/>
    <b v="1"/>
  </r>
  <r>
    <n v="21090"/>
    <x v="0"/>
    <d v="2020-04-15T00:00:00"/>
    <x v="3"/>
    <d v="2020-04-20T00:00:00"/>
    <x v="2"/>
    <n v="5"/>
    <n v="4"/>
    <s v="ALIX MAURICIO JIMENEZ PAEZ"/>
    <s v="Cerrado"/>
    <x v="7"/>
    <m/>
    <s v="Cerrado"/>
    <b v="1"/>
  </r>
  <r>
    <n v="21091"/>
    <x v="0"/>
    <d v="2020-04-15T00:00:00"/>
    <x v="3"/>
    <d v="2020-04-20T00:00:00"/>
    <x v="2"/>
    <n v="5"/>
    <n v="4"/>
    <s v="gerardo luis larios mora"/>
    <s v="Cerrado"/>
    <x v="7"/>
    <m/>
    <s v="Cerrado"/>
    <b v="1"/>
  </r>
  <r>
    <n v="21092"/>
    <x v="2"/>
    <d v="2020-04-15T00:00:00"/>
    <x v="3"/>
    <d v="2020-04-18T00:00:00"/>
    <x v="2"/>
    <n v="3"/>
    <n v="3"/>
    <s v="Milton Lozano Rojas"/>
    <s v="Cerrado"/>
    <x v="7"/>
    <m/>
    <s v="Cerrado"/>
    <b v="1"/>
  </r>
  <r>
    <n v="21093"/>
    <x v="0"/>
    <d v="2020-04-15T00:00:00"/>
    <x v="3"/>
    <d v="2020-04-20T00:00:00"/>
    <x v="2"/>
    <n v="5"/>
    <n v="4"/>
    <s v="Cesar augusto Restrepo arboleda"/>
    <s v="Cerrado"/>
    <x v="7"/>
    <m/>
    <s v="Cerrado"/>
    <b v="1"/>
  </r>
  <r>
    <n v="21094"/>
    <x v="0"/>
    <d v="2020-04-15T00:00:00"/>
    <x v="3"/>
    <d v="2020-04-20T00:00:00"/>
    <x v="2"/>
    <n v="5"/>
    <n v="4"/>
    <s v="Claudia Jeanine Zapa Mariño"/>
    <s v="Cerrado"/>
    <x v="7"/>
    <m/>
    <s v="Cerrado"/>
    <b v="1"/>
  </r>
  <r>
    <n v="21095"/>
    <x v="0"/>
    <d v="2020-04-15T00:00:00"/>
    <x v="3"/>
    <d v="2020-04-20T00:00:00"/>
    <x v="2"/>
    <n v="5"/>
    <n v="4"/>
    <s v="Claudia Jeanine Zapa Mariño"/>
    <s v="Cerrado"/>
    <x v="7"/>
    <m/>
    <s v="Cerrado"/>
    <b v="1"/>
  </r>
  <r>
    <n v="21096"/>
    <x v="2"/>
    <d v="2020-04-15T00:00:00"/>
    <x v="3"/>
    <d v="2020-04-18T00:00:00"/>
    <x v="2"/>
    <n v="3"/>
    <n v="3"/>
    <s v="Sandra Yanet Hernandez sosa"/>
    <s v="Cerrado"/>
    <x v="7"/>
    <m/>
    <s v="Cerrado"/>
    <b v="1"/>
  </r>
  <r>
    <n v="21097"/>
    <x v="1"/>
    <d v="2020-04-15T00:00:00"/>
    <x v="3"/>
    <d v="2020-04-17T00:00:00"/>
    <x v="2"/>
    <n v="2"/>
    <n v="3"/>
    <s v="yamile astrid alvarez rodas"/>
    <s v="Cerrado"/>
    <x v="7"/>
    <m/>
    <s v="Cerrado"/>
    <b v="1"/>
  </r>
  <r>
    <n v="21098"/>
    <x v="0"/>
    <d v="2020-04-16T00:00:00"/>
    <x v="3"/>
    <d v="2020-04-20T00:00:00"/>
    <x v="2"/>
    <n v="4"/>
    <n v="3"/>
    <s v="nelly stella barona rodriguez"/>
    <s v="Cerrado"/>
    <x v="7"/>
    <m/>
    <s v="Cerrado"/>
    <b v="1"/>
  </r>
  <r>
    <n v="21099"/>
    <x v="0"/>
    <d v="2020-04-16T00:00:00"/>
    <x v="3"/>
    <d v="2020-04-20T00:00:00"/>
    <x v="2"/>
    <n v="4"/>
    <n v="3"/>
    <s v="JOSE FERNANDO LANDINEZ CASTAÑO"/>
    <s v="Cerrado"/>
    <x v="7"/>
    <m/>
    <s v="Cerrado"/>
    <b v="1"/>
  </r>
  <r>
    <n v="21100"/>
    <x v="0"/>
    <d v="2020-04-16T00:00:00"/>
    <x v="3"/>
    <d v="2020-04-20T00:00:00"/>
    <x v="2"/>
    <n v="4"/>
    <n v="3"/>
    <s v="JOSE LEONARDO AGUILLON SONSA"/>
    <s v="Cerrado"/>
    <x v="7"/>
    <m/>
    <s v="Cerrado"/>
    <b v="1"/>
  </r>
  <r>
    <n v="21101"/>
    <x v="0"/>
    <d v="2020-04-16T00:00:00"/>
    <x v="3"/>
    <d v="2020-04-20T00:00:00"/>
    <x v="2"/>
    <n v="4"/>
    <n v="3"/>
    <s v="JOSE ANTONIO CANTOR ALZATE"/>
    <s v="Cerrado"/>
    <x v="7"/>
    <m/>
    <s v="Cerrado"/>
    <b v="1"/>
  </r>
  <r>
    <n v="21102"/>
    <x v="0"/>
    <d v="2020-04-16T00:00:00"/>
    <x v="3"/>
    <d v="2020-04-20T00:00:00"/>
    <x v="2"/>
    <n v="4"/>
    <n v="3"/>
    <s v="MARIA EVA RODRIGUEZ CERON"/>
    <s v="Cerrado"/>
    <x v="7"/>
    <m/>
    <s v="Cerrado"/>
    <b v="1"/>
  </r>
  <r>
    <n v="21103"/>
    <x v="0"/>
    <d v="2020-04-16T00:00:00"/>
    <x v="3"/>
    <d v="2020-04-20T00:00:00"/>
    <x v="2"/>
    <n v="4"/>
    <n v="3"/>
    <s v="YENI CAROLINA ACHIARDI"/>
    <s v="Cerrado"/>
    <x v="7"/>
    <m/>
    <s v="Cerrado"/>
    <b v="1"/>
  </r>
  <r>
    <n v="21104"/>
    <x v="0"/>
    <d v="2020-04-16T00:00:00"/>
    <x v="3"/>
    <d v="2020-04-20T00:00:00"/>
    <x v="2"/>
    <n v="4"/>
    <n v="3"/>
    <s v="LINA MARITZA TRIVIÑO MUÑOZ"/>
    <s v="Cerrado"/>
    <x v="7"/>
    <m/>
    <s v="Cerrado"/>
    <b v="1"/>
  </r>
  <r>
    <n v="21105"/>
    <x v="0"/>
    <d v="2020-04-16T00:00:00"/>
    <x v="3"/>
    <d v="2020-04-20T00:00:00"/>
    <x v="2"/>
    <n v="4"/>
    <n v="3"/>
    <s v="SOL MARINA GARCÍA CRUZ"/>
    <s v="Cerrado"/>
    <x v="7"/>
    <m/>
    <s v="Cerrado"/>
    <b v="1"/>
  </r>
  <r>
    <n v="21106"/>
    <x v="0"/>
    <d v="2020-04-16T00:00:00"/>
    <x v="3"/>
    <d v="2020-04-20T00:00:00"/>
    <x v="2"/>
    <n v="4"/>
    <n v="3"/>
    <s v="DIANA CAROLINA LANCHEROS GALVAN"/>
    <s v="Cerrado"/>
    <x v="7"/>
    <m/>
    <s v="Cerrado"/>
    <b v="1"/>
  </r>
  <r>
    <n v="21107"/>
    <x v="0"/>
    <d v="2020-04-16T00:00:00"/>
    <x v="3"/>
    <d v="2020-04-20T00:00:00"/>
    <x v="2"/>
    <n v="4"/>
    <n v="3"/>
    <s v="KIMBERLY YESENIA BASTO BOHORQUEZ"/>
    <s v="Cerrado"/>
    <x v="7"/>
    <m/>
    <s v="Cerrado"/>
    <b v="1"/>
  </r>
  <r>
    <n v="21108"/>
    <x v="0"/>
    <d v="2020-04-16T00:00:00"/>
    <x v="3"/>
    <d v="2020-04-20T00:00:00"/>
    <x v="2"/>
    <n v="4"/>
    <n v="3"/>
    <s v="KIMBERLY YESENIA BASTO BOHORQUEZ"/>
    <s v="Cerrado"/>
    <x v="7"/>
    <m/>
    <s v="Cerrado"/>
    <b v="1"/>
  </r>
  <r>
    <n v="21109"/>
    <x v="0"/>
    <d v="2020-04-16T00:00:00"/>
    <x v="3"/>
    <d v="2020-04-21T00:00:00"/>
    <x v="2"/>
    <n v="5"/>
    <n v="4"/>
    <s v="MARYLUZ SANCHEZ URREGO"/>
    <s v="Cerrado"/>
    <x v="7"/>
    <m/>
    <s v="Cerrado"/>
    <b v="1"/>
  </r>
  <r>
    <n v="21110"/>
    <x v="0"/>
    <d v="2020-04-16T00:00:00"/>
    <x v="3"/>
    <d v="2020-04-21T00:00:00"/>
    <x v="2"/>
    <n v="5"/>
    <n v="4"/>
    <s v="MARYLUZ SANCHEZ URREGO"/>
    <s v="Cerrado"/>
    <x v="7"/>
    <m/>
    <s v="Cerrado"/>
    <b v="1"/>
  </r>
  <r>
    <n v="21111"/>
    <x v="0"/>
    <d v="2020-04-16T00:00:00"/>
    <x v="3"/>
    <d v="2020-04-21T00:00:00"/>
    <x v="2"/>
    <n v="5"/>
    <n v="4"/>
    <s v="UNIV. CATOLICA LUIS AMIGO"/>
    <s v="Cerrado"/>
    <x v="7"/>
    <m/>
    <s v="Cerrado"/>
    <b v="1"/>
  </r>
  <r>
    <n v="21112"/>
    <x v="0"/>
    <d v="2020-04-16T00:00:00"/>
    <x v="3"/>
    <d v="2020-04-21T00:00:00"/>
    <x v="2"/>
    <n v="5"/>
    <n v="4"/>
    <s v="JORGE IVAN MUÑETON RESTREPO"/>
    <s v="Cerrado"/>
    <x v="7"/>
    <m/>
    <s v="Cerrado"/>
    <b v="1"/>
  </r>
  <r>
    <n v="21113"/>
    <x v="2"/>
    <d v="2020-04-16T00:00:00"/>
    <x v="3"/>
    <d v="2020-04-18T00:00:00"/>
    <x v="2"/>
    <n v="2"/>
    <n v="2"/>
    <s v="Roberto Uribe Escobar"/>
    <s v="Cerrado"/>
    <x v="7"/>
    <m/>
    <s v="Cerrado"/>
    <b v="1"/>
  </r>
  <r>
    <n v="21114"/>
    <x v="0"/>
    <d v="2020-04-16T00:00:00"/>
    <x v="3"/>
    <d v="2020-04-21T00:00:00"/>
    <x v="2"/>
    <n v="5"/>
    <n v="4"/>
    <s v="JORGE IVAN MUÑETON RESTREPO"/>
    <s v="Cerrado"/>
    <x v="7"/>
    <m/>
    <s v="Cerrado"/>
    <b v="1"/>
  </r>
  <r>
    <n v="21115"/>
    <x v="0"/>
    <d v="2020-04-16T00:00:00"/>
    <x v="3"/>
    <d v="2020-04-21T00:00:00"/>
    <x v="2"/>
    <n v="5"/>
    <n v="4"/>
    <s v="NEFFER PRADA OVIEDO"/>
    <s v="Cerrado"/>
    <x v="7"/>
    <m/>
    <s v="Cerrado"/>
    <b v="1"/>
  </r>
  <r>
    <n v="21116"/>
    <x v="0"/>
    <d v="2020-04-16T00:00:00"/>
    <x v="3"/>
    <d v="2020-04-21T00:00:00"/>
    <x v="2"/>
    <n v="5"/>
    <n v="4"/>
    <s v="FLOR ANGELA AGAMEZ TAPIAS"/>
    <s v="Cerrado"/>
    <x v="7"/>
    <m/>
    <s v="Cerrado"/>
    <b v="1"/>
  </r>
  <r>
    <n v="21117"/>
    <x v="0"/>
    <d v="2020-04-16T00:00:00"/>
    <x v="3"/>
    <d v="2020-04-21T00:00:00"/>
    <x v="2"/>
    <n v="5"/>
    <n v="4"/>
    <s v="ROMELIA ALVAREZ ORDOÑEZ"/>
    <s v="Cerrado"/>
    <x v="7"/>
    <m/>
    <s v="Cerrado"/>
    <b v="1"/>
  </r>
  <r>
    <n v="21118"/>
    <x v="0"/>
    <d v="2020-04-16T00:00:00"/>
    <x v="3"/>
    <d v="2020-04-21T00:00:00"/>
    <x v="2"/>
    <n v="5"/>
    <n v="4"/>
    <s v="GUSTAVO ADOLFO AGUILLON SONSA"/>
    <s v="Cerrado"/>
    <x v="7"/>
    <m/>
    <s v="Cerrado"/>
    <b v="1"/>
  </r>
  <r>
    <n v="21119"/>
    <x v="0"/>
    <d v="2020-04-16T00:00:00"/>
    <x v="3"/>
    <d v="2020-04-21T00:00:00"/>
    <x v="2"/>
    <n v="5"/>
    <n v="4"/>
    <s v="NATALIA ANDREA COSSIO MARMOLEJO"/>
    <s v="Cerrado"/>
    <x v="7"/>
    <m/>
    <s v="Cerrado"/>
    <b v="1"/>
  </r>
  <r>
    <n v="21120"/>
    <x v="0"/>
    <d v="2020-04-16T00:00:00"/>
    <x v="3"/>
    <d v="2020-04-21T00:00:00"/>
    <x v="2"/>
    <n v="5"/>
    <n v="4"/>
    <s v="CUERVO NEISA JESSICA PAOLA"/>
    <s v="Cerrado"/>
    <x v="7"/>
    <m/>
    <s v="Cerrado"/>
    <b v="1"/>
  </r>
  <r>
    <n v="21121"/>
    <x v="2"/>
    <d v="2020-04-16T00:00:00"/>
    <x v="3"/>
    <d v="2020-04-18T00:00:00"/>
    <x v="2"/>
    <n v="2"/>
    <n v="2"/>
    <s v="MARTHA CECILIA SEPULVEDA RODRIGUEZ"/>
    <s v="Cerrado"/>
    <x v="7"/>
    <m/>
    <s v="Cerrado"/>
    <b v="1"/>
  </r>
  <r>
    <n v="21122"/>
    <x v="0"/>
    <d v="2020-04-16T00:00:00"/>
    <x v="3"/>
    <d v="2020-04-21T00:00:00"/>
    <x v="2"/>
    <n v="5"/>
    <n v="4"/>
    <s v="CUERVO NEISA JESSICA PAOLA"/>
    <s v="Cerrado"/>
    <x v="7"/>
    <m/>
    <s v="Cerrado"/>
    <b v="1"/>
  </r>
  <r>
    <n v="21123"/>
    <x v="0"/>
    <d v="2020-04-16T00:00:00"/>
    <x v="3"/>
    <d v="2020-04-21T00:00:00"/>
    <x v="2"/>
    <n v="5"/>
    <n v="4"/>
    <s v="MANUEL GARCIA FORERO"/>
    <s v="Cerrado"/>
    <x v="7"/>
    <m/>
    <s v="Cerrado"/>
    <b v="1"/>
  </r>
  <r>
    <n v="21124"/>
    <x v="0"/>
    <d v="2020-04-16T00:00:00"/>
    <x v="3"/>
    <d v="2020-04-21T00:00:00"/>
    <x v="2"/>
    <n v="5"/>
    <n v="4"/>
    <s v="Elvira cecilia mejia agresot"/>
    <s v="Cerrado"/>
    <x v="7"/>
    <m/>
    <s v="Cerrado"/>
    <b v="1"/>
  </r>
  <r>
    <n v="21125"/>
    <x v="0"/>
    <d v="2020-04-16T00:00:00"/>
    <x v="3"/>
    <d v="2020-04-21T00:00:00"/>
    <x v="2"/>
    <n v="5"/>
    <n v="4"/>
    <s v="JULIAN ANDRES RODRIGUEZ TORRES"/>
    <s v="Cerrado"/>
    <x v="7"/>
    <m/>
    <s v="Cerrado"/>
    <b v="1"/>
  </r>
  <r>
    <n v="21126"/>
    <x v="0"/>
    <d v="2020-04-16T00:00:00"/>
    <x v="3"/>
    <d v="2020-04-21T00:00:00"/>
    <x v="2"/>
    <n v="5"/>
    <n v="4"/>
    <s v="edgar tarazona"/>
    <s v="Cerrado"/>
    <x v="7"/>
    <m/>
    <s v="Cerrado"/>
    <b v="1"/>
  </r>
  <r>
    <n v="21127"/>
    <x v="3"/>
    <d v="2020-04-16T00:00:00"/>
    <x v="3"/>
    <d v="2020-04-18T00:00:00"/>
    <x v="2"/>
    <n v="2"/>
    <n v="2"/>
    <s v="Misael Estrada Uribe"/>
    <s v="Cerrado"/>
    <x v="7"/>
    <m/>
    <s v="Cerrado"/>
    <b v="1"/>
  </r>
  <r>
    <n v="21128"/>
    <x v="1"/>
    <d v="2020-04-16T00:00:00"/>
    <x v="3"/>
    <d v="2020-04-21T00:00:00"/>
    <x v="2"/>
    <n v="5"/>
    <n v="4"/>
    <s v="ORLANDO NIÑO"/>
    <s v="Cerrado"/>
    <x v="7"/>
    <m/>
    <s v="Cerrado"/>
    <b v="1"/>
  </r>
  <r>
    <n v="21129"/>
    <x v="0"/>
    <d v="2020-04-16T00:00:00"/>
    <x v="3"/>
    <d v="2020-04-21T00:00:00"/>
    <x v="2"/>
    <n v="5"/>
    <n v="4"/>
    <s v="Bianey hurtado"/>
    <s v="Cerrado"/>
    <x v="7"/>
    <m/>
    <s v="Cerrado"/>
    <b v="1"/>
  </r>
  <r>
    <n v="21130"/>
    <x v="0"/>
    <d v="2020-04-16T00:00:00"/>
    <x v="3"/>
    <d v="2020-04-21T00:00:00"/>
    <x v="2"/>
    <n v="5"/>
    <n v="4"/>
    <s v="CARLOS ANDRES JIMENEZ MENESES"/>
    <s v="Cerrado"/>
    <x v="7"/>
    <m/>
    <s v="Cerrado"/>
    <b v="1"/>
  </r>
  <r>
    <n v="21131"/>
    <x v="0"/>
    <d v="2020-04-16T00:00:00"/>
    <x v="3"/>
    <d v="2020-04-21T00:00:00"/>
    <x v="2"/>
    <n v="5"/>
    <n v="4"/>
    <s v="Antonio Torres"/>
    <s v="Cerrado"/>
    <x v="7"/>
    <m/>
    <s v="Cerrado"/>
    <b v="1"/>
  </r>
  <r>
    <n v="21132"/>
    <x v="0"/>
    <d v="2020-04-16T00:00:00"/>
    <x v="3"/>
    <d v="2020-04-21T00:00:00"/>
    <x v="2"/>
    <n v="5"/>
    <n v="4"/>
    <s v="CARLOS EDUARDO PENSO ZUÑIGA"/>
    <s v="Cerrado"/>
    <x v="7"/>
    <m/>
    <s v="Cerrado"/>
    <b v="1"/>
  </r>
  <r>
    <n v="21133"/>
    <x v="3"/>
    <d v="2020-04-16T00:00:00"/>
    <x v="3"/>
    <d v="2020-04-18T00:00:00"/>
    <x v="2"/>
    <n v="2"/>
    <n v="2"/>
    <s v="Maribel Ayala de Calderon"/>
    <s v="Cerrado"/>
    <x v="7"/>
    <m/>
    <s v="Cerrado"/>
    <b v="1"/>
  </r>
  <r>
    <n v="21134"/>
    <x v="0"/>
    <d v="2020-04-16T00:00:00"/>
    <x v="3"/>
    <d v="2020-04-21T00:00:00"/>
    <x v="2"/>
    <n v="5"/>
    <n v="4"/>
    <s v="Hector Jaime Giraldo Duque"/>
    <s v="Cerrado"/>
    <x v="7"/>
    <m/>
    <s v="Cerrado"/>
    <b v="1"/>
  </r>
  <r>
    <n v="21135"/>
    <x v="0"/>
    <d v="2020-04-16T00:00:00"/>
    <x v="3"/>
    <d v="2020-04-21T00:00:00"/>
    <x v="2"/>
    <n v="5"/>
    <n v="4"/>
    <s v="María José Del Gallego Quintero"/>
    <s v="Cerrado"/>
    <x v="7"/>
    <m/>
    <s v="Cerrado"/>
    <b v="1"/>
  </r>
  <r>
    <n v="21136"/>
    <x v="0"/>
    <d v="2020-04-16T00:00:00"/>
    <x v="3"/>
    <d v="2020-04-21T00:00:00"/>
    <x v="2"/>
    <n v="5"/>
    <n v="4"/>
    <s v="MARIA EMMA GAITAN Q"/>
    <s v="Cerrado"/>
    <x v="7"/>
    <m/>
    <s v="Cerrado"/>
    <b v="1"/>
  </r>
  <r>
    <n v="21137"/>
    <x v="2"/>
    <d v="2020-04-16T00:00:00"/>
    <x v="3"/>
    <s v="Pendiente"/>
    <x v="1"/>
    <e v="#VALUE!"/>
    <e v="#VALUE!"/>
    <s v="ETELBERTO CASTRILLON FLOREZ"/>
    <s v="Abierto"/>
    <x v="1"/>
    <m/>
    <s v="Abierto"/>
    <b v="1"/>
  </r>
  <r>
    <n v="21138"/>
    <x v="0"/>
    <d v="2020-04-16T00:00:00"/>
    <x v="3"/>
    <d v="2020-04-21T00:00:00"/>
    <x v="2"/>
    <n v="5"/>
    <n v="4"/>
    <s v="Pedro Maria Ramirez Chaux"/>
    <s v="Cerrado"/>
    <x v="7"/>
    <m/>
    <s v="Cerrado"/>
    <b v="1"/>
  </r>
  <r>
    <n v="21139"/>
    <x v="0"/>
    <d v="2020-04-16T00:00:00"/>
    <x v="3"/>
    <d v="2020-04-21T00:00:00"/>
    <x v="2"/>
    <n v="5"/>
    <n v="4"/>
    <s v="Manuel Enrique Florez Quiñoinez"/>
    <s v="Cerrado"/>
    <x v="7"/>
    <m/>
    <s v="Cerrado"/>
    <b v="1"/>
  </r>
  <r>
    <n v="21140"/>
    <x v="0"/>
    <d v="2020-04-16T00:00:00"/>
    <x v="3"/>
    <d v="2020-04-21T00:00:00"/>
    <x v="2"/>
    <n v="5"/>
    <n v="4"/>
    <s v="juan pablo loaiza vasco"/>
    <s v="Cerrado"/>
    <x v="7"/>
    <m/>
    <s v="Cerrado"/>
    <b v="1"/>
  </r>
  <r>
    <n v="21141"/>
    <x v="0"/>
    <d v="2020-04-16T00:00:00"/>
    <x v="3"/>
    <d v="2020-04-21T00:00:00"/>
    <x v="2"/>
    <n v="5"/>
    <n v="4"/>
    <s v="LUZ MARINA DIAZ"/>
    <s v="Cerrado"/>
    <x v="7"/>
    <m/>
    <s v="Cerrado"/>
    <b v="1"/>
  </r>
  <r>
    <n v="21142"/>
    <x v="0"/>
    <d v="2020-04-16T00:00:00"/>
    <x v="3"/>
    <d v="2020-04-21T00:00:00"/>
    <x v="2"/>
    <n v="5"/>
    <n v="4"/>
    <s v="ALFREDO VALENCIA MARUN"/>
    <s v="Cerrado"/>
    <x v="7"/>
    <m/>
    <s v="Cerrado"/>
    <b v="1"/>
  </r>
  <r>
    <n v="21143"/>
    <x v="0"/>
    <d v="2020-04-17T00:00:00"/>
    <x v="3"/>
    <d v="2020-04-21T00:00:00"/>
    <x v="2"/>
    <n v="4"/>
    <n v="3"/>
    <s v="Manuela Ramírez"/>
    <s v="Cerrado"/>
    <x v="7"/>
    <m/>
    <s v="Cerrado"/>
    <b v="1"/>
  </r>
  <r>
    <n v="21144"/>
    <x v="0"/>
    <d v="2020-04-17T00:00:00"/>
    <x v="3"/>
    <d v="2020-04-21T00:00:00"/>
    <x v="2"/>
    <n v="4"/>
    <n v="3"/>
    <s v="JUAN CARLOS ROJAS CERON"/>
    <s v="Cerrado"/>
    <x v="7"/>
    <m/>
    <s v="Cerrado"/>
    <b v="1"/>
  </r>
  <r>
    <n v="21145"/>
    <x v="1"/>
    <d v="2020-04-17T00:00:00"/>
    <x v="3"/>
    <d v="2020-04-17T00:00:00"/>
    <x v="2"/>
    <n v="0"/>
    <n v="1"/>
    <s v="n.a."/>
    <s v="Cerrado"/>
    <x v="7"/>
    <m/>
    <s v="Cerrado"/>
    <b v="1"/>
  </r>
  <r>
    <n v="21146"/>
    <x v="0"/>
    <d v="2020-04-17T00:00:00"/>
    <x v="3"/>
    <d v="2020-04-21T00:00:00"/>
    <x v="2"/>
    <n v="4"/>
    <n v="3"/>
    <s v="LILIA QUICENO FORERO"/>
    <s v="Cerrado"/>
    <x v="7"/>
    <m/>
    <s v="Cerrado"/>
    <b v="1"/>
  </r>
  <r>
    <n v="21147"/>
    <x v="2"/>
    <d v="2020-04-17T00:00:00"/>
    <x v="3"/>
    <d v="2020-07-31T00:00:00"/>
    <x v="3"/>
    <n v="105"/>
    <n v="76"/>
    <s v="alexander Giraldo Diaz"/>
    <s v="Cerrado"/>
    <x v="6"/>
    <m/>
    <s v="Cerrado"/>
    <b v="1"/>
  </r>
  <r>
    <n v="21148"/>
    <x v="2"/>
    <d v="2020-04-17T00:00:00"/>
    <x v="3"/>
    <d v="2020-04-18T00:00:00"/>
    <x v="2"/>
    <n v="1"/>
    <n v="1"/>
    <s v="ANA MILENA OLANO CAICEDO"/>
    <s v="Cerrado"/>
    <x v="7"/>
    <m/>
    <s v="Cerrado"/>
    <b v="1"/>
  </r>
  <r>
    <n v="21149"/>
    <x v="0"/>
    <d v="2020-04-17T00:00:00"/>
    <x v="3"/>
    <d v="2020-04-21T00:00:00"/>
    <x v="2"/>
    <n v="4"/>
    <n v="3"/>
    <s v="YURI LILIANA VARGAS"/>
    <s v="Cerrado"/>
    <x v="7"/>
    <m/>
    <s v="Cerrado"/>
    <b v="1"/>
  </r>
  <r>
    <n v="21150"/>
    <x v="0"/>
    <d v="2020-04-18T00:00:00"/>
    <x v="3"/>
    <d v="2020-04-22T00:00:00"/>
    <x v="2"/>
    <n v="4"/>
    <n v="3"/>
    <s v="MARIA FERNANDA ROJAS NASSIF"/>
    <s v="Cerrado"/>
    <x v="7"/>
    <m/>
    <s v="Cerrado"/>
    <b v="1"/>
  </r>
  <r>
    <n v="21151"/>
    <x v="0"/>
    <d v="2020-04-18T00:00:00"/>
    <x v="3"/>
    <d v="2020-04-22T00:00:00"/>
    <x v="2"/>
    <n v="4"/>
    <n v="3"/>
    <s v="PAULINA LEYVA"/>
    <s v="Cerrado"/>
    <x v="7"/>
    <m/>
    <s v="Cerrado"/>
    <b v="1"/>
  </r>
  <r>
    <n v="21152"/>
    <x v="0"/>
    <d v="2020-04-18T00:00:00"/>
    <x v="3"/>
    <d v="2020-04-22T00:00:00"/>
    <x v="2"/>
    <n v="4"/>
    <n v="3"/>
    <s v="Alonso Zambrano"/>
    <s v="Cerrado"/>
    <x v="7"/>
    <m/>
    <s v="Cerrado"/>
    <b v="1"/>
  </r>
  <r>
    <n v="21153"/>
    <x v="1"/>
    <d v="2020-04-18T00:00:00"/>
    <x v="3"/>
    <s v="Pendiente"/>
    <x v="1"/>
    <e v="#VALUE!"/>
    <e v="#VALUE!"/>
    <s v="MARIA ISABEL BARRAGAN MENDEZ"/>
    <s v="Abierto"/>
    <x v="1"/>
    <m/>
    <s v="Abierto"/>
    <b v="1"/>
  </r>
  <r>
    <n v="21154"/>
    <x v="2"/>
    <d v="2020-04-18T00:00:00"/>
    <x v="3"/>
    <d v="2020-04-22T00:00:00"/>
    <x v="2"/>
    <n v="4"/>
    <n v="3"/>
    <s v="JOSE JAVIER ROMERO ESCUDERO"/>
    <s v="Cerrado"/>
    <x v="7"/>
    <m/>
    <s v="Cerrado"/>
    <b v="1"/>
  </r>
  <r>
    <n v="21155"/>
    <x v="2"/>
    <d v="2020-04-18T00:00:00"/>
    <x v="3"/>
    <d v="2020-04-21T00:00:00"/>
    <x v="2"/>
    <n v="3"/>
    <n v="2"/>
    <s v="JOSE JAVIER ROMERO ESCUDERO"/>
    <s v="Cerrado"/>
    <x v="7"/>
    <m/>
    <s v="Cerrado"/>
    <b v="1"/>
  </r>
  <r>
    <n v="21156"/>
    <x v="0"/>
    <d v="2020-04-18T00:00:00"/>
    <x v="3"/>
    <d v="2020-04-22T00:00:00"/>
    <x v="2"/>
    <n v="4"/>
    <n v="3"/>
    <s v="CINDY JOHANA GONZALEZ"/>
    <s v="Cerrado"/>
    <x v="7"/>
    <m/>
    <s v="Cerrado"/>
    <b v="1"/>
  </r>
  <r>
    <n v="21157"/>
    <x v="3"/>
    <d v="2020-04-18T00:00:00"/>
    <x v="3"/>
    <d v="2020-04-18T00:00:00"/>
    <x v="2"/>
    <n v="0"/>
    <n v="0"/>
    <s v="Claudia Patricia Parra Gra"/>
    <s v="Cerrado"/>
    <x v="7"/>
    <m/>
    <s v="Cerrado"/>
    <b v="1"/>
  </r>
  <r>
    <n v="21158"/>
    <x v="0"/>
    <d v="2020-04-18T00:00:00"/>
    <x v="3"/>
    <d v="2020-04-22T00:00:00"/>
    <x v="2"/>
    <n v="4"/>
    <n v="3"/>
    <s v="yesid alfaro henao"/>
    <s v="Cerrado"/>
    <x v="7"/>
    <m/>
    <s v="Cerrado"/>
    <b v="1"/>
  </r>
  <r>
    <n v="21159"/>
    <x v="2"/>
    <d v="2020-04-18T00:00:00"/>
    <x v="3"/>
    <d v="2020-05-06T00:00:00"/>
    <x v="2"/>
    <n v="18"/>
    <n v="13"/>
    <s v="JOSE ECHEVERRI"/>
    <s v="Cerrado"/>
    <x v="3"/>
    <m/>
    <s v="Cerrado"/>
    <b v="1"/>
  </r>
  <r>
    <n v="21160"/>
    <x v="0"/>
    <d v="2020-04-18T00:00:00"/>
    <x v="3"/>
    <d v="2020-04-22T00:00:00"/>
    <x v="2"/>
    <n v="4"/>
    <n v="3"/>
    <s v="Juan Diego Jurado Aristizabal"/>
    <s v="Cerrado"/>
    <x v="7"/>
    <m/>
    <s v="Cerrado"/>
    <b v="1"/>
  </r>
  <r>
    <n v="21161"/>
    <x v="0"/>
    <d v="2020-04-18T00:00:00"/>
    <x v="3"/>
    <d v="2020-04-22T00:00:00"/>
    <x v="2"/>
    <n v="4"/>
    <n v="3"/>
    <s v="Diego Alberto Pradilla Pelaez"/>
    <s v="Cerrado"/>
    <x v="7"/>
    <m/>
    <s v="Cerrado"/>
    <b v="1"/>
  </r>
  <r>
    <n v="21162"/>
    <x v="1"/>
    <d v="2020-04-19T00:00:00"/>
    <x v="3"/>
    <d v="2020-04-24T00:00:00"/>
    <x v="2"/>
    <n v="5"/>
    <n v="5"/>
    <s v="GENNI GICELA DIAZ SOLANO"/>
    <s v="Cerrado"/>
    <x v="7"/>
    <m/>
    <s v="Cerrado"/>
    <b v="1"/>
  </r>
  <r>
    <n v="21163"/>
    <x v="2"/>
    <d v="2020-04-19T00:00:00"/>
    <x v="3"/>
    <d v="2020-04-21T00:00:00"/>
    <x v="2"/>
    <n v="2"/>
    <n v="2"/>
    <s v="doris fabiola perez estrada"/>
    <s v="Cerrado"/>
    <x v="7"/>
    <m/>
    <s v="Cerrado"/>
    <b v="1"/>
  </r>
  <r>
    <n v="21164"/>
    <x v="0"/>
    <d v="2020-04-19T00:00:00"/>
    <x v="3"/>
    <d v="2020-04-22T00:00:00"/>
    <x v="2"/>
    <n v="3"/>
    <n v="3"/>
    <s v="Francisco Javier castro Urbina"/>
    <s v="Cerrado"/>
    <x v="7"/>
    <m/>
    <s v="Cerrado"/>
    <b v="1"/>
  </r>
  <r>
    <n v="21165"/>
    <x v="0"/>
    <d v="2020-04-20T00:00:00"/>
    <x v="3"/>
    <d v="2020-04-22T00:00:00"/>
    <x v="2"/>
    <n v="2"/>
    <n v="3"/>
    <s v="Eco Parque Macadamia"/>
    <s v="Cerrado"/>
    <x v="7"/>
    <m/>
    <s v="Cerrado"/>
    <b v="1"/>
  </r>
  <r>
    <n v="21166"/>
    <x v="0"/>
    <d v="2020-04-20T00:00:00"/>
    <x v="3"/>
    <d v="2020-04-22T00:00:00"/>
    <x v="2"/>
    <n v="2"/>
    <n v="3"/>
    <s v="Fundacion Nuevo Mundo"/>
    <s v="Cerrado"/>
    <x v="7"/>
    <m/>
    <s v="Cerrado"/>
    <b v="1"/>
  </r>
  <r>
    <n v="21167"/>
    <x v="2"/>
    <d v="2020-04-20T00:00:00"/>
    <x v="3"/>
    <d v="2020-04-21T00:00:00"/>
    <x v="2"/>
    <n v="1"/>
    <n v="2"/>
    <s v="Fundacion Nuevo Mundo"/>
    <s v="Cerrado"/>
    <x v="7"/>
    <m/>
    <s v="Cerrado"/>
    <b v="1"/>
  </r>
  <r>
    <n v="21168"/>
    <x v="3"/>
    <d v="2020-04-20T00:00:00"/>
    <x v="3"/>
    <d v="2020-04-21T00:00:00"/>
    <x v="2"/>
    <n v="1"/>
    <n v="2"/>
    <s v="No hay clientes referentes a este flujo"/>
    <s v="Cerrado"/>
    <x v="7"/>
    <m/>
    <s v="Cerrado"/>
    <b v="1"/>
  </r>
  <r>
    <n v="21169"/>
    <x v="0"/>
    <d v="2020-04-20T00:00:00"/>
    <x v="3"/>
    <d v="2020-04-22T00:00:00"/>
    <x v="2"/>
    <n v="2"/>
    <n v="3"/>
    <s v="Valentina Jiménez"/>
    <s v="Cerrado"/>
    <x v="7"/>
    <m/>
    <s v="Cerrado"/>
    <b v="1"/>
  </r>
  <r>
    <n v="21170"/>
    <x v="0"/>
    <d v="2020-04-20T00:00:00"/>
    <x v="3"/>
    <d v="2020-04-22T00:00:00"/>
    <x v="2"/>
    <n v="2"/>
    <n v="3"/>
    <s v="CLAUDIA PATRICIA QUINTERO OTERO"/>
    <s v="Cerrado"/>
    <x v="7"/>
    <m/>
    <s v="Cerrado"/>
    <b v="1"/>
  </r>
  <r>
    <n v="21171"/>
    <x v="0"/>
    <d v="2020-04-20T00:00:00"/>
    <x v="3"/>
    <d v="2020-04-22T00:00:00"/>
    <x v="2"/>
    <n v="2"/>
    <n v="3"/>
    <s v="Fredy corena Ramos"/>
    <s v="Cerrado"/>
    <x v="7"/>
    <m/>
    <s v="Cerrado"/>
    <b v="1"/>
  </r>
  <r>
    <n v="21172"/>
    <x v="0"/>
    <d v="2020-04-20T00:00:00"/>
    <x v="3"/>
    <d v="2020-04-22T00:00:00"/>
    <x v="2"/>
    <n v="2"/>
    <n v="3"/>
    <s v="Fundacion Nuevo Mundo"/>
    <s v="Cerrado"/>
    <x v="7"/>
    <m/>
    <s v="Cerrado"/>
    <b v="1"/>
  </r>
  <r>
    <n v="21173"/>
    <x v="0"/>
    <d v="2020-04-20T00:00:00"/>
    <x v="3"/>
    <d v="2020-04-22T00:00:00"/>
    <x v="2"/>
    <n v="2"/>
    <n v="3"/>
    <s v="Brayan eduardo rincon arias"/>
    <s v="Cerrado"/>
    <x v="7"/>
    <m/>
    <s v="Cerrado"/>
    <b v="1"/>
  </r>
  <r>
    <n v="21174"/>
    <x v="0"/>
    <d v="2020-04-20T00:00:00"/>
    <x v="3"/>
    <d v="2020-04-23T00:00:00"/>
    <x v="2"/>
    <n v="3"/>
    <n v="4"/>
    <s v="JAVIER ALONSO BUSTAMANTE ARISMENDI"/>
    <s v="Cerrado"/>
    <x v="7"/>
    <m/>
    <s v="Cerrado"/>
    <b v="1"/>
  </r>
  <r>
    <n v="21175"/>
    <x v="0"/>
    <d v="2020-04-20T00:00:00"/>
    <x v="3"/>
    <d v="2020-04-23T00:00:00"/>
    <x v="2"/>
    <n v="3"/>
    <n v="4"/>
    <s v="Fundacion Nuevo Mundo"/>
    <s v="Cerrado"/>
    <x v="7"/>
    <m/>
    <s v="Cerrado"/>
    <b v="1"/>
  </r>
  <r>
    <n v="21176"/>
    <x v="0"/>
    <d v="2020-04-20T00:00:00"/>
    <x v="3"/>
    <d v="2020-04-23T00:00:00"/>
    <x v="2"/>
    <n v="3"/>
    <n v="4"/>
    <s v="César Pulido"/>
    <s v="Cerrado"/>
    <x v="7"/>
    <m/>
    <s v="Cerrado"/>
    <b v="1"/>
  </r>
  <r>
    <n v="21177"/>
    <x v="2"/>
    <d v="2020-04-20T00:00:00"/>
    <x v="3"/>
    <d v="2020-04-21T00:00:00"/>
    <x v="2"/>
    <n v="1"/>
    <n v="2"/>
    <s v="JOSE JAVIER ROMERO ESCUDERO"/>
    <s v="Cerrado"/>
    <x v="7"/>
    <m/>
    <s v="Cerrado"/>
    <b v="1"/>
  </r>
  <r>
    <n v="21178"/>
    <x v="0"/>
    <d v="2020-04-20T00:00:00"/>
    <x v="3"/>
    <d v="2020-04-23T00:00:00"/>
    <x v="2"/>
    <n v="3"/>
    <n v="4"/>
    <s v="laura zamora"/>
    <s v="Cerrado"/>
    <x v="7"/>
    <m/>
    <s v="Cerrado"/>
    <b v="1"/>
  </r>
  <r>
    <n v="21179"/>
    <x v="2"/>
    <d v="2020-04-20T00:00:00"/>
    <x v="3"/>
    <s v="Pendiente"/>
    <x v="1"/>
    <e v="#VALUE!"/>
    <e v="#VALUE!"/>
    <s v="ESQUIVEL RODRIGUEZ PIANETA"/>
    <s v="Abierto"/>
    <x v="1"/>
    <m/>
    <s v="Abierto"/>
    <b v="1"/>
  </r>
  <r>
    <n v="21180"/>
    <x v="0"/>
    <d v="2020-04-20T00:00:00"/>
    <x v="3"/>
    <d v="2020-04-23T00:00:00"/>
    <x v="2"/>
    <n v="3"/>
    <n v="4"/>
    <s v="Jhoan Camilo Coronado Lara"/>
    <s v="Cerrado"/>
    <x v="7"/>
    <m/>
    <s v="Cerrado"/>
    <b v="1"/>
  </r>
  <r>
    <n v="21181"/>
    <x v="0"/>
    <d v="2020-04-20T00:00:00"/>
    <x v="3"/>
    <d v="2020-04-23T00:00:00"/>
    <x v="2"/>
    <n v="3"/>
    <n v="4"/>
    <s v="hector manuel junca fajardo"/>
    <s v="Cerrado"/>
    <x v="7"/>
    <m/>
    <s v="Cerrado"/>
    <b v="1"/>
  </r>
  <r>
    <n v="21182"/>
    <x v="0"/>
    <d v="2020-04-20T00:00:00"/>
    <x v="3"/>
    <d v="2020-04-23T00:00:00"/>
    <x v="2"/>
    <n v="3"/>
    <n v="4"/>
    <s v="SANDRA CATHERINE CARDENAS SABOYA"/>
    <s v="Cerrado"/>
    <x v="7"/>
    <m/>
    <s v="Cerrado"/>
    <b v="1"/>
  </r>
  <r>
    <n v="21183"/>
    <x v="2"/>
    <d v="2020-04-20T00:00:00"/>
    <x v="3"/>
    <d v="2020-04-21T00:00:00"/>
    <x v="2"/>
    <n v="1"/>
    <n v="2"/>
    <s v="Diego vergara"/>
    <s v="Cerrado"/>
    <x v="7"/>
    <m/>
    <s v="Cerrado"/>
    <b v="1"/>
  </r>
  <r>
    <n v="21184"/>
    <x v="0"/>
    <d v="2020-04-20T00:00:00"/>
    <x v="3"/>
    <d v="2020-04-23T00:00:00"/>
    <x v="2"/>
    <n v="3"/>
    <n v="4"/>
    <s v="Tatiana Alejandra Cabrejo Zapata"/>
    <s v="Cerrado"/>
    <x v="7"/>
    <m/>
    <s v="Cerrado"/>
    <b v="1"/>
  </r>
  <r>
    <n v="21185"/>
    <x v="2"/>
    <d v="2020-04-20T00:00:00"/>
    <x v="3"/>
    <d v="2020-04-21T00:00:00"/>
    <x v="2"/>
    <n v="1"/>
    <n v="2"/>
    <s v="CAMILO ESCOBAR"/>
    <s v="Cerrado"/>
    <x v="7"/>
    <m/>
    <s v="Cerrado"/>
    <b v="1"/>
  </r>
  <r>
    <n v="21186"/>
    <x v="0"/>
    <d v="2020-04-20T00:00:00"/>
    <x v="3"/>
    <d v="2020-04-23T00:00:00"/>
    <x v="2"/>
    <n v="3"/>
    <n v="4"/>
    <s v="María Patricia Romero Grajales"/>
    <s v="Cerrado"/>
    <x v="7"/>
    <m/>
    <s v="Cerrado"/>
    <b v="1"/>
  </r>
  <r>
    <n v="21187"/>
    <x v="0"/>
    <d v="2020-04-20T00:00:00"/>
    <x v="3"/>
    <d v="2020-04-23T00:00:00"/>
    <x v="2"/>
    <n v="3"/>
    <n v="4"/>
    <s v="WILSON FIERRO"/>
    <s v="Cerrado"/>
    <x v="7"/>
    <m/>
    <s v="Cerrado"/>
    <b v="1"/>
  </r>
  <r>
    <n v="21188"/>
    <x v="0"/>
    <d v="2020-04-20T00:00:00"/>
    <x v="3"/>
    <d v="2020-04-23T00:00:00"/>
    <x v="2"/>
    <n v="3"/>
    <n v="4"/>
    <s v="Maria Paula Murillo Muñoz"/>
    <s v="Cerrado"/>
    <x v="7"/>
    <m/>
    <s v="Cerrado"/>
    <b v="1"/>
  </r>
  <r>
    <n v="21189"/>
    <x v="0"/>
    <d v="2020-04-20T00:00:00"/>
    <x v="3"/>
    <d v="2020-04-23T00:00:00"/>
    <x v="2"/>
    <n v="3"/>
    <n v="4"/>
    <s v="CRISTIAN MERIÑO SEGRERA"/>
    <s v="Cerrado"/>
    <x v="7"/>
    <m/>
    <s v="Cerrado"/>
    <b v="1"/>
  </r>
  <r>
    <n v="21190"/>
    <x v="0"/>
    <d v="2020-04-20T00:00:00"/>
    <x v="3"/>
    <d v="2020-04-23T00:00:00"/>
    <x v="2"/>
    <n v="3"/>
    <n v="4"/>
    <s v="santiago cañón beltrán"/>
    <s v="Cerrado"/>
    <x v="7"/>
    <m/>
    <s v="Cerrado"/>
    <b v="1"/>
  </r>
  <r>
    <n v="21191"/>
    <x v="0"/>
    <d v="2020-04-20T00:00:00"/>
    <x v="3"/>
    <d v="2020-04-23T00:00:00"/>
    <x v="2"/>
    <n v="3"/>
    <n v="4"/>
    <s v="PILAR CASTAÑEDA"/>
    <s v="Cerrado"/>
    <x v="7"/>
    <m/>
    <s v="Cerrado"/>
    <b v="1"/>
  </r>
  <r>
    <n v="21192"/>
    <x v="0"/>
    <d v="2020-04-20T00:00:00"/>
    <x v="3"/>
    <d v="2020-04-23T00:00:00"/>
    <x v="2"/>
    <n v="3"/>
    <n v="4"/>
    <s v="Dolly Cano Aguilar"/>
    <s v="Cerrado"/>
    <x v="7"/>
    <m/>
    <s v="Cerrado"/>
    <b v="1"/>
  </r>
  <r>
    <n v="21193"/>
    <x v="2"/>
    <d v="2020-04-20T00:00:00"/>
    <x v="3"/>
    <d v="2020-04-23T00:00:00"/>
    <x v="2"/>
    <n v="3"/>
    <n v="4"/>
    <s v="GUILLERMOGARCIA"/>
    <s v="Cerrado"/>
    <x v="7"/>
    <m/>
    <s v="Cerrado"/>
    <b v="1"/>
  </r>
  <r>
    <n v="21194"/>
    <x v="2"/>
    <d v="2020-04-21T00:00:00"/>
    <x v="3"/>
    <d v="2020-04-21T00:00:00"/>
    <x v="2"/>
    <n v="0"/>
    <n v="1"/>
    <s v="NATALY RODRIGUEZ"/>
    <s v="Cerrado"/>
    <x v="7"/>
    <m/>
    <s v="Cerrado"/>
    <b v="1"/>
  </r>
  <r>
    <n v="21195"/>
    <x v="2"/>
    <d v="2020-04-21T00:00:00"/>
    <x v="3"/>
    <s v="Pendiente"/>
    <x v="1"/>
    <e v="#VALUE!"/>
    <e v="#VALUE!"/>
    <s v="MARIO FIDEL RODRIGUEZ NARVAEZ"/>
    <s v="Abierto"/>
    <x v="1"/>
    <m/>
    <s v="Abierto"/>
    <b v="1"/>
  </r>
  <r>
    <n v="21196"/>
    <x v="0"/>
    <d v="2020-04-21T00:00:00"/>
    <x v="3"/>
    <d v="2020-04-23T00:00:00"/>
    <x v="2"/>
    <n v="2"/>
    <n v="3"/>
    <s v="LUIS ALVEIRO VASQUEZ GUTIERREZ"/>
    <s v="Cerrado"/>
    <x v="7"/>
    <m/>
    <s v="Cerrado"/>
    <b v="1"/>
  </r>
  <r>
    <n v="21197"/>
    <x v="0"/>
    <d v="2020-04-21T00:00:00"/>
    <x v="3"/>
    <d v="2020-04-23T00:00:00"/>
    <x v="2"/>
    <n v="2"/>
    <n v="3"/>
    <s v="LUIS EDUARDO LONDOÑO RODAS"/>
    <s v="Cerrado"/>
    <x v="7"/>
    <m/>
    <s v="Cerrado"/>
    <b v="1"/>
  </r>
  <r>
    <n v="21198"/>
    <x v="2"/>
    <d v="2020-04-21T00:00:00"/>
    <x v="3"/>
    <s v="Pendiente"/>
    <x v="1"/>
    <e v="#VALUE!"/>
    <e v="#VALUE!"/>
    <s v="ALONSO RESTREPO SANCHEZ"/>
    <s v="Abierto"/>
    <x v="1"/>
    <m/>
    <s v="Abierto"/>
    <b v="1"/>
  </r>
  <r>
    <n v="21199"/>
    <x v="2"/>
    <d v="2020-04-21T00:00:00"/>
    <x v="3"/>
    <s v="Pendiente"/>
    <x v="1"/>
    <e v="#VALUE!"/>
    <e v="#VALUE!"/>
    <s v="MARIA DORIS BEDOYA LOPEZ"/>
    <s v="Abierto"/>
    <x v="1"/>
    <m/>
    <s v="Abierto"/>
    <b v="1"/>
  </r>
  <r>
    <n v="21200"/>
    <x v="0"/>
    <d v="2020-04-21T00:00:00"/>
    <x v="3"/>
    <d v="2020-04-23T00:00:00"/>
    <x v="2"/>
    <n v="2"/>
    <n v="3"/>
    <s v="ESMERALDA RODRIGUEZ"/>
    <s v="Cerrado"/>
    <x v="7"/>
    <m/>
    <s v="Cerrado"/>
    <b v="1"/>
  </r>
  <r>
    <n v="21201"/>
    <x v="0"/>
    <d v="2020-04-21T00:00:00"/>
    <x v="3"/>
    <d v="2020-04-23T00:00:00"/>
    <x v="2"/>
    <n v="2"/>
    <n v="3"/>
    <s v="JULIA ISABEL DE ORO COGOLLO"/>
    <s v="Cerrado"/>
    <x v="7"/>
    <m/>
    <s v="Cerrado"/>
    <b v="1"/>
  </r>
  <r>
    <n v="21202"/>
    <x v="0"/>
    <d v="2020-04-21T00:00:00"/>
    <x v="3"/>
    <d v="2020-04-23T00:00:00"/>
    <x v="2"/>
    <n v="2"/>
    <n v="3"/>
    <s v="Luis Jacob Jaramillo Castro"/>
    <s v="Cerrado"/>
    <x v="7"/>
    <m/>
    <s v="Cerrado"/>
    <b v="1"/>
  </r>
  <r>
    <n v="21203"/>
    <x v="0"/>
    <d v="2020-04-21T00:00:00"/>
    <x v="3"/>
    <d v="2020-04-23T00:00:00"/>
    <x v="2"/>
    <n v="2"/>
    <n v="3"/>
    <s v="Andrés González Castro"/>
    <s v="Cerrado"/>
    <x v="7"/>
    <m/>
    <s v="Cerrado"/>
    <b v="1"/>
  </r>
  <r>
    <n v="21204"/>
    <x v="0"/>
    <d v="2020-04-21T00:00:00"/>
    <x v="3"/>
    <d v="2020-04-23T00:00:00"/>
    <x v="2"/>
    <n v="2"/>
    <n v="3"/>
    <s v="Kevin Giovani Ospina Martinez"/>
    <s v="Cerrado"/>
    <x v="7"/>
    <m/>
    <s v="Cerrado"/>
    <b v="1"/>
  </r>
  <r>
    <n v="21205"/>
    <x v="0"/>
    <d v="2020-04-21T00:00:00"/>
    <x v="3"/>
    <d v="2020-04-23T00:00:00"/>
    <x v="2"/>
    <n v="2"/>
    <n v="3"/>
    <s v="MARICELA MORALES GONZALEZ"/>
    <s v="Cerrado"/>
    <x v="7"/>
    <m/>
    <s v="Cerrado"/>
    <b v="1"/>
  </r>
  <r>
    <n v="21206"/>
    <x v="0"/>
    <d v="2020-04-21T00:00:00"/>
    <x v="3"/>
    <d v="2020-04-23T00:00:00"/>
    <x v="2"/>
    <n v="2"/>
    <n v="3"/>
    <s v="NAILI LUZ MAGDANIEL PUSHAINA"/>
    <s v="Cerrado"/>
    <x v="7"/>
    <m/>
    <s v="Cerrado"/>
    <b v="1"/>
  </r>
  <r>
    <n v="21207"/>
    <x v="2"/>
    <d v="2020-04-21T00:00:00"/>
    <x v="3"/>
    <d v="2020-04-21T00:00:00"/>
    <x v="2"/>
    <n v="0"/>
    <n v="1"/>
    <s v="Paola Milena Caro Gamarra"/>
    <s v="Cerrado"/>
    <x v="7"/>
    <m/>
    <s v="Cerrado"/>
    <b v="1"/>
  </r>
  <r>
    <n v="21208"/>
    <x v="3"/>
    <d v="2020-04-21T00:00:00"/>
    <x v="3"/>
    <d v="2020-04-22T00:00:00"/>
    <x v="2"/>
    <n v="1"/>
    <n v="2"/>
    <s v="yulieth alejandra angulo poveda"/>
    <s v="Cerrado"/>
    <x v="7"/>
    <m/>
    <s v="Cerrado"/>
    <b v="1"/>
  </r>
  <r>
    <n v="21209"/>
    <x v="0"/>
    <d v="2020-04-21T00:00:00"/>
    <x v="3"/>
    <d v="2020-04-23T00:00:00"/>
    <x v="2"/>
    <n v="2"/>
    <n v="3"/>
    <s v="JHONNY VILLARREL BELALCAZAR"/>
    <s v="Cerrado"/>
    <x v="7"/>
    <m/>
    <s v="Cerrado"/>
    <b v="1"/>
  </r>
  <r>
    <n v="21210"/>
    <x v="2"/>
    <d v="2020-04-21T00:00:00"/>
    <x v="3"/>
    <s v="Pendiente"/>
    <x v="1"/>
    <e v="#VALUE!"/>
    <e v="#VALUE!"/>
    <s v="walter alberto chica"/>
    <s v="Abierto"/>
    <x v="1"/>
    <m/>
    <s v="Abierto"/>
    <b v="1"/>
  </r>
  <r>
    <n v="21211"/>
    <x v="0"/>
    <d v="2020-04-21T00:00:00"/>
    <x v="3"/>
    <d v="2020-04-23T00:00:00"/>
    <x v="2"/>
    <n v="2"/>
    <n v="3"/>
    <s v="ISLENY NATALIA ACOSTA MORA"/>
    <s v="Cerrado"/>
    <x v="7"/>
    <m/>
    <s v="Cerrado"/>
    <b v="1"/>
  </r>
  <r>
    <n v="21212"/>
    <x v="0"/>
    <d v="2020-04-21T00:00:00"/>
    <x v="3"/>
    <d v="2020-04-23T00:00:00"/>
    <x v="2"/>
    <n v="2"/>
    <n v="3"/>
    <s v="CHESTIN LINETH MONTERROSA MEJIA"/>
    <s v="Cerrado"/>
    <x v="7"/>
    <m/>
    <s v="Cerrado"/>
    <b v="1"/>
  </r>
  <r>
    <n v="21213"/>
    <x v="0"/>
    <d v="2020-04-21T00:00:00"/>
    <x v="3"/>
    <d v="2020-04-23T00:00:00"/>
    <x v="2"/>
    <n v="2"/>
    <n v="3"/>
    <s v="hugo"/>
    <s v="Cerrado"/>
    <x v="7"/>
    <m/>
    <s v="Cerrado"/>
    <b v="1"/>
  </r>
  <r>
    <n v="21214"/>
    <x v="0"/>
    <d v="2020-04-21T00:00:00"/>
    <x v="3"/>
    <d v="2020-04-24T00:00:00"/>
    <x v="2"/>
    <n v="3"/>
    <n v="4"/>
    <s v="Fanny Marcela Yela"/>
    <s v="Cerrado"/>
    <x v="7"/>
    <m/>
    <s v="Cerrado"/>
    <b v="1"/>
  </r>
  <r>
    <n v="21215"/>
    <x v="2"/>
    <d v="2020-04-21T00:00:00"/>
    <x v="3"/>
    <d v="2020-04-22T00:00:00"/>
    <x v="2"/>
    <n v="1"/>
    <n v="2"/>
    <s v="No hay clientes referentes a este flujo"/>
    <s v="Cerrado"/>
    <x v="7"/>
    <m/>
    <s v="Cerrado"/>
    <b v="1"/>
  </r>
  <r>
    <n v="21216"/>
    <x v="0"/>
    <d v="2020-04-21T00:00:00"/>
    <x v="3"/>
    <d v="2020-04-24T00:00:00"/>
    <x v="2"/>
    <n v="3"/>
    <n v="4"/>
    <s v="anyi yecenia ortiz pineda"/>
    <s v="Cerrado"/>
    <x v="7"/>
    <m/>
    <s v="Cerrado"/>
    <b v="1"/>
  </r>
  <r>
    <n v="21217"/>
    <x v="0"/>
    <d v="2020-04-21T00:00:00"/>
    <x v="3"/>
    <d v="2020-04-24T00:00:00"/>
    <x v="2"/>
    <n v="3"/>
    <n v="4"/>
    <s v="IVETTE JOSEFINA GARDEAZABAL MICOLTA"/>
    <s v="Cerrado"/>
    <x v="7"/>
    <m/>
    <s v="Cerrado"/>
    <b v="1"/>
  </r>
  <r>
    <n v="21218"/>
    <x v="0"/>
    <d v="2020-04-21T00:00:00"/>
    <x v="3"/>
    <d v="2020-04-24T00:00:00"/>
    <x v="2"/>
    <n v="3"/>
    <n v="4"/>
    <s v="anyi yecenia ortiz pineda"/>
    <s v="Cerrado"/>
    <x v="7"/>
    <m/>
    <s v="Cerrado"/>
    <b v="1"/>
  </r>
  <r>
    <n v="21219"/>
    <x v="0"/>
    <d v="2020-04-21T00:00:00"/>
    <x v="3"/>
    <d v="2020-04-24T00:00:00"/>
    <x v="2"/>
    <n v="3"/>
    <n v="4"/>
    <s v="JOSE IVÁN ÁLVAREZ MIRA"/>
    <s v="Cerrado"/>
    <x v="7"/>
    <m/>
    <s v="Cerrado"/>
    <b v="1"/>
  </r>
  <r>
    <n v="21220"/>
    <x v="2"/>
    <d v="2020-04-21T00:00:00"/>
    <x v="3"/>
    <d v="2020-04-22T00:00:00"/>
    <x v="2"/>
    <n v="1"/>
    <n v="2"/>
    <s v="JUAN CARLOS RODRIGUEZ PULIDO"/>
    <s v="Cerrado"/>
    <x v="7"/>
    <m/>
    <s v="Cerrado"/>
    <b v="1"/>
  </r>
  <r>
    <n v="21221"/>
    <x v="0"/>
    <d v="2020-04-22T00:00:00"/>
    <x v="3"/>
    <d v="2020-04-24T00:00:00"/>
    <x v="2"/>
    <n v="2"/>
    <n v="3"/>
    <s v="Edwin Samir Asprilla Panesso"/>
    <s v="Cerrado"/>
    <x v="7"/>
    <m/>
    <s v="Cerrado"/>
    <b v="1"/>
  </r>
  <r>
    <n v="21222"/>
    <x v="0"/>
    <d v="2020-04-22T00:00:00"/>
    <x v="3"/>
    <d v="2020-04-24T00:00:00"/>
    <x v="2"/>
    <n v="2"/>
    <n v="3"/>
    <s v="NANCY CONSUELO DE LA TORRE QUINTERO"/>
    <s v="Cerrado"/>
    <x v="7"/>
    <m/>
    <s v="Cerrado"/>
    <b v="1"/>
  </r>
  <r>
    <n v="21223"/>
    <x v="0"/>
    <d v="2020-04-22T00:00:00"/>
    <x v="3"/>
    <d v="2020-04-24T00:00:00"/>
    <x v="2"/>
    <n v="2"/>
    <n v="3"/>
    <s v="alvaro angel lavado"/>
    <s v="Cerrado"/>
    <x v="7"/>
    <m/>
    <s v="Cerrado"/>
    <b v="1"/>
  </r>
  <r>
    <n v="21224"/>
    <x v="2"/>
    <d v="2020-04-22T00:00:00"/>
    <x v="3"/>
    <d v="2020-04-22T00:00:00"/>
    <x v="2"/>
    <n v="0"/>
    <n v="1"/>
    <s v="HERMENCIA BARRERA"/>
    <s v="Cerrado"/>
    <x v="7"/>
    <m/>
    <s v="Cerrado"/>
    <b v="1"/>
  </r>
  <r>
    <n v="21225"/>
    <x v="0"/>
    <d v="2020-04-22T00:00:00"/>
    <x v="3"/>
    <d v="2020-04-24T00:00:00"/>
    <x v="2"/>
    <n v="2"/>
    <n v="3"/>
    <s v="CARLOS MAURICIO AYERBE SUAZA"/>
    <s v="Cerrado"/>
    <x v="7"/>
    <m/>
    <s v="Cerrado"/>
    <b v="1"/>
  </r>
  <r>
    <n v="21226"/>
    <x v="0"/>
    <d v="2020-04-22T00:00:00"/>
    <x v="3"/>
    <d v="2020-04-24T00:00:00"/>
    <x v="2"/>
    <n v="2"/>
    <n v="3"/>
    <s v="thamar rodero garcia"/>
    <s v="Cerrado"/>
    <x v="7"/>
    <m/>
    <s v="Cerrado"/>
    <b v="1"/>
  </r>
  <r>
    <n v="21227"/>
    <x v="0"/>
    <d v="2020-04-22T00:00:00"/>
    <x v="3"/>
    <d v="2020-04-27T00:00:00"/>
    <x v="2"/>
    <n v="5"/>
    <n v="4"/>
    <s v="YOLANDA PINTO CASTILLO"/>
    <s v="Cerrado"/>
    <x v="7"/>
    <m/>
    <s v="Cerrado"/>
    <b v="1"/>
  </r>
  <r>
    <n v="21228"/>
    <x v="0"/>
    <d v="2020-04-22T00:00:00"/>
    <x v="3"/>
    <d v="2020-04-27T00:00:00"/>
    <x v="2"/>
    <n v="5"/>
    <n v="4"/>
    <s v="JESUS ANTONIO QUIROGA CORZO"/>
    <s v="Cerrado"/>
    <x v="7"/>
    <m/>
    <s v="Cerrado"/>
    <b v="1"/>
  </r>
  <r>
    <n v="21229"/>
    <x v="3"/>
    <d v="2020-04-22T00:00:00"/>
    <x v="3"/>
    <d v="2020-04-24T00:00:00"/>
    <x v="2"/>
    <n v="2"/>
    <n v="3"/>
    <s v="Raul Adolfo javela chacon"/>
    <s v="Cerrado"/>
    <x v="7"/>
    <m/>
    <s v="Cerrado"/>
    <b v="1"/>
  </r>
  <r>
    <n v="21230"/>
    <x v="0"/>
    <d v="2020-04-22T00:00:00"/>
    <x v="3"/>
    <d v="2020-04-27T00:00:00"/>
    <x v="2"/>
    <n v="5"/>
    <n v="4"/>
    <s v="LUZ STELLA MONROY FAJARDO"/>
    <s v="Cerrado"/>
    <x v="7"/>
    <m/>
    <s v="Cerrado"/>
    <b v="1"/>
  </r>
  <r>
    <n v="21231"/>
    <x v="0"/>
    <d v="2020-04-22T00:00:00"/>
    <x v="3"/>
    <d v="2020-04-27T00:00:00"/>
    <x v="2"/>
    <n v="5"/>
    <n v="4"/>
    <s v="DOLORES ZAMORA DE VILLARREAL"/>
    <s v="Cerrado"/>
    <x v="7"/>
    <m/>
    <s v="Cerrado"/>
    <b v="1"/>
  </r>
  <r>
    <n v="21232"/>
    <x v="0"/>
    <d v="2020-04-22T00:00:00"/>
    <x v="3"/>
    <d v="2020-04-27T00:00:00"/>
    <x v="2"/>
    <n v="5"/>
    <n v="4"/>
    <s v="Alexander Cardona Peña"/>
    <s v="Cerrado"/>
    <x v="7"/>
    <m/>
    <s v="Cerrado"/>
    <b v="1"/>
  </r>
  <r>
    <n v="21233"/>
    <x v="0"/>
    <d v="2020-04-22T00:00:00"/>
    <x v="3"/>
    <d v="2020-04-27T00:00:00"/>
    <x v="2"/>
    <n v="5"/>
    <n v="4"/>
    <s v="María Camila Cáceres Prada"/>
    <s v="Cerrado"/>
    <x v="7"/>
    <m/>
    <s v="Cerrado"/>
    <b v="1"/>
  </r>
  <r>
    <n v="21234"/>
    <x v="2"/>
    <d v="2020-04-22T00:00:00"/>
    <x v="3"/>
    <d v="2020-04-24T00:00:00"/>
    <x v="2"/>
    <n v="2"/>
    <n v="3"/>
    <s v="Randy Yessid Tinoco"/>
    <s v="Cerrado"/>
    <x v="7"/>
    <m/>
    <s v="Cerrado"/>
    <b v="1"/>
  </r>
  <r>
    <n v="21235"/>
    <x v="0"/>
    <d v="2020-04-22T00:00:00"/>
    <x v="3"/>
    <d v="2020-04-27T00:00:00"/>
    <x v="2"/>
    <n v="5"/>
    <n v="4"/>
    <s v="john deison correalondoño"/>
    <s v="Cerrado"/>
    <x v="7"/>
    <m/>
    <s v="Cerrado"/>
    <b v="1"/>
  </r>
  <r>
    <n v="21236"/>
    <x v="0"/>
    <d v="2020-04-22T00:00:00"/>
    <x v="3"/>
    <d v="2020-04-27T00:00:00"/>
    <x v="2"/>
    <n v="5"/>
    <n v="4"/>
    <s v="gina malibet pinzon riveros"/>
    <s v="Cerrado"/>
    <x v="7"/>
    <m/>
    <s v="Cerrado"/>
    <b v="1"/>
  </r>
  <r>
    <n v="21237"/>
    <x v="0"/>
    <d v="2020-04-22T00:00:00"/>
    <x v="3"/>
    <d v="2020-04-27T00:00:00"/>
    <x v="2"/>
    <n v="5"/>
    <n v="4"/>
    <s v="JEISON GERMAN BOLIVAR QUIÑONEZ"/>
    <s v="Cerrado"/>
    <x v="7"/>
    <m/>
    <s v="Cerrado"/>
    <b v="1"/>
  </r>
  <r>
    <n v="21238"/>
    <x v="0"/>
    <d v="2020-04-22T00:00:00"/>
    <x v="3"/>
    <d v="2020-04-27T00:00:00"/>
    <x v="2"/>
    <n v="5"/>
    <n v="4"/>
    <s v="ALBA VIVIAN VÁSQUEZ CALDERÓN"/>
    <s v="Cerrado"/>
    <x v="7"/>
    <m/>
    <s v="Cerrado"/>
    <b v="1"/>
  </r>
  <r>
    <n v="21239"/>
    <x v="0"/>
    <d v="2020-04-22T00:00:00"/>
    <x v="3"/>
    <d v="2020-04-27T00:00:00"/>
    <x v="2"/>
    <n v="5"/>
    <n v="4"/>
    <s v="DAVID RAMOS LARA"/>
    <s v="Cerrado"/>
    <x v="7"/>
    <m/>
    <s v="Cerrado"/>
    <b v="1"/>
  </r>
  <r>
    <n v="21240"/>
    <x v="2"/>
    <d v="2020-04-22T00:00:00"/>
    <x v="3"/>
    <d v="2020-04-24T00:00:00"/>
    <x v="2"/>
    <n v="2"/>
    <n v="3"/>
    <s v="Jaime Alberto Tobón Osorio"/>
    <s v="Cerrado"/>
    <x v="7"/>
    <m/>
    <s v="Cerrado"/>
    <b v="1"/>
  </r>
  <r>
    <n v="21241"/>
    <x v="0"/>
    <d v="2020-04-22T00:00:00"/>
    <x v="3"/>
    <d v="2020-04-28T00:00:00"/>
    <x v="2"/>
    <n v="6"/>
    <n v="5"/>
    <s v="OSVALDO DIAZ"/>
    <s v="Cerrado"/>
    <x v="7"/>
    <m/>
    <s v="Cerrado"/>
    <b v="1"/>
  </r>
  <r>
    <n v="21242"/>
    <x v="0"/>
    <d v="2020-04-22T00:00:00"/>
    <x v="3"/>
    <d v="2020-04-28T00:00:00"/>
    <x v="2"/>
    <n v="6"/>
    <n v="5"/>
    <s v="Manuel Manjarres Correa"/>
    <s v="Cerrado"/>
    <x v="7"/>
    <m/>
    <s v="Cerrado"/>
    <b v="1"/>
  </r>
  <r>
    <n v="21243"/>
    <x v="0"/>
    <d v="2020-04-22T00:00:00"/>
    <x v="3"/>
    <d v="2020-04-28T00:00:00"/>
    <x v="2"/>
    <n v="6"/>
    <n v="5"/>
    <s v="LUIS CARLOS ALVARADO OCAMPO"/>
    <s v="Cerrado"/>
    <x v="7"/>
    <m/>
    <s v="Cerrado"/>
    <b v="1"/>
  </r>
  <r>
    <n v="21244"/>
    <x v="2"/>
    <d v="2020-04-23T00:00:00"/>
    <x v="3"/>
    <d v="2020-04-24T00:00:00"/>
    <x v="2"/>
    <n v="1"/>
    <n v="2"/>
    <s v="Eduard jose alvarez lopez"/>
    <s v="Cerrado"/>
    <x v="7"/>
    <m/>
    <s v="Cerrado"/>
    <b v="1"/>
  </r>
  <r>
    <n v="21245"/>
    <x v="1"/>
    <d v="2020-04-23T00:00:00"/>
    <x v="3"/>
    <d v="2020-04-28T00:00:00"/>
    <x v="2"/>
    <n v="5"/>
    <n v="4"/>
    <s v="luis german castro martinez"/>
    <s v="Cerrado"/>
    <x v="7"/>
    <m/>
    <s v="Cerrado"/>
    <b v="1"/>
  </r>
  <r>
    <n v="21246"/>
    <x v="3"/>
    <d v="2020-04-23T00:00:00"/>
    <x v="3"/>
    <d v="2020-04-24T00:00:00"/>
    <x v="2"/>
    <n v="1"/>
    <n v="2"/>
    <s v="david restrepo"/>
    <s v="Cerrado"/>
    <x v="7"/>
    <m/>
    <s v="Cerrado"/>
    <b v="1"/>
  </r>
  <r>
    <n v="21247"/>
    <x v="3"/>
    <d v="2020-04-23T00:00:00"/>
    <x v="3"/>
    <d v="2020-04-24T00:00:00"/>
    <x v="2"/>
    <n v="1"/>
    <n v="2"/>
    <s v="david restrepo"/>
    <s v="Cerrado"/>
    <x v="7"/>
    <m/>
    <s v="Cerrado"/>
    <b v="1"/>
  </r>
  <r>
    <n v="21248"/>
    <x v="2"/>
    <d v="2020-04-23T00:00:00"/>
    <x v="3"/>
    <d v="2020-04-24T00:00:00"/>
    <x v="2"/>
    <n v="1"/>
    <n v="2"/>
    <s v="Juan Pablo Barrera Cobaleda"/>
    <s v="Cerrado"/>
    <x v="7"/>
    <m/>
    <s v="Cerrado"/>
    <b v="1"/>
  </r>
  <r>
    <n v="21249"/>
    <x v="2"/>
    <d v="2020-04-23T00:00:00"/>
    <x v="3"/>
    <d v="2020-04-24T00:00:00"/>
    <x v="2"/>
    <n v="1"/>
    <n v="2"/>
    <s v="diana carolina gomez"/>
    <s v="Cerrado"/>
    <x v="7"/>
    <m/>
    <s v="Cerrado"/>
    <b v="1"/>
  </r>
  <r>
    <n v="21250"/>
    <x v="0"/>
    <d v="2020-04-23T00:00:00"/>
    <x v="3"/>
    <d v="2020-04-28T00:00:00"/>
    <x v="2"/>
    <n v="5"/>
    <n v="4"/>
    <s v="Jose arcesio lopez gonzalez"/>
    <s v="Cerrado"/>
    <x v="7"/>
    <m/>
    <s v="Cerrado"/>
    <b v="1"/>
  </r>
  <r>
    <n v="21251"/>
    <x v="0"/>
    <d v="2020-04-23T00:00:00"/>
    <x v="3"/>
    <d v="2020-04-28T00:00:00"/>
    <x v="2"/>
    <n v="5"/>
    <n v="4"/>
    <s v="Yeimy Delgadillo"/>
    <s v="Cerrado"/>
    <x v="7"/>
    <m/>
    <s v="Cerrado"/>
    <b v="1"/>
  </r>
  <r>
    <n v="21252"/>
    <x v="2"/>
    <d v="2020-04-23T00:00:00"/>
    <x v="3"/>
    <s v="Pendiente"/>
    <x v="1"/>
    <e v="#VALUE!"/>
    <e v="#VALUE!"/>
    <s v="andres figueroa"/>
    <s v="Abierto"/>
    <x v="1"/>
    <m/>
    <s v="Abierto"/>
    <b v="1"/>
  </r>
  <r>
    <n v="21253"/>
    <x v="0"/>
    <d v="2020-04-23T00:00:00"/>
    <x v="3"/>
    <d v="2020-04-28T00:00:00"/>
    <x v="2"/>
    <n v="5"/>
    <n v="4"/>
    <s v="César Augusto Marín Jaramillo"/>
    <s v="Cerrado"/>
    <x v="7"/>
    <m/>
    <s v="Cerrado"/>
    <b v="1"/>
  </r>
  <r>
    <n v="21254"/>
    <x v="0"/>
    <d v="2020-04-23T00:00:00"/>
    <x v="3"/>
    <d v="2020-04-28T00:00:00"/>
    <x v="2"/>
    <n v="5"/>
    <n v="4"/>
    <s v="Lisbeth Tatiana Gallardo Sandoval"/>
    <s v="Cerrado"/>
    <x v="7"/>
    <m/>
    <s v="Cerrado"/>
    <b v="1"/>
  </r>
  <r>
    <n v="21255"/>
    <x v="3"/>
    <d v="2020-04-23T00:00:00"/>
    <x v="3"/>
    <d v="2020-04-24T00:00:00"/>
    <x v="2"/>
    <n v="1"/>
    <n v="2"/>
    <s v="Nidia del Carmen Gaviria Cordero"/>
    <s v="Cerrado"/>
    <x v="7"/>
    <m/>
    <s v="Cerrado"/>
    <b v="1"/>
  </r>
  <r>
    <n v="21256"/>
    <x v="2"/>
    <d v="2020-04-23T00:00:00"/>
    <x v="3"/>
    <d v="2020-04-24T00:00:00"/>
    <x v="2"/>
    <n v="1"/>
    <n v="2"/>
    <s v="GABRIEL BALLESTAS SIERRA"/>
    <s v="Cerrado"/>
    <x v="7"/>
    <m/>
    <s v="Cerrado"/>
    <b v="1"/>
  </r>
  <r>
    <n v="21257"/>
    <x v="2"/>
    <d v="2020-04-23T00:00:00"/>
    <x v="3"/>
    <d v="2020-04-24T00:00:00"/>
    <x v="2"/>
    <n v="1"/>
    <n v="2"/>
    <s v="JEFERSSON ALFREDO RUA SANCHEZ"/>
    <s v="Cerrado"/>
    <x v="7"/>
    <m/>
    <s v="Cerrado"/>
    <b v="1"/>
  </r>
  <r>
    <n v="21258"/>
    <x v="3"/>
    <d v="2020-04-23T00:00:00"/>
    <x v="3"/>
    <d v="2020-04-24T00:00:00"/>
    <x v="2"/>
    <n v="1"/>
    <n v="2"/>
    <s v="Santiago Cuadros Carrascal"/>
    <s v="Cerrado"/>
    <x v="7"/>
    <m/>
    <s v="Cerrado"/>
    <b v="1"/>
  </r>
  <r>
    <n v="21259"/>
    <x v="3"/>
    <d v="2020-04-23T00:00:00"/>
    <x v="3"/>
    <d v="2020-04-28T00:00:00"/>
    <x v="2"/>
    <n v="5"/>
    <n v="4"/>
    <s v="Mirta alejandra Rodríguez barrera"/>
    <s v="Cerrado"/>
    <x v="7"/>
    <m/>
    <s v="Cerrado"/>
    <b v="1"/>
  </r>
  <r>
    <n v="21260"/>
    <x v="0"/>
    <d v="2020-04-23T00:00:00"/>
    <x v="3"/>
    <d v="2020-04-28T00:00:00"/>
    <x v="2"/>
    <n v="5"/>
    <n v="4"/>
    <s v="JORGE LUIS RUEDA DE LA HOZ"/>
    <s v="Cerrado"/>
    <x v="7"/>
    <m/>
    <s v="Cerrado"/>
    <b v="1"/>
  </r>
  <r>
    <n v="21261"/>
    <x v="0"/>
    <d v="2020-04-24T00:00:00"/>
    <x v="3"/>
    <d v="2020-04-28T00:00:00"/>
    <x v="2"/>
    <n v="4"/>
    <n v="3"/>
    <s v="david stiben polanco rubiano"/>
    <s v="Cerrado"/>
    <x v="7"/>
    <m/>
    <s v="Cerrado"/>
    <b v="1"/>
  </r>
  <r>
    <n v="21262"/>
    <x v="0"/>
    <d v="2020-04-24T00:00:00"/>
    <x v="3"/>
    <d v="2020-04-28T00:00:00"/>
    <x v="2"/>
    <n v="4"/>
    <n v="3"/>
    <s v="Adel Enrique Pérez canencia"/>
    <s v="Cerrado"/>
    <x v="7"/>
    <m/>
    <s v="Cerrado"/>
    <b v="1"/>
  </r>
  <r>
    <n v="21263"/>
    <x v="2"/>
    <d v="2020-04-24T00:00:00"/>
    <x v="3"/>
    <d v="2020-04-28T00:00:00"/>
    <x v="2"/>
    <n v="4"/>
    <n v="3"/>
    <s v="SANDRA VIVIANA SERRANO GAONA"/>
    <s v="Cerrado"/>
    <x v="7"/>
    <m/>
    <s v="Cerrado"/>
    <b v="1"/>
  </r>
  <r>
    <n v="21264"/>
    <x v="0"/>
    <d v="2020-04-24T00:00:00"/>
    <x v="3"/>
    <d v="2020-04-28T00:00:00"/>
    <x v="2"/>
    <n v="4"/>
    <n v="3"/>
    <s v="ERICK URUETA BENAVIDES - VEEDURIA A LA RAMA JUDICIAL DE CARTAGENA"/>
    <s v="Cerrado"/>
    <x v="7"/>
    <m/>
    <s v="Cerrado"/>
    <b v="1"/>
  </r>
  <r>
    <n v="21265"/>
    <x v="0"/>
    <d v="2020-04-24T00:00:00"/>
    <x v="3"/>
    <d v="2020-04-28T00:00:00"/>
    <x v="2"/>
    <n v="4"/>
    <n v="3"/>
    <s v="natalia martinez"/>
    <s v="Cerrado"/>
    <x v="7"/>
    <m/>
    <s v="Cerrado"/>
    <b v="1"/>
  </r>
  <r>
    <n v="21266"/>
    <x v="0"/>
    <d v="2020-04-24T00:00:00"/>
    <x v="3"/>
    <d v="2020-04-29T00:00:00"/>
    <x v="2"/>
    <n v="5"/>
    <n v="4"/>
    <s v="Pompilio delgado ospina"/>
    <s v="Cerrado"/>
    <x v="7"/>
    <m/>
    <s v="Cerrado"/>
    <b v="1"/>
  </r>
  <r>
    <n v="21267"/>
    <x v="0"/>
    <d v="2020-04-24T00:00:00"/>
    <x v="3"/>
    <d v="2020-04-28T00:00:00"/>
    <x v="2"/>
    <n v="4"/>
    <n v="3"/>
    <s v="SANDRA POVEDA"/>
    <s v="Cerrado"/>
    <x v="7"/>
    <m/>
    <s v="Cerrado"/>
    <b v="1"/>
  </r>
  <r>
    <n v="21268"/>
    <x v="0"/>
    <d v="2020-04-24T00:00:00"/>
    <x v="3"/>
    <d v="2020-04-29T00:00:00"/>
    <x v="2"/>
    <n v="5"/>
    <n v="4"/>
    <s v="David Montaño Banguera"/>
    <s v="Cerrado"/>
    <x v="7"/>
    <m/>
    <s v="Cerrado"/>
    <b v="1"/>
  </r>
  <r>
    <n v="21269"/>
    <x v="0"/>
    <d v="2020-04-24T00:00:00"/>
    <x v="3"/>
    <d v="2020-04-29T00:00:00"/>
    <x v="2"/>
    <n v="5"/>
    <n v="4"/>
    <s v="HECTOR BUSTAMANTE"/>
    <s v="Cerrado"/>
    <x v="7"/>
    <m/>
    <s v="Cerrado"/>
    <b v="1"/>
  </r>
  <r>
    <n v="21270"/>
    <x v="0"/>
    <d v="2020-04-24T00:00:00"/>
    <x v="3"/>
    <d v="2020-04-29T00:00:00"/>
    <x v="2"/>
    <n v="5"/>
    <n v="4"/>
    <s v="Nubia Guerrero Parada"/>
    <s v="Cerrado"/>
    <x v="7"/>
    <m/>
    <s v="Cerrado"/>
    <b v="1"/>
  </r>
  <r>
    <n v="21271"/>
    <x v="0"/>
    <d v="2020-04-24T00:00:00"/>
    <x v="3"/>
    <d v="2020-04-29T00:00:00"/>
    <x v="2"/>
    <n v="5"/>
    <n v="4"/>
    <s v="Aura Maria Prada Calvo"/>
    <s v="Cerrado"/>
    <x v="7"/>
    <m/>
    <s v="Cerrado"/>
    <b v="1"/>
  </r>
  <r>
    <n v="21272"/>
    <x v="0"/>
    <d v="2020-04-24T00:00:00"/>
    <x v="3"/>
    <d v="2020-04-29T00:00:00"/>
    <x v="2"/>
    <n v="5"/>
    <n v="4"/>
    <s v="beatriz vieira ordoñez"/>
    <s v="Cerrado"/>
    <x v="7"/>
    <m/>
    <s v="Cerrado"/>
    <b v="1"/>
  </r>
  <r>
    <n v="21273"/>
    <x v="2"/>
    <d v="2020-04-24T00:00:00"/>
    <x v="3"/>
    <d v="2020-04-24T00:00:00"/>
    <x v="2"/>
    <n v="0"/>
    <n v="1"/>
    <s v="Daniel Alexander Diaz Quiñones"/>
    <s v="Cerrado"/>
    <x v="7"/>
    <m/>
    <s v="Cerrado"/>
    <b v="1"/>
  </r>
  <r>
    <n v="21274"/>
    <x v="0"/>
    <d v="2020-04-24T00:00:00"/>
    <x v="3"/>
    <d v="2020-04-29T00:00:00"/>
    <x v="2"/>
    <n v="5"/>
    <n v="4"/>
    <s v="Glitza Ingrid Calderon useche"/>
    <s v="Cerrado"/>
    <x v="7"/>
    <m/>
    <s v="Cerrado"/>
    <b v="1"/>
  </r>
  <r>
    <n v="21275"/>
    <x v="2"/>
    <d v="2020-04-24T00:00:00"/>
    <x v="3"/>
    <d v="2020-04-24T00:00:00"/>
    <x v="2"/>
    <n v="0"/>
    <n v="1"/>
    <s v="Nidia Rodríguez Gómez"/>
    <s v="Cerrado"/>
    <x v="7"/>
    <m/>
    <s v="Cerrado"/>
    <b v="1"/>
  </r>
  <r>
    <n v="21276"/>
    <x v="0"/>
    <d v="2020-04-24T00:00:00"/>
    <x v="3"/>
    <d v="2020-04-29T00:00:00"/>
    <x v="2"/>
    <n v="5"/>
    <n v="4"/>
    <s v="Flor María Morales Bohórquez"/>
    <s v="Cerrado"/>
    <x v="7"/>
    <m/>
    <s v="Cerrado"/>
    <b v="1"/>
  </r>
  <r>
    <n v="21277"/>
    <x v="0"/>
    <d v="2020-04-24T00:00:00"/>
    <x v="3"/>
    <d v="2020-04-29T00:00:00"/>
    <x v="2"/>
    <n v="5"/>
    <n v="4"/>
    <s v="Haymer Guataquira"/>
    <s v="Cerrado"/>
    <x v="7"/>
    <m/>
    <s v="Cerrado"/>
    <b v="1"/>
  </r>
  <r>
    <n v="21278"/>
    <x v="0"/>
    <d v="2020-04-24T00:00:00"/>
    <x v="3"/>
    <d v="2020-04-29T00:00:00"/>
    <x v="2"/>
    <n v="5"/>
    <n v="4"/>
    <s v="Camilo Alfonso Gonzalez Sarmiento"/>
    <s v="Cerrado"/>
    <x v="7"/>
    <m/>
    <s v="Cerrado"/>
    <b v="1"/>
  </r>
  <r>
    <n v="21279"/>
    <x v="0"/>
    <d v="2020-04-24T00:00:00"/>
    <x v="3"/>
    <d v="2020-04-29T00:00:00"/>
    <x v="2"/>
    <n v="5"/>
    <n v="4"/>
    <s v="Jose Francisco Montufar Rodriguez."/>
    <s v="Cerrado"/>
    <x v="7"/>
    <m/>
    <s v="Cerrado"/>
    <b v="1"/>
  </r>
  <r>
    <n v="21280"/>
    <x v="2"/>
    <d v="2020-04-25T00:00:00"/>
    <x v="3"/>
    <d v="2020-04-27T00:00:00"/>
    <x v="2"/>
    <n v="2"/>
    <n v="1"/>
    <s v="JORGE ANDRES SANCHEZ PORTILLA"/>
    <s v="Cerrado"/>
    <x v="7"/>
    <m/>
    <s v="Cerrado"/>
    <b v="1"/>
  </r>
  <r>
    <n v="21281"/>
    <x v="0"/>
    <d v="2020-04-25T00:00:00"/>
    <x v="3"/>
    <d v="2020-04-29T00:00:00"/>
    <x v="2"/>
    <n v="4"/>
    <n v="3"/>
    <s v="JUAN MAURICIO"/>
    <s v="Cerrado"/>
    <x v="7"/>
    <m/>
    <s v="Cerrado"/>
    <b v="1"/>
  </r>
  <r>
    <n v="21282"/>
    <x v="0"/>
    <d v="2020-04-25T00:00:00"/>
    <x v="3"/>
    <d v="2020-04-29T00:00:00"/>
    <x v="2"/>
    <n v="4"/>
    <n v="3"/>
    <s v="ALBERTO URREGO HOYOS"/>
    <s v="Cerrado"/>
    <x v="7"/>
    <m/>
    <s v="Cerrado"/>
    <b v="1"/>
  </r>
  <r>
    <n v="21283"/>
    <x v="0"/>
    <d v="2020-04-25T00:00:00"/>
    <x v="3"/>
    <d v="2020-04-29T00:00:00"/>
    <x v="2"/>
    <n v="4"/>
    <n v="3"/>
    <s v="HELLEN STEFFANY VARGAS CARVAJAL"/>
    <s v="Cerrado"/>
    <x v="7"/>
    <m/>
    <s v="Cerrado"/>
    <b v="1"/>
  </r>
  <r>
    <n v="21284"/>
    <x v="3"/>
    <d v="2020-04-25T00:00:00"/>
    <x v="3"/>
    <s v="Pendiente"/>
    <x v="1"/>
    <e v="#VALUE!"/>
    <e v="#VALUE!"/>
    <s v="yary liset carmona parra"/>
    <s v="Abierto"/>
    <x v="1"/>
    <m/>
    <s v="Abierto"/>
    <b v="1"/>
  </r>
  <r>
    <n v="21285"/>
    <x v="2"/>
    <d v="2020-04-26T00:00:00"/>
    <x v="3"/>
    <s v="Pendiente"/>
    <x v="1"/>
    <e v="#VALUE!"/>
    <e v="#VALUE!"/>
    <s v="Jaime Andres Carvajal Garcia"/>
    <s v="Abierto"/>
    <x v="1"/>
    <m/>
    <s v="Abierto"/>
    <b v="1"/>
  </r>
  <r>
    <n v="21286"/>
    <x v="2"/>
    <d v="2020-04-26T00:00:00"/>
    <x v="3"/>
    <s v="Pendiente"/>
    <x v="1"/>
    <e v="#VALUE!"/>
    <e v="#VALUE!"/>
    <s v="JOAN SEBASTIAN LOZADA BARRIOS"/>
    <s v="Abierto"/>
    <x v="1"/>
    <m/>
    <s v="Abierto"/>
    <b v="1"/>
  </r>
  <r>
    <n v="21287"/>
    <x v="0"/>
    <d v="2020-04-26T00:00:00"/>
    <x v="3"/>
    <d v="2020-04-29T00:00:00"/>
    <x v="2"/>
    <n v="3"/>
    <n v="3"/>
    <s v="Diana Paola Gacharná Oviedo"/>
    <s v="Cerrado"/>
    <x v="7"/>
    <m/>
    <s v="Cerrado"/>
    <b v="1"/>
  </r>
  <r>
    <n v="21288"/>
    <x v="0"/>
    <d v="2020-04-26T00:00:00"/>
    <x v="3"/>
    <d v="2020-04-29T00:00:00"/>
    <x v="2"/>
    <n v="3"/>
    <n v="3"/>
    <s v="ESTALIN JOSE BELTRAN DELGADO"/>
    <s v="Cerrado"/>
    <x v="7"/>
    <m/>
    <s v="Cerrado"/>
    <b v="1"/>
  </r>
  <r>
    <n v="21289"/>
    <x v="3"/>
    <d v="2020-04-26T00:00:00"/>
    <x v="3"/>
    <s v="Pendiente"/>
    <x v="1"/>
    <e v="#VALUE!"/>
    <e v="#VALUE!"/>
    <s v="ETELVINA ROSA DIAZ LORA"/>
    <s v="Abierto"/>
    <x v="1"/>
    <m/>
    <s v="Abierto"/>
    <b v="1"/>
  </r>
  <r>
    <n v="21290"/>
    <x v="0"/>
    <d v="2020-04-26T00:00:00"/>
    <x v="3"/>
    <d v="2020-04-29T00:00:00"/>
    <x v="2"/>
    <n v="3"/>
    <n v="3"/>
    <s v="David José Rodríguez Cabarcas"/>
    <s v="Cerrado"/>
    <x v="7"/>
    <m/>
    <s v="Cerrado"/>
    <b v="1"/>
  </r>
  <r>
    <n v="21291"/>
    <x v="0"/>
    <d v="2020-04-26T00:00:00"/>
    <x v="3"/>
    <d v="2020-04-29T00:00:00"/>
    <x v="2"/>
    <n v="3"/>
    <n v="3"/>
    <s v="luis alberto zea gamba"/>
    <s v="Cerrado"/>
    <x v="7"/>
    <m/>
    <s v="Cerrado"/>
    <b v="1"/>
  </r>
  <r>
    <n v="21292"/>
    <x v="0"/>
    <d v="2020-04-26T00:00:00"/>
    <x v="3"/>
    <d v="2020-04-29T00:00:00"/>
    <x v="2"/>
    <n v="3"/>
    <n v="3"/>
    <s v="CAROLINA RODRIGUEZ CAMACHO"/>
    <s v="Cerrado"/>
    <x v="7"/>
    <m/>
    <s v="Cerrado"/>
    <b v="1"/>
  </r>
  <r>
    <n v="21293"/>
    <x v="0"/>
    <d v="2020-04-27T00:00:00"/>
    <x v="3"/>
    <d v="2020-04-29T00:00:00"/>
    <x v="2"/>
    <n v="2"/>
    <n v="3"/>
    <s v="RAMÓN CAICEDO DUARTE"/>
    <s v="Cerrado"/>
    <x v="7"/>
    <m/>
    <s v="Cerrado"/>
    <b v="1"/>
  </r>
  <r>
    <n v="21294"/>
    <x v="0"/>
    <d v="2020-04-27T00:00:00"/>
    <x v="3"/>
    <d v="2020-04-29T00:00:00"/>
    <x v="2"/>
    <n v="2"/>
    <n v="3"/>
    <s v="Heidi alvarado Hernandez"/>
    <s v="Cerrado"/>
    <x v="7"/>
    <m/>
    <s v="Cerrado"/>
    <b v="1"/>
  </r>
  <r>
    <n v="21295"/>
    <x v="2"/>
    <d v="2020-04-27T00:00:00"/>
    <x v="3"/>
    <s v="Pendiente"/>
    <x v="1"/>
    <e v="#VALUE!"/>
    <e v="#VALUE!"/>
    <s v="MARGORIE GARNICA"/>
    <s v="Abierto"/>
    <x v="1"/>
    <m/>
    <s v="Abierto"/>
    <b v="1"/>
  </r>
  <r>
    <n v="21296"/>
    <x v="2"/>
    <d v="2020-04-27T00:00:00"/>
    <x v="3"/>
    <s v="Pendiente"/>
    <x v="1"/>
    <e v="#VALUE!"/>
    <e v="#VALUE!"/>
    <s v="MARGORIE GARNICA"/>
    <s v="Abierto"/>
    <x v="1"/>
    <m/>
    <s v="Abierto"/>
    <b v="1"/>
  </r>
  <r>
    <n v="21297"/>
    <x v="0"/>
    <d v="2020-04-27T00:00:00"/>
    <x v="3"/>
    <d v="2020-04-29T00:00:00"/>
    <x v="2"/>
    <n v="2"/>
    <n v="3"/>
    <s v="BLADIMIR LOPEZ HERNANDEZ"/>
    <s v="Cerrado"/>
    <x v="7"/>
    <m/>
    <s v="Cerrado"/>
    <b v="1"/>
  </r>
  <r>
    <n v="21298"/>
    <x v="2"/>
    <d v="2020-04-27T00:00:00"/>
    <x v="3"/>
    <d v="2020-04-29T00:00:00"/>
    <x v="2"/>
    <n v="2"/>
    <n v="3"/>
    <s v="Juan Pablo Barrera Cobaleda"/>
    <s v="Cerrado"/>
    <x v="7"/>
    <m/>
    <s v="Cerrado"/>
    <b v="1"/>
  </r>
  <r>
    <n v="21299"/>
    <x v="2"/>
    <d v="2020-04-27T00:00:00"/>
    <x v="3"/>
    <d v="2020-07-31T00:00:00"/>
    <x v="3"/>
    <n v="95"/>
    <n v="70"/>
    <s v="ANDREA CAROLINA MUÑOZ LAVERDE"/>
    <s v="Cerrado"/>
    <x v="6"/>
    <m/>
    <s v="Cerrado"/>
    <b v="1"/>
  </r>
  <r>
    <n v="21300"/>
    <x v="0"/>
    <d v="2020-04-27T00:00:00"/>
    <x v="3"/>
    <d v="2020-04-30T00:00:00"/>
    <x v="2"/>
    <n v="3"/>
    <n v="4"/>
    <s v="Paulina Lizarazo"/>
    <s v="Cerrado"/>
    <x v="7"/>
    <m/>
    <s v="Cerrado"/>
    <b v="1"/>
  </r>
  <r>
    <n v="21301"/>
    <x v="0"/>
    <d v="2020-04-27T00:00:00"/>
    <x v="3"/>
    <d v="2020-04-30T00:00:00"/>
    <x v="2"/>
    <n v="3"/>
    <n v="4"/>
    <s v="LUIS JULIAN POVEDA MENESES"/>
    <s v="Cerrado"/>
    <x v="7"/>
    <m/>
    <s v="Cerrado"/>
    <b v="1"/>
  </r>
  <r>
    <n v="21302"/>
    <x v="0"/>
    <d v="2020-04-27T00:00:00"/>
    <x v="3"/>
    <d v="2020-04-30T00:00:00"/>
    <x v="2"/>
    <n v="3"/>
    <n v="4"/>
    <s v="Sebastian Martinez Ochoa"/>
    <s v="Cerrado"/>
    <x v="7"/>
    <m/>
    <s v="Cerrado"/>
    <b v="1"/>
  </r>
  <r>
    <n v="21303"/>
    <x v="0"/>
    <d v="2020-04-27T00:00:00"/>
    <x v="3"/>
    <d v="2020-04-30T00:00:00"/>
    <x v="2"/>
    <n v="3"/>
    <n v="4"/>
    <s v="Mary Solano Peña"/>
    <s v="Cerrado"/>
    <x v="7"/>
    <m/>
    <s v="Cerrado"/>
    <b v="1"/>
  </r>
  <r>
    <n v="21304"/>
    <x v="2"/>
    <d v="2020-04-27T00:00:00"/>
    <x v="3"/>
    <d v="2020-04-29T00:00:00"/>
    <x v="2"/>
    <n v="2"/>
    <n v="3"/>
    <s v="ROSA ELENA MURILLO DE GALLEGO"/>
    <s v="Cerrado"/>
    <x v="7"/>
    <m/>
    <s v="Cerrado"/>
    <b v="1"/>
  </r>
  <r>
    <n v="21305"/>
    <x v="0"/>
    <d v="2020-04-27T00:00:00"/>
    <x v="3"/>
    <d v="2020-04-30T00:00:00"/>
    <x v="2"/>
    <n v="3"/>
    <n v="4"/>
    <s v="francisco javier malagon silva"/>
    <s v="Cerrado"/>
    <x v="7"/>
    <m/>
    <s v="Cerrado"/>
    <b v="1"/>
  </r>
  <r>
    <n v="21306"/>
    <x v="0"/>
    <d v="2020-04-27T00:00:00"/>
    <x v="3"/>
    <d v="2020-04-30T00:00:00"/>
    <x v="2"/>
    <n v="3"/>
    <n v="4"/>
    <s v="Accion fiduciaria"/>
    <s v="Cerrado"/>
    <x v="7"/>
    <m/>
    <s v="Cerrado"/>
    <b v="1"/>
  </r>
  <r>
    <n v="21307"/>
    <x v="2"/>
    <d v="2020-04-27T00:00:00"/>
    <x v="3"/>
    <d v="2020-04-30T00:00:00"/>
    <x v="2"/>
    <n v="3"/>
    <n v="4"/>
    <s v="NELSON ANTONIO ALBARRACIN PLAZAS"/>
    <s v="Cerrado"/>
    <x v="7"/>
    <m/>
    <s v="Cerrado"/>
    <b v="1"/>
  </r>
  <r>
    <n v="21308"/>
    <x v="2"/>
    <d v="2020-04-27T00:00:00"/>
    <x v="3"/>
    <d v="2020-04-30T00:00:00"/>
    <x v="2"/>
    <n v="3"/>
    <n v="4"/>
    <s v="Arley Alberto Sanchez Acosta"/>
    <s v="Cerrado"/>
    <x v="7"/>
    <m/>
    <s v="Cerrado"/>
    <b v="1"/>
  </r>
  <r>
    <n v="21309"/>
    <x v="0"/>
    <d v="2020-04-27T00:00:00"/>
    <x v="3"/>
    <d v="2020-04-30T00:00:00"/>
    <x v="2"/>
    <n v="3"/>
    <n v="4"/>
    <s v="Sebastian David Martinez Vargas"/>
    <s v="Cerrado"/>
    <x v="7"/>
    <m/>
    <s v="Cerrado"/>
    <b v="1"/>
  </r>
  <r>
    <n v="21310"/>
    <x v="0"/>
    <d v="2020-04-27T00:00:00"/>
    <x v="3"/>
    <d v="2020-04-30T00:00:00"/>
    <x v="2"/>
    <n v="3"/>
    <n v="4"/>
    <s v="Valentina Ardila Garcia"/>
    <s v="Cerrado"/>
    <x v="7"/>
    <m/>
    <s v="Cerrado"/>
    <b v="1"/>
  </r>
  <r>
    <n v="21311"/>
    <x v="3"/>
    <d v="2020-04-27T00:00:00"/>
    <x v="3"/>
    <d v="2020-04-29T00:00:00"/>
    <x v="2"/>
    <n v="2"/>
    <n v="3"/>
    <s v="CAROLINA PALACIO ATEHORTUA"/>
    <s v="Cerrado"/>
    <x v="7"/>
    <m/>
    <s v="Cerrado"/>
    <b v="1"/>
  </r>
  <r>
    <n v="21312"/>
    <x v="0"/>
    <d v="2020-04-27T00:00:00"/>
    <x v="3"/>
    <d v="2020-04-30T00:00:00"/>
    <x v="2"/>
    <n v="3"/>
    <n v="4"/>
    <s v="dalila arias"/>
    <s v="Cerrado"/>
    <x v="7"/>
    <m/>
    <s v="Cerrado"/>
    <b v="1"/>
  </r>
  <r>
    <n v="21313"/>
    <x v="0"/>
    <d v="2020-04-27T00:00:00"/>
    <x v="3"/>
    <d v="2020-04-30T00:00:00"/>
    <x v="2"/>
    <n v="3"/>
    <n v="4"/>
    <s v="ALEXANDER PAGUAY ORDOÑEZ"/>
    <s v="Cerrado"/>
    <x v="7"/>
    <m/>
    <s v="Cerrado"/>
    <b v="1"/>
  </r>
  <r>
    <n v="21314"/>
    <x v="0"/>
    <d v="2020-04-27T00:00:00"/>
    <x v="3"/>
    <d v="2020-04-30T00:00:00"/>
    <x v="2"/>
    <n v="3"/>
    <n v="4"/>
    <s v="Alexandra Florez Garcia"/>
    <s v="Cerrado"/>
    <x v="7"/>
    <m/>
    <s v="Cerrado"/>
    <b v="1"/>
  </r>
  <r>
    <n v="21315"/>
    <x v="2"/>
    <d v="2020-04-27T00:00:00"/>
    <x v="3"/>
    <d v="2020-04-29T00:00:00"/>
    <x v="2"/>
    <n v="2"/>
    <n v="3"/>
    <s v="Carmen Cecilia Preciado Prieto"/>
    <s v="Cerrado"/>
    <x v="7"/>
    <m/>
    <s v="Cerrado"/>
    <b v="1"/>
  </r>
  <r>
    <n v="21316"/>
    <x v="0"/>
    <d v="2020-04-27T00:00:00"/>
    <x v="3"/>
    <d v="2020-04-30T00:00:00"/>
    <x v="2"/>
    <n v="3"/>
    <n v="4"/>
    <s v="JULIAN DAVID CORTES MUÑOZ"/>
    <s v="Cerrado"/>
    <x v="7"/>
    <m/>
    <s v="Cerrado"/>
    <b v="1"/>
  </r>
  <r>
    <n v="21317"/>
    <x v="0"/>
    <d v="2020-04-27T00:00:00"/>
    <x v="3"/>
    <d v="2020-04-30T00:00:00"/>
    <x v="2"/>
    <n v="3"/>
    <n v="4"/>
    <s v="María Cristina Muñoz Alvear"/>
    <s v="Cerrado"/>
    <x v="7"/>
    <m/>
    <s v="Cerrado"/>
    <b v="1"/>
  </r>
  <r>
    <n v="21318"/>
    <x v="3"/>
    <d v="2020-04-28T00:00:00"/>
    <x v="3"/>
    <s v="Pendiente"/>
    <x v="1"/>
    <e v="#VALUE!"/>
    <e v="#VALUE!"/>
    <s v="Yeison Alexander Bazurto Espinosa"/>
    <s v="Abierto"/>
    <x v="1"/>
    <m/>
    <s v="Abierto"/>
    <b v="1"/>
  </r>
  <r>
    <n v="21319"/>
    <x v="0"/>
    <d v="2020-04-28T00:00:00"/>
    <x v="3"/>
    <d v="2020-04-30T00:00:00"/>
    <x v="2"/>
    <n v="2"/>
    <n v="3"/>
    <s v="Néstor Alejandro Carvajal Reyes"/>
    <s v="Cerrado"/>
    <x v="7"/>
    <m/>
    <s v="Cerrado"/>
    <b v="1"/>
  </r>
  <r>
    <n v="21320"/>
    <x v="0"/>
    <d v="2020-04-28T00:00:00"/>
    <x v="3"/>
    <d v="2020-04-30T00:00:00"/>
    <x v="2"/>
    <n v="2"/>
    <n v="3"/>
    <s v="Nicole Rosero Samudio"/>
    <s v="Cerrado"/>
    <x v="7"/>
    <m/>
    <s v="Cerrado"/>
    <b v="1"/>
  </r>
  <r>
    <n v="21321"/>
    <x v="3"/>
    <d v="2020-04-28T00:00:00"/>
    <x v="3"/>
    <d v="2020-04-29T00:00:00"/>
    <x v="2"/>
    <n v="1"/>
    <n v="2"/>
    <s v="guillermo ivan quintero"/>
    <s v="Cerrado"/>
    <x v="7"/>
    <m/>
    <s v="Cerrado"/>
    <b v="1"/>
  </r>
  <r>
    <n v="21322"/>
    <x v="0"/>
    <d v="2020-04-28T00:00:00"/>
    <x v="3"/>
    <d v="2020-04-30T00:00:00"/>
    <x v="2"/>
    <n v="2"/>
    <n v="3"/>
    <s v="Alejandro Alvarez Escobar"/>
    <s v="Cerrado"/>
    <x v="7"/>
    <m/>
    <s v="Cerrado"/>
    <b v="1"/>
  </r>
  <r>
    <n v="21323"/>
    <x v="2"/>
    <d v="2020-04-28T00:00:00"/>
    <x v="3"/>
    <d v="2020-04-30T00:00:00"/>
    <x v="2"/>
    <n v="2"/>
    <n v="3"/>
    <s v="Jonathan mestizo caro"/>
    <s v="Cerrado"/>
    <x v="7"/>
    <m/>
    <s v="Cerrado"/>
    <b v="1"/>
  </r>
  <r>
    <n v="21324"/>
    <x v="0"/>
    <d v="2020-04-28T00:00:00"/>
    <x v="3"/>
    <d v="2020-05-04T00:00:00"/>
    <x v="2"/>
    <n v="6"/>
    <n v="5"/>
    <s v="JOSÉ VICENTE SÁNCHEZ RODRÍGUEZ"/>
    <s v="Cerrado"/>
    <x v="3"/>
    <m/>
    <s v="Cerrado"/>
    <b v="1"/>
  </r>
  <r>
    <n v="21325"/>
    <x v="0"/>
    <d v="2020-04-28T00:00:00"/>
    <x v="3"/>
    <d v="2020-04-30T00:00:00"/>
    <x v="2"/>
    <n v="2"/>
    <n v="3"/>
    <s v="Nicolas Guillermo Mejia Guerrero"/>
    <s v="Cerrado"/>
    <x v="7"/>
    <m/>
    <s v="Cerrado"/>
    <b v="1"/>
  </r>
  <r>
    <n v="21326"/>
    <x v="0"/>
    <d v="2020-04-28T00:00:00"/>
    <x v="3"/>
    <d v="2020-05-04T00:00:00"/>
    <x v="2"/>
    <n v="6"/>
    <n v="5"/>
    <s v="KEYNER YESIT LEMUS MENDOZA"/>
    <s v="Cerrado"/>
    <x v="3"/>
    <m/>
    <s v="Cerrado"/>
    <b v="1"/>
  </r>
  <r>
    <n v="21327"/>
    <x v="2"/>
    <d v="2020-04-28T00:00:00"/>
    <x v="3"/>
    <d v="2020-04-29T00:00:00"/>
    <x v="2"/>
    <n v="1"/>
    <n v="2"/>
    <s v="Waldir Bernardo Espinosa Romero"/>
    <s v="Cerrado"/>
    <x v="7"/>
    <m/>
    <s v="Cerrado"/>
    <b v="1"/>
  </r>
  <r>
    <n v="21328"/>
    <x v="2"/>
    <d v="2020-04-28T00:00:00"/>
    <x v="3"/>
    <s v="Pendiente"/>
    <x v="1"/>
    <e v="#VALUE!"/>
    <e v="#VALUE!"/>
    <s v="CARLOS JULIO JIMENEZ MIRANDA"/>
    <s v="Abierto"/>
    <x v="1"/>
    <m/>
    <s v="Abierto"/>
    <b v="1"/>
  </r>
  <r>
    <n v="21329"/>
    <x v="0"/>
    <d v="2020-04-28T00:00:00"/>
    <x v="3"/>
    <d v="2020-05-04T00:00:00"/>
    <x v="2"/>
    <n v="6"/>
    <n v="5"/>
    <s v="manuel felipe blanco ospina"/>
    <s v="Cerrado"/>
    <x v="3"/>
    <m/>
    <s v="Cerrado"/>
    <b v="1"/>
  </r>
  <r>
    <n v="21330"/>
    <x v="0"/>
    <d v="2020-04-28T00:00:00"/>
    <x v="3"/>
    <d v="2020-05-04T00:00:00"/>
    <x v="2"/>
    <n v="6"/>
    <n v="5"/>
    <s v="JESUS SALVADOR DURAN PICON"/>
    <s v="Cerrado"/>
    <x v="3"/>
    <m/>
    <s v="Cerrado"/>
    <b v="1"/>
  </r>
  <r>
    <n v="21331"/>
    <x v="0"/>
    <d v="2020-04-28T00:00:00"/>
    <x v="3"/>
    <d v="2020-05-04T00:00:00"/>
    <x v="2"/>
    <n v="6"/>
    <n v="5"/>
    <s v="Carlos Fernando Guerrero Osorio"/>
    <s v="Cerrado"/>
    <x v="3"/>
    <m/>
    <s v="Cerrado"/>
    <b v="1"/>
  </r>
  <r>
    <n v="21332"/>
    <x v="2"/>
    <d v="2020-04-28T00:00:00"/>
    <x v="3"/>
    <d v="2020-05-04T00:00:00"/>
    <x v="2"/>
    <n v="6"/>
    <n v="5"/>
    <s v="FISCALÍA GENERAL DE LA NACIÓN"/>
    <s v="Cerrado"/>
    <x v="3"/>
    <m/>
    <s v="Cerrado"/>
    <b v="1"/>
  </r>
  <r>
    <n v="21333"/>
    <x v="0"/>
    <d v="2020-04-28T00:00:00"/>
    <x v="3"/>
    <d v="2020-05-04T00:00:00"/>
    <x v="2"/>
    <n v="6"/>
    <n v="5"/>
    <s v="sebastian alejandro santacruz borrero"/>
    <s v="Cerrado"/>
    <x v="3"/>
    <m/>
    <s v="Cerrado"/>
    <b v="1"/>
  </r>
  <r>
    <n v="21334"/>
    <x v="0"/>
    <d v="2020-04-28T00:00:00"/>
    <x v="3"/>
    <d v="2020-05-04T00:00:00"/>
    <x v="2"/>
    <n v="6"/>
    <n v="5"/>
    <s v="LAURA BIBIANA ZULETA MUÑOZ"/>
    <s v="Cerrado"/>
    <x v="3"/>
    <m/>
    <s v="Cerrado"/>
    <b v="1"/>
  </r>
  <r>
    <n v="21335"/>
    <x v="2"/>
    <d v="2020-04-28T00:00:00"/>
    <x v="3"/>
    <d v="2020-04-29T00:00:00"/>
    <x v="2"/>
    <n v="1"/>
    <n v="2"/>
    <s v="RICARDO HUNDELSHAUSSEN BARRET0"/>
    <s v="Cerrado"/>
    <x v="7"/>
    <m/>
    <s v="Cerrado"/>
    <b v="1"/>
  </r>
  <r>
    <n v="21336"/>
    <x v="0"/>
    <d v="2020-04-28T00:00:00"/>
    <x v="3"/>
    <d v="2020-05-04T00:00:00"/>
    <x v="2"/>
    <n v="6"/>
    <n v="5"/>
    <s v="Angie Lorena Idarraga Pinilla"/>
    <s v="Cerrado"/>
    <x v="3"/>
    <m/>
    <s v="Cerrado"/>
    <b v="1"/>
  </r>
  <r>
    <n v="21337"/>
    <x v="0"/>
    <d v="2020-04-28T00:00:00"/>
    <x v="3"/>
    <d v="2020-05-04T00:00:00"/>
    <x v="2"/>
    <n v="6"/>
    <n v="5"/>
    <s v="Martin felipe jurado morales"/>
    <s v="Cerrado"/>
    <x v="3"/>
    <m/>
    <s v="Cerrado"/>
    <b v="1"/>
  </r>
  <r>
    <n v="21338"/>
    <x v="3"/>
    <d v="2020-04-28T00:00:00"/>
    <x v="3"/>
    <d v="2020-04-29T00:00:00"/>
    <x v="2"/>
    <n v="1"/>
    <n v="2"/>
    <s v="JAIRO ORLANDO BERMUDEZ GAMEZ"/>
    <s v="Cerrado"/>
    <x v="7"/>
    <m/>
    <s v="Cerrado"/>
    <b v="1"/>
  </r>
  <r>
    <n v="21339"/>
    <x v="2"/>
    <d v="2020-04-28T00:00:00"/>
    <x v="3"/>
    <d v="2020-05-04T00:00:00"/>
    <x v="2"/>
    <n v="6"/>
    <n v="5"/>
    <s v="RAMON EMIRO VERBEL HERAZO"/>
    <s v="Cerrado"/>
    <x v="3"/>
    <m/>
    <s v="Cerrado"/>
    <b v="1"/>
  </r>
  <r>
    <n v="21340"/>
    <x v="0"/>
    <d v="2020-04-28T00:00:00"/>
    <x v="3"/>
    <d v="2020-05-04T00:00:00"/>
    <x v="2"/>
    <n v="6"/>
    <n v="5"/>
    <s v="Carlos Alberto Yepes Vélez"/>
    <s v="Cerrado"/>
    <x v="3"/>
    <m/>
    <s v="Cerrado"/>
    <b v="1"/>
  </r>
  <r>
    <n v="21341"/>
    <x v="2"/>
    <d v="2020-04-28T00:00:00"/>
    <x v="3"/>
    <d v="2020-04-29T00:00:00"/>
    <x v="2"/>
    <n v="1"/>
    <n v="2"/>
    <s v="JOSE FERNANDO CLAVIJO MALAVER"/>
    <s v="Cerrado"/>
    <x v="7"/>
    <m/>
    <s v="Cerrado"/>
    <b v="1"/>
  </r>
  <r>
    <n v="21342"/>
    <x v="0"/>
    <d v="2020-04-28T00:00:00"/>
    <x v="3"/>
    <d v="2020-05-04T00:00:00"/>
    <x v="2"/>
    <n v="6"/>
    <n v="5"/>
    <s v="Franco Alberto Arciniegas"/>
    <s v="Cerrado"/>
    <x v="3"/>
    <m/>
    <s v="Cerrado"/>
    <b v="1"/>
  </r>
  <r>
    <n v="21343"/>
    <x v="0"/>
    <d v="2020-04-29T00:00:00"/>
    <x v="3"/>
    <d v="2020-05-06T00:00:00"/>
    <x v="2"/>
    <n v="7"/>
    <n v="6"/>
    <s v="Fanny Marcela Yela"/>
    <s v="Cerrado"/>
    <x v="3"/>
    <m/>
    <s v="Cerrado"/>
    <b v="1"/>
  </r>
  <r>
    <n v="21344"/>
    <x v="0"/>
    <d v="2020-04-29T00:00:00"/>
    <x v="3"/>
    <d v="2020-05-06T00:00:00"/>
    <x v="2"/>
    <n v="7"/>
    <n v="6"/>
    <s v="VIRGILIO ALFONSO SEQUEDA MARTINEZ"/>
    <s v="Cerrado"/>
    <x v="3"/>
    <m/>
    <s v="Cerrado"/>
    <b v="1"/>
  </r>
  <r>
    <n v="21345"/>
    <x v="0"/>
    <d v="2020-04-29T00:00:00"/>
    <x v="3"/>
    <d v="2020-05-06T00:00:00"/>
    <x v="2"/>
    <n v="7"/>
    <n v="6"/>
    <s v="Roger Carlos"/>
    <s v="Cerrado"/>
    <x v="3"/>
    <m/>
    <s v="Cerrado"/>
    <b v="1"/>
  </r>
  <r>
    <n v="21346"/>
    <x v="0"/>
    <d v="2020-04-29T00:00:00"/>
    <x v="3"/>
    <d v="2020-05-06T00:00:00"/>
    <x v="2"/>
    <n v="7"/>
    <n v="6"/>
    <s v="JAVIER ALONSO BUSTAMANTE ARISMENDI"/>
    <s v="Cerrado"/>
    <x v="3"/>
    <m/>
    <s v="Cerrado"/>
    <b v="1"/>
  </r>
  <r>
    <n v="21347"/>
    <x v="0"/>
    <d v="2020-04-29T00:00:00"/>
    <x v="3"/>
    <d v="2020-05-06T00:00:00"/>
    <x v="2"/>
    <n v="7"/>
    <n v="6"/>
    <s v="Diana Paola Gacharná Oviedo"/>
    <s v="Cerrado"/>
    <x v="3"/>
    <m/>
    <s v="Cerrado"/>
    <b v="1"/>
  </r>
  <r>
    <n v="21348"/>
    <x v="3"/>
    <d v="2020-04-29T00:00:00"/>
    <x v="3"/>
    <d v="2020-05-04T00:00:00"/>
    <x v="2"/>
    <n v="5"/>
    <n v="4"/>
    <s v="ARLEY DAVID RIVERA"/>
    <s v="Cerrado"/>
    <x v="3"/>
    <m/>
    <s v="Cerrado"/>
    <b v="1"/>
  </r>
  <r>
    <n v="21349"/>
    <x v="0"/>
    <d v="2020-04-29T00:00:00"/>
    <x v="3"/>
    <d v="2020-05-06T00:00:00"/>
    <x v="2"/>
    <n v="7"/>
    <n v="6"/>
    <s v="jose miguel gomez"/>
    <s v="Cerrado"/>
    <x v="3"/>
    <m/>
    <s v="Cerrado"/>
    <b v="1"/>
  </r>
  <r>
    <n v="21350"/>
    <x v="2"/>
    <d v="2020-04-29T00:00:00"/>
    <x v="3"/>
    <d v="2020-05-04T00:00:00"/>
    <x v="2"/>
    <n v="5"/>
    <n v="4"/>
    <s v="DIOMEDES MUÑOZ BRACHE"/>
    <s v="Cerrado"/>
    <x v="3"/>
    <m/>
    <s v="Cerrado"/>
    <b v="1"/>
  </r>
  <r>
    <n v="21351"/>
    <x v="0"/>
    <d v="2020-04-29T00:00:00"/>
    <x v="3"/>
    <d v="2020-05-06T00:00:00"/>
    <x v="2"/>
    <n v="7"/>
    <n v="6"/>
    <s v="OSCAR EDUARDO CANIZALES ESCOBAR"/>
    <s v="Cerrado"/>
    <x v="3"/>
    <m/>
    <s v="Cerrado"/>
    <b v="1"/>
  </r>
  <r>
    <n v="21352"/>
    <x v="2"/>
    <d v="2020-04-29T00:00:00"/>
    <x v="3"/>
    <d v="2020-05-04T00:00:00"/>
    <x v="2"/>
    <n v="5"/>
    <n v="4"/>
    <s v="Viviana Oviedo Chaves"/>
    <s v="Cerrado"/>
    <x v="3"/>
    <m/>
    <s v="Cerrado"/>
    <b v="1"/>
  </r>
  <r>
    <n v="21353"/>
    <x v="0"/>
    <d v="2020-04-30T00:00:00"/>
    <x v="3"/>
    <d v="2020-05-06T00:00:00"/>
    <x v="2"/>
    <n v="6"/>
    <n v="5"/>
    <s v="Susana Uribe"/>
    <s v="Cerrado"/>
    <x v="3"/>
    <m/>
    <s v="Cerrado"/>
    <b v="1"/>
  </r>
  <r>
    <n v="21354"/>
    <x v="0"/>
    <d v="2020-04-30T00:00:00"/>
    <x v="3"/>
    <d v="2020-05-06T00:00:00"/>
    <x v="2"/>
    <n v="6"/>
    <n v="5"/>
    <s v="CINDY VANESSA HERRERA VARGAS"/>
    <s v="Cerrado"/>
    <x v="3"/>
    <m/>
    <s v="Cerrado"/>
    <b v="1"/>
  </r>
  <r>
    <n v="21355"/>
    <x v="0"/>
    <d v="2020-04-30T00:00:00"/>
    <x v="3"/>
    <d v="2020-05-06T00:00:00"/>
    <x v="2"/>
    <n v="6"/>
    <n v="5"/>
    <s v="Beatriz Restrepo"/>
    <s v="Cerrado"/>
    <x v="3"/>
    <m/>
    <s v="Cerrado"/>
    <b v="1"/>
  </r>
  <r>
    <n v="21356"/>
    <x v="2"/>
    <d v="2020-04-30T00:00:00"/>
    <x v="3"/>
    <d v="2020-05-04T00:00:00"/>
    <x v="2"/>
    <n v="4"/>
    <n v="3"/>
    <s v="anonimo"/>
    <s v="Cerrado"/>
    <x v="3"/>
    <m/>
    <s v="Cerrado"/>
    <b v="1"/>
  </r>
  <r>
    <n v="21357"/>
    <x v="0"/>
    <d v="2020-04-30T00:00:00"/>
    <x v="3"/>
    <d v="2020-05-06T00:00:00"/>
    <x v="2"/>
    <n v="6"/>
    <n v="5"/>
    <s v="GISELLE PEREIRA PICO"/>
    <s v="Cerrado"/>
    <x v="3"/>
    <m/>
    <s v="Cerrado"/>
    <b v="1"/>
  </r>
  <r>
    <n v="21358"/>
    <x v="0"/>
    <d v="2020-04-30T00:00:00"/>
    <x v="3"/>
    <d v="2020-05-06T00:00:00"/>
    <x v="2"/>
    <n v="6"/>
    <n v="5"/>
    <s v="Sebastian David Martinez Vargas"/>
    <s v="Cerrado"/>
    <x v="3"/>
    <m/>
    <s v="Cerrado"/>
    <b v="1"/>
  </r>
  <r>
    <n v="21359"/>
    <x v="0"/>
    <d v="2020-04-30T00:00:00"/>
    <x v="3"/>
    <d v="2020-05-06T00:00:00"/>
    <x v="2"/>
    <n v="6"/>
    <n v="5"/>
    <s v="Vanessa Alexandra Ramirez Quiroga"/>
    <s v="Cerrado"/>
    <x v="3"/>
    <m/>
    <s v="Cerrado"/>
    <b v="1"/>
  </r>
  <r>
    <n v="21360"/>
    <x v="0"/>
    <d v="2020-04-30T00:00:00"/>
    <x v="3"/>
    <d v="2020-05-06T00:00:00"/>
    <x v="2"/>
    <n v="6"/>
    <n v="5"/>
    <s v="Mariana Gómez"/>
    <s v="Cerrado"/>
    <x v="3"/>
    <m/>
    <s v="Cerrado"/>
    <b v="1"/>
  </r>
  <r>
    <n v="21361"/>
    <x v="0"/>
    <d v="2020-05-01T00:00:00"/>
    <x v="4"/>
    <d v="2020-05-06T00:00:00"/>
    <x v="2"/>
    <n v="5"/>
    <n v="4"/>
    <s v="Marizon Caicedo"/>
    <s v="Cerrado"/>
    <x v="3"/>
    <m/>
    <s v="Cerrado"/>
    <b v="1"/>
  </r>
  <r>
    <n v="21362"/>
    <x v="0"/>
    <d v="2020-05-01T00:00:00"/>
    <x v="4"/>
    <d v="2020-05-06T00:00:00"/>
    <x v="2"/>
    <n v="5"/>
    <n v="4"/>
    <s v="Armando Gaona Leal"/>
    <s v="Cerrado"/>
    <x v="3"/>
    <m/>
    <s v="Cerrado"/>
    <b v="1"/>
  </r>
  <r>
    <n v="21363"/>
    <x v="2"/>
    <d v="2020-05-01T00:00:00"/>
    <x v="4"/>
    <d v="2020-05-04T00:00:00"/>
    <x v="2"/>
    <n v="3"/>
    <n v="2"/>
    <s v="JOSE FERNANDO LANDINEZ CASTAÑO"/>
    <s v="Cerrado"/>
    <x v="3"/>
    <m/>
    <s v="Cerrado"/>
    <b v="1"/>
  </r>
  <r>
    <n v="21364"/>
    <x v="0"/>
    <d v="2020-05-01T00:00:00"/>
    <x v="4"/>
    <d v="2020-05-06T00:00:00"/>
    <x v="2"/>
    <n v="5"/>
    <n v="4"/>
    <s v="ALBERT BETTIN PERTUZ"/>
    <s v="Cerrado"/>
    <x v="3"/>
    <m/>
    <s v="Cerrado"/>
    <b v="1"/>
  </r>
  <r>
    <n v="21365"/>
    <x v="1"/>
    <d v="2020-05-01T00:00:00"/>
    <x v="4"/>
    <s v="Pendiente"/>
    <x v="1"/>
    <e v="#VALUE!"/>
    <e v="#VALUE!"/>
    <s v="OMAR SALAMANCA MORENO"/>
    <s v="Abierto"/>
    <x v="1"/>
    <m/>
    <s v="Abierto"/>
    <b v="1"/>
  </r>
  <r>
    <n v="21366"/>
    <x v="0"/>
    <d v="2020-05-01T00:00:00"/>
    <x v="4"/>
    <d v="2020-05-06T00:00:00"/>
    <x v="2"/>
    <n v="5"/>
    <n v="4"/>
    <s v="luis eduardo mendoza patiño"/>
    <s v="Cerrado"/>
    <x v="3"/>
    <m/>
    <s v="Cerrado"/>
    <b v="1"/>
  </r>
  <r>
    <n v="21367"/>
    <x v="0"/>
    <d v="2020-05-01T00:00:00"/>
    <x v="4"/>
    <d v="2020-05-06T00:00:00"/>
    <x v="2"/>
    <n v="5"/>
    <n v="4"/>
    <s v="luis eduardo mendoza patiño"/>
    <s v="Cerrado"/>
    <x v="3"/>
    <m/>
    <s v="Cerrado"/>
    <b v="1"/>
  </r>
  <r>
    <n v="21368"/>
    <x v="2"/>
    <d v="2020-05-01T00:00:00"/>
    <x v="4"/>
    <d v="2020-05-04T00:00:00"/>
    <x v="2"/>
    <n v="3"/>
    <n v="2"/>
    <s v="JOSE LEONARDO AGUILLON SONSA"/>
    <s v="Cerrado"/>
    <x v="3"/>
    <m/>
    <s v="Cerrado"/>
    <b v="1"/>
  </r>
  <r>
    <n v="21369"/>
    <x v="0"/>
    <d v="2020-05-01T00:00:00"/>
    <x v="4"/>
    <d v="2020-05-07T00:00:00"/>
    <x v="2"/>
    <n v="6"/>
    <n v="5"/>
    <s v="Luis Eduardo Carrascal Quintero"/>
    <s v="Cerrado"/>
    <x v="3"/>
    <m/>
    <s v="Cerrado"/>
    <b v="1"/>
  </r>
  <r>
    <n v="21370"/>
    <x v="0"/>
    <d v="2020-05-01T00:00:00"/>
    <x v="4"/>
    <d v="2020-05-07T00:00:00"/>
    <x v="2"/>
    <n v="6"/>
    <n v="5"/>
    <s v="Nicolás Figueroa Concha"/>
    <s v="Cerrado"/>
    <x v="3"/>
    <m/>
    <s v="Cerrado"/>
    <b v="1"/>
  </r>
  <r>
    <n v="21371"/>
    <x v="0"/>
    <d v="2020-05-01T00:00:00"/>
    <x v="4"/>
    <d v="2020-05-07T00:00:00"/>
    <x v="2"/>
    <n v="6"/>
    <n v="5"/>
    <s v="Luis Guillermo Parra"/>
    <s v="Cerrado"/>
    <x v="3"/>
    <m/>
    <s v="Cerrado"/>
    <b v="1"/>
  </r>
  <r>
    <n v="21372"/>
    <x v="2"/>
    <d v="2020-05-02T00:00:00"/>
    <x v="4"/>
    <d v="2020-05-04T00:00:00"/>
    <x v="2"/>
    <n v="2"/>
    <n v="1"/>
    <s v="DIANA ANGELICA CENDALES CUEVAS Y OTRO."/>
    <s v="Cerrado"/>
    <x v="3"/>
    <m/>
    <s v="Cerrado"/>
    <b v="1"/>
  </r>
  <r>
    <n v="21373"/>
    <x v="2"/>
    <d v="2020-05-02T00:00:00"/>
    <x v="4"/>
    <d v="2020-05-04T00:00:00"/>
    <x v="2"/>
    <n v="2"/>
    <n v="1"/>
    <s v="DIANA ANGELICA CENDALES CUEVAS Y OTRO."/>
    <s v="Cerrado"/>
    <x v="3"/>
    <m/>
    <s v="Cerrado"/>
    <b v="1"/>
  </r>
  <r>
    <n v="21374"/>
    <x v="0"/>
    <d v="2020-05-02T00:00:00"/>
    <x v="4"/>
    <d v="2020-05-07T00:00:00"/>
    <x v="2"/>
    <n v="5"/>
    <n v="4"/>
    <s v="Jhonandree Lopez"/>
    <s v="Cerrado"/>
    <x v="3"/>
    <m/>
    <s v="Cerrado"/>
    <b v="1"/>
  </r>
  <r>
    <n v="21375"/>
    <x v="0"/>
    <d v="2020-05-02T00:00:00"/>
    <x v="4"/>
    <d v="2020-05-07T00:00:00"/>
    <x v="2"/>
    <n v="5"/>
    <n v="4"/>
    <s v="Francisco Caballero Diaz"/>
    <s v="Cerrado"/>
    <x v="3"/>
    <m/>
    <s v="Cerrado"/>
    <b v="1"/>
  </r>
  <r>
    <n v="21376"/>
    <x v="0"/>
    <d v="2020-05-02T00:00:00"/>
    <x v="4"/>
    <d v="2020-05-07T00:00:00"/>
    <x v="2"/>
    <n v="5"/>
    <n v="4"/>
    <s v="LUZ BETTY RODRIGUEZ ADAME"/>
    <s v="Cerrado"/>
    <x v="3"/>
    <m/>
    <s v="Cerrado"/>
    <b v="1"/>
  </r>
  <r>
    <n v="21377"/>
    <x v="0"/>
    <d v="2020-05-02T00:00:00"/>
    <x v="4"/>
    <d v="2020-05-07T00:00:00"/>
    <x v="2"/>
    <n v="5"/>
    <n v="4"/>
    <s v="INVERSIONES ARA E HIJOS S EN C"/>
    <s v="Cerrado"/>
    <x v="3"/>
    <m/>
    <s v="Cerrado"/>
    <b v="1"/>
  </r>
  <r>
    <n v="21378"/>
    <x v="2"/>
    <d v="2020-05-02T00:00:00"/>
    <x v="4"/>
    <d v="2020-05-04T00:00:00"/>
    <x v="2"/>
    <n v="2"/>
    <n v="1"/>
    <s v="Marco Tulio Acevedo"/>
    <s v="Cerrado"/>
    <x v="3"/>
    <m/>
    <s v="Cerrado"/>
    <b v="1"/>
  </r>
  <r>
    <n v="21379"/>
    <x v="0"/>
    <d v="2020-05-02T00:00:00"/>
    <x v="4"/>
    <d v="2020-05-07T00:00:00"/>
    <x v="2"/>
    <n v="5"/>
    <n v="4"/>
    <s v="Jaime Chica Londoño"/>
    <s v="Cerrado"/>
    <x v="3"/>
    <m/>
    <s v="Cerrado"/>
    <b v="1"/>
  </r>
  <r>
    <n v="21380"/>
    <x v="0"/>
    <d v="2020-05-03T00:00:00"/>
    <x v="4"/>
    <d v="2020-05-07T00:00:00"/>
    <x v="2"/>
    <n v="4"/>
    <n v="4"/>
    <s v="Marcos Collazos Ceron"/>
    <s v="Cerrado"/>
    <x v="3"/>
    <m/>
    <s v="Cerrado"/>
    <b v="1"/>
  </r>
  <r>
    <n v="21381"/>
    <x v="0"/>
    <d v="2020-05-03T00:00:00"/>
    <x v="4"/>
    <d v="2020-05-07T00:00:00"/>
    <x v="2"/>
    <n v="4"/>
    <n v="4"/>
    <s v="Lucero Cabrera Cuellar"/>
    <s v="Cerrado"/>
    <x v="3"/>
    <m/>
    <s v="Cerrado"/>
    <b v="1"/>
  </r>
  <r>
    <n v="21382"/>
    <x v="2"/>
    <d v="2020-05-03T00:00:00"/>
    <x v="4"/>
    <s v="Pendiente"/>
    <x v="1"/>
    <e v="#VALUE!"/>
    <e v="#VALUE!"/>
    <s v="yeimy yohanna rubiano londoño"/>
    <s v="Abierto"/>
    <x v="1"/>
    <m/>
    <s v="Abierto"/>
    <b v="1"/>
  </r>
  <r>
    <n v="21383"/>
    <x v="1"/>
    <d v="2020-05-03T00:00:00"/>
    <x v="4"/>
    <d v="2020-05-04T00:00:00"/>
    <x v="2"/>
    <n v="1"/>
    <n v="1"/>
    <s v="Nancy Estela Bautista Pérez"/>
    <s v="Cerrado"/>
    <x v="3"/>
    <m/>
    <s v="Cerrado"/>
    <b v="1"/>
  </r>
  <r>
    <n v="21384"/>
    <x v="0"/>
    <d v="2020-05-03T00:00:00"/>
    <x v="4"/>
    <d v="2020-05-07T00:00:00"/>
    <x v="2"/>
    <n v="4"/>
    <n v="4"/>
    <s v="DEYANIRA SALAMANDRA SEVILLANO"/>
    <s v="Cerrado"/>
    <x v="3"/>
    <m/>
    <s v="Cerrado"/>
    <b v="1"/>
  </r>
  <r>
    <n v="21385"/>
    <x v="0"/>
    <d v="2020-05-03T00:00:00"/>
    <x v="4"/>
    <d v="2020-05-07T00:00:00"/>
    <x v="2"/>
    <n v="4"/>
    <n v="4"/>
    <s v="OSCAR ANDRES MORENO GAVIRIA"/>
    <s v="Cerrado"/>
    <x v="3"/>
    <m/>
    <s v="Cerrado"/>
    <b v="1"/>
  </r>
  <r>
    <n v="21386"/>
    <x v="2"/>
    <d v="2020-05-03T00:00:00"/>
    <x v="4"/>
    <d v="2020-05-04T00:00:00"/>
    <x v="2"/>
    <n v="1"/>
    <n v="1"/>
    <s v="ELKIN DARIO SOLAQUE CHAVEZ"/>
    <s v="Cerrado"/>
    <x v="3"/>
    <m/>
    <s v="Cerrado"/>
    <b v="1"/>
  </r>
  <r>
    <n v="21387"/>
    <x v="0"/>
    <d v="2020-05-03T00:00:00"/>
    <x v="4"/>
    <d v="2020-05-07T00:00:00"/>
    <x v="2"/>
    <n v="4"/>
    <n v="4"/>
    <s v="Abelardo Rivera"/>
    <s v="Cerrado"/>
    <x v="3"/>
    <m/>
    <s v="Cerrado"/>
    <b v="1"/>
  </r>
  <r>
    <n v="21388"/>
    <x v="0"/>
    <d v="2020-05-03T00:00:00"/>
    <x v="4"/>
    <d v="2020-05-07T00:00:00"/>
    <x v="2"/>
    <n v="4"/>
    <n v="4"/>
    <s v="Ana Milena Rivera López"/>
    <s v="Cerrado"/>
    <x v="3"/>
    <m/>
    <s v="Cerrado"/>
    <b v="1"/>
  </r>
  <r>
    <n v="21389"/>
    <x v="0"/>
    <d v="2020-05-04T00:00:00"/>
    <x v="4"/>
    <d v="2020-05-07T00:00:00"/>
    <x v="2"/>
    <n v="3"/>
    <n v="4"/>
    <s v="JORGE LUIS HERNÁNDEZ MONTES"/>
    <s v="Cerrado"/>
    <x v="3"/>
    <m/>
    <s v="Cerrado"/>
    <b v="1"/>
  </r>
  <r>
    <n v="21390"/>
    <x v="0"/>
    <d v="2020-05-04T00:00:00"/>
    <x v="4"/>
    <d v="2020-05-07T00:00:00"/>
    <x v="2"/>
    <n v="3"/>
    <n v="4"/>
    <s v="ARNULFO CANDELA MONSALVE"/>
    <s v="Cerrado"/>
    <x v="3"/>
    <m/>
    <s v="Cerrado"/>
    <b v="1"/>
  </r>
  <r>
    <n v="21391"/>
    <x v="0"/>
    <d v="2020-05-04T00:00:00"/>
    <x v="4"/>
    <d v="2020-05-07T00:00:00"/>
    <x v="2"/>
    <n v="3"/>
    <n v="4"/>
    <s v="MARITZA TIJARO ROA"/>
    <s v="Cerrado"/>
    <x v="3"/>
    <m/>
    <s v="Cerrado"/>
    <b v="1"/>
  </r>
  <r>
    <n v="21392"/>
    <x v="3"/>
    <d v="2020-05-04T00:00:00"/>
    <x v="4"/>
    <d v="2020-05-06T00:00:00"/>
    <x v="2"/>
    <n v="2"/>
    <n v="3"/>
    <s v="CARLOS ALBERTO GUALDRON PALACIOS"/>
    <s v="Cerrado"/>
    <x v="3"/>
    <m/>
    <s v="Cerrado"/>
    <b v="1"/>
  </r>
  <r>
    <n v="21393"/>
    <x v="0"/>
    <d v="2020-05-04T00:00:00"/>
    <x v="4"/>
    <d v="2020-05-07T00:00:00"/>
    <x v="2"/>
    <n v="3"/>
    <n v="4"/>
    <s v="MARIA DEL ROSARIO BETANCOURT BEDOYA"/>
    <s v="Cerrado"/>
    <x v="3"/>
    <m/>
    <s v="Cerrado"/>
    <b v="1"/>
  </r>
  <r>
    <n v="21394"/>
    <x v="0"/>
    <d v="2020-05-04T00:00:00"/>
    <x v="4"/>
    <d v="2020-05-07T00:00:00"/>
    <x v="2"/>
    <n v="3"/>
    <n v="4"/>
    <s v="FARRINSON WIMLINZON SAAVEDRA RIAÑO"/>
    <s v="Cerrado"/>
    <x v="3"/>
    <m/>
    <s v="Cerrado"/>
    <b v="1"/>
  </r>
  <r>
    <n v="21395"/>
    <x v="0"/>
    <d v="2020-05-04T00:00:00"/>
    <x v="4"/>
    <d v="2020-05-07T00:00:00"/>
    <x v="2"/>
    <n v="3"/>
    <n v="4"/>
    <s v="EMILCEN MENDEZ RUIZ"/>
    <s v="Cerrado"/>
    <x v="3"/>
    <m/>
    <s v="Cerrado"/>
    <b v="1"/>
  </r>
  <r>
    <n v="21396"/>
    <x v="0"/>
    <d v="2020-05-04T00:00:00"/>
    <x v="4"/>
    <d v="2020-05-07T00:00:00"/>
    <x v="2"/>
    <n v="3"/>
    <n v="4"/>
    <s v="Frank Guerra"/>
    <s v="Cerrado"/>
    <x v="3"/>
    <m/>
    <s v="Cerrado"/>
    <b v="1"/>
  </r>
  <r>
    <n v="21397"/>
    <x v="0"/>
    <d v="2020-05-04T00:00:00"/>
    <x v="4"/>
    <d v="2020-05-07T00:00:00"/>
    <x v="2"/>
    <n v="3"/>
    <n v="4"/>
    <s v="blanca ruby bedoya mejia"/>
    <s v="Cerrado"/>
    <x v="3"/>
    <m/>
    <s v="Cerrado"/>
    <b v="1"/>
  </r>
  <r>
    <n v="21398"/>
    <x v="0"/>
    <d v="2020-05-04T00:00:00"/>
    <x v="4"/>
    <d v="2020-05-07T00:00:00"/>
    <x v="2"/>
    <n v="3"/>
    <n v="4"/>
    <s v="YOLANDA RAMIREZ GARZON"/>
    <s v="Cerrado"/>
    <x v="3"/>
    <m/>
    <s v="Cerrado"/>
    <b v="1"/>
  </r>
  <r>
    <n v="21399"/>
    <x v="2"/>
    <d v="2020-05-04T00:00:00"/>
    <x v="4"/>
    <d v="2020-05-06T00:00:00"/>
    <x v="2"/>
    <n v="2"/>
    <n v="3"/>
    <s v="NANCY GONZALEZ"/>
    <s v="Cerrado"/>
    <x v="3"/>
    <m/>
    <s v="Cerrado"/>
    <b v="1"/>
  </r>
  <r>
    <n v="21400"/>
    <x v="0"/>
    <d v="2020-05-04T00:00:00"/>
    <x v="4"/>
    <d v="2020-05-07T00:00:00"/>
    <x v="2"/>
    <n v="3"/>
    <n v="4"/>
    <s v="Beatriz Restrepo"/>
    <s v="Cerrado"/>
    <x v="3"/>
    <m/>
    <s v="Cerrado"/>
    <b v="1"/>
  </r>
  <r>
    <n v="21401"/>
    <x v="0"/>
    <d v="2020-05-04T00:00:00"/>
    <x v="4"/>
    <d v="2020-05-07T00:00:00"/>
    <x v="2"/>
    <n v="3"/>
    <n v="4"/>
    <s v="Diana Carolina Florez Bayona"/>
    <s v="Cerrado"/>
    <x v="3"/>
    <m/>
    <s v="Cerrado"/>
    <b v="1"/>
  </r>
  <r>
    <n v="21402"/>
    <x v="0"/>
    <d v="2020-05-04T00:00:00"/>
    <x v="4"/>
    <d v="2020-05-07T00:00:00"/>
    <x v="2"/>
    <n v="3"/>
    <n v="4"/>
    <s v="eliana ramirez"/>
    <s v="Cerrado"/>
    <x v="3"/>
    <m/>
    <s v="Cerrado"/>
    <b v="1"/>
  </r>
  <r>
    <n v="21403"/>
    <x v="0"/>
    <d v="2020-05-04T00:00:00"/>
    <x v="4"/>
    <d v="2020-05-07T00:00:00"/>
    <x v="2"/>
    <n v="3"/>
    <n v="4"/>
    <s v="Javier Guaitarilla"/>
    <s v="Cerrado"/>
    <x v="3"/>
    <m/>
    <s v="Cerrado"/>
    <b v="1"/>
  </r>
  <r>
    <n v="21404"/>
    <x v="0"/>
    <d v="2020-05-04T00:00:00"/>
    <x v="4"/>
    <d v="2020-05-07T00:00:00"/>
    <x v="2"/>
    <n v="3"/>
    <n v="4"/>
    <s v="wilington montealegre ibata"/>
    <s v="Cerrado"/>
    <x v="3"/>
    <m/>
    <s v="Cerrado"/>
    <b v="1"/>
  </r>
  <r>
    <n v="21405"/>
    <x v="2"/>
    <d v="2020-05-04T00:00:00"/>
    <x v="4"/>
    <d v="2020-05-07T00:00:00"/>
    <x v="2"/>
    <n v="3"/>
    <n v="4"/>
    <s v="JAIRO ANDRES RAFFAN SANABRIA"/>
    <s v="Cerrado"/>
    <x v="3"/>
    <m/>
    <s v="Cerrado"/>
    <b v="1"/>
  </r>
  <r>
    <n v="21406"/>
    <x v="0"/>
    <d v="2020-05-04T00:00:00"/>
    <x v="4"/>
    <d v="2020-05-07T00:00:00"/>
    <x v="2"/>
    <n v="3"/>
    <n v="4"/>
    <s v="JESUS HERNAN POSSO CASTRO"/>
    <s v="Cerrado"/>
    <x v="3"/>
    <m/>
    <s v="Cerrado"/>
    <b v="1"/>
  </r>
  <r>
    <n v="21407"/>
    <x v="0"/>
    <d v="2020-05-04T00:00:00"/>
    <x v="4"/>
    <d v="2020-05-07T00:00:00"/>
    <x v="2"/>
    <n v="3"/>
    <n v="4"/>
    <s v="Laura Granada"/>
    <s v="Cerrado"/>
    <x v="3"/>
    <m/>
    <s v="Cerrado"/>
    <b v="1"/>
  </r>
  <r>
    <n v="21408"/>
    <x v="0"/>
    <d v="2020-05-04T00:00:00"/>
    <x v="4"/>
    <d v="2020-05-07T00:00:00"/>
    <x v="2"/>
    <n v="3"/>
    <n v="4"/>
    <s v="Jose Francisco Montufar Rodriguez."/>
    <s v="Cerrado"/>
    <x v="3"/>
    <m/>
    <s v="Cerrado"/>
    <b v="1"/>
  </r>
  <r>
    <n v="21409"/>
    <x v="2"/>
    <d v="2020-05-04T00:00:00"/>
    <x v="4"/>
    <d v="2020-05-06T00:00:00"/>
    <x v="2"/>
    <n v="2"/>
    <n v="3"/>
    <s v="LUIS RODRIGUEZ"/>
    <s v="Cerrado"/>
    <x v="3"/>
    <m/>
    <s v="Cerrado"/>
    <b v="1"/>
  </r>
  <r>
    <n v="21410"/>
    <x v="2"/>
    <d v="2020-05-04T00:00:00"/>
    <x v="4"/>
    <d v="2020-05-07T00:00:00"/>
    <x v="2"/>
    <n v="3"/>
    <n v="4"/>
    <s v="SANDRA PATRICIA OVALLE FERNANDEZ"/>
    <s v="Cerrado"/>
    <x v="3"/>
    <m/>
    <s v="Cerrado"/>
    <b v="1"/>
  </r>
  <r>
    <n v="21411"/>
    <x v="0"/>
    <d v="2020-05-04T00:00:00"/>
    <x v="4"/>
    <d v="2020-05-07T00:00:00"/>
    <x v="2"/>
    <n v="3"/>
    <n v="4"/>
    <s v="Elizabeth Quintero Molina"/>
    <s v="Cerrado"/>
    <x v="3"/>
    <m/>
    <s v="Cerrado"/>
    <b v="1"/>
  </r>
  <r>
    <n v="21412"/>
    <x v="2"/>
    <d v="2020-05-04T00:00:00"/>
    <x v="4"/>
    <d v="2020-05-06T00:00:00"/>
    <x v="2"/>
    <n v="2"/>
    <n v="3"/>
    <s v="HUGO ARMANDO LOPEZ RUIZ"/>
    <s v="Cerrado"/>
    <x v="3"/>
    <m/>
    <s v="Cerrado"/>
    <b v="1"/>
  </r>
  <r>
    <n v="21413"/>
    <x v="0"/>
    <d v="2020-05-05T00:00:00"/>
    <x v="4"/>
    <d v="2020-05-07T00:00:00"/>
    <x v="2"/>
    <n v="2"/>
    <n v="3"/>
    <s v="diego escobar"/>
    <s v="Cerrado"/>
    <x v="3"/>
    <m/>
    <s v="Cerrado"/>
    <b v="1"/>
  </r>
  <r>
    <n v="21414"/>
    <x v="0"/>
    <d v="2020-05-05T00:00:00"/>
    <x v="4"/>
    <d v="2020-05-08T00:00:00"/>
    <x v="2"/>
    <n v="3"/>
    <n v="4"/>
    <s v="Giampaolo Guzmán Rengifo"/>
    <s v="Cerrado"/>
    <x v="3"/>
    <m/>
    <s v="Cerrado"/>
    <b v="1"/>
  </r>
  <r>
    <n v="21415"/>
    <x v="0"/>
    <d v="2020-05-05T00:00:00"/>
    <x v="4"/>
    <d v="2020-05-08T00:00:00"/>
    <x v="2"/>
    <n v="3"/>
    <n v="4"/>
    <s v="Camila Andrea Bohorquez Suancha"/>
    <s v="Cerrado"/>
    <x v="3"/>
    <m/>
    <s v="Cerrado"/>
    <b v="1"/>
  </r>
  <r>
    <n v="21416"/>
    <x v="0"/>
    <d v="2020-05-05T00:00:00"/>
    <x v="4"/>
    <d v="2020-05-08T00:00:00"/>
    <x v="2"/>
    <n v="3"/>
    <n v="4"/>
    <s v="Luisa Sandova"/>
    <s v="Cerrado"/>
    <x v="3"/>
    <m/>
    <s v="Cerrado"/>
    <b v="1"/>
  </r>
  <r>
    <n v="21417"/>
    <x v="0"/>
    <d v="2020-05-05T00:00:00"/>
    <x v="4"/>
    <d v="2020-05-08T00:00:00"/>
    <x v="2"/>
    <n v="3"/>
    <n v="4"/>
    <s v="Edwin Gil"/>
    <s v="Cerrado"/>
    <x v="3"/>
    <m/>
    <s v="Cerrado"/>
    <b v="1"/>
  </r>
  <r>
    <n v="21418"/>
    <x v="0"/>
    <d v="2020-05-05T00:00:00"/>
    <x v="4"/>
    <d v="2020-05-08T00:00:00"/>
    <x v="2"/>
    <n v="3"/>
    <n v="4"/>
    <s v="KATTY TEODORA HERNANDEZ JULIO"/>
    <s v="Cerrado"/>
    <x v="3"/>
    <m/>
    <s v="Cerrado"/>
    <b v="1"/>
  </r>
  <r>
    <n v="21419"/>
    <x v="0"/>
    <d v="2020-05-05T00:00:00"/>
    <x v="4"/>
    <d v="2020-05-08T00:00:00"/>
    <x v="2"/>
    <n v="3"/>
    <n v="4"/>
    <s v="ROBINSON ZUÑIGA PERDOMO"/>
    <s v="Cerrado"/>
    <x v="3"/>
    <m/>
    <s v="Cerrado"/>
    <b v="1"/>
  </r>
  <r>
    <n v="21420"/>
    <x v="2"/>
    <d v="2020-05-05T00:00:00"/>
    <x v="4"/>
    <d v="2020-05-06T00:00:00"/>
    <x v="2"/>
    <n v="1"/>
    <n v="2"/>
    <s v="Nelson Carrillo Ramos"/>
    <s v="Cerrado"/>
    <x v="3"/>
    <m/>
    <s v="Cerrado"/>
    <b v="1"/>
  </r>
  <r>
    <n v="21421"/>
    <x v="0"/>
    <d v="2020-05-05T00:00:00"/>
    <x v="4"/>
    <d v="2020-05-08T00:00:00"/>
    <x v="2"/>
    <n v="3"/>
    <n v="4"/>
    <s v="Felipe Josué Rodríguez Dávila"/>
    <s v="Cerrado"/>
    <x v="3"/>
    <m/>
    <s v="Cerrado"/>
    <b v="1"/>
  </r>
  <r>
    <n v="21422"/>
    <x v="0"/>
    <d v="2020-05-05T00:00:00"/>
    <x v="4"/>
    <d v="2020-05-08T00:00:00"/>
    <x v="2"/>
    <n v="3"/>
    <n v="4"/>
    <s v="ANDRES MARIA GARCIA URBAY"/>
    <s v="Cerrado"/>
    <x v="3"/>
    <m/>
    <s v="Cerrado"/>
    <b v="1"/>
  </r>
  <r>
    <n v="21423"/>
    <x v="0"/>
    <d v="2020-05-05T00:00:00"/>
    <x v="4"/>
    <d v="2020-05-08T00:00:00"/>
    <x v="2"/>
    <n v="3"/>
    <n v="4"/>
    <s v="Dora Nuñez"/>
    <s v="Cerrado"/>
    <x v="3"/>
    <m/>
    <s v="Cerrado"/>
    <b v="1"/>
  </r>
  <r>
    <n v="21424"/>
    <x v="2"/>
    <d v="2020-05-05T00:00:00"/>
    <x v="4"/>
    <d v="2020-05-06T00:00:00"/>
    <x v="2"/>
    <n v="1"/>
    <n v="2"/>
    <s v="LISETH JOANA GONZALEZ MARTÍNEZ"/>
    <s v="Cerrado"/>
    <x v="3"/>
    <m/>
    <s v="Cerrado"/>
    <b v="1"/>
  </r>
  <r>
    <n v="21425"/>
    <x v="0"/>
    <d v="2020-05-05T00:00:00"/>
    <x v="4"/>
    <d v="2020-05-08T00:00:00"/>
    <x v="2"/>
    <n v="3"/>
    <n v="4"/>
    <s v="Carlos Fernando Guerrero Osorio"/>
    <s v="Cerrado"/>
    <x v="3"/>
    <m/>
    <s v="Cerrado"/>
    <b v="1"/>
  </r>
  <r>
    <n v="21426"/>
    <x v="0"/>
    <d v="2020-05-05T00:00:00"/>
    <x v="4"/>
    <d v="2020-05-08T00:00:00"/>
    <x v="2"/>
    <n v="3"/>
    <n v="4"/>
    <s v="juan camilo riaño rondon"/>
    <s v="Cerrado"/>
    <x v="3"/>
    <m/>
    <s v="Cerrado"/>
    <b v="1"/>
  </r>
  <r>
    <n v="21427"/>
    <x v="3"/>
    <d v="2020-05-05T00:00:00"/>
    <x v="4"/>
    <d v="2020-05-06T00:00:00"/>
    <x v="2"/>
    <n v="1"/>
    <n v="2"/>
    <s v="Rafael Leme Quinche"/>
    <s v="Cerrado"/>
    <x v="3"/>
    <m/>
    <s v="Cerrado"/>
    <b v="1"/>
  </r>
  <r>
    <n v="21428"/>
    <x v="0"/>
    <d v="2020-05-05T00:00:00"/>
    <x v="4"/>
    <d v="2020-05-08T00:00:00"/>
    <x v="2"/>
    <n v="3"/>
    <n v="4"/>
    <s v="Hernando rodriguez ospina"/>
    <s v="Cerrado"/>
    <x v="3"/>
    <m/>
    <s v="Cerrado"/>
    <b v="1"/>
  </r>
  <r>
    <n v="21429"/>
    <x v="0"/>
    <d v="2020-05-05T00:00:00"/>
    <x v="4"/>
    <d v="2020-05-21T00:00:00"/>
    <x v="2"/>
    <n v="16"/>
    <n v="13"/>
    <s v="Carlos Fernando Guerrero Osorio"/>
    <s v="Cerrado"/>
    <x v="3"/>
    <m/>
    <s v="Cerrado"/>
    <b v="1"/>
  </r>
  <r>
    <n v="21430"/>
    <x v="0"/>
    <d v="2020-05-05T00:00:00"/>
    <x v="4"/>
    <d v="2020-05-08T00:00:00"/>
    <x v="2"/>
    <n v="3"/>
    <n v="4"/>
    <s v="MARIA JOSE CHINCHILLA MONTAÑEZ"/>
    <s v="Cerrado"/>
    <x v="3"/>
    <m/>
    <s v="Cerrado"/>
    <b v="1"/>
  </r>
  <r>
    <n v="21431"/>
    <x v="2"/>
    <d v="2020-05-05T00:00:00"/>
    <x v="4"/>
    <d v="2020-05-06T00:00:00"/>
    <x v="2"/>
    <n v="1"/>
    <n v="2"/>
    <s v="myriam ramirez cruz"/>
    <s v="Cerrado"/>
    <x v="3"/>
    <m/>
    <s v="Cerrado"/>
    <b v="1"/>
  </r>
  <r>
    <n v="21432"/>
    <x v="0"/>
    <d v="2020-05-05T00:00:00"/>
    <x v="4"/>
    <d v="2020-05-08T00:00:00"/>
    <x v="2"/>
    <n v="3"/>
    <n v="4"/>
    <s v="sebastian trujillo"/>
    <s v="Cerrado"/>
    <x v="3"/>
    <m/>
    <s v="Cerrado"/>
    <b v="1"/>
  </r>
  <r>
    <n v="21433"/>
    <x v="0"/>
    <d v="2020-05-05T00:00:00"/>
    <x v="4"/>
    <d v="2020-05-08T00:00:00"/>
    <x v="2"/>
    <n v="3"/>
    <n v="4"/>
    <s v="jesus alberto rozo beltran"/>
    <s v="Cerrado"/>
    <x v="3"/>
    <m/>
    <s v="Cerrado"/>
    <b v="1"/>
  </r>
  <r>
    <n v="21434"/>
    <x v="2"/>
    <d v="2020-05-05T00:00:00"/>
    <x v="4"/>
    <d v="2020-05-06T00:00:00"/>
    <x v="2"/>
    <n v="1"/>
    <n v="2"/>
    <s v="RICARDO ALFONSO ESTRADA VIANA"/>
    <s v="Cerrado"/>
    <x v="3"/>
    <m/>
    <s v="Cerrado"/>
    <b v="1"/>
  </r>
  <r>
    <n v="21435"/>
    <x v="2"/>
    <d v="2020-05-05T00:00:00"/>
    <x v="4"/>
    <d v="2020-05-08T00:00:00"/>
    <x v="2"/>
    <n v="3"/>
    <n v="4"/>
    <s v="Roger Antonio Sanchez elles"/>
    <s v="Cerrado"/>
    <x v="3"/>
    <m/>
    <s v="Cerrado"/>
    <b v="1"/>
  </r>
  <r>
    <n v="21436"/>
    <x v="0"/>
    <d v="2020-05-05T00:00:00"/>
    <x v="4"/>
    <d v="2020-05-08T00:00:00"/>
    <x v="2"/>
    <n v="3"/>
    <n v="4"/>
    <s v="SARA JUDITH LIZARAZO BRITO"/>
    <s v="Cerrado"/>
    <x v="3"/>
    <m/>
    <s v="Cerrado"/>
    <b v="1"/>
  </r>
  <r>
    <n v="21437"/>
    <x v="0"/>
    <d v="2020-05-05T00:00:00"/>
    <x v="4"/>
    <d v="2020-05-08T00:00:00"/>
    <x v="2"/>
    <n v="3"/>
    <n v="4"/>
    <s v="alvaro enrique linares rivera"/>
    <s v="Cerrado"/>
    <x v="3"/>
    <m/>
    <s v="Cerrado"/>
    <b v="1"/>
  </r>
  <r>
    <n v="21438"/>
    <x v="0"/>
    <d v="2020-05-05T00:00:00"/>
    <x v="4"/>
    <d v="2020-05-08T00:00:00"/>
    <x v="2"/>
    <n v="3"/>
    <n v="4"/>
    <s v="JORGE LUIS RUEDA DE LA HOZ"/>
    <s v="Cerrado"/>
    <x v="3"/>
    <m/>
    <s v="Cerrado"/>
    <b v="1"/>
  </r>
  <r>
    <n v="21439"/>
    <x v="0"/>
    <d v="2020-05-06T00:00:00"/>
    <x v="4"/>
    <d v="2020-05-08T00:00:00"/>
    <x v="2"/>
    <n v="2"/>
    <n v="3"/>
    <s v="Osiel Alexander castañeda Alvarez"/>
    <s v="Cerrado"/>
    <x v="3"/>
    <m/>
    <s v="Cerrado"/>
    <b v="1"/>
  </r>
  <r>
    <n v="21440"/>
    <x v="2"/>
    <d v="2020-05-06T00:00:00"/>
    <x v="4"/>
    <d v="2020-05-06T00:00:00"/>
    <x v="2"/>
    <n v="0"/>
    <n v="1"/>
    <s v="david restrepo"/>
    <s v="Cerrado"/>
    <x v="3"/>
    <m/>
    <s v="Cerrado"/>
    <b v="1"/>
  </r>
  <r>
    <n v="21441"/>
    <x v="1"/>
    <d v="2020-05-06T00:00:00"/>
    <x v="4"/>
    <s v="Pendiente"/>
    <x v="1"/>
    <e v="#VALUE!"/>
    <e v="#VALUE!"/>
    <s v="OMAR SALAMANCA MORENO"/>
    <s v="Abierto"/>
    <x v="1"/>
    <m/>
    <s v="Abierto"/>
    <b v="1"/>
  </r>
  <r>
    <n v="21442"/>
    <x v="0"/>
    <d v="2020-05-06T00:00:00"/>
    <x v="4"/>
    <d v="2020-05-08T00:00:00"/>
    <x v="2"/>
    <n v="2"/>
    <n v="3"/>
    <s v="VIVIANA IBAÑEZ"/>
    <s v="Cerrado"/>
    <x v="3"/>
    <m/>
    <s v="Cerrado"/>
    <b v="1"/>
  </r>
  <r>
    <n v="21443"/>
    <x v="0"/>
    <d v="2020-05-06T00:00:00"/>
    <x v="4"/>
    <d v="2020-05-08T00:00:00"/>
    <x v="2"/>
    <n v="2"/>
    <n v="3"/>
    <s v="John Eduard Yepes García"/>
    <s v="Cerrado"/>
    <x v="3"/>
    <m/>
    <s v="Cerrado"/>
    <b v="1"/>
  </r>
  <r>
    <n v="21444"/>
    <x v="2"/>
    <d v="2020-05-06T00:00:00"/>
    <x v="4"/>
    <s v="Pendiente"/>
    <x v="1"/>
    <e v="#VALUE!"/>
    <e v="#VALUE!"/>
    <s v="Silvana Estella Galeano Alviz"/>
    <s v="Abierto"/>
    <x v="1"/>
    <m/>
    <s v="Abierto"/>
    <b v="1"/>
  </r>
  <r>
    <n v="21445"/>
    <x v="0"/>
    <d v="2020-05-06T00:00:00"/>
    <x v="4"/>
    <d v="2020-05-08T00:00:00"/>
    <x v="2"/>
    <n v="2"/>
    <n v="3"/>
    <s v="gina martinez machado"/>
    <s v="Cerrado"/>
    <x v="3"/>
    <m/>
    <s v="Cerrado"/>
    <b v="1"/>
  </r>
  <r>
    <n v="21446"/>
    <x v="0"/>
    <d v="2020-05-06T00:00:00"/>
    <x v="4"/>
    <d v="2020-05-08T00:00:00"/>
    <x v="2"/>
    <n v="2"/>
    <n v="3"/>
    <s v="Guisela Esther Yanes Huyke"/>
    <s v="Cerrado"/>
    <x v="3"/>
    <m/>
    <s v="Cerrado"/>
    <b v="1"/>
  </r>
  <r>
    <n v="21447"/>
    <x v="0"/>
    <d v="2020-05-06T00:00:00"/>
    <x v="4"/>
    <d v="2020-05-08T00:00:00"/>
    <x v="2"/>
    <n v="2"/>
    <n v="3"/>
    <s v="rodolfo orozco ortiz"/>
    <s v="Cerrado"/>
    <x v="3"/>
    <m/>
    <s v="Cerrado"/>
    <b v="1"/>
  </r>
  <r>
    <n v="21448"/>
    <x v="0"/>
    <d v="2020-05-06T00:00:00"/>
    <x v="4"/>
    <d v="2020-05-08T00:00:00"/>
    <x v="2"/>
    <n v="2"/>
    <n v="3"/>
    <s v="Juan David Mancera Castillo"/>
    <s v="Cerrado"/>
    <x v="3"/>
    <m/>
    <s v="Cerrado"/>
    <b v="1"/>
  </r>
  <r>
    <n v="21449"/>
    <x v="3"/>
    <d v="2020-05-06T00:00:00"/>
    <x v="4"/>
    <d v="2020-05-08T00:00:00"/>
    <x v="2"/>
    <n v="2"/>
    <n v="3"/>
    <s v="JOAN SEBASTIAN LOZADA BARRIOS"/>
    <s v="Cerrado"/>
    <x v="3"/>
    <m/>
    <s v="Cerrado"/>
    <b v="1"/>
  </r>
  <r>
    <n v="21450"/>
    <x v="3"/>
    <d v="2020-05-06T00:00:00"/>
    <x v="4"/>
    <d v="2020-05-08T00:00:00"/>
    <x v="2"/>
    <n v="2"/>
    <n v="3"/>
    <s v="JOAN SEBASTIAN LOZADA BARRIOS"/>
    <s v="Cerrado"/>
    <x v="3"/>
    <m/>
    <s v="Cerrado"/>
    <b v="1"/>
  </r>
  <r>
    <n v="21451"/>
    <x v="2"/>
    <d v="2020-05-06T00:00:00"/>
    <x v="4"/>
    <d v="2020-05-15T00:00:00"/>
    <x v="2"/>
    <n v="9"/>
    <n v="8"/>
    <s v="Angie Michel Giraldo Ceballos"/>
    <s v="Cerrado"/>
    <x v="3"/>
    <m/>
    <s v="Cerrado"/>
    <b v="1"/>
  </r>
  <r>
    <n v="21452"/>
    <x v="2"/>
    <d v="2020-05-06T00:00:00"/>
    <x v="4"/>
    <d v="2020-05-15T00:00:00"/>
    <x v="2"/>
    <n v="9"/>
    <n v="8"/>
    <s v="Angie Michel Giraldo Ceballos"/>
    <s v="Cerrado"/>
    <x v="3"/>
    <m/>
    <s v="Cerrado"/>
    <b v="1"/>
  </r>
  <r>
    <n v="21453"/>
    <x v="0"/>
    <d v="2020-05-06T00:00:00"/>
    <x v="4"/>
    <d v="2020-05-08T00:00:00"/>
    <x v="2"/>
    <n v="2"/>
    <n v="3"/>
    <s v="Luz Stella Cobos"/>
    <s v="Cerrado"/>
    <x v="3"/>
    <m/>
    <s v="Cerrado"/>
    <b v="1"/>
  </r>
  <r>
    <n v="21454"/>
    <x v="0"/>
    <d v="2020-05-06T00:00:00"/>
    <x v="4"/>
    <d v="2020-05-08T00:00:00"/>
    <x v="2"/>
    <n v="2"/>
    <n v="3"/>
    <s v="Maira Alejandra escobar gutierrez"/>
    <s v="Cerrado"/>
    <x v="3"/>
    <m/>
    <s v="Cerrado"/>
    <b v="1"/>
  </r>
  <r>
    <n v="21455"/>
    <x v="3"/>
    <d v="2020-05-06T00:00:00"/>
    <x v="4"/>
    <d v="2020-05-08T00:00:00"/>
    <x v="2"/>
    <n v="2"/>
    <n v="3"/>
    <s v="carlos de jesus ariza altamar"/>
    <s v="Cerrado"/>
    <x v="3"/>
    <m/>
    <s v="Cerrado"/>
    <b v="1"/>
  </r>
  <r>
    <n v="21456"/>
    <x v="2"/>
    <d v="2020-05-06T00:00:00"/>
    <x v="4"/>
    <d v="2020-05-08T00:00:00"/>
    <x v="2"/>
    <n v="2"/>
    <n v="3"/>
    <s v="Maria Constanza Cardozo"/>
    <s v="Cerrado"/>
    <x v="3"/>
    <m/>
    <s v="Cerrado"/>
    <b v="1"/>
  </r>
  <r>
    <n v="21457"/>
    <x v="2"/>
    <d v="2020-05-06T00:00:00"/>
    <x v="4"/>
    <d v="2020-05-08T00:00:00"/>
    <x v="2"/>
    <n v="2"/>
    <n v="3"/>
    <s v="ALIS MARY OLARTE CASALLAS"/>
    <s v="Cerrado"/>
    <x v="3"/>
    <m/>
    <s v="Cerrado"/>
    <b v="1"/>
  </r>
  <r>
    <n v="21458"/>
    <x v="0"/>
    <d v="2020-05-06T00:00:00"/>
    <x v="4"/>
    <d v="2020-05-08T00:00:00"/>
    <x v="2"/>
    <n v="2"/>
    <n v="3"/>
    <s v="elsa ruiz gomez"/>
    <s v="Cerrado"/>
    <x v="3"/>
    <m/>
    <s v="Cerrado"/>
    <b v="1"/>
  </r>
  <r>
    <n v="21459"/>
    <x v="2"/>
    <d v="2020-05-06T00:00:00"/>
    <x v="4"/>
    <d v="2020-05-08T00:00:00"/>
    <x v="2"/>
    <n v="2"/>
    <n v="3"/>
    <s v="angie cristina linares franco"/>
    <s v="Cerrado"/>
    <x v="3"/>
    <m/>
    <s v="Cerrado"/>
    <b v="1"/>
  </r>
  <r>
    <n v="21460"/>
    <x v="0"/>
    <d v="2020-05-06T00:00:00"/>
    <x v="4"/>
    <d v="2020-05-08T00:00:00"/>
    <x v="2"/>
    <n v="2"/>
    <n v="3"/>
    <s v="ANGELA MARIA GUERRERO B"/>
    <s v="Cerrado"/>
    <x v="3"/>
    <m/>
    <s v="Cerrado"/>
    <b v="1"/>
  </r>
  <r>
    <n v="21461"/>
    <x v="0"/>
    <d v="2020-05-06T00:00:00"/>
    <x v="4"/>
    <d v="2020-05-08T00:00:00"/>
    <x v="2"/>
    <n v="2"/>
    <n v="3"/>
    <s v="Mirta Lilia zambrano Olivar"/>
    <s v="Cerrado"/>
    <x v="3"/>
    <m/>
    <s v="Cerrado"/>
    <b v="1"/>
  </r>
  <r>
    <n v="21462"/>
    <x v="0"/>
    <d v="2020-05-06T00:00:00"/>
    <x v="4"/>
    <d v="2020-05-08T00:00:00"/>
    <x v="2"/>
    <n v="2"/>
    <n v="3"/>
    <s v="Angie Catherine Vargas Marulanda"/>
    <s v="Cerrado"/>
    <x v="3"/>
    <m/>
    <s v="Cerrado"/>
    <b v="1"/>
  </r>
  <r>
    <n v="21463"/>
    <x v="2"/>
    <d v="2020-05-06T00:00:00"/>
    <x v="4"/>
    <d v="2020-08-10T00:00:00"/>
    <x v="3"/>
    <n v="96"/>
    <n v="69"/>
    <s v="Juan camilo bermudez penilla"/>
    <s v="Cerrado"/>
    <x v="8"/>
    <m/>
    <s v="Cerrado"/>
    <b v="1"/>
  </r>
  <r>
    <n v="21464"/>
    <x v="0"/>
    <d v="2020-05-06T00:00:00"/>
    <x v="4"/>
    <d v="2020-05-08T00:00:00"/>
    <x v="2"/>
    <n v="2"/>
    <n v="3"/>
    <s v="HÉCTOR FABIO RAYO CANDELO"/>
    <s v="Cerrado"/>
    <x v="3"/>
    <m/>
    <s v="Cerrado"/>
    <b v="1"/>
  </r>
  <r>
    <n v="21465"/>
    <x v="0"/>
    <d v="2020-05-07T00:00:00"/>
    <x v="4"/>
    <d v="2020-05-08T00:00:00"/>
    <x v="2"/>
    <n v="1"/>
    <n v="2"/>
    <s v="Janet Uribe Mondol"/>
    <s v="Cerrado"/>
    <x v="3"/>
    <m/>
    <s v="Cerrado"/>
    <b v="1"/>
  </r>
  <r>
    <n v="21466"/>
    <x v="0"/>
    <d v="2020-05-07T00:00:00"/>
    <x v="4"/>
    <d v="2020-05-11T00:00:00"/>
    <x v="2"/>
    <n v="4"/>
    <n v="3"/>
    <s v="FERMAT COMERCIAL"/>
    <s v="Cerrado"/>
    <x v="3"/>
    <m/>
    <s v="Cerrado"/>
    <b v="1"/>
  </r>
  <r>
    <n v="21467"/>
    <x v="0"/>
    <d v="2020-05-07T00:00:00"/>
    <x v="4"/>
    <d v="2020-05-11T00:00:00"/>
    <x v="2"/>
    <n v="4"/>
    <n v="3"/>
    <s v="GLORIA Elena Salazar Arbelaez"/>
    <s v="Cerrado"/>
    <x v="3"/>
    <m/>
    <s v="Cerrado"/>
    <b v="1"/>
  </r>
  <r>
    <n v="21468"/>
    <x v="1"/>
    <d v="2020-05-07T00:00:00"/>
    <x v="4"/>
    <d v="2020-06-08T00:00:00"/>
    <x v="2"/>
    <n v="32"/>
    <n v="23"/>
    <s v="Jorgebel gonzalez"/>
    <s v="Cerrado"/>
    <x v="9"/>
    <m/>
    <s v="Cerrado"/>
    <b v="1"/>
  </r>
  <r>
    <n v="21469"/>
    <x v="2"/>
    <d v="2020-05-07T00:00:00"/>
    <x v="4"/>
    <d v="2020-05-08T00:00:00"/>
    <x v="2"/>
    <n v="1"/>
    <n v="2"/>
    <s v="DIEGO FERNANDO CABEZAS"/>
    <s v="Cerrado"/>
    <x v="3"/>
    <m/>
    <s v="Cerrado"/>
    <b v="1"/>
  </r>
  <r>
    <n v="21470"/>
    <x v="0"/>
    <d v="2020-05-07T00:00:00"/>
    <x v="4"/>
    <d v="2020-05-11T00:00:00"/>
    <x v="2"/>
    <n v="4"/>
    <n v="3"/>
    <s v="JAIME GUIOVANY CHAVES GUERRERO"/>
    <s v="Cerrado"/>
    <x v="3"/>
    <m/>
    <s v="Cerrado"/>
    <b v="1"/>
  </r>
  <r>
    <n v="21471"/>
    <x v="0"/>
    <d v="2020-05-07T00:00:00"/>
    <x v="4"/>
    <d v="2020-05-11T00:00:00"/>
    <x v="2"/>
    <n v="4"/>
    <n v="3"/>
    <s v="ANDRES FELIPE ARROYAVE MONTOYA"/>
    <s v="Cerrado"/>
    <x v="3"/>
    <m/>
    <s v="Cerrado"/>
    <b v="1"/>
  </r>
  <r>
    <n v="21472"/>
    <x v="2"/>
    <d v="2020-05-07T00:00:00"/>
    <x v="4"/>
    <d v="2020-05-08T00:00:00"/>
    <x v="2"/>
    <n v="1"/>
    <n v="2"/>
    <s v="Sergio Vargas"/>
    <s v="Cerrado"/>
    <x v="3"/>
    <m/>
    <s v="Cerrado"/>
    <b v="1"/>
  </r>
  <r>
    <n v="21473"/>
    <x v="0"/>
    <d v="2020-05-07T00:00:00"/>
    <x v="4"/>
    <d v="2020-05-11T00:00:00"/>
    <x v="2"/>
    <n v="4"/>
    <n v="3"/>
    <s v="LAURA VERGARA"/>
    <s v="Cerrado"/>
    <x v="3"/>
    <m/>
    <s v="Cerrado"/>
    <b v="1"/>
  </r>
  <r>
    <n v="21474"/>
    <x v="0"/>
    <d v="2020-05-07T00:00:00"/>
    <x v="4"/>
    <d v="2020-05-11T00:00:00"/>
    <x v="2"/>
    <n v="4"/>
    <n v="3"/>
    <s v="Gustavo Arnulfo Marin Callejas"/>
    <s v="Cerrado"/>
    <x v="3"/>
    <m/>
    <s v="Cerrado"/>
    <b v="1"/>
  </r>
  <r>
    <n v="21475"/>
    <x v="0"/>
    <d v="2020-05-07T00:00:00"/>
    <x v="4"/>
    <d v="2020-05-11T00:00:00"/>
    <x v="2"/>
    <n v="4"/>
    <n v="3"/>
    <s v="EVA MARIA MENDOZA HINOJOSA"/>
    <s v="Cerrado"/>
    <x v="3"/>
    <m/>
    <s v="Cerrado"/>
    <b v="1"/>
  </r>
  <r>
    <n v="21476"/>
    <x v="0"/>
    <d v="2020-05-07T00:00:00"/>
    <x v="4"/>
    <d v="2020-05-11T00:00:00"/>
    <x v="2"/>
    <n v="4"/>
    <n v="3"/>
    <s v="EVA MARIA MENDOZA HINOJOSA"/>
    <s v="Cerrado"/>
    <x v="3"/>
    <m/>
    <s v="Cerrado"/>
    <b v="1"/>
  </r>
  <r>
    <n v="21477"/>
    <x v="0"/>
    <d v="2020-05-07T00:00:00"/>
    <x v="4"/>
    <d v="2020-05-11T00:00:00"/>
    <x v="2"/>
    <n v="4"/>
    <n v="3"/>
    <s v="ANDRES FELIPE CASTILLO"/>
    <s v="Cerrado"/>
    <x v="3"/>
    <m/>
    <s v="Cerrado"/>
    <b v="1"/>
  </r>
  <r>
    <n v="21478"/>
    <x v="0"/>
    <d v="2020-05-07T00:00:00"/>
    <x v="4"/>
    <d v="2020-05-11T00:00:00"/>
    <x v="2"/>
    <n v="4"/>
    <n v="3"/>
    <s v="Maria Angelica Panameño Caicedo"/>
    <s v="Cerrado"/>
    <x v="3"/>
    <m/>
    <s v="Cerrado"/>
    <b v="1"/>
  </r>
  <r>
    <n v="21479"/>
    <x v="2"/>
    <d v="2020-05-07T00:00:00"/>
    <x v="4"/>
    <d v="2020-05-08T00:00:00"/>
    <x v="2"/>
    <n v="1"/>
    <n v="2"/>
    <s v="JOSE VICENTE ROJAS ROJAS"/>
    <s v="Cerrado"/>
    <x v="3"/>
    <m/>
    <s v="Cerrado"/>
    <b v="1"/>
  </r>
  <r>
    <n v="21480"/>
    <x v="0"/>
    <d v="2020-05-07T00:00:00"/>
    <x v="4"/>
    <d v="2020-05-11T00:00:00"/>
    <x v="2"/>
    <n v="4"/>
    <n v="3"/>
    <s v="Reynaldo Abel Pitalua Garcia"/>
    <s v="Cerrado"/>
    <x v="3"/>
    <m/>
    <s v="Cerrado"/>
    <b v="1"/>
  </r>
  <r>
    <n v="21481"/>
    <x v="0"/>
    <d v="2020-05-07T00:00:00"/>
    <x v="4"/>
    <d v="2020-05-11T00:00:00"/>
    <x v="2"/>
    <n v="4"/>
    <n v="3"/>
    <s v="Reynaldo Abel Pitalua Garcia"/>
    <s v="Cerrado"/>
    <x v="3"/>
    <m/>
    <s v="Cerrado"/>
    <b v="1"/>
  </r>
  <r>
    <n v="21482"/>
    <x v="0"/>
    <d v="2020-05-07T00:00:00"/>
    <x v="4"/>
    <d v="2020-05-11T00:00:00"/>
    <x v="2"/>
    <n v="4"/>
    <n v="3"/>
    <s v="Hector Jaimes Sierra"/>
    <s v="Cerrado"/>
    <x v="3"/>
    <m/>
    <s v="Cerrado"/>
    <b v="1"/>
  </r>
  <r>
    <n v="21483"/>
    <x v="0"/>
    <d v="2020-05-07T00:00:00"/>
    <x v="4"/>
    <d v="2020-05-11T00:00:00"/>
    <x v="2"/>
    <n v="4"/>
    <n v="3"/>
    <s v="Nicolás Figueroa Concha"/>
    <s v="Cerrado"/>
    <x v="3"/>
    <m/>
    <s v="Cerrado"/>
    <b v="1"/>
  </r>
  <r>
    <n v="21484"/>
    <x v="0"/>
    <d v="2020-05-07T00:00:00"/>
    <x v="4"/>
    <d v="2020-05-11T00:00:00"/>
    <x v="2"/>
    <n v="4"/>
    <n v="3"/>
    <s v="Luis Fernando Riascos Valencia"/>
    <s v="Cerrado"/>
    <x v="3"/>
    <m/>
    <s v="Cerrado"/>
    <b v="1"/>
  </r>
  <r>
    <n v="21485"/>
    <x v="0"/>
    <d v="2020-05-07T00:00:00"/>
    <x v="4"/>
    <d v="2020-05-11T00:00:00"/>
    <x v="2"/>
    <n v="4"/>
    <n v="3"/>
    <s v="Juan Carlos Baquero"/>
    <s v="Cerrado"/>
    <x v="3"/>
    <m/>
    <s v="Cerrado"/>
    <b v="1"/>
  </r>
  <r>
    <n v="21486"/>
    <x v="0"/>
    <d v="2020-05-07T00:00:00"/>
    <x v="4"/>
    <d v="2020-05-11T00:00:00"/>
    <x v="2"/>
    <n v="4"/>
    <n v="3"/>
    <s v="OMAR ZARABANDA"/>
    <s v="Cerrado"/>
    <x v="3"/>
    <m/>
    <s v="Cerrado"/>
    <b v="1"/>
  </r>
  <r>
    <n v="21487"/>
    <x v="0"/>
    <d v="2020-05-07T00:00:00"/>
    <x v="4"/>
    <d v="2020-05-11T00:00:00"/>
    <x v="2"/>
    <n v="4"/>
    <n v="3"/>
    <s v="OMAR ZARABANDA"/>
    <s v="Cerrado"/>
    <x v="3"/>
    <m/>
    <s v="Cerrado"/>
    <b v="1"/>
  </r>
  <r>
    <n v="21488"/>
    <x v="0"/>
    <d v="2020-05-07T00:00:00"/>
    <x v="4"/>
    <d v="2020-05-11T00:00:00"/>
    <x v="2"/>
    <n v="4"/>
    <n v="3"/>
    <s v="MARIA RODRIGUEZ SANDOVAL"/>
    <s v="Cerrado"/>
    <x v="3"/>
    <m/>
    <s v="Cerrado"/>
    <b v="1"/>
  </r>
  <r>
    <n v="21489"/>
    <x v="0"/>
    <d v="2020-05-07T00:00:00"/>
    <x v="4"/>
    <d v="2020-05-11T00:00:00"/>
    <x v="2"/>
    <n v="4"/>
    <n v="3"/>
    <s v="Juan Camilo Feria Rodriguez"/>
    <s v="Cerrado"/>
    <x v="3"/>
    <m/>
    <s v="Cerrado"/>
    <b v="1"/>
  </r>
  <r>
    <n v="21490"/>
    <x v="0"/>
    <d v="2020-05-07T00:00:00"/>
    <x v="4"/>
    <d v="2020-05-11T00:00:00"/>
    <x v="2"/>
    <n v="4"/>
    <n v="3"/>
    <s v="David Fernando Perez Castaño"/>
    <s v="Cerrado"/>
    <x v="3"/>
    <m/>
    <s v="Cerrado"/>
    <b v="1"/>
  </r>
  <r>
    <n v="21491"/>
    <x v="2"/>
    <d v="2020-05-07T00:00:00"/>
    <x v="4"/>
    <d v="2020-05-08T00:00:00"/>
    <x v="2"/>
    <n v="1"/>
    <n v="2"/>
    <s v="CLAUDIA PATRICIA RESTREPO MONTOYA"/>
    <s v="Cerrado"/>
    <x v="3"/>
    <m/>
    <s v="Cerrado"/>
    <b v="1"/>
  </r>
  <r>
    <n v="21492"/>
    <x v="0"/>
    <d v="2020-05-07T00:00:00"/>
    <x v="4"/>
    <d v="2020-05-12T00:00:00"/>
    <x v="2"/>
    <n v="5"/>
    <n v="4"/>
    <s v="JONATAN LOPEZ"/>
    <s v="Cerrado"/>
    <x v="3"/>
    <m/>
    <s v="Cerrado"/>
    <b v="1"/>
  </r>
  <r>
    <n v="21493"/>
    <x v="1"/>
    <d v="2020-05-07T00:00:00"/>
    <x v="4"/>
    <d v="2020-06-08T00:00:00"/>
    <x v="2"/>
    <n v="32"/>
    <n v="23"/>
    <s v="Luis Alonso Aristizábal Marín"/>
    <s v="Cerrado"/>
    <x v="9"/>
    <m/>
    <s v="Cerrado"/>
    <b v="1"/>
  </r>
  <r>
    <n v="21494"/>
    <x v="0"/>
    <d v="2020-05-07T00:00:00"/>
    <x v="4"/>
    <d v="2020-05-12T00:00:00"/>
    <x v="2"/>
    <n v="5"/>
    <n v="4"/>
    <s v="karen diaz silva"/>
    <s v="Cerrado"/>
    <x v="3"/>
    <m/>
    <s v="Cerrado"/>
    <b v="1"/>
  </r>
  <r>
    <n v="21495"/>
    <x v="0"/>
    <d v="2020-05-08T00:00:00"/>
    <x v="4"/>
    <d v="2020-05-11T00:00:00"/>
    <x v="2"/>
    <n v="3"/>
    <n v="2"/>
    <s v="Aura del Socorro Franco Valencia"/>
    <s v="Cerrado"/>
    <x v="3"/>
    <m/>
    <s v="Cerrado"/>
    <b v="1"/>
  </r>
  <r>
    <n v="21496"/>
    <x v="0"/>
    <d v="2020-05-08T00:00:00"/>
    <x v="4"/>
    <d v="2020-05-12T00:00:00"/>
    <x v="2"/>
    <n v="4"/>
    <n v="3"/>
    <s v="Luis Fernando Valencia córdoba"/>
    <s v="Cerrado"/>
    <x v="3"/>
    <m/>
    <s v="Cerrado"/>
    <b v="1"/>
  </r>
  <r>
    <n v="21497"/>
    <x v="0"/>
    <d v="2020-05-08T00:00:00"/>
    <x v="4"/>
    <d v="2020-05-12T00:00:00"/>
    <x v="2"/>
    <n v="4"/>
    <n v="3"/>
    <s v="Oscar Norberto Reyes Pla"/>
    <s v="Cerrado"/>
    <x v="3"/>
    <m/>
    <s v="Cerrado"/>
    <b v="1"/>
  </r>
  <r>
    <n v="21498"/>
    <x v="0"/>
    <d v="2020-05-08T00:00:00"/>
    <x v="4"/>
    <d v="2020-05-12T00:00:00"/>
    <x v="2"/>
    <n v="4"/>
    <n v="3"/>
    <s v="raul fernando mestre castro"/>
    <s v="Cerrado"/>
    <x v="3"/>
    <m/>
    <s v="Cerrado"/>
    <b v="1"/>
  </r>
  <r>
    <n v="21499"/>
    <x v="3"/>
    <d v="2020-05-08T00:00:00"/>
    <x v="4"/>
    <d v="2020-05-12T00:00:00"/>
    <x v="2"/>
    <n v="4"/>
    <n v="3"/>
    <s v="Ramiro Leal Restrepo"/>
    <s v="Cerrado"/>
    <x v="3"/>
    <m/>
    <s v="Cerrado"/>
    <b v="1"/>
  </r>
  <r>
    <n v="21500"/>
    <x v="0"/>
    <d v="2020-05-08T00:00:00"/>
    <x v="4"/>
    <d v="2020-05-12T00:00:00"/>
    <x v="2"/>
    <n v="4"/>
    <n v="3"/>
    <s v="Martha Stella Carrillo Duarte"/>
    <s v="Cerrado"/>
    <x v="3"/>
    <m/>
    <s v="Cerrado"/>
    <b v="1"/>
  </r>
  <r>
    <n v="21501"/>
    <x v="2"/>
    <d v="2020-05-08T00:00:00"/>
    <x v="4"/>
    <d v="2020-05-12T00:00:00"/>
    <x v="2"/>
    <n v="4"/>
    <n v="3"/>
    <s v="AIDA CAROLINA GOMEZ MALAGON"/>
    <s v="Cerrado"/>
    <x v="3"/>
    <m/>
    <s v="Cerrado"/>
    <b v="1"/>
  </r>
  <r>
    <n v="21502"/>
    <x v="2"/>
    <d v="2020-05-08T00:00:00"/>
    <x v="4"/>
    <d v="2020-05-08T00:00:00"/>
    <x v="2"/>
    <n v="0"/>
    <n v="1"/>
    <s v="MARIO"/>
    <s v="Cerrado"/>
    <x v="3"/>
    <m/>
    <s v="Cerrado"/>
    <b v="1"/>
  </r>
  <r>
    <n v="21503"/>
    <x v="2"/>
    <d v="2020-05-08T00:00:00"/>
    <x v="4"/>
    <s v="Pendiente"/>
    <x v="1"/>
    <e v="#VALUE!"/>
    <e v="#VALUE!"/>
    <s v="Joe Alexander Buelvas Montaña"/>
    <s v="Abierto"/>
    <x v="1"/>
    <m/>
    <s v="Abierto"/>
    <b v="1"/>
  </r>
  <r>
    <n v="21504"/>
    <x v="2"/>
    <d v="2020-05-08T00:00:00"/>
    <x v="4"/>
    <s v="Pendiente"/>
    <x v="1"/>
    <e v="#VALUE!"/>
    <e v="#VALUE!"/>
    <s v="Sandra Maribel Rosero"/>
    <s v="Abierto"/>
    <x v="1"/>
    <m/>
    <s v="Abierto"/>
    <b v="1"/>
  </r>
  <r>
    <n v="21505"/>
    <x v="0"/>
    <d v="2020-05-08T00:00:00"/>
    <x v="4"/>
    <d v="2020-05-12T00:00:00"/>
    <x v="2"/>
    <n v="4"/>
    <n v="3"/>
    <s v="LUIS ANGEL HINCAPIE BETANCUR"/>
    <s v="Cerrado"/>
    <x v="3"/>
    <m/>
    <s v="Cerrado"/>
    <b v="1"/>
  </r>
  <r>
    <n v="21506"/>
    <x v="2"/>
    <d v="2020-05-08T00:00:00"/>
    <x v="4"/>
    <d v="2020-05-12T00:00:00"/>
    <x v="2"/>
    <n v="4"/>
    <n v="3"/>
    <s v="omara del carmen verona soto"/>
    <s v="Cerrado"/>
    <x v="3"/>
    <m/>
    <s v="Cerrado"/>
    <b v="1"/>
  </r>
  <r>
    <n v="21507"/>
    <x v="0"/>
    <d v="2020-05-08T00:00:00"/>
    <x v="4"/>
    <d v="2020-05-12T00:00:00"/>
    <x v="2"/>
    <n v="4"/>
    <n v="3"/>
    <s v="MARLEN JUDITH ANGULO CANTILLO"/>
    <s v="Cerrado"/>
    <x v="3"/>
    <m/>
    <s v="Cerrado"/>
    <b v="1"/>
  </r>
  <r>
    <n v="21508"/>
    <x v="0"/>
    <d v="2020-05-08T00:00:00"/>
    <x v="4"/>
    <d v="2020-05-12T00:00:00"/>
    <x v="2"/>
    <n v="4"/>
    <n v="3"/>
    <s v="KAREN CARMENZA ARISMENDY AMRTINEZ"/>
    <s v="Cerrado"/>
    <x v="3"/>
    <m/>
    <s v="Cerrado"/>
    <b v="1"/>
  </r>
  <r>
    <n v="21509"/>
    <x v="0"/>
    <d v="2020-05-08T00:00:00"/>
    <x v="4"/>
    <d v="2020-05-12T00:00:00"/>
    <x v="2"/>
    <n v="4"/>
    <n v="3"/>
    <s v="MARIA EUGENIA MACIAS RIVERA"/>
    <s v="Cerrado"/>
    <x v="3"/>
    <m/>
    <s v="Cerrado"/>
    <b v="1"/>
  </r>
  <r>
    <n v="21510"/>
    <x v="0"/>
    <d v="2020-05-08T00:00:00"/>
    <x v="4"/>
    <d v="2020-05-12T00:00:00"/>
    <x v="2"/>
    <n v="4"/>
    <n v="3"/>
    <s v="Jorge Leonardo Camargo Rueda"/>
    <s v="Cerrado"/>
    <x v="3"/>
    <m/>
    <s v="Cerrado"/>
    <b v="1"/>
  </r>
  <r>
    <n v="21511"/>
    <x v="0"/>
    <d v="2020-05-08T00:00:00"/>
    <x v="4"/>
    <d v="2020-05-12T00:00:00"/>
    <x v="2"/>
    <n v="4"/>
    <n v="3"/>
    <s v="DANIEL ALONSO ACOSTA"/>
    <s v="Cerrado"/>
    <x v="3"/>
    <m/>
    <s v="Cerrado"/>
    <b v="1"/>
  </r>
  <r>
    <n v="21512"/>
    <x v="3"/>
    <d v="2020-05-08T00:00:00"/>
    <x v="4"/>
    <d v="2020-05-12T00:00:00"/>
    <x v="2"/>
    <n v="4"/>
    <n v="3"/>
    <s v="DANIEL ALONSO ACOSTA"/>
    <s v="Cerrado"/>
    <x v="3"/>
    <m/>
    <s v="Cerrado"/>
    <b v="1"/>
  </r>
  <r>
    <n v="21513"/>
    <x v="2"/>
    <d v="2020-05-09T00:00:00"/>
    <x v="4"/>
    <s v="Pendiente"/>
    <x v="1"/>
    <e v="#VALUE!"/>
    <e v="#VALUE!"/>
    <s v="JOSE GABRIEL CALDERON ESPAÑA"/>
    <s v="Abierto"/>
    <x v="1"/>
    <m/>
    <s v="Abierto"/>
    <b v="1"/>
  </r>
  <r>
    <n v="21514"/>
    <x v="0"/>
    <d v="2020-05-09T00:00:00"/>
    <x v="4"/>
    <d v="2020-05-12T00:00:00"/>
    <x v="2"/>
    <n v="3"/>
    <n v="2"/>
    <s v="LIDDY VERA GAMBOA"/>
    <s v="Cerrado"/>
    <x v="3"/>
    <m/>
    <s v="Cerrado"/>
    <b v="1"/>
  </r>
  <r>
    <n v="21515"/>
    <x v="0"/>
    <d v="2020-05-09T00:00:00"/>
    <x v="4"/>
    <d v="2020-05-12T00:00:00"/>
    <x v="2"/>
    <n v="3"/>
    <n v="2"/>
    <s v="carlos humberto correa reina"/>
    <s v="Cerrado"/>
    <x v="3"/>
    <m/>
    <s v="Cerrado"/>
    <b v="1"/>
  </r>
  <r>
    <n v="21516"/>
    <x v="0"/>
    <d v="2020-05-09T00:00:00"/>
    <x v="4"/>
    <d v="2020-05-12T00:00:00"/>
    <x v="2"/>
    <n v="3"/>
    <n v="2"/>
    <s v="Adriana Fuentes"/>
    <s v="Cerrado"/>
    <x v="3"/>
    <m/>
    <s v="Cerrado"/>
    <b v="1"/>
  </r>
  <r>
    <n v="21517"/>
    <x v="0"/>
    <d v="2020-05-09T00:00:00"/>
    <x v="4"/>
    <d v="2020-05-12T00:00:00"/>
    <x v="2"/>
    <n v="3"/>
    <n v="2"/>
    <s v="Wilfredo Vargas Chica"/>
    <s v="Cerrado"/>
    <x v="3"/>
    <m/>
    <s v="Cerrado"/>
    <b v="1"/>
  </r>
  <r>
    <n v="21518"/>
    <x v="0"/>
    <d v="2020-05-09T00:00:00"/>
    <x v="4"/>
    <d v="2020-05-12T00:00:00"/>
    <x v="2"/>
    <n v="3"/>
    <n v="2"/>
    <s v="OSKAR RIKARDO VASQUEZ PARDO"/>
    <s v="Cerrado"/>
    <x v="3"/>
    <m/>
    <s v="Cerrado"/>
    <b v="1"/>
  </r>
  <r>
    <n v="21519"/>
    <x v="3"/>
    <d v="2020-05-10T00:00:00"/>
    <x v="4"/>
    <d v="2020-05-12T00:00:00"/>
    <x v="2"/>
    <n v="2"/>
    <n v="2"/>
    <s v="JAIRO ORLANDO ZORRO CORREA"/>
    <s v="Cerrado"/>
    <x v="3"/>
    <m/>
    <s v="Cerrado"/>
    <b v="1"/>
  </r>
  <r>
    <n v="21520"/>
    <x v="0"/>
    <d v="2020-05-10T00:00:00"/>
    <x v="4"/>
    <d v="2020-05-12T00:00:00"/>
    <x v="2"/>
    <n v="2"/>
    <n v="2"/>
    <s v="JAVIER VICENTE BARRAGAN NEGRO"/>
    <s v="Cerrado"/>
    <x v="3"/>
    <m/>
    <s v="Cerrado"/>
    <b v="1"/>
  </r>
  <r>
    <n v="21521"/>
    <x v="0"/>
    <d v="2020-05-11T00:00:00"/>
    <x v="4"/>
    <d v="2020-05-12T00:00:00"/>
    <x v="2"/>
    <n v="1"/>
    <n v="2"/>
    <s v="Guisela Esther Yanes Huyke"/>
    <s v="Cerrado"/>
    <x v="3"/>
    <m/>
    <s v="Cerrado"/>
    <b v="1"/>
  </r>
  <r>
    <n v="21522"/>
    <x v="0"/>
    <d v="2020-05-11T00:00:00"/>
    <x v="4"/>
    <d v="2020-05-12T00:00:00"/>
    <x v="2"/>
    <n v="1"/>
    <n v="2"/>
    <s v="Guisela Esther Yanes Huyke"/>
    <s v="Cerrado"/>
    <x v="3"/>
    <m/>
    <s v="Cerrado"/>
    <b v="1"/>
  </r>
  <r>
    <n v="21523"/>
    <x v="0"/>
    <d v="2020-05-11T00:00:00"/>
    <x v="4"/>
    <d v="2020-05-12T00:00:00"/>
    <x v="2"/>
    <n v="1"/>
    <n v="2"/>
    <s v="IVAN DARIO BUENDIA VARGAS"/>
    <s v="Cerrado"/>
    <x v="3"/>
    <m/>
    <s v="Cerrado"/>
    <b v="1"/>
  </r>
  <r>
    <n v="21524"/>
    <x v="2"/>
    <d v="2020-05-11T00:00:00"/>
    <x v="4"/>
    <d v="2020-05-12T00:00:00"/>
    <x v="2"/>
    <n v="1"/>
    <n v="2"/>
    <s v="Adriana Rodado Argote"/>
    <s v="Cerrado"/>
    <x v="3"/>
    <m/>
    <s v="Cerrado"/>
    <b v="1"/>
  </r>
  <r>
    <n v="21525"/>
    <x v="2"/>
    <d v="2020-05-11T00:00:00"/>
    <x v="4"/>
    <d v="2020-05-12T00:00:00"/>
    <x v="2"/>
    <n v="1"/>
    <n v="2"/>
    <s v="Oscar Francisco Caceres Molina."/>
    <s v="Cerrado"/>
    <x v="3"/>
    <m/>
    <s v="Cerrado"/>
    <b v="1"/>
  </r>
  <r>
    <n v="21526"/>
    <x v="0"/>
    <d v="2020-05-11T00:00:00"/>
    <x v="4"/>
    <d v="2020-05-12T00:00:00"/>
    <x v="2"/>
    <n v="1"/>
    <n v="2"/>
    <s v="Yeidy Yazmin Ruiz Aguilera"/>
    <s v="Cerrado"/>
    <x v="3"/>
    <m/>
    <s v="Cerrado"/>
    <b v="1"/>
  </r>
  <r>
    <n v="21527"/>
    <x v="0"/>
    <d v="2020-05-11T00:00:00"/>
    <x v="4"/>
    <d v="2020-05-12T00:00:00"/>
    <x v="2"/>
    <n v="1"/>
    <n v="2"/>
    <s v="Yenifer Lopez Peregrino"/>
    <s v="Cerrado"/>
    <x v="3"/>
    <m/>
    <s v="Cerrado"/>
    <b v="1"/>
  </r>
  <r>
    <n v="21528"/>
    <x v="2"/>
    <d v="2020-05-11T00:00:00"/>
    <x v="4"/>
    <d v="2020-05-12T00:00:00"/>
    <x v="2"/>
    <n v="1"/>
    <n v="2"/>
    <s v="juan felipe ruiz"/>
    <s v="Cerrado"/>
    <x v="3"/>
    <m/>
    <s v="Cerrado"/>
    <b v="1"/>
  </r>
  <r>
    <n v="21529"/>
    <x v="0"/>
    <d v="2020-05-11T00:00:00"/>
    <x v="4"/>
    <d v="2020-05-12T00:00:00"/>
    <x v="2"/>
    <n v="1"/>
    <n v="2"/>
    <s v="LAURA VANESSA PRIETO VELÁSQUEZ"/>
    <s v="Cerrado"/>
    <x v="3"/>
    <m/>
    <s v="Cerrado"/>
    <b v="1"/>
  </r>
  <r>
    <n v="21530"/>
    <x v="0"/>
    <d v="2020-05-11T00:00:00"/>
    <x v="4"/>
    <d v="2020-05-13T00:00:00"/>
    <x v="2"/>
    <n v="2"/>
    <n v="3"/>
    <s v="JAIME ALIRIO CARDOZO GÓNGORA"/>
    <s v="Cerrado"/>
    <x v="3"/>
    <m/>
    <s v="Cerrado"/>
    <b v="1"/>
  </r>
  <r>
    <n v="21531"/>
    <x v="2"/>
    <d v="2020-05-11T00:00:00"/>
    <x v="4"/>
    <s v="Pendiente"/>
    <x v="1"/>
    <e v="#VALUE!"/>
    <e v="#VALUE!"/>
    <s v="MARIA ANDREA VELASQUEZ VELASCO"/>
    <s v="Abierto"/>
    <x v="1"/>
    <m/>
    <s v="Abierto"/>
    <b v="1"/>
  </r>
  <r>
    <n v="21532"/>
    <x v="0"/>
    <d v="2020-05-11T00:00:00"/>
    <x v="4"/>
    <d v="2020-05-13T00:00:00"/>
    <x v="2"/>
    <n v="2"/>
    <n v="3"/>
    <s v="MILTON ARCHILA VARGAS"/>
    <s v="Cerrado"/>
    <x v="3"/>
    <m/>
    <s v="Cerrado"/>
    <b v="1"/>
  </r>
  <r>
    <n v="21533"/>
    <x v="0"/>
    <d v="2020-05-11T00:00:00"/>
    <x v="4"/>
    <d v="2020-05-13T00:00:00"/>
    <x v="2"/>
    <n v="2"/>
    <n v="3"/>
    <s v="n.a."/>
    <s v="Cerrado"/>
    <x v="3"/>
    <m/>
    <s v="Cerrado"/>
    <b v="1"/>
  </r>
  <r>
    <n v="21534"/>
    <x v="0"/>
    <d v="2020-05-11T00:00:00"/>
    <x v="4"/>
    <d v="2020-05-13T00:00:00"/>
    <x v="2"/>
    <n v="2"/>
    <n v="3"/>
    <s v="EMILIO RAMIREZ RAMIREZ"/>
    <s v="Cerrado"/>
    <x v="3"/>
    <m/>
    <s v="Cerrado"/>
    <b v="1"/>
  </r>
  <r>
    <n v="21535"/>
    <x v="0"/>
    <d v="2020-05-11T00:00:00"/>
    <x v="4"/>
    <d v="2020-05-13T00:00:00"/>
    <x v="2"/>
    <n v="2"/>
    <n v="3"/>
    <s v="DEISY MILENA LADINO CUNEME"/>
    <s v="Cerrado"/>
    <x v="3"/>
    <m/>
    <s v="Cerrado"/>
    <b v="1"/>
  </r>
  <r>
    <n v="21536"/>
    <x v="2"/>
    <d v="2020-05-11T00:00:00"/>
    <x v="4"/>
    <d v="2020-05-12T00:00:00"/>
    <x v="2"/>
    <n v="1"/>
    <n v="2"/>
    <s v="Jose Francisco Montufar Rodriguez."/>
    <s v="Cerrado"/>
    <x v="3"/>
    <m/>
    <s v="Cerrado"/>
    <b v="1"/>
  </r>
  <r>
    <n v="21537"/>
    <x v="0"/>
    <d v="2020-05-11T00:00:00"/>
    <x v="4"/>
    <d v="2020-05-13T00:00:00"/>
    <x v="2"/>
    <n v="2"/>
    <n v="3"/>
    <s v="Gabriel Arellano Guerrero"/>
    <s v="Cerrado"/>
    <x v="3"/>
    <m/>
    <s v="Cerrado"/>
    <b v="1"/>
  </r>
  <r>
    <n v="21538"/>
    <x v="0"/>
    <d v="2020-05-11T00:00:00"/>
    <x v="4"/>
    <d v="2020-05-13T00:00:00"/>
    <x v="2"/>
    <n v="2"/>
    <n v="3"/>
    <s v="JOSE ORLANDO PINEDA ACOSTA"/>
    <s v="Cerrado"/>
    <x v="3"/>
    <m/>
    <s v="Cerrado"/>
    <b v="1"/>
  </r>
  <r>
    <n v="21539"/>
    <x v="0"/>
    <d v="2020-05-11T00:00:00"/>
    <x v="4"/>
    <d v="2020-05-13T00:00:00"/>
    <x v="2"/>
    <n v="2"/>
    <n v="3"/>
    <s v="tatiana danllely anacona quilindo"/>
    <s v="Cerrado"/>
    <x v="3"/>
    <m/>
    <s v="Cerrado"/>
    <b v="1"/>
  </r>
  <r>
    <n v="21540"/>
    <x v="0"/>
    <d v="2020-05-11T00:00:00"/>
    <x v="4"/>
    <d v="2020-05-13T00:00:00"/>
    <x v="2"/>
    <n v="2"/>
    <n v="3"/>
    <s v="INGRID JULIET TORRES OSPINA"/>
    <s v="Cerrado"/>
    <x v="3"/>
    <m/>
    <s v="Cerrado"/>
    <b v="1"/>
  </r>
  <r>
    <n v="21541"/>
    <x v="0"/>
    <d v="2020-05-11T00:00:00"/>
    <x v="4"/>
    <d v="2020-05-13T00:00:00"/>
    <x v="2"/>
    <n v="2"/>
    <n v="3"/>
    <s v="Luz Rodriguez celis"/>
    <s v="Cerrado"/>
    <x v="3"/>
    <m/>
    <s v="Cerrado"/>
    <b v="1"/>
  </r>
  <r>
    <n v="21542"/>
    <x v="2"/>
    <d v="2020-05-11T00:00:00"/>
    <x v="4"/>
    <d v="2020-05-12T00:00:00"/>
    <x v="2"/>
    <n v="1"/>
    <n v="2"/>
    <s v="maria geraldine castro gomez"/>
    <s v="Cerrado"/>
    <x v="3"/>
    <m/>
    <s v="Cerrado"/>
    <b v="1"/>
  </r>
  <r>
    <n v="21543"/>
    <x v="0"/>
    <d v="2020-05-11T00:00:00"/>
    <x v="4"/>
    <d v="2020-05-13T00:00:00"/>
    <x v="2"/>
    <n v="2"/>
    <n v="3"/>
    <s v="carlos ivan rivera bedoya"/>
    <s v="Cerrado"/>
    <x v="3"/>
    <m/>
    <s v="Cerrado"/>
    <b v="1"/>
  </r>
  <r>
    <n v="21544"/>
    <x v="2"/>
    <d v="2020-05-11T00:00:00"/>
    <x v="4"/>
    <d v="2020-05-26T00:00:00"/>
    <x v="2"/>
    <n v="15"/>
    <n v="12"/>
    <s v="JOSE ECHEVERRI"/>
    <s v="Cerrado"/>
    <x v="3"/>
    <m/>
    <s v="Cerrado"/>
    <b v="1"/>
  </r>
  <r>
    <n v="21545"/>
    <x v="2"/>
    <d v="2020-05-12T00:00:00"/>
    <x v="4"/>
    <d v="2020-05-12T00:00:00"/>
    <x v="2"/>
    <n v="0"/>
    <n v="1"/>
    <s v="Sandra Lucia Quintero"/>
    <s v="Cerrado"/>
    <x v="3"/>
    <m/>
    <s v="Cerrado"/>
    <b v="1"/>
  </r>
  <r>
    <n v="21546"/>
    <x v="0"/>
    <d v="2020-05-12T00:00:00"/>
    <x v="4"/>
    <d v="2020-05-13T00:00:00"/>
    <x v="2"/>
    <n v="1"/>
    <n v="2"/>
    <s v="JAVIER VICENTE BARRAGAN NEGRO"/>
    <s v="Cerrado"/>
    <x v="3"/>
    <m/>
    <s v="Cerrado"/>
    <b v="1"/>
  </r>
  <r>
    <n v="21547"/>
    <x v="2"/>
    <d v="2020-05-12T00:00:00"/>
    <x v="4"/>
    <d v="2020-05-12T00:00:00"/>
    <x v="2"/>
    <n v="0"/>
    <n v="1"/>
    <s v="Juan Carlos Valencia Gamba"/>
    <s v="Cerrado"/>
    <x v="3"/>
    <m/>
    <s v="Cerrado"/>
    <b v="1"/>
  </r>
  <r>
    <n v="21548"/>
    <x v="2"/>
    <d v="2020-05-12T00:00:00"/>
    <x v="4"/>
    <d v="2020-05-12T00:00:00"/>
    <x v="2"/>
    <n v="0"/>
    <n v="1"/>
    <s v="ANGELA DEANTONIO QUIÑONES"/>
    <s v="Cerrado"/>
    <x v="3"/>
    <m/>
    <s v="Cerrado"/>
    <b v="1"/>
  </r>
  <r>
    <n v="21549"/>
    <x v="0"/>
    <d v="2020-05-12T00:00:00"/>
    <x v="4"/>
    <d v="2020-05-13T00:00:00"/>
    <x v="2"/>
    <n v="1"/>
    <n v="2"/>
    <s v="Oscar Andres Castro ospina"/>
    <s v="Cerrado"/>
    <x v="3"/>
    <m/>
    <s v="Cerrado"/>
    <b v="1"/>
  </r>
  <r>
    <n v="21550"/>
    <x v="0"/>
    <d v="2020-05-12T00:00:00"/>
    <x v="4"/>
    <d v="2020-05-13T00:00:00"/>
    <x v="2"/>
    <n v="1"/>
    <n v="2"/>
    <s v="flor ines sampayo arias"/>
    <s v="Cerrado"/>
    <x v="3"/>
    <m/>
    <s v="Cerrado"/>
    <b v="1"/>
  </r>
  <r>
    <n v="21551"/>
    <x v="0"/>
    <d v="2020-05-12T00:00:00"/>
    <x v="4"/>
    <d v="2020-05-13T00:00:00"/>
    <x v="2"/>
    <n v="1"/>
    <n v="2"/>
    <s v="Otto García Novoa"/>
    <s v="Cerrado"/>
    <x v="3"/>
    <m/>
    <s v="Cerrado"/>
    <b v="1"/>
  </r>
  <r>
    <n v="21552"/>
    <x v="1"/>
    <d v="2020-05-12T00:00:00"/>
    <x v="4"/>
    <s v="Pendiente"/>
    <x v="1"/>
    <e v="#VALUE!"/>
    <e v="#VALUE!"/>
    <s v="jesus abreo"/>
    <s v="Abierto"/>
    <x v="1"/>
    <m/>
    <s v="Abierto"/>
    <b v="1"/>
  </r>
  <r>
    <n v="21553"/>
    <x v="0"/>
    <d v="2020-05-12T00:00:00"/>
    <x v="4"/>
    <d v="2020-05-14T00:00:00"/>
    <x v="2"/>
    <n v="2"/>
    <n v="3"/>
    <s v="Jorge Alfredo Cabal M."/>
    <s v="Cerrado"/>
    <x v="3"/>
    <m/>
    <s v="Cerrado"/>
    <b v="1"/>
  </r>
  <r>
    <n v="21554"/>
    <x v="0"/>
    <d v="2020-05-12T00:00:00"/>
    <x v="4"/>
    <d v="2020-05-14T00:00:00"/>
    <x v="2"/>
    <n v="2"/>
    <n v="3"/>
    <s v="lediy andrea vasquez lopez"/>
    <s v="Cerrado"/>
    <x v="3"/>
    <m/>
    <s v="Cerrado"/>
    <b v="1"/>
  </r>
  <r>
    <n v="21555"/>
    <x v="0"/>
    <d v="2020-05-12T00:00:00"/>
    <x v="4"/>
    <d v="2020-05-14T00:00:00"/>
    <x v="2"/>
    <n v="2"/>
    <n v="3"/>
    <s v="Teresita de Jesús Echavarría Ruíz"/>
    <s v="Cerrado"/>
    <x v="3"/>
    <m/>
    <s v="Cerrado"/>
    <b v="1"/>
  </r>
  <r>
    <n v="21556"/>
    <x v="0"/>
    <d v="2020-05-12T00:00:00"/>
    <x v="4"/>
    <d v="2020-05-14T00:00:00"/>
    <x v="2"/>
    <n v="2"/>
    <n v="3"/>
    <s v="Hannia Corena"/>
    <s v="Cerrado"/>
    <x v="3"/>
    <m/>
    <s v="Cerrado"/>
    <b v="1"/>
  </r>
  <r>
    <n v="21557"/>
    <x v="1"/>
    <d v="2020-05-12T00:00:00"/>
    <x v="4"/>
    <d v="2020-06-08T00:00:00"/>
    <x v="2"/>
    <n v="27"/>
    <n v="20"/>
    <s v="ELSY ZAMBRANO BOLAÑOS"/>
    <s v="Cerrado"/>
    <x v="9"/>
    <m/>
    <s v="Cerrado"/>
    <b v="1"/>
  </r>
  <r>
    <n v="21558"/>
    <x v="0"/>
    <d v="2020-05-12T00:00:00"/>
    <x v="4"/>
    <d v="2020-05-14T00:00:00"/>
    <x v="2"/>
    <n v="2"/>
    <n v="3"/>
    <s v="Vanessa Méndez Gómez"/>
    <s v="Cerrado"/>
    <x v="3"/>
    <m/>
    <s v="Cerrado"/>
    <b v="1"/>
  </r>
  <r>
    <n v="21559"/>
    <x v="2"/>
    <d v="2020-05-12T00:00:00"/>
    <x v="4"/>
    <d v="2020-05-13T00:00:00"/>
    <x v="2"/>
    <n v="1"/>
    <n v="2"/>
    <s v="JEIMMY CATALINA TRUJILLO"/>
    <s v="Cerrado"/>
    <x v="3"/>
    <m/>
    <s v="Cerrado"/>
    <b v="1"/>
  </r>
  <r>
    <n v="21560"/>
    <x v="0"/>
    <d v="2020-05-12T00:00:00"/>
    <x v="4"/>
    <d v="2020-05-14T00:00:00"/>
    <x v="2"/>
    <n v="2"/>
    <n v="3"/>
    <s v="José Wilson Aristizábal Guzmán"/>
    <s v="Cerrado"/>
    <x v="3"/>
    <m/>
    <s v="Cerrado"/>
    <b v="1"/>
  </r>
  <r>
    <n v="21561"/>
    <x v="0"/>
    <d v="2020-05-12T00:00:00"/>
    <x v="4"/>
    <d v="2020-05-14T00:00:00"/>
    <x v="2"/>
    <n v="2"/>
    <n v="3"/>
    <s v="NAILI LUZ MAGDANIEL PUSHAINA"/>
    <s v="Cerrado"/>
    <x v="3"/>
    <m/>
    <s v="Cerrado"/>
    <b v="1"/>
  </r>
  <r>
    <n v="21562"/>
    <x v="0"/>
    <d v="2020-05-12T00:00:00"/>
    <x v="4"/>
    <d v="2020-05-14T00:00:00"/>
    <x v="2"/>
    <n v="2"/>
    <n v="3"/>
    <s v="EVA DEL CARMEN ALVAREZ"/>
    <s v="Cerrado"/>
    <x v="3"/>
    <m/>
    <s v="Cerrado"/>
    <b v="1"/>
  </r>
  <r>
    <n v="21563"/>
    <x v="0"/>
    <d v="2020-05-12T00:00:00"/>
    <x v="4"/>
    <d v="2020-05-14T00:00:00"/>
    <x v="2"/>
    <n v="2"/>
    <n v="3"/>
    <s v="JUAN SEBASTIÁN VELANDIA LÓPEZ"/>
    <s v="Cerrado"/>
    <x v="3"/>
    <m/>
    <s v="Cerrado"/>
    <b v="1"/>
  </r>
  <r>
    <n v="21564"/>
    <x v="2"/>
    <d v="2020-05-12T00:00:00"/>
    <x v="4"/>
    <d v="2020-05-13T00:00:00"/>
    <x v="2"/>
    <n v="1"/>
    <n v="2"/>
    <s v="judith gabriela arguelles menez"/>
    <s v="Cerrado"/>
    <x v="3"/>
    <m/>
    <s v="Cerrado"/>
    <b v="1"/>
  </r>
  <r>
    <n v="21565"/>
    <x v="0"/>
    <d v="2020-05-12T00:00:00"/>
    <x v="4"/>
    <d v="2020-05-14T00:00:00"/>
    <x v="2"/>
    <n v="2"/>
    <n v="3"/>
    <s v="ANDRES MAURICIO RUA"/>
    <s v="Cerrado"/>
    <x v="3"/>
    <m/>
    <s v="Cerrado"/>
    <b v="1"/>
  </r>
  <r>
    <n v="21566"/>
    <x v="2"/>
    <d v="2020-05-12T00:00:00"/>
    <x v="4"/>
    <d v="2020-05-13T00:00:00"/>
    <x v="2"/>
    <n v="1"/>
    <n v="2"/>
    <s v="judith gabriela arguelles menez"/>
    <s v="Cerrado"/>
    <x v="3"/>
    <m/>
    <s v="Cerrado"/>
    <b v="1"/>
  </r>
  <r>
    <n v="21567"/>
    <x v="0"/>
    <d v="2020-05-12T00:00:00"/>
    <x v="4"/>
    <d v="2020-05-14T00:00:00"/>
    <x v="2"/>
    <n v="2"/>
    <n v="3"/>
    <s v="Juan Diego Santa Santa"/>
    <s v="Cerrado"/>
    <x v="3"/>
    <m/>
    <s v="Cerrado"/>
    <b v="1"/>
  </r>
  <r>
    <n v="21568"/>
    <x v="3"/>
    <d v="2020-05-12T00:00:00"/>
    <x v="4"/>
    <s v="Pendiente"/>
    <x v="1"/>
    <e v="#VALUE!"/>
    <e v="#VALUE!"/>
    <s v="maria teresa dussan manjares"/>
    <s v="Abierto"/>
    <x v="1"/>
    <m/>
    <s v="Abierto"/>
    <b v="1"/>
  </r>
  <r>
    <n v="21569"/>
    <x v="0"/>
    <d v="2020-05-12T00:00:00"/>
    <x v="4"/>
    <d v="2020-05-14T00:00:00"/>
    <x v="2"/>
    <n v="2"/>
    <n v="3"/>
    <s v="didian alexis macias garcia"/>
    <s v="Cerrado"/>
    <x v="3"/>
    <m/>
    <s v="Cerrado"/>
    <b v="1"/>
  </r>
  <r>
    <n v="21570"/>
    <x v="0"/>
    <d v="2020-05-12T00:00:00"/>
    <x v="4"/>
    <d v="2020-05-14T00:00:00"/>
    <x v="2"/>
    <n v="2"/>
    <n v="3"/>
    <s v="Andrea Solis"/>
    <s v="Cerrado"/>
    <x v="3"/>
    <m/>
    <s v="Cerrado"/>
    <b v="1"/>
  </r>
  <r>
    <n v="21571"/>
    <x v="2"/>
    <d v="2020-05-12T00:00:00"/>
    <x v="4"/>
    <d v="2020-05-13T00:00:00"/>
    <x v="2"/>
    <n v="1"/>
    <n v="2"/>
    <s v="Carmen Cecilia Preciado Prieto"/>
    <s v="Cerrado"/>
    <x v="3"/>
    <m/>
    <s v="Cerrado"/>
    <b v="1"/>
  </r>
  <r>
    <n v="21572"/>
    <x v="2"/>
    <d v="2020-05-12T00:00:00"/>
    <x v="4"/>
    <d v="2020-05-13T00:00:00"/>
    <x v="2"/>
    <n v="1"/>
    <n v="2"/>
    <s v="OSCAR MAURICIO CARVAJAL GRIMALDI"/>
    <s v="Cerrado"/>
    <x v="3"/>
    <m/>
    <s v="Cerrado"/>
    <b v="1"/>
  </r>
  <r>
    <n v="21573"/>
    <x v="1"/>
    <d v="2020-05-12T00:00:00"/>
    <x v="4"/>
    <d v="2020-06-08T00:00:00"/>
    <x v="2"/>
    <n v="27"/>
    <n v="20"/>
    <s v="carlos arturo arzuaga guerrero"/>
    <s v="Cerrado"/>
    <x v="9"/>
    <m/>
    <s v="Cerrado"/>
    <b v="1"/>
  </r>
  <r>
    <n v="21574"/>
    <x v="0"/>
    <d v="2020-05-12T00:00:00"/>
    <x v="4"/>
    <d v="2020-05-14T00:00:00"/>
    <x v="2"/>
    <n v="2"/>
    <n v="3"/>
    <s v="Maritza Isabel Sepulveda Guzman"/>
    <s v="Cerrado"/>
    <x v="3"/>
    <m/>
    <s v="Cerrado"/>
    <b v="1"/>
  </r>
  <r>
    <n v="21575"/>
    <x v="0"/>
    <d v="2020-05-12T00:00:00"/>
    <x v="4"/>
    <d v="2020-05-14T00:00:00"/>
    <x v="2"/>
    <n v="2"/>
    <n v="3"/>
    <s v="LIGIA NATHALYA GARZON TOVAR"/>
    <s v="Cerrado"/>
    <x v="3"/>
    <m/>
    <s v="Cerrado"/>
    <b v="1"/>
  </r>
  <r>
    <n v="21576"/>
    <x v="0"/>
    <d v="2020-05-12T00:00:00"/>
    <x v="4"/>
    <d v="2020-05-14T00:00:00"/>
    <x v="2"/>
    <n v="2"/>
    <n v="3"/>
    <s v="ELIETH PAOLA ORTIZ JIMENEZ"/>
    <s v="Cerrado"/>
    <x v="3"/>
    <m/>
    <s v="Cerrado"/>
    <b v="1"/>
  </r>
  <r>
    <n v="21577"/>
    <x v="2"/>
    <d v="2020-05-13T00:00:00"/>
    <x v="4"/>
    <d v="2020-05-13T00:00:00"/>
    <x v="2"/>
    <n v="0"/>
    <n v="1"/>
    <s v="Leonardo Beltran"/>
    <s v="Cerrado"/>
    <x v="3"/>
    <m/>
    <s v="Cerrado"/>
    <b v="1"/>
  </r>
  <r>
    <n v="21578"/>
    <x v="0"/>
    <d v="2020-05-13T00:00:00"/>
    <x v="4"/>
    <d v="2020-05-14T00:00:00"/>
    <x v="2"/>
    <n v="1"/>
    <n v="2"/>
    <s v="jose mauricio zuluaga montaño"/>
    <s v="Cerrado"/>
    <x v="3"/>
    <m/>
    <s v="Cerrado"/>
    <b v="1"/>
  </r>
  <r>
    <n v="21579"/>
    <x v="0"/>
    <d v="2020-05-13T00:00:00"/>
    <x v="4"/>
    <d v="2020-05-14T00:00:00"/>
    <x v="2"/>
    <n v="1"/>
    <n v="2"/>
    <s v="guillermo alonso ladino"/>
    <s v="Cerrado"/>
    <x v="3"/>
    <m/>
    <s v="Cerrado"/>
    <b v="1"/>
  </r>
  <r>
    <n v="21580"/>
    <x v="0"/>
    <d v="2020-05-13T00:00:00"/>
    <x v="4"/>
    <d v="2020-05-14T00:00:00"/>
    <x v="2"/>
    <n v="1"/>
    <n v="2"/>
    <s v="jose mauricio zuluaga montaño"/>
    <s v="Cerrado"/>
    <x v="3"/>
    <m/>
    <s v="Cerrado"/>
    <b v="1"/>
  </r>
  <r>
    <n v="21581"/>
    <x v="0"/>
    <d v="2020-05-13T00:00:00"/>
    <x v="4"/>
    <d v="2020-05-14T00:00:00"/>
    <x v="2"/>
    <n v="1"/>
    <n v="2"/>
    <s v="OSCAR FERNANDO MEJÍA MORENO"/>
    <s v="Cerrado"/>
    <x v="3"/>
    <m/>
    <s v="Cerrado"/>
    <b v="1"/>
  </r>
  <r>
    <n v="21582"/>
    <x v="0"/>
    <d v="2020-05-13T00:00:00"/>
    <x v="4"/>
    <d v="2020-05-14T00:00:00"/>
    <x v="2"/>
    <n v="1"/>
    <n v="2"/>
    <s v="Herica Silva"/>
    <s v="Cerrado"/>
    <x v="3"/>
    <m/>
    <s v="Cerrado"/>
    <b v="1"/>
  </r>
  <r>
    <n v="21583"/>
    <x v="2"/>
    <d v="2020-05-13T00:00:00"/>
    <x v="4"/>
    <d v="2020-05-14T00:00:00"/>
    <x v="2"/>
    <n v="1"/>
    <n v="2"/>
    <s v="Yenifer Lopez Peregrino"/>
    <s v="Cerrado"/>
    <x v="3"/>
    <m/>
    <s v="Cerrado"/>
    <b v="1"/>
  </r>
  <r>
    <n v="21584"/>
    <x v="2"/>
    <d v="2020-05-13T00:00:00"/>
    <x v="4"/>
    <d v="2020-05-14T00:00:00"/>
    <x v="2"/>
    <n v="1"/>
    <n v="2"/>
    <s v="Peggy Paola Barrera Coneo"/>
    <s v="Cerrado"/>
    <x v="3"/>
    <m/>
    <s v="Cerrado"/>
    <b v="1"/>
  </r>
  <r>
    <n v="21585"/>
    <x v="0"/>
    <d v="2020-05-13T00:00:00"/>
    <x v="4"/>
    <d v="2020-05-14T00:00:00"/>
    <x v="2"/>
    <n v="1"/>
    <n v="2"/>
    <s v="JUAN JOSE GUEVARA LOPEZ"/>
    <s v="Cerrado"/>
    <x v="3"/>
    <m/>
    <s v="Cerrado"/>
    <b v="1"/>
  </r>
  <r>
    <n v="21586"/>
    <x v="0"/>
    <d v="2020-05-13T00:00:00"/>
    <x v="4"/>
    <d v="2020-05-14T00:00:00"/>
    <x v="2"/>
    <n v="1"/>
    <n v="2"/>
    <s v="ximena alexandra solano vargas"/>
    <s v="Cerrado"/>
    <x v="3"/>
    <m/>
    <s v="Cerrado"/>
    <b v="1"/>
  </r>
  <r>
    <n v="21587"/>
    <x v="0"/>
    <d v="2020-05-13T00:00:00"/>
    <x v="4"/>
    <d v="2020-05-15T00:00:00"/>
    <x v="2"/>
    <n v="2"/>
    <n v="3"/>
    <s v="Orianna González"/>
    <s v="Cerrado"/>
    <x v="3"/>
    <m/>
    <s v="Cerrado"/>
    <b v="1"/>
  </r>
  <r>
    <n v="21588"/>
    <x v="0"/>
    <d v="2020-05-13T00:00:00"/>
    <x v="4"/>
    <d v="2020-05-14T00:00:00"/>
    <x v="2"/>
    <n v="1"/>
    <n v="2"/>
    <s v="Julian Andres Giraldo Montoya"/>
    <s v="Cerrado"/>
    <x v="3"/>
    <m/>
    <s v="Cerrado"/>
    <b v="1"/>
  </r>
  <r>
    <n v="21589"/>
    <x v="0"/>
    <d v="2020-05-13T00:00:00"/>
    <x v="4"/>
    <d v="2020-05-14T00:00:00"/>
    <x v="2"/>
    <n v="1"/>
    <n v="2"/>
    <s v="CARLOS CAMACHO PARADA"/>
    <s v="Cerrado"/>
    <x v="3"/>
    <m/>
    <s v="Cerrado"/>
    <b v="1"/>
  </r>
  <r>
    <n v="21590"/>
    <x v="2"/>
    <d v="2020-05-13T00:00:00"/>
    <x v="4"/>
    <s v="Pendiente"/>
    <x v="1"/>
    <e v="#VALUE!"/>
    <e v="#VALUE!"/>
    <s v="Tatiana Obando"/>
    <s v="Abierto"/>
    <x v="1"/>
    <m/>
    <s v="Abierto"/>
    <b v="1"/>
  </r>
  <r>
    <n v="21591"/>
    <x v="0"/>
    <d v="2020-05-13T00:00:00"/>
    <x v="4"/>
    <d v="2020-05-15T00:00:00"/>
    <x v="2"/>
    <n v="2"/>
    <n v="3"/>
    <s v="RICARDO VEGA JIMENEZ"/>
    <s v="Cerrado"/>
    <x v="3"/>
    <m/>
    <s v="Cerrado"/>
    <b v="1"/>
  </r>
  <r>
    <n v="21592"/>
    <x v="0"/>
    <d v="2020-05-13T00:00:00"/>
    <x v="4"/>
    <d v="2020-05-15T00:00:00"/>
    <x v="2"/>
    <n v="2"/>
    <n v="3"/>
    <s v="Julian Giraldo"/>
    <s v="Cerrado"/>
    <x v="3"/>
    <m/>
    <s v="Cerrado"/>
    <b v="1"/>
  </r>
  <r>
    <n v="21593"/>
    <x v="0"/>
    <d v="2020-05-13T00:00:00"/>
    <x v="4"/>
    <d v="2020-05-15T00:00:00"/>
    <x v="2"/>
    <n v="2"/>
    <n v="3"/>
    <s v="Julian Giraldo"/>
    <s v="Cerrado"/>
    <x v="3"/>
    <m/>
    <s v="Cerrado"/>
    <b v="1"/>
  </r>
  <r>
    <n v="21594"/>
    <x v="0"/>
    <d v="2020-05-13T00:00:00"/>
    <x v="4"/>
    <d v="2020-05-15T00:00:00"/>
    <x v="2"/>
    <n v="2"/>
    <n v="3"/>
    <s v="Julian Giraldo"/>
    <s v="Cerrado"/>
    <x v="3"/>
    <m/>
    <s v="Cerrado"/>
    <b v="1"/>
  </r>
  <r>
    <n v="21595"/>
    <x v="0"/>
    <d v="2020-05-13T00:00:00"/>
    <x v="4"/>
    <d v="2020-05-15T00:00:00"/>
    <x v="2"/>
    <n v="2"/>
    <n v="3"/>
    <s v="Ana Milena Ortega Osorio"/>
    <s v="Cerrado"/>
    <x v="3"/>
    <m/>
    <s v="Cerrado"/>
    <b v="1"/>
  </r>
  <r>
    <n v="21596"/>
    <x v="2"/>
    <d v="2020-05-13T00:00:00"/>
    <x v="4"/>
    <d v="2020-07-31T00:00:00"/>
    <x v="3"/>
    <n v="79"/>
    <n v="58"/>
    <s v="RONALD SEIR MEDINA BLANCO"/>
    <s v="Cerrado"/>
    <x v="6"/>
    <m/>
    <s v="Cerrado"/>
    <b v="1"/>
  </r>
  <r>
    <n v="21597"/>
    <x v="0"/>
    <d v="2020-05-13T00:00:00"/>
    <x v="4"/>
    <d v="2020-05-15T00:00:00"/>
    <x v="2"/>
    <n v="2"/>
    <n v="3"/>
    <s v="ROBERTH RUBIO RINCON"/>
    <s v="Cerrado"/>
    <x v="3"/>
    <m/>
    <s v="Cerrado"/>
    <b v="1"/>
  </r>
  <r>
    <n v="21598"/>
    <x v="0"/>
    <d v="2020-05-13T00:00:00"/>
    <x v="4"/>
    <d v="2020-05-14T00:00:00"/>
    <x v="2"/>
    <n v="1"/>
    <n v="2"/>
    <s v="Dolly Cano Aguilar"/>
    <s v="Cerrado"/>
    <x v="3"/>
    <m/>
    <s v="Cerrado"/>
    <b v="1"/>
  </r>
  <r>
    <n v="21599"/>
    <x v="0"/>
    <d v="2020-05-13T00:00:00"/>
    <x v="4"/>
    <d v="2020-05-15T00:00:00"/>
    <x v="2"/>
    <n v="2"/>
    <n v="3"/>
    <s v="Marly Alejandra Saenz Ozuna"/>
    <s v="Cerrado"/>
    <x v="3"/>
    <m/>
    <s v="Cerrado"/>
    <b v="1"/>
  </r>
  <r>
    <n v="21600"/>
    <x v="0"/>
    <d v="2020-05-13T00:00:00"/>
    <x v="4"/>
    <d v="2020-05-18T00:00:00"/>
    <x v="2"/>
    <n v="5"/>
    <n v="4"/>
    <s v="JUAN DIEGO MORALES ESPITIA"/>
    <s v="Cerrado"/>
    <x v="3"/>
    <m/>
    <s v="Cerrado"/>
    <b v="1"/>
  </r>
  <r>
    <n v="21601"/>
    <x v="0"/>
    <d v="2020-05-13T00:00:00"/>
    <x v="4"/>
    <d v="2020-05-18T00:00:00"/>
    <x v="2"/>
    <n v="5"/>
    <n v="4"/>
    <s v="ana paula puerta mejía"/>
    <s v="Cerrado"/>
    <x v="3"/>
    <m/>
    <s v="Cerrado"/>
    <b v="1"/>
  </r>
  <r>
    <n v="21602"/>
    <x v="2"/>
    <d v="2020-05-13T00:00:00"/>
    <x v="4"/>
    <d v="2020-05-14T00:00:00"/>
    <x v="2"/>
    <n v="1"/>
    <n v="2"/>
    <s v="JUAN CARLOS CASTRO"/>
    <s v="Cerrado"/>
    <x v="3"/>
    <m/>
    <s v="Cerrado"/>
    <b v="1"/>
  </r>
  <r>
    <n v="21603"/>
    <x v="0"/>
    <d v="2020-05-13T00:00:00"/>
    <x v="4"/>
    <d v="2020-05-18T00:00:00"/>
    <x v="2"/>
    <n v="5"/>
    <n v="4"/>
    <s v="norberto guilermo lara molina"/>
    <s v="Cerrado"/>
    <x v="3"/>
    <m/>
    <s v="Cerrado"/>
    <b v="1"/>
  </r>
  <r>
    <n v="21604"/>
    <x v="0"/>
    <d v="2020-05-13T00:00:00"/>
    <x v="4"/>
    <d v="2020-05-18T00:00:00"/>
    <x v="2"/>
    <n v="5"/>
    <n v="4"/>
    <s v="Yoccer de Jesús Madera Medina"/>
    <s v="Cerrado"/>
    <x v="3"/>
    <m/>
    <s v="Cerrado"/>
    <b v="1"/>
  </r>
  <r>
    <n v="21605"/>
    <x v="1"/>
    <d v="2020-05-13T00:00:00"/>
    <x v="4"/>
    <s v="Pendiente"/>
    <x v="1"/>
    <e v="#VALUE!"/>
    <e v="#VALUE!"/>
    <s v="Enrique Buelvas Pardo"/>
    <s v="Abierto"/>
    <x v="1"/>
    <m/>
    <s v="Abierto"/>
    <b v="1"/>
  </r>
  <r>
    <n v="21606"/>
    <x v="2"/>
    <d v="2020-05-13T00:00:00"/>
    <x v="4"/>
    <d v="2020-05-14T00:00:00"/>
    <x v="2"/>
    <n v="1"/>
    <n v="2"/>
    <s v="JOSE JAIRO DELGADO ZABALA"/>
    <s v="Cerrado"/>
    <x v="3"/>
    <m/>
    <s v="Cerrado"/>
    <b v="1"/>
  </r>
  <r>
    <n v="21607"/>
    <x v="2"/>
    <d v="2020-05-14T00:00:00"/>
    <x v="4"/>
    <d v="2020-05-14T00:00:00"/>
    <x v="2"/>
    <n v="0"/>
    <n v="1"/>
    <s v="JULIAN DAVID TENORIO SANCHEZ"/>
    <s v="Cerrado"/>
    <x v="3"/>
    <m/>
    <s v="Cerrado"/>
    <b v="1"/>
  </r>
  <r>
    <n v="21608"/>
    <x v="2"/>
    <d v="2020-05-14T00:00:00"/>
    <x v="4"/>
    <d v="2020-05-18T00:00:00"/>
    <x v="2"/>
    <n v="4"/>
    <n v="3"/>
    <s v="DIANA MARCELA BARRETO GARCIA"/>
    <s v="Cerrado"/>
    <x v="3"/>
    <m/>
    <s v="Cerrado"/>
    <b v="1"/>
  </r>
  <r>
    <n v="21609"/>
    <x v="0"/>
    <d v="2020-05-14T00:00:00"/>
    <x v="4"/>
    <d v="2020-05-18T00:00:00"/>
    <x v="2"/>
    <n v="4"/>
    <n v="3"/>
    <s v="ANTONIO RAMOS GAITAN"/>
    <s v="Cerrado"/>
    <x v="3"/>
    <m/>
    <s v="Cerrado"/>
    <b v="1"/>
  </r>
  <r>
    <n v="21610"/>
    <x v="2"/>
    <d v="2020-05-14T00:00:00"/>
    <x v="4"/>
    <s v="Pendiente"/>
    <x v="1"/>
    <e v="#VALUE!"/>
    <e v="#VALUE!"/>
    <s v="JESUS OMAR TORRES LINDARTE"/>
    <s v="Abierto"/>
    <x v="1"/>
    <m/>
    <s v="Abierto"/>
    <b v="1"/>
  </r>
  <r>
    <n v="21611"/>
    <x v="0"/>
    <d v="2020-05-14T00:00:00"/>
    <x v="4"/>
    <d v="2020-05-18T00:00:00"/>
    <x v="2"/>
    <n v="4"/>
    <n v="3"/>
    <s v="Anderson Stivens Guerrero Cortes"/>
    <s v="Cerrado"/>
    <x v="3"/>
    <m/>
    <s v="Cerrado"/>
    <b v="1"/>
  </r>
  <r>
    <n v="21612"/>
    <x v="2"/>
    <d v="2020-05-14T00:00:00"/>
    <x v="4"/>
    <s v="Pendiente"/>
    <x v="1"/>
    <e v="#VALUE!"/>
    <e v="#VALUE!"/>
    <s v="JESUS OMAR TORRES LINDARTE"/>
    <s v="Abierto"/>
    <x v="1"/>
    <m/>
    <s v="Abierto"/>
    <b v="1"/>
  </r>
  <r>
    <n v="21613"/>
    <x v="3"/>
    <d v="2020-05-14T00:00:00"/>
    <x v="4"/>
    <d v="2020-05-19T00:00:00"/>
    <x v="2"/>
    <n v="5"/>
    <n v="4"/>
    <s v="ALEX ALBERTO ORTIZ"/>
    <s v="Cerrado"/>
    <x v="3"/>
    <m/>
    <s v="Cerrado"/>
    <b v="1"/>
  </r>
  <r>
    <n v="21614"/>
    <x v="0"/>
    <d v="2020-05-14T00:00:00"/>
    <x v="4"/>
    <d v="2020-05-18T00:00:00"/>
    <x v="2"/>
    <n v="4"/>
    <n v="3"/>
    <s v="Ivana Contreras"/>
    <s v="Cerrado"/>
    <x v="3"/>
    <m/>
    <s v="Cerrado"/>
    <b v="1"/>
  </r>
  <r>
    <n v="21615"/>
    <x v="0"/>
    <d v="2020-05-14T00:00:00"/>
    <x v="4"/>
    <d v="2020-05-18T00:00:00"/>
    <x v="2"/>
    <n v="4"/>
    <n v="3"/>
    <s v="jakeline gallego"/>
    <s v="Cerrado"/>
    <x v="3"/>
    <m/>
    <s v="Cerrado"/>
    <b v="1"/>
  </r>
  <r>
    <n v="21616"/>
    <x v="0"/>
    <d v="2020-05-14T00:00:00"/>
    <x v="4"/>
    <d v="2020-05-18T00:00:00"/>
    <x v="2"/>
    <n v="4"/>
    <n v="3"/>
    <s v="Yury gonzalez"/>
    <s v="Cerrado"/>
    <x v="3"/>
    <m/>
    <s v="Cerrado"/>
    <b v="1"/>
  </r>
  <r>
    <n v="21617"/>
    <x v="2"/>
    <d v="2020-05-14T00:00:00"/>
    <x v="4"/>
    <d v="2020-05-18T00:00:00"/>
    <x v="2"/>
    <n v="4"/>
    <n v="3"/>
    <s v="ELIZABETH FAJARDO VELASQUEZ"/>
    <s v="Cerrado"/>
    <x v="3"/>
    <m/>
    <s v="Cerrado"/>
    <b v="1"/>
  </r>
  <r>
    <n v="21618"/>
    <x v="0"/>
    <d v="2020-05-14T00:00:00"/>
    <x v="4"/>
    <d v="2020-05-18T00:00:00"/>
    <x v="2"/>
    <n v="4"/>
    <n v="3"/>
    <s v="Sonia Prieto Garzón"/>
    <s v="Cerrado"/>
    <x v="3"/>
    <m/>
    <s v="Cerrado"/>
    <b v="1"/>
  </r>
  <r>
    <n v="21619"/>
    <x v="0"/>
    <d v="2020-05-14T00:00:00"/>
    <x v="4"/>
    <d v="2020-05-18T00:00:00"/>
    <x v="2"/>
    <n v="4"/>
    <n v="3"/>
    <s v="LEIDY JOHANNA VIRGUEZ CASTRO"/>
    <s v="Cerrado"/>
    <x v="3"/>
    <m/>
    <s v="Cerrado"/>
    <b v="1"/>
  </r>
  <r>
    <n v="21620"/>
    <x v="2"/>
    <d v="2020-05-14T00:00:00"/>
    <x v="4"/>
    <d v="2020-05-18T00:00:00"/>
    <x v="2"/>
    <n v="4"/>
    <n v="3"/>
    <s v="HILDA SOFIA TARAZONA"/>
    <s v="Cerrado"/>
    <x v="3"/>
    <m/>
    <s v="Cerrado"/>
    <b v="1"/>
  </r>
  <r>
    <n v="21621"/>
    <x v="0"/>
    <d v="2020-05-14T00:00:00"/>
    <x v="4"/>
    <d v="2020-05-18T00:00:00"/>
    <x v="2"/>
    <n v="4"/>
    <n v="3"/>
    <s v="Enrique quintero Vargas"/>
    <s v="Cerrado"/>
    <x v="3"/>
    <m/>
    <s v="Cerrado"/>
    <b v="1"/>
  </r>
  <r>
    <n v="21622"/>
    <x v="0"/>
    <d v="2020-05-14T00:00:00"/>
    <x v="4"/>
    <d v="2020-05-18T00:00:00"/>
    <x v="2"/>
    <n v="4"/>
    <n v="3"/>
    <s v="Juan Caarlos Beltran Hernandez"/>
    <s v="Cerrado"/>
    <x v="3"/>
    <m/>
    <s v="Cerrado"/>
    <b v="1"/>
  </r>
  <r>
    <n v="21623"/>
    <x v="2"/>
    <d v="2020-05-14T00:00:00"/>
    <x v="4"/>
    <s v="Pendiente"/>
    <x v="1"/>
    <e v="#VALUE!"/>
    <e v="#VALUE!"/>
    <s v="ETELBERTO CASTRILLON FLOREZ"/>
    <s v="Abierto"/>
    <x v="1"/>
    <m/>
    <s v="Abierto"/>
    <b v="1"/>
  </r>
  <r>
    <n v="21624"/>
    <x v="2"/>
    <d v="2020-05-14T00:00:00"/>
    <x v="4"/>
    <d v="2020-05-19T00:00:00"/>
    <x v="2"/>
    <n v="5"/>
    <n v="4"/>
    <s v="Jose Francisco Montufar Rodriguez."/>
    <s v="Cerrado"/>
    <x v="3"/>
    <m/>
    <s v="Cerrado"/>
    <b v="1"/>
  </r>
  <r>
    <n v="21625"/>
    <x v="0"/>
    <d v="2020-05-14T00:00:00"/>
    <x v="4"/>
    <d v="2020-05-18T00:00:00"/>
    <x v="2"/>
    <n v="4"/>
    <n v="3"/>
    <s v="DIEGO FERNANDO MUNERA CARRILLO"/>
    <s v="Cerrado"/>
    <x v="3"/>
    <m/>
    <s v="Cerrado"/>
    <b v="1"/>
  </r>
  <r>
    <n v="21626"/>
    <x v="2"/>
    <d v="2020-05-14T00:00:00"/>
    <x v="4"/>
    <d v="2020-05-19T00:00:00"/>
    <x v="2"/>
    <n v="5"/>
    <n v="4"/>
    <s v="Jose Francisco Montufar Rodriguez."/>
    <s v="Cerrado"/>
    <x v="3"/>
    <m/>
    <s v="Cerrado"/>
    <b v="1"/>
  </r>
  <r>
    <n v="21627"/>
    <x v="0"/>
    <d v="2020-05-14T00:00:00"/>
    <x v="4"/>
    <d v="2020-05-18T00:00:00"/>
    <x v="2"/>
    <n v="4"/>
    <n v="3"/>
    <s v="Marlin Juliana Vergel Gómez"/>
    <s v="Cerrado"/>
    <x v="3"/>
    <m/>
    <s v="Cerrado"/>
    <b v="1"/>
  </r>
  <r>
    <n v="21628"/>
    <x v="0"/>
    <d v="2020-05-14T00:00:00"/>
    <x v="4"/>
    <d v="2020-05-18T00:00:00"/>
    <x v="2"/>
    <n v="4"/>
    <n v="3"/>
    <s v="Sofía Zuluaga Palacios"/>
    <s v="Cerrado"/>
    <x v="3"/>
    <m/>
    <s v="Cerrado"/>
    <b v="1"/>
  </r>
  <r>
    <n v="21629"/>
    <x v="0"/>
    <d v="2020-05-14T00:00:00"/>
    <x v="4"/>
    <d v="2020-05-18T00:00:00"/>
    <x v="2"/>
    <n v="4"/>
    <n v="3"/>
    <s v="Leidy Johanna Piedrahita Ortiz"/>
    <s v="Cerrado"/>
    <x v="3"/>
    <m/>
    <s v="Cerrado"/>
    <b v="1"/>
  </r>
  <r>
    <n v="21630"/>
    <x v="0"/>
    <d v="2020-05-14T00:00:00"/>
    <x v="4"/>
    <d v="2020-05-18T00:00:00"/>
    <x v="2"/>
    <n v="4"/>
    <n v="3"/>
    <s v="Jose Fernando Saldarriaga"/>
    <s v="Cerrado"/>
    <x v="3"/>
    <m/>
    <s v="Cerrado"/>
    <b v="1"/>
  </r>
  <r>
    <n v="21631"/>
    <x v="0"/>
    <d v="2020-05-14T00:00:00"/>
    <x v="4"/>
    <d v="2020-05-18T00:00:00"/>
    <x v="2"/>
    <n v="4"/>
    <n v="3"/>
    <s v="alexander moreno cardenas"/>
    <s v="Cerrado"/>
    <x v="3"/>
    <m/>
    <s v="Cerrado"/>
    <b v="1"/>
  </r>
  <r>
    <n v="21632"/>
    <x v="2"/>
    <d v="2020-05-14T00:00:00"/>
    <x v="4"/>
    <s v="Pendiente"/>
    <x v="1"/>
    <e v="#VALUE!"/>
    <e v="#VALUE!"/>
    <s v="franklin manuel machacon madrid"/>
    <s v="Abierto"/>
    <x v="1"/>
    <m/>
    <s v="Abierto"/>
    <b v="1"/>
  </r>
  <r>
    <n v="21633"/>
    <x v="0"/>
    <d v="2020-05-14T00:00:00"/>
    <x v="4"/>
    <d v="2020-05-18T00:00:00"/>
    <x v="2"/>
    <n v="4"/>
    <n v="3"/>
    <s v="Flor Liliana Castellanos Bothi"/>
    <s v="Cerrado"/>
    <x v="3"/>
    <m/>
    <s v="Cerrado"/>
    <b v="1"/>
  </r>
  <r>
    <n v="21634"/>
    <x v="0"/>
    <d v="2020-05-14T00:00:00"/>
    <x v="4"/>
    <d v="2020-05-18T00:00:00"/>
    <x v="2"/>
    <n v="4"/>
    <n v="3"/>
    <s v="jose sanchez"/>
    <s v="Cerrado"/>
    <x v="3"/>
    <m/>
    <s v="Cerrado"/>
    <b v="1"/>
  </r>
  <r>
    <n v="21635"/>
    <x v="2"/>
    <d v="2020-05-14T00:00:00"/>
    <x v="4"/>
    <s v="Pendiente"/>
    <x v="1"/>
    <e v="#VALUE!"/>
    <e v="#VALUE!"/>
    <s v="maria santiago conrado"/>
    <s v="Abierto"/>
    <x v="1"/>
    <m/>
    <s v="Abierto"/>
    <b v="1"/>
  </r>
  <r>
    <n v="21636"/>
    <x v="0"/>
    <d v="2020-05-14T00:00:00"/>
    <x v="4"/>
    <d v="2020-05-18T00:00:00"/>
    <x v="2"/>
    <n v="4"/>
    <n v="3"/>
    <s v="Marlen katerin Gantiva zuluaga"/>
    <s v="Cerrado"/>
    <x v="3"/>
    <m/>
    <s v="Cerrado"/>
    <b v="1"/>
  </r>
  <r>
    <n v="21637"/>
    <x v="0"/>
    <d v="2020-05-14T00:00:00"/>
    <x v="4"/>
    <d v="2020-05-18T00:00:00"/>
    <x v="2"/>
    <n v="4"/>
    <n v="3"/>
    <s v="Julian Andrés Carretero Rodríguez"/>
    <s v="Cerrado"/>
    <x v="3"/>
    <m/>
    <s v="Cerrado"/>
    <b v="1"/>
  </r>
  <r>
    <n v="21638"/>
    <x v="0"/>
    <d v="2020-05-15T00:00:00"/>
    <x v="4"/>
    <d v="2020-05-18T00:00:00"/>
    <x v="2"/>
    <n v="3"/>
    <n v="2"/>
    <s v="Juan Carlos López López"/>
    <s v="Cerrado"/>
    <x v="3"/>
    <m/>
    <s v="Cerrado"/>
    <b v="1"/>
  </r>
  <r>
    <n v="21639"/>
    <x v="0"/>
    <d v="2020-05-15T00:00:00"/>
    <x v="4"/>
    <d v="2020-05-18T00:00:00"/>
    <x v="2"/>
    <n v="3"/>
    <n v="2"/>
    <s v="guillermo alonso ladino"/>
    <s v="Cerrado"/>
    <x v="3"/>
    <m/>
    <s v="Cerrado"/>
    <b v="1"/>
  </r>
  <r>
    <n v="21640"/>
    <x v="2"/>
    <d v="2020-05-15T00:00:00"/>
    <x v="4"/>
    <d v="2020-05-19T00:00:00"/>
    <x v="2"/>
    <n v="4"/>
    <n v="3"/>
    <s v="Alba Nubia Montoya Pulgarin"/>
    <s v="Cerrado"/>
    <x v="3"/>
    <m/>
    <s v="Cerrado"/>
    <b v="1"/>
  </r>
  <r>
    <n v="21641"/>
    <x v="0"/>
    <d v="2020-05-15T00:00:00"/>
    <x v="4"/>
    <d v="2020-05-18T00:00:00"/>
    <x v="2"/>
    <n v="3"/>
    <n v="2"/>
    <s v="Adolfo Leon Barragan Melo"/>
    <s v="Cerrado"/>
    <x v="3"/>
    <m/>
    <s v="Cerrado"/>
    <b v="1"/>
  </r>
  <r>
    <n v="21642"/>
    <x v="0"/>
    <d v="2020-05-15T00:00:00"/>
    <x v="4"/>
    <d v="2020-05-18T00:00:00"/>
    <x v="2"/>
    <n v="3"/>
    <n v="2"/>
    <s v="Alejandra Triana"/>
    <s v="Cerrado"/>
    <x v="3"/>
    <m/>
    <s v="Cerrado"/>
    <b v="1"/>
  </r>
  <r>
    <n v="21643"/>
    <x v="0"/>
    <d v="2020-05-15T00:00:00"/>
    <x v="4"/>
    <d v="2020-05-18T00:00:00"/>
    <x v="2"/>
    <n v="3"/>
    <n v="2"/>
    <s v="LUIS BUENAVENTURA ALBA GUERRERO"/>
    <s v="Cerrado"/>
    <x v="3"/>
    <m/>
    <s v="Cerrado"/>
    <b v="1"/>
  </r>
  <r>
    <n v="21644"/>
    <x v="0"/>
    <d v="2020-05-15T00:00:00"/>
    <x v="4"/>
    <d v="2020-05-18T00:00:00"/>
    <x v="2"/>
    <n v="3"/>
    <n v="2"/>
    <s v="Esteban Gonzalez"/>
    <s v="Cerrado"/>
    <x v="3"/>
    <m/>
    <s v="Cerrado"/>
    <b v="1"/>
  </r>
  <r>
    <n v="21645"/>
    <x v="0"/>
    <d v="2020-05-15T00:00:00"/>
    <x v="4"/>
    <d v="2020-05-18T00:00:00"/>
    <x v="2"/>
    <n v="3"/>
    <n v="2"/>
    <s v="BREINER LEONARDO GOMEZ CUADRO"/>
    <s v="Cerrado"/>
    <x v="3"/>
    <m/>
    <s v="Cerrado"/>
    <b v="1"/>
  </r>
  <r>
    <n v="21646"/>
    <x v="0"/>
    <d v="2020-05-15T00:00:00"/>
    <x v="4"/>
    <d v="2020-05-18T00:00:00"/>
    <x v="2"/>
    <n v="3"/>
    <n v="2"/>
    <s v="DANIEL ALEJANDRO CARDENAS GARCIA"/>
    <s v="Cerrado"/>
    <x v="3"/>
    <m/>
    <s v="Cerrado"/>
    <b v="1"/>
  </r>
  <r>
    <n v="21647"/>
    <x v="0"/>
    <d v="2020-05-15T00:00:00"/>
    <x v="4"/>
    <d v="2020-05-18T00:00:00"/>
    <x v="2"/>
    <n v="3"/>
    <n v="2"/>
    <s v="Daniel Enrique Zurita Rivas"/>
    <s v="Cerrado"/>
    <x v="3"/>
    <m/>
    <s v="Cerrado"/>
    <b v="1"/>
  </r>
  <r>
    <n v="21648"/>
    <x v="0"/>
    <d v="2020-05-15T00:00:00"/>
    <x v="4"/>
    <d v="2020-05-18T00:00:00"/>
    <x v="2"/>
    <n v="3"/>
    <n v="2"/>
    <s v="Leidy Johana Camelo malagon"/>
    <s v="Cerrado"/>
    <x v="3"/>
    <m/>
    <s v="Cerrado"/>
    <b v="1"/>
  </r>
  <r>
    <n v="21649"/>
    <x v="0"/>
    <d v="2020-05-16T00:00:00"/>
    <x v="4"/>
    <d v="2020-05-18T00:00:00"/>
    <x v="2"/>
    <n v="2"/>
    <n v="1"/>
    <s v="María Mercedes Conde yate"/>
    <s v="Cerrado"/>
    <x v="3"/>
    <m/>
    <s v="Cerrado"/>
    <b v="1"/>
  </r>
  <r>
    <n v="21650"/>
    <x v="3"/>
    <d v="2020-05-16T00:00:00"/>
    <x v="4"/>
    <d v="2020-05-18T00:00:00"/>
    <x v="2"/>
    <n v="2"/>
    <n v="1"/>
    <s v="CONJUNTO RESIDENCIAL PARQUE LOS SAUCES"/>
    <s v="Cerrado"/>
    <x v="3"/>
    <m/>
    <s v="Cerrado"/>
    <b v="1"/>
  </r>
  <r>
    <n v="21651"/>
    <x v="0"/>
    <d v="2020-05-16T00:00:00"/>
    <x v="4"/>
    <d v="2020-05-18T00:00:00"/>
    <x v="2"/>
    <n v="2"/>
    <n v="1"/>
    <s v="thamar rodero garcia"/>
    <s v="Cerrado"/>
    <x v="3"/>
    <m/>
    <s v="Cerrado"/>
    <b v="1"/>
  </r>
  <r>
    <n v="21652"/>
    <x v="0"/>
    <d v="2020-05-16T00:00:00"/>
    <x v="4"/>
    <d v="2020-05-18T00:00:00"/>
    <x v="2"/>
    <n v="2"/>
    <n v="1"/>
    <s v="Funcionario judicial"/>
    <s v="Cerrado"/>
    <x v="3"/>
    <m/>
    <s v="Cerrado"/>
    <b v="1"/>
  </r>
  <r>
    <n v="21653"/>
    <x v="2"/>
    <d v="2020-05-16T00:00:00"/>
    <x v="4"/>
    <s v="Pendiente"/>
    <x v="1"/>
    <e v="#VALUE!"/>
    <e v="#VALUE!"/>
    <s v="Ciro Miguel Martinez Quiñones"/>
    <s v="Abierto"/>
    <x v="1"/>
    <m/>
    <s v="Abierto"/>
    <b v="1"/>
  </r>
  <r>
    <n v="21654"/>
    <x v="0"/>
    <d v="2020-05-17T00:00:00"/>
    <x v="4"/>
    <d v="2020-05-18T00:00:00"/>
    <x v="2"/>
    <n v="1"/>
    <n v="1"/>
    <s v="Juan Diego González Pimentel"/>
    <s v="Cerrado"/>
    <x v="3"/>
    <m/>
    <s v="Cerrado"/>
    <b v="1"/>
  </r>
  <r>
    <n v="21655"/>
    <x v="0"/>
    <d v="2020-05-17T00:00:00"/>
    <x v="4"/>
    <d v="2020-05-18T00:00:00"/>
    <x v="2"/>
    <n v="1"/>
    <n v="1"/>
    <s v="brandon villamizar muñoz"/>
    <s v="Cerrado"/>
    <x v="3"/>
    <m/>
    <s v="Cerrado"/>
    <b v="1"/>
  </r>
  <r>
    <n v="21656"/>
    <x v="0"/>
    <d v="2020-05-17T00:00:00"/>
    <x v="4"/>
    <d v="2020-05-18T00:00:00"/>
    <x v="2"/>
    <n v="1"/>
    <n v="1"/>
    <s v="LUIS ANGEL HINCAPIE BETANCUR"/>
    <s v="Cerrado"/>
    <x v="3"/>
    <m/>
    <s v="Cerrado"/>
    <b v="1"/>
  </r>
  <r>
    <n v="21657"/>
    <x v="0"/>
    <d v="2020-05-17T00:00:00"/>
    <x v="4"/>
    <d v="2020-05-18T00:00:00"/>
    <x v="2"/>
    <n v="1"/>
    <n v="1"/>
    <s v="DIANA LYZETH RODRÍGUEZ VILLALBA"/>
    <s v="Cerrado"/>
    <x v="3"/>
    <m/>
    <s v="Cerrado"/>
    <b v="1"/>
  </r>
  <r>
    <n v="21658"/>
    <x v="0"/>
    <d v="2020-05-17T00:00:00"/>
    <x v="4"/>
    <d v="2020-05-18T00:00:00"/>
    <x v="2"/>
    <n v="1"/>
    <n v="1"/>
    <s v="Jhon alexander camacho olave"/>
    <s v="Cerrado"/>
    <x v="3"/>
    <m/>
    <s v="Cerrado"/>
    <b v="1"/>
  </r>
  <r>
    <n v="21659"/>
    <x v="0"/>
    <d v="2020-05-17T00:00:00"/>
    <x v="4"/>
    <d v="2020-05-18T00:00:00"/>
    <x v="2"/>
    <n v="1"/>
    <n v="1"/>
    <s v="Juan david camacho olave"/>
    <s v="Cerrado"/>
    <x v="3"/>
    <m/>
    <s v="Cerrado"/>
    <b v="1"/>
  </r>
  <r>
    <n v="21660"/>
    <x v="0"/>
    <d v="2020-05-17T00:00:00"/>
    <x v="4"/>
    <d v="2020-05-18T00:00:00"/>
    <x v="2"/>
    <n v="1"/>
    <n v="1"/>
    <s v="heinner ayexis mora gutierrez"/>
    <s v="Cerrado"/>
    <x v="3"/>
    <m/>
    <s v="Cerrado"/>
    <b v="1"/>
  </r>
  <r>
    <n v="21661"/>
    <x v="0"/>
    <d v="2020-05-17T00:00:00"/>
    <x v="4"/>
    <d v="2020-05-18T00:00:00"/>
    <x v="2"/>
    <n v="1"/>
    <n v="1"/>
    <s v="DIANA CAROLINA BUITRAGO"/>
    <s v="Cerrado"/>
    <x v="3"/>
    <m/>
    <s v="Cerrado"/>
    <b v="1"/>
  </r>
  <r>
    <n v="21662"/>
    <x v="0"/>
    <d v="2020-05-17T00:00:00"/>
    <x v="4"/>
    <d v="2020-05-18T00:00:00"/>
    <x v="2"/>
    <n v="1"/>
    <n v="1"/>
    <s v="Carlos Augusto GIl Amaya"/>
    <s v="Cerrado"/>
    <x v="3"/>
    <m/>
    <s v="Cerrado"/>
    <b v="1"/>
  </r>
  <r>
    <n v="21663"/>
    <x v="0"/>
    <d v="2020-05-17T00:00:00"/>
    <x v="4"/>
    <d v="2020-05-18T00:00:00"/>
    <x v="2"/>
    <n v="1"/>
    <n v="1"/>
    <s v="Lizeth Camila Serrano Ariza"/>
    <s v="Cerrado"/>
    <x v="3"/>
    <m/>
    <s v="Cerrado"/>
    <b v="1"/>
  </r>
  <r>
    <n v="21664"/>
    <x v="0"/>
    <d v="2020-05-18T00:00:00"/>
    <x v="4"/>
    <d v="2020-05-18T00:00:00"/>
    <x v="2"/>
    <n v="0"/>
    <n v="1"/>
    <s v="gerardo luis larios mora"/>
    <s v="Cerrado"/>
    <x v="3"/>
    <m/>
    <s v="Cerrado"/>
    <b v="1"/>
  </r>
  <r>
    <n v="21665"/>
    <x v="0"/>
    <d v="2020-05-18T00:00:00"/>
    <x v="4"/>
    <d v="2020-05-18T00:00:00"/>
    <x v="2"/>
    <n v="0"/>
    <n v="1"/>
    <s v="ARIS LISANDRA MOLINA MENDEZ"/>
    <s v="Cerrado"/>
    <x v="3"/>
    <m/>
    <s v="Cerrado"/>
    <b v="1"/>
  </r>
  <r>
    <n v="21666"/>
    <x v="0"/>
    <d v="2020-05-18T00:00:00"/>
    <x v="4"/>
    <d v="2020-05-19T00:00:00"/>
    <x v="2"/>
    <n v="1"/>
    <n v="2"/>
    <s v="JULIAN VELEZ ZULUAGA"/>
    <s v="Cerrado"/>
    <x v="3"/>
    <m/>
    <s v="Cerrado"/>
    <b v="1"/>
  </r>
  <r>
    <n v="21667"/>
    <x v="0"/>
    <d v="2020-05-18T00:00:00"/>
    <x v="4"/>
    <d v="2020-05-19T00:00:00"/>
    <x v="2"/>
    <n v="1"/>
    <n v="2"/>
    <s v="Ermelinda Uni Gomez"/>
    <s v="Cerrado"/>
    <x v="3"/>
    <m/>
    <s v="Cerrado"/>
    <b v="1"/>
  </r>
  <r>
    <n v="21668"/>
    <x v="0"/>
    <d v="2020-05-18T00:00:00"/>
    <x v="4"/>
    <d v="2020-05-19T00:00:00"/>
    <x v="2"/>
    <n v="1"/>
    <n v="2"/>
    <s v="ALBA ELVIRA ROJAS NARANJO"/>
    <s v="Cerrado"/>
    <x v="3"/>
    <m/>
    <s v="Cerrado"/>
    <b v="1"/>
  </r>
  <r>
    <n v="21669"/>
    <x v="2"/>
    <d v="2020-05-18T00:00:00"/>
    <x v="4"/>
    <d v="2020-05-19T00:00:00"/>
    <x v="2"/>
    <n v="1"/>
    <n v="2"/>
    <s v="Laura Vanessa Pacheco Bustamante"/>
    <s v="Cerrado"/>
    <x v="3"/>
    <m/>
    <s v="Cerrado"/>
    <b v="1"/>
  </r>
  <r>
    <n v="21670"/>
    <x v="0"/>
    <d v="2020-05-18T00:00:00"/>
    <x v="4"/>
    <d v="2020-05-19T00:00:00"/>
    <x v="2"/>
    <n v="1"/>
    <n v="2"/>
    <s v="MARIA DEL PILAR BONILLA QUINTANA"/>
    <s v="Cerrado"/>
    <x v="3"/>
    <m/>
    <s v="Cerrado"/>
    <b v="1"/>
  </r>
  <r>
    <n v="21671"/>
    <x v="0"/>
    <d v="2020-05-18T00:00:00"/>
    <x v="4"/>
    <d v="2020-05-19T00:00:00"/>
    <x v="2"/>
    <n v="1"/>
    <n v="2"/>
    <s v="ana maria"/>
    <s v="Cerrado"/>
    <x v="3"/>
    <m/>
    <s v="Cerrado"/>
    <b v="1"/>
  </r>
  <r>
    <n v="21672"/>
    <x v="0"/>
    <d v="2020-05-18T00:00:00"/>
    <x v="4"/>
    <d v="2020-05-19T00:00:00"/>
    <x v="2"/>
    <n v="1"/>
    <n v="2"/>
    <s v="Rene Florez Viera"/>
    <s v="Cerrado"/>
    <x v="3"/>
    <m/>
    <s v="Cerrado"/>
    <b v="1"/>
  </r>
  <r>
    <n v="21673"/>
    <x v="2"/>
    <d v="2020-05-18T00:00:00"/>
    <x v="4"/>
    <d v="2020-05-19T00:00:00"/>
    <x v="2"/>
    <n v="1"/>
    <n v="2"/>
    <s v="CARLOS ANDRES CALDERON CEPEDA"/>
    <s v="Cerrado"/>
    <x v="3"/>
    <m/>
    <s v="Cerrado"/>
    <b v="1"/>
  </r>
  <r>
    <n v="21674"/>
    <x v="0"/>
    <d v="2020-05-18T00:00:00"/>
    <x v="4"/>
    <d v="2020-05-19T00:00:00"/>
    <x v="2"/>
    <n v="1"/>
    <n v="2"/>
    <s v="Claudia Alieth Bayona Camelo"/>
    <s v="Cerrado"/>
    <x v="3"/>
    <m/>
    <s v="Cerrado"/>
    <b v="1"/>
  </r>
  <r>
    <n v="21675"/>
    <x v="0"/>
    <d v="2020-05-18T00:00:00"/>
    <x v="4"/>
    <d v="2020-05-19T00:00:00"/>
    <x v="2"/>
    <n v="1"/>
    <n v="2"/>
    <s v="BELISARIO VERBEL RODRIGUEZ"/>
    <s v="Cerrado"/>
    <x v="3"/>
    <m/>
    <s v="Cerrado"/>
    <b v="1"/>
  </r>
  <r>
    <n v="21676"/>
    <x v="2"/>
    <d v="2020-05-18T00:00:00"/>
    <x v="4"/>
    <d v="2020-05-19T00:00:00"/>
    <x v="2"/>
    <n v="1"/>
    <n v="2"/>
    <s v="Fernando Andres Aparicio Diaz"/>
    <s v="Cerrado"/>
    <x v="3"/>
    <m/>
    <s v="Cerrado"/>
    <b v="1"/>
  </r>
  <r>
    <n v="21677"/>
    <x v="0"/>
    <d v="2020-05-18T00:00:00"/>
    <x v="4"/>
    <d v="2020-05-19T00:00:00"/>
    <x v="2"/>
    <n v="1"/>
    <n v="2"/>
    <s v="IVAN PRADA"/>
    <s v="Cerrado"/>
    <x v="3"/>
    <m/>
    <s v="Cerrado"/>
    <b v="1"/>
  </r>
  <r>
    <n v="21678"/>
    <x v="0"/>
    <d v="2020-05-18T00:00:00"/>
    <x v="4"/>
    <d v="2020-05-19T00:00:00"/>
    <x v="2"/>
    <n v="1"/>
    <n v="2"/>
    <s v="CARLOS AUGUSTO GUTIERREZ AGUDELO"/>
    <s v="Cerrado"/>
    <x v="3"/>
    <m/>
    <s v="Cerrado"/>
    <b v="1"/>
  </r>
  <r>
    <n v="21679"/>
    <x v="2"/>
    <d v="2020-05-18T00:00:00"/>
    <x v="4"/>
    <d v="2020-05-19T00:00:00"/>
    <x v="2"/>
    <n v="1"/>
    <n v="2"/>
    <s v="Naudin Quiroz Rivera"/>
    <s v="Cerrado"/>
    <x v="3"/>
    <m/>
    <s v="Cerrado"/>
    <b v="1"/>
  </r>
  <r>
    <n v="21680"/>
    <x v="0"/>
    <d v="2020-05-18T00:00:00"/>
    <x v="4"/>
    <d v="2020-05-19T00:00:00"/>
    <x v="2"/>
    <n v="1"/>
    <n v="2"/>
    <s v="CARLOS AUGUSTO GUTIERREZ AGUDELO"/>
    <s v="Cerrado"/>
    <x v="3"/>
    <m/>
    <s v="Cerrado"/>
    <b v="1"/>
  </r>
  <r>
    <n v="21681"/>
    <x v="0"/>
    <d v="2020-05-18T00:00:00"/>
    <x v="4"/>
    <d v="2020-05-19T00:00:00"/>
    <x v="2"/>
    <n v="1"/>
    <n v="2"/>
    <s v="María Susana Peralta Ramón"/>
    <s v="Cerrado"/>
    <x v="3"/>
    <m/>
    <s v="Cerrado"/>
    <b v="1"/>
  </r>
  <r>
    <n v="21682"/>
    <x v="0"/>
    <d v="2020-05-18T00:00:00"/>
    <x v="4"/>
    <d v="2020-05-19T00:00:00"/>
    <x v="2"/>
    <n v="1"/>
    <n v="2"/>
    <s v="IVAN PRADA"/>
    <s v="Cerrado"/>
    <x v="3"/>
    <m/>
    <s v="Cerrado"/>
    <b v="1"/>
  </r>
  <r>
    <n v="21683"/>
    <x v="0"/>
    <d v="2020-05-18T00:00:00"/>
    <x v="4"/>
    <d v="2020-05-19T00:00:00"/>
    <x v="2"/>
    <n v="1"/>
    <n v="2"/>
    <s v="Leonor Arana Saavedra"/>
    <s v="Cerrado"/>
    <x v="3"/>
    <m/>
    <s v="Cerrado"/>
    <b v="1"/>
  </r>
  <r>
    <n v="21684"/>
    <x v="2"/>
    <d v="2020-05-18T00:00:00"/>
    <x v="4"/>
    <s v="Pendiente"/>
    <x v="1"/>
    <e v="#VALUE!"/>
    <e v="#VALUE!"/>
    <s v="sandy vivian mendoza lara"/>
    <s v="Abierto"/>
    <x v="1"/>
    <m/>
    <s v="Abierto"/>
    <b v="1"/>
  </r>
  <r>
    <n v="21685"/>
    <x v="0"/>
    <d v="2020-05-18T00:00:00"/>
    <x v="4"/>
    <d v="2020-05-19T00:00:00"/>
    <x v="2"/>
    <n v="1"/>
    <n v="2"/>
    <s v="Iván Javier Suárez Quiroga"/>
    <s v="Cerrado"/>
    <x v="3"/>
    <m/>
    <s v="Cerrado"/>
    <b v="1"/>
  </r>
  <r>
    <n v="21686"/>
    <x v="0"/>
    <d v="2020-05-18T00:00:00"/>
    <x v="4"/>
    <d v="2020-05-19T00:00:00"/>
    <x v="2"/>
    <n v="1"/>
    <n v="2"/>
    <s v="tania geraldine uribe medina"/>
    <s v="Cerrado"/>
    <x v="3"/>
    <m/>
    <s v="Cerrado"/>
    <b v="1"/>
  </r>
  <r>
    <n v="21687"/>
    <x v="0"/>
    <d v="2020-05-18T00:00:00"/>
    <x v="4"/>
    <d v="2020-05-19T00:00:00"/>
    <x v="2"/>
    <n v="1"/>
    <n v="2"/>
    <s v="Yurys Paola Perez Fortich"/>
    <s v="Cerrado"/>
    <x v="3"/>
    <m/>
    <s v="Cerrado"/>
    <b v="1"/>
  </r>
  <r>
    <n v="21688"/>
    <x v="0"/>
    <d v="2020-05-18T00:00:00"/>
    <x v="4"/>
    <d v="2020-05-19T00:00:00"/>
    <x v="2"/>
    <n v="1"/>
    <n v="2"/>
    <s v="GINNA TATIANA PULIDO NIÑO"/>
    <s v="Cerrado"/>
    <x v="3"/>
    <m/>
    <s v="Cerrado"/>
    <b v="1"/>
  </r>
  <r>
    <n v="21689"/>
    <x v="2"/>
    <d v="2020-05-18T00:00:00"/>
    <x v="4"/>
    <s v="Pendiente"/>
    <x v="1"/>
    <e v="#VALUE!"/>
    <e v="#VALUE!"/>
    <s v="Oscar Mario González acuña"/>
    <s v="Abierto"/>
    <x v="1"/>
    <m/>
    <s v="Abierto"/>
    <b v="1"/>
  </r>
  <r>
    <n v="21690"/>
    <x v="2"/>
    <d v="2020-05-18T00:00:00"/>
    <x v="4"/>
    <s v="Pendiente"/>
    <x v="1"/>
    <e v="#VALUE!"/>
    <e v="#VALUE!"/>
    <s v="MARIELA RODRIGUEZ ENGATIVA"/>
    <s v="Abierto"/>
    <x v="1"/>
    <m/>
    <s v="Abierto"/>
    <b v="1"/>
  </r>
  <r>
    <n v="21691"/>
    <x v="0"/>
    <d v="2020-05-18T00:00:00"/>
    <x v="4"/>
    <d v="2020-05-19T00:00:00"/>
    <x v="2"/>
    <n v="1"/>
    <n v="2"/>
    <s v="emiliano toloza"/>
    <s v="Cerrado"/>
    <x v="3"/>
    <m/>
    <s v="Cerrado"/>
    <b v="1"/>
  </r>
  <r>
    <n v="21692"/>
    <x v="2"/>
    <d v="2020-05-18T00:00:00"/>
    <x v="4"/>
    <d v="2020-05-19T00:00:00"/>
    <x v="2"/>
    <n v="1"/>
    <n v="2"/>
    <s v="FABIAN DAVID PACHÓN REYES"/>
    <s v="Cerrado"/>
    <x v="3"/>
    <m/>
    <s v="Cerrado"/>
    <b v="1"/>
  </r>
  <r>
    <n v="21693"/>
    <x v="2"/>
    <d v="2020-05-19T00:00:00"/>
    <x v="4"/>
    <d v="2020-07-29T00:00:00"/>
    <x v="3"/>
    <n v="71"/>
    <n v="52"/>
    <s v="Juan arias"/>
    <s v="Cerrado"/>
    <x v="6"/>
    <m/>
    <s v="Cerrado"/>
    <b v="1"/>
  </r>
  <r>
    <n v="21694"/>
    <x v="0"/>
    <d v="2020-05-19T00:00:00"/>
    <x v="4"/>
    <d v="2020-05-19T00:00:00"/>
    <x v="2"/>
    <n v="0"/>
    <n v="1"/>
    <s v="Gisella Ruiz"/>
    <s v="Cerrado"/>
    <x v="3"/>
    <m/>
    <s v="Cerrado"/>
    <b v="1"/>
  </r>
  <r>
    <n v="21695"/>
    <x v="0"/>
    <d v="2020-05-19T00:00:00"/>
    <x v="4"/>
    <d v="2020-05-19T00:00:00"/>
    <x v="2"/>
    <n v="0"/>
    <n v="1"/>
    <s v="LADY VIVIANA DAVID RUIZ"/>
    <s v="Cerrado"/>
    <x v="3"/>
    <m/>
    <s v="Cerrado"/>
    <b v="1"/>
  </r>
  <r>
    <n v="21696"/>
    <x v="0"/>
    <d v="2020-05-19T00:00:00"/>
    <x v="4"/>
    <d v="2020-05-19T00:00:00"/>
    <x v="2"/>
    <n v="0"/>
    <n v="1"/>
    <s v="maria santoya carrillo"/>
    <s v="Cerrado"/>
    <x v="3"/>
    <m/>
    <s v="Cerrado"/>
    <b v="1"/>
  </r>
  <r>
    <n v="21697"/>
    <x v="0"/>
    <d v="2020-05-19T00:00:00"/>
    <x v="4"/>
    <d v="2020-05-19T00:00:00"/>
    <x v="2"/>
    <n v="0"/>
    <n v="1"/>
    <s v="José Ricardo Tierradentro"/>
    <s v="Cerrado"/>
    <x v="3"/>
    <m/>
    <s v="Cerrado"/>
    <b v="1"/>
  </r>
  <r>
    <n v="21698"/>
    <x v="0"/>
    <d v="2020-05-19T00:00:00"/>
    <x v="4"/>
    <d v="2020-05-19T00:00:00"/>
    <x v="2"/>
    <n v="0"/>
    <n v="1"/>
    <s v="augusto giraldo"/>
    <s v="Cerrado"/>
    <x v="3"/>
    <m/>
    <s v="Cerrado"/>
    <b v="1"/>
  </r>
  <r>
    <n v="21699"/>
    <x v="0"/>
    <d v="2020-05-19T00:00:00"/>
    <x v="4"/>
    <d v="2020-05-19T00:00:00"/>
    <x v="2"/>
    <n v="0"/>
    <n v="1"/>
    <s v="ADRIANA NIEVES ARZUAGA"/>
    <s v="Cerrado"/>
    <x v="3"/>
    <m/>
    <s v="Cerrado"/>
    <b v="1"/>
  </r>
  <r>
    <n v="21700"/>
    <x v="3"/>
    <d v="2020-05-19T00:00:00"/>
    <x v="4"/>
    <d v="2020-05-20T00:00:00"/>
    <x v="2"/>
    <n v="1"/>
    <n v="2"/>
    <s v="MARÌA MERY SÀNCHEZ RUÌZ"/>
    <s v="Cerrado"/>
    <x v="3"/>
    <m/>
    <s v="Cerrado"/>
    <b v="1"/>
  </r>
  <r>
    <n v="21701"/>
    <x v="0"/>
    <d v="2020-05-19T00:00:00"/>
    <x v="4"/>
    <d v="2020-05-19T00:00:00"/>
    <x v="2"/>
    <n v="0"/>
    <n v="1"/>
    <s v="FREDY ALBERTO MORENO BECERRA"/>
    <s v="Cerrado"/>
    <x v="3"/>
    <m/>
    <s v="Cerrado"/>
    <b v="1"/>
  </r>
  <r>
    <n v="21702"/>
    <x v="0"/>
    <d v="2020-05-19T00:00:00"/>
    <x v="4"/>
    <d v="2020-05-20T00:00:00"/>
    <x v="2"/>
    <n v="1"/>
    <n v="2"/>
    <s v="MARINA GARCIA JIMENEZ"/>
    <s v="Cerrado"/>
    <x v="3"/>
    <m/>
    <s v="Cerrado"/>
    <b v="1"/>
  </r>
  <r>
    <n v="21703"/>
    <x v="2"/>
    <d v="2020-05-19T00:00:00"/>
    <x v="4"/>
    <s v="Pendiente"/>
    <x v="1"/>
    <e v="#VALUE!"/>
    <e v="#VALUE!"/>
    <s v="Mirian Codina de Mármol"/>
    <s v="Abierto"/>
    <x v="1"/>
    <m/>
    <s v="Abierto"/>
    <b v="1"/>
  </r>
  <r>
    <n v="21704"/>
    <x v="3"/>
    <d v="2020-05-19T00:00:00"/>
    <x v="4"/>
    <d v="2020-05-20T00:00:00"/>
    <x v="2"/>
    <n v="1"/>
    <n v="2"/>
    <s v="Beatriz Mármol"/>
    <s v="Cerrado"/>
    <x v="3"/>
    <m/>
    <s v="Cerrado"/>
    <b v="1"/>
  </r>
  <r>
    <n v="21705"/>
    <x v="0"/>
    <d v="2020-05-19T00:00:00"/>
    <x v="4"/>
    <d v="2020-05-20T00:00:00"/>
    <x v="2"/>
    <n v="1"/>
    <n v="2"/>
    <s v="Jaime Andres Aristizabal Henao"/>
    <s v="Cerrado"/>
    <x v="3"/>
    <m/>
    <s v="Cerrado"/>
    <b v="1"/>
  </r>
  <r>
    <n v="21706"/>
    <x v="0"/>
    <d v="2020-05-19T00:00:00"/>
    <x v="4"/>
    <d v="2020-05-20T00:00:00"/>
    <x v="2"/>
    <n v="1"/>
    <n v="2"/>
    <s v="Betty restrepo"/>
    <s v="Cerrado"/>
    <x v="3"/>
    <m/>
    <s v="Cerrado"/>
    <b v="1"/>
  </r>
  <r>
    <n v="21707"/>
    <x v="0"/>
    <d v="2020-05-19T00:00:00"/>
    <x v="4"/>
    <d v="2020-05-20T00:00:00"/>
    <x v="2"/>
    <n v="1"/>
    <n v="2"/>
    <s v="Juan Carlos rey Fernández"/>
    <s v="Cerrado"/>
    <x v="3"/>
    <m/>
    <s v="Cerrado"/>
    <b v="1"/>
  </r>
  <r>
    <n v="21708"/>
    <x v="0"/>
    <d v="2020-05-19T00:00:00"/>
    <x v="4"/>
    <d v="2020-05-20T00:00:00"/>
    <x v="2"/>
    <n v="1"/>
    <n v="2"/>
    <s v="JULIANA MALDONADO"/>
    <s v="Cerrado"/>
    <x v="3"/>
    <m/>
    <s v="Cerrado"/>
    <b v="1"/>
  </r>
  <r>
    <n v="21709"/>
    <x v="2"/>
    <d v="2020-05-19T00:00:00"/>
    <x v="4"/>
    <d v="2020-05-20T00:00:00"/>
    <x v="2"/>
    <n v="1"/>
    <n v="2"/>
    <s v="oscar sanjuan saraza"/>
    <s v="Cerrado"/>
    <x v="3"/>
    <m/>
    <s v="Cerrado"/>
    <b v="1"/>
  </r>
  <r>
    <n v="21710"/>
    <x v="2"/>
    <d v="2020-05-19T00:00:00"/>
    <x v="4"/>
    <d v="2020-05-20T00:00:00"/>
    <x v="2"/>
    <n v="1"/>
    <n v="2"/>
    <s v="Jose Francisco Montufar Rodriguez."/>
    <s v="Cerrado"/>
    <x v="3"/>
    <m/>
    <s v="Cerrado"/>
    <b v="1"/>
  </r>
  <r>
    <n v="21711"/>
    <x v="1"/>
    <d v="2020-05-19T00:00:00"/>
    <x v="4"/>
    <d v="2020-05-20T00:00:00"/>
    <x v="2"/>
    <n v="1"/>
    <n v="2"/>
    <s v="YURI LILIANA VARGAS"/>
    <s v="Cerrado"/>
    <x v="3"/>
    <m/>
    <s v="Cerrado"/>
    <b v="1"/>
  </r>
  <r>
    <n v="21712"/>
    <x v="0"/>
    <d v="2020-05-19T00:00:00"/>
    <x v="4"/>
    <d v="2020-05-20T00:00:00"/>
    <x v="2"/>
    <n v="1"/>
    <n v="2"/>
    <s v="Juan Andrés Vargas Martínez"/>
    <s v="Cerrado"/>
    <x v="3"/>
    <m/>
    <s v="Cerrado"/>
    <b v="1"/>
  </r>
  <r>
    <n v="21713"/>
    <x v="2"/>
    <d v="2020-05-19T00:00:00"/>
    <x v="4"/>
    <d v="2020-06-23T00:00:00"/>
    <x v="2"/>
    <n v="35"/>
    <n v="26"/>
    <s v="ELIAS ESPINOSA RAMOS"/>
    <s v="Cerrado"/>
    <x v="9"/>
    <m/>
    <s v="Cerrado"/>
    <b v="1"/>
  </r>
  <r>
    <n v="21714"/>
    <x v="0"/>
    <d v="2020-05-19T00:00:00"/>
    <x v="4"/>
    <d v="2020-05-20T00:00:00"/>
    <x v="2"/>
    <n v="1"/>
    <n v="2"/>
    <s v="MARIA DEL CARMEN PIÑEROS ALFONSO"/>
    <s v="Cerrado"/>
    <x v="3"/>
    <m/>
    <s v="Cerrado"/>
    <b v="1"/>
  </r>
  <r>
    <n v="21715"/>
    <x v="2"/>
    <d v="2020-05-19T00:00:00"/>
    <x v="4"/>
    <d v="2020-05-20T00:00:00"/>
    <x v="2"/>
    <n v="1"/>
    <n v="2"/>
    <s v="Julio cesar amad amaya"/>
    <s v="Cerrado"/>
    <x v="3"/>
    <m/>
    <s v="Cerrado"/>
    <b v="1"/>
  </r>
  <r>
    <n v="21716"/>
    <x v="0"/>
    <d v="2020-05-20T00:00:00"/>
    <x v="4"/>
    <d v="2020-05-20T00:00:00"/>
    <x v="2"/>
    <n v="0"/>
    <n v="1"/>
    <s v="Unión de Defensores del Mérito y la Carrera en el Estado Udeméritos"/>
    <s v="Cerrado"/>
    <x v="3"/>
    <m/>
    <s v="Cerrado"/>
    <b v="1"/>
  </r>
  <r>
    <n v="21717"/>
    <x v="0"/>
    <d v="2020-05-20T00:00:00"/>
    <x v="4"/>
    <d v="2020-05-20T00:00:00"/>
    <x v="2"/>
    <n v="0"/>
    <n v="1"/>
    <s v="Claudio Ortiz porras"/>
    <s v="Cerrado"/>
    <x v="3"/>
    <m/>
    <s v="Cerrado"/>
    <b v="1"/>
  </r>
  <r>
    <n v="21718"/>
    <x v="0"/>
    <d v="2020-05-20T00:00:00"/>
    <x v="4"/>
    <d v="2020-05-20T00:00:00"/>
    <x v="2"/>
    <n v="0"/>
    <n v="1"/>
    <s v="humberto vasquez amaya"/>
    <s v="Cerrado"/>
    <x v="3"/>
    <m/>
    <s v="Cerrado"/>
    <b v="1"/>
  </r>
  <r>
    <n v="21719"/>
    <x v="0"/>
    <d v="2020-05-20T00:00:00"/>
    <x v="4"/>
    <d v="2020-05-20T00:00:00"/>
    <x v="2"/>
    <n v="0"/>
    <n v="1"/>
    <s v="Angie lorena zamora alzate"/>
    <s v="Cerrado"/>
    <x v="3"/>
    <m/>
    <s v="Cerrado"/>
    <b v="1"/>
  </r>
  <r>
    <n v="21720"/>
    <x v="0"/>
    <d v="2020-05-20T00:00:00"/>
    <x v="4"/>
    <d v="2020-05-20T00:00:00"/>
    <x v="2"/>
    <n v="0"/>
    <n v="1"/>
    <s v="laura paola carrillo avella"/>
    <s v="Cerrado"/>
    <x v="3"/>
    <m/>
    <s v="Cerrado"/>
    <b v="1"/>
  </r>
  <r>
    <n v="21721"/>
    <x v="0"/>
    <d v="2020-05-20T00:00:00"/>
    <x v="4"/>
    <d v="2020-05-20T00:00:00"/>
    <x v="2"/>
    <n v="0"/>
    <n v="1"/>
    <s v="Gaudis Hernandez Martinez"/>
    <s v="Cerrado"/>
    <x v="3"/>
    <m/>
    <s v="Cerrado"/>
    <b v="1"/>
  </r>
  <r>
    <n v="21722"/>
    <x v="1"/>
    <d v="2020-05-20T00:00:00"/>
    <x v="4"/>
    <d v="2020-05-20T00:00:00"/>
    <x v="2"/>
    <n v="0"/>
    <n v="1"/>
    <s v="Elizabeth Toloza Mendez"/>
    <s v="Cerrado"/>
    <x v="3"/>
    <m/>
    <s v="Cerrado"/>
    <b v="1"/>
  </r>
  <r>
    <n v="21723"/>
    <x v="0"/>
    <d v="2020-05-20T00:00:00"/>
    <x v="4"/>
    <d v="2020-05-20T00:00:00"/>
    <x v="2"/>
    <n v="0"/>
    <n v="1"/>
    <s v="sandra patricia polanco perea"/>
    <s v="Cerrado"/>
    <x v="3"/>
    <m/>
    <s v="Cerrado"/>
    <b v="1"/>
  </r>
  <r>
    <n v="21724"/>
    <x v="0"/>
    <d v="2020-05-20T00:00:00"/>
    <x v="4"/>
    <d v="2020-05-20T00:00:00"/>
    <x v="2"/>
    <n v="0"/>
    <n v="1"/>
    <s v="ALEJANDRA MORA VIGOYA"/>
    <s v="Cerrado"/>
    <x v="3"/>
    <m/>
    <s v="Cerrado"/>
    <b v="1"/>
  </r>
  <r>
    <n v="21725"/>
    <x v="0"/>
    <d v="2020-05-20T00:00:00"/>
    <x v="4"/>
    <d v="2020-05-20T00:00:00"/>
    <x v="2"/>
    <n v="0"/>
    <n v="1"/>
    <s v="Consorcio JAM INGR IDU"/>
    <s v="Cerrado"/>
    <x v="3"/>
    <m/>
    <s v="Cerrado"/>
    <b v="1"/>
  </r>
  <r>
    <n v="21726"/>
    <x v="0"/>
    <d v="2020-05-20T00:00:00"/>
    <x v="4"/>
    <d v="2020-05-20T00:00:00"/>
    <x v="2"/>
    <n v="0"/>
    <n v="1"/>
    <s v="Eladio Reyes Paternina"/>
    <s v="Cerrado"/>
    <x v="3"/>
    <m/>
    <s v="Cerrado"/>
    <b v="1"/>
  </r>
  <r>
    <n v="21727"/>
    <x v="2"/>
    <d v="2020-05-20T00:00:00"/>
    <x v="4"/>
    <d v="2020-05-22T00:00:00"/>
    <x v="2"/>
    <n v="2"/>
    <n v="3"/>
    <s v="Jose Francisco Montufar Rodriguez."/>
    <s v="Cerrado"/>
    <x v="3"/>
    <m/>
    <s v="Cerrado"/>
    <b v="1"/>
  </r>
  <r>
    <n v="21728"/>
    <x v="0"/>
    <d v="2020-05-20T00:00:00"/>
    <x v="4"/>
    <d v="2020-05-20T00:00:00"/>
    <x v="2"/>
    <n v="0"/>
    <n v="1"/>
    <s v="SLENDY KATHERINE ARCINIEGAS FAJARDO"/>
    <s v="Cerrado"/>
    <x v="3"/>
    <m/>
    <s v="Cerrado"/>
    <b v="1"/>
  </r>
  <r>
    <n v="21729"/>
    <x v="0"/>
    <d v="2020-05-20T00:00:00"/>
    <x v="4"/>
    <d v="2020-05-20T00:00:00"/>
    <x v="2"/>
    <n v="0"/>
    <n v="1"/>
    <s v="No hay clientes referentes a este flujo"/>
    <s v="Cerrado"/>
    <x v="3"/>
    <m/>
    <s v="Cerrado"/>
    <b v="1"/>
  </r>
  <r>
    <n v="21730"/>
    <x v="1"/>
    <d v="2020-05-20T00:00:00"/>
    <x v="4"/>
    <d v="2020-08-06T00:00:00"/>
    <x v="3"/>
    <n v="78"/>
    <n v="57"/>
    <s v="Jose Francisco Montufar Rodriguez."/>
    <s v="Cerrado"/>
    <x v="8"/>
    <m/>
    <s v="Cerrado"/>
    <b v="1"/>
  </r>
  <r>
    <n v="21731"/>
    <x v="2"/>
    <d v="2020-05-20T00:00:00"/>
    <x v="4"/>
    <d v="2020-05-22T00:00:00"/>
    <x v="2"/>
    <n v="2"/>
    <n v="3"/>
    <s v="bedoya@expertosabogados.com"/>
    <s v="Cerrado"/>
    <x v="3"/>
    <m/>
    <s v="Cerrado"/>
    <b v="1"/>
  </r>
  <r>
    <n v="21732"/>
    <x v="0"/>
    <d v="2020-05-20T00:00:00"/>
    <x v="4"/>
    <d v="2020-05-20T00:00:00"/>
    <x v="2"/>
    <n v="0"/>
    <n v="1"/>
    <s v="bedoya@expertosabogados.com"/>
    <s v="Cerrado"/>
    <x v="3"/>
    <m/>
    <s v="Cerrado"/>
    <b v="1"/>
  </r>
  <r>
    <n v="21733"/>
    <x v="0"/>
    <d v="2020-05-20T00:00:00"/>
    <x v="4"/>
    <d v="2020-05-20T00:00:00"/>
    <x v="2"/>
    <n v="0"/>
    <n v="1"/>
    <s v="Evaristo Morales Cabrera"/>
    <s v="Cerrado"/>
    <x v="3"/>
    <m/>
    <s v="Cerrado"/>
    <b v="1"/>
  </r>
  <r>
    <n v="21734"/>
    <x v="3"/>
    <d v="2020-05-20T00:00:00"/>
    <x v="4"/>
    <s v="Pendiente"/>
    <x v="1"/>
    <e v="#VALUE!"/>
    <e v="#VALUE!"/>
    <s v="carlos andres doncel ortiz"/>
    <s v="Abierto"/>
    <x v="1"/>
    <m/>
    <s v="Abierto"/>
    <b v="1"/>
  </r>
  <r>
    <n v="21735"/>
    <x v="0"/>
    <d v="2020-05-20T00:00:00"/>
    <x v="4"/>
    <d v="2020-05-20T00:00:00"/>
    <x v="2"/>
    <n v="0"/>
    <n v="1"/>
    <s v="DALVER IGNACIO BURGOS CORTES"/>
    <s v="Cerrado"/>
    <x v="3"/>
    <m/>
    <s v="Cerrado"/>
    <b v="1"/>
  </r>
  <r>
    <n v="21736"/>
    <x v="0"/>
    <d v="2020-05-20T00:00:00"/>
    <x v="4"/>
    <d v="2020-05-21T00:00:00"/>
    <x v="2"/>
    <n v="1"/>
    <n v="2"/>
    <s v="EDWIN ORLANDO TORRES BERMÚDEZ"/>
    <s v="Cerrado"/>
    <x v="3"/>
    <m/>
    <s v="Cerrado"/>
    <b v="1"/>
  </r>
  <r>
    <n v="21737"/>
    <x v="0"/>
    <d v="2020-05-20T00:00:00"/>
    <x v="4"/>
    <d v="2020-05-21T00:00:00"/>
    <x v="2"/>
    <n v="1"/>
    <n v="2"/>
    <s v="Luz marina millan cortes"/>
    <s v="Cerrado"/>
    <x v="3"/>
    <m/>
    <s v="Cerrado"/>
    <b v="1"/>
  </r>
  <r>
    <n v="21738"/>
    <x v="2"/>
    <d v="2020-05-20T00:00:00"/>
    <x v="4"/>
    <d v="2020-05-22T00:00:00"/>
    <x v="2"/>
    <n v="2"/>
    <n v="3"/>
    <s v="Maria Cristina Pineda Alvarez"/>
    <s v="Cerrado"/>
    <x v="3"/>
    <m/>
    <s v="Cerrado"/>
    <b v="1"/>
  </r>
  <r>
    <n v="21739"/>
    <x v="3"/>
    <d v="2020-05-20T00:00:00"/>
    <x v="4"/>
    <d v="2020-05-22T00:00:00"/>
    <x v="2"/>
    <n v="2"/>
    <n v="3"/>
    <s v="juan carlos lesmes sierra"/>
    <s v="Cerrado"/>
    <x v="3"/>
    <m/>
    <s v="Cerrado"/>
    <b v="1"/>
  </r>
  <r>
    <n v="21740"/>
    <x v="3"/>
    <d v="2020-05-21T00:00:00"/>
    <x v="4"/>
    <d v="2020-05-22T00:00:00"/>
    <x v="2"/>
    <n v="1"/>
    <n v="2"/>
    <s v="Luis Alberto castaño toro"/>
    <s v="Cerrado"/>
    <x v="3"/>
    <m/>
    <s v="Cerrado"/>
    <b v="1"/>
  </r>
  <r>
    <n v="21741"/>
    <x v="0"/>
    <d v="2020-05-21T00:00:00"/>
    <x v="4"/>
    <d v="2020-05-21T00:00:00"/>
    <x v="2"/>
    <n v="0"/>
    <n v="1"/>
    <s v="SANTIAGO BLANDON RIVAS"/>
    <s v="Cerrado"/>
    <x v="3"/>
    <m/>
    <s v="Cerrado"/>
    <b v="1"/>
  </r>
  <r>
    <n v="21742"/>
    <x v="2"/>
    <d v="2020-05-21T00:00:00"/>
    <x v="4"/>
    <s v="Pendiente"/>
    <x v="1"/>
    <e v="#VALUE!"/>
    <e v="#VALUE!"/>
    <s v="JOHNY FERNEY CASTRO QUIACHA"/>
    <s v="Abierto"/>
    <x v="1"/>
    <m/>
    <s v="Abierto"/>
    <b v="1"/>
  </r>
  <r>
    <n v="21743"/>
    <x v="3"/>
    <d v="2020-05-21T00:00:00"/>
    <x v="4"/>
    <s v="Pendiente"/>
    <x v="1"/>
    <e v="#VALUE!"/>
    <e v="#VALUE!"/>
    <s v="Maribel Rodríguez arias"/>
    <s v="Abierto"/>
    <x v="1"/>
    <m/>
    <s v="Abierto"/>
    <b v="1"/>
  </r>
  <r>
    <n v="21744"/>
    <x v="0"/>
    <d v="2020-05-21T00:00:00"/>
    <x v="4"/>
    <d v="2020-05-21T00:00:00"/>
    <x v="2"/>
    <n v="0"/>
    <n v="1"/>
    <s v="JUAN CARLOS ORTIZ"/>
    <s v="Cerrado"/>
    <x v="3"/>
    <m/>
    <s v="Cerrado"/>
    <b v="1"/>
  </r>
  <r>
    <n v="21745"/>
    <x v="2"/>
    <d v="2020-05-21T00:00:00"/>
    <x v="4"/>
    <d v="2020-05-26T00:00:00"/>
    <x v="2"/>
    <n v="5"/>
    <n v="4"/>
    <s v="Diana Carolina Aponte González"/>
    <s v="Cerrado"/>
    <x v="3"/>
    <m/>
    <s v="Cerrado"/>
    <b v="1"/>
  </r>
  <r>
    <n v="21746"/>
    <x v="0"/>
    <d v="2020-05-21T00:00:00"/>
    <x v="4"/>
    <d v="2020-05-21T00:00:00"/>
    <x v="2"/>
    <n v="0"/>
    <n v="1"/>
    <s v="ENRIQUE GUERRERO DE LA CRUZ"/>
    <s v="Cerrado"/>
    <x v="3"/>
    <m/>
    <s v="Cerrado"/>
    <b v="1"/>
  </r>
  <r>
    <n v="21747"/>
    <x v="0"/>
    <d v="2020-05-21T00:00:00"/>
    <x v="4"/>
    <d v="2020-05-21T00:00:00"/>
    <x v="2"/>
    <n v="0"/>
    <n v="1"/>
    <s v="CRISTIAN ALEXIS GOMEZ GUERRA"/>
    <s v="Cerrado"/>
    <x v="3"/>
    <m/>
    <s v="Cerrado"/>
    <b v="1"/>
  </r>
  <r>
    <n v="21748"/>
    <x v="0"/>
    <d v="2020-05-21T00:00:00"/>
    <x v="4"/>
    <d v="2020-05-21T00:00:00"/>
    <x v="2"/>
    <n v="0"/>
    <n v="1"/>
    <s v="Maritza Leon Aristizabal"/>
    <s v="Cerrado"/>
    <x v="3"/>
    <m/>
    <s v="Cerrado"/>
    <b v="1"/>
  </r>
  <r>
    <n v="21749"/>
    <x v="0"/>
    <d v="2020-05-21T00:00:00"/>
    <x v="4"/>
    <d v="2020-05-21T00:00:00"/>
    <x v="2"/>
    <n v="0"/>
    <n v="1"/>
    <s v="LUIS ARTURO RAMIREZ ROA"/>
    <s v="Cerrado"/>
    <x v="3"/>
    <m/>
    <s v="Cerrado"/>
    <b v="1"/>
  </r>
  <r>
    <n v="21750"/>
    <x v="2"/>
    <d v="2020-05-21T00:00:00"/>
    <x v="4"/>
    <s v="Pendiente"/>
    <x v="1"/>
    <e v="#VALUE!"/>
    <e v="#VALUE!"/>
    <s v="carlos de jesus ariza altamar"/>
    <s v="Abierto"/>
    <x v="1"/>
    <m/>
    <s v="Abierto"/>
    <b v="1"/>
  </r>
  <r>
    <n v="21751"/>
    <x v="0"/>
    <d v="2020-05-21T00:00:00"/>
    <x v="4"/>
    <d v="2020-05-22T00:00:00"/>
    <x v="2"/>
    <n v="1"/>
    <n v="2"/>
    <s v="jose sanchez"/>
    <s v="Cerrado"/>
    <x v="3"/>
    <m/>
    <s v="Cerrado"/>
    <b v="1"/>
  </r>
  <r>
    <n v="21752"/>
    <x v="0"/>
    <d v="2020-05-21T00:00:00"/>
    <x v="4"/>
    <d v="2020-05-22T00:00:00"/>
    <x v="2"/>
    <n v="1"/>
    <n v="2"/>
    <s v="Juan Andrés Vargas Martínez"/>
    <s v="Cerrado"/>
    <x v="3"/>
    <m/>
    <s v="Cerrado"/>
    <b v="1"/>
  </r>
  <r>
    <n v="21753"/>
    <x v="0"/>
    <d v="2020-05-21T00:00:00"/>
    <x v="4"/>
    <d v="2020-05-22T00:00:00"/>
    <x v="2"/>
    <n v="1"/>
    <n v="2"/>
    <s v="Juan Andrés Vargas Martínez"/>
    <s v="Cerrado"/>
    <x v="3"/>
    <m/>
    <s v="Cerrado"/>
    <b v="1"/>
  </r>
  <r>
    <n v="21754"/>
    <x v="0"/>
    <d v="2020-05-21T00:00:00"/>
    <x v="4"/>
    <d v="2020-05-22T00:00:00"/>
    <x v="2"/>
    <n v="1"/>
    <n v="2"/>
    <s v="RODRIGO SALDARRIAGA GOMEZ"/>
    <s v="Cerrado"/>
    <x v="3"/>
    <m/>
    <s v="Cerrado"/>
    <b v="1"/>
  </r>
  <r>
    <n v="21755"/>
    <x v="0"/>
    <d v="2020-05-21T00:00:00"/>
    <x v="4"/>
    <d v="2020-05-22T00:00:00"/>
    <x v="2"/>
    <n v="1"/>
    <n v="2"/>
    <s v="Mary Luz Quiroga Lizarazo"/>
    <s v="Cerrado"/>
    <x v="3"/>
    <m/>
    <s v="Cerrado"/>
    <b v="1"/>
  </r>
  <r>
    <n v="21756"/>
    <x v="0"/>
    <d v="2020-05-21T00:00:00"/>
    <x v="4"/>
    <d v="2020-05-22T00:00:00"/>
    <x v="2"/>
    <n v="1"/>
    <n v="2"/>
    <s v="HAMMER FEIJOO"/>
    <s v="Cerrado"/>
    <x v="3"/>
    <m/>
    <s v="Cerrado"/>
    <b v="1"/>
  </r>
  <r>
    <n v="21757"/>
    <x v="0"/>
    <d v="2020-05-21T00:00:00"/>
    <x v="4"/>
    <d v="2020-05-22T00:00:00"/>
    <x v="2"/>
    <n v="1"/>
    <n v="2"/>
    <s v="Diana Paola Torres Buitrago"/>
    <s v="Cerrado"/>
    <x v="3"/>
    <m/>
    <s v="Cerrado"/>
    <b v="1"/>
  </r>
  <r>
    <n v="21758"/>
    <x v="0"/>
    <d v="2020-05-21T00:00:00"/>
    <x v="4"/>
    <d v="2020-05-22T00:00:00"/>
    <x v="2"/>
    <n v="1"/>
    <n v="2"/>
    <s v="ADRIANA ISABEL MARIN ISAZA"/>
    <s v="Cerrado"/>
    <x v="3"/>
    <m/>
    <s v="Cerrado"/>
    <b v="1"/>
  </r>
  <r>
    <n v="21759"/>
    <x v="0"/>
    <d v="2020-05-21T00:00:00"/>
    <x v="4"/>
    <d v="2020-05-22T00:00:00"/>
    <x v="2"/>
    <n v="1"/>
    <n v="2"/>
    <s v="edward ernesto cuero hurtado"/>
    <s v="Cerrado"/>
    <x v="3"/>
    <m/>
    <s v="Cerrado"/>
    <b v="1"/>
  </r>
  <r>
    <n v="21760"/>
    <x v="0"/>
    <d v="2020-05-21T00:00:00"/>
    <x v="4"/>
    <d v="2020-05-22T00:00:00"/>
    <x v="2"/>
    <n v="1"/>
    <n v="2"/>
    <s v="Andres Omar Murillo Pacheco"/>
    <s v="Cerrado"/>
    <x v="3"/>
    <m/>
    <s v="Cerrado"/>
    <b v="1"/>
  </r>
  <r>
    <n v="21761"/>
    <x v="0"/>
    <d v="2020-05-21T00:00:00"/>
    <x v="4"/>
    <d v="2020-05-22T00:00:00"/>
    <x v="2"/>
    <n v="1"/>
    <n v="2"/>
    <s v="Gineth Machado"/>
    <s v="Cerrado"/>
    <x v="3"/>
    <m/>
    <s v="Cerrado"/>
    <b v="1"/>
  </r>
  <r>
    <n v="21762"/>
    <x v="2"/>
    <d v="2020-05-21T00:00:00"/>
    <x v="4"/>
    <d v="2020-05-22T00:00:00"/>
    <x v="2"/>
    <n v="1"/>
    <n v="2"/>
    <s v="Ana Delfina Perea de Mena"/>
    <s v="Cerrado"/>
    <x v="3"/>
    <m/>
    <s v="Cerrado"/>
    <b v="1"/>
  </r>
  <r>
    <n v="21763"/>
    <x v="0"/>
    <d v="2020-05-21T00:00:00"/>
    <x v="4"/>
    <d v="2020-05-22T00:00:00"/>
    <x v="2"/>
    <n v="1"/>
    <n v="2"/>
    <s v="Betty restrepo"/>
    <s v="Cerrado"/>
    <x v="3"/>
    <m/>
    <s v="Cerrado"/>
    <b v="1"/>
  </r>
  <r>
    <n v="21764"/>
    <x v="2"/>
    <d v="2020-05-21T00:00:00"/>
    <x v="4"/>
    <d v="2020-05-22T00:00:00"/>
    <x v="2"/>
    <n v="1"/>
    <n v="2"/>
    <s v="MAGNOLIA ELENA ECHEVERRI RIOS"/>
    <s v="Cerrado"/>
    <x v="3"/>
    <m/>
    <s v="Cerrado"/>
    <b v="1"/>
  </r>
  <r>
    <n v="21765"/>
    <x v="0"/>
    <d v="2020-05-21T00:00:00"/>
    <x v="4"/>
    <d v="2020-05-22T00:00:00"/>
    <x v="2"/>
    <n v="1"/>
    <n v="2"/>
    <s v="ALAIN DIEZ"/>
    <s v="Cerrado"/>
    <x v="3"/>
    <m/>
    <s v="Cerrado"/>
    <b v="1"/>
  </r>
  <r>
    <n v="21766"/>
    <x v="0"/>
    <d v="2020-05-21T00:00:00"/>
    <x v="4"/>
    <d v="2020-05-22T00:00:00"/>
    <x v="2"/>
    <n v="1"/>
    <n v="2"/>
    <s v="Edisson Javier Martínez Acosta"/>
    <s v="Cerrado"/>
    <x v="3"/>
    <m/>
    <s v="Cerrado"/>
    <b v="1"/>
  </r>
  <r>
    <n v="21767"/>
    <x v="0"/>
    <d v="2020-05-22T00:00:00"/>
    <x v="4"/>
    <d v="2020-05-26T00:00:00"/>
    <x v="2"/>
    <n v="4"/>
    <n v="3"/>
    <s v="JUAN MAURICIO"/>
    <s v="Cerrado"/>
    <x v="3"/>
    <m/>
    <s v="Cerrado"/>
    <b v="1"/>
  </r>
  <r>
    <n v="21768"/>
    <x v="0"/>
    <d v="2020-05-22T00:00:00"/>
    <x v="4"/>
    <d v="2020-05-26T00:00:00"/>
    <x v="2"/>
    <n v="4"/>
    <n v="3"/>
    <s v="Diana sofia giraldo"/>
    <s v="Cerrado"/>
    <x v="3"/>
    <m/>
    <s v="Cerrado"/>
    <b v="1"/>
  </r>
  <r>
    <n v="21769"/>
    <x v="0"/>
    <d v="2020-05-22T00:00:00"/>
    <x v="4"/>
    <d v="2020-05-26T00:00:00"/>
    <x v="2"/>
    <n v="4"/>
    <n v="3"/>
    <s v="JUAN MANUEL SALGADO DOMINGUEZ"/>
    <s v="Cerrado"/>
    <x v="3"/>
    <m/>
    <s v="Cerrado"/>
    <b v="1"/>
  </r>
  <r>
    <n v="21770"/>
    <x v="0"/>
    <d v="2020-05-22T00:00:00"/>
    <x v="4"/>
    <d v="2020-05-26T00:00:00"/>
    <x v="2"/>
    <n v="4"/>
    <n v="3"/>
    <s v="Mary Rojas Barrera"/>
    <s v="Cerrado"/>
    <x v="3"/>
    <m/>
    <s v="Cerrado"/>
    <b v="1"/>
  </r>
  <r>
    <n v="21771"/>
    <x v="2"/>
    <d v="2020-05-22T00:00:00"/>
    <x v="4"/>
    <d v="2020-05-22T00:00:00"/>
    <x v="2"/>
    <n v="0"/>
    <n v="1"/>
    <s v="daysi jasmin duarte peñaloza"/>
    <s v="Cerrado"/>
    <x v="3"/>
    <m/>
    <s v="Cerrado"/>
    <b v="1"/>
  </r>
  <r>
    <n v="21772"/>
    <x v="0"/>
    <d v="2020-05-22T00:00:00"/>
    <x v="4"/>
    <d v="2020-05-26T00:00:00"/>
    <x v="2"/>
    <n v="4"/>
    <n v="3"/>
    <s v="LILIA DE JESÚS ALVAREZ GALINDO"/>
    <s v="Cerrado"/>
    <x v="3"/>
    <m/>
    <s v="Cerrado"/>
    <b v="1"/>
  </r>
  <r>
    <n v="21773"/>
    <x v="0"/>
    <d v="2020-05-22T00:00:00"/>
    <x v="4"/>
    <d v="2020-05-26T00:00:00"/>
    <x v="2"/>
    <n v="4"/>
    <n v="3"/>
    <s v="YENIS ROMERO"/>
    <s v="Cerrado"/>
    <x v="3"/>
    <m/>
    <s v="Cerrado"/>
    <b v="1"/>
  </r>
  <r>
    <n v="21774"/>
    <x v="3"/>
    <d v="2020-05-22T00:00:00"/>
    <x v="4"/>
    <d v="2020-05-22T00:00:00"/>
    <x v="2"/>
    <n v="0"/>
    <n v="1"/>
    <s v="JOAN SEBASTIAN LOZADA BARRIOS"/>
    <s v="Cerrado"/>
    <x v="3"/>
    <m/>
    <s v="Cerrado"/>
    <b v="1"/>
  </r>
  <r>
    <n v="21775"/>
    <x v="0"/>
    <d v="2020-05-22T00:00:00"/>
    <x v="4"/>
    <d v="2020-05-26T00:00:00"/>
    <x v="2"/>
    <n v="4"/>
    <n v="3"/>
    <s v="RICARDO GIRALDO RODRIGUEZ"/>
    <s v="Cerrado"/>
    <x v="3"/>
    <m/>
    <s v="Cerrado"/>
    <b v="1"/>
  </r>
  <r>
    <n v="21776"/>
    <x v="3"/>
    <d v="2020-05-22T00:00:00"/>
    <x v="4"/>
    <d v="2020-05-22T00:00:00"/>
    <x v="2"/>
    <n v="0"/>
    <n v="1"/>
    <s v="JOAN SEBASTIAN LOZADA BARRIOS"/>
    <s v="Cerrado"/>
    <x v="3"/>
    <m/>
    <s v="Cerrado"/>
    <b v="1"/>
  </r>
  <r>
    <n v="21777"/>
    <x v="0"/>
    <d v="2020-05-22T00:00:00"/>
    <x v="4"/>
    <d v="2020-05-26T00:00:00"/>
    <x v="2"/>
    <n v="4"/>
    <n v="3"/>
    <s v="claudia yolanda Ortega Quiroga"/>
    <s v="Cerrado"/>
    <x v="3"/>
    <m/>
    <s v="Cerrado"/>
    <b v="1"/>
  </r>
  <r>
    <n v="21778"/>
    <x v="2"/>
    <d v="2020-05-22T00:00:00"/>
    <x v="4"/>
    <d v="2020-05-22T00:00:00"/>
    <x v="2"/>
    <n v="0"/>
    <n v="1"/>
    <s v="NHORA LUBEY ORTIZ PEREZ"/>
    <s v="Cerrado"/>
    <x v="3"/>
    <m/>
    <s v="Cerrado"/>
    <b v="1"/>
  </r>
  <r>
    <n v="21779"/>
    <x v="1"/>
    <d v="2020-05-22T00:00:00"/>
    <x v="4"/>
    <d v="2020-06-08T00:00:00"/>
    <x v="2"/>
    <n v="17"/>
    <n v="12"/>
    <s v="carlos romero"/>
    <s v="Cerrado"/>
    <x v="9"/>
    <m/>
    <s v="Cerrado"/>
    <b v="1"/>
  </r>
  <r>
    <n v="21780"/>
    <x v="0"/>
    <d v="2020-05-22T00:00:00"/>
    <x v="4"/>
    <d v="2020-05-22T00:00:00"/>
    <x v="2"/>
    <n v="0"/>
    <n v="1"/>
    <s v="german garces cervantes"/>
    <s v="Cerrado"/>
    <x v="3"/>
    <m/>
    <s v="Cerrado"/>
    <b v="1"/>
  </r>
  <r>
    <n v="21781"/>
    <x v="0"/>
    <d v="2020-05-22T00:00:00"/>
    <x v="4"/>
    <d v="2020-05-22T00:00:00"/>
    <x v="2"/>
    <n v="0"/>
    <n v="1"/>
    <s v="german garces cervantes"/>
    <s v="Cerrado"/>
    <x v="3"/>
    <m/>
    <s v="Cerrado"/>
    <b v="1"/>
  </r>
  <r>
    <n v="21782"/>
    <x v="2"/>
    <d v="2020-05-22T00:00:00"/>
    <x v="4"/>
    <d v="2020-05-22T00:00:00"/>
    <x v="2"/>
    <n v="0"/>
    <n v="1"/>
    <s v="NHORA LUBEY ORTIZ PEREZ"/>
    <s v="Cerrado"/>
    <x v="3"/>
    <m/>
    <s v="Cerrado"/>
    <b v="1"/>
  </r>
  <r>
    <n v="21783"/>
    <x v="2"/>
    <d v="2020-05-22T00:00:00"/>
    <x v="4"/>
    <s v="Pendiente"/>
    <x v="1"/>
    <e v="#VALUE!"/>
    <e v="#VALUE!"/>
    <s v="Wendy Garcia Polo"/>
    <s v="Abierto"/>
    <x v="1"/>
    <m/>
    <s v="Abierto"/>
    <b v="1"/>
  </r>
  <r>
    <n v="21784"/>
    <x v="0"/>
    <d v="2020-05-22T00:00:00"/>
    <x v="4"/>
    <d v="2020-05-26T00:00:00"/>
    <x v="2"/>
    <n v="4"/>
    <n v="3"/>
    <s v="FRANCISCO MIRANDA"/>
    <s v="Cerrado"/>
    <x v="3"/>
    <m/>
    <s v="Cerrado"/>
    <b v="1"/>
  </r>
  <r>
    <n v="21785"/>
    <x v="0"/>
    <d v="2020-05-22T00:00:00"/>
    <x v="4"/>
    <d v="2020-05-26T00:00:00"/>
    <x v="2"/>
    <n v="4"/>
    <n v="3"/>
    <s v="carlos alberto sosa camelo"/>
    <s v="Cerrado"/>
    <x v="3"/>
    <m/>
    <s v="Cerrado"/>
    <b v="1"/>
  </r>
  <r>
    <n v="21786"/>
    <x v="2"/>
    <d v="2020-05-22T00:00:00"/>
    <x v="4"/>
    <d v="2020-05-22T00:00:00"/>
    <x v="2"/>
    <n v="0"/>
    <n v="1"/>
    <s v="DIANA VANESSA ESCOBAR GOMEZ"/>
    <s v="Cerrado"/>
    <x v="3"/>
    <m/>
    <s v="Cerrado"/>
    <b v="1"/>
  </r>
  <r>
    <n v="21787"/>
    <x v="2"/>
    <d v="2020-05-22T00:00:00"/>
    <x v="4"/>
    <d v="2020-05-22T00:00:00"/>
    <x v="2"/>
    <n v="0"/>
    <n v="1"/>
    <s v="LIBIA STELLA TOBON ORTEGA"/>
    <s v="Cerrado"/>
    <x v="3"/>
    <m/>
    <s v="Cerrado"/>
    <b v="1"/>
  </r>
  <r>
    <n v="21788"/>
    <x v="0"/>
    <d v="2020-05-22T00:00:00"/>
    <x v="4"/>
    <d v="2020-05-26T00:00:00"/>
    <x v="2"/>
    <n v="4"/>
    <n v="3"/>
    <s v="Oscar Antonio Márquez Buitrago"/>
    <s v="Cerrado"/>
    <x v="3"/>
    <m/>
    <s v="Cerrado"/>
    <b v="1"/>
  </r>
  <r>
    <n v="21789"/>
    <x v="0"/>
    <d v="2020-05-22T00:00:00"/>
    <x v="4"/>
    <d v="2020-05-26T00:00:00"/>
    <x v="2"/>
    <n v="4"/>
    <n v="3"/>
    <s v="VICTOR EDUARDO DUARTE SAAVEDRA"/>
    <s v="Cerrado"/>
    <x v="3"/>
    <m/>
    <s v="Cerrado"/>
    <b v="1"/>
  </r>
  <r>
    <n v="21790"/>
    <x v="0"/>
    <d v="2020-05-22T00:00:00"/>
    <x v="4"/>
    <d v="2020-05-26T00:00:00"/>
    <x v="2"/>
    <n v="4"/>
    <n v="3"/>
    <s v="carlos arturo pardeyn aguilar"/>
    <s v="Cerrado"/>
    <x v="3"/>
    <m/>
    <s v="Cerrado"/>
    <b v="1"/>
  </r>
  <r>
    <n v="21791"/>
    <x v="2"/>
    <d v="2020-05-22T00:00:00"/>
    <x v="4"/>
    <d v="2020-05-26T00:00:00"/>
    <x v="2"/>
    <n v="4"/>
    <n v="3"/>
    <s v="Miguel Angel Cardona Rojas"/>
    <s v="Cerrado"/>
    <x v="3"/>
    <m/>
    <s v="Cerrado"/>
    <b v="1"/>
  </r>
  <r>
    <n v="21792"/>
    <x v="0"/>
    <d v="2020-05-22T00:00:00"/>
    <x v="4"/>
    <d v="2020-05-26T00:00:00"/>
    <x v="2"/>
    <n v="4"/>
    <n v="3"/>
    <s v="OSCAR MAURICIO BUITRAGO RICO"/>
    <s v="Cerrado"/>
    <x v="3"/>
    <m/>
    <s v="Cerrado"/>
    <b v="1"/>
  </r>
  <r>
    <n v="21793"/>
    <x v="3"/>
    <d v="2020-05-23T00:00:00"/>
    <x v="4"/>
    <d v="2020-05-27T00:00:00"/>
    <x v="2"/>
    <n v="4"/>
    <n v="3"/>
    <s v="CARLOS ANDRES CANOLES GRISALES"/>
    <s v="Cerrado"/>
    <x v="3"/>
    <m/>
    <s v="Cerrado"/>
    <b v="1"/>
  </r>
  <r>
    <n v="21794"/>
    <x v="2"/>
    <d v="2020-05-23T00:00:00"/>
    <x v="4"/>
    <s v="Pendiente"/>
    <x v="1"/>
    <e v="#VALUE!"/>
    <e v="#VALUE!"/>
    <s v="JOSE ANTONIO CALDERON LOPEZ"/>
    <s v="Abierto"/>
    <x v="1"/>
    <m/>
    <s v="Abierto"/>
    <b v="1"/>
  </r>
  <r>
    <n v="21795"/>
    <x v="0"/>
    <d v="2020-05-23T00:00:00"/>
    <x v="4"/>
    <d v="2020-05-26T00:00:00"/>
    <x v="2"/>
    <n v="3"/>
    <n v="2"/>
    <s v="Luis Alfonso Ramirez Agudelo"/>
    <s v="Cerrado"/>
    <x v="3"/>
    <m/>
    <s v="Cerrado"/>
    <b v="1"/>
  </r>
  <r>
    <n v="21796"/>
    <x v="2"/>
    <d v="2020-05-23T00:00:00"/>
    <x v="4"/>
    <d v="2020-05-27T00:00:00"/>
    <x v="2"/>
    <n v="4"/>
    <n v="3"/>
    <s v="diego fernando rivera zarate"/>
    <s v="Cerrado"/>
    <x v="3"/>
    <m/>
    <s v="Cerrado"/>
    <b v="1"/>
  </r>
  <r>
    <n v="21797"/>
    <x v="0"/>
    <d v="2020-05-24T00:00:00"/>
    <x v="4"/>
    <d v="2020-05-26T00:00:00"/>
    <x v="2"/>
    <n v="2"/>
    <n v="2"/>
    <s v="Mónica Colmenares"/>
    <s v="Cerrado"/>
    <x v="3"/>
    <m/>
    <s v="Cerrado"/>
    <b v="1"/>
  </r>
  <r>
    <n v="21798"/>
    <x v="0"/>
    <d v="2020-05-24T00:00:00"/>
    <x v="4"/>
    <d v="2020-05-26T00:00:00"/>
    <x v="2"/>
    <n v="2"/>
    <n v="2"/>
    <s v="Cristian Javier Agredo"/>
    <s v="Cerrado"/>
    <x v="3"/>
    <m/>
    <s v="Cerrado"/>
    <b v="1"/>
  </r>
  <r>
    <n v="21799"/>
    <x v="0"/>
    <d v="2020-05-24T00:00:00"/>
    <x v="4"/>
    <d v="2020-05-26T00:00:00"/>
    <x v="2"/>
    <n v="2"/>
    <n v="2"/>
    <s v="GUSTAVO ADOLFO PATARROYO CUBIDES"/>
    <s v="Cerrado"/>
    <x v="3"/>
    <m/>
    <s v="Cerrado"/>
    <b v="1"/>
  </r>
  <r>
    <n v="21800"/>
    <x v="0"/>
    <d v="2020-05-24T00:00:00"/>
    <x v="4"/>
    <d v="2020-05-26T00:00:00"/>
    <x v="2"/>
    <n v="2"/>
    <n v="2"/>
    <s v="eduardo ricaurte urueña"/>
    <s v="Cerrado"/>
    <x v="3"/>
    <m/>
    <s v="Cerrado"/>
    <b v="1"/>
  </r>
  <r>
    <n v="21801"/>
    <x v="0"/>
    <d v="2020-05-24T00:00:00"/>
    <x v="4"/>
    <d v="2020-05-26T00:00:00"/>
    <x v="2"/>
    <n v="2"/>
    <n v="2"/>
    <s v="Leonor Arana Saavedra"/>
    <s v="Cerrado"/>
    <x v="3"/>
    <m/>
    <s v="Cerrado"/>
    <b v="1"/>
  </r>
  <r>
    <n v="21802"/>
    <x v="2"/>
    <d v="2020-05-24T00:00:00"/>
    <x v="4"/>
    <d v="2020-05-27T00:00:00"/>
    <x v="2"/>
    <n v="3"/>
    <n v="3"/>
    <s v="OMAR BOLAÑO SARMIENTO"/>
    <s v="Cerrado"/>
    <x v="3"/>
    <m/>
    <s v="Cerrado"/>
    <b v="1"/>
  </r>
  <r>
    <n v="21803"/>
    <x v="0"/>
    <d v="2020-05-24T00:00:00"/>
    <x v="4"/>
    <d v="2020-05-26T00:00:00"/>
    <x v="2"/>
    <n v="2"/>
    <n v="2"/>
    <s v="Oscar Forero Ladino"/>
    <s v="Cerrado"/>
    <x v="3"/>
    <m/>
    <s v="Cerrado"/>
    <b v="1"/>
  </r>
  <r>
    <n v="21804"/>
    <x v="2"/>
    <d v="2020-05-24T00:00:00"/>
    <x v="4"/>
    <d v="2020-05-27T00:00:00"/>
    <x v="2"/>
    <n v="3"/>
    <n v="3"/>
    <s v="Deiner Ospina Gutiérrez"/>
    <s v="Cerrado"/>
    <x v="3"/>
    <m/>
    <s v="Cerrado"/>
    <b v="1"/>
  </r>
  <r>
    <n v="21805"/>
    <x v="0"/>
    <d v="2020-05-24T00:00:00"/>
    <x v="4"/>
    <d v="2020-05-26T00:00:00"/>
    <x v="2"/>
    <n v="2"/>
    <n v="2"/>
    <s v="Elvia Nery Hincapie de montoya"/>
    <s v="Cerrado"/>
    <x v="3"/>
    <m/>
    <s v="Cerrado"/>
    <b v="1"/>
  </r>
  <r>
    <n v="21806"/>
    <x v="2"/>
    <d v="2020-05-25T00:00:00"/>
    <x v="4"/>
    <d v="2020-05-27T00:00:00"/>
    <x v="2"/>
    <n v="2"/>
    <n v="3"/>
    <s v="JUAN JOSE RAMIREZ OVIEDO"/>
    <s v="Cerrado"/>
    <x v="3"/>
    <m/>
    <s v="Cerrado"/>
    <b v="1"/>
  </r>
  <r>
    <n v="21807"/>
    <x v="2"/>
    <d v="2020-05-25T00:00:00"/>
    <x v="4"/>
    <d v="2020-05-27T00:00:00"/>
    <x v="2"/>
    <n v="2"/>
    <n v="3"/>
    <s v="MARCO ANTONIO DAZA"/>
    <s v="Cerrado"/>
    <x v="3"/>
    <m/>
    <s v="Cerrado"/>
    <b v="1"/>
  </r>
  <r>
    <n v="21808"/>
    <x v="0"/>
    <d v="2020-05-25T00:00:00"/>
    <x v="4"/>
    <d v="2020-05-26T00:00:00"/>
    <x v="2"/>
    <n v="1"/>
    <n v="2"/>
    <s v="JOSE EDILBERTO RODRIGUEZ CEBALLOS"/>
    <s v="Cerrado"/>
    <x v="3"/>
    <m/>
    <s v="Cerrado"/>
    <b v="1"/>
  </r>
  <r>
    <n v="21809"/>
    <x v="2"/>
    <d v="2020-05-25T00:00:00"/>
    <x v="4"/>
    <d v="2020-05-27T00:00:00"/>
    <x v="2"/>
    <n v="2"/>
    <n v="3"/>
    <s v="yoryi manuel castro villadiego"/>
    <s v="Cerrado"/>
    <x v="3"/>
    <m/>
    <s v="Cerrado"/>
    <b v="1"/>
  </r>
  <r>
    <n v="21810"/>
    <x v="0"/>
    <d v="2020-05-25T00:00:00"/>
    <x v="4"/>
    <d v="2020-05-26T00:00:00"/>
    <x v="2"/>
    <n v="1"/>
    <n v="2"/>
    <s v="Diana solarte"/>
    <s v="Cerrado"/>
    <x v="3"/>
    <m/>
    <s v="Cerrado"/>
    <b v="1"/>
  </r>
  <r>
    <n v="21811"/>
    <x v="0"/>
    <d v="2020-05-25T00:00:00"/>
    <x v="4"/>
    <d v="2020-05-27T00:00:00"/>
    <x v="2"/>
    <n v="2"/>
    <n v="3"/>
    <s v="mario ramirez"/>
    <s v="Cerrado"/>
    <x v="3"/>
    <m/>
    <s v="Cerrado"/>
    <b v="1"/>
  </r>
  <r>
    <n v="21812"/>
    <x v="2"/>
    <d v="2020-05-25T00:00:00"/>
    <x v="4"/>
    <d v="2020-05-27T00:00:00"/>
    <x v="2"/>
    <n v="2"/>
    <n v="3"/>
    <s v="Maria Dora Arenas"/>
    <s v="Cerrado"/>
    <x v="3"/>
    <m/>
    <s v="Cerrado"/>
    <b v="1"/>
  </r>
  <r>
    <n v="21813"/>
    <x v="2"/>
    <d v="2020-05-25T00:00:00"/>
    <x v="4"/>
    <d v="2020-05-27T00:00:00"/>
    <x v="2"/>
    <n v="2"/>
    <n v="3"/>
    <s v="HECTOR RAUL HERNANDEZ CARDENAS"/>
    <s v="Cerrado"/>
    <x v="3"/>
    <m/>
    <s v="Cerrado"/>
    <b v="1"/>
  </r>
  <r>
    <n v="21814"/>
    <x v="0"/>
    <d v="2020-05-25T00:00:00"/>
    <x v="4"/>
    <d v="2020-05-27T00:00:00"/>
    <x v="2"/>
    <n v="2"/>
    <n v="3"/>
    <s v="Beatriz Elena Ocampo Martínez"/>
    <s v="Cerrado"/>
    <x v="3"/>
    <m/>
    <s v="Cerrado"/>
    <b v="1"/>
  </r>
  <r>
    <n v="21815"/>
    <x v="0"/>
    <d v="2020-05-25T00:00:00"/>
    <x v="4"/>
    <d v="2020-05-27T00:00:00"/>
    <x v="2"/>
    <n v="2"/>
    <n v="3"/>
    <s v="KAREN LIZETH LOZANO MUÑOZ"/>
    <s v="Cerrado"/>
    <x v="3"/>
    <m/>
    <s v="Cerrado"/>
    <b v="1"/>
  </r>
  <r>
    <n v="21816"/>
    <x v="0"/>
    <d v="2020-05-25T00:00:00"/>
    <x v="4"/>
    <d v="2020-05-27T00:00:00"/>
    <x v="2"/>
    <n v="2"/>
    <n v="3"/>
    <s v="JOSÉ DAVID PACHECO MARTÍNEZ"/>
    <s v="Cerrado"/>
    <x v="3"/>
    <m/>
    <s v="Cerrado"/>
    <b v="1"/>
  </r>
  <r>
    <n v="21817"/>
    <x v="0"/>
    <d v="2020-05-25T00:00:00"/>
    <x v="4"/>
    <d v="2020-05-27T00:00:00"/>
    <x v="2"/>
    <n v="2"/>
    <n v="3"/>
    <s v="MARCIA PERANYELA CORREA CARDOZO"/>
    <s v="Cerrado"/>
    <x v="3"/>
    <m/>
    <s v="Cerrado"/>
    <b v="1"/>
  </r>
  <r>
    <n v="21818"/>
    <x v="0"/>
    <d v="2020-05-25T00:00:00"/>
    <x v="4"/>
    <d v="2020-05-27T00:00:00"/>
    <x v="2"/>
    <n v="2"/>
    <n v="3"/>
    <s v="MERCY ESPERANZA HORTUA SANCHEZ"/>
    <s v="Cerrado"/>
    <x v="3"/>
    <m/>
    <s v="Cerrado"/>
    <b v="1"/>
  </r>
  <r>
    <n v="21819"/>
    <x v="0"/>
    <d v="2020-05-25T00:00:00"/>
    <x v="4"/>
    <d v="2020-05-27T00:00:00"/>
    <x v="2"/>
    <n v="2"/>
    <n v="3"/>
    <s v="Vanessa Toro Casso"/>
    <s v="Cerrado"/>
    <x v="3"/>
    <m/>
    <s v="Cerrado"/>
    <b v="1"/>
  </r>
  <r>
    <n v="21820"/>
    <x v="0"/>
    <d v="2020-05-26T00:00:00"/>
    <x v="4"/>
    <d v="2020-05-27T00:00:00"/>
    <x v="2"/>
    <n v="1"/>
    <n v="2"/>
    <s v="RUTH MARIELA VELASQUEZ"/>
    <s v="Cerrado"/>
    <x v="3"/>
    <m/>
    <s v="Cerrado"/>
    <b v="1"/>
  </r>
  <r>
    <n v="21821"/>
    <x v="2"/>
    <d v="2020-05-26T00:00:00"/>
    <x v="4"/>
    <d v="2020-05-27T00:00:00"/>
    <x v="2"/>
    <n v="1"/>
    <n v="2"/>
    <s v="Paulino Cruz Peñaloza"/>
    <s v="Cerrado"/>
    <x v="3"/>
    <m/>
    <s v="Cerrado"/>
    <b v="1"/>
  </r>
  <r>
    <n v="21822"/>
    <x v="2"/>
    <d v="2020-05-26T00:00:00"/>
    <x v="4"/>
    <s v="Pendiente"/>
    <x v="1"/>
    <e v="#VALUE!"/>
    <e v="#VALUE!"/>
    <s v="empleados judiciales"/>
    <s v="Abierto"/>
    <x v="1"/>
    <m/>
    <s v="Abierto"/>
    <b v="1"/>
  </r>
  <r>
    <n v="21823"/>
    <x v="0"/>
    <d v="2020-05-26T00:00:00"/>
    <x v="4"/>
    <d v="2020-05-27T00:00:00"/>
    <x v="2"/>
    <n v="1"/>
    <n v="2"/>
    <s v="maritza zuñiga macias"/>
    <s v="Cerrado"/>
    <x v="3"/>
    <m/>
    <s v="Cerrado"/>
    <b v="1"/>
  </r>
  <r>
    <n v="21824"/>
    <x v="0"/>
    <d v="2020-05-26T00:00:00"/>
    <x v="4"/>
    <d v="2020-05-27T00:00:00"/>
    <x v="2"/>
    <n v="1"/>
    <n v="2"/>
    <s v="poveda daza richard"/>
    <s v="Cerrado"/>
    <x v="3"/>
    <m/>
    <s v="Cerrado"/>
    <b v="1"/>
  </r>
  <r>
    <n v="21825"/>
    <x v="0"/>
    <d v="2020-05-26T00:00:00"/>
    <x v="4"/>
    <d v="2020-05-27T00:00:00"/>
    <x v="2"/>
    <n v="1"/>
    <n v="2"/>
    <s v="HERNAN D. VELÁSQUEZ GÓMEZ"/>
    <s v="Cerrado"/>
    <x v="3"/>
    <m/>
    <s v="Cerrado"/>
    <b v="1"/>
  </r>
  <r>
    <n v="21826"/>
    <x v="0"/>
    <d v="2020-05-26T00:00:00"/>
    <x v="4"/>
    <d v="2020-05-27T00:00:00"/>
    <x v="2"/>
    <n v="1"/>
    <n v="2"/>
    <s v="eduardo sierra"/>
    <s v="Cerrado"/>
    <x v="3"/>
    <m/>
    <s v="Cerrado"/>
    <b v="1"/>
  </r>
  <r>
    <n v="21827"/>
    <x v="0"/>
    <d v="2020-05-26T00:00:00"/>
    <x v="4"/>
    <d v="2020-05-27T00:00:00"/>
    <x v="2"/>
    <n v="1"/>
    <n v="2"/>
    <s v="valentina uribe marin"/>
    <s v="Cerrado"/>
    <x v="3"/>
    <m/>
    <s v="Cerrado"/>
    <b v="1"/>
  </r>
  <r>
    <n v="21828"/>
    <x v="2"/>
    <d v="2020-05-26T00:00:00"/>
    <x v="4"/>
    <s v="Pendiente"/>
    <x v="1"/>
    <e v="#VALUE!"/>
    <e v="#VALUE!"/>
    <s v="maria teresa dussan manjares"/>
    <s v="Abierto"/>
    <x v="1"/>
    <m/>
    <s v="Abierto"/>
    <b v="1"/>
  </r>
  <r>
    <n v="21829"/>
    <x v="2"/>
    <d v="2020-05-26T00:00:00"/>
    <x v="4"/>
    <d v="2020-06-10T00:00:00"/>
    <x v="2"/>
    <n v="15"/>
    <n v="12"/>
    <s v="Ulises Iván López Ballesteros"/>
    <s v="Cerrado"/>
    <x v="9"/>
    <m/>
    <s v="Cerrado"/>
    <b v="1"/>
  </r>
  <r>
    <n v="21830"/>
    <x v="0"/>
    <d v="2020-05-26T00:00:00"/>
    <x v="4"/>
    <d v="2020-05-27T00:00:00"/>
    <x v="2"/>
    <n v="1"/>
    <n v="2"/>
    <s v="Ulises Iván López Ballesteros"/>
    <s v="Cerrado"/>
    <x v="3"/>
    <m/>
    <s v="Cerrado"/>
    <b v="1"/>
  </r>
  <r>
    <n v="21831"/>
    <x v="0"/>
    <d v="2020-05-26T00:00:00"/>
    <x v="4"/>
    <d v="2020-05-27T00:00:00"/>
    <x v="2"/>
    <n v="1"/>
    <n v="2"/>
    <s v="Consorcio JAM INGR IDU"/>
    <s v="Cerrado"/>
    <x v="3"/>
    <m/>
    <s v="Cerrado"/>
    <b v="1"/>
  </r>
  <r>
    <n v="21832"/>
    <x v="0"/>
    <d v="2020-05-26T00:00:00"/>
    <x v="4"/>
    <d v="2020-05-27T00:00:00"/>
    <x v="2"/>
    <n v="1"/>
    <n v="2"/>
    <s v="Katherin Yuliana Ordoñez Calderon"/>
    <s v="Cerrado"/>
    <x v="3"/>
    <m/>
    <s v="Cerrado"/>
    <b v="1"/>
  </r>
  <r>
    <n v="21833"/>
    <x v="3"/>
    <d v="2020-05-26T00:00:00"/>
    <x v="4"/>
    <d v="2020-05-27T00:00:00"/>
    <x v="2"/>
    <n v="1"/>
    <n v="2"/>
    <s v="Ada Luz Hernández Montoya"/>
    <s v="Cerrado"/>
    <x v="3"/>
    <m/>
    <s v="Cerrado"/>
    <b v="1"/>
  </r>
  <r>
    <n v="21834"/>
    <x v="0"/>
    <d v="2020-05-26T00:00:00"/>
    <x v="4"/>
    <d v="2020-05-27T00:00:00"/>
    <x v="2"/>
    <n v="1"/>
    <n v="2"/>
    <s v="Vanessa Castillo"/>
    <s v="Cerrado"/>
    <x v="3"/>
    <m/>
    <s v="Cerrado"/>
    <b v="1"/>
  </r>
  <r>
    <n v="21835"/>
    <x v="0"/>
    <d v="2020-05-26T00:00:00"/>
    <x v="4"/>
    <d v="2020-05-27T00:00:00"/>
    <x v="2"/>
    <n v="1"/>
    <n v="2"/>
    <s v="Patricia Ruiz Rojas"/>
    <s v="Cerrado"/>
    <x v="3"/>
    <m/>
    <s v="Cerrado"/>
    <b v="1"/>
  </r>
  <r>
    <n v="21836"/>
    <x v="0"/>
    <d v="2020-05-26T00:00:00"/>
    <x v="4"/>
    <d v="2020-05-27T00:00:00"/>
    <x v="2"/>
    <n v="1"/>
    <n v="2"/>
    <s v="OMAR ZARABANDA"/>
    <s v="Cerrado"/>
    <x v="3"/>
    <m/>
    <s v="Cerrado"/>
    <b v="1"/>
  </r>
  <r>
    <n v="21837"/>
    <x v="3"/>
    <d v="2020-05-26T00:00:00"/>
    <x v="4"/>
    <d v="2020-05-27T00:00:00"/>
    <x v="2"/>
    <n v="1"/>
    <n v="2"/>
    <s v="Willians Simón Tagliaferro Pérez"/>
    <s v="Cerrado"/>
    <x v="3"/>
    <m/>
    <s v="Cerrado"/>
    <b v="1"/>
  </r>
  <r>
    <n v="21838"/>
    <x v="0"/>
    <d v="2020-05-26T00:00:00"/>
    <x v="4"/>
    <d v="2020-05-27T00:00:00"/>
    <x v="2"/>
    <n v="1"/>
    <n v="2"/>
    <s v="CRISTIAN ENRIQUE CABARCAS MERCADO"/>
    <s v="Cerrado"/>
    <x v="3"/>
    <m/>
    <s v="Cerrado"/>
    <b v="1"/>
  </r>
  <r>
    <n v="21839"/>
    <x v="0"/>
    <d v="2020-05-26T00:00:00"/>
    <x v="4"/>
    <d v="2020-05-27T00:00:00"/>
    <x v="2"/>
    <n v="1"/>
    <n v="2"/>
    <s v="DIEGO FERNANDO OSORIO COLORADO"/>
    <s v="Cerrado"/>
    <x v="3"/>
    <m/>
    <s v="Cerrado"/>
    <b v="1"/>
  </r>
  <r>
    <n v="21840"/>
    <x v="0"/>
    <d v="2020-05-26T00:00:00"/>
    <x v="4"/>
    <d v="2020-05-27T00:00:00"/>
    <x v="2"/>
    <n v="1"/>
    <n v="2"/>
    <s v="Leidy Johanna Piedrahita Ortiz"/>
    <s v="Cerrado"/>
    <x v="3"/>
    <m/>
    <s v="Cerrado"/>
    <b v="1"/>
  </r>
  <r>
    <n v="21841"/>
    <x v="0"/>
    <d v="2020-05-26T00:00:00"/>
    <x v="4"/>
    <d v="2020-05-27T00:00:00"/>
    <x v="2"/>
    <n v="1"/>
    <n v="2"/>
    <s v="Julian Giraldo"/>
    <s v="Cerrado"/>
    <x v="3"/>
    <m/>
    <s v="Cerrado"/>
    <b v="1"/>
  </r>
  <r>
    <n v="21842"/>
    <x v="0"/>
    <d v="2020-05-26T00:00:00"/>
    <x v="4"/>
    <d v="2020-05-27T00:00:00"/>
    <x v="2"/>
    <n v="1"/>
    <n v="2"/>
    <s v="VALENTINA GIRALDO GARRIDO"/>
    <s v="Cerrado"/>
    <x v="3"/>
    <m/>
    <s v="Cerrado"/>
    <b v="1"/>
  </r>
  <r>
    <n v="21843"/>
    <x v="0"/>
    <d v="2020-05-26T00:00:00"/>
    <x v="4"/>
    <d v="2020-05-29T00:00:00"/>
    <x v="2"/>
    <n v="3"/>
    <n v="4"/>
    <s v="Susana Patricia Segura Ibarra"/>
    <s v="Cerrado"/>
    <x v="3"/>
    <m/>
    <s v="Cerrado"/>
    <b v="1"/>
  </r>
  <r>
    <n v="21844"/>
    <x v="0"/>
    <d v="2020-05-26T00:00:00"/>
    <x v="4"/>
    <d v="2020-05-29T00:00:00"/>
    <x v="2"/>
    <n v="3"/>
    <n v="4"/>
    <s v="Jhon alexander camacho olave"/>
    <s v="Cerrado"/>
    <x v="3"/>
    <m/>
    <s v="Cerrado"/>
    <b v="1"/>
  </r>
  <r>
    <n v="21845"/>
    <x v="2"/>
    <d v="2020-05-26T00:00:00"/>
    <x v="4"/>
    <d v="2020-05-27T00:00:00"/>
    <x v="2"/>
    <n v="1"/>
    <n v="2"/>
    <s v="luis dario alvarez mendoza"/>
    <s v="Cerrado"/>
    <x v="3"/>
    <m/>
    <s v="Cerrado"/>
    <b v="1"/>
  </r>
  <r>
    <n v="21846"/>
    <x v="0"/>
    <d v="2020-05-26T00:00:00"/>
    <x v="4"/>
    <d v="2020-05-29T00:00:00"/>
    <x v="2"/>
    <n v="3"/>
    <n v="4"/>
    <s v="Alexandra Machado Rodríguez"/>
    <s v="Cerrado"/>
    <x v="3"/>
    <m/>
    <s v="Cerrado"/>
    <b v="1"/>
  </r>
  <r>
    <n v="21847"/>
    <x v="2"/>
    <d v="2020-05-26T00:00:00"/>
    <x v="4"/>
    <d v="2020-05-27T00:00:00"/>
    <x v="2"/>
    <n v="1"/>
    <n v="2"/>
    <s v="yadira hernandez meza"/>
    <s v="Cerrado"/>
    <x v="3"/>
    <m/>
    <s v="Cerrado"/>
    <b v="1"/>
  </r>
  <r>
    <n v="21848"/>
    <x v="0"/>
    <d v="2020-05-26T00:00:00"/>
    <x v="4"/>
    <d v="2020-05-29T00:00:00"/>
    <x v="2"/>
    <n v="3"/>
    <n v="4"/>
    <s v="Juan Martin Bermudez Marin"/>
    <s v="Cerrado"/>
    <x v="3"/>
    <m/>
    <s v="Cerrado"/>
    <b v="1"/>
  </r>
  <r>
    <n v="21849"/>
    <x v="0"/>
    <d v="2020-05-27T00:00:00"/>
    <x v="4"/>
    <d v="2020-05-29T00:00:00"/>
    <x v="2"/>
    <n v="2"/>
    <n v="3"/>
    <s v="Lilian Patricia Rosas Florez"/>
    <s v="Cerrado"/>
    <x v="3"/>
    <m/>
    <s v="Cerrado"/>
    <b v="1"/>
  </r>
  <r>
    <n v="21850"/>
    <x v="3"/>
    <d v="2020-05-27T00:00:00"/>
    <x v="4"/>
    <d v="2020-05-29T00:00:00"/>
    <x v="2"/>
    <n v="2"/>
    <n v="3"/>
    <s v="Carlos fernando varela izquierdo"/>
    <s v="Cerrado"/>
    <x v="3"/>
    <m/>
    <s v="Cerrado"/>
    <b v="1"/>
  </r>
  <r>
    <n v="21851"/>
    <x v="0"/>
    <d v="2020-05-27T00:00:00"/>
    <x v="4"/>
    <d v="2020-05-29T00:00:00"/>
    <x v="2"/>
    <n v="2"/>
    <n v="3"/>
    <s v="LUIS BUENAVENTURA ALBA GUERRERO"/>
    <s v="Cerrado"/>
    <x v="3"/>
    <m/>
    <s v="Cerrado"/>
    <b v="1"/>
  </r>
  <r>
    <n v="21852"/>
    <x v="0"/>
    <d v="2020-05-27T00:00:00"/>
    <x v="4"/>
    <d v="2020-05-29T00:00:00"/>
    <x v="2"/>
    <n v="2"/>
    <n v="3"/>
    <s v="CRISTIAN CAMILO MARTINEZ MARIN"/>
    <s v="Cerrado"/>
    <x v="3"/>
    <m/>
    <s v="Cerrado"/>
    <b v="1"/>
  </r>
  <r>
    <n v="21853"/>
    <x v="0"/>
    <d v="2020-05-27T00:00:00"/>
    <x v="4"/>
    <d v="2020-05-29T00:00:00"/>
    <x v="2"/>
    <n v="2"/>
    <n v="3"/>
    <s v="yovanni alexander garcia"/>
    <s v="Cerrado"/>
    <x v="3"/>
    <m/>
    <s v="Cerrado"/>
    <b v="1"/>
  </r>
  <r>
    <n v="21854"/>
    <x v="0"/>
    <d v="2020-05-27T00:00:00"/>
    <x v="4"/>
    <d v="2020-05-27T00:00:00"/>
    <x v="2"/>
    <n v="0"/>
    <n v="1"/>
    <s v="Yurany escobar Anaya"/>
    <s v="Cerrado"/>
    <x v="3"/>
    <m/>
    <s v="Cerrado"/>
    <b v="1"/>
  </r>
  <r>
    <n v="21855"/>
    <x v="0"/>
    <d v="2020-05-27T00:00:00"/>
    <x v="4"/>
    <d v="2020-05-29T00:00:00"/>
    <x v="2"/>
    <n v="2"/>
    <n v="3"/>
    <s v="Alba Rocio Ospina"/>
    <s v="Cerrado"/>
    <x v="3"/>
    <m/>
    <s v="Cerrado"/>
    <b v="1"/>
  </r>
  <r>
    <n v="21856"/>
    <x v="0"/>
    <d v="2020-05-27T00:00:00"/>
    <x v="4"/>
    <d v="2020-05-29T00:00:00"/>
    <x v="2"/>
    <n v="2"/>
    <n v="3"/>
    <s v="javier Castañeda"/>
    <s v="Cerrado"/>
    <x v="3"/>
    <m/>
    <s v="Cerrado"/>
    <b v="1"/>
  </r>
  <r>
    <n v="21857"/>
    <x v="2"/>
    <d v="2020-05-27T00:00:00"/>
    <x v="4"/>
    <d v="2020-07-02T00:00:00"/>
    <x v="3"/>
    <n v="36"/>
    <n v="27"/>
    <s v="WILSON ALEXANDER URIBE SERNA"/>
    <s v="Cerrado"/>
    <x v="6"/>
    <m/>
    <s v="Cerrado"/>
    <b v="1"/>
  </r>
  <r>
    <n v="21858"/>
    <x v="0"/>
    <d v="2020-05-27T00:00:00"/>
    <x v="4"/>
    <d v="2020-05-29T00:00:00"/>
    <x v="2"/>
    <n v="2"/>
    <n v="3"/>
    <s v="JUAN FERNANDO OCHOA MUÑOZ"/>
    <s v="Cerrado"/>
    <x v="3"/>
    <m/>
    <s v="Cerrado"/>
    <b v="1"/>
  </r>
  <r>
    <n v="21859"/>
    <x v="0"/>
    <d v="2020-05-27T00:00:00"/>
    <x v="4"/>
    <d v="2020-05-29T00:00:00"/>
    <x v="2"/>
    <n v="2"/>
    <n v="3"/>
    <s v="Kelly johanna Rodríguez Daza"/>
    <s v="Cerrado"/>
    <x v="3"/>
    <m/>
    <s v="Cerrado"/>
    <b v="1"/>
  </r>
  <r>
    <n v="21860"/>
    <x v="1"/>
    <d v="2020-05-27T00:00:00"/>
    <x v="4"/>
    <d v="2020-05-29T00:00:00"/>
    <x v="2"/>
    <n v="2"/>
    <n v="3"/>
    <s v="YURI LILIANA VARGAS"/>
    <s v="Cerrado"/>
    <x v="3"/>
    <m/>
    <s v="Cerrado"/>
    <b v="1"/>
  </r>
  <r>
    <n v="21861"/>
    <x v="0"/>
    <d v="2020-05-27T00:00:00"/>
    <x v="4"/>
    <d v="2020-05-29T00:00:00"/>
    <x v="2"/>
    <n v="2"/>
    <n v="3"/>
    <s v="Camilo andres torres carmona"/>
    <s v="Cerrado"/>
    <x v="3"/>
    <m/>
    <s v="Cerrado"/>
    <b v="1"/>
  </r>
  <r>
    <n v="21862"/>
    <x v="0"/>
    <d v="2020-05-27T00:00:00"/>
    <x v="4"/>
    <d v="2020-05-29T00:00:00"/>
    <x v="2"/>
    <n v="2"/>
    <n v="3"/>
    <s v="Camilo andres torres carmona"/>
    <s v="Cerrado"/>
    <x v="3"/>
    <m/>
    <s v="Cerrado"/>
    <b v="1"/>
  </r>
  <r>
    <n v="21863"/>
    <x v="2"/>
    <d v="2020-05-27T00:00:00"/>
    <x v="4"/>
    <s v="Pendiente"/>
    <x v="1"/>
    <e v="#VALUE!"/>
    <e v="#VALUE!"/>
    <s v="LUIS EDUARDO BETANCOURT FIGUEROA"/>
    <s v="Abierto"/>
    <x v="1"/>
    <m/>
    <s v="Abierto"/>
    <b v="1"/>
  </r>
  <r>
    <n v="21864"/>
    <x v="2"/>
    <d v="2020-05-27T00:00:00"/>
    <x v="4"/>
    <d v="2020-06-02T00:00:00"/>
    <x v="2"/>
    <n v="6"/>
    <n v="5"/>
    <s v="JENNY VALENCIA"/>
    <s v="Cerrado"/>
    <x v="9"/>
    <m/>
    <s v="Cerrado"/>
    <b v="1"/>
  </r>
  <r>
    <n v="21865"/>
    <x v="0"/>
    <d v="2020-05-28T00:00:00"/>
    <x v="4"/>
    <d v="2020-05-29T00:00:00"/>
    <x v="2"/>
    <n v="1"/>
    <n v="2"/>
    <s v="Emerson Cogollo Gomez"/>
    <s v="Cerrado"/>
    <x v="3"/>
    <m/>
    <s v="Cerrado"/>
    <b v="1"/>
  </r>
  <r>
    <n v="21866"/>
    <x v="2"/>
    <d v="2020-05-28T00:00:00"/>
    <x v="4"/>
    <d v="2020-06-02T00:00:00"/>
    <x v="2"/>
    <n v="5"/>
    <n v="4"/>
    <s v="Angelica Maria Diaz Higuera"/>
    <s v="Cerrado"/>
    <x v="9"/>
    <m/>
    <s v="Cerrado"/>
    <b v="1"/>
  </r>
  <r>
    <n v="21867"/>
    <x v="0"/>
    <d v="2020-05-28T00:00:00"/>
    <x v="4"/>
    <d v="2020-05-29T00:00:00"/>
    <x v="2"/>
    <n v="1"/>
    <n v="2"/>
    <s v="LUIS BUENAVENTURA ALBA GUERRERO"/>
    <s v="Cerrado"/>
    <x v="3"/>
    <m/>
    <s v="Cerrado"/>
    <b v="1"/>
  </r>
  <r>
    <n v="21868"/>
    <x v="2"/>
    <d v="2020-05-28T00:00:00"/>
    <x v="4"/>
    <d v="2020-06-02T00:00:00"/>
    <x v="2"/>
    <n v="5"/>
    <n v="4"/>
    <s v="beatriz elena borja gamez"/>
    <s v="Cerrado"/>
    <x v="9"/>
    <m/>
    <s v="Cerrado"/>
    <b v="1"/>
  </r>
  <r>
    <n v="21869"/>
    <x v="2"/>
    <d v="2020-05-28T00:00:00"/>
    <x v="4"/>
    <d v="2020-06-23T00:00:00"/>
    <x v="2"/>
    <n v="26"/>
    <n v="19"/>
    <s v="Tulio Ancizar Cardona Salazar"/>
    <s v="Cerrado"/>
    <x v="9"/>
    <m/>
    <s v="Cerrado"/>
    <b v="1"/>
  </r>
  <r>
    <n v="21870"/>
    <x v="0"/>
    <d v="2020-05-28T00:00:00"/>
    <x v="4"/>
    <d v="2020-05-29T00:00:00"/>
    <x v="2"/>
    <n v="1"/>
    <n v="2"/>
    <s v="leydi narvaez"/>
    <s v="Cerrado"/>
    <x v="3"/>
    <m/>
    <s v="Cerrado"/>
    <b v="1"/>
  </r>
  <r>
    <n v="21871"/>
    <x v="0"/>
    <d v="2020-05-28T00:00:00"/>
    <x v="4"/>
    <d v="2020-05-29T00:00:00"/>
    <x v="2"/>
    <n v="1"/>
    <n v="2"/>
    <s v="JOHN JAMINTON PEREZ GAITAN"/>
    <s v="Cerrado"/>
    <x v="3"/>
    <m/>
    <s v="Cerrado"/>
    <b v="1"/>
  </r>
  <r>
    <n v="21872"/>
    <x v="0"/>
    <d v="2020-05-28T00:00:00"/>
    <x v="4"/>
    <d v="2020-05-29T00:00:00"/>
    <x v="2"/>
    <n v="1"/>
    <n v="2"/>
    <s v="Mariana Valencia"/>
    <s v="Cerrado"/>
    <x v="3"/>
    <m/>
    <s v="Cerrado"/>
    <b v="1"/>
  </r>
  <r>
    <n v="21873"/>
    <x v="0"/>
    <d v="2020-05-28T00:00:00"/>
    <x v="4"/>
    <d v="2020-05-29T00:00:00"/>
    <x v="2"/>
    <n v="1"/>
    <n v="2"/>
    <s v="JORGE RODRIGUEZ"/>
    <s v="Cerrado"/>
    <x v="3"/>
    <m/>
    <s v="Cerrado"/>
    <b v="1"/>
  </r>
  <r>
    <n v="21874"/>
    <x v="0"/>
    <d v="2020-05-28T00:00:00"/>
    <x v="4"/>
    <d v="2020-05-29T00:00:00"/>
    <x v="2"/>
    <n v="1"/>
    <n v="2"/>
    <s v="Maria Claudia Gómez Vasquez"/>
    <s v="Cerrado"/>
    <x v="3"/>
    <m/>
    <s v="Cerrado"/>
    <b v="1"/>
  </r>
  <r>
    <n v="21875"/>
    <x v="0"/>
    <d v="2020-05-28T00:00:00"/>
    <x v="4"/>
    <d v="2020-06-01T00:00:00"/>
    <x v="2"/>
    <n v="4"/>
    <n v="3"/>
    <s v="carlos alberto jimenez tejero"/>
    <s v="Cerrado"/>
    <x v="9"/>
    <m/>
    <s v="Cerrado"/>
    <b v="1"/>
  </r>
  <r>
    <n v="21876"/>
    <x v="0"/>
    <d v="2020-05-28T00:00:00"/>
    <x v="4"/>
    <d v="2020-06-01T00:00:00"/>
    <x v="2"/>
    <n v="4"/>
    <n v="3"/>
    <s v="Carina Andrea Cadena Castro"/>
    <s v="Cerrado"/>
    <x v="9"/>
    <m/>
    <s v="Cerrado"/>
    <b v="1"/>
  </r>
  <r>
    <n v="21877"/>
    <x v="0"/>
    <d v="2020-05-28T00:00:00"/>
    <x v="4"/>
    <d v="2020-06-01T00:00:00"/>
    <x v="2"/>
    <n v="4"/>
    <n v="3"/>
    <s v="juliana mera gonzalez"/>
    <s v="Cerrado"/>
    <x v="9"/>
    <m/>
    <s v="Cerrado"/>
    <b v="1"/>
  </r>
  <r>
    <n v="21878"/>
    <x v="0"/>
    <d v="2020-05-28T00:00:00"/>
    <x v="4"/>
    <d v="2020-06-01T00:00:00"/>
    <x v="2"/>
    <n v="4"/>
    <n v="3"/>
    <s v="adiela terreros"/>
    <s v="Cerrado"/>
    <x v="9"/>
    <m/>
    <s v="Cerrado"/>
    <b v="1"/>
  </r>
  <r>
    <n v="21879"/>
    <x v="2"/>
    <d v="2020-05-28T00:00:00"/>
    <x v="4"/>
    <d v="2020-06-17T00:00:00"/>
    <x v="2"/>
    <n v="20"/>
    <n v="15"/>
    <s v="juan pablo arbelaez hincapie"/>
    <s v="Cerrado"/>
    <x v="9"/>
    <m/>
    <s v="Cerrado"/>
    <b v="1"/>
  </r>
  <r>
    <n v="21880"/>
    <x v="0"/>
    <d v="2020-05-28T00:00:00"/>
    <x v="4"/>
    <d v="2020-06-01T00:00:00"/>
    <x v="2"/>
    <n v="4"/>
    <n v="3"/>
    <s v="OMAR HERNAND ORTEGA MOLINA"/>
    <s v="Cerrado"/>
    <x v="9"/>
    <m/>
    <s v="Cerrado"/>
    <b v="1"/>
  </r>
  <r>
    <n v="21881"/>
    <x v="3"/>
    <d v="2020-05-28T00:00:00"/>
    <x v="4"/>
    <d v="2020-06-02T00:00:00"/>
    <x v="2"/>
    <n v="5"/>
    <n v="4"/>
    <s v="Álvaro Lemos vargas"/>
    <s v="Cerrado"/>
    <x v="9"/>
    <m/>
    <s v="Cerrado"/>
    <b v="1"/>
  </r>
  <r>
    <n v="21882"/>
    <x v="0"/>
    <d v="2020-05-28T00:00:00"/>
    <x v="4"/>
    <d v="2020-06-01T00:00:00"/>
    <x v="2"/>
    <n v="4"/>
    <n v="3"/>
    <s v="Beisman Meneses"/>
    <s v="Cerrado"/>
    <x v="9"/>
    <m/>
    <s v="Cerrado"/>
    <b v="1"/>
  </r>
  <r>
    <n v="21883"/>
    <x v="2"/>
    <d v="2020-05-28T00:00:00"/>
    <x v="4"/>
    <s v="Pendiente"/>
    <x v="1"/>
    <e v="#VALUE!"/>
    <e v="#VALUE!"/>
    <s v="augusto giraldo"/>
    <s v="Abierto"/>
    <x v="1"/>
    <m/>
    <s v="Abierto"/>
    <b v="1"/>
  </r>
  <r>
    <n v="21884"/>
    <x v="3"/>
    <d v="2020-05-28T00:00:00"/>
    <x v="4"/>
    <d v="2020-06-02T00:00:00"/>
    <x v="2"/>
    <n v="5"/>
    <n v="4"/>
    <s v="Álvaro Lemos vargas"/>
    <s v="Cerrado"/>
    <x v="9"/>
    <m/>
    <s v="Cerrado"/>
    <b v="1"/>
  </r>
  <r>
    <n v="21885"/>
    <x v="0"/>
    <d v="2020-05-28T00:00:00"/>
    <x v="4"/>
    <d v="2020-06-01T00:00:00"/>
    <x v="2"/>
    <n v="4"/>
    <n v="3"/>
    <s v="LAURA KATERINAVELASCO"/>
    <s v="Cerrado"/>
    <x v="9"/>
    <m/>
    <s v="Cerrado"/>
    <b v="1"/>
  </r>
  <r>
    <n v="21886"/>
    <x v="0"/>
    <d v="2020-05-28T00:00:00"/>
    <x v="4"/>
    <d v="2020-06-01T00:00:00"/>
    <x v="2"/>
    <n v="4"/>
    <n v="3"/>
    <s v="Paola Stephany Suarez Bergaño"/>
    <s v="Cerrado"/>
    <x v="9"/>
    <m/>
    <s v="Cerrado"/>
    <b v="1"/>
  </r>
  <r>
    <n v="21887"/>
    <x v="0"/>
    <d v="2020-05-28T00:00:00"/>
    <x v="4"/>
    <d v="2020-06-01T00:00:00"/>
    <x v="2"/>
    <n v="4"/>
    <n v="3"/>
    <s v="isabel Franky Pedraza"/>
    <s v="Cerrado"/>
    <x v="9"/>
    <m/>
    <s v="Cerrado"/>
    <b v="1"/>
  </r>
  <r>
    <n v="21888"/>
    <x v="0"/>
    <d v="2020-05-28T00:00:00"/>
    <x v="4"/>
    <d v="2020-06-01T00:00:00"/>
    <x v="2"/>
    <n v="4"/>
    <n v="3"/>
    <s v="RUBY REYES DAZA"/>
    <s v="Cerrado"/>
    <x v="9"/>
    <m/>
    <s v="Cerrado"/>
    <b v="1"/>
  </r>
  <r>
    <n v="21889"/>
    <x v="2"/>
    <d v="2020-05-28T00:00:00"/>
    <x v="4"/>
    <d v="2020-06-02T00:00:00"/>
    <x v="2"/>
    <n v="5"/>
    <n v="4"/>
    <s v="Ana Lucia Saldaña P"/>
    <s v="Cerrado"/>
    <x v="9"/>
    <m/>
    <s v="Cerrado"/>
    <b v="1"/>
  </r>
  <r>
    <n v="21890"/>
    <x v="0"/>
    <d v="2020-05-28T00:00:00"/>
    <x v="4"/>
    <d v="2020-06-01T00:00:00"/>
    <x v="2"/>
    <n v="4"/>
    <n v="3"/>
    <s v="Linda esmeralda pineda Díaz"/>
    <s v="Cerrado"/>
    <x v="9"/>
    <m/>
    <s v="Cerrado"/>
    <b v="1"/>
  </r>
  <r>
    <n v="21891"/>
    <x v="2"/>
    <d v="2020-05-28T00:00:00"/>
    <x v="4"/>
    <d v="2020-06-10T00:00:00"/>
    <x v="2"/>
    <n v="13"/>
    <n v="10"/>
    <s v="Miguel Angel Cardona Rojas"/>
    <s v="Cerrado"/>
    <x v="9"/>
    <m/>
    <s v="Cerrado"/>
    <b v="1"/>
  </r>
  <r>
    <n v="21892"/>
    <x v="0"/>
    <d v="2020-05-29T00:00:00"/>
    <x v="4"/>
    <d v="2020-06-01T00:00:00"/>
    <x v="2"/>
    <n v="3"/>
    <n v="2"/>
    <s v="antonio erasmo hernandez zuñiga"/>
    <s v="Cerrado"/>
    <x v="9"/>
    <m/>
    <s v="Cerrado"/>
    <b v="1"/>
  </r>
  <r>
    <n v="21893"/>
    <x v="0"/>
    <d v="2020-05-29T00:00:00"/>
    <x v="4"/>
    <d v="2020-06-01T00:00:00"/>
    <x v="2"/>
    <n v="3"/>
    <n v="2"/>
    <s v="Gabriel Arellano Guerrero"/>
    <s v="Cerrado"/>
    <x v="9"/>
    <m/>
    <s v="Cerrado"/>
    <b v="1"/>
  </r>
  <r>
    <n v="21894"/>
    <x v="2"/>
    <d v="2020-05-29T00:00:00"/>
    <x v="4"/>
    <s v="Pendiente"/>
    <x v="1"/>
    <e v="#VALUE!"/>
    <e v="#VALUE!"/>
    <s v="carlos de jesus ariza altamar"/>
    <s v="Abierto"/>
    <x v="1"/>
    <m/>
    <s v="Abierto"/>
    <b v="1"/>
  </r>
  <r>
    <n v="21895"/>
    <x v="0"/>
    <d v="2020-05-29T00:00:00"/>
    <x v="4"/>
    <d v="2020-06-01T00:00:00"/>
    <x v="2"/>
    <n v="3"/>
    <n v="2"/>
    <s v="SEGUNDO ARIOLFO ANGULO GUIZA"/>
    <s v="Cerrado"/>
    <x v="9"/>
    <m/>
    <s v="Cerrado"/>
    <b v="1"/>
  </r>
  <r>
    <n v="21896"/>
    <x v="0"/>
    <d v="2020-05-29T00:00:00"/>
    <x v="4"/>
    <d v="2020-06-01T00:00:00"/>
    <x v="2"/>
    <n v="3"/>
    <n v="2"/>
    <s v="CAMILO MANUEL QUIROGA PAEZ"/>
    <s v="Cerrado"/>
    <x v="9"/>
    <m/>
    <s v="Cerrado"/>
    <b v="1"/>
  </r>
  <r>
    <n v="21897"/>
    <x v="0"/>
    <d v="2020-05-29T00:00:00"/>
    <x v="4"/>
    <d v="2020-06-01T00:00:00"/>
    <x v="2"/>
    <n v="3"/>
    <n v="2"/>
    <s v="roberto andres barrios hernandez"/>
    <s v="Cerrado"/>
    <x v="9"/>
    <m/>
    <s v="Cerrado"/>
    <b v="1"/>
  </r>
  <r>
    <n v="21898"/>
    <x v="0"/>
    <d v="2020-05-29T00:00:00"/>
    <x v="4"/>
    <d v="2020-06-01T00:00:00"/>
    <x v="2"/>
    <n v="3"/>
    <n v="2"/>
    <s v="maria del carmen peña gomez"/>
    <s v="Cerrado"/>
    <x v="9"/>
    <m/>
    <s v="Cerrado"/>
    <b v="1"/>
  </r>
  <r>
    <n v="21899"/>
    <x v="0"/>
    <d v="2020-05-29T00:00:00"/>
    <x v="4"/>
    <d v="2020-06-01T00:00:00"/>
    <x v="2"/>
    <n v="3"/>
    <n v="2"/>
    <s v="OSCAR ALFREDO LOPEZ TORRES"/>
    <s v="Cerrado"/>
    <x v="9"/>
    <m/>
    <s v="Cerrado"/>
    <b v="1"/>
  </r>
  <r>
    <n v="21900"/>
    <x v="0"/>
    <d v="2020-05-29T00:00:00"/>
    <x v="4"/>
    <d v="2020-06-01T00:00:00"/>
    <x v="2"/>
    <n v="3"/>
    <n v="2"/>
    <s v="ALEJANDRO SERRANO"/>
    <s v="Cerrado"/>
    <x v="9"/>
    <m/>
    <s v="Cerrado"/>
    <b v="1"/>
  </r>
  <r>
    <n v="21901"/>
    <x v="0"/>
    <d v="2020-05-29T00:00:00"/>
    <x v="4"/>
    <d v="2020-06-01T00:00:00"/>
    <x v="2"/>
    <n v="3"/>
    <n v="2"/>
    <s v="OSCAR ALFREDO LOPEZ TORRES"/>
    <s v="Cerrado"/>
    <x v="9"/>
    <m/>
    <s v="Cerrado"/>
    <b v="1"/>
  </r>
  <r>
    <n v="21902"/>
    <x v="0"/>
    <d v="2020-05-29T00:00:00"/>
    <x v="4"/>
    <d v="2020-06-01T00:00:00"/>
    <x v="2"/>
    <n v="3"/>
    <n v="2"/>
    <s v="maria del carmen peña gomez"/>
    <s v="Cerrado"/>
    <x v="9"/>
    <m/>
    <s v="Cerrado"/>
    <b v="1"/>
  </r>
  <r>
    <n v="21903"/>
    <x v="0"/>
    <d v="2020-05-29T00:00:00"/>
    <x v="4"/>
    <d v="2020-06-01T00:00:00"/>
    <x v="2"/>
    <n v="3"/>
    <n v="2"/>
    <s v="Jhon alexander camacho olave"/>
    <s v="Cerrado"/>
    <x v="9"/>
    <m/>
    <s v="Cerrado"/>
    <b v="1"/>
  </r>
  <r>
    <n v="21904"/>
    <x v="0"/>
    <d v="2020-05-29T00:00:00"/>
    <x v="4"/>
    <d v="2020-06-01T00:00:00"/>
    <x v="2"/>
    <n v="3"/>
    <n v="2"/>
    <s v="MARIA PAULA VELANDIA LIZARAZO"/>
    <s v="Cerrado"/>
    <x v="9"/>
    <m/>
    <s v="Cerrado"/>
    <b v="1"/>
  </r>
  <r>
    <n v="21905"/>
    <x v="0"/>
    <d v="2020-05-29T00:00:00"/>
    <x v="4"/>
    <d v="2020-06-01T00:00:00"/>
    <x v="2"/>
    <n v="3"/>
    <n v="2"/>
    <s v="EDNA VIVIANA ACEVEDO SUAREZ"/>
    <s v="Cerrado"/>
    <x v="9"/>
    <m/>
    <s v="Cerrado"/>
    <b v="1"/>
  </r>
  <r>
    <n v="21906"/>
    <x v="0"/>
    <d v="2020-05-29T00:00:00"/>
    <x v="4"/>
    <d v="2020-06-01T00:00:00"/>
    <x v="2"/>
    <n v="3"/>
    <n v="2"/>
    <s v="lizeth susana valencia gonzalez"/>
    <s v="Cerrado"/>
    <x v="9"/>
    <m/>
    <s v="Cerrado"/>
    <b v="1"/>
  </r>
  <r>
    <n v="21907"/>
    <x v="1"/>
    <d v="2020-05-29T00:00:00"/>
    <x v="4"/>
    <s v="Pendiente"/>
    <x v="1"/>
    <e v="#VALUE!"/>
    <e v="#VALUE!"/>
    <s v="CARLOS EDUARDO RESTREPO GÓMEZ"/>
    <s v="Abierto"/>
    <x v="1"/>
    <m/>
    <s v="Abierto"/>
    <b v="1"/>
  </r>
  <r>
    <n v="21908"/>
    <x v="0"/>
    <d v="2020-05-29T00:00:00"/>
    <x v="4"/>
    <d v="2020-06-01T00:00:00"/>
    <x v="2"/>
    <n v="3"/>
    <n v="2"/>
    <s v="laura camila alvarez moreno"/>
    <s v="Cerrado"/>
    <x v="9"/>
    <m/>
    <s v="Cerrado"/>
    <b v="1"/>
  </r>
  <r>
    <n v="21909"/>
    <x v="2"/>
    <d v="2020-05-29T00:00:00"/>
    <x v="4"/>
    <d v="2020-06-02T00:00:00"/>
    <x v="2"/>
    <n v="4"/>
    <n v="3"/>
    <s v="Juan Carlos Sierra Pedraza"/>
    <s v="Cerrado"/>
    <x v="9"/>
    <m/>
    <s v="Cerrado"/>
    <b v="1"/>
  </r>
  <r>
    <n v="21910"/>
    <x v="0"/>
    <d v="2020-05-29T00:00:00"/>
    <x v="4"/>
    <d v="2020-06-02T00:00:00"/>
    <x v="2"/>
    <n v="4"/>
    <n v="3"/>
    <s v="William Fresneda"/>
    <s v="Cerrado"/>
    <x v="9"/>
    <m/>
    <s v="Cerrado"/>
    <b v="1"/>
  </r>
  <r>
    <n v="21911"/>
    <x v="0"/>
    <d v="2020-05-29T00:00:00"/>
    <x v="4"/>
    <d v="2020-06-02T00:00:00"/>
    <x v="2"/>
    <n v="4"/>
    <n v="3"/>
    <s v="carlos arturo cifuentes cifuentes"/>
    <s v="Cerrado"/>
    <x v="9"/>
    <m/>
    <s v="Cerrado"/>
    <b v="1"/>
  </r>
  <r>
    <n v="21912"/>
    <x v="0"/>
    <d v="2020-05-29T00:00:00"/>
    <x v="4"/>
    <d v="2020-06-02T00:00:00"/>
    <x v="2"/>
    <n v="4"/>
    <n v="3"/>
    <s v="MONICA PATRICIA CABRERA OROZCO"/>
    <s v="Cerrado"/>
    <x v="9"/>
    <m/>
    <s v="Cerrado"/>
    <b v="1"/>
  </r>
  <r>
    <n v="21913"/>
    <x v="0"/>
    <d v="2020-05-29T00:00:00"/>
    <x v="4"/>
    <d v="2020-06-02T00:00:00"/>
    <x v="2"/>
    <n v="4"/>
    <n v="3"/>
    <s v="MARIA ANGELICS ACOSTA VEGA"/>
    <s v="Cerrado"/>
    <x v="9"/>
    <m/>
    <s v="Cerrado"/>
    <b v="1"/>
  </r>
  <r>
    <n v="21914"/>
    <x v="0"/>
    <d v="2020-05-29T00:00:00"/>
    <x v="4"/>
    <d v="2020-06-02T00:00:00"/>
    <x v="2"/>
    <n v="4"/>
    <n v="3"/>
    <s v="Carlos Alfonso Velasquez Muñoz"/>
    <s v="Cerrado"/>
    <x v="9"/>
    <m/>
    <s v="Cerrado"/>
    <b v="1"/>
  </r>
  <r>
    <n v="21915"/>
    <x v="0"/>
    <d v="2020-05-29T00:00:00"/>
    <x v="4"/>
    <d v="2020-06-02T00:00:00"/>
    <x v="2"/>
    <n v="4"/>
    <n v="3"/>
    <s v="Carlos Alfonso Velasquez Muñoz"/>
    <s v="Cerrado"/>
    <x v="9"/>
    <m/>
    <s v="Cerrado"/>
    <b v="1"/>
  </r>
  <r>
    <n v="21916"/>
    <x v="0"/>
    <d v="2020-05-29T00:00:00"/>
    <x v="4"/>
    <d v="2020-06-02T00:00:00"/>
    <x v="2"/>
    <n v="4"/>
    <n v="3"/>
    <s v="victor jexain esteban sotaquira"/>
    <s v="Cerrado"/>
    <x v="9"/>
    <m/>
    <s v="Cerrado"/>
    <b v="1"/>
  </r>
  <r>
    <n v="21917"/>
    <x v="0"/>
    <d v="2020-05-29T00:00:00"/>
    <x v="4"/>
    <d v="2020-06-02T00:00:00"/>
    <x v="2"/>
    <n v="4"/>
    <n v="3"/>
    <s v="BRINER ANIBAL PEREZ PARRA"/>
    <s v="Cerrado"/>
    <x v="9"/>
    <m/>
    <s v="Cerrado"/>
    <b v="1"/>
  </r>
  <r>
    <n v="21918"/>
    <x v="0"/>
    <d v="2020-05-29T00:00:00"/>
    <x v="4"/>
    <d v="2020-06-02T00:00:00"/>
    <x v="2"/>
    <n v="4"/>
    <n v="3"/>
    <s v="Juan Andrés Vargas Martínez"/>
    <s v="Cerrado"/>
    <x v="9"/>
    <m/>
    <s v="Cerrado"/>
    <b v="1"/>
  </r>
  <r>
    <n v="21919"/>
    <x v="3"/>
    <d v="2020-05-29T00:00:00"/>
    <x v="4"/>
    <d v="2020-06-02T00:00:00"/>
    <x v="2"/>
    <n v="4"/>
    <n v="3"/>
    <s v="Yuly Carolina Rubiano Rodriguez"/>
    <s v="Cerrado"/>
    <x v="9"/>
    <m/>
    <s v="Cerrado"/>
    <b v="1"/>
  </r>
  <r>
    <n v="21920"/>
    <x v="0"/>
    <d v="2020-05-29T00:00:00"/>
    <x v="4"/>
    <d v="2020-06-02T00:00:00"/>
    <x v="2"/>
    <n v="4"/>
    <n v="3"/>
    <s v="walter alberto parra martinez"/>
    <s v="Cerrado"/>
    <x v="9"/>
    <m/>
    <s v="Cerrado"/>
    <b v="1"/>
  </r>
  <r>
    <n v="21921"/>
    <x v="0"/>
    <d v="2020-05-29T00:00:00"/>
    <x v="4"/>
    <d v="2020-06-02T00:00:00"/>
    <x v="2"/>
    <n v="4"/>
    <n v="3"/>
    <s v="Jhon alexander camacho olave"/>
    <s v="Cerrado"/>
    <x v="9"/>
    <m/>
    <s v="Cerrado"/>
    <b v="1"/>
  </r>
  <r>
    <n v="21922"/>
    <x v="0"/>
    <d v="2020-05-29T00:00:00"/>
    <x v="4"/>
    <d v="2020-06-02T00:00:00"/>
    <x v="2"/>
    <n v="4"/>
    <n v="3"/>
    <s v="Jhon alexander camacho olave"/>
    <s v="Cerrado"/>
    <x v="9"/>
    <m/>
    <s v="Cerrado"/>
    <b v="1"/>
  </r>
  <r>
    <n v="21923"/>
    <x v="0"/>
    <d v="2020-05-29T00:00:00"/>
    <x v="4"/>
    <d v="2020-06-02T00:00:00"/>
    <x v="2"/>
    <n v="4"/>
    <n v="3"/>
    <s v="Carlos Fernando Giraldo Angulo"/>
    <s v="Cerrado"/>
    <x v="9"/>
    <m/>
    <s v="Cerrado"/>
    <b v="1"/>
  </r>
  <r>
    <n v="21924"/>
    <x v="2"/>
    <d v="2020-05-29T00:00:00"/>
    <x v="4"/>
    <d v="2020-06-02T00:00:00"/>
    <x v="2"/>
    <n v="4"/>
    <n v="3"/>
    <s v="William Guerra"/>
    <s v="Cerrado"/>
    <x v="9"/>
    <m/>
    <s v="Cerrado"/>
    <b v="1"/>
  </r>
  <r>
    <n v="21925"/>
    <x v="0"/>
    <d v="2020-05-29T00:00:00"/>
    <x v="4"/>
    <d v="2020-06-02T00:00:00"/>
    <x v="2"/>
    <n v="4"/>
    <n v="3"/>
    <s v="MABEL MORALES"/>
    <s v="Cerrado"/>
    <x v="9"/>
    <m/>
    <s v="Cerrado"/>
    <b v="1"/>
  </r>
  <r>
    <n v="21926"/>
    <x v="3"/>
    <d v="2020-05-29T00:00:00"/>
    <x v="4"/>
    <d v="2020-06-02T00:00:00"/>
    <x v="2"/>
    <n v="4"/>
    <n v="3"/>
    <s v="ALCIRA HERRERA GONZALEZ"/>
    <s v="Cerrado"/>
    <x v="9"/>
    <m/>
    <s v="Cerrado"/>
    <b v="1"/>
  </r>
  <r>
    <n v="21927"/>
    <x v="0"/>
    <d v="2020-05-29T00:00:00"/>
    <x v="4"/>
    <d v="2020-06-02T00:00:00"/>
    <x v="2"/>
    <n v="4"/>
    <n v="3"/>
    <s v="MABEL MORALES"/>
    <s v="Cerrado"/>
    <x v="9"/>
    <m/>
    <s v="Cerrado"/>
    <b v="1"/>
  </r>
  <r>
    <n v="21928"/>
    <x v="0"/>
    <d v="2020-05-30T00:00:00"/>
    <x v="4"/>
    <d v="2020-06-02T00:00:00"/>
    <x v="2"/>
    <n v="3"/>
    <n v="2"/>
    <s v="Clemencia Córdoba Cruz"/>
    <s v="Cerrado"/>
    <x v="9"/>
    <m/>
    <s v="Cerrado"/>
    <b v="1"/>
  </r>
  <r>
    <n v="21929"/>
    <x v="2"/>
    <d v="2020-05-30T00:00:00"/>
    <x v="4"/>
    <d v="2020-06-02T00:00:00"/>
    <x v="2"/>
    <n v="3"/>
    <n v="2"/>
    <s v="HELMUT EDUARDO ALI CUADROS"/>
    <s v="Cerrado"/>
    <x v="9"/>
    <m/>
    <s v="Cerrado"/>
    <b v="1"/>
  </r>
  <r>
    <n v="21930"/>
    <x v="2"/>
    <d v="2020-05-30T00:00:00"/>
    <x v="4"/>
    <d v="2020-06-02T00:00:00"/>
    <x v="2"/>
    <n v="3"/>
    <n v="2"/>
    <s v="Luis Humberto Barreto chaparro"/>
    <s v="Cerrado"/>
    <x v="9"/>
    <m/>
    <s v="Cerrado"/>
    <b v="1"/>
  </r>
  <r>
    <n v="21931"/>
    <x v="0"/>
    <d v="2020-05-30T00:00:00"/>
    <x v="4"/>
    <s v="Pendiente"/>
    <x v="1"/>
    <e v="#VALUE!"/>
    <e v="#VALUE!"/>
    <s v="Catalina Rendón Londoño"/>
    <s v="Abierto"/>
    <x v="1"/>
    <m/>
    <s v="Abierto"/>
    <b v="1"/>
  </r>
  <r>
    <n v="21932"/>
    <x v="0"/>
    <d v="2020-05-31T00:00:00"/>
    <x v="4"/>
    <d v="2020-06-02T00:00:00"/>
    <x v="2"/>
    <n v="2"/>
    <n v="2"/>
    <s v="PABLO ENRIQUE MOSQUERA VARGAS"/>
    <s v="Cerrado"/>
    <x v="9"/>
    <m/>
    <s v="Cerrado"/>
    <b v="1"/>
  </r>
  <r>
    <n v="21933"/>
    <x v="0"/>
    <d v="2020-05-31T00:00:00"/>
    <x v="4"/>
    <d v="2020-06-02T00:00:00"/>
    <x v="2"/>
    <n v="2"/>
    <n v="2"/>
    <s v="Nidia cecilia alvarez ruiz"/>
    <s v="Cerrado"/>
    <x v="9"/>
    <m/>
    <s v="Cerrado"/>
    <b v="1"/>
  </r>
  <r>
    <n v="21934"/>
    <x v="2"/>
    <d v="2020-05-31T00:00:00"/>
    <x v="4"/>
    <d v="2020-06-02T00:00:00"/>
    <x v="2"/>
    <n v="2"/>
    <n v="2"/>
    <s v="Ana Tereza Olarte Quiroga"/>
    <s v="Cerrado"/>
    <x v="9"/>
    <m/>
    <s v="Cerrado"/>
    <b v="1"/>
  </r>
  <r>
    <n v="21935"/>
    <x v="0"/>
    <d v="2020-05-31T00:00:00"/>
    <x v="4"/>
    <d v="2020-06-02T00:00:00"/>
    <x v="2"/>
    <n v="2"/>
    <n v="2"/>
    <s v="Daren Yulitza Galindo López"/>
    <s v="Cerrado"/>
    <x v="9"/>
    <m/>
    <s v="Cerrado"/>
    <b v="1"/>
  </r>
  <r>
    <n v="21936"/>
    <x v="2"/>
    <d v="2020-05-31T00:00:00"/>
    <x v="4"/>
    <s v="Pendiente"/>
    <x v="1"/>
    <e v="#VALUE!"/>
    <e v="#VALUE!"/>
    <s v="DELIA TINOCO MENDOZA"/>
    <s v="Abierto"/>
    <x v="1"/>
    <m/>
    <s v="Abierto"/>
    <b v="1"/>
  </r>
  <r>
    <n v="21937"/>
    <x v="2"/>
    <d v="2020-05-31T00:00:00"/>
    <x v="4"/>
    <d v="2020-06-02T00:00:00"/>
    <x v="2"/>
    <n v="2"/>
    <n v="2"/>
    <s v="ASDRUBAL JOSÉ MENDINUETA PELUFFO"/>
    <s v="Cerrado"/>
    <x v="9"/>
    <m/>
    <s v="Cerrado"/>
    <b v="1"/>
  </r>
  <r>
    <n v="21938"/>
    <x v="0"/>
    <d v="2020-05-31T00:00:00"/>
    <x v="4"/>
    <d v="2020-06-02T00:00:00"/>
    <x v="2"/>
    <n v="2"/>
    <n v="2"/>
    <s v="GUSTAVO ADOLFO OSORIO GRANDA"/>
    <s v="Cerrado"/>
    <x v="9"/>
    <m/>
    <s v="Cerrado"/>
    <b v="1"/>
  </r>
  <r>
    <n v="21939"/>
    <x v="0"/>
    <d v="2020-06-01T00:00:00"/>
    <x v="5"/>
    <d v="2020-06-02T00:00:00"/>
    <x v="2"/>
    <n v="1"/>
    <n v="2"/>
    <s v="Francisco Javier Giraldo Cardona"/>
    <s v="Cerrado"/>
    <x v="9"/>
    <m/>
    <s v="Cerrado"/>
    <b v="1"/>
  </r>
  <r>
    <n v="21940"/>
    <x v="0"/>
    <d v="2020-06-01T00:00:00"/>
    <x v="5"/>
    <d v="2020-06-02T00:00:00"/>
    <x v="2"/>
    <n v="1"/>
    <n v="2"/>
    <s v="Nury ximena caraballo"/>
    <s v="Cerrado"/>
    <x v="9"/>
    <m/>
    <s v="Cerrado"/>
    <b v="1"/>
  </r>
  <r>
    <n v="21941"/>
    <x v="0"/>
    <d v="2020-06-01T00:00:00"/>
    <x v="5"/>
    <d v="2020-06-02T00:00:00"/>
    <x v="2"/>
    <n v="1"/>
    <n v="2"/>
    <s v="Ingrid Johana Ramírez Bogotá"/>
    <s v="Cerrado"/>
    <x v="9"/>
    <m/>
    <s v="Cerrado"/>
    <b v="1"/>
  </r>
  <r>
    <n v="21942"/>
    <x v="0"/>
    <d v="2020-06-01T00:00:00"/>
    <x v="5"/>
    <d v="2020-06-02T00:00:00"/>
    <x v="2"/>
    <n v="1"/>
    <n v="2"/>
    <s v="Carlos Arturo Avendaño Rivera"/>
    <s v="Cerrado"/>
    <x v="9"/>
    <m/>
    <s v="Cerrado"/>
    <b v="1"/>
  </r>
  <r>
    <n v="21943"/>
    <x v="2"/>
    <d v="2020-06-01T00:00:00"/>
    <x v="5"/>
    <d v="2020-06-02T00:00:00"/>
    <x v="2"/>
    <n v="1"/>
    <n v="2"/>
    <s v="Hernando Garzon G."/>
    <s v="Cerrado"/>
    <x v="9"/>
    <m/>
    <s v="Cerrado"/>
    <b v="1"/>
  </r>
  <r>
    <n v="21944"/>
    <x v="0"/>
    <d v="2020-06-01T00:00:00"/>
    <x v="5"/>
    <d v="2020-06-02T00:00:00"/>
    <x v="2"/>
    <n v="1"/>
    <n v="2"/>
    <s v="jose octavio garzon pulido"/>
    <s v="Cerrado"/>
    <x v="9"/>
    <m/>
    <s v="Cerrado"/>
    <b v="1"/>
  </r>
  <r>
    <n v="21945"/>
    <x v="0"/>
    <d v="2020-06-01T00:00:00"/>
    <x v="5"/>
    <d v="2020-06-05T00:00:00"/>
    <x v="2"/>
    <n v="4"/>
    <n v="5"/>
    <s v="HERNAN D. VELÁSQUEZ GÓMEZ"/>
    <s v="Cerrado"/>
    <x v="9"/>
    <m/>
    <s v="Cerrado"/>
    <b v="1"/>
  </r>
  <r>
    <n v="21946"/>
    <x v="0"/>
    <d v="2020-06-01T00:00:00"/>
    <x v="5"/>
    <d v="2020-06-05T00:00:00"/>
    <x v="2"/>
    <n v="4"/>
    <n v="5"/>
    <s v="Yadis Lucrecia Montaño valencia"/>
    <s v="Cerrado"/>
    <x v="9"/>
    <m/>
    <s v="Cerrado"/>
    <b v="1"/>
  </r>
  <r>
    <n v="21947"/>
    <x v="0"/>
    <d v="2020-06-01T00:00:00"/>
    <x v="5"/>
    <d v="2020-06-05T00:00:00"/>
    <x v="2"/>
    <n v="4"/>
    <n v="5"/>
    <s v="Claudia Valencia Camargo"/>
    <s v="Cerrado"/>
    <x v="9"/>
    <m/>
    <s v="Cerrado"/>
    <b v="1"/>
  </r>
  <r>
    <n v="21948"/>
    <x v="0"/>
    <d v="2020-06-01T00:00:00"/>
    <x v="5"/>
    <d v="2020-06-05T00:00:00"/>
    <x v="2"/>
    <n v="4"/>
    <n v="5"/>
    <s v="MIGUELANGEL SANCHEZ POSADA"/>
    <s v="Cerrado"/>
    <x v="9"/>
    <m/>
    <s v="Cerrado"/>
    <b v="1"/>
  </r>
  <r>
    <n v="21949"/>
    <x v="0"/>
    <d v="2020-06-01T00:00:00"/>
    <x v="5"/>
    <d v="2020-06-05T00:00:00"/>
    <x v="2"/>
    <n v="4"/>
    <n v="5"/>
    <s v="Carmen Rosa Tapia Payares"/>
    <s v="Cerrado"/>
    <x v="9"/>
    <m/>
    <s v="Cerrado"/>
    <b v="1"/>
  </r>
  <r>
    <n v="21950"/>
    <x v="0"/>
    <d v="2020-06-01T00:00:00"/>
    <x v="5"/>
    <d v="2020-06-05T00:00:00"/>
    <x v="2"/>
    <n v="4"/>
    <n v="5"/>
    <s v="Ernesto Samper Pizano"/>
    <s v="Cerrado"/>
    <x v="9"/>
    <m/>
    <s v="Cerrado"/>
    <b v="1"/>
  </r>
  <r>
    <n v="21951"/>
    <x v="0"/>
    <d v="2020-06-01T00:00:00"/>
    <x v="5"/>
    <d v="2020-06-05T00:00:00"/>
    <x v="2"/>
    <n v="4"/>
    <n v="5"/>
    <s v="Luz Adriana Ocampo Jurado"/>
    <s v="Cerrado"/>
    <x v="9"/>
    <m/>
    <s v="Cerrado"/>
    <b v="1"/>
  </r>
  <r>
    <n v="21952"/>
    <x v="3"/>
    <d v="2020-06-01T00:00:00"/>
    <x v="5"/>
    <d v="2020-06-02T00:00:00"/>
    <x v="2"/>
    <n v="1"/>
    <n v="2"/>
    <s v="HUGO ARMANDO LOPEZ RUIZ"/>
    <s v="Cerrado"/>
    <x v="9"/>
    <m/>
    <s v="Cerrado"/>
    <b v="1"/>
  </r>
  <r>
    <n v="21953"/>
    <x v="3"/>
    <d v="2020-06-01T00:00:00"/>
    <x v="5"/>
    <d v="2020-06-02T00:00:00"/>
    <x v="2"/>
    <n v="1"/>
    <n v="2"/>
    <s v="carlos de jesus ariza altamar"/>
    <s v="Cerrado"/>
    <x v="9"/>
    <m/>
    <s v="Cerrado"/>
    <b v="1"/>
  </r>
  <r>
    <n v="21954"/>
    <x v="1"/>
    <d v="2020-06-01T00:00:00"/>
    <x v="5"/>
    <d v="2020-06-05T00:00:00"/>
    <x v="2"/>
    <n v="4"/>
    <n v="5"/>
    <s v="WILLIAM HERNÁN SERNA RAMÍREZ"/>
    <s v="Cerrado"/>
    <x v="9"/>
    <m/>
    <s v="Cerrado"/>
    <b v="1"/>
  </r>
  <r>
    <n v="21955"/>
    <x v="0"/>
    <d v="2020-06-01T00:00:00"/>
    <x v="5"/>
    <d v="2020-06-05T00:00:00"/>
    <x v="2"/>
    <n v="4"/>
    <n v="5"/>
    <s v="Claudia Guerrero"/>
    <s v="Cerrado"/>
    <x v="9"/>
    <m/>
    <s v="Cerrado"/>
    <b v="1"/>
  </r>
  <r>
    <n v="21956"/>
    <x v="2"/>
    <d v="2020-06-01T00:00:00"/>
    <x v="5"/>
    <d v="2020-06-02T00:00:00"/>
    <x v="2"/>
    <n v="1"/>
    <n v="2"/>
    <s v="Marisol Martinez Guarin"/>
    <s v="Cerrado"/>
    <x v="9"/>
    <m/>
    <s v="Cerrado"/>
    <b v="1"/>
  </r>
  <r>
    <n v="21957"/>
    <x v="0"/>
    <d v="2020-06-01T00:00:00"/>
    <x v="5"/>
    <d v="2020-06-05T00:00:00"/>
    <x v="2"/>
    <n v="4"/>
    <n v="5"/>
    <s v="douglas garcia santos"/>
    <s v="Cerrado"/>
    <x v="9"/>
    <m/>
    <s v="Cerrado"/>
    <b v="1"/>
  </r>
  <r>
    <n v="21958"/>
    <x v="0"/>
    <d v="2020-06-01T00:00:00"/>
    <x v="5"/>
    <d v="2020-06-05T00:00:00"/>
    <x v="2"/>
    <n v="4"/>
    <n v="5"/>
    <s v="LUIS ORLANDO PEÑA DIAZ"/>
    <s v="Cerrado"/>
    <x v="9"/>
    <m/>
    <s v="Cerrado"/>
    <b v="1"/>
  </r>
  <r>
    <n v="21959"/>
    <x v="0"/>
    <d v="2020-06-01T00:00:00"/>
    <x v="5"/>
    <d v="2020-06-05T00:00:00"/>
    <x v="2"/>
    <n v="4"/>
    <n v="5"/>
    <s v="Leonardo Bustamante rojo"/>
    <s v="Cerrado"/>
    <x v="9"/>
    <m/>
    <s v="Cerrado"/>
    <b v="1"/>
  </r>
  <r>
    <n v="21960"/>
    <x v="2"/>
    <d v="2020-06-01T00:00:00"/>
    <x v="5"/>
    <d v="2020-06-02T00:00:00"/>
    <x v="2"/>
    <n v="1"/>
    <n v="2"/>
    <s v="Yanit loango quiñones"/>
    <s v="Cerrado"/>
    <x v="9"/>
    <m/>
    <s v="Cerrado"/>
    <b v="1"/>
  </r>
  <r>
    <n v="21961"/>
    <x v="2"/>
    <d v="2020-06-01T00:00:00"/>
    <x v="5"/>
    <d v="2020-06-02T00:00:00"/>
    <x v="2"/>
    <n v="1"/>
    <n v="2"/>
    <s v="No hay clientes referentes a este flujo"/>
    <s v="Cerrado"/>
    <x v="9"/>
    <m/>
    <s v="Cerrado"/>
    <b v="1"/>
  </r>
  <r>
    <n v="21962"/>
    <x v="0"/>
    <d v="2020-06-01T00:00:00"/>
    <x v="5"/>
    <d v="2020-06-05T00:00:00"/>
    <x v="2"/>
    <n v="4"/>
    <n v="5"/>
    <s v="AYDEECHAVEZ GALINDO"/>
    <s v="Cerrado"/>
    <x v="9"/>
    <m/>
    <s v="Cerrado"/>
    <b v="1"/>
  </r>
  <r>
    <n v="21963"/>
    <x v="0"/>
    <d v="2020-06-01T00:00:00"/>
    <x v="5"/>
    <d v="2020-06-05T00:00:00"/>
    <x v="2"/>
    <n v="4"/>
    <n v="5"/>
    <s v="judy marcela caicedo acuña"/>
    <s v="Cerrado"/>
    <x v="9"/>
    <m/>
    <s v="Cerrado"/>
    <b v="1"/>
  </r>
  <r>
    <n v="21964"/>
    <x v="0"/>
    <d v="2020-06-01T00:00:00"/>
    <x v="5"/>
    <d v="2020-06-05T00:00:00"/>
    <x v="2"/>
    <n v="4"/>
    <n v="5"/>
    <s v="roberto andres barrios hernandez"/>
    <s v="Cerrado"/>
    <x v="9"/>
    <m/>
    <s v="Cerrado"/>
    <b v="1"/>
  </r>
  <r>
    <n v="21965"/>
    <x v="0"/>
    <d v="2020-06-01T00:00:00"/>
    <x v="5"/>
    <d v="2020-06-05T00:00:00"/>
    <x v="2"/>
    <n v="4"/>
    <n v="5"/>
    <s v="JOSE MANUEL GUEVARA CUERVO"/>
    <s v="Cerrado"/>
    <x v="9"/>
    <m/>
    <s v="Cerrado"/>
    <b v="1"/>
  </r>
  <r>
    <n v="21966"/>
    <x v="0"/>
    <d v="2020-06-01T00:00:00"/>
    <x v="5"/>
    <d v="2020-06-05T00:00:00"/>
    <x v="2"/>
    <n v="4"/>
    <n v="5"/>
    <s v="Luis miguel Rua agudelo"/>
    <s v="Cerrado"/>
    <x v="9"/>
    <m/>
    <s v="Cerrado"/>
    <b v="1"/>
  </r>
  <r>
    <n v="21967"/>
    <x v="0"/>
    <d v="2020-06-02T00:00:00"/>
    <x v="5"/>
    <d v="2020-06-05T00:00:00"/>
    <x v="2"/>
    <n v="3"/>
    <n v="4"/>
    <s v="nilton cesar prieto betancort"/>
    <s v="Cerrado"/>
    <x v="9"/>
    <m/>
    <s v="Cerrado"/>
    <b v="1"/>
  </r>
  <r>
    <n v="21968"/>
    <x v="0"/>
    <d v="2020-06-02T00:00:00"/>
    <x v="5"/>
    <d v="2020-06-05T00:00:00"/>
    <x v="2"/>
    <n v="3"/>
    <n v="4"/>
    <s v="ronald miguel lopez barreto"/>
    <s v="Cerrado"/>
    <x v="9"/>
    <m/>
    <s v="Cerrado"/>
    <b v="1"/>
  </r>
  <r>
    <n v="21969"/>
    <x v="0"/>
    <d v="2020-06-02T00:00:00"/>
    <x v="5"/>
    <d v="2020-06-05T00:00:00"/>
    <x v="2"/>
    <n v="3"/>
    <n v="4"/>
    <s v="WILLIAM MERCADO REDONDO"/>
    <s v="Cerrado"/>
    <x v="9"/>
    <m/>
    <s v="Cerrado"/>
    <b v="1"/>
  </r>
  <r>
    <n v="21970"/>
    <x v="2"/>
    <d v="2020-06-02T00:00:00"/>
    <x v="5"/>
    <d v="2020-06-02T00:00:00"/>
    <x v="2"/>
    <n v="0"/>
    <n v="1"/>
    <s v="Maria Elena Acosta"/>
    <s v="Cerrado"/>
    <x v="9"/>
    <m/>
    <s v="Cerrado"/>
    <b v="1"/>
  </r>
  <r>
    <n v="21971"/>
    <x v="2"/>
    <d v="2020-06-02T00:00:00"/>
    <x v="5"/>
    <d v="2020-06-02T00:00:00"/>
    <x v="2"/>
    <n v="0"/>
    <n v="1"/>
    <s v="DEISY MILENA LADINO CUNEME"/>
    <s v="Cerrado"/>
    <x v="9"/>
    <m/>
    <s v="Cerrado"/>
    <b v="1"/>
  </r>
  <r>
    <n v="21972"/>
    <x v="0"/>
    <d v="2020-06-02T00:00:00"/>
    <x v="5"/>
    <d v="2020-06-05T00:00:00"/>
    <x v="2"/>
    <n v="3"/>
    <n v="4"/>
    <s v="JOSE RAYMUNDO MANTiLLA CACUA"/>
    <s v="Cerrado"/>
    <x v="9"/>
    <m/>
    <s v="Cerrado"/>
    <b v="1"/>
  </r>
  <r>
    <n v="21973"/>
    <x v="0"/>
    <d v="2020-06-02T00:00:00"/>
    <x v="5"/>
    <d v="2020-06-05T00:00:00"/>
    <x v="2"/>
    <n v="3"/>
    <n v="4"/>
    <s v="DANIEL ANDRES PEREZ CASTRO"/>
    <s v="Cerrado"/>
    <x v="9"/>
    <m/>
    <s v="Cerrado"/>
    <b v="1"/>
  </r>
  <r>
    <n v="21974"/>
    <x v="3"/>
    <d v="2020-06-02T00:00:00"/>
    <x v="5"/>
    <d v="2020-06-02T00:00:00"/>
    <x v="2"/>
    <n v="0"/>
    <n v="1"/>
    <s v="Nina caleño"/>
    <s v="Cerrado"/>
    <x v="9"/>
    <m/>
    <s v="Cerrado"/>
    <b v="1"/>
  </r>
  <r>
    <n v="21975"/>
    <x v="0"/>
    <d v="2020-06-02T00:00:00"/>
    <x v="5"/>
    <d v="2020-06-05T00:00:00"/>
    <x v="2"/>
    <n v="3"/>
    <n v="4"/>
    <s v="JOSE RAYMUNDO MANTiLLA CACUA"/>
    <s v="Cerrado"/>
    <x v="9"/>
    <m/>
    <s v="Cerrado"/>
    <b v="1"/>
  </r>
  <r>
    <n v="21976"/>
    <x v="0"/>
    <d v="2020-06-02T00:00:00"/>
    <x v="5"/>
    <d v="2020-06-05T00:00:00"/>
    <x v="2"/>
    <n v="3"/>
    <n v="4"/>
    <s v="Natalia Yaneth Mora Quirama"/>
    <s v="Cerrado"/>
    <x v="9"/>
    <m/>
    <s v="Cerrado"/>
    <b v="1"/>
  </r>
  <r>
    <n v="21977"/>
    <x v="0"/>
    <d v="2020-06-02T00:00:00"/>
    <x v="5"/>
    <d v="2020-06-05T00:00:00"/>
    <x v="2"/>
    <n v="3"/>
    <n v="4"/>
    <s v="JORGE MIRANDA"/>
    <s v="Cerrado"/>
    <x v="9"/>
    <m/>
    <s v="Cerrado"/>
    <b v="1"/>
  </r>
  <r>
    <n v="21978"/>
    <x v="2"/>
    <d v="2020-06-02T00:00:00"/>
    <x v="5"/>
    <d v="2020-06-02T00:00:00"/>
    <x v="2"/>
    <n v="0"/>
    <n v="1"/>
    <s v="ana milena rendon giraldo"/>
    <s v="Cerrado"/>
    <x v="9"/>
    <m/>
    <s v="Cerrado"/>
    <b v="1"/>
  </r>
  <r>
    <n v="21979"/>
    <x v="0"/>
    <d v="2020-06-02T00:00:00"/>
    <x v="5"/>
    <d v="2020-06-05T00:00:00"/>
    <x v="2"/>
    <n v="3"/>
    <n v="4"/>
    <s v="DONALDO DE LA CRUZ DE ALBA"/>
    <s v="Cerrado"/>
    <x v="9"/>
    <m/>
    <s v="Cerrado"/>
    <b v="1"/>
  </r>
  <r>
    <n v="21980"/>
    <x v="0"/>
    <d v="2020-06-02T00:00:00"/>
    <x v="5"/>
    <d v="2020-06-05T00:00:00"/>
    <x v="2"/>
    <n v="3"/>
    <n v="4"/>
    <s v="Javier Alfonso Rivera Niño"/>
    <s v="Cerrado"/>
    <x v="9"/>
    <m/>
    <s v="Cerrado"/>
    <b v="1"/>
  </r>
  <r>
    <n v="21981"/>
    <x v="0"/>
    <d v="2020-06-02T00:00:00"/>
    <x v="5"/>
    <d v="2020-06-05T00:00:00"/>
    <x v="2"/>
    <n v="3"/>
    <n v="4"/>
    <s v="Paola Galindo"/>
    <s v="Cerrado"/>
    <x v="9"/>
    <m/>
    <s v="Cerrado"/>
    <b v="1"/>
  </r>
  <r>
    <n v="21982"/>
    <x v="0"/>
    <d v="2020-06-02T00:00:00"/>
    <x v="5"/>
    <d v="2020-06-05T00:00:00"/>
    <x v="2"/>
    <n v="3"/>
    <n v="4"/>
    <s v="Walter Rengifo Carvajal"/>
    <s v="Cerrado"/>
    <x v="9"/>
    <m/>
    <s v="Cerrado"/>
    <b v="1"/>
  </r>
  <r>
    <n v="21983"/>
    <x v="0"/>
    <d v="2020-06-02T00:00:00"/>
    <x v="5"/>
    <d v="2020-06-05T00:00:00"/>
    <x v="2"/>
    <n v="3"/>
    <n v="4"/>
    <s v="LUIS ALBERTO SANCHEZ"/>
    <s v="Cerrado"/>
    <x v="9"/>
    <m/>
    <s v="Cerrado"/>
    <b v="1"/>
  </r>
  <r>
    <n v="21984"/>
    <x v="0"/>
    <d v="2020-06-02T00:00:00"/>
    <x v="5"/>
    <d v="2020-06-05T00:00:00"/>
    <x v="2"/>
    <n v="3"/>
    <n v="4"/>
    <s v="BELISARIO MORENO ROMERO"/>
    <s v="Cerrado"/>
    <x v="9"/>
    <m/>
    <s v="Cerrado"/>
    <b v="1"/>
  </r>
  <r>
    <n v="21985"/>
    <x v="0"/>
    <d v="2020-06-02T00:00:00"/>
    <x v="5"/>
    <d v="2020-06-05T00:00:00"/>
    <x v="2"/>
    <n v="3"/>
    <n v="4"/>
    <s v="amanda ramirez juanias"/>
    <s v="Cerrado"/>
    <x v="9"/>
    <m/>
    <s v="Cerrado"/>
    <b v="1"/>
  </r>
  <r>
    <n v="21986"/>
    <x v="0"/>
    <d v="2020-06-02T00:00:00"/>
    <x v="5"/>
    <d v="2020-06-05T00:00:00"/>
    <x v="2"/>
    <n v="3"/>
    <n v="4"/>
    <s v="laura zamora"/>
    <s v="Cerrado"/>
    <x v="9"/>
    <m/>
    <s v="Cerrado"/>
    <b v="1"/>
  </r>
  <r>
    <n v="21987"/>
    <x v="0"/>
    <d v="2020-06-02T00:00:00"/>
    <x v="5"/>
    <d v="2020-06-05T00:00:00"/>
    <x v="2"/>
    <n v="3"/>
    <n v="4"/>
    <s v="MARIA MARLENE BLANCO ANTOLINEZ"/>
    <s v="Cerrado"/>
    <x v="9"/>
    <m/>
    <s v="Cerrado"/>
    <b v="1"/>
  </r>
  <r>
    <n v="21988"/>
    <x v="0"/>
    <d v="2020-06-02T00:00:00"/>
    <x v="5"/>
    <d v="2020-06-05T00:00:00"/>
    <x v="2"/>
    <n v="3"/>
    <n v="4"/>
    <s v="SORAIDA CIFUENTES GARZON"/>
    <s v="Cerrado"/>
    <x v="9"/>
    <m/>
    <s v="Cerrado"/>
    <b v="1"/>
  </r>
  <r>
    <n v="21989"/>
    <x v="2"/>
    <d v="2020-06-02T00:00:00"/>
    <x v="5"/>
    <d v="2020-06-08T00:00:00"/>
    <x v="2"/>
    <n v="6"/>
    <n v="5"/>
    <s v="Jose Francisco Montufar Rodriguez."/>
    <s v="Cerrado"/>
    <x v="9"/>
    <m/>
    <s v="Cerrado"/>
    <b v="1"/>
  </r>
  <r>
    <n v="21990"/>
    <x v="0"/>
    <d v="2020-06-02T00:00:00"/>
    <x v="5"/>
    <d v="2020-06-05T00:00:00"/>
    <x v="2"/>
    <n v="3"/>
    <n v="4"/>
    <s v="GERMAN CALDERON ESPAÑA"/>
    <s v="Cerrado"/>
    <x v="9"/>
    <m/>
    <s v="Cerrado"/>
    <b v="1"/>
  </r>
  <r>
    <n v="21991"/>
    <x v="3"/>
    <d v="2020-06-02T00:00:00"/>
    <x v="5"/>
    <d v="2020-06-08T00:00:00"/>
    <x v="2"/>
    <n v="6"/>
    <n v="5"/>
    <s v="Maria del Carmen Lopez de Gil"/>
    <s v="Cerrado"/>
    <x v="9"/>
    <m/>
    <s v="Cerrado"/>
    <b v="1"/>
  </r>
  <r>
    <n v="21992"/>
    <x v="3"/>
    <d v="2020-06-02T00:00:00"/>
    <x v="5"/>
    <d v="2020-06-08T00:00:00"/>
    <x v="2"/>
    <n v="6"/>
    <n v="5"/>
    <s v="Maria del Carmen Lopez de Gil"/>
    <s v="Cerrado"/>
    <x v="9"/>
    <m/>
    <s v="Cerrado"/>
    <b v="1"/>
  </r>
  <r>
    <n v="21993"/>
    <x v="0"/>
    <d v="2020-06-02T00:00:00"/>
    <x v="5"/>
    <d v="2020-06-05T00:00:00"/>
    <x v="2"/>
    <n v="3"/>
    <n v="4"/>
    <s v="Sandra Liliana Castro Achury"/>
    <s v="Cerrado"/>
    <x v="9"/>
    <m/>
    <s v="Cerrado"/>
    <b v="1"/>
  </r>
  <r>
    <n v="21994"/>
    <x v="0"/>
    <d v="2020-06-02T00:00:00"/>
    <x v="5"/>
    <d v="2020-06-05T00:00:00"/>
    <x v="2"/>
    <n v="3"/>
    <n v="4"/>
    <s v="Enrique Suarez Angel"/>
    <s v="Cerrado"/>
    <x v="9"/>
    <m/>
    <s v="Cerrado"/>
    <b v="1"/>
  </r>
  <r>
    <n v="21995"/>
    <x v="2"/>
    <d v="2020-06-02T00:00:00"/>
    <x v="5"/>
    <d v="2020-06-08T00:00:00"/>
    <x v="2"/>
    <n v="6"/>
    <n v="5"/>
    <s v="CRISANTO NEFTALY MOLINA HUERTAS"/>
    <s v="Cerrado"/>
    <x v="9"/>
    <m/>
    <s v="Cerrado"/>
    <b v="1"/>
  </r>
  <r>
    <n v="21996"/>
    <x v="0"/>
    <d v="2020-06-02T00:00:00"/>
    <x v="5"/>
    <d v="2020-06-05T00:00:00"/>
    <x v="2"/>
    <n v="3"/>
    <n v="4"/>
    <s v="ERICSSON ERNESTO MENA GARZON"/>
    <s v="Cerrado"/>
    <x v="9"/>
    <m/>
    <s v="Cerrado"/>
    <b v="1"/>
  </r>
  <r>
    <n v="21997"/>
    <x v="2"/>
    <d v="2020-06-02T00:00:00"/>
    <x v="5"/>
    <d v="2020-06-08T00:00:00"/>
    <x v="2"/>
    <n v="6"/>
    <n v="5"/>
    <s v="LICETH NATALY BENAVIDES"/>
    <s v="Cerrado"/>
    <x v="9"/>
    <m/>
    <s v="Cerrado"/>
    <b v="1"/>
  </r>
  <r>
    <n v="21998"/>
    <x v="0"/>
    <d v="2020-06-02T00:00:00"/>
    <x v="5"/>
    <d v="2020-06-05T00:00:00"/>
    <x v="2"/>
    <n v="3"/>
    <n v="4"/>
    <s v="Paola Galindo"/>
    <s v="Cerrado"/>
    <x v="9"/>
    <m/>
    <s v="Cerrado"/>
    <b v="1"/>
  </r>
  <r>
    <n v="21999"/>
    <x v="0"/>
    <d v="2020-06-02T00:00:00"/>
    <x v="5"/>
    <d v="2020-06-05T00:00:00"/>
    <x v="2"/>
    <n v="3"/>
    <n v="4"/>
    <s v="MYRIAN ESPERANZA ROSERO GELPUD"/>
    <s v="Cerrado"/>
    <x v="9"/>
    <m/>
    <s v="Cerrado"/>
    <b v="1"/>
  </r>
  <r>
    <n v="22000"/>
    <x v="0"/>
    <d v="2020-06-02T00:00:00"/>
    <x v="5"/>
    <d v="2020-06-05T00:00:00"/>
    <x v="2"/>
    <n v="3"/>
    <n v="4"/>
    <s v="jhon gonzalez"/>
    <s v="Cerrado"/>
    <x v="9"/>
    <m/>
    <s v="Cerrado"/>
    <b v="1"/>
  </r>
  <r>
    <n v="22001"/>
    <x v="3"/>
    <d v="2020-06-03T00:00:00"/>
    <x v="5"/>
    <s v="Pendiente"/>
    <x v="1"/>
    <e v="#VALUE!"/>
    <e v="#VALUE!"/>
    <s v="jhon gonzalez"/>
    <s v="Abierto"/>
    <x v="1"/>
    <m/>
    <s v="Abierto"/>
    <b v="1"/>
  </r>
  <r>
    <n v="22002"/>
    <x v="0"/>
    <d v="2020-06-03T00:00:00"/>
    <x v="5"/>
    <d v="2020-06-05T00:00:00"/>
    <x v="2"/>
    <n v="2"/>
    <n v="3"/>
    <s v="LEYDi ALEXANDRA giraldo yasno"/>
    <s v="Cerrado"/>
    <x v="9"/>
    <m/>
    <s v="Cerrado"/>
    <b v="1"/>
  </r>
  <r>
    <n v="22003"/>
    <x v="0"/>
    <d v="2020-06-03T00:00:00"/>
    <x v="5"/>
    <d v="2020-06-05T00:00:00"/>
    <x v="2"/>
    <n v="2"/>
    <n v="3"/>
    <s v="miguel ángel tapia centeno"/>
    <s v="Cerrado"/>
    <x v="9"/>
    <m/>
    <s v="Cerrado"/>
    <b v="1"/>
  </r>
  <r>
    <n v="22004"/>
    <x v="0"/>
    <d v="2020-06-03T00:00:00"/>
    <x v="5"/>
    <d v="2020-06-05T00:00:00"/>
    <x v="2"/>
    <n v="2"/>
    <n v="3"/>
    <s v="Deisy Liliana Martinez Zabala"/>
    <s v="Cerrado"/>
    <x v="9"/>
    <m/>
    <s v="Cerrado"/>
    <b v="1"/>
  </r>
  <r>
    <n v="22005"/>
    <x v="0"/>
    <d v="2020-06-03T00:00:00"/>
    <x v="5"/>
    <d v="2020-06-08T00:00:00"/>
    <x v="2"/>
    <n v="5"/>
    <n v="4"/>
    <s v="Cristian Camilo Lozano Trujillo"/>
    <s v="Cerrado"/>
    <x v="9"/>
    <m/>
    <s v="Cerrado"/>
    <b v="1"/>
  </r>
  <r>
    <n v="22006"/>
    <x v="0"/>
    <d v="2020-06-03T00:00:00"/>
    <x v="5"/>
    <d v="2020-06-08T00:00:00"/>
    <x v="2"/>
    <n v="5"/>
    <n v="4"/>
    <s v="Marya Julieth Galeano Rave"/>
    <s v="Cerrado"/>
    <x v="9"/>
    <m/>
    <s v="Cerrado"/>
    <b v="1"/>
  </r>
  <r>
    <n v="22007"/>
    <x v="3"/>
    <d v="2020-06-03T00:00:00"/>
    <x v="5"/>
    <d v="2020-06-08T00:00:00"/>
    <x v="2"/>
    <n v="5"/>
    <n v="4"/>
    <s v="deiby andres garcia amaya"/>
    <s v="Cerrado"/>
    <x v="9"/>
    <m/>
    <s v="Cerrado"/>
    <b v="1"/>
  </r>
  <r>
    <n v="22008"/>
    <x v="3"/>
    <d v="2020-06-03T00:00:00"/>
    <x v="5"/>
    <d v="2020-06-08T00:00:00"/>
    <x v="2"/>
    <n v="5"/>
    <n v="4"/>
    <s v="LINO LOPEZ QUIJANO"/>
    <s v="Cerrado"/>
    <x v="9"/>
    <m/>
    <s v="Cerrado"/>
    <b v="1"/>
  </r>
  <r>
    <n v="22009"/>
    <x v="2"/>
    <d v="2020-06-03T00:00:00"/>
    <x v="5"/>
    <d v="2020-06-08T00:00:00"/>
    <x v="2"/>
    <n v="5"/>
    <n v="4"/>
    <s v="Luis Fernando Martínez Sierra"/>
    <s v="Cerrado"/>
    <x v="9"/>
    <m/>
    <s v="Cerrado"/>
    <b v="1"/>
  </r>
  <r>
    <n v="22010"/>
    <x v="0"/>
    <d v="2020-06-03T00:00:00"/>
    <x v="5"/>
    <d v="2020-06-08T00:00:00"/>
    <x v="2"/>
    <n v="5"/>
    <n v="4"/>
    <s v="LUZ MARINA LOPEZ ZAPATA"/>
    <s v="Cerrado"/>
    <x v="9"/>
    <m/>
    <s v="Cerrado"/>
    <b v="1"/>
  </r>
  <r>
    <n v="22011"/>
    <x v="0"/>
    <d v="2020-06-03T00:00:00"/>
    <x v="5"/>
    <d v="2020-06-08T00:00:00"/>
    <x v="2"/>
    <n v="5"/>
    <n v="4"/>
    <s v="EDNA PIEDAD URRIAGO TRUJILO"/>
    <s v="Cerrado"/>
    <x v="9"/>
    <m/>
    <s v="Cerrado"/>
    <b v="1"/>
  </r>
  <r>
    <n v="22012"/>
    <x v="2"/>
    <d v="2020-06-03T00:00:00"/>
    <x v="5"/>
    <s v="Pendiente"/>
    <x v="1"/>
    <e v="#VALUE!"/>
    <e v="#VALUE!"/>
    <s v="GABRIEL ANTONIO PEREZ SAJONERO"/>
    <s v="Abierto"/>
    <x v="1"/>
    <m/>
    <s v="Abierto"/>
    <b v="1"/>
  </r>
  <r>
    <n v="22013"/>
    <x v="0"/>
    <d v="2020-06-03T00:00:00"/>
    <x v="5"/>
    <d v="2020-06-08T00:00:00"/>
    <x v="2"/>
    <n v="5"/>
    <n v="4"/>
    <s v="Juan Guillermo Arbelaez Arbelaez"/>
    <s v="Cerrado"/>
    <x v="9"/>
    <m/>
    <s v="Cerrado"/>
    <b v="1"/>
  </r>
  <r>
    <n v="22014"/>
    <x v="2"/>
    <d v="2020-06-03T00:00:00"/>
    <x v="5"/>
    <s v="Pendiente"/>
    <x v="1"/>
    <e v="#VALUE!"/>
    <e v="#VALUE!"/>
    <s v="CLARA ROSA GUERRERO"/>
    <s v="Abierto"/>
    <x v="1"/>
    <m/>
    <s v="Abierto"/>
    <b v="1"/>
  </r>
  <r>
    <n v="22015"/>
    <x v="0"/>
    <d v="2020-06-03T00:00:00"/>
    <x v="5"/>
    <d v="2020-06-08T00:00:00"/>
    <x v="2"/>
    <n v="5"/>
    <n v="4"/>
    <s v="Etna Lucia Polo Restrepo"/>
    <s v="Cerrado"/>
    <x v="9"/>
    <m/>
    <s v="Cerrado"/>
    <b v="1"/>
  </r>
  <r>
    <n v="22016"/>
    <x v="0"/>
    <d v="2020-06-03T00:00:00"/>
    <x v="5"/>
    <d v="2020-06-08T00:00:00"/>
    <x v="2"/>
    <n v="5"/>
    <n v="4"/>
    <s v="Elvira cecilia mejia agresot"/>
    <s v="Cerrado"/>
    <x v="9"/>
    <m/>
    <s v="Cerrado"/>
    <b v="1"/>
  </r>
  <r>
    <n v="22017"/>
    <x v="2"/>
    <d v="2020-06-03T00:00:00"/>
    <x v="5"/>
    <s v="Pendiente"/>
    <x v="1"/>
    <e v="#VALUE!"/>
    <e v="#VALUE!"/>
    <s v="Elvira cecilia mejia agresot"/>
    <s v="Abierto"/>
    <x v="1"/>
    <m/>
    <s v="Abierto"/>
    <b v="1"/>
  </r>
  <r>
    <n v="22018"/>
    <x v="0"/>
    <d v="2020-06-03T00:00:00"/>
    <x v="5"/>
    <d v="2020-06-11T00:00:00"/>
    <x v="2"/>
    <n v="8"/>
    <n v="7"/>
    <s v="dora aaron"/>
    <s v="Cerrado"/>
    <x v="9"/>
    <m/>
    <s v="Cerrado"/>
    <b v="1"/>
  </r>
  <r>
    <n v="22019"/>
    <x v="1"/>
    <d v="2020-06-03T00:00:00"/>
    <x v="5"/>
    <d v="2020-06-08T00:00:00"/>
    <x v="2"/>
    <n v="5"/>
    <n v="4"/>
    <s v="José Jesús Rodríguez Rangel"/>
    <s v="Cerrado"/>
    <x v="9"/>
    <m/>
    <s v="Cerrado"/>
    <b v="1"/>
  </r>
  <r>
    <n v="22020"/>
    <x v="1"/>
    <d v="2020-06-03T00:00:00"/>
    <x v="5"/>
    <d v="2020-06-08T00:00:00"/>
    <x v="2"/>
    <n v="5"/>
    <n v="4"/>
    <s v="José Jesús Rodríguez Rangel"/>
    <s v="Cerrado"/>
    <x v="9"/>
    <m/>
    <s v="Cerrado"/>
    <b v="1"/>
  </r>
  <r>
    <n v="22021"/>
    <x v="0"/>
    <d v="2020-06-03T00:00:00"/>
    <x v="5"/>
    <d v="2020-06-08T00:00:00"/>
    <x v="2"/>
    <n v="5"/>
    <n v="4"/>
    <s v="Claudia Patricia Trujillo agudelo"/>
    <s v="Cerrado"/>
    <x v="9"/>
    <m/>
    <s v="Cerrado"/>
    <b v="1"/>
  </r>
  <r>
    <n v="22022"/>
    <x v="0"/>
    <d v="2020-06-03T00:00:00"/>
    <x v="5"/>
    <d v="2020-06-09T00:00:00"/>
    <x v="2"/>
    <n v="6"/>
    <n v="5"/>
    <s v="jair ramirez zabala"/>
    <s v="Cerrado"/>
    <x v="9"/>
    <m/>
    <s v="Cerrado"/>
    <b v="1"/>
  </r>
  <r>
    <n v="22023"/>
    <x v="0"/>
    <d v="2020-06-03T00:00:00"/>
    <x v="5"/>
    <d v="2020-06-08T00:00:00"/>
    <x v="2"/>
    <n v="5"/>
    <n v="4"/>
    <s v="ELSY ZAMBRANO BOLAÑOS"/>
    <s v="Cerrado"/>
    <x v="9"/>
    <m/>
    <s v="Cerrado"/>
    <b v="1"/>
  </r>
  <r>
    <n v="22024"/>
    <x v="0"/>
    <d v="2020-06-03T00:00:00"/>
    <x v="5"/>
    <d v="2020-06-08T00:00:00"/>
    <x v="2"/>
    <n v="5"/>
    <n v="4"/>
    <s v="PAOLA ALVAREZ"/>
    <s v="Cerrado"/>
    <x v="9"/>
    <m/>
    <s v="Cerrado"/>
    <b v="1"/>
  </r>
  <r>
    <n v="22025"/>
    <x v="0"/>
    <d v="2020-06-03T00:00:00"/>
    <x v="5"/>
    <d v="2020-06-08T00:00:00"/>
    <x v="2"/>
    <n v="5"/>
    <n v="4"/>
    <s v="LUIS ALFREDO MARTINEZ MEDINA"/>
    <s v="Cerrado"/>
    <x v="9"/>
    <m/>
    <s v="Cerrado"/>
    <b v="1"/>
  </r>
  <r>
    <n v="22026"/>
    <x v="0"/>
    <d v="2020-06-03T00:00:00"/>
    <x v="5"/>
    <d v="2020-06-08T00:00:00"/>
    <x v="2"/>
    <n v="5"/>
    <n v="4"/>
    <s v="Jhon alexander camacho olave"/>
    <s v="Cerrado"/>
    <x v="9"/>
    <m/>
    <s v="Cerrado"/>
    <b v="1"/>
  </r>
  <r>
    <n v="22027"/>
    <x v="2"/>
    <d v="2020-06-03T00:00:00"/>
    <x v="5"/>
    <d v="2020-06-08T00:00:00"/>
    <x v="2"/>
    <n v="5"/>
    <n v="4"/>
    <s v="LUZ MARINA MEDINA LARA"/>
    <s v="Cerrado"/>
    <x v="9"/>
    <m/>
    <s v="Cerrado"/>
    <b v="1"/>
  </r>
  <r>
    <n v="22028"/>
    <x v="0"/>
    <d v="2020-06-04T00:00:00"/>
    <x v="5"/>
    <d v="2020-06-08T00:00:00"/>
    <x v="2"/>
    <n v="4"/>
    <n v="3"/>
    <s v="RODRIGO CAMACHO"/>
    <s v="Cerrado"/>
    <x v="9"/>
    <m/>
    <s v="Cerrado"/>
    <b v="1"/>
  </r>
  <r>
    <n v="22029"/>
    <x v="0"/>
    <d v="2020-06-04T00:00:00"/>
    <x v="5"/>
    <d v="2020-06-08T00:00:00"/>
    <x v="2"/>
    <n v="4"/>
    <n v="3"/>
    <s v="MARIA CAMILA ESCOBAR RODRIGUEZ"/>
    <s v="Cerrado"/>
    <x v="9"/>
    <m/>
    <s v="Cerrado"/>
    <b v="1"/>
  </r>
  <r>
    <n v="22030"/>
    <x v="0"/>
    <d v="2020-06-04T00:00:00"/>
    <x v="5"/>
    <d v="2020-06-08T00:00:00"/>
    <x v="2"/>
    <n v="4"/>
    <n v="3"/>
    <s v="LUBIN LINARES CORREDOR"/>
    <s v="Cerrado"/>
    <x v="9"/>
    <m/>
    <s v="Cerrado"/>
    <b v="1"/>
  </r>
  <r>
    <n v="22031"/>
    <x v="0"/>
    <d v="2020-06-04T00:00:00"/>
    <x v="5"/>
    <d v="2020-06-08T00:00:00"/>
    <x v="2"/>
    <n v="4"/>
    <n v="3"/>
    <s v="LUBIN LINARES CORREDOR"/>
    <s v="Cerrado"/>
    <x v="9"/>
    <m/>
    <s v="Cerrado"/>
    <b v="1"/>
  </r>
  <r>
    <n v="22032"/>
    <x v="0"/>
    <d v="2020-06-04T00:00:00"/>
    <x v="5"/>
    <d v="2020-06-08T00:00:00"/>
    <x v="2"/>
    <n v="4"/>
    <n v="3"/>
    <s v="Hernando Romero Areniz"/>
    <s v="Cerrado"/>
    <x v="9"/>
    <m/>
    <s v="Cerrado"/>
    <b v="1"/>
  </r>
  <r>
    <n v="22033"/>
    <x v="0"/>
    <d v="2020-06-04T00:00:00"/>
    <x v="5"/>
    <d v="2020-06-08T00:00:00"/>
    <x v="2"/>
    <n v="4"/>
    <n v="3"/>
    <s v="LUIS ALFREDO SEGURA HENAO"/>
    <s v="Cerrado"/>
    <x v="9"/>
    <m/>
    <s v="Cerrado"/>
    <b v="1"/>
  </r>
  <r>
    <n v="22034"/>
    <x v="0"/>
    <d v="2020-06-04T00:00:00"/>
    <x v="5"/>
    <d v="2020-06-08T00:00:00"/>
    <x v="2"/>
    <n v="4"/>
    <n v="3"/>
    <s v="Maria Alejandra Segura Alfonso"/>
    <s v="Cerrado"/>
    <x v="9"/>
    <m/>
    <s v="Cerrado"/>
    <b v="1"/>
  </r>
  <r>
    <n v="22035"/>
    <x v="0"/>
    <d v="2020-06-04T00:00:00"/>
    <x v="5"/>
    <d v="2020-06-08T00:00:00"/>
    <x v="2"/>
    <n v="4"/>
    <n v="3"/>
    <s v="Cristhian David Zapata Giraldo"/>
    <s v="Cerrado"/>
    <x v="9"/>
    <m/>
    <s v="Cerrado"/>
    <b v="1"/>
  </r>
  <r>
    <n v="22036"/>
    <x v="0"/>
    <d v="2020-06-04T00:00:00"/>
    <x v="5"/>
    <d v="2020-06-08T00:00:00"/>
    <x v="2"/>
    <n v="4"/>
    <n v="3"/>
    <s v="LILIANA YADIRA HERRERA TORRES"/>
    <s v="Cerrado"/>
    <x v="9"/>
    <m/>
    <s v="Cerrado"/>
    <b v="1"/>
  </r>
  <r>
    <n v="22037"/>
    <x v="0"/>
    <d v="2020-06-04T00:00:00"/>
    <x v="5"/>
    <d v="2020-06-08T00:00:00"/>
    <x v="2"/>
    <n v="4"/>
    <n v="3"/>
    <s v="ALBERTO ANTONIO SOLANO ACUÑA"/>
    <s v="Cerrado"/>
    <x v="9"/>
    <m/>
    <s v="Cerrado"/>
    <b v="1"/>
  </r>
  <r>
    <n v="22038"/>
    <x v="0"/>
    <d v="2020-06-04T00:00:00"/>
    <x v="5"/>
    <d v="2020-06-08T00:00:00"/>
    <x v="2"/>
    <n v="4"/>
    <n v="3"/>
    <s v="Alba milena Sánchez muñoz"/>
    <s v="Cerrado"/>
    <x v="9"/>
    <m/>
    <s v="Cerrado"/>
    <b v="1"/>
  </r>
  <r>
    <n v="22039"/>
    <x v="3"/>
    <d v="2020-06-04T00:00:00"/>
    <x v="5"/>
    <d v="2020-06-08T00:00:00"/>
    <x v="2"/>
    <n v="4"/>
    <n v="3"/>
    <s v="marlene castilla sandoval"/>
    <s v="Cerrado"/>
    <x v="9"/>
    <m/>
    <s v="Cerrado"/>
    <b v="1"/>
  </r>
  <r>
    <n v="22040"/>
    <x v="0"/>
    <d v="2020-06-04T00:00:00"/>
    <x v="5"/>
    <d v="2020-06-08T00:00:00"/>
    <x v="2"/>
    <n v="4"/>
    <n v="3"/>
    <s v="CATHERINNE"/>
    <s v="Cerrado"/>
    <x v="9"/>
    <m/>
    <s v="Cerrado"/>
    <b v="1"/>
  </r>
  <r>
    <n v="22041"/>
    <x v="0"/>
    <d v="2020-06-04T00:00:00"/>
    <x v="5"/>
    <d v="2020-06-08T00:00:00"/>
    <x v="2"/>
    <n v="4"/>
    <n v="3"/>
    <s v="MARTHA LUCIA MURILLAS"/>
    <s v="Cerrado"/>
    <x v="9"/>
    <m/>
    <s v="Cerrado"/>
    <b v="1"/>
  </r>
  <r>
    <n v="22042"/>
    <x v="0"/>
    <d v="2020-06-04T00:00:00"/>
    <x v="5"/>
    <d v="2020-06-08T00:00:00"/>
    <x v="2"/>
    <n v="4"/>
    <n v="3"/>
    <s v="MARBIN JARLEN LOZANO SANTIESTEBAN"/>
    <s v="Cerrado"/>
    <x v="9"/>
    <m/>
    <s v="Cerrado"/>
    <b v="1"/>
  </r>
  <r>
    <n v="22043"/>
    <x v="2"/>
    <d v="2020-06-04T00:00:00"/>
    <x v="5"/>
    <d v="2020-06-08T00:00:00"/>
    <x v="2"/>
    <n v="4"/>
    <n v="3"/>
    <s v="hector horacio pinilla fresneda"/>
    <s v="Cerrado"/>
    <x v="9"/>
    <m/>
    <s v="Cerrado"/>
    <b v="1"/>
  </r>
  <r>
    <n v="22044"/>
    <x v="0"/>
    <d v="2020-06-04T00:00:00"/>
    <x v="5"/>
    <d v="2020-06-08T00:00:00"/>
    <x v="2"/>
    <n v="4"/>
    <n v="3"/>
    <s v="Jose Alfredo Mojica Acevedo"/>
    <s v="Cerrado"/>
    <x v="9"/>
    <m/>
    <s v="Cerrado"/>
    <b v="1"/>
  </r>
  <r>
    <n v="22045"/>
    <x v="0"/>
    <d v="2020-06-04T00:00:00"/>
    <x v="5"/>
    <d v="2020-06-08T00:00:00"/>
    <x v="2"/>
    <n v="4"/>
    <n v="3"/>
    <s v="Emmanuel Thomas Espinal"/>
    <s v="Cerrado"/>
    <x v="9"/>
    <m/>
    <s v="Cerrado"/>
    <b v="1"/>
  </r>
  <r>
    <n v="22046"/>
    <x v="0"/>
    <d v="2020-06-04T00:00:00"/>
    <x v="5"/>
    <d v="2020-06-08T00:00:00"/>
    <x v="2"/>
    <n v="4"/>
    <n v="3"/>
    <s v="HENRY ALBERTO MONTAÑO AVILA"/>
    <s v="Cerrado"/>
    <x v="9"/>
    <m/>
    <s v="Cerrado"/>
    <b v="1"/>
  </r>
  <r>
    <n v="22047"/>
    <x v="0"/>
    <d v="2020-06-04T00:00:00"/>
    <x v="5"/>
    <d v="2020-06-08T00:00:00"/>
    <x v="2"/>
    <n v="4"/>
    <n v="3"/>
    <s v="HENRY ALBERTO MONTAÑO AVILA"/>
    <s v="Cerrado"/>
    <x v="9"/>
    <m/>
    <s v="Cerrado"/>
    <b v="1"/>
  </r>
  <r>
    <n v="22048"/>
    <x v="2"/>
    <d v="2020-06-04T00:00:00"/>
    <x v="5"/>
    <d v="2020-06-08T00:00:00"/>
    <x v="2"/>
    <n v="4"/>
    <n v="3"/>
    <s v="Juan pablo mosquera mora"/>
    <s v="Cerrado"/>
    <x v="9"/>
    <m/>
    <s v="Cerrado"/>
    <b v="1"/>
  </r>
  <r>
    <n v="22049"/>
    <x v="0"/>
    <d v="2020-06-04T00:00:00"/>
    <x v="5"/>
    <d v="2020-06-09T00:00:00"/>
    <x v="2"/>
    <n v="5"/>
    <n v="4"/>
    <s v="Diana Lucia Londoño"/>
    <s v="Cerrado"/>
    <x v="9"/>
    <m/>
    <s v="Cerrado"/>
    <b v="1"/>
  </r>
  <r>
    <n v="22050"/>
    <x v="0"/>
    <d v="2020-06-04T00:00:00"/>
    <x v="5"/>
    <d v="2020-06-09T00:00:00"/>
    <x v="2"/>
    <n v="5"/>
    <n v="4"/>
    <s v="Aristobulo Vinicio Cabrales Barrera"/>
    <s v="Cerrado"/>
    <x v="9"/>
    <m/>
    <s v="Cerrado"/>
    <b v="1"/>
  </r>
  <r>
    <n v="22051"/>
    <x v="0"/>
    <d v="2020-06-04T00:00:00"/>
    <x v="5"/>
    <d v="2020-06-09T00:00:00"/>
    <x v="2"/>
    <n v="5"/>
    <n v="4"/>
    <s v="Rafael Camilo Escobar Quijano"/>
    <s v="Cerrado"/>
    <x v="9"/>
    <m/>
    <s v="Cerrado"/>
    <b v="1"/>
  </r>
  <r>
    <n v="22052"/>
    <x v="3"/>
    <d v="2020-06-04T00:00:00"/>
    <x v="5"/>
    <d v="2020-06-08T00:00:00"/>
    <x v="2"/>
    <n v="4"/>
    <n v="3"/>
    <s v="Leidy perez"/>
    <s v="Cerrado"/>
    <x v="9"/>
    <m/>
    <s v="Cerrado"/>
    <b v="1"/>
  </r>
  <r>
    <n v="22053"/>
    <x v="0"/>
    <d v="2020-06-04T00:00:00"/>
    <x v="5"/>
    <d v="2020-06-09T00:00:00"/>
    <x v="2"/>
    <n v="5"/>
    <n v="4"/>
    <s v="Jesús Araujo Palmezano"/>
    <s v="Cerrado"/>
    <x v="9"/>
    <m/>
    <s v="Cerrado"/>
    <b v="1"/>
  </r>
  <r>
    <n v="22054"/>
    <x v="0"/>
    <d v="2020-06-04T00:00:00"/>
    <x v="5"/>
    <d v="2020-06-09T00:00:00"/>
    <x v="2"/>
    <n v="5"/>
    <n v="4"/>
    <s v="carlos mauricio bonilla hernandez"/>
    <s v="Cerrado"/>
    <x v="9"/>
    <m/>
    <s v="Cerrado"/>
    <b v="1"/>
  </r>
  <r>
    <n v="22055"/>
    <x v="2"/>
    <d v="2020-06-04T00:00:00"/>
    <x v="5"/>
    <d v="2020-06-08T00:00:00"/>
    <x v="2"/>
    <n v="4"/>
    <n v="3"/>
    <s v="MARIA CRISTINA MORA CÁRDENAS"/>
    <s v="Cerrado"/>
    <x v="9"/>
    <m/>
    <s v="Cerrado"/>
    <b v="1"/>
  </r>
  <r>
    <n v="22056"/>
    <x v="2"/>
    <d v="2020-06-04T00:00:00"/>
    <x v="5"/>
    <d v="2020-06-08T00:00:00"/>
    <x v="2"/>
    <n v="4"/>
    <n v="3"/>
    <s v="Rocio Barrera"/>
    <s v="Cerrado"/>
    <x v="9"/>
    <m/>
    <s v="Cerrado"/>
    <b v="1"/>
  </r>
  <r>
    <n v="22057"/>
    <x v="0"/>
    <d v="2020-06-04T00:00:00"/>
    <x v="5"/>
    <d v="2020-06-09T00:00:00"/>
    <x v="2"/>
    <n v="5"/>
    <n v="4"/>
    <s v="Luisa Fernanda Niño Molina"/>
    <s v="Cerrado"/>
    <x v="9"/>
    <m/>
    <s v="Cerrado"/>
    <b v="1"/>
  </r>
  <r>
    <n v="22058"/>
    <x v="0"/>
    <d v="2020-06-04T00:00:00"/>
    <x v="5"/>
    <d v="2020-06-09T00:00:00"/>
    <x v="2"/>
    <n v="5"/>
    <n v="4"/>
    <s v="VICTOR ALFONSO OROZCO QUINTERO"/>
    <s v="Cerrado"/>
    <x v="9"/>
    <m/>
    <s v="Cerrado"/>
    <b v="1"/>
  </r>
  <r>
    <n v="22059"/>
    <x v="0"/>
    <d v="2020-06-04T00:00:00"/>
    <x v="5"/>
    <d v="2020-06-09T00:00:00"/>
    <x v="2"/>
    <n v="5"/>
    <n v="4"/>
    <s v="HECTOR GARCIA RAMIREZ"/>
    <s v="Cerrado"/>
    <x v="9"/>
    <m/>
    <s v="Cerrado"/>
    <b v="1"/>
  </r>
  <r>
    <n v="22060"/>
    <x v="0"/>
    <d v="2020-06-04T00:00:00"/>
    <x v="5"/>
    <d v="2020-06-09T00:00:00"/>
    <x v="2"/>
    <n v="5"/>
    <n v="4"/>
    <s v="Luz Ángela González Castillo"/>
    <s v="Cerrado"/>
    <x v="9"/>
    <m/>
    <s v="Cerrado"/>
    <b v="1"/>
  </r>
  <r>
    <n v="22061"/>
    <x v="0"/>
    <d v="2020-06-04T00:00:00"/>
    <x v="5"/>
    <d v="2020-06-09T00:00:00"/>
    <x v="2"/>
    <n v="5"/>
    <n v="4"/>
    <s v="jonathan mozo"/>
    <s v="Cerrado"/>
    <x v="9"/>
    <m/>
    <s v="Cerrado"/>
    <b v="1"/>
  </r>
  <r>
    <n v="22062"/>
    <x v="2"/>
    <d v="2020-06-04T00:00:00"/>
    <x v="5"/>
    <d v="2020-06-08T00:00:00"/>
    <x v="2"/>
    <n v="4"/>
    <n v="3"/>
    <s v="CRISTIAN LEONARDO CORDERO NIÑO"/>
    <s v="Cerrado"/>
    <x v="9"/>
    <m/>
    <s v="Cerrado"/>
    <b v="1"/>
  </r>
  <r>
    <n v="22063"/>
    <x v="2"/>
    <d v="2020-06-04T00:00:00"/>
    <x v="5"/>
    <d v="2020-06-08T00:00:00"/>
    <x v="2"/>
    <n v="4"/>
    <n v="3"/>
    <s v="claudio guido franco cortes"/>
    <s v="Cerrado"/>
    <x v="9"/>
    <m/>
    <s v="Cerrado"/>
    <b v="1"/>
  </r>
  <r>
    <n v="22064"/>
    <x v="1"/>
    <d v="2020-06-04T00:00:00"/>
    <x v="5"/>
    <d v="2020-06-08T00:00:00"/>
    <x v="2"/>
    <n v="4"/>
    <n v="3"/>
    <s v="ADOLFO RENGIFO"/>
    <s v="Cerrado"/>
    <x v="9"/>
    <m/>
    <s v="Cerrado"/>
    <b v="1"/>
  </r>
  <r>
    <n v="22065"/>
    <x v="2"/>
    <d v="2020-06-05T00:00:00"/>
    <x v="5"/>
    <s v="Pendiente"/>
    <x v="1"/>
    <e v="#VALUE!"/>
    <e v="#VALUE!"/>
    <s v="Edisson Javier Martínez Acosta"/>
    <s v="Abierto"/>
    <x v="1"/>
    <m/>
    <s v="Abierto"/>
    <b v="1"/>
  </r>
  <r>
    <n v="22066"/>
    <x v="0"/>
    <d v="2020-06-05T00:00:00"/>
    <x v="5"/>
    <d v="2020-06-09T00:00:00"/>
    <x v="2"/>
    <n v="4"/>
    <n v="3"/>
    <s v="Universidad Ean"/>
    <s v="Cerrado"/>
    <x v="9"/>
    <m/>
    <s v="Cerrado"/>
    <b v="1"/>
  </r>
  <r>
    <n v="22067"/>
    <x v="2"/>
    <d v="2020-06-05T00:00:00"/>
    <x v="5"/>
    <d v="2020-06-09T00:00:00"/>
    <x v="2"/>
    <n v="4"/>
    <n v="3"/>
    <s v="Wilson Sanchez Mancera"/>
    <s v="Cerrado"/>
    <x v="9"/>
    <m/>
    <s v="Cerrado"/>
    <b v="1"/>
  </r>
  <r>
    <n v="22068"/>
    <x v="2"/>
    <d v="2020-06-05T00:00:00"/>
    <x v="5"/>
    <d v="2020-06-08T00:00:00"/>
    <x v="2"/>
    <n v="3"/>
    <n v="2"/>
    <s v="DIANA DIAZ"/>
    <s v="Cerrado"/>
    <x v="9"/>
    <m/>
    <s v="Cerrado"/>
    <b v="1"/>
  </r>
  <r>
    <n v="22069"/>
    <x v="1"/>
    <d v="2020-06-05T00:00:00"/>
    <x v="5"/>
    <d v="2020-06-08T00:00:00"/>
    <x v="2"/>
    <n v="3"/>
    <n v="2"/>
    <s v="Jorgebel gonzalez"/>
    <s v="Cerrado"/>
    <x v="9"/>
    <m/>
    <s v="Cerrado"/>
    <b v="1"/>
  </r>
  <r>
    <n v="22070"/>
    <x v="0"/>
    <d v="2020-06-05T00:00:00"/>
    <x v="5"/>
    <d v="2020-06-09T00:00:00"/>
    <x v="2"/>
    <n v="4"/>
    <n v="3"/>
    <s v="ELIZABETH GONZALEZ GARCIA"/>
    <s v="Cerrado"/>
    <x v="9"/>
    <m/>
    <s v="Cerrado"/>
    <b v="1"/>
  </r>
  <r>
    <n v="22071"/>
    <x v="2"/>
    <d v="2020-06-05T00:00:00"/>
    <x v="5"/>
    <d v="2020-06-08T00:00:00"/>
    <x v="2"/>
    <n v="3"/>
    <n v="2"/>
    <s v="Martha Lucia Urbano Diaz"/>
    <s v="Cerrado"/>
    <x v="9"/>
    <m/>
    <s v="Cerrado"/>
    <b v="1"/>
  </r>
  <r>
    <n v="22072"/>
    <x v="0"/>
    <d v="2020-06-05T00:00:00"/>
    <x v="5"/>
    <d v="2020-06-09T00:00:00"/>
    <x v="2"/>
    <n v="4"/>
    <n v="3"/>
    <s v="Sandra Liliana Barbosa Barbosa"/>
    <s v="Cerrado"/>
    <x v="9"/>
    <m/>
    <s v="Cerrado"/>
    <b v="1"/>
  </r>
  <r>
    <n v="22073"/>
    <x v="3"/>
    <d v="2020-06-05T00:00:00"/>
    <x v="5"/>
    <d v="2020-06-08T00:00:00"/>
    <x v="2"/>
    <n v="3"/>
    <n v="2"/>
    <s v="Sandra Milena Arroyo Alvarado"/>
    <s v="Cerrado"/>
    <x v="9"/>
    <m/>
    <s v="Cerrado"/>
    <b v="1"/>
  </r>
  <r>
    <n v="22074"/>
    <x v="0"/>
    <d v="2020-06-05T00:00:00"/>
    <x v="5"/>
    <d v="2020-06-09T00:00:00"/>
    <x v="2"/>
    <n v="4"/>
    <n v="3"/>
    <s v="RAFAEL PEREZ GONZALEZ"/>
    <s v="Cerrado"/>
    <x v="9"/>
    <m/>
    <s v="Cerrado"/>
    <b v="1"/>
  </r>
  <r>
    <n v="22075"/>
    <x v="0"/>
    <d v="2020-06-05T00:00:00"/>
    <x v="5"/>
    <d v="2020-06-09T00:00:00"/>
    <x v="2"/>
    <n v="4"/>
    <n v="3"/>
    <s v="Angélica González"/>
    <s v="Cerrado"/>
    <x v="9"/>
    <m/>
    <s v="Cerrado"/>
    <b v="1"/>
  </r>
  <r>
    <n v="22076"/>
    <x v="0"/>
    <d v="2020-06-05T00:00:00"/>
    <x v="5"/>
    <d v="2020-06-09T00:00:00"/>
    <x v="2"/>
    <n v="4"/>
    <n v="3"/>
    <s v="Nicolas Henao Ortiz"/>
    <s v="Cerrado"/>
    <x v="9"/>
    <m/>
    <s v="Cerrado"/>
    <b v="1"/>
  </r>
  <r>
    <n v="22077"/>
    <x v="1"/>
    <d v="2020-06-05T00:00:00"/>
    <x v="5"/>
    <d v="2020-06-08T00:00:00"/>
    <x v="2"/>
    <n v="3"/>
    <n v="2"/>
    <s v="ian sair stuwar daza ramirez"/>
    <s v="Cerrado"/>
    <x v="9"/>
    <m/>
    <s v="Cerrado"/>
    <b v="1"/>
  </r>
  <r>
    <n v="22078"/>
    <x v="0"/>
    <d v="2020-06-05T00:00:00"/>
    <x v="5"/>
    <d v="2020-06-09T00:00:00"/>
    <x v="2"/>
    <n v="4"/>
    <n v="3"/>
    <s v="PAOLA ANDREA SUAREZ HINCAPIE"/>
    <s v="Cerrado"/>
    <x v="9"/>
    <m/>
    <s v="Cerrado"/>
    <b v="1"/>
  </r>
  <r>
    <n v="22079"/>
    <x v="0"/>
    <d v="2020-06-05T00:00:00"/>
    <x v="5"/>
    <d v="2020-06-09T00:00:00"/>
    <x v="2"/>
    <n v="4"/>
    <n v="3"/>
    <s v="JOSE JOSÉ RUMBO HERNÁNDEZ"/>
    <s v="Cerrado"/>
    <x v="9"/>
    <m/>
    <s v="Cerrado"/>
    <b v="1"/>
  </r>
  <r>
    <n v="22080"/>
    <x v="0"/>
    <d v="2020-06-05T00:00:00"/>
    <x v="5"/>
    <d v="2020-06-10T00:00:00"/>
    <x v="2"/>
    <n v="5"/>
    <n v="4"/>
    <s v="Mariet Contreras"/>
    <s v="Cerrado"/>
    <x v="9"/>
    <m/>
    <s v="Cerrado"/>
    <b v="1"/>
  </r>
  <r>
    <n v="22081"/>
    <x v="0"/>
    <d v="2020-06-05T00:00:00"/>
    <x v="5"/>
    <d v="2020-06-10T00:00:00"/>
    <x v="2"/>
    <n v="5"/>
    <n v="4"/>
    <s v="MAGDALENA OCAMPO"/>
    <s v="Cerrado"/>
    <x v="9"/>
    <m/>
    <s v="Cerrado"/>
    <b v="1"/>
  </r>
  <r>
    <n v="22082"/>
    <x v="2"/>
    <d v="2020-06-05T00:00:00"/>
    <x v="5"/>
    <d v="2020-06-10T00:00:00"/>
    <x v="2"/>
    <n v="5"/>
    <n v="4"/>
    <s v="Leidy perez"/>
    <s v="Cerrado"/>
    <x v="9"/>
    <m/>
    <s v="Cerrado"/>
    <b v="1"/>
  </r>
  <r>
    <n v="22083"/>
    <x v="0"/>
    <d v="2020-06-05T00:00:00"/>
    <x v="5"/>
    <d v="2020-06-10T00:00:00"/>
    <x v="2"/>
    <n v="5"/>
    <n v="4"/>
    <s v="Yomaira Mosquera Maturin"/>
    <s v="Cerrado"/>
    <x v="9"/>
    <m/>
    <s v="Cerrado"/>
    <b v="1"/>
  </r>
  <r>
    <n v="22084"/>
    <x v="0"/>
    <d v="2020-06-05T00:00:00"/>
    <x v="5"/>
    <d v="2020-06-10T00:00:00"/>
    <x v="2"/>
    <n v="5"/>
    <n v="4"/>
    <s v="Casey Hawkins Rada"/>
    <s v="Cerrado"/>
    <x v="9"/>
    <m/>
    <s v="Cerrado"/>
    <b v="1"/>
  </r>
  <r>
    <n v="22085"/>
    <x v="2"/>
    <d v="2020-06-05T00:00:00"/>
    <x v="5"/>
    <d v="2020-06-08T00:00:00"/>
    <x v="2"/>
    <n v="3"/>
    <n v="2"/>
    <s v="JOHN ALEXANDER CRISTIANO FORERO"/>
    <s v="Cerrado"/>
    <x v="9"/>
    <m/>
    <s v="Cerrado"/>
    <b v="1"/>
  </r>
  <r>
    <n v="22086"/>
    <x v="3"/>
    <d v="2020-06-05T00:00:00"/>
    <x v="5"/>
    <d v="2020-06-08T00:00:00"/>
    <x v="2"/>
    <n v="3"/>
    <n v="2"/>
    <s v="Libia Johanna Ruiz Cruz"/>
    <s v="Cerrado"/>
    <x v="9"/>
    <m/>
    <s v="Cerrado"/>
    <b v="1"/>
  </r>
  <r>
    <n v="22087"/>
    <x v="0"/>
    <d v="2020-06-05T00:00:00"/>
    <x v="5"/>
    <d v="2020-06-10T00:00:00"/>
    <x v="2"/>
    <n v="5"/>
    <n v="4"/>
    <s v="CARLOS FELIPE FUENTES HERREÑO"/>
    <s v="Cerrado"/>
    <x v="9"/>
    <m/>
    <s v="Cerrado"/>
    <b v="1"/>
  </r>
  <r>
    <n v="22088"/>
    <x v="0"/>
    <d v="2020-06-05T00:00:00"/>
    <x v="5"/>
    <d v="2020-06-10T00:00:00"/>
    <x v="2"/>
    <n v="5"/>
    <n v="4"/>
    <s v="andres angarita"/>
    <s v="Cerrado"/>
    <x v="9"/>
    <m/>
    <s v="Cerrado"/>
    <b v="1"/>
  </r>
  <r>
    <n v="22089"/>
    <x v="0"/>
    <d v="2020-06-05T00:00:00"/>
    <x v="5"/>
    <d v="2020-06-10T00:00:00"/>
    <x v="2"/>
    <n v="5"/>
    <n v="4"/>
    <s v="Ramiro Alexander Tuberquia Gómez"/>
    <s v="Cerrado"/>
    <x v="9"/>
    <m/>
    <s v="Cerrado"/>
    <b v="1"/>
  </r>
  <r>
    <n v="22090"/>
    <x v="0"/>
    <d v="2020-06-05T00:00:00"/>
    <x v="5"/>
    <d v="2020-06-10T00:00:00"/>
    <x v="2"/>
    <n v="5"/>
    <n v="4"/>
    <s v="Walter Rengifo Carvajal"/>
    <s v="Cerrado"/>
    <x v="9"/>
    <m/>
    <s v="Cerrado"/>
    <b v="1"/>
  </r>
  <r>
    <n v="22091"/>
    <x v="0"/>
    <d v="2020-06-05T00:00:00"/>
    <x v="5"/>
    <d v="2020-06-10T00:00:00"/>
    <x v="2"/>
    <n v="5"/>
    <n v="4"/>
    <s v="Ines Barrera Esteves"/>
    <s v="Cerrado"/>
    <x v="9"/>
    <m/>
    <s v="Cerrado"/>
    <b v="1"/>
  </r>
  <r>
    <n v="22092"/>
    <x v="0"/>
    <d v="2020-06-06T00:00:00"/>
    <x v="5"/>
    <d v="2020-06-10T00:00:00"/>
    <x v="2"/>
    <n v="4"/>
    <n v="3"/>
    <s v="JEIMMY LOZANO"/>
    <s v="Cerrado"/>
    <x v="9"/>
    <m/>
    <s v="Cerrado"/>
    <b v="1"/>
  </r>
  <r>
    <n v="22093"/>
    <x v="0"/>
    <d v="2020-06-06T00:00:00"/>
    <x v="5"/>
    <d v="2020-06-10T00:00:00"/>
    <x v="2"/>
    <n v="4"/>
    <n v="3"/>
    <s v="Luz Adriana Echeverri"/>
    <s v="Cerrado"/>
    <x v="9"/>
    <m/>
    <s v="Cerrado"/>
    <b v="1"/>
  </r>
  <r>
    <n v="22094"/>
    <x v="3"/>
    <d v="2020-06-06T00:00:00"/>
    <x v="5"/>
    <s v="Pendiente"/>
    <x v="1"/>
    <e v="#VALUE!"/>
    <e v="#VALUE!"/>
    <s v="Yenny Vanessa Molina Trujillo"/>
    <s v="Abierto"/>
    <x v="1"/>
    <m/>
    <s v="Abierto"/>
    <b v="1"/>
  </r>
  <r>
    <n v="22095"/>
    <x v="1"/>
    <d v="2020-06-06T00:00:00"/>
    <x v="5"/>
    <d v="2020-06-10T00:00:00"/>
    <x v="2"/>
    <n v="4"/>
    <n v="3"/>
    <s v="Yuri Catherine Ipuz Perdomo"/>
    <s v="Cerrado"/>
    <x v="9"/>
    <m/>
    <s v="Cerrado"/>
    <b v="1"/>
  </r>
  <r>
    <n v="22096"/>
    <x v="0"/>
    <d v="2020-06-06T00:00:00"/>
    <x v="5"/>
    <d v="2020-06-10T00:00:00"/>
    <x v="2"/>
    <n v="4"/>
    <n v="3"/>
    <s v="ALEXADER ARENAS"/>
    <s v="Cerrado"/>
    <x v="9"/>
    <m/>
    <s v="Cerrado"/>
    <b v="1"/>
  </r>
  <r>
    <n v="22097"/>
    <x v="2"/>
    <d v="2020-06-06T00:00:00"/>
    <x v="5"/>
    <d v="2020-06-10T00:00:00"/>
    <x v="2"/>
    <n v="4"/>
    <n v="3"/>
    <s v="Daisy Eliana Ladino Romero"/>
    <s v="Cerrado"/>
    <x v="9"/>
    <m/>
    <s v="Cerrado"/>
    <b v="1"/>
  </r>
  <r>
    <n v="22098"/>
    <x v="2"/>
    <d v="2020-06-06T00:00:00"/>
    <x v="5"/>
    <d v="2020-06-08T00:00:00"/>
    <x v="2"/>
    <n v="2"/>
    <n v="1"/>
    <s v="Maria del Pilar Páez N."/>
    <s v="Cerrado"/>
    <x v="9"/>
    <m/>
    <s v="Cerrado"/>
    <b v="1"/>
  </r>
  <r>
    <n v="22099"/>
    <x v="2"/>
    <d v="2020-06-06T00:00:00"/>
    <x v="5"/>
    <d v="2020-06-08T00:00:00"/>
    <x v="2"/>
    <n v="2"/>
    <n v="1"/>
    <s v="María Isabel Torrado Ortega"/>
    <s v="Cerrado"/>
    <x v="9"/>
    <m/>
    <s v="Cerrado"/>
    <b v="1"/>
  </r>
  <r>
    <n v="22100"/>
    <x v="0"/>
    <d v="2020-06-06T00:00:00"/>
    <x v="5"/>
    <d v="2020-06-10T00:00:00"/>
    <x v="2"/>
    <n v="4"/>
    <n v="3"/>
    <s v="JOSE FERNANDO TRIVIÑO CORDERO"/>
    <s v="Cerrado"/>
    <x v="9"/>
    <m/>
    <s v="Cerrado"/>
    <b v="1"/>
  </r>
  <r>
    <n v="22101"/>
    <x v="2"/>
    <d v="2020-06-06T00:00:00"/>
    <x v="5"/>
    <d v="2020-06-08T00:00:00"/>
    <x v="2"/>
    <n v="2"/>
    <n v="1"/>
    <s v="Carolina Cardona Jhon"/>
    <s v="Cerrado"/>
    <x v="9"/>
    <m/>
    <s v="Cerrado"/>
    <b v="1"/>
  </r>
  <r>
    <n v="22102"/>
    <x v="0"/>
    <d v="2020-06-06T00:00:00"/>
    <x v="5"/>
    <d v="2020-06-10T00:00:00"/>
    <x v="2"/>
    <n v="4"/>
    <n v="3"/>
    <s v="Adelson Mosquera Mosquera"/>
    <s v="Cerrado"/>
    <x v="9"/>
    <m/>
    <s v="Cerrado"/>
    <b v="1"/>
  </r>
  <r>
    <n v="22103"/>
    <x v="0"/>
    <d v="2020-06-06T00:00:00"/>
    <x v="5"/>
    <d v="2020-06-10T00:00:00"/>
    <x v="2"/>
    <n v="4"/>
    <n v="3"/>
    <s v="Shirley karina posada"/>
    <s v="Cerrado"/>
    <x v="9"/>
    <m/>
    <s v="Cerrado"/>
    <b v="1"/>
  </r>
  <r>
    <n v="22104"/>
    <x v="0"/>
    <d v="2020-06-07T00:00:00"/>
    <x v="5"/>
    <d v="2020-06-10T00:00:00"/>
    <x v="2"/>
    <n v="3"/>
    <n v="3"/>
    <s v="Dylan Arias"/>
    <s v="Cerrado"/>
    <x v="9"/>
    <m/>
    <s v="Cerrado"/>
    <b v="1"/>
  </r>
  <r>
    <n v="22105"/>
    <x v="0"/>
    <d v="2020-06-07T00:00:00"/>
    <x v="5"/>
    <d v="2020-06-10T00:00:00"/>
    <x v="2"/>
    <n v="3"/>
    <n v="3"/>
    <s v="Dylan Arias"/>
    <s v="Cerrado"/>
    <x v="9"/>
    <m/>
    <s v="Cerrado"/>
    <b v="1"/>
  </r>
  <r>
    <n v="22106"/>
    <x v="0"/>
    <d v="2020-06-07T00:00:00"/>
    <x v="5"/>
    <d v="2020-06-10T00:00:00"/>
    <x v="2"/>
    <n v="3"/>
    <n v="3"/>
    <s v="Dylan Arias"/>
    <s v="Cerrado"/>
    <x v="9"/>
    <m/>
    <s v="Cerrado"/>
    <b v="1"/>
  </r>
  <r>
    <n v="22107"/>
    <x v="0"/>
    <d v="2020-06-07T00:00:00"/>
    <x v="5"/>
    <d v="2020-06-10T00:00:00"/>
    <x v="2"/>
    <n v="3"/>
    <n v="3"/>
    <s v="Michael Bedoya Agudelo"/>
    <s v="Cerrado"/>
    <x v="9"/>
    <m/>
    <s v="Cerrado"/>
    <b v="1"/>
  </r>
  <r>
    <n v="22108"/>
    <x v="0"/>
    <d v="2020-06-07T00:00:00"/>
    <x v="5"/>
    <d v="2020-06-10T00:00:00"/>
    <x v="2"/>
    <n v="3"/>
    <n v="3"/>
    <s v="Edisson Javier Martínez Acosta"/>
    <s v="Cerrado"/>
    <x v="9"/>
    <m/>
    <s v="Cerrado"/>
    <b v="1"/>
  </r>
  <r>
    <n v="22109"/>
    <x v="0"/>
    <d v="2020-06-07T00:00:00"/>
    <x v="5"/>
    <d v="2020-06-10T00:00:00"/>
    <x v="2"/>
    <n v="3"/>
    <n v="3"/>
    <s v="Gloria Jeannette Pulido García"/>
    <s v="Cerrado"/>
    <x v="9"/>
    <m/>
    <s v="Cerrado"/>
    <b v="1"/>
  </r>
  <r>
    <n v="22110"/>
    <x v="0"/>
    <d v="2020-06-07T00:00:00"/>
    <x v="5"/>
    <d v="2020-06-10T00:00:00"/>
    <x v="2"/>
    <n v="3"/>
    <n v="3"/>
    <s v="Mauricio TINOCO Herrera"/>
    <s v="Cerrado"/>
    <x v="9"/>
    <m/>
    <s v="Cerrado"/>
    <b v="1"/>
  </r>
  <r>
    <n v="22111"/>
    <x v="2"/>
    <d v="2020-06-07T00:00:00"/>
    <x v="5"/>
    <d v="2020-06-08T00:00:00"/>
    <x v="2"/>
    <n v="1"/>
    <n v="1"/>
    <s v="Sonia Yolima Bohada Vargas"/>
    <s v="Cerrado"/>
    <x v="9"/>
    <m/>
    <s v="Cerrado"/>
    <b v="1"/>
  </r>
  <r>
    <n v="22112"/>
    <x v="3"/>
    <d v="2020-06-07T00:00:00"/>
    <x v="5"/>
    <d v="2020-06-08T00:00:00"/>
    <x v="2"/>
    <n v="1"/>
    <n v="1"/>
    <s v="Sonia Yolima Bohada Vargas"/>
    <s v="Cerrado"/>
    <x v="9"/>
    <m/>
    <s v="Cerrado"/>
    <b v="1"/>
  </r>
  <r>
    <n v="22113"/>
    <x v="0"/>
    <d v="2020-06-07T00:00:00"/>
    <x v="5"/>
    <d v="2020-06-10T00:00:00"/>
    <x v="2"/>
    <n v="3"/>
    <n v="3"/>
    <s v="Ervin Eduardo Mosquera Chala"/>
    <s v="Cerrado"/>
    <x v="9"/>
    <m/>
    <s v="Cerrado"/>
    <b v="1"/>
  </r>
  <r>
    <n v="22114"/>
    <x v="2"/>
    <d v="2020-06-07T00:00:00"/>
    <x v="5"/>
    <d v="2020-06-08T00:00:00"/>
    <x v="2"/>
    <n v="1"/>
    <n v="1"/>
    <s v="Jhon Stiven Ospina Loaiza"/>
    <s v="Cerrado"/>
    <x v="9"/>
    <m/>
    <s v="Cerrado"/>
    <b v="1"/>
  </r>
  <r>
    <n v="22115"/>
    <x v="0"/>
    <d v="2020-06-07T00:00:00"/>
    <x v="5"/>
    <d v="2020-06-10T00:00:00"/>
    <x v="2"/>
    <n v="3"/>
    <n v="3"/>
    <s v="YOLY MUÑOZ ENCISO"/>
    <s v="Cerrado"/>
    <x v="9"/>
    <m/>
    <s v="Cerrado"/>
    <b v="1"/>
  </r>
  <r>
    <n v="22116"/>
    <x v="0"/>
    <d v="2020-06-07T00:00:00"/>
    <x v="5"/>
    <d v="2020-06-10T00:00:00"/>
    <x v="2"/>
    <n v="3"/>
    <n v="3"/>
    <s v="antonio luis pajaro hernandez"/>
    <s v="Cerrado"/>
    <x v="9"/>
    <m/>
    <s v="Cerrado"/>
    <b v="1"/>
  </r>
  <r>
    <n v="22117"/>
    <x v="0"/>
    <d v="2020-06-07T00:00:00"/>
    <x v="5"/>
    <d v="2020-06-10T00:00:00"/>
    <x v="2"/>
    <n v="3"/>
    <n v="3"/>
    <s v="Sergio andres chaparro hernandez"/>
    <s v="Cerrado"/>
    <x v="9"/>
    <m/>
    <s v="Cerrado"/>
    <b v="1"/>
  </r>
  <r>
    <n v="22118"/>
    <x v="0"/>
    <d v="2020-06-07T00:00:00"/>
    <x v="5"/>
    <d v="2020-06-10T00:00:00"/>
    <x v="2"/>
    <n v="3"/>
    <n v="3"/>
    <s v="Arnulfo romero nuñez"/>
    <s v="Cerrado"/>
    <x v="9"/>
    <m/>
    <s v="Cerrado"/>
    <b v="1"/>
  </r>
  <r>
    <n v="22119"/>
    <x v="2"/>
    <d v="2020-06-07T00:00:00"/>
    <x v="5"/>
    <d v="2020-06-10T00:00:00"/>
    <x v="2"/>
    <n v="3"/>
    <n v="3"/>
    <s v="STHEFANNY FENEY GALLO HERRERA"/>
    <s v="Cerrado"/>
    <x v="9"/>
    <m/>
    <s v="Cerrado"/>
    <b v="1"/>
  </r>
  <r>
    <n v="22120"/>
    <x v="0"/>
    <d v="2020-06-07T00:00:00"/>
    <x v="5"/>
    <d v="2020-06-10T00:00:00"/>
    <x v="2"/>
    <n v="3"/>
    <n v="3"/>
    <s v="Andrea Caterin Masmelas Rodríguez"/>
    <s v="Cerrado"/>
    <x v="9"/>
    <m/>
    <s v="Cerrado"/>
    <b v="1"/>
  </r>
  <r>
    <n v="22121"/>
    <x v="0"/>
    <d v="2020-06-08T00:00:00"/>
    <x v="5"/>
    <d v="2020-06-10T00:00:00"/>
    <x v="2"/>
    <n v="2"/>
    <n v="3"/>
    <s v="NABOR BOLAÑOS ERAZO"/>
    <s v="Cerrado"/>
    <x v="9"/>
    <m/>
    <s v="Cerrado"/>
    <b v="1"/>
  </r>
  <r>
    <n v="22122"/>
    <x v="0"/>
    <d v="2020-06-08T00:00:00"/>
    <x v="5"/>
    <d v="2020-06-10T00:00:00"/>
    <x v="2"/>
    <n v="2"/>
    <n v="3"/>
    <s v="LUZ AIDE ARBOLEDA MEDINA"/>
    <s v="Cerrado"/>
    <x v="9"/>
    <m/>
    <s v="Cerrado"/>
    <b v="1"/>
  </r>
  <r>
    <n v="22123"/>
    <x v="0"/>
    <d v="2020-06-08T00:00:00"/>
    <x v="5"/>
    <d v="2020-06-10T00:00:00"/>
    <x v="2"/>
    <n v="2"/>
    <n v="3"/>
    <s v="OSCAR LEONEL TULCAN CRIOLLO"/>
    <s v="Cerrado"/>
    <x v="9"/>
    <m/>
    <s v="Cerrado"/>
    <b v="1"/>
  </r>
  <r>
    <n v="22124"/>
    <x v="0"/>
    <d v="2020-06-08T00:00:00"/>
    <x v="5"/>
    <d v="2020-06-10T00:00:00"/>
    <x v="2"/>
    <n v="2"/>
    <n v="3"/>
    <s v="Martin Juvenal vivas parada"/>
    <s v="Cerrado"/>
    <x v="9"/>
    <m/>
    <s v="Cerrado"/>
    <b v="1"/>
  </r>
  <r>
    <n v="22125"/>
    <x v="0"/>
    <d v="2020-06-08T00:00:00"/>
    <x v="5"/>
    <d v="2020-06-10T00:00:00"/>
    <x v="2"/>
    <n v="2"/>
    <n v="3"/>
    <s v="FABIO ANDRES SILVA VEGA"/>
    <s v="Cerrado"/>
    <x v="9"/>
    <m/>
    <s v="Cerrado"/>
    <b v="1"/>
  </r>
  <r>
    <n v="22126"/>
    <x v="0"/>
    <d v="2020-06-08T00:00:00"/>
    <x v="5"/>
    <d v="2020-06-10T00:00:00"/>
    <x v="2"/>
    <n v="2"/>
    <n v="3"/>
    <s v="carlos alberto rivera"/>
    <s v="Cerrado"/>
    <x v="9"/>
    <m/>
    <s v="Cerrado"/>
    <b v="1"/>
  </r>
  <r>
    <n v="22127"/>
    <x v="0"/>
    <d v="2020-06-08T00:00:00"/>
    <x v="5"/>
    <d v="2020-06-10T00:00:00"/>
    <x v="2"/>
    <n v="2"/>
    <n v="3"/>
    <s v="John Freddy Arboleda Murillo"/>
    <s v="Cerrado"/>
    <x v="9"/>
    <m/>
    <s v="Cerrado"/>
    <b v="1"/>
  </r>
  <r>
    <n v="22128"/>
    <x v="2"/>
    <d v="2020-06-08T00:00:00"/>
    <x v="5"/>
    <d v="2020-06-10T00:00:00"/>
    <x v="2"/>
    <n v="2"/>
    <n v="3"/>
    <s v="Amparo ocampo Santamaría"/>
    <s v="Cerrado"/>
    <x v="9"/>
    <m/>
    <s v="Cerrado"/>
    <b v="1"/>
  </r>
  <r>
    <n v="22129"/>
    <x v="0"/>
    <d v="2020-06-08T00:00:00"/>
    <x v="5"/>
    <d v="2020-06-10T00:00:00"/>
    <x v="2"/>
    <n v="2"/>
    <n v="3"/>
    <s v="carlos alberto rivera"/>
    <s v="Cerrado"/>
    <x v="9"/>
    <m/>
    <s v="Cerrado"/>
    <b v="1"/>
  </r>
  <r>
    <n v="22130"/>
    <x v="0"/>
    <d v="2020-06-08T00:00:00"/>
    <x v="5"/>
    <d v="2020-06-10T00:00:00"/>
    <x v="2"/>
    <n v="2"/>
    <n v="3"/>
    <s v="katheryn milena ochoa gonzalez"/>
    <s v="Cerrado"/>
    <x v="9"/>
    <m/>
    <s v="Cerrado"/>
    <b v="1"/>
  </r>
  <r>
    <n v="22131"/>
    <x v="0"/>
    <d v="2020-06-08T00:00:00"/>
    <x v="5"/>
    <d v="2020-06-10T00:00:00"/>
    <x v="2"/>
    <n v="2"/>
    <n v="3"/>
    <s v="OLGA LUCIA DURAN FRONDA"/>
    <s v="Cerrado"/>
    <x v="9"/>
    <m/>
    <s v="Cerrado"/>
    <b v="1"/>
  </r>
  <r>
    <n v="22132"/>
    <x v="0"/>
    <d v="2020-06-08T00:00:00"/>
    <x v="5"/>
    <d v="2020-06-10T00:00:00"/>
    <x v="2"/>
    <n v="2"/>
    <n v="3"/>
    <s v="liseth ladino"/>
    <s v="Cerrado"/>
    <x v="9"/>
    <m/>
    <s v="Cerrado"/>
    <b v="1"/>
  </r>
  <r>
    <n v="22133"/>
    <x v="1"/>
    <d v="2020-06-08T00:00:00"/>
    <x v="5"/>
    <d v="2020-06-10T00:00:00"/>
    <x v="2"/>
    <n v="2"/>
    <n v="3"/>
    <s v="jose antonio vizcaino"/>
    <s v="Cerrado"/>
    <x v="9"/>
    <m/>
    <s v="Cerrado"/>
    <b v="1"/>
  </r>
  <r>
    <n v="22134"/>
    <x v="0"/>
    <d v="2020-06-08T00:00:00"/>
    <x v="5"/>
    <d v="2020-06-10T00:00:00"/>
    <x v="2"/>
    <n v="2"/>
    <n v="3"/>
    <s v="MILTON ELLES VELASQUEZ"/>
    <s v="Cerrado"/>
    <x v="9"/>
    <m/>
    <s v="Cerrado"/>
    <b v="1"/>
  </r>
  <r>
    <n v="22135"/>
    <x v="0"/>
    <d v="2020-06-08T00:00:00"/>
    <x v="5"/>
    <d v="2020-06-10T00:00:00"/>
    <x v="2"/>
    <n v="2"/>
    <n v="3"/>
    <s v="angela yarley culma"/>
    <s v="Cerrado"/>
    <x v="9"/>
    <m/>
    <s v="Cerrado"/>
    <b v="1"/>
  </r>
  <r>
    <n v="22136"/>
    <x v="0"/>
    <d v="2020-06-08T00:00:00"/>
    <x v="5"/>
    <d v="2020-06-10T00:00:00"/>
    <x v="2"/>
    <n v="2"/>
    <n v="3"/>
    <s v="MARTHA LUCIA DAZA RENGIFO"/>
    <s v="Cerrado"/>
    <x v="9"/>
    <m/>
    <s v="Cerrado"/>
    <b v="1"/>
  </r>
  <r>
    <n v="22137"/>
    <x v="0"/>
    <d v="2020-06-08T00:00:00"/>
    <x v="5"/>
    <d v="2020-06-11T00:00:00"/>
    <x v="2"/>
    <n v="3"/>
    <n v="4"/>
    <s v="Gloria Elena lopez zapata"/>
    <s v="Cerrado"/>
    <x v="9"/>
    <m/>
    <s v="Cerrado"/>
    <b v="1"/>
  </r>
  <r>
    <n v="22138"/>
    <x v="0"/>
    <d v="2020-06-08T00:00:00"/>
    <x v="5"/>
    <d v="2020-06-11T00:00:00"/>
    <x v="2"/>
    <n v="3"/>
    <n v="4"/>
    <s v="SEMEP IPS"/>
    <s v="Cerrado"/>
    <x v="9"/>
    <m/>
    <s v="Cerrado"/>
    <b v="1"/>
  </r>
  <r>
    <n v="22139"/>
    <x v="0"/>
    <d v="2020-06-08T00:00:00"/>
    <x v="5"/>
    <d v="2020-06-11T00:00:00"/>
    <x v="2"/>
    <n v="3"/>
    <n v="4"/>
    <s v="RAY DAVID ACOSTA VERGARA"/>
    <s v="Cerrado"/>
    <x v="9"/>
    <m/>
    <s v="Cerrado"/>
    <b v="1"/>
  </r>
  <r>
    <n v="22140"/>
    <x v="0"/>
    <d v="2020-06-08T00:00:00"/>
    <x v="5"/>
    <d v="2020-06-11T00:00:00"/>
    <x v="2"/>
    <n v="3"/>
    <n v="4"/>
    <s v="Daniel Felipe Ordoñez Solarte"/>
    <s v="Cerrado"/>
    <x v="9"/>
    <m/>
    <s v="Cerrado"/>
    <b v="1"/>
  </r>
  <r>
    <n v="22141"/>
    <x v="0"/>
    <d v="2020-06-08T00:00:00"/>
    <x v="5"/>
    <d v="2020-06-11T00:00:00"/>
    <x v="2"/>
    <n v="3"/>
    <n v="4"/>
    <s v="Konfirma S.A.S"/>
    <s v="Cerrado"/>
    <x v="9"/>
    <m/>
    <s v="Cerrado"/>
    <b v="1"/>
  </r>
  <r>
    <n v="22142"/>
    <x v="2"/>
    <d v="2020-06-08T00:00:00"/>
    <x v="5"/>
    <d v="2020-06-08T00:00:00"/>
    <x v="2"/>
    <n v="0"/>
    <n v="1"/>
    <s v="Oscar suarez Castiblanco"/>
    <s v="Cerrado"/>
    <x v="9"/>
    <m/>
    <s v="Cerrado"/>
    <b v="1"/>
  </r>
  <r>
    <n v="22143"/>
    <x v="0"/>
    <d v="2020-06-08T00:00:00"/>
    <x v="5"/>
    <d v="2020-06-11T00:00:00"/>
    <x v="2"/>
    <n v="3"/>
    <n v="4"/>
    <s v="Colectivo de Abogados Litigantes"/>
    <s v="Cerrado"/>
    <x v="9"/>
    <m/>
    <s v="Cerrado"/>
    <b v="1"/>
  </r>
  <r>
    <n v="22144"/>
    <x v="0"/>
    <d v="2020-06-08T00:00:00"/>
    <x v="5"/>
    <d v="2020-06-11T00:00:00"/>
    <x v="2"/>
    <n v="3"/>
    <n v="4"/>
    <s v="luis enrique camargo tuta"/>
    <s v="Cerrado"/>
    <x v="9"/>
    <m/>
    <s v="Cerrado"/>
    <b v="1"/>
  </r>
  <r>
    <n v="22145"/>
    <x v="0"/>
    <d v="2020-06-08T00:00:00"/>
    <x v="5"/>
    <d v="2020-06-11T00:00:00"/>
    <x v="2"/>
    <n v="3"/>
    <n v="4"/>
    <s v="EDWARD ALBANER LOZANO MENESES"/>
    <s v="Cerrado"/>
    <x v="9"/>
    <m/>
    <s v="Cerrado"/>
    <b v="1"/>
  </r>
  <r>
    <n v="22146"/>
    <x v="2"/>
    <d v="2020-06-08T00:00:00"/>
    <x v="5"/>
    <s v="Pendiente"/>
    <x v="1"/>
    <e v="#VALUE!"/>
    <e v="#VALUE!"/>
    <s v="viviana maría rodelo ortega"/>
    <s v="Abierto"/>
    <x v="1"/>
    <m/>
    <s v="Abierto"/>
    <b v="1"/>
  </r>
  <r>
    <n v="22147"/>
    <x v="0"/>
    <d v="2020-06-08T00:00:00"/>
    <x v="5"/>
    <d v="2020-06-11T00:00:00"/>
    <x v="2"/>
    <n v="3"/>
    <n v="4"/>
    <s v="LINA XIIMENA ZORRILA RENDON"/>
    <s v="Cerrado"/>
    <x v="9"/>
    <m/>
    <s v="Cerrado"/>
    <b v="1"/>
  </r>
  <r>
    <n v="22148"/>
    <x v="0"/>
    <d v="2020-06-08T00:00:00"/>
    <x v="5"/>
    <d v="2020-06-12T00:00:00"/>
    <x v="2"/>
    <n v="4"/>
    <n v="5"/>
    <s v="EDWIN ALEJANDRO CADAVID LEMUS"/>
    <s v="Cerrado"/>
    <x v="9"/>
    <m/>
    <s v="Cerrado"/>
    <b v="1"/>
  </r>
  <r>
    <n v="22149"/>
    <x v="0"/>
    <d v="2020-06-08T00:00:00"/>
    <x v="5"/>
    <d v="2020-06-11T00:00:00"/>
    <x v="2"/>
    <n v="3"/>
    <n v="4"/>
    <s v="Angie peña"/>
    <s v="Cerrado"/>
    <x v="9"/>
    <m/>
    <s v="Cerrado"/>
    <b v="1"/>
  </r>
  <r>
    <n v="22150"/>
    <x v="3"/>
    <d v="2020-06-08T00:00:00"/>
    <x v="5"/>
    <d v="2020-06-09T00:00:00"/>
    <x v="2"/>
    <n v="1"/>
    <n v="2"/>
    <s v="Eyder Garces"/>
    <s v="Cerrado"/>
    <x v="9"/>
    <m/>
    <s v="Cerrado"/>
    <b v="1"/>
  </r>
  <r>
    <n v="22151"/>
    <x v="2"/>
    <d v="2020-06-08T00:00:00"/>
    <x v="5"/>
    <d v="2020-06-10T00:00:00"/>
    <x v="2"/>
    <n v="2"/>
    <n v="3"/>
    <s v="DIEGO HERNANDEZ"/>
    <s v="Cerrado"/>
    <x v="9"/>
    <m/>
    <s v="Cerrado"/>
    <b v="1"/>
  </r>
  <r>
    <n v="22152"/>
    <x v="2"/>
    <d v="2020-06-08T00:00:00"/>
    <x v="5"/>
    <d v="2020-06-10T00:00:00"/>
    <x v="2"/>
    <n v="2"/>
    <n v="3"/>
    <s v="DIEGO HERNANDEZ"/>
    <s v="Cerrado"/>
    <x v="9"/>
    <m/>
    <s v="Cerrado"/>
    <b v="1"/>
  </r>
  <r>
    <n v="22153"/>
    <x v="3"/>
    <d v="2020-06-08T00:00:00"/>
    <x v="5"/>
    <d v="2020-06-09T00:00:00"/>
    <x v="2"/>
    <n v="1"/>
    <n v="2"/>
    <s v="Muñoz"/>
    <s v="Cerrado"/>
    <x v="9"/>
    <m/>
    <s v="Cerrado"/>
    <b v="1"/>
  </r>
  <r>
    <n v="22154"/>
    <x v="0"/>
    <d v="2020-06-08T00:00:00"/>
    <x v="5"/>
    <d v="2020-06-11T00:00:00"/>
    <x v="2"/>
    <n v="3"/>
    <n v="4"/>
    <s v="laura melissa cormaño baldovino"/>
    <s v="Cerrado"/>
    <x v="9"/>
    <m/>
    <s v="Cerrado"/>
    <b v="1"/>
  </r>
  <r>
    <n v="22155"/>
    <x v="0"/>
    <d v="2020-06-08T00:00:00"/>
    <x v="5"/>
    <d v="2020-06-11T00:00:00"/>
    <x v="2"/>
    <n v="3"/>
    <n v="4"/>
    <s v="laura melissa cormaño baldovino"/>
    <s v="Cerrado"/>
    <x v="9"/>
    <m/>
    <s v="Cerrado"/>
    <b v="1"/>
  </r>
  <r>
    <n v="22156"/>
    <x v="0"/>
    <d v="2020-06-09T00:00:00"/>
    <x v="5"/>
    <d v="2020-06-11T00:00:00"/>
    <x v="2"/>
    <n v="2"/>
    <n v="3"/>
    <s v="JOSE LEONARDO AGUILLON SONSA"/>
    <s v="Cerrado"/>
    <x v="9"/>
    <m/>
    <s v="Cerrado"/>
    <b v="1"/>
  </r>
  <r>
    <n v="22157"/>
    <x v="0"/>
    <d v="2020-06-09T00:00:00"/>
    <x v="5"/>
    <d v="2020-06-11T00:00:00"/>
    <x v="2"/>
    <n v="2"/>
    <n v="3"/>
    <s v="MARTHA CECILIA MURILLO"/>
    <s v="Cerrado"/>
    <x v="9"/>
    <m/>
    <s v="Cerrado"/>
    <b v="1"/>
  </r>
  <r>
    <n v="22158"/>
    <x v="0"/>
    <d v="2020-06-09T00:00:00"/>
    <x v="5"/>
    <d v="2020-06-11T00:00:00"/>
    <x v="2"/>
    <n v="2"/>
    <n v="3"/>
    <s v="July Paulina Suárez López"/>
    <s v="Cerrado"/>
    <x v="9"/>
    <m/>
    <s v="Cerrado"/>
    <b v="1"/>
  </r>
  <r>
    <n v="22159"/>
    <x v="2"/>
    <d v="2020-06-09T00:00:00"/>
    <x v="5"/>
    <d v="2020-06-10T00:00:00"/>
    <x v="2"/>
    <n v="1"/>
    <n v="2"/>
    <s v="NESTOR IVAN LEGUIZAMON PATARROYO"/>
    <s v="Cerrado"/>
    <x v="9"/>
    <m/>
    <s v="Cerrado"/>
    <b v="1"/>
  </r>
  <r>
    <n v="22160"/>
    <x v="0"/>
    <d v="2020-06-09T00:00:00"/>
    <x v="5"/>
    <d v="2020-06-11T00:00:00"/>
    <x v="2"/>
    <n v="2"/>
    <n v="3"/>
    <s v="ROSINA PALACIOS FERNÁNDEZ"/>
    <s v="Cerrado"/>
    <x v="9"/>
    <m/>
    <s v="Cerrado"/>
    <b v="1"/>
  </r>
  <r>
    <n v="22161"/>
    <x v="0"/>
    <d v="2020-06-09T00:00:00"/>
    <x v="5"/>
    <d v="2020-06-11T00:00:00"/>
    <x v="2"/>
    <n v="2"/>
    <n v="3"/>
    <s v="Nestor Enrique Arango Vallejo"/>
    <s v="Cerrado"/>
    <x v="9"/>
    <m/>
    <s v="Cerrado"/>
    <b v="1"/>
  </r>
  <r>
    <n v="22162"/>
    <x v="2"/>
    <d v="2020-06-09T00:00:00"/>
    <x v="5"/>
    <d v="2020-06-11T00:00:00"/>
    <x v="2"/>
    <n v="2"/>
    <n v="3"/>
    <s v="NELSON ENRIQUE DIAZ FLOREZ"/>
    <s v="Cerrado"/>
    <x v="9"/>
    <m/>
    <s v="Cerrado"/>
    <b v="1"/>
  </r>
  <r>
    <n v="22163"/>
    <x v="2"/>
    <d v="2020-06-09T00:00:00"/>
    <x v="5"/>
    <d v="2020-06-25T00:00:00"/>
    <x v="2"/>
    <n v="16"/>
    <n v="13"/>
    <s v="LUZ MARINA MORALES PAEZ"/>
    <s v="Cerrado"/>
    <x v="9"/>
    <m/>
    <s v="Cerrado"/>
    <b v="1"/>
  </r>
  <r>
    <n v="22164"/>
    <x v="3"/>
    <d v="2020-06-09T00:00:00"/>
    <x v="5"/>
    <d v="2020-06-10T00:00:00"/>
    <x v="2"/>
    <n v="1"/>
    <n v="2"/>
    <s v="Manuel Del prado C."/>
    <s v="Cerrado"/>
    <x v="9"/>
    <m/>
    <s v="Cerrado"/>
    <b v="1"/>
  </r>
  <r>
    <n v="22165"/>
    <x v="0"/>
    <d v="2020-06-09T00:00:00"/>
    <x v="5"/>
    <d v="2020-06-11T00:00:00"/>
    <x v="2"/>
    <n v="2"/>
    <n v="3"/>
    <s v="Leidy Yolanda Salas"/>
    <s v="Cerrado"/>
    <x v="9"/>
    <m/>
    <s v="Cerrado"/>
    <b v="1"/>
  </r>
  <r>
    <n v="22166"/>
    <x v="0"/>
    <d v="2020-06-09T00:00:00"/>
    <x v="5"/>
    <d v="2020-06-11T00:00:00"/>
    <x v="2"/>
    <n v="2"/>
    <n v="3"/>
    <s v="Ivannsilar Matiz Olaya"/>
    <s v="Cerrado"/>
    <x v="9"/>
    <m/>
    <s v="Cerrado"/>
    <b v="1"/>
  </r>
  <r>
    <n v="22167"/>
    <x v="0"/>
    <d v="2020-06-09T00:00:00"/>
    <x v="5"/>
    <d v="2020-06-11T00:00:00"/>
    <x v="2"/>
    <n v="2"/>
    <n v="3"/>
    <s v="GLORIA ALEXANDRA ROMERO NIÑO"/>
    <s v="Cerrado"/>
    <x v="9"/>
    <m/>
    <s v="Cerrado"/>
    <b v="1"/>
  </r>
  <r>
    <n v="22168"/>
    <x v="0"/>
    <d v="2020-06-09T00:00:00"/>
    <x v="5"/>
    <d v="2020-06-11T00:00:00"/>
    <x v="2"/>
    <n v="2"/>
    <n v="3"/>
    <s v="Carolina Montoya"/>
    <s v="Cerrado"/>
    <x v="9"/>
    <m/>
    <s v="Cerrado"/>
    <b v="1"/>
  </r>
  <r>
    <n v="22169"/>
    <x v="2"/>
    <d v="2020-06-09T00:00:00"/>
    <x v="5"/>
    <d v="2020-06-10T00:00:00"/>
    <x v="2"/>
    <n v="1"/>
    <n v="2"/>
    <s v="Yully Tatiana Caro Burgos"/>
    <s v="Cerrado"/>
    <x v="9"/>
    <m/>
    <s v="Cerrado"/>
    <b v="1"/>
  </r>
  <r>
    <n v="22170"/>
    <x v="0"/>
    <d v="2020-06-09T00:00:00"/>
    <x v="5"/>
    <d v="2020-06-11T00:00:00"/>
    <x v="2"/>
    <n v="2"/>
    <n v="3"/>
    <s v="JAMMER SAUL HERNANDEZ RAMIREZ"/>
    <s v="Cerrado"/>
    <x v="9"/>
    <m/>
    <s v="Cerrado"/>
    <b v="1"/>
  </r>
  <r>
    <n v="22171"/>
    <x v="0"/>
    <d v="2020-06-09T00:00:00"/>
    <x v="5"/>
    <d v="2020-06-11T00:00:00"/>
    <x v="2"/>
    <n v="2"/>
    <n v="3"/>
    <s v="Leidy Yolanda Salas"/>
    <s v="Cerrado"/>
    <x v="9"/>
    <m/>
    <s v="Cerrado"/>
    <b v="1"/>
  </r>
  <r>
    <n v="22172"/>
    <x v="2"/>
    <d v="2020-06-09T00:00:00"/>
    <x v="5"/>
    <d v="2020-06-10T00:00:00"/>
    <x v="2"/>
    <n v="1"/>
    <n v="2"/>
    <s v="ESTEFANIA BLANCO"/>
    <s v="Cerrado"/>
    <x v="9"/>
    <m/>
    <s v="Cerrado"/>
    <b v="1"/>
  </r>
  <r>
    <n v="22173"/>
    <x v="0"/>
    <d v="2020-06-09T00:00:00"/>
    <x v="5"/>
    <d v="2020-06-11T00:00:00"/>
    <x v="2"/>
    <n v="2"/>
    <n v="3"/>
    <s v="Rubén Darío Rico Guerra"/>
    <s v="Cerrado"/>
    <x v="9"/>
    <m/>
    <s v="Cerrado"/>
    <b v="1"/>
  </r>
  <r>
    <n v="22174"/>
    <x v="0"/>
    <d v="2020-06-09T00:00:00"/>
    <x v="5"/>
    <d v="2020-06-11T00:00:00"/>
    <x v="2"/>
    <n v="2"/>
    <n v="3"/>
    <s v="Heidy López Rondón"/>
    <s v="Cerrado"/>
    <x v="9"/>
    <m/>
    <s v="Cerrado"/>
    <b v="1"/>
  </r>
  <r>
    <n v="22175"/>
    <x v="2"/>
    <d v="2020-06-09T00:00:00"/>
    <x v="5"/>
    <s v="Pendiente"/>
    <x v="1"/>
    <e v="#VALUE!"/>
    <e v="#VALUE!"/>
    <s v="Jerson Rivera Garcia"/>
    <s v="Abierto"/>
    <x v="1"/>
    <m/>
    <s v="Abierto"/>
    <b v="1"/>
  </r>
  <r>
    <n v="22176"/>
    <x v="0"/>
    <d v="2020-06-09T00:00:00"/>
    <x v="5"/>
    <d v="2020-06-11T00:00:00"/>
    <x v="2"/>
    <n v="2"/>
    <n v="3"/>
    <s v="Fidelia Villegas"/>
    <s v="Cerrado"/>
    <x v="9"/>
    <m/>
    <s v="Cerrado"/>
    <b v="1"/>
  </r>
  <r>
    <n v="22177"/>
    <x v="0"/>
    <d v="2020-06-09T00:00:00"/>
    <x v="5"/>
    <d v="2020-06-11T00:00:00"/>
    <x v="2"/>
    <n v="2"/>
    <n v="3"/>
    <s v="DIEGO ANDRES VEGA CAICEDO"/>
    <s v="Cerrado"/>
    <x v="9"/>
    <m/>
    <s v="Cerrado"/>
    <b v="1"/>
  </r>
  <r>
    <n v="22178"/>
    <x v="0"/>
    <d v="2020-06-09T00:00:00"/>
    <x v="5"/>
    <d v="2020-06-11T00:00:00"/>
    <x v="2"/>
    <n v="2"/>
    <n v="3"/>
    <s v="Gladys Cardona Ramirez"/>
    <s v="Cerrado"/>
    <x v="9"/>
    <m/>
    <s v="Cerrado"/>
    <b v="1"/>
  </r>
  <r>
    <n v="22179"/>
    <x v="0"/>
    <d v="2020-06-09T00:00:00"/>
    <x v="5"/>
    <d v="2020-06-11T00:00:00"/>
    <x v="2"/>
    <n v="2"/>
    <n v="3"/>
    <s v="Gabriel Perez UMaña"/>
    <s v="Cerrado"/>
    <x v="9"/>
    <m/>
    <s v="Cerrado"/>
    <b v="1"/>
  </r>
  <r>
    <n v="22180"/>
    <x v="0"/>
    <d v="2020-06-09T00:00:00"/>
    <x v="5"/>
    <d v="2020-06-11T00:00:00"/>
    <x v="2"/>
    <n v="2"/>
    <n v="3"/>
    <s v="MARIO ALBERTO MENDOZA CEBALLOS"/>
    <s v="Cerrado"/>
    <x v="9"/>
    <m/>
    <s v="Cerrado"/>
    <b v="1"/>
  </r>
  <r>
    <n v="22181"/>
    <x v="0"/>
    <d v="2020-06-09T00:00:00"/>
    <x v="5"/>
    <d v="2020-06-11T00:00:00"/>
    <x v="2"/>
    <n v="2"/>
    <n v="3"/>
    <s v="Heidy Carolina Casallas Torres"/>
    <s v="Cerrado"/>
    <x v="9"/>
    <m/>
    <s v="Cerrado"/>
    <b v="1"/>
  </r>
  <r>
    <n v="22182"/>
    <x v="0"/>
    <d v="2020-06-09T00:00:00"/>
    <x v="5"/>
    <d v="2020-06-11T00:00:00"/>
    <x v="2"/>
    <n v="2"/>
    <n v="3"/>
    <s v="Katherin Castro Barrero"/>
    <s v="Cerrado"/>
    <x v="9"/>
    <m/>
    <s v="Cerrado"/>
    <b v="1"/>
  </r>
  <r>
    <n v="22183"/>
    <x v="2"/>
    <d v="2020-06-09T00:00:00"/>
    <x v="5"/>
    <d v="2020-06-11T00:00:00"/>
    <x v="2"/>
    <n v="2"/>
    <n v="3"/>
    <s v="Carmen Cecilia Preciado Prieto"/>
    <s v="Cerrado"/>
    <x v="9"/>
    <m/>
    <s v="Cerrado"/>
    <b v="1"/>
  </r>
  <r>
    <n v="22184"/>
    <x v="0"/>
    <d v="2020-06-09T00:00:00"/>
    <x v="5"/>
    <d v="2020-06-11T00:00:00"/>
    <x v="2"/>
    <n v="2"/>
    <n v="3"/>
    <s v="MARBY ANGELA GUERRERO BERNAL"/>
    <s v="Cerrado"/>
    <x v="9"/>
    <m/>
    <s v="Cerrado"/>
    <b v="1"/>
  </r>
  <r>
    <n v="22185"/>
    <x v="0"/>
    <d v="2020-06-09T00:00:00"/>
    <x v="5"/>
    <d v="2020-06-11T00:00:00"/>
    <x v="2"/>
    <n v="2"/>
    <n v="3"/>
    <s v="luis fernando patron betancourt"/>
    <s v="Cerrado"/>
    <x v="9"/>
    <m/>
    <s v="Cerrado"/>
    <b v="1"/>
  </r>
  <r>
    <n v="22186"/>
    <x v="2"/>
    <d v="2020-06-09T00:00:00"/>
    <x v="5"/>
    <d v="2020-07-31T00:00:00"/>
    <x v="3"/>
    <n v="52"/>
    <n v="39"/>
    <s v="LEIDITH CONSTANZA SALAZAR TRUJILLO"/>
    <s v="Cerrado"/>
    <x v="6"/>
    <m/>
    <s v="Cerrado"/>
    <b v="1"/>
  </r>
  <r>
    <n v="22187"/>
    <x v="0"/>
    <d v="2020-06-09T00:00:00"/>
    <x v="5"/>
    <d v="2020-06-11T00:00:00"/>
    <x v="2"/>
    <n v="2"/>
    <n v="3"/>
    <s v="MARIA VICTORIA BERNAL BAEZ"/>
    <s v="Cerrado"/>
    <x v="9"/>
    <m/>
    <s v="Cerrado"/>
    <b v="1"/>
  </r>
  <r>
    <n v="22188"/>
    <x v="2"/>
    <d v="2020-06-10T00:00:00"/>
    <x v="5"/>
    <s v="Pendiente"/>
    <x v="1"/>
    <e v="#VALUE!"/>
    <e v="#VALUE!"/>
    <s v="Yenny Rubiano Osorio"/>
    <s v="Abierto"/>
    <x v="1"/>
    <m/>
    <s v="Abierto"/>
    <b v="1"/>
  </r>
  <r>
    <n v="22189"/>
    <x v="0"/>
    <d v="2020-06-10T00:00:00"/>
    <x v="5"/>
    <d v="2020-06-11T00:00:00"/>
    <x v="2"/>
    <n v="1"/>
    <n v="2"/>
    <s v="BLANCA LEONOR VARGAS JIMENEZ"/>
    <s v="Cerrado"/>
    <x v="9"/>
    <m/>
    <s v="Cerrado"/>
    <b v="1"/>
  </r>
  <r>
    <n v="22190"/>
    <x v="0"/>
    <d v="2020-06-10T00:00:00"/>
    <x v="5"/>
    <d v="2020-06-11T00:00:00"/>
    <x v="2"/>
    <n v="1"/>
    <n v="2"/>
    <s v="Alduha gamboa"/>
    <s v="Cerrado"/>
    <x v="9"/>
    <m/>
    <s v="Cerrado"/>
    <b v="1"/>
  </r>
  <r>
    <n v="22191"/>
    <x v="0"/>
    <d v="2020-06-10T00:00:00"/>
    <x v="5"/>
    <d v="2020-06-11T00:00:00"/>
    <x v="2"/>
    <n v="1"/>
    <n v="2"/>
    <s v="Jorge Eliecer Santamaria Ruano"/>
    <s v="Cerrado"/>
    <x v="9"/>
    <m/>
    <s v="Cerrado"/>
    <b v="1"/>
  </r>
  <r>
    <n v="22192"/>
    <x v="0"/>
    <d v="2020-06-10T00:00:00"/>
    <x v="5"/>
    <d v="2020-06-11T00:00:00"/>
    <x v="2"/>
    <n v="1"/>
    <n v="2"/>
    <s v="NUBIA ESTELLA VARGAS"/>
    <s v="Cerrado"/>
    <x v="9"/>
    <m/>
    <s v="Cerrado"/>
    <b v="1"/>
  </r>
  <r>
    <n v="22193"/>
    <x v="0"/>
    <d v="2020-06-10T00:00:00"/>
    <x v="5"/>
    <d v="2020-06-11T00:00:00"/>
    <x v="2"/>
    <n v="1"/>
    <n v="2"/>
    <s v="Misael Cruz Gil"/>
    <s v="Cerrado"/>
    <x v="9"/>
    <m/>
    <s v="Cerrado"/>
    <b v="1"/>
  </r>
  <r>
    <n v="22194"/>
    <x v="0"/>
    <d v="2020-06-10T00:00:00"/>
    <x v="5"/>
    <d v="2020-06-11T00:00:00"/>
    <x v="2"/>
    <n v="1"/>
    <n v="2"/>
    <s v="Daniela valencia"/>
    <s v="Cerrado"/>
    <x v="9"/>
    <m/>
    <s v="Cerrado"/>
    <b v="1"/>
  </r>
  <r>
    <n v="22195"/>
    <x v="2"/>
    <d v="2020-06-10T00:00:00"/>
    <x v="5"/>
    <d v="2020-06-11T00:00:00"/>
    <x v="2"/>
    <n v="1"/>
    <n v="2"/>
    <s v="WILSON AUGUSTO URREGO BUSTAMANTE"/>
    <s v="Cerrado"/>
    <x v="9"/>
    <m/>
    <s v="Cerrado"/>
    <b v="1"/>
  </r>
  <r>
    <n v="22196"/>
    <x v="2"/>
    <d v="2020-06-10T00:00:00"/>
    <x v="5"/>
    <d v="2020-06-11T00:00:00"/>
    <x v="2"/>
    <n v="1"/>
    <n v="2"/>
    <s v="MARIA EUGENIA OJEDA"/>
    <s v="Cerrado"/>
    <x v="9"/>
    <m/>
    <s v="Cerrado"/>
    <b v="1"/>
  </r>
  <r>
    <n v="22197"/>
    <x v="2"/>
    <d v="2020-06-10T00:00:00"/>
    <x v="5"/>
    <s v="Pendiente"/>
    <x v="1"/>
    <e v="#VALUE!"/>
    <e v="#VALUE!"/>
    <s v="Yojana Paternina Alquerque"/>
    <s v="Abierto"/>
    <x v="1"/>
    <m/>
    <s v="Abierto"/>
    <b v="1"/>
  </r>
  <r>
    <n v="22198"/>
    <x v="0"/>
    <d v="2020-06-10T00:00:00"/>
    <x v="5"/>
    <d v="2020-06-11T00:00:00"/>
    <x v="2"/>
    <n v="1"/>
    <n v="2"/>
    <s v="Fabian Salazar Herrera"/>
    <s v="Cerrado"/>
    <x v="9"/>
    <m/>
    <s v="Cerrado"/>
    <b v="1"/>
  </r>
  <r>
    <n v="22199"/>
    <x v="0"/>
    <d v="2020-06-10T00:00:00"/>
    <x v="5"/>
    <d v="2020-06-11T00:00:00"/>
    <x v="2"/>
    <n v="1"/>
    <n v="2"/>
    <s v="maribel portillo"/>
    <s v="Cerrado"/>
    <x v="9"/>
    <m/>
    <s v="Cerrado"/>
    <b v="1"/>
  </r>
  <r>
    <n v="22200"/>
    <x v="1"/>
    <d v="2020-06-10T00:00:00"/>
    <x v="5"/>
    <s v="Pendiente"/>
    <x v="1"/>
    <e v="#VALUE!"/>
    <e v="#VALUE!"/>
    <s v="ADRIANA GESELA GOMEZ LA ROTTA"/>
    <s v="Abierto"/>
    <x v="1"/>
    <m/>
    <s v="Abierto"/>
    <b v="1"/>
  </r>
  <r>
    <n v="22201"/>
    <x v="3"/>
    <d v="2020-06-10T00:00:00"/>
    <x v="5"/>
    <d v="2020-06-11T00:00:00"/>
    <x v="2"/>
    <n v="1"/>
    <n v="2"/>
    <s v="MARTHA LUZ HERNANDEZ UCROS"/>
    <s v="Cerrado"/>
    <x v="9"/>
    <m/>
    <s v="Cerrado"/>
    <b v="1"/>
  </r>
  <r>
    <n v="22202"/>
    <x v="0"/>
    <d v="2020-06-10T00:00:00"/>
    <x v="5"/>
    <d v="2020-06-12T00:00:00"/>
    <x v="2"/>
    <n v="2"/>
    <n v="3"/>
    <s v="EMILIO RAMIREZ RAMIREZ"/>
    <s v="Cerrado"/>
    <x v="9"/>
    <m/>
    <s v="Cerrado"/>
    <b v="1"/>
  </r>
  <r>
    <n v="22203"/>
    <x v="0"/>
    <d v="2020-06-10T00:00:00"/>
    <x v="5"/>
    <d v="2020-06-12T00:00:00"/>
    <x v="2"/>
    <n v="2"/>
    <n v="3"/>
    <s v="Deissy Yadira López Vargas"/>
    <s v="Cerrado"/>
    <x v="9"/>
    <m/>
    <s v="Cerrado"/>
    <b v="1"/>
  </r>
  <r>
    <n v="22204"/>
    <x v="0"/>
    <d v="2020-06-10T00:00:00"/>
    <x v="5"/>
    <d v="2020-06-12T00:00:00"/>
    <x v="2"/>
    <n v="2"/>
    <n v="3"/>
    <s v="MARIO FERNANDO BURBANO ACHICANOY"/>
    <s v="Cerrado"/>
    <x v="9"/>
    <m/>
    <s v="Cerrado"/>
    <b v="1"/>
  </r>
  <r>
    <n v="22205"/>
    <x v="0"/>
    <d v="2020-06-10T00:00:00"/>
    <x v="5"/>
    <d v="2020-06-12T00:00:00"/>
    <x v="2"/>
    <n v="2"/>
    <n v="3"/>
    <s v="Oscar Cerón Cerón"/>
    <s v="Cerrado"/>
    <x v="9"/>
    <m/>
    <s v="Cerrado"/>
    <b v="1"/>
  </r>
  <r>
    <n v="22206"/>
    <x v="0"/>
    <d v="2020-06-10T00:00:00"/>
    <x v="5"/>
    <d v="2020-06-12T00:00:00"/>
    <x v="2"/>
    <n v="2"/>
    <n v="3"/>
    <s v="Herly Suarez Villalba"/>
    <s v="Cerrado"/>
    <x v="9"/>
    <m/>
    <s v="Cerrado"/>
    <b v="1"/>
  </r>
  <r>
    <n v="22207"/>
    <x v="0"/>
    <d v="2020-06-10T00:00:00"/>
    <x v="5"/>
    <d v="2020-06-12T00:00:00"/>
    <x v="2"/>
    <n v="2"/>
    <n v="3"/>
    <s v="Laura González G."/>
    <s v="Cerrado"/>
    <x v="9"/>
    <m/>
    <s v="Cerrado"/>
    <b v="1"/>
  </r>
  <r>
    <n v="22208"/>
    <x v="0"/>
    <d v="2020-06-10T00:00:00"/>
    <x v="5"/>
    <d v="2020-06-12T00:00:00"/>
    <x v="2"/>
    <n v="2"/>
    <n v="3"/>
    <s v="ALEX ALBERTO RAMIREZ ARTUZ"/>
    <s v="Cerrado"/>
    <x v="9"/>
    <m/>
    <s v="Cerrado"/>
    <b v="1"/>
  </r>
  <r>
    <n v="22209"/>
    <x v="0"/>
    <d v="2020-06-10T00:00:00"/>
    <x v="5"/>
    <d v="2020-06-12T00:00:00"/>
    <x v="2"/>
    <n v="2"/>
    <n v="3"/>
    <s v="Alicia Irreño de Peña"/>
    <s v="Cerrado"/>
    <x v="9"/>
    <m/>
    <s v="Cerrado"/>
    <b v="1"/>
  </r>
  <r>
    <n v="22210"/>
    <x v="0"/>
    <d v="2020-06-10T00:00:00"/>
    <x v="5"/>
    <d v="2020-06-12T00:00:00"/>
    <x v="2"/>
    <n v="2"/>
    <n v="3"/>
    <s v="MARINI ESTHER CORRO RUZ"/>
    <s v="Cerrado"/>
    <x v="9"/>
    <m/>
    <s v="Cerrado"/>
    <b v="1"/>
  </r>
  <r>
    <n v="22211"/>
    <x v="2"/>
    <d v="2020-06-10T00:00:00"/>
    <x v="5"/>
    <d v="2020-06-11T00:00:00"/>
    <x v="2"/>
    <n v="1"/>
    <n v="2"/>
    <s v="LUIS EDUARDO GONZALEZ VEGA"/>
    <s v="Cerrado"/>
    <x v="9"/>
    <m/>
    <s v="Cerrado"/>
    <b v="1"/>
  </r>
  <r>
    <n v="22212"/>
    <x v="2"/>
    <d v="2020-06-10T00:00:00"/>
    <x v="5"/>
    <d v="2020-06-11T00:00:00"/>
    <x v="2"/>
    <n v="1"/>
    <n v="2"/>
    <s v="JERSON"/>
    <s v="Cerrado"/>
    <x v="9"/>
    <m/>
    <s v="Cerrado"/>
    <b v="1"/>
  </r>
  <r>
    <n v="22213"/>
    <x v="2"/>
    <d v="2020-06-10T00:00:00"/>
    <x v="5"/>
    <d v="2020-06-11T00:00:00"/>
    <x v="2"/>
    <n v="1"/>
    <n v="2"/>
    <s v="RICARDO ALBA OSPINA"/>
    <s v="Cerrado"/>
    <x v="9"/>
    <m/>
    <s v="Cerrado"/>
    <b v="1"/>
  </r>
  <r>
    <n v="22214"/>
    <x v="0"/>
    <d v="2020-06-10T00:00:00"/>
    <x v="5"/>
    <d v="2020-06-12T00:00:00"/>
    <x v="2"/>
    <n v="2"/>
    <n v="3"/>
    <s v="Cesar Augusto Mejia Osorio"/>
    <s v="Cerrado"/>
    <x v="9"/>
    <m/>
    <s v="Cerrado"/>
    <b v="1"/>
  </r>
  <r>
    <n v="22215"/>
    <x v="0"/>
    <d v="2020-06-10T00:00:00"/>
    <x v="5"/>
    <d v="2020-06-12T00:00:00"/>
    <x v="2"/>
    <n v="2"/>
    <n v="3"/>
    <s v="JAMES JOSE SOTELO HERNANDEZ"/>
    <s v="Cerrado"/>
    <x v="9"/>
    <m/>
    <s v="Cerrado"/>
    <b v="1"/>
  </r>
  <r>
    <n v="22216"/>
    <x v="2"/>
    <d v="2020-06-10T00:00:00"/>
    <x v="5"/>
    <d v="2020-06-11T00:00:00"/>
    <x v="2"/>
    <n v="1"/>
    <n v="2"/>
    <s v="LIANCY ELENA HERNANDEZ FUENTES"/>
    <s v="Cerrado"/>
    <x v="9"/>
    <m/>
    <s v="Cerrado"/>
    <b v="1"/>
  </r>
  <r>
    <n v="22217"/>
    <x v="1"/>
    <d v="2020-06-10T00:00:00"/>
    <x v="5"/>
    <d v="2020-07-31T00:00:00"/>
    <x v="3"/>
    <n v="51"/>
    <n v="38"/>
    <s v="JUAN EUGENIO PINZON ORTIZ"/>
    <s v="Cerrado"/>
    <x v="6"/>
    <m/>
    <s v="Cerrado"/>
    <b v="1"/>
  </r>
  <r>
    <n v="22218"/>
    <x v="0"/>
    <d v="2020-06-10T00:00:00"/>
    <x v="5"/>
    <d v="2020-06-12T00:00:00"/>
    <x v="2"/>
    <n v="2"/>
    <n v="3"/>
    <s v="MARIA SONIA GIRALDO GOMEZ"/>
    <s v="Cerrado"/>
    <x v="9"/>
    <m/>
    <s v="Cerrado"/>
    <b v="1"/>
  </r>
  <r>
    <n v="22219"/>
    <x v="0"/>
    <d v="2020-06-11T00:00:00"/>
    <x v="5"/>
    <d v="2020-06-12T00:00:00"/>
    <x v="2"/>
    <n v="1"/>
    <n v="2"/>
    <s v="ESNEIDER VERGARA"/>
    <s v="Cerrado"/>
    <x v="9"/>
    <m/>
    <s v="Cerrado"/>
    <b v="1"/>
  </r>
  <r>
    <n v="22220"/>
    <x v="2"/>
    <d v="2020-06-11T00:00:00"/>
    <x v="5"/>
    <d v="2020-06-11T00:00:00"/>
    <x v="2"/>
    <n v="0"/>
    <n v="1"/>
    <s v="FRANCISCO JAVIER CARVAJAL TRUJILLO"/>
    <s v="Cerrado"/>
    <x v="9"/>
    <m/>
    <s v="Cerrado"/>
    <b v="1"/>
  </r>
  <r>
    <n v="22221"/>
    <x v="2"/>
    <d v="2020-06-11T00:00:00"/>
    <x v="5"/>
    <d v="2020-06-11T00:00:00"/>
    <x v="2"/>
    <n v="0"/>
    <n v="1"/>
    <s v="Carlos Alberto Mantilla Gutiérrez"/>
    <s v="Cerrado"/>
    <x v="9"/>
    <m/>
    <s v="Cerrado"/>
    <b v="1"/>
  </r>
  <r>
    <n v="22222"/>
    <x v="0"/>
    <d v="2020-06-11T00:00:00"/>
    <x v="5"/>
    <d v="2020-06-12T00:00:00"/>
    <x v="2"/>
    <n v="1"/>
    <n v="2"/>
    <s v="Julian Salazar Gallego"/>
    <s v="Cerrado"/>
    <x v="9"/>
    <m/>
    <s v="Cerrado"/>
    <b v="1"/>
  </r>
  <r>
    <n v="22223"/>
    <x v="0"/>
    <d v="2020-06-11T00:00:00"/>
    <x v="5"/>
    <d v="2020-06-16T00:00:00"/>
    <x v="2"/>
    <n v="5"/>
    <n v="4"/>
    <s v="florelba barrera murillo"/>
    <s v="Cerrado"/>
    <x v="9"/>
    <m/>
    <s v="Cerrado"/>
    <b v="1"/>
  </r>
  <r>
    <n v="22224"/>
    <x v="3"/>
    <d v="2020-06-11T00:00:00"/>
    <x v="5"/>
    <d v="2020-06-12T00:00:00"/>
    <x v="2"/>
    <n v="1"/>
    <n v="2"/>
    <s v="CARLOS ALBERTO ESCORCIA QUIROZ"/>
    <s v="Cerrado"/>
    <x v="9"/>
    <m/>
    <s v="Cerrado"/>
    <b v="1"/>
  </r>
  <r>
    <n v="22225"/>
    <x v="0"/>
    <d v="2020-06-11T00:00:00"/>
    <x v="5"/>
    <d v="2020-06-16T00:00:00"/>
    <x v="2"/>
    <n v="5"/>
    <n v="4"/>
    <s v="Erika Morales García"/>
    <s v="Cerrado"/>
    <x v="9"/>
    <m/>
    <s v="Cerrado"/>
    <b v="1"/>
  </r>
  <r>
    <n v="22226"/>
    <x v="0"/>
    <d v="2020-06-11T00:00:00"/>
    <x v="5"/>
    <d v="2020-06-16T00:00:00"/>
    <x v="2"/>
    <n v="5"/>
    <n v="4"/>
    <s v="YENIS ROMERO"/>
    <s v="Cerrado"/>
    <x v="9"/>
    <m/>
    <s v="Cerrado"/>
    <b v="1"/>
  </r>
  <r>
    <n v="22227"/>
    <x v="0"/>
    <d v="2020-06-11T00:00:00"/>
    <x v="5"/>
    <d v="2020-06-16T00:00:00"/>
    <x v="2"/>
    <n v="5"/>
    <n v="4"/>
    <s v="luis alberto molina pérez"/>
    <s v="Cerrado"/>
    <x v="9"/>
    <m/>
    <s v="Cerrado"/>
    <b v="1"/>
  </r>
  <r>
    <n v="22228"/>
    <x v="2"/>
    <d v="2020-06-11T00:00:00"/>
    <x v="5"/>
    <d v="2020-06-12T00:00:00"/>
    <x v="2"/>
    <n v="1"/>
    <n v="2"/>
    <s v="Randy Yessid Tinoco"/>
    <s v="Cerrado"/>
    <x v="9"/>
    <m/>
    <s v="Cerrado"/>
    <b v="1"/>
  </r>
  <r>
    <n v="22229"/>
    <x v="0"/>
    <d v="2020-06-11T00:00:00"/>
    <x v="5"/>
    <d v="2020-06-16T00:00:00"/>
    <x v="2"/>
    <n v="5"/>
    <n v="4"/>
    <s v="Manuela Angulo Facette"/>
    <s v="Cerrado"/>
    <x v="9"/>
    <m/>
    <s v="Cerrado"/>
    <b v="1"/>
  </r>
  <r>
    <n v="22230"/>
    <x v="3"/>
    <d v="2020-06-11T00:00:00"/>
    <x v="5"/>
    <s v="Pendiente"/>
    <x v="1"/>
    <e v="#VALUE!"/>
    <e v="#VALUE!"/>
    <s v="Wuendi catherine lara perdomo"/>
    <s v="Abierto"/>
    <x v="1"/>
    <m/>
    <s v="Abierto"/>
    <b v="1"/>
  </r>
  <r>
    <n v="22231"/>
    <x v="2"/>
    <d v="2020-06-11T00:00:00"/>
    <x v="5"/>
    <d v="2020-06-12T00:00:00"/>
    <x v="2"/>
    <n v="1"/>
    <n v="2"/>
    <s v="Juan Andrés Vargas Martínez"/>
    <s v="Cerrado"/>
    <x v="9"/>
    <m/>
    <s v="Cerrado"/>
    <b v="1"/>
  </r>
  <r>
    <n v="22232"/>
    <x v="0"/>
    <d v="2020-06-11T00:00:00"/>
    <x v="5"/>
    <d v="2020-06-16T00:00:00"/>
    <x v="2"/>
    <n v="5"/>
    <n v="4"/>
    <s v="juan sebastian"/>
    <s v="Cerrado"/>
    <x v="9"/>
    <m/>
    <s v="Cerrado"/>
    <b v="1"/>
  </r>
  <r>
    <n v="22233"/>
    <x v="0"/>
    <d v="2020-06-11T00:00:00"/>
    <x v="5"/>
    <d v="2020-06-16T00:00:00"/>
    <x v="2"/>
    <n v="5"/>
    <n v="4"/>
    <s v="FELIPE ANDREY GALLO ESCOBAR"/>
    <s v="Cerrado"/>
    <x v="9"/>
    <m/>
    <s v="Cerrado"/>
    <b v="1"/>
  </r>
  <r>
    <n v="22234"/>
    <x v="0"/>
    <d v="2020-06-11T00:00:00"/>
    <x v="5"/>
    <d v="2020-06-16T00:00:00"/>
    <x v="2"/>
    <n v="5"/>
    <n v="4"/>
    <s v="angel alfonso devia cordero"/>
    <s v="Cerrado"/>
    <x v="9"/>
    <m/>
    <s v="Cerrado"/>
    <b v="1"/>
  </r>
  <r>
    <n v="22235"/>
    <x v="0"/>
    <d v="2020-06-11T00:00:00"/>
    <x v="5"/>
    <d v="2020-06-16T00:00:00"/>
    <x v="2"/>
    <n v="5"/>
    <n v="4"/>
    <s v="maria jose montealegre sierra"/>
    <s v="Cerrado"/>
    <x v="9"/>
    <m/>
    <s v="Cerrado"/>
    <b v="1"/>
  </r>
  <r>
    <n v="22236"/>
    <x v="0"/>
    <d v="2020-06-11T00:00:00"/>
    <x v="5"/>
    <d v="2020-06-16T00:00:00"/>
    <x v="2"/>
    <n v="5"/>
    <n v="4"/>
    <s v="hugo"/>
    <s v="Cerrado"/>
    <x v="9"/>
    <m/>
    <s v="Cerrado"/>
    <b v="1"/>
  </r>
  <r>
    <n v="22237"/>
    <x v="0"/>
    <d v="2020-06-11T00:00:00"/>
    <x v="5"/>
    <d v="2020-06-16T00:00:00"/>
    <x v="2"/>
    <n v="5"/>
    <n v="4"/>
    <s v="oswaldo javier rivas guerrero"/>
    <s v="Cerrado"/>
    <x v="9"/>
    <m/>
    <s v="Cerrado"/>
    <b v="1"/>
  </r>
  <r>
    <n v="22238"/>
    <x v="2"/>
    <d v="2020-06-11T00:00:00"/>
    <x v="5"/>
    <d v="2020-06-12T00:00:00"/>
    <x v="2"/>
    <n v="1"/>
    <n v="2"/>
    <s v="ANDREA ESCOBAR"/>
    <s v="Cerrado"/>
    <x v="9"/>
    <m/>
    <s v="Cerrado"/>
    <b v="1"/>
  </r>
  <r>
    <n v="22239"/>
    <x v="0"/>
    <d v="2020-06-12T00:00:00"/>
    <x v="5"/>
    <d v="2020-06-16T00:00:00"/>
    <x v="2"/>
    <n v="4"/>
    <n v="3"/>
    <s v="Laura Viviana Tovar Cerón"/>
    <s v="Cerrado"/>
    <x v="9"/>
    <m/>
    <s v="Cerrado"/>
    <b v="1"/>
  </r>
  <r>
    <n v="22240"/>
    <x v="0"/>
    <d v="2020-06-12T00:00:00"/>
    <x v="5"/>
    <d v="2020-06-16T00:00:00"/>
    <x v="2"/>
    <n v="4"/>
    <n v="3"/>
    <s v="MARIA VICTORIA SEPULVEDA RINCON"/>
    <s v="Cerrado"/>
    <x v="9"/>
    <m/>
    <s v="Cerrado"/>
    <b v="1"/>
  </r>
  <r>
    <n v="22241"/>
    <x v="0"/>
    <d v="2020-06-12T00:00:00"/>
    <x v="5"/>
    <d v="2020-06-16T00:00:00"/>
    <x v="2"/>
    <n v="4"/>
    <n v="3"/>
    <s v="ANTONIO RAMOS GAITAN"/>
    <s v="Cerrado"/>
    <x v="9"/>
    <m/>
    <s v="Cerrado"/>
    <b v="1"/>
  </r>
  <r>
    <n v="22242"/>
    <x v="3"/>
    <d v="2020-06-12T00:00:00"/>
    <x v="5"/>
    <d v="2020-06-17T00:00:00"/>
    <x v="2"/>
    <n v="5"/>
    <n v="4"/>
    <s v="Luis Enrique Gallo Gallón"/>
    <s v="Cerrado"/>
    <x v="9"/>
    <m/>
    <s v="Cerrado"/>
    <b v="1"/>
  </r>
  <r>
    <n v="22243"/>
    <x v="0"/>
    <d v="2020-06-12T00:00:00"/>
    <x v="5"/>
    <d v="2020-06-16T00:00:00"/>
    <x v="2"/>
    <n v="4"/>
    <n v="3"/>
    <s v="Manuel Isabel perlaza Villa"/>
    <s v="Cerrado"/>
    <x v="9"/>
    <m/>
    <s v="Cerrado"/>
    <b v="1"/>
  </r>
  <r>
    <n v="22244"/>
    <x v="2"/>
    <d v="2020-06-12T00:00:00"/>
    <x v="5"/>
    <d v="2020-06-17T00:00:00"/>
    <x v="2"/>
    <n v="5"/>
    <n v="4"/>
    <s v="Jose Francisco Montufar Rodriguez."/>
    <s v="Cerrado"/>
    <x v="9"/>
    <m/>
    <s v="Cerrado"/>
    <b v="1"/>
  </r>
  <r>
    <n v="22245"/>
    <x v="0"/>
    <d v="2020-06-12T00:00:00"/>
    <x v="5"/>
    <d v="2020-06-16T00:00:00"/>
    <x v="2"/>
    <n v="4"/>
    <n v="3"/>
    <s v="Nicolas Alejandro Camacho Valderrama"/>
    <s v="Cerrado"/>
    <x v="9"/>
    <m/>
    <s v="Cerrado"/>
    <b v="1"/>
  </r>
  <r>
    <n v="22246"/>
    <x v="0"/>
    <d v="2020-06-12T00:00:00"/>
    <x v="5"/>
    <d v="2020-06-16T00:00:00"/>
    <x v="2"/>
    <n v="4"/>
    <n v="3"/>
    <s v="LUIS EFREN AREVALO MONROY"/>
    <s v="Cerrado"/>
    <x v="9"/>
    <m/>
    <s v="Cerrado"/>
    <b v="1"/>
  </r>
  <r>
    <n v="22247"/>
    <x v="0"/>
    <d v="2020-06-12T00:00:00"/>
    <x v="5"/>
    <d v="2020-06-16T00:00:00"/>
    <x v="2"/>
    <n v="4"/>
    <n v="3"/>
    <s v="Oscar Libardo Rincon Perez"/>
    <s v="Cerrado"/>
    <x v="9"/>
    <m/>
    <s v="Cerrado"/>
    <b v="1"/>
  </r>
  <r>
    <n v="22248"/>
    <x v="2"/>
    <d v="2020-06-12T00:00:00"/>
    <x v="5"/>
    <d v="2020-06-17T00:00:00"/>
    <x v="2"/>
    <n v="5"/>
    <n v="4"/>
    <s v="EDWAR ANTONIO VERGARA GARCIA"/>
    <s v="Cerrado"/>
    <x v="9"/>
    <m/>
    <s v="Cerrado"/>
    <b v="1"/>
  </r>
  <r>
    <n v="22249"/>
    <x v="2"/>
    <d v="2020-06-12T00:00:00"/>
    <x v="5"/>
    <d v="2020-06-17T00:00:00"/>
    <x v="2"/>
    <n v="5"/>
    <n v="4"/>
    <s v="DARWIN DIAZ"/>
    <s v="Cerrado"/>
    <x v="9"/>
    <m/>
    <s v="Cerrado"/>
    <b v="1"/>
  </r>
  <r>
    <n v="22250"/>
    <x v="0"/>
    <d v="2020-06-12T00:00:00"/>
    <x v="5"/>
    <d v="2020-06-16T00:00:00"/>
    <x v="2"/>
    <n v="4"/>
    <n v="3"/>
    <s v="JULIA EVA HERRERA HURTADO"/>
    <s v="Cerrado"/>
    <x v="9"/>
    <m/>
    <s v="Cerrado"/>
    <b v="1"/>
  </r>
  <r>
    <n v="22251"/>
    <x v="0"/>
    <d v="2020-06-12T00:00:00"/>
    <x v="5"/>
    <d v="2020-06-16T00:00:00"/>
    <x v="2"/>
    <n v="4"/>
    <n v="3"/>
    <s v="JULIA EVA HERRERA HURTADO"/>
    <s v="Cerrado"/>
    <x v="9"/>
    <m/>
    <s v="Cerrado"/>
    <b v="1"/>
  </r>
  <r>
    <n v="22252"/>
    <x v="0"/>
    <d v="2020-06-12T00:00:00"/>
    <x v="5"/>
    <d v="2020-06-16T00:00:00"/>
    <x v="2"/>
    <n v="4"/>
    <n v="3"/>
    <s v="Shirley karina posada"/>
    <s v="Cerrado"/>
    <x v="9"/>
    <m/>
    <s v="Cerrado"/>
    <b v="1"/>
  </r>
  <r>
    <n v="22253"/>
    <x v="0"/>
    <d v="2020-06-12T00:00:00"/>
    <x v="5"/>
    <d v="2020-06-16T00:00:00"/>
    <x v="2"/>
    <n v="4"/>
    <n v="3"/>
    <s v="laura daniela ruiz valencia"/>
    <s v="Cerrado"/>
    <x v="9"/>
    <m/>
    <s v="Cerrado"/>
    <b v="1"/>
  </r>
  <r>
    <n v="22254"/>
    <x v="0"/>
    <d v="2020-06-12T00:00:00"/>
    <x v="5"/>
    <d v="2020-06-16T00:00:00"/>
    <x v="2"/>
    <n v="4"/>
    <n v="3"/>
    <s v="ANA VIRGINIA ARBOLEDA LOPERA"/>
    <s v="Cerrado"/>
    <x v="9"/>
    <m/>
    <s v="Cerrado"/>
    <b v="1"/>
  </r>
  <r>
    <n v="22255"/>
    <x v="0"/>
    <d v="2020-06-12T00:00:00"/>
    <x v="5"/>
    <d v="2020-06-16T00:00:00"/>
    <x v="2"/>
    <n v="4"/>
    <n v="3"/>
    <s v="Juliana Andrea Rodríguez Giraldo"/>
    <s v="Cerrado"/>
    <x v="9"/>
    <m/>
    <s v="Cerrado"/>
    <b v="1"/>
  </r>
  <r>
    <n v="22256"/>
    <x v="2"/>
    <d v="2020-06-12T00:00:00"/>
    <x v="5"/>
    <s v="Pendiente"/>
    <x v="1"/>
    <e v="#VALUE!"/>
    <e v="#VALUE!"/>
    <s v="olga"/>
    <s v="Abierto"/>
    <x v="1"/>
    <m/>
    <s v="Abierto"/>
    <b v="1"/>
  </r>
  <r>
    <n v="22257"/>
    <x v="0"/>
    <d v="2020-06-12T00:00:00"/>
    <x v="5"/>
    <d v="2020-06-16T00:00:00"/>
    <x v="2"/>
    <n v="4"/>
    <n v="3"/>
    <s v="Jorge Ignacio cuchimba vitovis"/>
    <s v="Cerrado"/>
    <x v="9"/>
    <m/>
    <s v="Cerrado"/>
    <b v="1"/>
  </r>
  <r>
    <n v="22258"/>
    <x v="3"/>
    <d v="2020-06-12T00:00:00"/>
    <x v="5"/>
    <d v="2020-06-17T00:00:00"/>
    <x v="2"/>
    <n v="5"/>
    <n v="4"/>
    <s v="Daren Astrid Mosquera Brand"/>
    <s v="Cerrado"/>
    <x v="9"/>
    <m/>
    <s v="Cerrado"/>
    <b v="1"/>
  </r>
  <r>
    <n v="22259"/>
    <x v="3"/>
    <d v="2020-06-12T00:00:00"/>
    <x v="5"/>
    <d v="2020-06-16T00:00:00"/>
    <x v="2"/>
    <n v="4"/>
    <n v="3"/>
    <s v="DANNA MALAGON"/>
    <s v="Cerrado"/>
    <x v="9"/>
    <m/>
    <s v="Cerrado"/>
    <b v="1"/>
  </r>
  <r>
    <n v="22260"/>
    <x v="0"/>
    <d v="2020-06-12T00:00:00"/>
    <x v="5"/>
    <d v="2020-06-16T00:00:00"/>
    <x v="2"/>
    <n v="4"/>
    <n v="3"/>
    <s v="JOHANA MILENA VIVASQUEZ VIZCAINO"/>
    <s v="Cerrado"/>
    <x v="9"/>
    <m/>
    <s v="Cerrado"/>
    <b v="1"/>
  </r>
  <r>
    <n v="22261"/>
    <x v="0"/>
    <d v="2020-06-12T00:00:00"/>
    <x v="5"/>
    <d v="2020-06-17T00:00:00"/>
    <x v="2"/>
    <n v="5"/>
    <n v="4"/>
    <s v="mayra alejandra leon alvarado"/>
    <s v="Cerrado"/>
    <x v="9"/>
    <m/>
    <s v="Cerrado"/>
    <b v="1"/>
  </r>
  <r>
    <n v="22262"/>
    <x v="0"/>
    <d v="2020-06-13T00:00:00"/>
    <x v="5"/>
    <d v="2020-06-17T00:00:00"/>
    <x v="2"/>
    <n v="4"/>
    <n v="3"/>
    <s v="RICARDO VEGA JIMENEZ"/>
    <s v="Cerrado"/>
    <x v="9"/>
    <m/>
    <s v="Cerrado"/>
    <b v="1"/>
  </r>
  <r>
    <n v="22263"/>
    <x v="0"/>
    <d v="2020-06-13T00:00:00"/>
    <x v="5"/>
    <d v="2020-06-17T00:00:00"/>
    <x v="2"/>
    <n v="4"/>
    <n v="3"/>
    <s v="Manuel Eduardo Sánchez Hernández"/>
    <s v="Cerrado"/>
    <x v="9"/>
    <m/>
    <s v="Cerrado"/>
    <b v="1"/>
  </r>
  <r>
    <n v="22264"/>
    <x v="0"/>
    <d v="2020-06-14T00:00:00"/>
    <x v="5"/>
    <d v="2020-06-17T00:00:00"/>
    <x v="2"/>
    <n v="3"/>
    <n v="3"/>
    <s v="Paola Galindo"/>
    <s v="Cerrado"/>
    <x v="9"/>
    <m/>
    <s v="Cerrado"/>
    <b v="1"/>
  </r>
  <r>
    <n v="22265"/>
    <x v="0"/>
    <d v="2020-06-14T00:00:00"/>
    <x v="5"/>
    <d v="2020-06-17T00:00:00"/>
    <x v="2"/>
    <n v="3"/>
    <n v="3"/>
    <s v="Paola Galindo"/>
    <s v="Cerrado"/>
    <x v="9"/>
    <m/>
    <s v="Cerrado"/>
    <b v="1"/>
  </r>
  <r>
    <n v="22266"/>
    <x v="0"/>
    <d v="2020-06-14T00:00:00"/>
    <x v="5"/>
    <d v="2020-06-17T00:00:00"/>
    <x v="2"/>
    <n v="3"/>
    <n v="3"/>
    <s v="LINA MARGARITA HERAZO CARRANZA"/>
    <s v="Cerrado"/>
    <x v="9"/>
    <m/>
    <s v="Cerrado"/>
    <b v="1"/>
  </r>
  <r>
    <n v="22267"/>
    <x v="0"/>
    <d v="2020-06-14T00:00:00"/>
    <x v="5"/>
    <d v="2020-06-17T00:00:00"/>
    <x v="2"/>
    <n v="3"/>
    <n v="3"/>
    <s v="Ingrid Katherinne Caviedes"/>
    <s v="Cerrado"/>
    <x v="9"/>
    <m/>
    <s v="Cerrado"/>
    <b v="1"/>
  </r>
  <r>
    <n v="22268"/>
    <x v="0"/>
    <d v="2020-06-15T00:00:00"/>
    <x v="5"/>
    <d v="2020-06-17T00:00:00"/>
    <x v="2"/>
    <n v="2"/>
    <n v="3"/>
    <s v="Billy Robayo"/>
    <s v="Cerrado"/>
    <x v="9"/>
    <m/>
    <s v="Cerrado"/>
    <b v="1"/>
  </r>
  <r>
    <n v="22269"/>
    <x v="2"/>
    <d v="2020-06-15T00:00:00"/>
    <x v="5"/>
    <d v="2020-06-17T00:00:00"/>
    <x v="2"/>
    <n v="2"/>
    <n v="3"/>
    <s v="augusto giraldo"/>
    <s v="Cerrado"/>
    <x v="9"/>
    <m/>
    <s v="Cerrado"/>
    <b v="1"/>
  </r>
  <r>
    <n v="22270"/>
    <x v="0"/>
    <d v="2020-06-15T00:00:00"/>
    <x v="5"/>
    <d v="2020-06-17T00:00:00"/>
    <x v="2"/>
    <n v="2"/>
    <n v="3"/>
    <s v="NATIVIDAD CHAVEZ BAUTISTA"/>
    <s v="Cerrado"/>
    <x v="9"/>
    <m/>
    <s v="Cerrado"/>
    <b v="1"/>
  </r>
  <r>
    <n v="22271"/>
    <x v="0"/>
    <d v="2020-06-15T00:00:00"/>
    <x v="5"/>
    <d v="2020-06-17T00:00:00"/>
    <x v="2"/>
    <n v="2"/>
    <n v="3"/>
    <s v="Ligia Estella Muñoz Castañeda"/>
    <s v="Cerrado"/>
    <x v="9"/>
    <m/>
    <s v="Cerrado"/>
    <b v="1"/>
  </r>
  <r>
    <n v="22272"/>
    <x v="0"/>
    <d v="2020-06-15T00:00:00"/>
    <x v="5"/>
    <d v="2020-06-17T00:00:00"/>
    <x v="2"/>
    <n v="2"/>
    <n v="3"/>
    <s v="Antonio Jose Junieles Arrieta"/>
    <s v="Cerrado"/>
    <x v="9"/>
    <m/>
    <s v="Cerrado"/>
    <b v="1"/>
  </r>
  <r>
    <n v="22273"/>
    <x v="2"/>
    <d v="2020-06-16T00:00:00"/>
    <x v="5"/>
    <d v="2020-06-17T00:00:00"/>
    <x v="2"/>
    <n v="1"/>
    <n v="2"/>
    <s v="michael kaisar el feghali"/>
    <s v="Cerrado"/>
    <x v="9"/>
    <m/>
    <s v="Cerrado"/>
    <b v="1"/>
  </r>
  <r>
    <n v="22274"/>
    <x v="0"/>
    <d v="2020-06-16T00:00:00"/>
    <x v="5"/>
    <d v="2020-06-17T00:00:00"/>
    <x v="2"/>
    <n v="1"/>
    <n v="2"/>
    <s v="Clara Gomez Pinzón"/>
    <s v="Cerrado"/>
    <x v="9"/>
    <m/>
    <s v="Cerrado"/>
    <b v="1"/>
  </r>
  <r>
    <n v="22275"/>
    <x v="0"/>
    <d v="2020-06-16T00:00:00"/>
    <x v="5"/>
    <d v="2020-06-17T00:00:00"/>
    <x v="2"/>
    <n v="1"/>
    <n v="2"/>
    <s v="jaime alonso lópez duque"/>
    <s v="Cerrado"/>
    <x v="9"/>
    <m/>
    <s v="Cerrado"/>
    <b v="1"/>
  </r>
  <r>
    <n v="22276"/>
    <x v="0"/>
    <d v="2020-06-16T00:00:00"/>
    <x v="5"/>
    <d v="2020-06-17T00:00:00"/>
    <x v="2"/>
    <n v="1"/>
    <n v="2"/>
    <s v="ANGIE MARCELA PAMPLONA JIMENEZ"/>
    <s v="Cerrado"/>
    <x v="9"/>
    <m/>
    <s v="Cerrado"/>
    <b v="1"/>
  </r>
  <r>
    <n v="22277"/>
    <x v="0"/>
    <d v="2020-06-16T00:00:00"/>
    <x v="5"/>
    <d v="2020-06-17T00:00:00"/>
    <x v="2"/>
    <n v="1"/>
    <n v="2"/>
    <s v="Dario Montoya Noreña"/>
    <s v="Cerrado"/>
    <x v="9"/>
    <m/>
    <s v="Cerrado"/>
    <b v="1"/>
  </r>
  <r>
    <n v="22278"/>
    <x v="0"/>
    <d v="2020-06-16T00:00:00"/>
    <x v="5"/>
    <d v="2020-06-18T00:00:00"/>
    <x v="2"/>
    <n v="2"/>
    <n v="3"/>
    <s v="MONICA GARCIA MEJIA"/>
    <s v="Cerrado"/>
    <x v="9"/>
    <m/>
    <s v="Cerrado"/>
    <b v="1"/>
  </r>
  <r>
    <n v="22279"/>
    <x v="2"/>
    <d v="2020-06-16T00:00:00"/>
    <x v="5"/>
    <d v="2020-06-17T00:00:00"/>
    <x v="2"/>
    <n v="1"/>
    <n v="2"/>
    <s v="CARLOS ANDRES CALDERON CEPEDA"/>
    <s v="Cerrado"/>
    <x v="9"/>
    <m/>
    <s v="Cerrado"/>
    <b v="1"/>
  </r>
  <r>
    <n v="22280"/>
    <x v="0"/>
    <d v="2020-06-16T00:00:00"/>
    <x v="5"/>
    <d v="2020-06-18T00:00:00"/>
    <x v="2"/>
    <n v="2"/>
    <n v="3"/>
    <s v="Angie Lizeth Prada Lopez"/>
    <s v="Cerrado"/>
    <x v="9"/>
    <m/>
    <s v="Cerrado"/>
    <b v="1"/>
  </r>
  <r>
    <n v="22281"/>
    <x v="3"/>
    <d v="2020-06-16T00:00:00"/>
    <x v="5"/>
    <d v="2020-06-17T00:00:00"/>
    <x v="2"/>
    <n v="1"/>
    <n v="2"/>
    <s v="YULY BEDOYA LOAIZA"/>
    <s v="Cerrado"/>
    <x v="9"/>
    <m/>
    <s v="Cerrado"/>
    <b v="1"/>
  </r>
  <r>
    <n v="22282"/>
    <x v="2"/>
    <d v="2020-06-16T00:00:00"/>
    <x v="5"/>
    <d v="2020-06-17T00:00:00"/>
    <x v="2"/>
    <n v="1"/>
    <n v="2"/>
    <s v="ASTRID CARDENAS"/>
    <s v="Cerrado"/>
    <x v="9"/>
    <m/>
    <s v="Cerrado"/>
    <b v="1"/>
  </r>
  <r>
    <n v="22283"/>
    <x v="0"/>
    <d v="2020-06-16T00:00:00"/>
    <x v="5"/>
    <d v="2020-06-18T00:00:00"/>
    <x v="2"/>
    <n v="2"/>
    <n v="3"/>
    <s v="NANCY CHAVERRA"/>
    <s v="Cerrado"/>
    <x v="9"/>
    <m/>
    <s v="Cerrado"/>
    <b v="1"/>
  </r>
  <r>
    <n v="22284"/>
    <x v="0"/>
    <d v="2020-06-16T00:00:00"/>
    <x v="5"/>
    <d v="2020-06-18T00:00:00"/>
    <x v="2"/>
    <n v="2"/>
    <n v="3"/>
    <s v="GUSTAVO ALFONSO PALACIO MANJARREZ"/>
    <s v="Cerrado"/>
    <x v="9"/>
    <m/>
    <s v="Cerrado"/>
    <b v="1"/>
  </r>
  <r>
    <n v="22285"/>
    <x v="0"/>
    <d v="2020-06-16T00:00:00"/>
    <x v="5"/>
    <d v="2020-06-18T00:00:00"/>
    <x v="2"/>
    <n v="2"/>
    <n v="3"/>
    <s v="fabian david orozco gonzalez"/>
    <s v="Cerrado"/>
    <x v="9"/>
    <m/>
    <s v="Cerrado"/>
    <b v="1"/>
  </r>
  <r>
    <n v="22286"/>
    <x v="0"/>
    <d v="2020-06-16T00:00:00"/>
    <x v="5"/>
    <d v="2020-06-18T00:00:00"/>
    <x v="2"/>
    <n v="2"/>
    <n v="3"/>
    <s v="CRISTHIAN ARTURO BAENA RAMIREZ"/>
    <s v="Cerrado"/>
    <x v="9"/>
    <m/>
    <s v="Cerrado"/>
    <b v="1"/>
  </r>
  <r>
    <n v="22287"/>
    <x v="0"/>
    <d v="2020-06-16T00:00:00"/>
    <x v="5"/>
    <d v="2020-06-18T00:00:00"/>
    <x v="2"/>
    <n v="2"/>
    <n v="3"/>
    <s v="luz emilce mora gutierrez"/>
    <s v="Cerrado"/>
    <x v="9"/>
    <m/>
    <s v="Cerrado"/>
    <b v="1"/>
  </r>
  <r>
    <n v="22288"/>
    <x v="2"/>
    <d v="2020-06-16T00:00:00"/>
    <x v="5"/>
    <d v="2020-06-17T00:00:00"/>
    <x v="2"/>
    <n v="1"/>
    <n v="2"/>
    <s v="DIDIMO SALDARRIAGA MARTINEZ"/>
    <s v="Cerrado"/>
    <x v="9"/>
    <m/>
    <s v="Cerrado"/>
    <b v="1"/>
  </r>
  <r>
    <n v="22289"/>
    <x v="2"/>
    <d v="2020-06-16T00:00:00"/>
    <x v="5"/>
    <d v="2020-06-17T00:00:00"/>
    <x v="2"/>
    <n v="1"/>
    <n v="2"/>
    <s v="eduardo antonio saldarriaga saldarriaga"/>
    <s v="Cerrado"/>
    <x v="9"/>
    <m/>
    <s v="Cerrado"/>
    <b v="1"/>
  </r>
  <r>
    <n v="22290"/>
    <x v="2"/>
    <d v="2020-06-16T00:00:00"/>
    <x v="5"/>
    <d v="2020-06-17T00:00:00"/>
    <x v="2"/>
    <n v="1"/>
    <n v="2"/>
    <s v="Camilo Andres Pulido Laverde"/>
    <s v="Cerrado"/>
    <x v="9"/>
    <m/>
    <s v="Cerrado"/>
    <b v="1"/>
  </r>
  <r>
    <n v="22291"/>
    <x v="2"/>
    <d v="2020-06-16T00:00:00"/>
    <x v="5"/>
    <s v="Pendiente"/>
    <x v="1"/>
    <e v="#VALUE!"/>
    <e v="#VALUE!"/>
    <s v="Ever de Jesús Chalarca Bedoya"/>
    <s v="Abierto"/>
    <x v="1"/>
    <m/>
    <s v="Abierto"/>
    <b v="1"/>
  </r>
  <r>
    <n v="22292"/>
    <x v="2"/>
    <d v="2020-06-16T00:00:00"/>
    <x v="5"/>
    <d v="2020-06-17T00:00:00"/>
    <x v="2"/>
    <n v="1"/>
    <n v="2"/>
    <s v="ADRIANA MORENO PEREZ"/>
    <s v="Cerrado"/>
    <x v="9"/>
    <m/>
    <s v="Cerrado"/>
    <b v="1"/>
  </r>
  <r>
    <n v="22293"/>
    <x v="0"/>
    <d v="2020-06-16T00:00:00"/>
    <x v="5"/>
    <d v="2020-06-18T00:00:00"/>
    <x v="2"/>
    <n v="2"/>
    <n v="3"/>
    <s v="ROSELY BERNAL RODRIGUEZ"/>
    <s v="Cerrado"/>
    <x v="9"/>
    <m/>
    <s v="Cerrado"/>
    <b v="1"/>
  </r>
  <r>
    <n v="22294"/>
    <x v="2"/>
    <d v="2020-06-16T00:00:00"/>
    <x v="5"/>
    <d v="2020-06-17T00:00:00"/>
    <x v="2"/>
    <n v="1"/>
    <n v="2"/>
    <s v="ADRIANA MORENO PEREZ"/>
    <s v="Cerrado"/>
    <x v="9"/>
    <m/>
    <s v="Cerrado"/>
    <b v="1"/>
  </r>
  <r>
    <n v="22295"/>
    <x v="0"/>
    <d v="2020-06-16T00:00:00"/>
    <x v="5"/>
    <d v="2020-06-18T00:00:00"/>
    <x v="2"/>
    <n v="2"/>
    <n v="3"/>
    <s v="HEIDY LIIANA ORJUELA BAUTISTA"/>
    <s v="Cerrado"/>
    <x v="9"/>
    <m/>
    <s v="Cerrado"/>
    <b v="1"/>
  </r>
  <r>
    <n v="22296"/>
    <x v="3"/>
    <d v="2020-06-16T00:00:00"/>
    <x v="5"/>
    <d v="2020-06-17T00:00:00"/>
    <x v="2"/>
    <n v="1"/>
    <n v="2"/>
    <s v="Leovigildo baños sierra"/>
    <s v="Cerrado"/>
    <x v="9"/>
    <m/>
    <s v="Cerrado"/>
    <b v="1"/>
  </r>
  <r>
    <n v="22297"/>
    <x v="0"/>
    <d v="2020-06-16T00:00:00"/>
    <x v="5"/>
    <d v="2020-06-18T00:00:00"/>
    <x v="2"/>
    <n v="2"/>
    <n v="3"/>
    <s v="alfonso borelly gonzalez"/>
    <s v="Cerrado"/>
    <x v="9"/>
    <m/>
    <s v="Cerrado"/>
    <b v="1"/>
  </r>
  <r>
    <n v="22298"/>
    <x v="0"/>
    <d v="2020-06-16T00:00:00"/>
    <x v="5"/>
    <d v="2020-06-18T00:00:00"/>
    <x v="2"/>
    <n v="2"/>
    <n v="3"/>
    <s v="Javier González Londoño"/>
    <s v="Cerrado"/>
    <x v="9"/>
    <m/>
    <s v="Cerrado"/>
    <b v="1"/>
  </r>
  <r>
    <n v="22299"/>
    <x v="3"/>
    <d v="2020-06-16T00:00:00"/>
    <x v="5"/>
    <d v="2020-06-17T00:00:00"/>
    <x v="2"/>
    <n v="1"/>
    <n v="2"/>
    <s v="luz yamile artunduaga vergara"/>
    <s v="Cerrado"/>
    <x v="9"/>
    <m/>
    <s v="Cerrado"/>
    <b v="1"/>
  </r>
  <r>
    <n v="22300"/>
    <x v="3"/>
    <d v="2020-06-16T00:00:00"/>
    <x v="5"/>
    <d v="2020-06-17T00:00:00"/>
    <x v="2"/>
    <n v="1"/>
    <n v="2"/>
    <s v="Sandra Patricia Rodriguez"/>
    <s v="Cerrado"/>
    <x v="9"/>
    <m/>
    <s v="Cerrado"/>
    <b v="1"/>
  </r>
  <r>
    <n v="22301"/>
    <x v="0"/>
    <d v="2020-06-17T00:00:00"/>
    <x v="5"/>
    <d v="2020-06-18T00:00:00"/>
    <x v="2"/>
    <n v="1"/>
    <n v="2"/>
    <s v="YUDY PAOLA CONVERS"/>
    <s v="Cerrado"/>
    <x v="9"/>
    <m/>
    <s v="Cerrado"/>
    <b v="1"/>
  </r>
  <r>
    <n v="22302"/>
    <x v="0"/>
    <d v="2020-06-17T00:00:00"/>
    <x v="5"/>
    <d v="2020-06-19T00:00:00"/>
    <x v="2"/>
    <n v="2"/>
    <n v="3"/>
    <s v="laura zamora"/>
    <s v="Cerrado"/>
    <x v="9"/>
    <m/>
    <s v="Cerrado"/>
    <b v="1"/>
  </r>
  <r>
    <n v="22303"/>
    <x v="0"/>
    <d v="2020-06-17T00:00:00"/>
    <x v="5"/>
    <d v="2020-06-19T00:00:00"/>
    <x v="2"/>
    <n v="2"/>
    <n v="3"/>
    <s v="Marya Julieth Galeano Rave"/>
    <s v="Cerrado"/>
    <x v="9"/>
    <m/>
    <s v="Cerrado"/>
    <b v="1"/>
  </r>
  <r>
    <n v="22304"/>
    <x v="0"/>
    <d v="2020-06-17T00:00:00"/>
    <x v="5"/>
    <d v="2020-06-19T00:00:00"/>
    <x v="2"/>
    <n v="2"/>
    <n v="3"/>
    <s v="Marya Julieth Galeano Rave"/>
    <s v="Cerrado"/>
    <x v="9"/>
    <m/>
    <s v="Cerrado"/>
    <b v="1"/>
  </r>
  <r>
    <n v="22305"/>
    <x v="2"/>
    <d v="2020-06-17T00:00:00"/>
    <x v="5"/>
    <d v="2020-06-19T00:00:00"/>
    <x v="2"/>
    <n v="2"/>
    <n v="3"/>
    <s v="MONICA ROSERO TORRES"/>
    <s v="Cerrado"/>
    <x v="9"/>
    <m/>
    <s v="Cerrado"/>
    <b v="1"/>
  </r>
  <r>
    <n v="22306"/>
    <x v="2"/>
    <d v="2020-06-17T00:00:00"/>
    <x v="5"/>
    <d v="2020-06-17T00:00:00"/>
    <x v="2"/>
    <n v="0"/>
    <n v="1"/>
    <s v="ADRIANA ISABEL MARIN ISAZA"/>
    <s v="Cerrado"/>
    <x v="9"/>
    <m/>
    <s v="Cerrado"/>
    <b v="1"/>
  </r>
  <r>
    <n v="22307"/>
    <x v="0"/>
    <d v="2020-06-17T00:00:00"/>
    <x v="5"/>
    <d v="2020-06-19T00:00:00"/>
    <x v="2"/>
    <n v="2"/>
    <n v="3"/>
    <s v="Johan gamboa vloyes"/>
    <s v="Cerrado"/>
    <x v="9"/>
    <m/>
    <s v="Cerrado"/>
    <b v="1"/>
  </r>
  <r>
    <n v="22308"/>
    <x v="2"/>
    <d v="2020-06-17T00:00:00"/>
    <x v="5"/>
    <d v="2020-06-17T00:00:00"/>
    <x v="2"/>
    <n v="0"/>
    <n v="1"/>
    <s v="María Lopez"/>
    <s v="Cerrado"/>
    <x v="9"/>
    <m/>
    <s v="Cerrado"/>
    <b v="1"/>
  </r>
  <r>
    <n v="22309"/>
    <x v="0"/>
    <d v="2020-06-17T00:00:00"/>
    <x v="5"/>
    <d v="2020-06-19T00:00:00"/>
    <x v="2"/>
    <n v="2"/>
    <n v="3"/>
    <s v="DYNA ELIZABETH SANCHEZ CASTRO"/>
    <s v="Cerrado"/>
    <x v="9"/>
    <m/>
    <s v="Cerrado"/>
    <b v="1"/>
  </r>
  <r>
    <n v="22310"/>
    <x v="0"/>
    <d v="2020-06-17T00:00:00"/>
    <x v="5"/>
    <d v="2020-06-19T00:00:00"/>
    <x v="2"/>
    <n v="2"/>
    <n v="3"/>
    <s v="Gisela Serrate"/>
    <s v="Cerrado"/>
    <x v="9"/>
    <m/>
    <s v="Cerrado"/>
    <b v="1"/>
  </r>
  <r>
    <n v="22311"/>
    <x v="0"/>
    <d v="2020-06-17T00:00:00"/>
    <x v="5"/>
    <d v="2020-06-19T00:00:00"/>
    <x v="2"/>
    <n v="2"/>
    <n v="3"/>
    <s v="JHON ALEXANDER VILLALOBOS SUSA"/>
    <s v="Cerrado"/>
    <x v="9"/>
    <m/>
    <s v="Cerrado"/>
    <b v="1"/>
  </r>
  <r>
    <n v="22312"/>
    <x v="0"/>
    <d v="2020-06-17T00:00:00"/>
    <x v="5"/>
    <d v="2020-06-19T00:00:00"/>
    <x v="2"/>
    <n v="2"/>
    <n v="3"/>
    <s v="WALTER DAVID OROZCO AVILA"/>
    <s v="Cerrado"/>
    <x v="9"/>
    <m/>
    <s v="Cerrado"/>
    <b v="1"/>
  </r>
  <r>
    <n v="22313"/>
    <x v="2"/>
    <d v="2020-06-17T00:00:00"/>
    <x v="5"/>
    <d v="2020-06-19T00:00:00"/>
    <x v="2"/>
    <n v="2"/>
    <n v="3"/>
    <s v="LUIS FERNANDO GARCIA OÑATE"/>
    <s v="Cerrado"/>
    <x v="9"/>
    <m/>
    <s v="Cerrado"/>
    <b v="1"/>
  </r>
  <r>
    <n v="22314"/>
    <x v="0"/>
    <d v="2020-06-17T00:00:00"/>
    <x v="5"/>
    <d v="2020-06-19T00:00:00"/>
    <x v="2"/>
    <n v="2"/>
    <n v="3"/>
    <s v="LUZ MIREYA ALVIS PINZON"/>
    <s v="Cerrado"/>
    <x v="9"/>
    <m/>
    <s v="Cerrado"/>
    <b v="1"/>
  </r>
  <r>
    <n v="22315"/>
    <x v="0"/>
    <d v="2020-06-17T00:00:00"/>
    <x v="5"/>
    <d v="2020-06-19T00:00:00"/>
    <x v="2"/>
    <n v="2"/>
    <n v="3"/>
    <s v="Karen Viviana Patiño Quino"/>
    <s v="Cerrado"/>
    <x v="9"/>
    <m/>
    <s v="Cerrado"/>
    <b v="1"/>
  </r>
  <r>
    <n v="22316"/>
    <x v="0"/>
    <d v="2020-06-17T00:00:00"/>
    <x v="5"/>
    <d v="2020-06-19T00:00:00"/>
    <x v="2"/>
    <n v="2"/>
    <n v="3"/>
    <s v="Jose Francisco Montufar Rodriguez."/>
    <s v="Cerrado"/>
    <x v="9"/>
    <m/>
    <s v="Cerrado"/>
    <b v="1"/>
  </r>
  <r>
    <n v="22317"/>
    <x v="0"/>
    <d v="2020-06-17T00:00:00"/>
    <x v="5"/>
    <d v="2020-06-19T00:00:00"/>
    <x v="2"/>
    <n v="2"/>
    <n v="3"/>
    <s v="SANDRA MILENA PEÑA"/>
    <s v="Cerrado"/>
    <x v="9"/>
    <m/>
    <s v="Cerrado"/>
    <b v="1"/>
  </r>
  <r>
    <n v="22318"/>
    <x v="3"/>
    <d v="2020-06-17T00:00:00"/>
    <x v="5"/>
    <d v="2020-06-18T00:00:00"/>
    <x v="2"/>
    <n v="1"/>
    <n v="2"/>
    <s v="Clara Sofía Valderrama Díaz"/>
    <s v="Cerrado"/>
    <x v="9"/>
    <m/>
    <s v="Cerrado"/>
    <b v="1"/>
  </r>
  <r>
    <n v="22319"/>
    <x v="0"/>
    <d v="2020-06-17T00:00:00"/>
    <x v="5"/>
    <d v="2020-06-19T00:00:00"/>
    <x v="2"/>
    <n v="2"/>
    <n v="3"/>
    <s v="Jaime bernal"/>
    <s v="Cerrado"/>
    <x v="9"/>
    <m/>
    <s v="Cerrado"/>
    <b v="1"/>
  </r>
  <r>
    <n v="22320"/>
    <x v="0"/>
    <d v="2020-06-17T00:00:00"/>
    <x v="5"/>
    <d v="2020-06-19T00:00:00"/>
    <x v="2"/>
    <n v="2"/>
    <n v="3"/>
    <s v="Xiomara Tascon Viera"/>
    <s v="Cerrado"/>
    <x v="9"/>
    <m/>
    <s v="Cerrado"/>
    <b v="1"/>
  </r>
  <r>
    <n v="22321"/>
    <x v="0"/>
    <d v="2020-06-17T00:00:00"/>
    <x v="5"/>
    <d v="2020-06-19T00:00:00"/>
    <x v="2"/>
    <n v="2"/>
    <n v="3"/>
    <s v="Rosemberg Briñez Perez"/>
    <s v="Cerrado"/>
    <x v="9"/>
    <m/>
    <s v="Cerrado"/>
    <b v="1"/>
  </r>
  <r>
    <n v="22322"/>
    <x v="3"/>
    <d v="2020-06-18T00:00:00"/>
    <x v="5"/>
    <d v="2020-06-18T00:00:00"/>
    <x v="2"/>
    <n v="0"/>
    <n v="1"/>
    <s v="German isaza"/>
    <s v="Cerrado"/>
    <x v="9"/>
    <m/>
    <s v="Cerrado"/>
    <b v="1"/>
  </r>
  <r>
    <n v="22323"/>
    <x v="3"/>
    <d v="2020-06-18T00:00:00"/>
    <x v="5"/>
    <d v="2020-06-18T00:00:00"/>
    <x v="2"/>
    <n v="0"/>
    <n v="1"/>
    <s v="No hay clientes referentes a este flujo"/>
    <s v="Cerrado"/>
    <x v="9"/>
    <m/>
    <s v="Cerrado"/>
    <b v="1"/>
  </r>
  <r>
    <n v="22324"/>
    <x v="0"/>
    <d v="2020-06-18T00:00:00"/>
    <x v="5"/>
    <d v="2020-06-19T00:00:00"/>
    <x v="2"/>
    <n v="1"/>
    <n v="2"/>
    <s v="juan carlos posada"/>
    <s v="Cerrado"/>
    <x v="9"/>
    <m/>
    <s v="Cerrado"/>
    <b v="1"/>
  </r>
  <r>
    <n v="22325"/>
    <x v="0"/>
    <d v="2020-06-18T00:00:00"/>
    <x v="5"/>
    <d v="2020-06-19T00:00:00"/>
    <x v="2"/>
    <n v="1"/>
    <n v="2"/>
    <s v="NURYS CAMPO DE TURIZO"/>
    <s v="Cerrado"/>
    <x v="9"/>
    <m/>
    <s v="Cerrado"/>
    <b v="1"/>
  </r>
  <r>
    <n v="22326"/>
    <x v="2"/>
    <d v="2020-06-18T00:00:00"/>
    <x v="5"/>
    <d v="2020-06-18T00:00:00"/>
    <x v="2"/>
    <n v="0"/>
    <n v="1"/>
    <s v="MARCO AURELIO ALBARRACIN"/>
    <s v="Cerrado"/>
    <x v="9"/>
    <m/>
    <s v="Cerrado"/>
    <b v="1"/>
  </r>
  <r>
    <n v="22327"/>
    <x v="0"/>
    <d v="2020-06-18T00:00:00"/>
    <x v="5"/>
    <d v="2020-06-19T00:00:00"/>
    <x v="2"/>
    <n v="1"/>
    <n v="2"/>
    <s v="JULIETH MONTEALEGRE"/>
    <s v="Cerrado"/>
    <x v="9"/>
    <m/>
    <s v="Cerrado"/>
    <b v="1"/>
  </r>
  <r>
    <n v="22328"/>
    <x v="0"/>
    <d v="2020-06-18T00:00:00"/>
    <x v="5"/>
    <d v="2020-06-19T00:00:00"/>
    <x v="2"/>
    <n v="1"/>
    <n v="2"/>
    <s v="DANIEL ESTEBAN CRISTANCHO GRAJALES"/>
    <s v="Cerrado"/>
    <x v="9"/>
    <m/>
    <s v="Cerrado"/>
    <b v="1"/>
  </r>
  <r>
    <n v="22329"/>
    <x v="0"/>
    <d v="2020-06-18T00:00:00"/>
    <x v="5"/>
    <d v="2020-06-19T00:00:00"/>
    <x v="2"/>
    <n v="1"/>
    <n v="2"/>
    <s v="Derly Idrobo"/>
    <s v="Cerrado"/>
    <x v="9"/>
    <m/>
    <s v="Cerrado"/>
    <b v="1"/>
  </r>
  <r>
    <n v="22330"/>
    <x v="0"/>
    <d v="2020-06-18T00:00:00"/>
    <x v="5"/>
    <d v="2020-06-19T00:00:00"/>
    <x v="2"/>
    <n v="1"/>
    <n v="2"/>
    <s v="Leidy Johanna Piedrahita Ortiz"/>
    <s v="Cerrado"/>
    <x v="9"/>
    <m/>
    <s v="Cerrado"/>
    <b v="1"/>
  </r>
  <r>
    <n v="22331"/>
    <x v="0"/>
    <d v="2020-06-18T00:00:00"/>
    <x v="5"/>
    <d v="2020-06-23T00:00:00"/>
    <x v="2"/>
    <n v="5"/>
    <n v="4"/>
    <s v="HAMMER FEIJOO"/>
    <s v="Cerrado"/>
    <x v="9"/>
    <m/>
    <s v="Cerrado"/>
    <b v="1"/>
  </r>
  <r>
    <n v="22332"/>
    <x v="2"/>
    <d v="2020-06-18T00:00:00"/>
    <x v="5"/>
    <d v="2020-06-18T00:00:00"/>
    <x v="2"/>
    <n v="0"/>
    <n v="1"/>
    <s v="EDWAR ANTONIO VERGARA GARCIA"/>
    <s v="Cerrado"/>
    <x v="9"/>
    <m/>
    <s v="Cerrado"/>
    <b v="1"/>
  </r>
  <r>
    <n v="22333"/>
    <x v="0"/>
    <d v="2020-06-18T00:00:00"/>
    <x v="5"/>
    <d v="2020-06-23T00:00:00"/>
    <x v="2"/>
    <n v="5"/>
    <n v="4"/>
    <s v="Héctor Iván Olivera Sánchez"/>
    <s v="Cerrado"/>
    <x v="9"/>
    <m/>
    <s v="Cerrado"/>
    <b v="1"/>
  </r>
  <r>
    <n v="22334"/>
    <x v="0"/>
    <d v="2020-06-18T00:00:00"/>
    <x v="5"/>
    <d v="2020-06-23T00:00:00"/>
    <x v="2"/>
    <n v="5"/>
    <n v="4"/>
    <s v="wilson Rueda Reyes"/>
    <s v="Cerrado"/>
    <x v="9"/>
    <m/>
    <s v="Cerrado"/>
    <b v="1"/>
  </r>
  <r>
    <n v="22335"/>
    <x v="0"/>
    <d v="2020-06-18T00:00:00"/>
    <x v="5"/>
    <d v="2020-06-23T00:00:00"/>
    <x v="2"/>
    <n v="5"/>
    <n v="4"/>
    <s v="nidia carolina caro zamudio"/>
    <s v="Cerrado"/>
    <x v="9"/>
    <m/>
    <s v="Cerrado"/>
    <b v="1"/>
  </r>
  <r>
    <n v="22336"/>
    <x v="0"/>
    <d v="2020-06-18T00:00:00"/>
    <x v="5"/>
    <d v="2020-06-23T00:00:00"/>
    <x v="2"/>
    <n v="5"/>
    <n v="4"/>
    <s v="Antonio Jose Junieles Arrieta"/>
    <s v="Cerrado"/>
    <x v="9"/>
    <m/>
    <s v="Cerrado"/>
    <b v="1"/>
  </r>
  <r>
    <n v="22337"/>
    <x v="0"/>
    <d v="2020-06-18T00:00:00"/>
    <x v="5"/>
    <d v="2020-06-23T00:00:00"/>
    <x v="2"/>
    <n v="5"/>
    <n v="4"/>
    <s v="amanda ramirez juanias"/>
    <s v="Cerrado"/>
    <x v="9"/>
    <m/>
    <s v="Cerrado"/>
    <b v="1"/>
  </r>
  <r>
    <n v="22338"/>
    <x v="0"/>
    <d v="2020-06-18T00:00:00"/>
    <x v="5"/>
    <d v="2020-06-23T00:00:00"/>
    <x v="2"/>
    <n v="5"/>
    <n v="4"/>
    <s v="HENRY SUANCA"/>
    <s v="Cerrado"/>
    <x v="9"/>
    <m/>
    <s v="Cerrado"/>
    <b v="1"/>
  </r>
  <r>
    <n v="22339"/>
    <x v="2"/>
    <d v="2020-06-18T00:00:00"/>
    <x v="5"/>
    <d v="2020-06-18T00:00:00"/>
    <x v="2"/>
    <n v="0"/>
    <n v="1"/>
    <s v="Hernan De Jesus Zapata Sanchez"/>
    <s v="Cerrado"/>
    <x v="9"/>
    <m/>
    <s v="Cerrado"/>
    <b v="1"/>
  </r>
  <r>
    <n v="22340"/>
    <x v="2"/>
    <d v="2020-06-18T00:00:00"/>
    <x v="5"/>
    <d v="2020-06-27T00:00:00"/>
    <x v="2"/>
    <n v="9"/>
    <n v="7"/>
    <s v="ANGELA MARGARITA ARIAS BOLIVAR"/>
    <s v="Cerrado"/>
    <x v="9"/>
    <m/>
    <s v="Cerrado"/>
    <b v="1"/>
  </r>
  <r>
    <n v="22341"/>
    <x v="0"/>
    <d v="2020-06-18T00:00:00"/>
    <x v="5"/>
    <d v="2020-06-23T00:00:00"/>
    <x v="2"/>
    <n v="5"/>
    <n v="4"/>
    <s v="Brayan Benavides"/>
    <s v="Cerrado"/>
    <x v="9"/>
    <m/>
    <s v="Cerrado"/>
    <b v="1"/>
  </r>
  <r>
    <n v="22342"/>
    <x v="2"/>
    <d v="2020-06-18T00:00:00"/>
    <x v="5"/>
    <d v="2020-06-18T00:00:00"/>
    <x v="2"/>
    <n v="0"/>
    <n v="1"/>
    <s v="ALBERTO RODRIGUEZ AREVALO"/>
    <s v="Cerrado"/>
    <x v="9"/>
    <m/>
    <s v="Cerrado"/>
    <b v="1"/>
  </r>
  <r>
    <n v="22343"/>
    <x v="0"/>
    <d v="2020-06-18T00:00:00"/>
    <x v="5"/>
    <d v="2020-06-23T00:00:00"/>
    <x v="2"/>
    <n v="5"/>
    <n v="4"/>
    <s v="Linda Carol Gomez Infante"/>
    <s v="Cerrado"/>
    <x v="9"/>
    <m/>
    <s v="Cerrado"/>
    <b v="1"/>
  </r>
  <r>
    <n v="22344"/>
    <x v="0"/>
    <d v="2020-06-18T00:00:00"/>
    <x v="5"/>
    <d v="2020-06-23T00:00:00"/>
    <x v="2"/>
    <n v="5"/>
    <n v="4"/>
    <s v="MARIA PAULA VELANDIA LIZARAZO"/>
    <s v="Cerrado"/>
    <x v="9"/>
    <m/>
    <s v="Cerrado"/>
    <b v="1"/>
  </r>
  <r>
    <n v="22345"/>
    <x v="0"/>
    <d v="2020-06-18T00:00:00"/>
    <x v="5"/>
    <d v="2020-06-23T00:00:00"/>
    <x v="2"/>
    <n v="5"/>
    <n v="4"/>
    <s v="viviana patricia osorio rosales"/>
    <s v="Cerrado"/>
    <x v="9"/>
    <m/>
    <s v="Cerrado"/>
    <b v="1"/>
  </r>
  <r>
    <n v="22346"/>
    <x v="2"/>
    <d v="2020-06-18T00:00:00"/>
    <x v="5"/>
    <d v="2020-06-19T00:00:00"/>
    <x v="2"/>
    <n v="1"/>
    <n v="2"/>
    <s v="MARIA DEL CARMEN PIÑEROS ALFONSO"/>
    <s v="Cerrado"/>
    <x v="9"/>
    <m/>
    <s v="Cerrado"/>
    <b v="1"/>
  </r>
  <r>
    <n v="22347"/>
    <x v="0"/>
    <d v="2020-06-18T00:00:00"/>
    <x v="5"/>
    <d v="2020-06-23T00:00:00"/>
    <x v="2"/>
    <n v="5"/>
    <n v="4"/>
    <s v="Elber Camelo Castro"/>
    <s v="Cerrado"/>
    <x v="9"/>
    <m/>
    <s v="Cerrado"/>
    <b v="1"/>
  </r>
  <r>
    <n v="22348"/>
    <x v="0"/>
    <d v="2020-06-18T00:00:00"/>
    <x v="5"/>
    <d v="2020-06-23T00:00:00"/>
    <x v="2"/>
    <n v="5"/>
    <n v="4"/>
    <s v="Manuel Eduardo Sánchez Hernández"/>
    <s v="Cerrado"/>
    <x v="9"/>
    <m/>
    <s v="Cerrado"/>
    <b v="1"/>
  </r>
  <r>
    <n v="22349"/>
    <x v="0"/>
    <d v="2020-06-18T00:00:00"/>
    <x v="5"/>
    <d v="2020-06-23T00:00:00"/>
    <x v="2"/>
    <n v="5"/>
    <n v="4"/>
    <s v="Juan Felipe Parra Rosas"/>
    <s v="Cerrado"/>
    <x v="9"/>
    <m/>
    <s v="Cerrado"/>
    <b v="1"/>
  </r>
  <r>
    <n v="22350"/>
    <x v="2"/>
    <d v="2020-06-19T00:00:00"/>
    <x v="5"/>
    <d v="2020-06-24T00:00:00"/>
    <x v="2"/>
    <n v="5"/>
    <n v="4"/>
    <s v="LUISA MARINA GUTIERREZ VILLAMIL"/>
    <s v="Cerrado"/>
    <x v="9"/>
    <m/>
    <s v="Cerrado"/>
    <b v="1"/>
  </r>
  <r>
    <n v="22351"/>
    <x v="0"/>
    <d v="2020-06-19T00:00:00"/>
    <x v="5"/>
    <d v="2020-06-27T00:00:00"/>
    <x v="2"/>
    <n v="8"/>
    <n v="6"/>
    <s v="LUISA MARINA GUTIERREZ VILLAMIL"/>
    <s v="Cerrado"/>
    <x v="9"/>
    <m/>
    <s v="Cerrado"/>
    <b v="1"/>
  </r>
  <r>
    <n v="22352"/>
    <x v="0"/>
    <d v="2020-06-19T00:00:00"/>
    <x v="5"/>
    <d v="2020-06-23T00:00:00"/>
    <x v="2"/>
    <n v="4"/>
    <n v="3"/>
    <s v="FRANKLIN MENDOZA FLOREZ"/>
    <s v="Cerrado"/>
    <x v="9"/>
    <m/>
    <s v="Cerrado"/>
    <b v="1"/>
  </r>
  <r>
    <n v="22353"/>
    <x v="0"/>
    <d v="2020-06-19T00:00:00"/>
    <x v="5"/>
    <d v="2020-06-23T00:00:00"/>
    <x v="2"/>
    <n v="4"/>
    <n v="3"/>
    <s v="CAMILO MATIAS MEDRANDA SASTOQUE"/>
    <s v="Cerrado"/>
    <x v="9"/>
    <m/>
    <s v="Cerrado"/>
    <b v="1"/>
  </r>
  <r>
    <n v="22354"/>
    <x v="2"/>
    <d v="2020-06-19T00:00:00"/>
    <x v="5"/>
    <d v="2020-06-24T00:00:00"/>
    <x v="2"/>
    <n v="5"/>
    <n v="4"/>
    <s v="ERICA MARCELA RINCON RESTREPO"/>
    <s v="Cerrado"/>
    <x v="9"/>
    <m/>
    <s v="Cerrado"/>
    <b v="1"/>
  </r>
  <r>
    <n v="22355"/>
    <x v="0"/>
    <d v="2020-06-19T00:00:00"/>
    <x v="5"/>
    <d v="2020-06-23T00:00:00"/>
    <x v="2"/>
    <n v="4"/>
    <n v="3"/>
    <s v="MARIA VICTORIA JAIMES BECERRA"/>
    <s v="Cerrado"/>
    <x v="9"/>
    <m/>
    <s v="Cerrado"/>
    <b v="1"/>
  </r>
  <r>
    <n v="22356"/>
    <x v="2"/>
    <d v="2020-06-19T00:00:00"/>
    <x v="5"/>
    <d v="2020-06-23T00:00:00"/>
    <x v="2"/>
    <n v="4"/>
    <n v="3"/>
    <s v="HERNAN MAURICIO RODRIGUEZ"/>
    <s v="Cerrado"/>
    <x v="9"/>
    <m/>
    <s v="Cerrado"/>
    <b v="1"/>
  </r>
  <r>
    <n v="22357"/>
    <x v="0"/>
    <d v="2020-06-19T00:00:00"/>
    <x v="5"/>
    <d v="2020-06-23T00:00:00"/>
    <x v="2"/>
    <n v="4"/>
    <n v="3"/>
    <s v="Yurllen Guerrero bolaño"/>
    <s v="Cerrado"/>
    <x v="9"/>
    <m/>
    <s v="Cerrado"/>
    <b v="1"/>
  </r>
  <r>
    <n v="22358"/>
    <x v="0"/>
    <d v="2020-06-19T00:00:00"/>
    <x v="5"/>
    <d v="2020-06-23T00:00:00"/>
    <x v="2"/>
    <n v="4"/>
    <n v="3"/>
    <s v="Clara Gomez Pinzón"/>
    <s v="Cerrado"/>
    <x v="9"/>
    <m/>
    <s v="Cerrado"/>
    <b v="1"/>
  </r>
  <r>
    <n v="22359"/>
    <x v="0"/>
    <d v="2020-06-19T00:00:00"/>
    <x v="5"/>
    <d v="2020-06-23T00:00:00"/>
    <x v="2"/>
    <n v="4"/>
    <n v="3"/>
    <s v="OSCAR FERNANDO MEJÍA MORENO"/>
    <s v="Cerrado"/>
    <x v="9"/>
    <m/>
    <s v="Cerrado"/>
    <b v="1"/>
  </r>
  <r>
    <n v="22360"/>
    <x v="0"/>
    <d v="2020-06-19T00:00:00"/>
    <x v="5"/>
    <d v="2020-06-23T00:00:00"/>
    <x v="2"/>
    <n v="4"/>
    <n v="3"/>
    <s v="lized catalina pitta sanchez"/>
    <s v="Cerrado"/>
    <x v="9"/>
    <m/>
    <s v="Cerrado"/>
    <b v="1"/>
  </r>
  <r>
    <n v="22361"/>
    <x v="0"/>
    <d v="2020-06-19T00:00:00"/>
    <x v="5"/>
    <d v="2020-06-23T00:00:00"/>
    <x v="2"/>
    <n v="4"/>
    <n v="3"/>
    <s v="YULY MILENA TAPIAS GARCIA"/>
    <s v="Cerrado"/>
    <x v="9"/>
    <m/>
    <s v="Cerrado"/>
    <b v="1"/>
  </r>
  <r>
    <n v="22362"/>
    <x v="0"/>
    <d v="2020-06-19T00:00:00"/>
    <x v="5"/>
    <d v="2020-06-23T00:00:00"/>
    <x v="2"/>
    <n v="4"/>
    <n v="3"/>
    <s v="FRANCISCO HERRERA"/>
    <s v="Cerrado"/>
    <x v="9"/>
    <m/>
    <s v="Cerrado"/>
    <b v="1"/>
  </r>
  <r>
    <n v="22363"/>
    <x v="0"/>
    <d v="2020-06-19T00:00:00"/>
    <x v="5"/>
    <d v="2020-06-23T00:00:00"/>
    <x v="2"/>
    <n v="4"/>
    <n v="3"/>
    <s v="FRANCISCO HERRERA"/>
    <s v="Cerrado"/>
    <x v="9"/>
    <m/>
    <s v="Cerrado"/>
    <b v="1"/>
  </r>
  <r>
    <n v="22364"/>
    <x v="0"/>
    <d v="2020-06-19T00:00:00"/>
    <x v="5"/>
    <d v="2020-06-23T00:00:00"/>
    <x v="2"/>
    <n v="4"/>
    <n v="3"/>
    <s v="FRANCISCO HERRERA"/>
    <s v="Cerrado"/>
    <x v="9"/>
    <m/>
    <s v="Cerrado"/>
    <b v="1"/>
  </r>
  <r>
    <n v="22365"/>
    <x v="2"/>
    <d v="2020-06-19T00:00:00"/>
    <x v="5"/>
    <d v="2020-06-24T00:00:00"/>
    <x v="2"/>
    <n v="5"/>
    <n v="4"/>
    <s v="Yomaira Mosquera Maturin"/>
    <s v="Cerrado"/>
    <x v="9"/>
    <m/>
    <s v="Cerrado"/>
    <b v="1"/>
  </r>
  <r>
    <n v="22366"/>
    <x v="3"/>
    <d v="2020-06-19T00:00:00"/>
    <x v="5"/>
    <d v="2020-06-24T00:00:00"/>
    <x v="2"/>
    <n v="5"/>
    <n v="4"/>
    <s v="SONIA MORENO DE MENA"/>
    <s v="Cerrado"/>
    <x v="9"/>
    <m/>
    <s v="Cerrado"/>
    <b v="1"/>
  </r>
  <r>
    <n v="22367"/>
    <x v="2"/>
    <d v="2020-06-19T00:00:00"/>
    <x v="5"/>
    <d v="2020-06-24T00:00:00"/>
    <x v="2"/>
    <n v="5"/>
    <n v="4"/>
    <s v="Ana Lucia Saldaña P"/>
    <s v="Cerrado"/>
    <x v="9"/>
    <m/>
    <s v="Cerrado"/>
    <b v="1"/>
  </r>
  <r>
    <n v="22368"/>
    <x v="0"/>
    <d v="2020-06-19T00:00:00"/>
    <x v="5"/>
    <d v="2020-06-27T00:00:00"/>
    <x v="2"/>
    <n v="8"/>
    <n v="6"/>
    <s v="paola acevedo"/>
    <s v="Cerrado"/>
    <x v="9"/>
    <m/>
    <s v="Cerrado"/>
    <b v="1"/>
  </r>
  <r>
    <n v="22369"/>
    <x v="0"/>
    <d v="2020-06-19T00:00:00"/>
    <x v="5"/>
    <d v="2020-06-27T00:00:00"/>
    <x v="2"/>
    <n v="8"/>
    <n v="6"/>
    <s v="Diana Marcela Parra Parra"/>
    <s v="Cerrado"/>
    <x v="9"/>
    <m/>
    <s v="Cerrado"/>
    <b v="1"/>
  </r>
  <r>
    <n v="22370"/>
    <x v="0"/>
    <d v="2020-06-19T00:00:00"/>
    <x v="5"/>
    <d v="2020-06-27T00:00:00"/>
    <x v="2"/>
    <n v="8"/>
    <n v="6"/>
    <s v="DAYANA MARGARITA CALDERON NOBLE"/>
    <s v="Cerrado"/>
    <x v="9"/>
    <m/>
    <s v="Cerrado"/>
    <b v="1"/>
  </r>
  <r>
    <n v="22371"/>
    <x v="0"/>
    <d v="2020-06-19T00:00:00"/>
    <x v="5"/>
    <d v="2020-06-27T00:00:00"/>
    <x v="2"/>
    <n v="8"/>
    <n v="6"/>
    <s v="MAYRA ALEXANDRA FRANCO RAMIREZ"/>
    <s v="Cerrado"/>
    <x v="9"/>
    <m/>
    <s v="Cerrado"/>
    <b v="1"/>
  </r>
  <r>
    <n v="22372"/>
    <x v="3"/>
    <d v="2020-06-20T00:00:00"/>
    <x v="5"/>
    <d v="2020-06-27T00:00:00"/>
    <x v="2"/>
    <n v="7"/>
    <n v="5"/>
    <s v="WILLIAM MERCADO REDONDO"/>
    <s v="Cerrado"/>
    <x v="9"/>
    <m/>
    <s v="Cerrado"/>
    <b v="1"/>
  </r>
  <r>
    <n v="22373"/>
    <x v="1"/>
    <d v="2020-06-20T00:00:00"/>
    <x v="5"/>
    <s v="Pendiente"/>
    <x v="1"/>
    <e v="#VALUE!"/>
    <e v="#VALUE!"/>
    <s v="DIEGO LEÓN TAMAYO CASTRO"/>
    <s v="Abierto"/>
    <x v="1"/>
    <m/>
    <s v="Abierto"/>
    <b v="1"/>
  </r>
  <r>
    <n v="22374"/>
    <x v="2"/>
    <d v="2020-06-20T00:00:00"/>
    <x v="5"/>
    <d v="2020-06-27T00:00:00"/>
    <x v="2"/>
    <n v="7"/>
    <n v="5"/>
    <s v="LUIS EDUARDO MUNOZ OREJUELA"/>
    <s v="Cerrado"/>
    <x v="9"/>
    <m/>
    <s v="Cerrado"/>
    <b v="1"/>
  </r>
  <r>
    <n v="22375"/>
    <x v="0"/>
    <d v="2020-06-20T00:00:00"/>
    <x v="5"/>
    <d v="2020-06-27T00:00:00"/>
    <x v="2"/>
    <n v="7"/>
    <n v="5"/>
    <s v="jose david restrepo solarte"/>
    <s v="Cerrado"/>
    <x v="9"/>
    <m/>
    <s v="Cerrado"/>
    <b v="1"/>
  </r>
  <r>
    <n v="22376"/>
    <x v="0"/>
    <d v="2020-06-20T00:00:00"/>
    <x v="5"/>
    <d v="2020-06-27T00:00:00"/>
    <x v="2"/>
    <n v="7"/>
    <n v="5"/>
    <s v="mario andres castro valbuena"/>
    <s v="Cerrado"/>
    <x v="9"/>
    <m/>
    <s v="Cerrado"/>
    <b v="1"/>
  </r>
  <r>
    <n v="22377"/>
    <x v="2"/>
    <d v="2020-06-20T00:00:00"/>
    <x v="5"/>
    <d v="2020-06-24T00:00:00"/>
    <x v="2"/>
    <n v="4"/>
    <n v="3"/>
    <s v="JOAN SEBASTIAN LOZADA BARRIOS"/>
    <s v="Cerrado"/>
    <x v="9"/>
    <m/>
    <s v="Cerrado"/>
    <b v="1"/>
  </r>
  <r>
    <n v="22378"/>
    <x v="0"/>
    <d v="2020-06-20T00:00:00"/>
    <x v="5"/>
    <d v="2020-06-27T00:00:00"/>
    <x v="2"/>
    <n v="7"/>
    <n v="5"/>
    <s v="geovanny ardila jaramillo"/>
    <s v="Cerrado"/>
    <x v="9"/>
    <m/>
    <s v="Cerrado"/>
    <b v="1"/>
  </r>
  <r>
    <n v="22379"/>
    <x v="3"/>
    <d v="2020-06-20T00:00:00"/>
    <x v="5"/>
    <d v="2020-06-24T00:00:00"/>
    <x v="2"/>
    <n v="4"/>
    <n v="3"/>
    <s v="Sonia Martínez Romero"/>
    <s v="Cerrado"/>
    <x v="9"/>
    <m/>
    <s v="Cerrado"/>
    <b v="1"/>
  </r>
  <r>
    <n v="22380"/>
    <x v="3"/>
    <d v="2020-06-21T00:00:00"/>
    <x v="5"/>
    <s v="Pendiente"/>
    <x v="1"/>
    <e v="#VALUE!"/>
    <e v="#VALUE!"/>
    <s v="JOAN SEBASTIAN LOZADA BARRIOS"/>
    <s v="Abierto"/>
    <x v="1"/>
    <m/>
    <s v="Abierto"/>
    <b v="1"/>
  </r>
  <r>
    <n v="22381"/>
    <x v="3"/>
    <d v="2020-06-21T00:00:00"/>
    <x v="5"/>
    <d v="2020-06-24T00:00:00"/>
    <x v="2"/>
    <n v="3"/>
    <n v="3"/>
    <s v="JOAN SEBASTIAN LOZADA BARRIOS"/>
    <s v="Cerrado"/>
    <x v="9"/>
    <m/>
    <s v="Cerrado"/>
    <b v="1"/>
  </r>
  <r>
    <n v="22382"/>
    <x v="0"/>
    <d v="2020-06-21T00:00:00"/>
    <x v="5"/>
    <d v="2020-06-27T00:00:00"/>
    <x v="2"/>
    <n v="6"/>
    <n v="5"/>
    <s v="JUDITH MARITZA JAIMES"/>
    <s v="Cerrado"/>
    <x v="9"/>
    <m/>
    <s v="Cerrado"/>
    <b v="1"/>
  </r>
  <r>
    <n v="22383"/>
    <x v="1"/>
    <d v="2020-06-21T00:00:00"/>
    <x v="5"/>
    <d v="2020-07-01T00:00:00"/>
    <x v="3"/>
    <n v="10"/>
    <n v="8"/>
    <s v="Jorgebel gonzalez"/>
    <s v="Cerrado"/>
    <x v="6"/>
    <m/>
    <s v="Cerrado"/>
    <b v="1"/>
  </r>
  <r>
    <n v="22384"/>
    <x v="1"/>
    <d v="2020-06-21T00:00:00"/>
    <x v="5"/>
    <d v="2020-07-01T00:00:00"/>
    <x v="3"/>
    <n v="10"/>
    <n v="8"/>
    <s v="Jorgebel gonzalez"/>
    <s v="Cerrado"/>
    <x v="6"/>
    <m/>
    <s v="Cerrado"/>
    <b v="1"/>
  </r>
  <r>
    <n v="22385"/>
    <x v="0"/>
    <d v="2020-06-21T00:00:00"/>
    <x v="5"/>
    <d v="2020-06-27T00:00:00"/>
    <x v="2"/>
    <n v="6"/>
    <n v="5"/>
    <s v="katry gonzalez iriarte"/>
    <s v="Cerrado"/>
    <x v="9"/>
    <m/>
    <s v="Cerrado"/>
    <b v="1"/>
  </r>
  <r>
    <n v="22386"/>
    <x v="0"/>
    <d v="2020-06-22T00:00:00"/>
    <x v="5"/>
    <d v="2020-06-27T00:00:00"/>
    <x v="2"/>
    <n v="5"/>
    <n v="5"/>
    <s v="ANGIE KATHERINE AVILA GONZALEZ"/>
    <s v="Cerrado"/>
    <x v="9"/>
    <m/>
    <s v="Cerrado"/>
    <b v="1"/>
  </r>
  <r>
    <n v="22387"/>
    <x v="0"/>
    <d v="2020-06-22T00:00:00"/>
    <x v="5"/>
    <d v="2020-06-27T00:00:00"/>
    <x v="2"/>
    <n v="5"/>
    <n v="5"/>
    <s v="LINA XIIMENA ZORRILA RENDON"/>
    <s v="Cerrado"/>
    <x v="9"/>
    <m/>
    <s v="Cerrado"/>
    <b v="1"/>
  </r>
  <r>
    <n v="22388"/>
    <x v="0"/>
    <d v="2020-06-22T00:00:00"/>
    <x v="5"/>
    <d v="2020-06-27T00:00:00"/>
    <x v="2"/>
    <n v="5"/>
    <n v="5"/>
    <s v="Sandra Emma Patricia Poveda Peñuela"/>
    <s v="Cerrado"/>
    <x v="9"/>
    <m/>
    <s v="Cerrado"/>
    <b v="1"/>
  </r>
  <r>
    <n v="22389"/>
    <x v="0"/>
    <d v="2020-06-22T00:00:00"/>
    <x v="5"/>
    <d v="2020-06-27T00:00:00"/>
    <x v="2"/>
    <n v="5"/>
    <n v="5"/>
    <s v="Jenny Carolina Rojas Lopez"/>
    <s v="Cerrado"/>
    <x v="9"/>
    <m/>
    <s v="Cerrado"/>
    <b v="1"/>
  </r>
  <r>
    <n v="22390"/>
    <x v="3"/>
    <d v="2020-06-22T00:00:00"/>
    <x v="5"/>
    <d v="2020-06-24T00:00:00"/>
    <x v="2"/>
    <n v="2"/>
    <n v="3"/>
    <s v="pedro luis duarte diaz"/>
    <s v="Cerrado"/>
    <x v="9"/>
    <m/>
    <s v="Cerrado"/>
    <b v="1"/>
  </r>
  <r>
    <n v="22391"/>
    <x v="1"/>
    <d v="2020-06-22T00:00:00"/>
    <x v="5"/>
    <d v="2020-07-01T00:00:00"/>
    <x v="3"/>
    <n v="9"/>
    <n v="8"/>
    <s v="PHANOR VASQUEZ MONDRAGON"/>
    <s v="Cerrado"/>
    <x v="6"/>
    <m/>
    <s v="Cerrado"/>
    <b v="1"/>
  </r>
  <r>
    <n v="22392"/>
    <x v="2"/>
    <d v="2020-06-22T00:00:00"/>
    <x v="5"/>
    <d v="2020-06-24T00:00:00"/>
    <x v="2"/>
    <n v="2"/>
    <n v="3"/>
    <s v="Mireya Palacios de Vivas"/>
    <s v="Cerrado"/>
    <x v="9"/>
    <m/>
    <s v="Cerrado"/>
    <b v="1"/>
  </r>
  <r>
    <n v="22393"/>
    <x v="0"/>
    <d v="2020-06-22T00:00:00"/>
    <x v="5"/>
    <d v="2020-06-27T00:00:00"/>
    <x v="2"/>
    <n v="5"/>
    <n v="5"/>
    <s v="KAREN DAYANA RIVERA GELVEZ"/>
    <s v="Cerrado"/>
    <x v="9"/>
    <m/>
    <s v="Cerrado"/>
    <b v="1"/>
  </r>
  <r>
    <n v="22394"/>
    <x v="0"/>
    <d v="2020-06-22T00:00:00"/>
    <x v="5"/>
    <d v="2020-06-27T00:00:00"/>
    <x v="2"/>
    <n v="5"/>
    <n v="5"/>
    <s v="Wilmar Ferney Ríos"/>
    <s v="Cerrado"/>
    <x v="9"/>
    <m/>
    <s v="Cerrado"/>
    <b v="1"/>
  </r>
  <r>
    <n v="22395"/>
    <x v="0"/>
    <d v="2020-06-22T00:00:00"/>
    <x v="5"/>
    <d v="2020-06-27T00:00:00"/>
    <x v="2"/>
    <n v="5"/>
    <n v="5"/>
    <s v="sindy paola cadena aragon"/>
    <s v="Cerrado"/>
    <x v="9"/>
    <m/>
    <s v="Cerrado"/>
    <b v="1"/>
  </r>
  <r>
    <n v="22396"/>
    <x v="0"/>
    <d v="2020-06-22T00:00:00"/>
    <x v="5"/>
    <d v="2020-06-27T00:00:00"/>
    <x v="2"/>
    <n v="5"/>
    <n v="5"/>
    <s v="Liliana Castro Segura"/>
    <s v="Cerrado"/>
    <x v="9"/>
    <m/>
    <s v="Cerrado"/>
    <b v="1"/>
  </r>
  <r>
    <n v="22397"/>
    <x v="1"/>
    <d v="2020-06-23T00:00:00"/>
    <x v="5"/>
    <d v="2020-06-27T00:00:00"/>
    <x v="2"/>
    <n v="4"/>
    <n v="4"/>
    <s v="HERNAN D. VELÁSQUEZ GÓMEZ"/>
    <s v="Cerrado"/>
    <x v="9"/>
    <m/>
    <s v="Cerrado"/>
    <b v="1"/>
  </r>
  <r>
    <n v="22398"/>
    <x v="0"/>
    <d v="2020-06-23T00:00:00"/>
    <x v="5"/>
    <d v="2020-06-27T00:00:00"/>
    <x v="2"/>
    <n v="4"/>
    <n v="4"/>
    <s v="Juan Carlos Velez Ramirez"/>
    <s v="Cerrado"/>
    <x v="9"/>
    <m/>
    <s v="Cerrado"/>
    <b v="1"/>
  </r>
  <r>
    <n v="22399"/>
    <x v="3"/>
    <d v="2020-06-23T00:00:00"/>
    <x v="5"/>
    <d v="2020-06-24T00:00:00"/>
    <x v="2"/>
    <n v="1"/>
    <n v="2"/>
    <n v="32779607"/>
    <s v="Cerrado"/>
    <x v="9"/>
    <m/>
    <s v="Cerrado"/>
    <b v="1"/>
  </r>
  <r>
    <n v="22400"/>
    <x v="3"/>
    <d v="2020-06-23T00:00:00"/>
    <x v="5"/>
    <d v="2020-06-24T00:00:00"/>
    <x v="2"/>
    <n v="1"/>
    <n v="2"/>
    <n v="32779607"/>
    <s v="Cerrado"/>
    <x v="9"/>
    <m/>
    <s v="Cerrado"/>
    <b v="1"/>
  </r>
  <r>
    <n v="22401"/>
    <x v="2"/>
    <d v="2020-06-23T00:00:00"/>
    <x v="5"/>
    <d v="2020-06-24T00:00:00"/>
    <x v="2"/>
    <n v="1"/>
    <n v="2"/>
    <s v="ANDREA PATRICIA PAEZ"/>
    <s v="Cerrado"/>
    <x v="9"/>
    <m/>
    <s v="Cerrado"/>
    <b v="1"/>
  </r>
  <r>
    <n v="22402"/>
    <x v="0"/>
    <d v="2020-06-23T00:00:00"/>
    <x v="5"/>
    <d v="2020-06-27T00:00:00"/>
    <x v="2"/>
    <n v="4"/>
    <n v="4"/>
    <s v="MARIO FERNANDO BURBANO ACHICANOY"/>
    <s v="Cerrado"/>
    <x v="9"/>
    <m/>
    <s v="Cerrado"/>
    <b v="1"/>
  </r>
  <r>
    <n v="22403"/>
    <x v="0"/>
    <d v="2020-06-23T00:00:00"/>
    <x v="5"/>
    <d v="2020-06-27T00:00:00"/>
    <x v="2"/>
    <n v="4"/>
    <n v="4"/>
    <s v="Edgar Alonso Robayo Monroy"/>
    <s v="Cerrado"/>
    <x v="9"/>
    <m/>
    <s v="Cerrado"/>
    <b v="1"/>
  </r>
  <r>
    <n v="22404"/>
    <x v="0"/>
    <d v="2020-06-23T00:00:00"/>
    <x v="5"/>
    <d v="2020-06-27T00:00:00"/>
    <x v="2"/>
    <n v="4"/>
    <n v="4"/>
    <s v="Laura Liliana Casas"/>
    <s v="Cerrado"/>
    <x v="9"/>
    <m/>
    <s v="Cerrado"/>
    <b v="1"/>
  </r>
  <r>
    <n v="22405"/>
    <x v="0"/>
    <d v="2020-06-23T00:00:00"/>
    <x v="5"/>
    <d v="2020-06-27T00:00:00"/>
    <x v="2"/>
    <n v="4"/>
    <n v="4"/>
    <s v="LIGIA RAMIREZ CASTAÑO"/>
    <s v="Cerrado"/>
    <x v="9"/>
    <m/>
    <s v="Cerrado"/>
    <b v="1"/>
  </r>
  <r>
    <n v="22406"/>
    <x v="0"/>
    <d v="2020-06-23T00:00:00"/>
    <x v="5"/>
    <d v="2020-06-27T00:00:00"/>
    <x v="2"/>
    <n v="4"/>
    <n v="4"/>
    <s v="Diana Marcela Parra Parra"/>
    <s v="Cerrado"/>
    <x v="9"/>
    <m/>
    <s v="Cerrado"/>
    <b v="1"/>
  </r>
  <r>
    <n v="22407"/>
    <x v="0"/>
    <d v="2020-06-23T00:00:00"/>
    <x v="5"/>
    <d v="2020-06-27T00:00:00"/>
    <x v="2"/>
    <n v="4"/>
    <n v="4"/>
    <s v="Diana Marcela Parra Parra"/>
    <s v="Cerrado"/>
    <x v="9"/>
    <m/>
    <s v="Cerrado"/>
    <b v="1"/>
  </r>
  <r>
    <n v="22408"/>
    <x v="0"/>
    <d v="2020-06-23T00:00:00"/>
    <x v="5"/>
    <d v="2020-06-27T00:00:00"/>
    <x v="2"/>
    <n v="4"/>
    <n v="4"/>
    <s v="Yomaira Mosquera Maturin"/>
    <s v="Cerrado"/>
    <x v="9"/>
    <m/>
    <s v="Cerrado"/>
    <b v="1"/>
  </r>
  <r>
    <n v="22409"/>
    <x v="3"/>
    <d v="2020-06-23T00:00:00"/>
    <x v="5"/>
    <d v="2020-06-24T00:00:00"/>
    <x v="2"/>
    <n v="1"/>
    <n v="2"/>
    <s v="Edisson Javier Martínez Acosta"/>
    <s v="Cerrado"/>
    <x v="9"/>
    <m/>
    <s v="Cerrado"/>
    <b v="1"/>
  </r>
  <r>
    <n v="22410"/>
    <x v="2"/>
    <d v="2020-06-23T00:00:00"/>
    <x v="5"/>
    <d v="2020-06-27T00:00:00"/>
    <x v="2"/>
    <n v="4"/>
    <n v="4"/>
    <s v="ROSA SOLEDAD ANGEL"/>
    <s v="Cerrado"/>
    <x v="9"/>
    <m/>
    <s v="Cerrado"/>
    <b v="1"/>
  </r>
  <r>
    <n v="22411"/>
    <x v="2"/>
    <d v="2020-06-23T00:00:00"/>
    <x v="5"/>
    <d v="2020-06-26T00:00:00"/>
    <x v="2"/>
    <n v="3"/>
    <n v="4"/>
    <s v="Alix Andrea Aldana Amaya"/>
    <s v="Cerrado"/>
    <x v="9"/>
    <m/>
    <s v="Cerrado"/>
    <b v="1"/>
  </r>
  <r>
    <n v="22412"/>
    <x v="0"/>
    <d v="2020-06-23T00:00:00"/>
    <x v="5"/>
    <d v="2020-06-27T00:00:00"/>
    <x v="2"/>
    <n v="4"/>
    <n v="4"/>
    <s v="JHON CISNEROS"/>
    <s v="Cerrado"/>
    <x v="9"/>
    <m/>
    <s v="Cerrado"/>
    <b v="1"/>
  </r>
  <r>
    <n v="22413"/>
    <x v="0"/>
    <d v="2020-06-23T00:00:00"/>
    <x v="5"/>
    <d v="2020-06-27T00:00:00"/>
    <x v="2"/>
    <n v="4"/>
    <n v="4"/>
    <s v="NATALIA PARRA MEJIA"/>
    <s v="Cerrado"/>
    <x v="9"/>
    <m/>
    <s v="Cerrado"/>
    <b v="1"/>
  </r>
  <r>
    <n v="22414"/>
    <x v="0"/>
    <d v="2020-06-23T00:00:00"/>
    <x v="5"/>
    <d v="2020-06-27T00:00:00"/>
    <x v="2"/>
    <n v="4"/>
    <n v="4"/>
    <s v="Javier Parada"/>
    <s v="Cerrado"/>
    <x v="9"/>
    <m/>
    <s v="Cerrado"/>
    <b v="1"/>
  </r>
  <r>
    <n v="22415"/>
    <x v="0"/>
    <d v="2020-06-23T00:00:00"/>
    <x v="5"/>
    <d v="2020-06-27T00:00:00"/>
    <x v="2"/>
    <n v="4"/>
    <n v="4"/>
    <s v="javier baquero"/>
    <s v="Cerrado"/>
    <x v="9"/>
    <m/>
    <s v="Cerrado"/>
    <b v="1"/>
  </r>
  <r>
    <n v="22416"/>
    <x v="0"/>
    <d v="2020-06-23T00:00:00"/>
    <x v="5"/>
    <d v="2020-06-27T00:00:00"/>
    <x v="2"/>
    <n v="4"/>
    <n v="4"/>
    <s v="Luis Alberto Espinosa Jaimes"/>
    <s v="Cerrado"/>
    <x v="9"/>
    <m/>
    <s v="Cerrado"/>
    <b v="1"/>
  </r>
  <r>
    <n v="22417"/>
    <x v="0"/>
    <d v="2020-06-23T00:00:00"/>
    <x v="5"/>
    <d v="2020-06-27T00:00:00"/>
    <x v="2"/>
    <n v="4"/>
    <n v="4"/>
    <s v="JUDY XIMENA MONTOYA GRANADA"/>
    <s v="Cerrado"/>
    <x v="9"/>
    <m/>
    <s v="Cerrado"/>
    <b v="1"/>
  </r>
  <r>
    <n v="22418"/>
    <x v="0"/>
    <d v="2020-06-23T00:00:00"/>
    <x v="5"/>
    <d v="2020-06-27T00:00:00"/>
    <x v="2"/>
    <n v="4"/>
    <n v="4"/>
    <s v="NANCY LLANOS VELEZ"/>
    <s v="Cerrado"/>
    <x v="9"/>
    <m/>
    <s v="Cerrado"/>
    <b v="1"/>
  </r>
  <r>
    <n v="22419"/>
    <x v="1"/>
    <d v="2020-06-23T00:00:00"/>
    <x v="5"/>
    <d v="2020-07-31T00:00:00"/>
    <x v="3"/>
    <n v="38"/>
    <n v="29"/>
    <s v="carlos alberto beltran figueredo"/>
    <s v="Cerrado"/>
    <x v="6"/>
    <m/>
    <s v="Cerrado"/>
    <b v="1"/>
  </r>
  <r>
    <n v="22420"/>
    <x v="0"/>
    <d v="2020-06-23T00:00:00"/>
    <x v="5"/>
    <d v="2020-06-27T00:00:00"/>
    <x v="2"/>
    <n v="4"/>
    <n v="4"/>
    <s v="Erika Andrea Robles Duarte"/>
    <s v="Cerrado"/>
    <x v="9"/>
    <m/>
    <s v="Cerrado"/>
    <b v="1"/>
  </r>
  <r>
    <n v="22421"/>
    <x v="0"/>
    <d v="2020-06-23T00:00:00"/>
    <x v="5"/>
    <d v="2020-06-27T00:00:00"/>
    <x v="2"/>
    <n v="4"/>
    <n v="4"/>
    <s v="PAMELA RESTREPO CARVAJAL"/>
    <s v="Cerrado"/>
    <x v="9"/>
    <m/>
    <s v="Cerrado"/>
    <b v="1"/>
  </r>
  <r>
    <n v="22422"/>
    <x v="3"/>
    <d v="2020-06-23T00:00:00"/>
    <x v="5"/>
    <d v="2020-06-26T00:00:00"/>
    <x v="2"/>
    <n v="3"/>
    <n v="4"/>
    <s v="Franklin Eduardo Sayago Jaimes"/>
    <s v="Cerrado"/>
    <x v="9"/>
    <m/>
    <s v="Cerrado"/>
    <b v="1"/>
  </r>
  <r>
    <n v="22423"/>
    <x v="0"/>
    <d v="2020-06-23T00:00:00"/>
    <x v="5"/>
    <d v="2020-06-27T00:00:00"/>
    <x v="2"/>
    <n v="4"/>
    <n v="4"/>
    <s v="JOSE FENNER DIAZ MONTEALEGRE"/>
    <s v="Cerrado"/>
    <x v="9"/>
    <m/>
    <s v="Cerrado"/>
    <b v="1"/>
  </r>
  <r>
    <n v="22424"/>
    <x v="0"/>
    <d v="2020-06-23T00:00:00"/>
    <x v="5"/>
    <d v="2020-06-27T00:00:00"/>
    <x v="2"/>
    <n v="4"/>
    <n v="4"/>
    <s v="Libia Cecilia Pinto Leon"/>
    <s v="Cerrado"/>
    <x v="9"/>
    <m/>
    <s v="Cerrado"/>
    <b v="1"/>
  </r>
  <r>
    <n v="22425"/>
    <x v="0"/>
    <d v="2020-06-23T00:00:00"/>
    <x v="5"/>
    <d v="2020-06-27T00:00:00"/>
    <x v="2"/>
    <n v="4"/>
    <n v="4"/>
    <s v="JOSE FENNER DIAZ MONTEALEGRE"/>
    <s v="Cerrado"/>
    <x v="9"/>
    <m/>
    <s v="Cerrado"/>
    <b v="1"/>
  </r>
  <r>
    <n v="22426"/>
    <x v="3"/>
    <d v="2020-06-23T00:00:00"/>
    <x v="5"/>
    <d v="2020-06-26T00:00:00"/>
    <x v="2"/>
    <n v="3"/>
    <n v="4"/>
    <s v="LIBIA JOHANNA RUIZ CRUZ"/>
    <s v="Cerrado"/>
    <x v="9"/>
    <m/>
    <s v="Cerrado"/>
    <b v="1"/>
  </r>
  <r>
    <n v="22427"/>
    <x v="2"/>
    <d v="2020-06-23T00:00:00"/>
    <x v="5"/>
    <d v="2020-06-26T00:00:00"/>
    <x v="2"/>
    <n v="3"/>
    <n v="4"/>
    <s v="ana isabel lopez presiga"/>
    <s v="Cerrado"/>
    <x v="9"/>
    <m/>
    <s v="Cerrado"/>
    <b v="1"/>
  </r>
  <r>
    <n v="22428"/>
    <x v="0"/>
    <d v="2020-06-23T00:00:00"/>
    <x v="5"/>
    <d v="2020-06-30T00:00:00"/>
    <x v="2"/>
    <n v="7"/>
    <n v="6"/>
    <s v="Ricardo Andrés Acosta Salas"/>
    <s v="Cerrado"/>
    <x v="9"/>
    <m/>
    <s v="Cerrado"/>
    <b v="1"/>
  </r>
  <r>
    <n v="22429"/>
    <x v="0"/>
    <d v="2020-06-23T00:00:00"/>
    <x v="5"/>
    <d v="2020-06-30T00:00:00"/>
    <x v="2"/>
    <n v="7"/>
    <n v="6"/>
    <s v="Claudia Guerrero"/>
    <s v="Cerrado"/>
    <x v="9"/>
    <m/>
    <s v="Cerrado"/>
    <b v="1"/>
  </r>
  <r>
    <n v="22430"/>
    <x v="0"/>
    <d v="2020-06-23T00:00:00"/>
    <x v="5"/>
    <d v="2020-06-30T00:00:00"/>
    <x v="2"/>
    <n v="7"/>
    <n v="6"/>
    <s v="Lorena Orozco Castaño"/>
    <s v="Cerrado"/>
    <x v="9"/>
    <m/>
    <s v="Cerrado"/>
    <b v="1"/>
  </r>
  <r>
    <n v="22431"/>
    <x v="0"/>
    <d v="2020-06-23T00:00:00"/>
    <x v="5"/>
    <d v="2020-06-30T00:00:00"/>
    <x v="2"/>
    <n v="7"/>
    <n v="6"/>
    <s v="Jhonathan Parra Cruz"/>
    <s v="Cerrado"/>
    <x v="9"/>
    <m/>
    <s v="Cerrado"/>
    <b v="1"/>
  </r>
  <r>
    <n v="22432"/>
    <x v="0"/>
    <d v="2020-06-24T00:00:00"/>
    <x v="5"/>
    <d v="2020-06-30T00:00:00"/>
    <x v="2"/>
    <n v="6"/>
    <n v="5"/>
    <s v="Martha Liliana Castro Zoracipa"/>
    <s v="Cerrado"/>
    <x v="9"/>
    <m/>
    <s v="Cerrado"/>
    <b v="1"/>
  </r>
  <r>
    <n v="22433"/>
    <x v="0"/>
    <d v="2020-06-24T00:00:00"/>
    <x v="5"/>
    <d v="2020-06-30T00:00:00"/>
    <x v="2"/>
    <n v="6"/>
    <n v="5"/>
    <s v="Milena Bravo"/>
    <s v="Cerrado"/>
    <x v="9"/>
    <m/>
    <s v="Cerrado"/>
    <b v="1"/>
  </r>
  <r>
    <n v="22434"/>
    <x v="0"/>
    <d v="2020-06-24T00:00:00"/>
    <x v="5"/>
    <d v="2020-06-30T00:00:00"/>
    <x v="2"/>
    <n v="6"/>
    <n v="5"/>
    <s v="No hay clientes referentes a este flujo"/>
    <s v="Cerrado"/>
    <x v="9"/>
    <m/>
    <s v="Cerrado"/>
    <b v="1"/>
  </r>
  <r>
    <n v="22435"/>
    <x v="0"/>
    <d v="2020-06-24T00:00:00"/>
    <x v="5"/>
    <d v="2020-06-30T00:00:00"/>
    <x v="2"/>
    <n v="6"/>
    <n v="5"/>
    <s v="OSCAR ANDRES OSORIO GUZMAN"/>
    <s v="Cerrado"/>
    <x v="9"/>
    <m/>
    <s v="Cerrado"/>
    <b v="1"/>
  </r>
  <r>
    <n v="22436"/>
    <x v="0"/>
    <d v="2020-06-24T00:00:00"/>
    <x v="5"/>
    <d v="2020-06-30T00:00:00"/>
    <x v="2"/>
    <n v="6"/>
    <n v="5"/>
    <s v="MARIA ALEXANDRA SUARIQUE"/>
    <s v="Cerrado"/>
    <x v="9"/>
    <m/>
    <s v="Cerrado"/>
    <b v="1"/>
  </r>
  <r>
    <n v="22437"/>
    <x v="0"/>
    <d v="2020-06-24T00:00:00"/>
    <x v="5"/>
    <d v="2020-06-30T00:00:00"/>
    <x v="2"/>
    <n v="6"/>
    <n v="5"/>
    <s v="CARLOS ANDRES FIGUEROA BLANCO"/>
    <s v="Cerrado"/>
    <x v="9"/>
    <m/>
    <s v="Cerrado"/>
    <b v="1"/>
  </r>
  <r>
    <n v="22438"/>
    <x v="0"/>
    <d v="2020-06-24T00:00:00"/>
    <x v="5"/>
    <d v="2020-06-30T00:00:00"/>
    <x v="2"/>
    <n v="6"/>
    <n v="5"/>
    <s v="Jaime Numa Blanco Avellaneda"/>
    <s v="Cerrado"/>
    <x v="9"/>
    <m/>
    <s v="Cerrado"/>
    <b v="1"/>
  </r>
  <r>
    <n v="22439"/>
    <x v="0"/>
    <d v="2020-06-24T00:00:00"/>
    <x v="5"/>
    <d v="2020-06-30T00:00:00"/>
    <x v="2"/>
    <n v="6"/>
    <n v="5"/>
    <s v="Miguel Angel Jaiquel Perez"/>
    <s v="Cerrado"/>
    <x v="9"/>
    <m/>
    <s v="Cerrado"/>
    <b v="1"/>
  </r>
  <r>
    <n v="22440"/>
    <x v="0"/>
    <d v="2020-06-24T00:00:00"/>
    <x v="5"/>
    <d v="2020-06-30T00:00:00"/>
    <x v="2"/>
    <n v="6"/>
    <n v="5"/>
    <s v="Darío Fernando Pedraza"/>
    <s v="Cerrado"/>
    <x v="9"/>
    <m/>
    <s v="Cerrado"/>
    <b v="1"/>
  </r>
  <r>
    <n v="22441"/>
    <x v="0"/>
    <d v="2020-06-24T00:00:00"/>
    <x v="5"/>
    <d v="2020-07-01T00:00:00"/>
    <x v="3"/>
    <n v="7"/>
    <n v="6"/>
    <s v="JUAN CARLOS BEDOYA VELASQUEZ"/>
    <s v="Cerrado"/>
    <x v="6"/>
    <m/>
    <s v="Cerrado"/>
    <b v="1"/>
  </r>
  <r>
    <n v="22442"/>
    <x v="2"/>
    <d v="2020-06-24T00:00:00"/>
    <x v="5"/>
    <d v="2020-06-26T00:00:00"/>
    <x v="2"/>
    <n v="2"/>
    <n v="3"/>
    <s v="JUAN CARLOS BEDOYA VELASQUEZ"/>
    <s v="Cerrado"/>
    <x v="9"/>
    <m/>
    <s v="Cerrado"/>
    <b v="1"/>
  </r>
  <r>
    <n v="22443"/>
    <x v="0"/>
    <d v="2020-06-24T00:00:00"/>
    <x v="5"/>
    <d v="2020-07-01T00:00:00"/>
    <x v="3"/>
    <n v="7"/>
    <n v="6"/>
    <s v="GUADALUPE CAÑAS"/>
    <s v="Cerrado"/>
    <x v="6"/>
    <m/>
    <s v="Cerrado"/>
    <b v="1"/>
  </r>
  <r>
    <n v="22444"/>
    <x v="0"/>
    <d v="2020-06-24T00:00:00"/>
    <x v="5"/>
    <d v="2020-07-01T00:00:00"/>
    <x v="3"/>
    <n v="7"/>
    <n v="6"/>
    <s v="benjamin herrera"/>
    <s v="Cerrado"/>
    <x v="6"/>
    <m/>
    <s v="Cerrado"/>
    <b v="1"/>
  </r>
  <r>
    <n v="22445"/>
    <x v="0"/>
    <d v="2020-06-24T00:00:00"/>
    <x v="5"/>
    <d v="2020-07-01T00:00:00"/>
    <x v="3"/>
    <n v="7"/>
    <n v="6"/>
    <s v="María Stella Wilches Leon"/>
    <s v="Cerrado"/>
    <x v="6"/>
    <m/>
    <s v="Cerrado"/>
    <b v="1"/>
  </r>
  <r>
    <n v="22446"/>
    <x v="3"/>
    <d v="2020-06-24T00:00:00"/>
    <x v="5"/>
    <d v="2020-06-26T00:00:00"/>
    <x v="2"/>
    <n v="2"/>
    <n v="3"/>
    <s v="santiago suarez morales"/>
    <s v="Cerrado"/>
    <x v="9"/>
    <m/>
    <s v="Cerrado"/>
    <b v="1"/>
  </r>
  <r>
    <n v="22447"/>
    <x v="3"/>
    <d v="2020-06-24T00:00:00"/>
    <x v="5"/>
    <d v="2020-06-26T00:00:00"/>
    <x v="2"/>
    <n v="2"/>
    <n v="3"/>
    <s v="JOAN SEBASTIAN LOZADA BARRIOS"/>
    <s v="Cerrado"/>
    <x v="9"/>
    <m/>
    <s v="Cerrado"/>
    <b v="1"/>
  </r>
  <r>
    <n v="22448"/>
    <x v="0"/>
    <d v="2020-06-24T00:00:00"/>
    <x v="5"/>
    <d v="2020-07-01T00:00:00"/>
    <x v="3"/>
    <n v="7"/>
    <n v="6"/>
    <s v="JOHNNY ANDRES PUENTES COLLAZOS"/>
    <s v="Cerrado"/>
    <x v="6"/>
    <m/>
    <s v="Cerrado"/>
    <b v="1"/>
  </r>
  <r>
    <n v="22449"/>
    <x v="0"/>
    <d v="2020-06-24T00:00:00"/>
    <x v="5"/>
    <d v="2020-07-01T00:00:00"/>
    <x v="3"/>
    <n v="7"/>
    <n v="6"/>
    <s v="ERIKA DIAZ SILVA"/>
    <s v="Cerrado"/>
    <x v="6"/>
    <m/>
    <s v="Cerrado"/>
    <b v="1"/>
  </r>
  <r>
    <n v="22450"/>
    <x v="0"/>
    <d v="2020-06-24T00:00:00"/>
    <x v="5"/>
    <d v="2020-07-01T00:00:00"/>
    <x v="3"/>
    <n v="7"/>
    <n v="6"/>
    <s v="Elizabeth Montoya Diaz"/>
    <s v="Cerrado"/>
    <x v="6"/>
    <m/>
    <s v="Cerrado"/>
    <b v="1"/>
  </r>
  <r>
    <n v="22451"/>
    <x v="0"/>
    <d v="2020-06-24T00:00:00"/>
    <x v="5"/>
    <d v="2020-07-01T00:00:00"/>
    <x v="3"/>
    <n v="7"/>
    <n v="6"/>
    <s v="Yasser Amir Saker Travecedo"/>
    <s v="Cerrado"/>
    <x v="6"/>
    <m/>
    <s v="Cerrado"/>
    <b v="1"/>
  </r>
  <r>
    <n v="22452"/>
    <x v="0"/>
    <d v="2020-06-24T00:00:00"/>
    <x v="5"/>
    <d v="2020-07-01T00:00:00"/>
    <x v="3"/>
    <n v="7"/>
    <n v="6"/>
    <s v="VILMA CECILIA LADINO"/>
    <s v="Cerrado"/>
    <x v="6"/>
    <m/>
    <s v="Cerrado"/>
    <b v="1"/>
  </r>
  <r>
    <n v="22453"/>
    <x v="0"/>
    <d v="2020-06-24T00:00:00"/>
    <x v="5"/>
    <d v="2020-07-01T00:00:00"/>
    <x v="3"/>
    <n v="7"/>
    <n v="6"/>
    <s v="LIGIA SANCHEZ BURITUCA"/>
    <s v="Cerrado"/>
    <x v="6"/>
    <m/>
    <s v="Cerrado"/>
    <b v="1"/>
  </r>
  <r>
    <n v="22454"/>
    <x v="3"/>
    <d v="2020-06-24T00:00:00"/>
    <x v="5"/>
    <d v="2020-06-26T00:00:00"/>
    <x v="2"/>
    <n v="2"/>
    <n v="3"/>
    <s v="JOAN SEBASTIAN LOZADA BARRIOS"/>
    <s v="Cerrado"/>
    <x v="9"/>
    <m/>
    <s v="Cerrado"/>
    <b v="1"/>
  </r>
  <r>
    <n v="22455"/>
    <x v="3"/>
    <d v="2020-06-24T00:00:00"/>
    <x v="5"/>
    <d v="2020-06-26T00:00:00"/>
    <x v="2"/>
    <n v="2"/>
    <n v="3"/>
    <s v="Yeferson moreno moreno"/>
    <s v="Cerrado"/>
    <x v="9"/>
    <m/>
    <s v="Cerrado"/>
    <b v="1"/>
  </r>
  <r>
    <n v="22456"/>
    <x v="0"/>
    <d v="2020-06-24T00:00:00"/>
    <x v="5"/>
    <d v="2020-07-01T00:00:00"/>
    <x v="3"/>
    <n v="7"/>
    <n v="6"/>
    <s v="MARZIA TERESA ORJUELA DE RESTREPO"/>
    <s v="Cerrado"/>
    <x v="6"/>
    <m/>
    <s v="Cerrado"/>
    <b v="1"/>
  </r>
  <r>
    <n v="22457"/>
    <x v="2"/>
    <d v="2020-06-24T00:00:00"/>
    <x v="5"/>
    <d v="2020-06-26T00:00:00"/>
    <x v="2"/>
    <n v="2"/>
    <n v="3"/>
    <s v="yuly Marcela Tabares Arias"/>
    <s v="Cerrado"/>
    <x v="9"/>
    <m/>
    <s v="Cerrado"/>
    <b v="1"/>
  </r>
  <r>
    <n v="22458"/>
    <x v="0"/>
    <d v="2020-06-24T00:00:00"/>
    <x v="5"/>
    <d v="2020-07-01T00:00:00"/>
    <x v="3"/>
    <n v="7"/>
    <n v="6"/>
    <s v="July Paulina Suárez López"/>
    <s v="Cerrado"/>
    <x v="6"/>
    <m/>
    <s v="Cerrado"/>
    <b v="1"/>
  </r>
  <r>
    <n v="22459"/>
    <x v="0"/>
    <d v="2020-06-24T00:00:00"/>
    <x v="5"/>
    <d v="2020-07-01T00:00:00"/>
    <x v="3"/>
    <n v="7"/>
    <n v="6"/>
    <s v="Jaime Torrado Llain"/>
    <s v="Cerrado"/>
    <x v="6"/>
    <m/>
    <s v="Cerrado"/>
    <b v="1"/>
  </r>
  <r>
    <n v="22460"/>
    <x v="0"/>
    <d v="2020-06-24T00:00:00"/>
    <x v="5"/>
    <d v="2020-07-01T00:00:00"/>
    <x v="3"/>
    <n v="7"/>
    <n v="6"/>
    <s v="Santiago Alberto Celis"/>
    <s v="Cerrado"/>
    <x v="6"/>
    <m/>
    <s v="Cerrado"/>
    <b v="1"/>
  </r>
  <r>
    <n v="22461"/>
    <x v="2"/>
    <d v="2020-06-24T00:00:00"/>
    <x v="5"/>
    <d v="2020-06-26T00:00:00"/>
    <x v="2"/>
    <n v="2"/>
    <n v="3"/>
    <s v="marlen bautista sierra"/>
    <s v="Cerrado"/>
    <x v="9"/>
    <m/>
    <s v="Cerrado"/>
    <b v="1"/>
  </r>
  <r>
    <n v="22462"/>
    <x v="0"/>
    <d v="2020-06-24T00:00:00"/>
    <x v="5"/>
    <d v="2020-07-01T00:00:00"/>
    <x v="3"/>
    <n v="7"/>
    <n v="6"/>
    <s v="SOCIEDAD DE ACTIVOS ESPECIALES SAS"/>
    <s v="Cerrado"/>
    <x v="6"/>
    <m/>
    <s v="Cerrado"/>
    <b v="1"/>
  </r>
  <r>
    <n v="22463"/>
    <x v="0"/>
    <d v="2020-06-24T00:00:00"/>
    <x v="5"/>
    <d v="2020-07-01T00:00:00"/>
    <x v="3"/>
    <n v="7"/>
    <n v="6"/>
    <s v="JORGE ELIECER OLIVELLA RODRIGUEZ"/>
    <s v="Cerrado"/>
    <x v="6"/>
    <m/>
    <s v="Cerrado"/>
    <b v="1"/>
  </r>
  <r>
    <n v="22464"/>
    <x v="0"/>
    <d v="2020-06-25T00:00:00"/>
    <x v="5"/>
    <d v="2020-07-01T00:00:00"/>
    <x v="3"/>
    <n v="6"/>
    <n v="5"/>
    <s v="ricardo andres jaramillo guzman"/>
    <s v="Cerrado"/>
    <x v="6"/>
    <m/>
    <s v="Cerrado"/>
    <b v="1"/>
  </r>
  <r>
    <n v="22465"/>
    <x v="0"/>
    <d v="2020-06-25T00:00:00"/>
    <x v="5"/>
    <d v="2020-07-01T00:00:00"/>
    <x v="3"/>
    <n v="6"/>
    <n v="5"/>
    <s v="JOSE ALEJANDRO LEON ARISTIZABAL"/>
    <s v="Cerrado"/>
    <x v="6"/>
    <m/>
    <s v="Cerrado"/>
    <b v="1"/>
  </r>
  <r>
    <n v="22466"/>
    <x v="0"/>
    <d v="2020-06-25T00:00:00"/>
    <x v="5"/>
    <d v="2020-07-01T00:00:00"/>
    <x v="3"/>
    <n v="6"/>
    <n v="5"/>
    <s v="pablo cesar lozano hernandez"/>
    <s v="Cerrado"/>
    <x v="6"/>
    <m/>
    <s v="Cerrado"/>
    <b v="1"/>
  </r>
  <r>
    <n v="22467"/>
    <x v="2"/>
    <d v="2020-06-25T00:00:00"/>
    <x v="5"/>
    <d v="2020-06-26T00:00:00"/>
    <x v="2"/>
    <n v="1"/>
    <n v="2"/>
    <s v="MIGUEL JIMENEZ JIMENEZ"/>
    <s v="Cerrado"/>
    <x v="9"/>
    <m/>
    <s v="Cerrado"/>
    <b v="1"/>
  </r>
  <r>
    <n v="22468"/>
    <x v="0"/>
    <d v="2020-06-25T00:00:00"/>
    <x v="5"/>
    <d v="2020-07-01T00:00:00"/>
    <x v="3"/>
    <n v="6"/>
    <n v="5"/>
    <s v="DAMARIS ELIANA MARTINEZ ACOSTA"/>
    <s v="Cerrado"/>
    <x v="6"/>
    <m/>
    <s v="Cerrado"/>
    <b v="1"/>
  </r>
  <r>
    <n v="22469"/>
    <x v="0"/>
    <d v="2020-06-25T00:00:00"/>
    <x v="5"/>
    <d v="2020-07-01T00:00:00"/>
    <x v="3"/>
    <n v="6"/>
    <n v="5"/>
    <s v="rito antonio montañez niño"/>
    <s v="Cerrado"/>
    <x v="6"/>
    <m/>
    <s v="Cerrado"/>
    <b v="1"/>
  </r>
  <r>
    <n v="22470"/>
    <x v="0"/>
    <d v="2020-06-25T00:00:00"/>
    <x v="5"/>
    <d v="2020-07-01T00:00:00"/>
    <x v="3"/>
    <n v="6"/>
    <n v="5"/>
    <s v="DALIA PRISCILA DAZA KELLY"/>
    <s v="Cerrado"/>
    <x v="6"/>
    <m/>
    <s v="Cerrado"/>
    <b v="1"/>
  </r>
  <r>
    <n v="22471"/>
    <x v="0"/>
    <d v="2020-06-25T00:00:00"/>
    <x v="5"/>
    <d v="2020-07-02T00:00:00"/>
    <x v="3"/>
    <n v="7"/>
    <n v="6"/>
    <s v="sara"/>
    <s v="Cerrado"/>
    <x v="6"/>
    <m/>
    <s v="Cerrado"/>
    <b v="1"/>
  </r>
  <r>
    <n v="22472"/>
    <x v="0"/>
    <d v="2020-06-25T00:00:00"/>
    <x v="5"/>
    <d v="2020-07-01T00:00:00"/>
    <x v="3"/>
    <n v="6"/>
    <n v="5"/>
    <s v="henry cañon salazar"/>
    <s v="Cerrado"/>
    <x v="6"/>
    <m/>
    <s v="Cerrado"/>
    <b v="1"/>
  </r>
  <r>
    <n v="22473"/>
    <x v="2"/>
    <d v="2020-06-25T00:00:00"/>
    <x v="5"/>
    <d v="2020-06-26T00:00:00"/>
    <x v="2"/>
    <n v="1"/>
    <n v="2"/>
    <s v="Luz dary camargo velandia"/>
    <s v="Cerrado"/>
    <x v="9"/>
    <m/>
    <s v="Cerrado"/>
    <b v="1"/>
  </r>
  <r>
    <n v="22474"/>
    <x v="0"/>
    <d v="2020-06-25T00:00:00"/>
    <x v="5"/>
    <d v="2020-07-01T00:00:00"/>
    <x v="3"/>
    <n v="6"/>
    <n v="5"/>
    <s v="jose efrain calderon desalvador"/>
    <s v="Cerrado"/>
    <x v="6"/>
    <m/>
    <s v="Cerrado"/>
    <b v="1"/>
  </r>
  <r>
    <n v="22475"/>
    <x v="0"/>
    <d v="2020-06-25T00:00:00"/>
    <x v="5"/>
    <d v="2020-07-01T00:00:00"/>
    <x v="3"/>
    <n v="6"/>
    <n v="5"/>
    <s v="MARTHA VIANEY DIAZ MOLINA"/>
    <s v="Cerrado"/>
    <x v="6"/>
    <m/>
    <s v="Cerrado"/>
    <b v="1"/>
  </r>
  <r>
    <n v="22476"/>
    <x v="1"/>
    <d v="2020-06-25T00:00:00"/>
    <x v="5"/>
    <d v="2020-07-01T00:00:00"/>
    <x v="3"/>
    <n v="6"/>
    <n v="5"/>
    <s v="MIGUEL ANTONIO CASTAÑEDA CASANOVA"/>
    <s v="Cerrado"/>
    <x v="6"/>
    <m/>
    <s v="Cerrado"/>
    <b v="1"/>
  </r>
  <r>
    <n v="22477"/>
    <x v="0"/>
    <d v="2020-06-25T00:00:00"/>
    <x v="5"/>
    <d v="2020-07-01T00:00:00"/>
    <x v="3"/>
    <n v="6"/>
    <n v="5"/>
    <s v="Yesit Leonardo Silva Medina"/>
    <s v="Cerrado"/>
    <x v="6"/>
    <m/>
    <s v="Cerrado"/>
    <b v="1"/>
  </r>
  <r>
    <n v="22478"/>
    <x v="0"/>
    <d v="2020-06-25T00:00:00"/>
    <x v="5"/>
    <d v="2020-07-01T00:00:00"/>
    <x v="3"/>
    <n v="6"/>
    <n v="5"/>
    <s v="Alejandro Burbano Muñoz"/>
    <s v="Cerrado"/>
    <x v="6"/>
    <m/>
    <s v="Cerrado"/>
    <b v="1"/>
  </r>
  <r>
    <n v="22479"/>
    <x v="0"/>
    <d v="2020-06-25T00:00:00"/>
    <x v="5"/>
    <d v="2020-07-01T00:00:00"/>
    <x v="3"/>
    <n v="6"/>
    <n v="5"/>
    <s v="NUBIA OROZCO"/>
    <s v="Cerrado"/>
    <x v="6"/>
    <m/>
    <s v="Cerrado"/>
    <b v="1"/>
  </r>
  <r>
    <n v="22480"/>
    <x v="2"/>
    <d v="2020-06-25T00:00:00"/>
    <x v="5"/>
    <d v="2020-06-26T00:00:00"/>
    <x v="2"/>
    <n v="1"/>
    <n v="2"/>
    <s v="ALBERTO MEJÍA V."/>
    <s v="Cerrado"/>
    <x v="9"/>
    <m/>
    <s v="Cerrado"/>
    <b v="1"/>
  </r>
  <r>
    <n v="22481"/>
    <x v="3"/>
    <d v="2020-06-25T00:00:00"/>
    <x v="5"/>
    <d v="2020-06-26T00:00:00"/>
    <x v="2"/>
    <n v="1"/>
    <n v="2"/>
    <s v="MARTHA LUCIA PEÑA MOYA"/>
    <s v="Cerrado"/>
    <x v="9"/>
    <m/>
    <s v="Cerrado"/>
    <b v="1"/>
  </r>
  <r>
    <n v="22482"/>
    <x v="0"/>
    <d v="2020-06-25T00:00:00"/>
    <x v="5"/>
    <d v="2020-07-01T00:00:00"/>
    <x v="3"/>
    <n v="6"/>
    <n v="5"/>
    <s v="Nataly Vargas Ossa"/>
    <s v="Cerrado"/>
    <x v="6"/>
    <m/>
    <s v="Cerrado"/>
    <b v="1"/>
  </r>
  <r>
    <n v="22483"/>
    <x v="2"/>
    <d v="2020-06-25T00:00:00"/>
    <x v="5"/>
    <s v="Pendiente"/>
    <x v="1"/>
    <e v="#VALUE!"/>
    <e v="#VALUE!"/>
    <s v="FELIPE ECHEVERRIA RUMIE"/>
    <s v="Abierto"/>
    <x v="1"/>
    <m/>
    <s v="Abierto"/>
    <b v="1"/>
  </r>
  <r>
    <n v="22484"/>
    <x v="0"/>
    <d v="2020-06-25T00:00:00"/>
    <x v="5"/>
    <d v="2020-07-01T00:00:00"/>
    <x v="3"/>
    <n v="6"/>
    <n v="5"/>
    <s v="DANIELA CORTES PAZ"/>
    <s v="Cerrado"/>
    <x v="6"/>
    <m/>
    <s v="Cerrado"/>
    <b v="1"/>
  </r>
  <r>
    <n v="22485"/>
    <x v="0"/>
    <d v="2020-06-25T00:00:00"/>
    <x v="5"/>
    <d v="2020-07-01T00:00:00"/>
    <x v="3"/>
    <n v="6"/>
    <n v="5"/>
    <s v="Edwar Barreto"/>
    <s v="Cerrado"/>
    <x v="6"/>
    <m/>
    <s v="Cerrado"/>
    <b v="1"/>
  </r>
  <r>
    <n v="22486"/>
    <x v="2"/>
    <d v="2020-06-25T00:00:00"/>
    <x v="5"/>
    <d v="2020-07-01T00:00:00"/>
    <x v="3"/>
    <n v="6"/>
    <n v="5"/>
    <s v="Hasbleidy tatiana Ávila melo"/>
    <s v="Cerrado"/>
    <x v="6"/>
    <m/>
    <s v="Cerrado"/>
    <b v="1"/>
  </r>
  <r>
    <n v="22487"/>
    <x v="0"/>
    <d v="2020-06-25T00:00:00"/>
    <x v="5"/>
    <d v="2020-07-01T00:00:00"/>
    <x v="3"/>
    <n v="6"/>
    <n v="5"/>
    <s v="SEBASTIAN SANTACRUZ RODRIGUEZ"/>
    <s v="Cerrado"/>
    <x v="6"/>
    <m/>
    <s v="Cerrado"/>
    <b v="1"/>
  </r>
  <r>
    <n v="22488"/>
    <x v="0"/>
    <d v="2020-06-25T00:00:00"/>
    <x v="5"/>
    <d v="2020-07-01T00:00:00"/>
    <x v="3"/>
    <n v="6"/>
    <n v="5"/>
    <s v="LUIS GUSTAVO CORREDOR CORREDOR"/>
    <s v="Cerrado"/>
    <x v="6"/>
    <m/>
    <s v="Cerrado"/>
    <b v="1"/>
  </r>
  <r>
    <n v="22489"/>
    <x v="0"/>
    <d v="2020-06-25T00:00:00"/>
    <x v="5"/>
    <d v="2020-07-01T00:00:00"/>
    <x v="3"/>
    <n v="6"/>
    <n v="5"/>
    <s v="DIEGO JAVIER REYES VILLAMIZAR"/>
    <s v="Cerrado"/>
    <x v="6"/>
    <m/>
    <s v="Cerrado"/>
    <b v="1"/>
  </r>
  <r>
    <n v="22490"/>
    <x v="0"/>
    <d v="2020-06-26T00:00:00"/>
    <x v="5"/>
    <d v="2020-07-01T00:00:00"/>
    <x v="3"/>
    <n v="5"/>
    <n v="4"/>
    <s v="TRIBUNAL DEPARTAMENATAL ETICO DE ENFERMERIA REGION SUROCCIDENTAL"/>
    <s v="Cerrado"/>
    <x v="6"/>
    <m/>
    <s v="Cerrado"/>
    <b v="1"/>
  </r>
  <r>
    <n v="22491"/>
    <x v="2"/>
    <d v="2020-06-26T00:00:00"/>
    <x v="5"/>
    <d v="2020-07-01T00:00:00"/>
    <x v="3"/>
    <n v="5"/>
    <n v="4"/>
    <s v="Lina Maria Farfan Rocha"/>
    <s v="Cerrado"/>
    <x v="6"/>
    <m/>
    <s v="Cerrado"/>
    <b v="1"/>
  </r>
  <r>
    <n v="22492"/>
    <x v="2"/>
    <d v="2020-06-26T00:00:00"/>
    <x v="5"/>
    <s v="Pendiente"/>
    <x v="1"/>
    <e v="#VALUE!"/>
    <e v="#VALUE!"/>
    <s v="Olga Gómez robayo"/>
    <s v="Abierto"/>
    <x v="1"/>
    <m/>
    <s v="Abierto"/>
    <b v="1"/>
  </r>
  <r>
    <n v="22493"/>
    <x v="0"/>
    <d v="2020-06-26T00:00:00"/>
    <x v="5"/>
    <d v="2020-07-01T00:00:00"/>
    <x v="3"/>
    <n v="5"/>
    <n v="4"/>
    <s v="GERMAN ALBERTO VEGA PASCAGAZA"/>
    <s v="Cerrado"/>
    <x v="6"/>
    <m/>
    <s v="Cerrado"/>
    <b v="1"/>
  </r>
  <r>
    <n v="22494"/>
    <x v="0"/>
    <d v="2020-06-26T00:00:00"/>
    <x v="5"/>
    <d v="2020-07-01T00:00:00"/>
    <x v="3"/>
    <n v="5"/>
    <n v="4"/>
    <s v="Leidy Vaca Montañez"/>
    <s v="Cerrado"/>
    <x v="6"/>
    <m/>
    <s v="Cerrado"/>
    <b v="1"/>
  </r>
  <r>
    <n v="22495"/>
    <x v="0"/>
    <d v="2020-06-26T00:00:00"/>
    <x v="5"/>
    <d v="2020-07-01T00:00:00"/>
    <x v="3"/>
    <n v="5"/>
    <n v="4"/>
    <s v="Maria Paula Murillo Muñoz"/>
    <s v="Cerrado"/>
    <x v="6"/>
    <m/>
    <s v="Cerrado"/>
    <b v="1"/>
  </r>
  <r>
    <n v="22496"/>
    <x v="2"/>
    <d v="2020-06-26T00:00:00"/>
    <x v="5"/>
    <d v="2020-06-26T00:00:00"/>
    <x v="2"/>
    <n v="0"/>
    <n v="1"/>
    <s v="Luis Alfredo Aguilar Monsalve (privado de la libertad)"/>
    <s v="Cerrado"/>
    <x v="9"/>
    <m/>
    <s v="Cerrado"/>
    <b v="1"/>
  </r>
  <r>
    <n v="22497"/>
    <x v="3"/>
    <d v="2020-06-26T00:00:00"/>
    <x v="5"/>
    <d v="2020-06-26T00:00:00"/>
    <x v="2"/>
    <n v="0"/>
    <n v="1"/>
    <s v="Ricardo Luis Barrios Herrera"/>
    <s v="Cerrado"/>
    <x v="9"/>
    <m/>
    <s v="Cerrado"/>
    <b v="1"/>
  </r>
  <r>
    <n v="22498"/>
    <x v="0"/>
    <d v="2020-06-26T00:00:00"/>
    <x v="5"/>
    <d v="2020-07-01T00:00:00"/>
    <x v="3"/>
    <n v="5"/>
    <n v="4"/>
    <s v="Mauricio Toro"/>
    <s v="Cerrado"/>
    <x v="6"/>
    <m/>
    <s v="Cerrado"/>
    <b v="1"/>
  </r>
  <r>
    <n v="22499"/>
    <x v="3"/>
    <d v="2020-06-26T00:00:00"/>
    <x v="5"/>
    <d v="2020-06-26T00:00:00"/>
    <x v="2"/>
    <n v="0"/>
    <n v="1"/>
    <s v="juan sebastian rios barahona"/>
    <s v="Cerrado"/>
    <x v="9"/>
    <m/>
    <s v="Cerrado"/>
    <b v="1"/>
  </r>
  <r>
    <n v="22500"/>
    <x v="2"/>
    <d v="2020-06-26T00:00:00"/>
    <x v="5"/>
    <d v="2020-06-27T00:00:00"/>
    <x v="2"/>
    <n v="1"/>
    <n v="1"/>
    <s v="CARMIÑA CARDENAS CARVAJAL"/>
    <s v="Cerrado"/>
    <x v="9"/>
    <m/>
    <s v="Cerrado"/>
    <b v="1"/>
  </r>
  <r>
    <n v="22501"/>
    <x v="0"/>
    <d v="2020-06-26T00:00:00"/>
    <x v="5"/>
    <d v="2020-07-01T00:00:00"/>
    <x v="3"/>
    <n v="5"/>
    <n v="4"/>
    <s v="Reneta Zúñiga Carrillo"/>
    <s v="Cerrado"/>
    <x v="6"/>
    <m/>
    <s v="Cerrado"/>
    <b v="1"/>
  </r>
  <r>
    <n v="22502"/>
    <x v="0"/>
    <d v="2020-06-26T00:00:00"/>
    <x v="5"/>
    <d v="2020-07-01T00:00:00"/>
    <x v="3"/>
    <n v="5"/>
    <n v="4"/>
    <s v="ALDO GIOVANI ESPAÑA RODRIGUEZ"/>
    <s v="Cerrado"/>
    <x v="6"/>
    <m/>
    <s v="Cerrado"/>
    <b v="1"/>
  </r>
  <r>
    <n v="22503"/>
    <x v="2"/>
    <d v="2020-06-26T00:00:00"/>
    <x v="5"/>
    <s v="Pendiente"/>
    <x v="1"/>
    <e v="#VALUE!"/>
    <e v="#VALUE!"/>
    <s v="Rafael Peña Almeida"/>
    <s v="Abierto"/>
    <x v="1"/>
    <m/>
    <s v="Abierto"/>
    <b v="1"/>
  </r>
  <r>
    <n v="22504"/>
    <x v="2"/>
    <d v="2020-06-26T00:00:00"/>
    <x v="5"/>
    <s v="Pendiente"/>
    <x v="1"/>
    <e v="#VALUE!"/>
    <e v="#VALUE!"/>
    <s v="ALCIRA HERRERA GONZALEZ"/>
    <s v="Abierto"/>
    <x v="1"/>
    <m/>
    <s v="Abierto"/>
    <b v="1"/>
  </r>
  <r>
    <n v="22505"/>
    <x v="0"/>
    <d v="2020-06-26T00:00:00"/>
    <x v="5"/>
    <d v="2020-07-01T00:00:00"/>
    <x v="3"/>
    <n v="5"/>
    <n v="4"/>
    <s v="Alejandro Burbano Muñoz"/>
    <s v="Cerrado"/>
    <x v="6"/>
    <m/>
    <s v="Cerrado"/>
    <b v="1"/>
  </r>
  <r>
    <n v="22506"/>
    <x v="3"/>
    <d v="2020-06-26T00:00:00"/>
    <x v="5"/>
    <d v="2020-06-26T00:00:00"/>
    <x v="2"/>
    <n v="0"/>
    <n v="1"/>
    <s v="SANDRA MARIA ESCOBAR RAMOS"/>
    <s v="Cerrado"/>
    <x v="9"/>
    <m/>
    <s v="Cerrado"/>
    <b v="1"/>
  </r>
  <r>
    <n v="22507"/>
    <x v="0"/>
    <d v="2020-06-26T00:00:00"/>
    <x v="5"/>
    <d v="2020-07-01T00:00:00"/>
    <x v="3"/>
    <n v="5"/>
    <n v="4"/>
    <s v="Mauricio Toro"/>
    <s v="Cerrado"/>
    <x v="6"/>
    <m/>
    <s v="Cerrado"/>
    <b v="1"/>
  </r>
  <r>
    <n v="22508"/>
    <x v="2"/>
    <d v="2020-06-26T00:00:00"/>
    <x v="5"/>
    <d v="2020-06-26T00:00:00"/>
    <x v="2"/>
    <n v="0"/>
    <n v="1"/>
    <s v="Camilo Andres Cruz Hoyos"/>
    <s v="Cerrado"/>
    <x v="9"/>
    <m/>
    <s v="Cerrado"/>
    <b v="1"/>
  </r>
  <r>
    <n v="22509"/>
    <x v="2"/>
    <d v="2020-06-26T00:00:00"/>
    <x v="5"/>
    <s v="Pendiente"/>
    <x v="1"/>
    <e v="#VALUE!"/>
    <e v="#VALUE!"/>
    <s v="cesar augusto bedoya betancur"/>
    <s v="Abierto"/>
    <x v="1"/>
    <m/>
    <s v="Abierto"/>
    <b v="1"/>
  </r>
  <r>
    <n v="22510"/>
    <x v="2"/>
    <d v="2020-06-26T00:00:00"/>
    <x v="5"/>
    <d v="2020-06-26T00:00:00"/>
    <x v="2"/>
    <n v="0"/>
    <n v="1"/>
    <s v="PAOLA ALEJANDRA CASTAÑO RIVERA"/>
    <s v="Cerrado"/>
    <x v="9"/>
    <m/>
    <s v="Cerrado"/>
    <b v="1"/>
  </r>
  <r>
    <n v="22511"/>
    <x v="2"/>
    <d v="2020-06-26T00:00:00"/>
    <x v="5"/>
    <s v="Pendiente"/>
    <x v="1"/>
    <e v="#VALUE!"/>
    <e v="#VALUE!"/>
    <s v="cesar augusto bedoya betancur"/>
    <s v="Abierto"/>
    <x v="1"/>
    <m/>
    <s v="Abierto"/>
    <b v="1"/>
  </r>
  <r>
    <n v="22512"/>
    <x v="0"/>
    <d v="2020-06-26T00:00:00"/>
    <x v="5"/>
    <d v="2020-07-01T00:00:00"/>
    <x v="3"/>
    <n v="5"/>
    <n v="4"/>
    <s v="PEDRO ENRIQUE NIETO ENCISO"/>
    <s v="Cerrado"/>
    <x v="6"/>
    <m/>
    <s v="Cerrado"/>
    <b v="1"/>
  </r>
  <r>
    <n v="22513"/>
    <x v="3"/>
    <d v="2020-06-26T00:00:00"/>
    <x v="5"/>
    <d v="2020-06-26T00:00:00"/>
    <x v="2"/>
    <n v="0"/>
    <n v="1"/>
    <s v="carlota irene noreña giraldo"/>
    <s v="Cerrado"/>
    <x v="9"/>
    <m/>
    <s v="Cerrado"/>
    <b v="1"/>
  </r>
  <r>
    <n v="22514"/>
    <x v="0"/>
    <d v="2020-06-26T00:00:00"/>
    <x v="5"/>
    <d v="2020-07-01T00:00:00"/>
    <x v="3"/>
    <n v="5"/>
    <n v="4"/>
    <s v="CLARA INES GONZALEZ MONROY"/>
    <s v="Cerrado"/>
    <x v="6"/>
    <m/>
    <s v="Cerrado"/>
    <b v="1"/>
  </r>
  <r>
    <n v="22515"/>
    <x v="3"/>
    <d v="2020-06-26T00:00:00"/>
    <x v="5"/>
    <d v="2020-07-01T00:00:00"/>
    <x v="3"/>
    <n v="5"/>
    <n v="4"/>
    <s v="amanda fabiola quintero porras"/>
    <s v="Cerrado"/>
    <x v="6"/>
    <m/>
    <s v="Cerrado"/>
    <b v="1"/>
  </r>
  <r>
    <n v="22516"/>
    <x v="3"/>
    <d v="2020-06-26T00:00:00"/>
    <x v="5"/>
    <d v="2020-07-01T00:00:00"/>
    <x v="3"/>
    <n v="5"/>
    <n v="4"/>
    <s v="manuel alfonso illidge robles"/>
    <s v="Cerrado"/>
    <x v="6"/>
    <m/>
    <s v="Cerrado"/>
    <b v="1"/>
  </r>
  <r>
    <n v="22517"/>
    <x v="0"/>
    <d v="2020-06-26T00:00:00"/>
    <x v="5"/>
    <d v="2020-07-01T00:00:00"/>
    <x v="3"/>
    <n v="5"/>
    <n v="4"/>
    <s v="MERCELENA ROMERO DIAZ"/>
    <s v="Cerrado"/>
    <x v="6"/>
    <m/>
    <s v="Cerrado"/>
    <b v="1"/>
  </r>
  <r>
    <n v="22518"/>
    <x v="0"/>
    <d v="2020-06-26T00:00:00"/>
    <x v="5"/>
    <d v="2020-07-02T00:00:00"/>
    <x v="3"/>
    <n v="6"/>
    <n v="5"/>
    <s v="Oscar Norberto Reyes Pla"/>
    <s v="Cerrado"/>
    <x v="6"/>
    <m/>
    <s v="Cerrado"/>
    <b v="1"/>
  </r>
  <r>
    <n v="22519"/>
    <x v="0"/>
    <d v="2020-06-26T00:00:00"/>
    <x v="5"/>
    <d v="2020-07-01T00:00:00"/>
    <x v="3"/>
    <n v="5"/>
    <n v="4"/>
    <s v="Antonio Jose Junieles Arrieta"/>
    <s v="Cerrado"/>
    <x v="6"/>
    <m/>
    <s v="Cerrado"/>
    <b v="1"/>
  </r>
  <r>
    <n v="22520"/>
    <x v="2"/>
    <d v="2020-06-26T00:00:00"/>
    <x v="5"/>
    <s v="Pendiente"/>
    <x v="1"/>
    <e v="#VALUE!"/>
    <e v="#VALUE!"/>
    <s v="Paulo Santiago Guevara García"/>
    <s v="Abierto"/>
    <x v="1"/>
    <m/>
    <s v="Abierto"/>
    <b v="1"/>
  </r>
  <r>
    <n v="22521"/>
    <x v="0"/>
    <d v="2020-06-27T00:00:00"/>
    <x v="5"/>
    <d v="2020-07-01T00:00:00"/>
    <x v="3"/>
    <n v="4"/>
    <n v="3"/>
    <s v="JOSE FERNANDO CHAVARRIAGA MONTOYA"/>
    <s v="Cerrado"/>
    <x v="6"/>
    <m/>
    <s v="Cerrado"/>
    <b v="1"/>
  </r>
  <r>
    <n v="22522"/>
    <x v="0"/>
    <d v="2020-06-27T00:00:00"/>
    <x v="5"/>
    <d v="2020-07-01T00:00:00"/>
    <x v="3"/>
    <n v="4"/>
    <n v="3"/>
    <s v="LEONARDO MEJIA"/>
    <s v="Cerrado"/>
    <x v="6"/>
    <m/>
    <s v="Cerrado"/>
    <b v="1"/>
  </r>
  <r>
    <n v="22523"/>
    <x v="0"/>
    <d v="2020-06-27T00:00:00"/>
    <x v="5"/>
    <d v="2020-07-01T00:00:00"/>
    <x v="3"/>
    <n v="4"/>
    <n v="3"/>
    <s v="ivan dario jimenez arevalo"/>
    <s v="Cerrado"/>
    <x v="6"/>
    <m/>
    <s v="Cerrado"/>
    <b v="1"/>
  </r>
  <r>
    <n v="22524"/>
    <x v="0"/>
    <d v="2020-06-27T00:00:00"/>
    <x v="5"/>
    <d v="2020-07-01T00:00:00"/>
    <x v="3"/>
    <n v="4"/>
    <n v="3"/>
    <s v="No hay clientes referentes a este flujo"/>
    <s v="Cerrado"/>
    <x v="6"/>
    <m/>
    <s v="Cerrado"/>
    <b v="1"/>
  </r>
  <r>
    <n v="22525"/>
    <x v="1"/>
    <d v="2020-06-27T00:00:00"/>
    <x v="5"/>
    <d v="2020-07-01T00:00:00"/>
    <x v="3"/>
    <n v="4"/>
    <n v="3"/>
    <s v="SERGIO HERNANDO SANTOS MOSQUERA"/>
    <s v="Cerrado"/>
    <x v="6"/>
    <m/>
    <s v="Cerrado"/>
    <b v="1"/>
  </r>
  <r>
    <n v="22526"/>
    <x v="0"/>
    <d v="2020-06-27T00:00:00"/>
    <x v="5"/>
    <d v="2020-07-01T00:00:00"/>
    <x v="3"/>
    <n v="4"/>
    <n v="3"/>
    <s v="GICOL VANESSA APARICIO CAÑAS"/>
    <s v="Cerrado"/>
    <x v="6"/>
    <m/>
    <s v="Cerrado"/>
    <b v="1"/>
  </r>
  <r>
    <n v="22527"/>
    <x v="3"/>
    <d v="2020-06-27T00:00:00"/>
    <x v="5"/>
    <d v="2020-07-01T00:00:00"/>
    <x v="3"/>
    <n v="4"/>
    <n v="3"/>
    <s v="Eder Pacheco Bravo"/>
    <s v="Cerrado"/>
    <x v="6"/>
    <m/>
    <s v="Cerrado"/>
    <b v="1"/>
  </r>
  <r>
    <n v="22528"/>
    <x v="1"/>
    <d v="2020-06-27T00:00:00"/>
    <x v="5"/>
    <d v="2020-07-01T00:00:00"/>
    <x v="3"/>
    <n v="4"/>
    <n v="3"/>
    <s v="n.a."/>
    <s v="Cerrado"/>
    <x v="6"/>
    <m/>
    <s v="Cerrado"/>
    <b v="1"/>
  </r>
  <r>
    <n v="22529"/>
    <x v="2"/>
    <d v="2020-06-27T00:00:00"/>
    <x v="5"/>
    <s v="Pendiente"/>
    <x v="1"/>
    <e v="#VALUE!"/>
    <e v="#VALUE!"/>
    <s v="SANDRA MILENA DIAZ PAIPA"/>
    <s v="Abierto"/>
    <x v="1"/>
    <m/>
    <s v="Abierto"/>
    <b v="1"/>
  </r>
  <r>
    <n v="22530"/>
    <x v="2"/>
    <d v="2020-06-27T00:00:00"/>
    <x v="5"/>
    <d v="2020-07-01T00:00:00"/>
    <x v="3"/>
    <n v="4"/>
    <n v="3"/>
    <s v="Jenny Katherine Soto Trujillo"/>
    <s v="Cerrado"/>
    <x v="6"/>
    <m/>
    <s v="Cerrado"/>
    <b v="1"/>
  </r>
  <r>
    <n v="22531"/>
    <x v="0"/>
    <d v="2020-06-27T00:00:00"/>
    <x v="5"/>
    <d v="2020-07-01T00:00:00"/>
    <x v="3"/>
    <n v="4"/>
    <n v="3"/>
    <s v="Lina Maria Barros"/>
    <s v="Cerrado"/>
    <x v="6"/>
    <m/>
    <s v="Cerrado"/>
    <b v="1"/>
  </r>
  <r>
    <n v="22532"/>
    <x v="0"/>
    <d v="2020-06-27T00:00:00"/>
    <x v="5"/>
    <d v="2020-07-09T00:00:00"/>
    <x v="3"/>
    <n v="12"/>
    <n v="9"/>
    <s v="Germán Eduardo Cely Ochoa"/>
    <s v="Cerrado"/>
    <x v="6"/>
    <m/>
    <s v="Cerrado"/>
    <b v="1"/>
  </r>
  <r>
    <n v="22533"/>
    <x v="0"/>
    <d v="2020-06-27T00:00:00"/>
    <x v="5"/>
    <d v="2020-07-02T00:00:00"/>
    <x v="3"/>
    <n v="5"/>
    <n v="4"/>
    <s v="MARIA OLIVEROS GONZALEZ"/>
    <s v="Cerrado"/>
    <x v="6"/>
    <m/>
    <s v="Cerrado"/>
    <b v="1"/>
  </r>
  <r>
    <n v="22534"/>
    <x v="0"/>
    <d v="2020-06-27T00:00:00"/>
    <x v="5"/>
    <d v="2020-07-02T00:00:00"/>
    <x v="3"/>
    <n v="5"/>
    <n v="4"/>
    <s v="Cristian Javier Nivia Escarraga"/>
    <s v="Cerrado"/>
    <x v="6"/>
    <m/>
    <s v="Cerrado"/>
    <b v="1"/>
  </r>
  <r>
    <n v="22535"/>
    <x v="0"/>
    <d v="2020-06-27T00:00:00"/>
    <x v="5"/>
    <d v="2020-07-02T00:00:00"/>
    <x v="3"/>
    <n v="5"/>
    <n v="4"/>
    <s v="Libemeyer Barreto Soler"/>
    <s v="Cerrado"/>
    <x v="6"/>
    <m/>
    <s v="Cerrado"/>
    <b v="1"/>
  </r>
  <r>
    <n v="22536"/>
    <x v="1"/>
    <d v="2020-06-28T00:00:00"/>
    <x v="5"/>
    <d v="2020-07-01T00:00:00"/>
    <x v="3"/>
    <n v="3"/>
    <n v="3"/>
    <s v="federman guativa lopez"/>
    <s v="Cerrado"/>
    <x v="6"/>
    <m/>
    <s v="Cerrado"/>
    <b v="1"/>
  </r>
  <r>
    <n v="22537"/>
    <x v="0"/>
    <d v="2020-06-28T00:00:00"/>
    <x v="5"/>
    <d v="2020-07-02T00:00:00"/>
    <x v="3"/>
    <n v="4"/>
    <n v="4"/>
    <s v="Rafael Mora"/>
    <s v="Cerrado"/>
    <x v="6"/>
    <m/>
    <s v="Cerrado"/>
    <b v="1"/>
  </r>
  <r>
    <n v="22538"/>
    <x v="0"/>
    <d v="2020-06-28T00:00:00"/>
    <x v="5"/>
    <d v="2020-07-02T00:00:00"/>
    <x v="3"/>
    <n v="4"/>
    <n v="4"/>
    <s v="WILSON HERNAN BERNAL CARO"/>
    <s v="Cerrado"/>
    <x v="6"/>
    <m/>
    <s v="Cerrado"/>
    <b v="1"/>
  </r>
  <r>
    <n v="22539"/>
    <x v="1"/>
    <d v="2020-06-28T00:00:00"/>
    <x v="5"/>
    <d v="2020-07-01T00:00:00"/>
    <x v="3"/>
    <n v="3"/>
    <n v="3"/>
    <s v="JUAN CARLOS BEDOYA VELASQUEZ"/>
    <s v="Cerrado"/>
    <x v="6"/>
    <m/>
    <s v="Cerrado"/>
    <b v="1"/>
  </r>
  <r>
    <n v="22540"/>
    <x v="0"/>
    <d v="2020-06-28T00:00:00"/>
    <x v="5"/>
    <d v="2020-07-02T00:00:00"/>
    <x v="3"/>
    <n v="4"/>
    <n v="4"/>
    <s v="garden doris piedad olmos cardona"/>
    <s v="Cerrado"/>
    <x v="6"/>
    <m/>
    <s v="Cerrado"/>
    <b v="1"/>
  </r>
  <r>
    <n v="22541"/>
    <x v="0"/>
    <d v="2020-06-28T00:00:00"/>
    <x v="5"/>
    <d v="2020-07-02T00:00:00"/>
    <x v="3"/>
    <n v="4"/>
    <n v="4"/>
    <s v="garden doris piedad olmos cardona"/>
    <s v="Cerrado"/>
    <x v="6"/>
    <m/>
    <s v="Cerrado"/>
    <b v="1"/>
  </r>
  <r>
    <n v="22542"/>
    <x v="0"/>
    <d v="2020-06-28T00:00:00"/>
    <x v="5"/>
    <d v="2020-07-02T00:00:00"/>
    <x v="3"/>
    <n v="4"/>
    <n v="4"/>
    <s v="Jenny Vargas"/>
    <s v="Cerrado"/>
    <x v="6"/>
    <m/>
    <s v="Cerrado"/>
    <b v="1"/>
  </r>
  <r>
    <n v="22543"/>
    <x v="2"/>
    <d v="2020-06-28T00:00:00"/>
    <x v="5"/>
    <d v="2020-07-01T00:00:00"/>
    <x v="3"/>
    <n v="3"/>
    <n v="3"/>
    <s v="ivonne lizeth rodriguez poveda"/>
    <s v="Cerrado"/>
    <x v="6"/>
    <m/>
    <s v="Cerrado"/>
    <b v="1"/>
  </r>
  <r>
    <n v="22544"/>
    <x v="2"/>
    <d v="2020-06-28T00:00:00"/>
    <x v="5"/>
    <d v="2020-07-02T00:00:00"/>
    <x v="3"/>
    <n v="4"/>
    <n v="4"/>
    <s v="Jennifer Richardson"/>
    <s v="Cerrado"/>
    <x v="6"/>
    <m/>
    <s v="Cerrado"/>
    <b v="1"/>
  </r>
  <r>
    <n v="22545"/>
    <x v="3"/>
    <d v="2020-06-28T00:00:00"/>
    <x v="5"/>
    <d v="2020-07-02T00:00:00"/>
    <x v="3"/>
    <n v="4"/>
    <n v="4"/>
    <s v="luis eduardo mendoza patiño"/>
    <s v="Cerrado"/>
    <x v="6"/>
    <m/>
    <s v="Cerrado"/>
    <b v="1"/>
  </r>
  <r>
    <n v="22546"/>
    <x v="3"/>
    <d v="2020-06-28T00:00:00"/>
    <x v="5"/>
    <d v="2020-07-01T00:00:00"/>
    <x v="3"/>
    <n v="3"/>
    <n v="3"/>
    <s v="luis eduardo mendoza patiño"/>
    <s v="Cerrado"/>
    <x v="6"/>
    <m/>
    <s v="Cerrado"/>
    <b v="1"/>
  </r>
  <r>
    <n v="22547"/>
    <x v="2"/>
    <d v="2020-06-28T00:00:00"/>
    <x v="5"/>
    <s v="Pendiente"/>
    <x v="1"/>
    <e v="#VALUE!"/>
    <e v="#VALUE!"/>
    <s v="NN"/>
    <s v="Abierto"/>
    <x v="1"/>
    <m/>
    <s v="Abierto"/>
    <b v="1"/>
  </r>
  <r>
    <n v="22548"/>
    <x v="0"/>
    <d v="2020-06-29T00:00:00"/>
    <x v="5"/>
    <d v="2020-07-02T00:00:00"/>
    <x v="3"/>
    <n v="3"/>
    <n v="4"/>
    <s v="JHEISON LIBARDO BARRIOS LÓPEZ"/>
    <s v="Cerrado"/>
    <x v="6"/>
    <m/>
    <s v="Cerrado"/>
    <b v="1"/>
  </r>
  <r>
    <n v="22549"/>
    <x v="2"/>
    <d v="2020-06-29T00:00:00"/>
    <x v="5"/>
    <d v="2020-07-02T00:00:00"/>
    <x v="3"/>
    <n v="3"/>
    <n v="4"/>
    <s v="Martha E. Garcia R."/>
    <s v="Cerrado"/>
    <x v="6"/>
    <m/>
    <s v="Cerrado"/>
    <b v="1"/>
  </r>
  <r>
    <n v="22550"/>
    <x v="0"/>
    <d v="2020-06-30T00:00:00"/>
    <x v="5"/>
    <d v="2020-07-02T00:00:00"/>
    <x v="3"/>
    <n v="2"/>
    <n v="3"/>
    <s v="BANCO PICHINCHA"/>
    <s v="Cerrado"/>
    <x v="6"/>
    <m/>
    <s v="Cerrado"/>
    <b v="1"/>
  </r>
  <r>
    <n v="22551"/>
    <x v="0"/>
    <d v="2020-06-30T00:00:00"/>
    <x v="5"/>
    <d v="2020-07-02T00:00:00"/>
    <x v="3"/>
    <n v="2"/>
    <n v="3"/>
    <s v="miguel fernando pascuas escobar"/>
    <s v="Cerrado"/>
    <x v="6"/>
    <m/>
    <s v="Cerrado"/>
    <b v="1"/>
  </r>
  <r>
    <n v="22552"/>
    <x v="0"/>
    <d v="2020-06-30T00:00:00"/>
    <x v="5"/>
    <d v="2020-07-02T00:00:00"/>
    <x v="3"/>
    <n v="2"/>
    <n v="3"/>
    <s v="douglas garcia santos"/>
    <s v="Cerrado"/>
    <x v="6"/>
    <m/>
    <s v="Cerrado"/>
    <b v="1"/>
  </r>
  <r>
    <n v="22553"/>
    <x v="0"/>
    <d v="2020-06-30T00:00:00"/>
    <x v="5"/>
    <d v="2020-07-02T00:00:00"/>
    <x v="3"/>
    <n v="2"/>
    <n v="3"/>
    <s v="Luis Alexander Tejero"/>
    <s v="Cerrado"/>
    <x v="6"/>
    <m/>
    <s v="Cerrado"/>
    <b v="1"/>
  </r>
  <r>
    <n v="22554"/>
    <x v="0"/>
    <d v="2020-06-30T00:00:00"/>
    <x v="5"/>
    <d v="2020-07-02T00:00:00"/>
    <x v="3"/>
    <n v="2"/>
    <n v="3"/>
    <s v="DEYANIRA SARAI GUERRERO VANEGAS"/>
    <s v="Cerrado"/>
    <x v="6"/>
    <m/>
    <s v="Cerrado"/>
    <b v="1"/>
  </r>
  <r>
    <n v="22555"/>
    <x v="0"/>
    <d v="2020-06-30T00:00:00"/>
    <x v="5"/>
    <d v="2020-07-03T00:00:00"/>
    <x v="3"/>
    <n v="3"/>
    <n v="4"/>
    <s v="Julián Andrés Martínez Cobos"/>
    <s v="Cerrado"/>
    <x v="6"/>
    <m/>
    <s v="Cerrado"/>
    <b v="1"/>
  </r>
  <r>
    <n v="22556"/>
    <x v="0"/>
    <d v="2020-06-30T00:00:00"/>
    <x v="5"/>
    <d v="2020-07-03T00:00:00"/>
    <x v="3"/>
    <n v="3"/>
    <n v="4"/>
    <s v="leydi narvaez"/>
    <s v="Cerrado"/>
    <x v="6"/>
    <m/>
    <s v="Cerrado"/>
    <b v="1"/>
  </r>
  <r>
    <n v="22557"/>
    <x v="0"/>
    <d v="2020-06-30T00:00:00"/>
    <x v="5"/>
    <d v="2020-07-03T00:00:00"/>
    <x v="3"/>
    <n v="3"/>
    <n v="4"/>
    <s v="PABLO MARCELO CARDENAS BEANVIDES"/>
    <s v="Cerrado"/>
    <x v="6"/>
    <m/>
    <s v="Cerrado"/>
    <b v="1"/>
  </r>
  <r>
    <n v="22558"/>
    <x v="0"/>
    <d v="2020-06-30T00:00:00"/>
    <x v="5"/>
    <d v="2020-07-03T00:00:00"/>
    <x v="3"/>
    <n v="3"/>
    <n v="4"/>
    <s v="Beatriz Rugby Estevez Sarria"/>
    <s v="Cerrado"/>
    <x v="6"/>
    <m/>
    <s v="Cerrado"/>
    <b v="1"/>
  </r>
  <r>
    <n v="22559"/>
    <x v="0"/>
    <d v="2020-06-30T00:00:00"/>
    <x v="5"/>
    <d v="2020-07-03T00:00:00"/>
    <x v="3"/>
    <n v="3"/>
    <n v="4"/>
    <s v="William Fresneda"/>
    <s v="Cerrado"/>
    <x v="6"/>
    <m/>
    <s v="Cerrado"/>
    <b v="1"/>
  </r>
  <r>
    <n v="22560"/>
    <x v="0"/>
    <d v="2020-06-30T00:00:00"/>
    <x v="5"/>
    <d v="2020-07-03T00:00:00"/>
    <x v="3"/>
    <n v="3"/>
    <n v="4"/>
    <s v="keidy julieth linares ordoñez"/>
    <s v="Cerrado"/>
    <x v="6"/>
    <m/>
    <s v="Cerrado"/>
    <b v="1"/>
  </r>
  <r>
    <n v="22561"/>
    <x v="0"/>
    <d v="2020-06-30T00:00:00"/>
    <x v="5"/>
    <d v="2020-07-03T00:00:00"/>
    <x v="3"/>
    <n v="3"/>
    <n v="4"/>
    <s v="Cecilia Isabel barrios castro"/>
    <s v="Cerrado"/>
    <x v="6"/>
    <m/>
    <s v="Cerrado"/>
    <b v="1"/>
  </r>
  <r>
    <n v="22562"/>
    <x v="0"/>
    <d v="2020-06-30T00:00:00"/>
    <x v="5"/>
    <d v="2020-07-03T00:00:00"/>
    <x v="3"/>
    <n v="3"/>
    <n v="4"/>
    <s v="DANIELA ESCOBAR ARBELAEZ"/>
    <s v="Cerrado"/>
    <x v="6"/>
    <m/>
    <s v="Cerrado"/>
    <b v="1"/>
  </r>
  <r>
    <n v="22563"/>
    <x v="0"/>
    <d v="2020-06-30T00:00:00"/>
    <x v="5"/>
    <d v="2020-07-03T00:00:00"/>
    <x v="3"/>
    <n v="3"/>
    <n v="4"/>
    <s v="carlos jose gonzalez duran"/>
    <s v="Cerrado"/>
    <x v="6"/>
    <m/>
    <s v="Cerrado"/>
    <b v="1"/>
  </r>
  <r>
    <n v="22564"/>
    <x v="0"/>
    <d v="2020-06-30T00:00:00"/>
    <x v="5"/>
    <d v="2020-07-03T00:00:00"/>
    <x v="3"/>
    <n v="3"/>
    <n v="4"/>
    <s v="Jose Guiovanny Palacios T"/>
    <s v="Cerrado"/>
    <x v="6"/>
    <m/>
    <s v="Cerrado"/>
    <b v="1"/>
  </r>
  <r>
    <n v="22565"/>
    <x v="0"/>
    <d v="2020-06-30T00:00:00"/>
    <x v="5"/>
    <d v="2020-07-03T00:00:00"/>
    <x v="3"/>
    <n v="3"/>
    <n v="4"/>
    <s v="carlos jose gonzalez duran"/>
    <s v="Cerrado"/>
    <x v="6"/>
    <m/>
    <s v="Cerrado"/>
    <b v="1"/>
  </r>
  <r>
    <n v="22566"/>
    <x v="0"/>
    <d v="2020-06-30T00:00:00"/>
    <x v="5"/>
    <d v="2020-07-03T00:00:00"/>
    <x v="3"/>
    <n v="3"/>
    <n v="4"/>
    <s v="DANIELA ESCOBAR ARBELAEZ"/>
    <s v="Cerrado"/>
    <x v="6"/>
    <m/>
    <s v="Cerrado"/>
    <b v="1"/>
  </r>
  <r>
    <n v="22567"/>
    <x v="0"/>
    <d v="2020-06-30T00:00:00"/>
    <x v="5"/>
    <d v="2020-07-03T00:00:00"/>
    <x v="3"/>
    <n v="3"/>
    <n v="4"/>
    <s v="WILLIAM DORIA GARCES"/>
    <s v="Cerrado"/>
    <x v="6"/>
    <m/>
    <s v="Cerrado"/>
    <b v="1"/>
  </r>
  <r>
    <n v="22568"/>
    <x v="0"/>
    <d v="2020-06-30T00:00:00"/>
    <x v="5"/>
    <d v="2020-07-03T00:00:00"/>
    <x v="3"/>
    <n v="3"/>
    <n v="4"/>
    <s v="Mario Alberto Carroll Ferreira"/>
    <s v="Cerrado"/>
    <x v="6"/>
    <m/>
    <s v="Cerrado"/>
    <b v="1"/>
  </r>
  <r>
    <n v="22569"/>
    <x v="0"/>
    <d v="2020-06-30T00:00:00"/>
    <x v="5"/>
    <d v="2020-07-03T00:00:00"/>
    <x v="3"/>
    <n v="3"/>
    <n v="4"/>
    <s v="jimena reyes"/>
    <s v="Cerrado"/>
    <x v="6"/>
    <m/>
    <s v="Cerrado"/>
    <b v="1"/>
  </r>
  <r>
    <n v="22570"/>
    <x v="0"/>
    <d v="2020-06-30T00:00:00"/>
    <x v="5"/>
    <d v="2020-07-03T00:00:00"/>
    <x v="3"/>
    <n v="3"/>
    <n v="4"/>
    <s v="Jose Francisco Montufar Rodriguez."/>
    <s v="Cerrado"/>
    <x v="6"/>
    <m/>
    <s v="Cerrado"/>
    <b v="1"/>
  </r>
  <r>
    <n v="22571"/>
    <x v="0"/>
    <d v="2020-06-30T00:00:00"/>
    <x v="5"/>
    <d v="2020-07-03T00:00:00"/>
    <x v="3"/>
    <n v="3"/>
    <n v="4"/>
    <s v="Eduard Alexander Gómez Sánchez"/>
    <s v="Cerrado"/>
    <x v="6"/>
    <m/>
    <s v="Cerrado"/>
    <b v="1"/>
  </r>
  <r>
    <n v="22572"/>
    <x v="2"/>
    <d v="2020-06-30T00:00:00"/>
    <x v="5"/>
    <d v="2020-07-01T00:00:00"/>
    <x v="3"/>
    <n v="1"/>
    <n v="2"/>
    <s v="Ramiro Osorno Conde"/>
    <s v="Cerrado"/>
    <x v="6"/>
    <m/>
    <s v="Cerrado"/>
    <b v="1"/>
  </r>
  <r>
    <n v="22573"/>
    <x v="3"/>
    <d v="2020-06-30T00:00:00"/>
    <x v="5"/>
    <d v="2020-07-01T00:00:00"/>
    <x v="3"/>
    <n v="1"/>
    <n v="2"/>
    <s v="andres felipe ordoñez gomez"/>
    <s v="Cerrado"/>
    <x v="6"/>
    <m/>
    <s v="Cerrado"/>
    <b v="1"/>
  </r>
  <r>
    <n v="22574"/>
    <x v="0"/>
    <d v="2020-06-30T00:00:00"/>
    <x v="5"/>
    <d v="2020-07-03T00:00:00"/>
    <x v="3"/>
    <n v="3"/>
    <n v="4"/>
    <s v="jaime hincapie"/>
    <s v="Cerrado"/>
    <x v="6"/>
    <m/>
    <s v="Cerrado"/>
    <b v="1"/>
  </r>
  <r>
    <n v="22575"/>
    <x v="0"/>
    <d v="2020-06-30T00:00:00"/>
    <x v="5"/>
    <d v="2020-07-03T00:00:00"/>
    <x v="3"/>
    <n v="3"/>
    <n v="4"/>
    <s v="Mariano Barreneche Arango"/>
    <s v="Cerrado"/>
    <x v="6"/>
    <m/>
    <s v="Cerrado"/>
    <b v="1"/>
  </r>
  <r>
    <n v="22576"/>
    <x v="0"/>
    <d v="2020-06-30T00:00:00"/>
    <x v="5"/>
    <d v="2020-07-03T00:00:00"/>
    <x v="3"/>
    <n v="3"/>
    <n v="4"/>
    <s v="MIGUEL ANGEL NARVAEZ"/>
    <s v="Cerrado"/>
    <x v="6"/>
    <m/>
    <s v="Cerrado"/>
    <b v="1"/>
  </r>
  <r>
    <n v="22577"/>
    <x v="0"/>
    <d v="2020-06-30T00:00:00"/>
    <x v="5"/>
    <d v="2020-07-03T00:00:00"/>
    <x v="3"/>
    <n v="3"/>
    <n v="4"/>
    <s v="SOFIA IMELDA ALVARADO BAYONA"/>
    <s v="Cerrado"/>
    <x v="6"/>
    <m/>
    <s v="Cerrado"/>
    <b v="1"/>
  </r>
  <r>
    <n v="22578"/>
    <x v="0"/>
    <d v="2020-06-30T00:00:00"/>
    <x v="5"/>
    <d v="2020-07-03T00:00:00"/>
    <x v="3"/>
    <n v="3"/>
    <n v="4"/>
    <s v="Lina Maria Medina Santamaria"/>
    <s v="Cerrado"/>
    <x v="6"/>
    <m/>
    <s v="Cerrado"/>
    <b v="1"/>
  </r>
  <r>
    <n v="22579"/>
    <x v="0"/>
    <d v="2020-06-30T00:00:00"/>
    <x v="5"/>
    <d v="2020-07-03T00:00:00"/>
    <x v="3"/>
    <n v="3"/>
    <n v="4"/>
    <s v="CRISTIAN ENRIQUE CABARCAS MERCADO"/>
    <s v="Cerrado"/>
    <x v="6"/>
    <m/>
    <s v="Cerrado"/>
    <b v="1"/>
  </r>
  <r>
    <n v="22580"/>
    <x v="2"/>
    <d v="2020-07-01T00:00:00"/>
    <x v="6"/>
    <d v="2020-07-02T00:00:00"/>
    <x v="3"/>
    <n v="1"/>
    <n v="2"/>
    <s v="william Rodolfo Niño Mancipe"/>
    <s v="Cerrado"/>
    <x v="6"/>
    <m/>
    <s v="Cerrado"/>
    <b v="1"/>
  </r>
  <r>
    <n v="22581"/>
    <x v="0"/>
    <d v="2020-07-01T00:00:00"/>
    <x v="6"/>
    <d v="2020-07-03T00:00:00"/>
    <x v="3"/>
    <n v="2"/>
    <n v="3"/>
    <s v="sandra patricia"/>
    <s v="Cerrado"/>
    <x v="6"/>
    <m/>
    <s v="Cerrado"/>
    <b v="1"/>
  </r>
  <r>
    <n v="22582"/>
    <x v="0"/>
    <d v="2020-07-01T00:00:00"/>
    <x v="6"/>
    <d v="2020-07-03T00:00:00"/>
    <x v="3"/>
    <n v="2"/>
    <n v="3"/>
    <s v="CARLOS MARIO GONZALEZ PARRA"/>
    <s v="Cerrado"/>
    <x v="6"/>
    <m/>
    <s v="Cerrado"/>
    <b v="1"/>
  </r>
  <r>
    <n v="22583"/>
    <x v="0"/>
    <d v="2020-07-01T00:00:00"/>
    <x v="6"/>
    <d v="2020-07-03T00:00:00"/>
    <x v="3"/>
    <n v="2"/>
    <n v="3"/>
    <s v="Nestor Dniel Cuesta Bernal"/>
    <s v="Cerrado"/>
    <x v="6"/>
    <m/>
    <s v="Cerrado"/>
    <b v="1"/>
  </r>
  <r>
    <n v="22584"/>
    <x v="0"/>
    <d v="2020-07-01T00:00:00"/>
    <x v="6"/>
    <d v="2020-07-03T00:00:00"/>
    <x v="3"/>
    <n v="2"/>
    <n v="3"/>
    <s v="PEDRO JOSE RUIZ"/>
    <s v="Cerrado"/>
    <x v="6"/>
    <m/>
    <s v="Cerrado"/>
    <b v="1"/>
  </r>
  <r>
    <n v="22585"/>
    <x v="0"/>
    <d v="2020-07-01T00:00:00"/>
    <x v="6"/>
    <d v="2020-07-03T00:00:00"/>
    <x v="3"/>
    <n v="2"/>
    <n v="3"/>
    <s v="ANGELA MAYERLY OLARTE MORALES"/>
    <s v="Cerrado"/>
    <x v="6"/>
    <m/>
    <s v="Cerrado"/>
    <b v="1"/>
  </r>
  <r>
    <n v="22586"/>
    <x v="0"/>
    <d v="2020-07-01T00:00:00"/>
    <x v="6"/>
    <d v="2020-07-03T00:00:00"/>
    <x v="3"/>
    <n v="2"/>
    <n v="3"/>
    <s v="juan carlos celis ariza"/>
    <s v="Cerrado"/>
    <x v="6"/>
    <m/>
    <s v="Cerrado"/>
    <b v="1"/>
  </r>
  <r>
    <n v="22587"/>
    <x v="0"/>
    <d v="2020-07-01T00:00:00"/>
    <x v="6"/>
    <d v="2020-07-03T00:00:00"/>
    <x v="3"/>
    <n v="2"/>
    <n v="3"/>
    <s v="NUBIA BELEN SALAZAR"/>
    <s v="Cerrado"/>
    <x v="6"/>
    <m/>
    <s v="Cerrado"/>
    <b v="1"/>
  </r>
  <r>
    <n v="22588"/>
    <x v="0"/>
    <d v="2020-07-01T00:00:00"/>
    <x v="6"/>
    <d v="2020-07-03T00:00:00"/>
    <x v="3"/>
    <n v="2"/>
    <n v="3"/>
    <s v="UBENCIO SEGURA CASTILLO"/>
    <s v="Cerrado"/>
    <x v="6"/>
    <m/>
    <s v="Cerrado"/>
    <b v="1"/>
  </r>
  <r>
    <n v="22589"/>
    <x v="0"/>
    <d v="2020-07-01T00:00:00"/>
    <x v="6"/>
    <d v="2020-07-03T00:00:00"/>
    <x v="3"/>
    <n v="2"/>
    <n v="3"/>
    <s v="ANDRES ARTURO CARDENAS VILLAMIL"/>
    <s v="Cerrado"/>
    <x v="6"/>
    <m/>
    <s v="Cerrado"/>
    <b v="1"/>
  </r>
  <r>
    <n v="22590"/>
    <x v="0"/>
    <d v="2020-07-01T00:00:00"/>
    <x v="6"/>
    <d v="2020-07-03T00:00:00"/>
    <x v="3"/>
    <n v="2"/>
    <n v="3"/>
    <s v="Daniel Felipe Urrego Achuey"/>
    <s v="Cerrado"/>
    <x v="6"/>
    <m/>
    <s v="Cerrado"/>
    <b v="1"/>
  </r>
  <r>
    <n v="22591"/>
    <x v="2"/>
    <d v="2020-07-01T00:00:00"/>
    <x v="6"/>
    <d v="2020-09-04T00:00:00"/>
    <x v="3"/>
    <n v="65"/>
    <n v="48"/>
    <s v="HECTOR ALEJO ROMERO GARCIA"/>
    <s v="Cerrado"/>
    <x v="5"/>
    <m/>
    <s v="Cerrado"/>
    <b v="1"/>
  </r>
  <r>
    <n v="22592"/>
    <x v="0"/>
    <d v="2020-07-01T00:00:00"/>
    <x v="6"/>
    <d v="2020-07-03T00:00:00"/>
    <x v="3"/>
    <n v="2"/>
    <n v="3"/>
    <s v="Rayza Segura"/>
    <s v="Cerrado"/>
    <x v="6"/>
    <m/>
    <s v="Cerrado"/>
    <b v="1"/>
  </r>
  <r>
    <n v="22593"/>
    <x v="2"/>
    <d v="2020-07-01T00:00:00"/>
    <x v="6"/>
    <d v="2020-07-01T00:00:00"/>
    <x v="3"/>
    <n v="0"/>
    <n v="1"/>
    <s v="JORGE LUIS RICO ARANGO"/>
    <s v="Cerrado"/>
    <x v="6"/>
    <m/>
    <s v="Cerrado"/>
    <b v="1"/>
  </r>
  <r>
    <n v="22594"/>
    <x v="0"/>
    <d v="2020-07-01T00:00:00"/>
    <x v="6"/>
    <d v="2020-07-03T00:00:00"/>
    <x v="3"/>
    <n v="2"/>
    <n v="3"/>
    <s v="marly alejandra bernate bravo"/>
    <s v="Cerrado"/>
    <x v="6"/>
    <m/>
    <s v="Cerrado"/>
    <b v="1"/>
  </r>
  <r>
    <n v="22595"/>
    <x v="0"/>
    <d v="2020-07-01T00:00:00"/>
    <x v="6"/>
    <d v="2020-07-03T00:00:00"/>
    <x v="3"/>
    <n v="2"/>
    <n v="3"/>
    <s v="sandra viviana ospina marin"/>
    <s v="Cerrado"/>
    <x v="6"/>
    <m/>
    <s v="Cerrado"/>
    <b v="1"/>
  </r>
  <r>
    <n v="22596"/>
    <x v="0"/>
    <d v="2020-07-01T00:00:00"/>
    <x v="6"/>
    <d v="2020-07-03T00:00:00"/>
    <x v="3"/>
    <n v="2"/>
    <n v="3"/>
    <s v="JULIA ARIAS"/>
    <s v="Cerrado"/>
    <x v="6"/>
    <m/>
    <s v="Cerrado"/>
    <b v="1"/>
  </r>
  <r>
    <n v="22597"/>
    <x v="1"/>
    <d v="2020-07-01T00:00:00"/>
    <x v="6"/>
    <d v="2020-07-01T00:00:00"/>
    <x v="3"/>
    <n v="0"/>
    <n v="1"/>
    <s v="HUMBERTO ARBELAEZ BURBANO"/>
    <s v="Cerrado"/>
    <x v="6"/>
    <m/>
    <s v="Cerrado"/>
    <b v="1"/>
  </r>
  <r>
    <n v="22598"/>
    <x v="2"/>
    <d v="2020-07-01T00:00:00"/>
    <x v="6"/>
    <s v="Pendiente"/>
    <x v="1"/>
    <e v="#VALUE!"/>
    <e v="#VALUE!"/>
    <s v="Yesmith Fabiola Cancio Diaz"/>
    <s v="Abierto"/>
    <x v="1"/>
    <m/>
    <s v="Abierto"/>
    <b v="1"/>
  </r>
  <r>
    <n v="22599"/>
    <x v="0"/>
    <d v="2020-07-01T00:00:00"/>
    <x v="6"/>
    <d v="2020-07-03T00:00:00"/>
    <x v="3"/>
    <n v="2"/>
    <n v="3"/>
    <s v="carlos enrique pico"/>
    <s v="Cerrado"/>
    <x v="6"/>
    <m/>
    <s v="Cerrado"/>
    <b v="1"/>
  </r>
  <r>
    <n v="22600"/>
    <x v="2"/>
    <d v="2020-07-01T00:00:00"/>
    <x v="6"/>
    <d v="2020-07-01T00:00:00"/>
    <x v="3"/>
    <n v="0"/>
    <n v="1"/>
    <s v="Abogada Melba PArra"/>
    <s v="Cerrado"/>
    <x v="6"/>
    <m/>
    <s v="Cerrado"/>
    <b v="1"/>
  </r>
  <r>
    <n v="22601"/>
    <x v="0"/>
    <d v="2020-07-01T00:00:00"/>
    <x v="6"/>
    <d v="2020-07-06T00:00:00"/>
    <x v="3"/>
    <n v="5"/>
    <n v="4"/>
    <s v="ALBERTO ELIAS FERNANEZ SEVERICHE"/>
    <s v="Cerrado"/>
    <x v="6"/>
    <m/>
    <s v="Cerrado"/>
    <b v="1"/>
  </r>
  <r>
    <n v="22602"/>
    <x v="0"/>
    <d v="2020-07-01T00:00:00"/>
    <x v="6"/>
    <d v="2020-07-06T00:00:00"/>
    <x v="3"/>
    <n v="5"/>
    <n v="4"/>
    <s v="Ariana Gamboa"/>
    <s v="Cerrado"/>
    <x v="6"/>
    <m/>
    <s v="Cerrado"/>
    <b v="1"/>
  </r>
  <r>
    <n v="22603"/>
    <x v="0"/>
    <d v="2020-07-01T00:00:00"/>
    <x v="6"/>
    <d v="2020-07-06T00:00:00"/>
    <x v="3"/>
    <n v="5"/>
    <n v="4"/>
    <s v="LEIBER YAIR LEON BUSTOS"/>
    <s v="Cerrado"/>
    <x v="6"/>
    <m/>
    <s v="Cerrado"/>
    <b v="1"/>
  </r>
  <r>
    <n v="22604"/>
    <x v="0"/>
    <d v="2020-07-01T00:00:00"/>
    <x v="6"/>
    <d v="2020-07-06T00:00:00"/>
    <x v="3"/>
    <n v="5"/>
    <n v="4"/>
    <s v="Carmen Rosa Tapia Payares"/>
    <s v="Cerrado"/>
    <x v="6"/>
    <m/>
    <s v="Cerrado"/>
    <b v="1"/>
  </r>
  <r>
    <n v="22605"/>
    <x v="0"/>
    <d v="2020-07-01T00:00:00"/>
    <x v="6"/>
    <d v="2020-07-15T00:00:00"/>
    <x v="3"/>
    <n v="14"/>
    <n v="11"/>
    <s v="Jhon Sebastián Rojas Sánchez"/>
    <s v="Cerrado"/>
    <x v="6"/>
    <m/>
    <s v="Cerrado"/>
    <b v="1"/>
  </r>
  <r>
    <n v="22606"/>
    <x v="2"/>
    <d v="2020-07-01T00:00:00"/>
    <x v="6"/>
    <d v="2020-07-01T00:00:00"/>
    <x v="3"/>
    <n v="0"/>
    <n v="1"/>
    <s v="LUZ SMITH CALDERON DE LEANDRO"/>
    <s v="Cerrado"/>
    <x v="6"/>
    <m/>
    <s v="Cerrado"/>
    <b v="1"/>
  </r>
  <r>
    <n v="22607"/>
    <x v="0"/>
    <d v="2020-07-01T00:00:00"/>
    <x v="6"/>
    <d v="2020-07-06T00:00:00"/>
    <x v="3"/>
    <n v="5"/>
    <n v="4"/>
    <s v="Antonio Jose Junieles Arrieta"/>
    <s v="Cerrado"/>
    <x v="6"/>
    <m/>
    <s v="Cerrado"/>
    <b v="1"/>
  </r>
  <r>
    <n v="22608"/>
    <x v="0"/>
    <d v="2020-07-01T00:00:00"/>
    <x v="6"/>
    <d v="2020-07-06T00:00:00"/>
    <x v="3"/>
    <n v="5"/>
    <n v="4"/>
    <s v="RUBIELA RONCANCIO"/>
    <s v="Cerrado"/>
    <x v="6"/>
    <m/>
    <s v="Cerrado"/>
    <b v="1"/>
  </r>
  <r>
    <n v="22609"/>
    <x v="0"/>
    <d v="2020-07-01T00:00:00"/>
    <x v="6"/>
    <d v="2020-07-06T00:00:00"/>
    <x v="3"/>
    <n v="5"/>
    <n v="4"/>
    <s v="alvaro yezid rodriguez manrique"/>
    <s v="Cerrado"/>
    <x v="6"/>
    <m/>
    <s v="Cerrado"/>
    <b v="1"/>
  </r>
  <r>
    <n v="22610"/>
    <x v="2"/>
    <d v="2020-07-01T00:00:00"/>
    <x v="6"/>
    <d v="2020-07-06T00:00:00"/>
    <x v="3"/>
    <n v="5"/>
    <n v="4"/>
    <s v="Santos Helena Huertas Huertas"/>
    <s v="Cerrado"/>
    <x v="6"/>
    <m/>
    <s v="Cerrado"/>
    <b v="1"/>
  </r>
  <r>
    <n v="22611"/>
    <x v="0"/>
    <d v="2020-07-01T00:00:00"/>
    <x v="6"/>
    <d v="2020-07-06T00:00:00"/>
    <x v="3"/>
    <n v="5"/>
    <n v="4"/>
    <s v="YURI LILIANA VARGAS"/>
    <s v="Cerrado"/>
    <x v="6"/>
    <m/>
    <s v="Cerrado"/>
    <b v="1"/>
  </r>
  <r>
    <n v="22612"/>
    <x v="0"/>
    <d v="2020-07-01T00:00:00"/>
    <x v="6"/>
    <d v="2020-07-06T00:00:00"/>
    <x v="3"/>
    <n v="5"/>
    <n v="4"/>
    <s v="Santos Helena Huertas Huertas"/>
    <s v="Cerrado"/>
    <x v="6"/>
    <m/>
    <s v="Cerrado"/>
    <b v="1"/>
  </r>
  <r>
    <n v="22613"/>
    <x v="0"/>
    <d v="2020-07-01T00:00:00"/>
    <x v="6"/>
    <d v="2020-07-06T00:00:00"/>
    <x v="3"/>
    <n v="5"/>
    <n v="4"/>
    <s v="Dagoberto Ortíz"/>
    <s v="Cerrado"/>
    <x v="6"/>
    <m/>
    <s v="Cerrado"/>
    <b v="1"/>
  </r>
  <r>
    <n v="22614"/>
    <x v="0"/>
    <d v="2020-07-01T00:00:00"/>
    <x v="6"/>
    <d v="2020-07-06T00:00:00"/>
    <x v="3"/>
    <n v="5"/>
    <n v="4"/>
    <s v="JOSE DE JESUS PALACIOS GOMEZ"/>
    <s v="Cerrado"/>
    <x v="6"/>
    <m/>
    <s v="Cerrado"/>
    <b v="1"/>
  </r>
  <r>
    <n v="22615"/>
    <x v="0"/>
    <d v="2020-07-01T00:00:00"/>
    <x v="6"/>
    <d v="2020-07-06T00:00:00"/>
    <x v="3"/>
    <n v="5"/>
    <n v="4"/>
    <s v="JOSE DE JESUS PALACIOS GOMEZ"/>
    <s v="Cerrado"/>
    <x v="6"/>
    <m/>
    <s v="Cerrado"/>
    <b v="1"/>
  </r>
  <r>
    <n v="22616"/>
    <x v="0"/>
    <d v="2020-07-01T00:00:00"/>
    <x v="6"/>
    <d v="2020-07-06T00:00:00"/>
    <x v="3"/>
    <n v="5"/>
    <n v="4"/>
    <s v="Yury gonzalez"/>
    <s v="Cerrado"/>
    <x v="6"/>
    <m/>
    <s v="Cerrado"/>
    <b v="1"/>
  </r>
  <r>
    <n v="22617"/>
    <x v="0"/>
    <d v="2020-07-01T00:00:00"/>
    <x v="6"/>
    <d v="2020-07-06T00:00:00"/>
    <x v="3"/>
    <n v="5"/>
    <n v="4"/>
    <s v="jorge enrique gonzalez"/>
    <s v="Cerrado"/>
    <x v="6"/>
    <m/>
    <s v="Cerrado"/>
    <b v="1"/>
  </r>
  <r>
    <n v="22618"/>
    <x v="0"/>
    <d v="2020-07-01T00:00:00"/>
    <x v="6"/>
    <d v="2020-07-06T00:00:00"/>
    <x v="3"/>
    <n v="5"/>
    <n v="4"/>
    <s v="FERNANDO LÓPEZ MORA"/>
    <s v="Cerrado"/>
    <x v="6"/>
    <m/>
    <s v="Cerrado"/>
    <b v="1"/>
  </r>
  <r>
    <n v="22619"/>
    <x v="0"/>
    <d v="2020-07-01T00:00:00"/>
    <x v="6"/>
    <d v="2020-07-06T00:00:00"/>
    <x v="3"/>
    <n v="5"/>
    <n v="4"/>
    <s v="ALONSO NEGRET HENAO"/>
    <s v="Cerrado"/>
    <x v="6"/>
    <m/>
    <s v="Cerrado"/>
    <b v="1"/>
  </r>
  <r>
    <n v="22620"/>
    <x v="0"/>
    <d v="2020-07-01T00:00:00"/>
    <x v="6"/>
    <d v="2020-07-06T00:00:00"/>
    <x v="3"/>
    <n v="5"/>
    <n v="4"/>
    <s v="Hugo Gonzalez Borja"/>
    <s v="Cerrado"/>
    <x v="6"/>
    <m/>
    <s v="Cerrado"/>
    <b v="1"/>
  </r>
  <r>
    <n v="22621"/>
    <x v="2"/>
    <d v="2020-07-01T00:00:00"/>
    <x v="6"/>
    <d v="2020-07-02T00:00:00"/>
    <x v="3"/>
    <n v="1"/>
    <n v="2"/>
    <s v="john smith fernandez olaya"/>
    <s v="Cerrado"/>
    <x v="6"/>
    <m/>
    <s v="Cerrado"/>
    <b v="1"/>
  </r>
  <r>
    <n v="22622"/>
    <x v="2"/>
    <d v="2020-07-01T00:00:00"/>
    <x v="6"/>
    <d v="2020-07-06T00:00:00"/>
    <x v="3"/>
    <n v="5"/>
    <n v="4"/>
    <s v="john smith fernandez olaya"/>
    <s v="Cerrado"/>
    <x v="6"/>
    <m/>
    <s v="Cerrado"/>
    <b v="1"/>
  </r>
  <r>
    <n v="22623"/>
    <x v="2"/>
    <d v="2020-07-01T00:00:00"/>
    <x v="6"/>
    <d v="2020-07-06T00:00:00"/>
    <x v="3"/>
    <n v="5"/>
    <n v="4"/>
    <s v="No hay clientes referentes a este flujo"/>
    <s v="Cerrado"/>
    <x v="6"/>
    <m/>
    <s v="Cerrado"/>
    <b v="1"/>
  </r>
  <r>
    <n v="22624"/>
    <x v="2"/>
    <d v="2020-07-01T00:00:00"/>
    <x v="6"/>
    <d v="2020-07-06T00:00:00"/>
    <x v="3"/>
    <n v="5"/>
    <n v="4"/>
    <s v="john smith fernandez olaya"/>
    <s v="Cerrado"/>
    <x v="6"/>
    <m/>
    <s v="Cerrado"/>
    <b v="1"/>
  </r>
  <r>
    <n v="22625"/>
    <x v="2"/>
    <d v="2020-07-01T00:00:00"/>
    <x v="6"/>
    <d v="2020-07-06T00:00:00"/>
    <x v="3"/>
    <n v="5"/>
    <n v="4"/>
    <s v="john smith fernandez olaya"/>
    <s v="Cerrado"/>
    <x v="6"/>
    <m/>
    <s v="Cerrado"/>
    <b v="1"/>
  </r>
  <r>
    <n v="22626"/>
    <x v="0"/>
    <d v="2020-07-01T00:00:00"/>
    <x v="6"/>
    <d v="2020-07-06T00:00:00"/>
    <x v="3"/>
    <n v="5"/>
    <n v="4"/>
    <s v="Helder Mendez Moncaleano"/>
    <s v="Cerrado"/>
    <x v="6"/>
    <m/>
    <s v="Cerrado"/>
    <b v="1"/>
  </r>
  <r>
    <n v="22627"/>
    <x v="2"/>
    <d v="2020-07-01T00:00:00"/>
    <x v="6"/>
    <d v="2020-07-02T00:00:00"/>
    <x v="3"/>
    <n v="1"/>
    <n v="2"/>
    <s v="Fernando Calderon Olaya"/>
    <s v="Cerrado"/>
    <x v="6"/>
    <m/>
    <s v="Cerrado"/>
    <b v="1"/>
  </r>
  <r>
    <n v="22628"/>
    <x v="0"/>
    <d v="2020-07-01T00:00:00"/>
    <x v="6"/>
    <d v="2020-07-06T00:00:00"/>
    <x v="3"/>
    <n v="5"/>
    <n v="4"/>
    <s v="armando elias acosa de arco"/>
    <s v="Cerrado"/>
    <x v="6"/>
    <m/>
    <s v="Cerrado"/>
    <b v="1"/>
  </r>
  <r>
    <n v="22629"/>
    <x v="0"/>
    <d v="2020-07-02T00:00:00"/>
    <x v="6"/>
    <d v="2020-07-06T00:00:00"/>
    <x v="3"/>
    <n v="4"/>
    <n v="3"/>
    <s v="GOMEZ HERAZO KATIA MILENA"/>
    <s v="Cerrado"/>
    <x v="6"/>
    <m/>
    <s v="Cerrado"/>
    <b v="1"/>
  </r>
  <r>
    <n v="22630"/>
    <x v="0"/>
    <d v="2020-07-02T00:00:00"/>
    <x v="6"/>
    <d v="2020-07-06T00:00:00"/>
    <x v="3"/>
    <n v="4"/>
    <n v="3"/>
    <s v="Marlon Timarán"/>
    <s v="Cerrado"/>
    <x v="6"/>
    <m/>
    <s v="Cerrado"/>
    <b v="1"/>
  </r>
  <r>
    <n v="22631"/>
    <x v="0"/>
    <d v="2020-07-02T00:00:00"/>
    <x v="6"/>
    <d v="2020-07-06T00:00:00"/>
    <x v="3"/>
    <n v="4"/>
    <n v="3"/>
    <s v="CLAUDIA PATRICIA QUINTERO OTERO"/>
    <s v="Cerrado"/>
    <x v="6"/>
    <m/>
    <s v="Cerrado"/>
    <b v="1"/>
  </r>
  <r>
    <n v="22632"/>
    <x v="2"/>
    <d v="2020-07-02T00:00:00"/>
    <x v="6"/>
    <d v="2020-07-02T00:00:00"/>
    <x v="3"/>
    <n v="0"/>
    <n v="1"/>
    <s v="Ninfa Cabarcas"/>
    <s v="Cerrado"/>
    <x v="6"/>
    <m/>
    <s v="Cerrado"/>
    <b v="1"/>
  </r>
  <r>
    <n v="22633"/>
    <x v="3"/>
    <d v="2020-07-02T00:00:00"/>
    <x v="6"/>
    <d v="2020-07-02T00:00:00"/>
    <x v="3"/>
    <n v="0"/>
    <n v="1"/>
    <s v="abogado Jose David Ayola"/>
    <s v="Cerrado"/>
    <x v="6"/>
    <m/>
    <s v="Cerrado"/>
    <b v="1"/>
  </r>
  <r>
    <n v="22634"/>
    <x v="0"/>
    <d v="2020-07-02T00:00:00"/>
    <x v="6"/>
    <d v="2020-07-06T00:00:00"/>
    <x v="3"/>
    <n v="4"/>
    <n v="3"/>
    <s v="MARÍA JESÚS CONDE"/>
    <s v="Cerrado"/>
    <x v="6"/>
    <m/>
    <s v="Cerrado"/>
    <b v="1"/>
  </r>
  <r>
    <n v="22635"/>
    <x v="0"/>
    <d v="2020-07-02T00:00:00"/>
    <x v="6"/>
    <d v="2020-07-06T00:00:00"/>
    <x v="3"/>
    <n v="4"/>
    <n v="3"/>
    <s v="JUAN SALINAS"/>
    <s v="Cerrado"/>
    <x v="6"/>
    <m/>
    <s v="Cerrado"/>
    <b v="1"/>
  </r>
  <r>
    <n v="22636"/>
    <x v="3"/>
    <d v="2020-07-02T00:00:00"/>
    <x v="6"/>
    <d v="2020-07-02T00:00:00"/>
    <x v="3"/>
    <n v="0"/>
    <n v="1"/>
    <s v="ADOLFO RENGIFO"/>
    <s v="Cerrado"/>
    <x v="6"/>
    <m/>
    <s v="Cerrado"/>
    <b v="1"/>
  </r>
  <r>
    <n v="22637"/>
    <x v="3"/>
    <d v="2020-07-02T00:00:00"/>
    <x v="6"/>
    <d v="2020-07-02T00:00:00"/>
    <x v="3"/>
    <n v="0"/>
    <n v="1"/>
    <s v="elizabeth martinez bahena"/>
    <s v="Cerrado"/>
    <x v="6"/>
    <m/>
    <s v="Cerrado"/>
    <b v="1"/>
  </r>
  <r>
    <n v="22638"/>
    <x v="0"/>
    <d v="2020-07-02T00:00:00"/>
    <x v="6"/>
    <d v="2020-07-06T00:00:00"/>
    <x v="3"/>
    <n v="4"/>
    <n v="3"/>
    <s v="Lucia Fernanda Llinas Ruiz"/>
    <s v="Cerrado"/>
    <x v="6"/>
    <m/>
    <s v="Cerrado"/>
    <b v="1"/>
  </r>
  <r>
    <n v="22639"/>
    <x v="1"/>
    <d v="2020-07-02T00:00:00"/>
    <x v="6"/>
    <d v="2020-07-02T00:00:00"/>
    <x v="3"/>
    <n v="0"/>
    <n v="1"/>
    <s v="yorman fernando camacho paredes"/>
    <s v="Cerrado"/>
    <x v="6"/>
    <m/>
    <s v="Cerrado"/>
    <b v="1"/>
  </r>
  <r>
    <n v="22640"/>
    <x v="0"/>
    <d v="2020-07-02T00:00:00"/>
    <x v="6"/>
    <d v="2020-07-07T00:00:00"/>
    <x v="3"/>
    <n v="5"/>
    <n v="4"/>
    <s v="DIANA MARCELA ROJAS HERRERA"/>
    <s v="Cerrado"/>
    <x v="6"/>
    <m/>
    <s v="Cerrado"/>
    <b v="1"/>
  </r>
  <r>
    <n v="22641"/>
    <x v="0"/>
    <d v="2020-07-02T00:00:00"/>
    <x v="6"/>
    <d v="2020-07-07T00:00:00"/>
    <x v="3"/>
    <n v="5"/>
    <n v="4"/>
    <s v="JUAN MANUEL TORRES"/>
    <s v="Cerrado"/>
    <x v="6"/>
    <m/>
    <s v="Cerrado"/>
    <b v="1"/>
  </r>
  <r>
    <n v="22642"/>
    <x v="2"/>
    <d v="2020-07-02T00:00:00"/>
    <x v="6"/>
    <d v="2020-09-10T00:00:00"/>
    <x v="3"/>
    <n v="70"/>
    <n v="51"/>
    <s v="ERICK JAIR RUBIO MOLINA"/>
    <s v="Cerrado"/>
    <x v="5"/>
    <m/>
    <s v="Cerrado"/>
    <b v="1"/>
  </r>
  <r>
    <n v="22643"/>
    <x v="0"/>
    <d v="2020-07-02T00:00:00"/>
    <x v="6"/>
    <d v="2020-07-07T00:00:00"/>
    <x v="3"/>
    <n v="5"/>
    <n v="4"/>
    <s v="ELIDA CASTELLANOS DE HOAYEK"/>
    <s v="Cerrado"/>
    <x v="6"/>
    <m/>
    <s v="Cerrado"/>
    <b v="1"/>
  </r>
  <r>
    <n v="22644"/>
    <x v="0"/>
    <d v="2020-07-02T00:00:00"/>
    <x v="6"/>
    <d v="2020-07-07T00:00:00"/>
    <x v="3"/>
    <n v="5"/>
    <n v="4"/>
    <s v="Daniel Fernando Manrique Pérez"/>
    <s v="Cerrado"/>
    <x v="6"/>
    <m/>
    <s v="Cerrado"/>
    <b v="1"/>
  </r>
  <r>
    <n v="22645"/>
    <x v="2"/>
    <d v="2020-07-02T00:00:00"/>
    <x v="6"/>
    <d v="2020-07-03T00:00:00"/>
    <x v="3"/>
    <n v="1"/>
    <n v="2"/>
    <s v="MARLENY DE JESUS MONA CIFUENTES"/>
    <s v="Cerrado"/>
    <x v="6"/>
    <m/>
    <s v="Cerrado"/>
    <b v="1"/>
  </r>
  <r>
    <n v="22646"/>
    <x v="0"/>
    <d v="2020-07-02T00:00:00"/>
    <x v="6"/>
    <d v="2020-07-07T00:00:00"/>
    <x v="3"/>
    <n v="5"/>
    <n v="4"/>
    <s v="JAIRO ALEJANDRO DUARTE MONTAÑA"/>
    <s v="Cerrado"/>
    <x v="6"/>
    <m/>
    <s v="Cerrado"/>
    <b v="1"/>
  </r>
  <r>
    <n v="22647"/>
    <x v="2"/>
    <d v="2020-07-02T00:00:00"/>
    <x v="6"/>
    <d v="2020-07-03T00:00:00"/>
    <x v="3"/>
    <n v="1"/>
    <n v="2"/>
    <s v="Catherine pedraza rodriguez"/>
    <s v="Cerrado"/>
    <x v="6"/>
    <m/>
    <s v="Cerrado"/>
    <b v="1"/>
  </r>
  <r>
    <n v="22648"/>
    <x v="0"/>
    <d v="2020-07-02T00:00:00"/>
    <x v="6"/>
    <d v="2020-07-07T00:00:00"/>
    <x v="3"/>
    <n v="5"/>
    <n v="4"/>
    <s v="Flor Deliz Betancour"/>
    <s v="Cerrado"/>
    <x v="6"/>
    <m/>
    <s v="Cerrado"/>
    <b v="1"/>
  </r>
  <r>
    <n v="22649"/>
    <x v="0"/>
    <d v="2020-07-02T00:00:00"/>
    <x v="6"/>
    <d v="2020-07-07T00:00:00"/>
    <x v="3"/>
    <n v="5"/>
    <n v="4"/>
    <s v="Jorge Ivan Gonzalez Lizarazo"/>
    <s v="Cerrado"/>
    <x v="6"/>
    <m/>
    <s v="Cerrado"/>
    <b v="1"/>
  </r>
  <r>
    <n v="22650"/>
    <x v="0"/>
    <d v="2020-07-02T00:00:00"/>
    <x v="6"/>
    <d v="2020-07-07T00:00:00"/>
    <x v="3"/>
    <n v="5"/>
    <n v="4"/>
    <s v="Javier Alfonso Patiño Roa"/>
    <s v="Cerrado"/>
    <x v="6"/>
    <m/>
    <s v="Cerrado"/>
    <b v="1"/>
  </r>
  <r>
    <n v="22651"/>
    <x v="0"/>
    <d v="2020-07-02T00:00:00"/>
    <x v="6"/>
    <d v="2020-07-07T00:00:00"/>
    <x v="3"/>
    <n v="5"/>
    <n v="4"/>
    <s v="OFELIA BERMUDEZ LEGUIZAMO"/>
    <s v="Cerrado"/>
    <x v="6"/>
    <m/>
    <s v="Cerrado"/>
    <b v="1"/>
  </r>
  <r>
    <n v="22652"/>
    <x v="0"/>
    <d v="2020-07-02T00:00:00"/>
    <x v="6"/>
    <d v="2020-07-07T00:00:00"/>
    <x v="3"/>
    <n v="5"/>
    <n v="4"/>
    <s v="No hay clientes referentes a este flujo"/>
    <s v="Cerrado"/>
    <x v="6"/>
    <m/>
    <s v="Cerrado"/>
    <b v="1"/>
  </r>
  <r>
    <n v="22653"/>
    <x v="1"/>
    <d v="2020-07-02T00:00:00"/>
    <x v="6"/>
    <d v="2020-07-21T00:00:00"/>
    <x v="3"/>
    <n v="19"/>
    <n v="14"/>
    <s v="Dario Fernando Enriquez Anganoy"/>
    <s v="Cerrado"/>
    <x v="6"/>
    <m/>
    <s v="Cerrado"/>
    <b v="1"/>
  </r>
  <r>
    <n v="22654"/>
    <x v="2"/>
    <d v="2020-07-02T00:00:00"/>
    <x v="6"/>
    <d v="2020-07-03T00:00:00"/>
    <x v="3"/>
    <n v="1"/>
    <n v="2"/>
    <s v="Erminza Villegas"/>
    <s v="Cerrado"/>
    <x v="6"/>
    <m/>
    <s v="Cerrado"/>
    <b v="1"/>
  </r>
  <r>
    <n v="22655"/>
    <x v="0"/>
    <d v="2020-07-02T00:00:00"/>
    <x v="6"/>
    <d v="2020-07-07T00:00:00"/>
    <x v="3"/>
    <n v="5"/>
    <n v="4"/>
    <s v="DIANA YAMILE MARMOL MELO"/>
    <s v="Cerrado"/>
    <x v="6"/>
    <m/>
    <s v="Cerrado"/>
    <b v="1"/>
  </r>
  <r>
    <n v="22656"/>
    <x v="2"/>
    <d v="2020-07-02T00:00:00"/>
    <x v="6"/>
    <d v="2020-07-03T00:00:00"/>
    <x v="3"/>
    <n v="1"/>
    <n v="2"/>
    <s v="Willian Alonso Murillo Ramos"/>
    <s v="Cerrado"/>
    <x v="6"/>
    <m/>
    <s v="Cerrado"/>
    <b v="1"/>
  </r>
  <r>
    <n v="22657"/>
    <x v="0"/>
    <d v="2020-07-02T00:00:00"/>
    <x v="6"/>
    <d v="2020-07-07T00:00:00"/>
    <x v="3"/>
    <n v="5"/>
    <n v="4"/>
    <s v="José Nelson Ospina Aristizábal"/>
    <s v="Cerrado"/>
    <x v="6"/>
    <m/>
    <s v="Cerrado"/>
    <b v="1"/>
  </r>
  <r>
    <n v="22658"/>
    <x v="0"/>
    <d v="2020-07-02T00:00:00"/>
    <x v="6"/>
    <d v="2020-07-07T00:00:00"/>
    <x v="3"/>
    <n v="5"/>
    <n v="4"/>
    <s v="luisa fernanda betancur"/>
    <s v="Cerrado"/>
    <x v="6"/>
    <m/>
    <s v="Cerrado"/>
    <b v="1"/>
  </r>
  <r>
    <n v="22659"/>
    <x v="0"/>
    <d v="2020-07-02T00:00:00"/>
    <x v="6"/>
    <d v="2020-07-07T00:00:00"/>
    <x v="3"/>
    <n v="5"/>
    <n v="4"/>
    <s v="Yamid Lopez diaz"/>
    <s v="Cerrado"/>
    <x v="6"/>
    <m/>
    <s v="Cerrado"/>
    <b v="1"/>
  </r>
  <r>
    <n v="22660"/>
    <x v="2"/>
    <d v="2020-07-02T00:00:00"/>
    <x v="6"/>
    <d v="2020-07-03T00:00:00"/>
    <x v="3"/>
    <n v="1"/>
    <n v="2"/>
    <s v="Luis Alfredo Aguilar Monsalve (privado de la libertad)"/>
    <s v="Cerrado"/>
    <x v="6"/>
    <m/>
    <s v="Cerrado"/>
    <b v="1"/>
  </r>
  <r>
    <n v="22661"/>
    <x v="2"/>
    <d v="2020-07-02T00:00:00"/>
    <x v="6"/>
    <d v="2020-07-07T00:00:00"/>
    <x v="3"/>
    <n v="5"/>
    <n v="4"/>
    <s v="MYRIAM RONDON PRIETO"/>
    <s v="Cerrado"/>
    <x v="6"/>
    <m/>
    <s v="Cerrado"/>
    <b v="1"/>
  </r>
  <r>
    <n v="22662"/>
    <x v="2"/>
    <d v="2020-07-02T00:00:00"/>
    <x v="6"/>
    <d v="2020-07-03T00:00:00"/>
    <x v="3"/>
    <n v="1"/>
    <n v="2"/>
    <s v="Diego Flórez"/>
    <s v="Cerrado"/>
    <x v="6"/>
    <m/>
    <s v="Cerrado"/>
    <b v="1"/>
  </r>
  <r>
    <n v="22663"/>
    <x v="0"/>
    <d v="2020-07-02T00:00:00"/>
    <x v="6"/>
    <d v="2020-07-07T00:00:00"/>
    <x v="3"/>
    <n v="5"/>
    <n v="4"/>
    <s v="Oscar Dario Avila Ospina"/>
    <s v="Cerrado"/>
    <x v="6"/>
    <m/>
    <s v="Cerrado"/>
    <b v="1"/>
  </r>
  <r>
    <n v="22664"/>
    <x v="2"/>
    <d v="2020-07-02T00:00:00"/>
    <x v="6"/>
    <d v="2020-07-03T00:00:00"/>
    <x v="3"/>
    <n v="1"/>
    <n v="2"/>
    <s v="CARLOS JOSE GAVIRIA CATAÑO"/>
    <s v="Cerrado"/>
    <x v="6"/>
    <m/>
    <s v="Cerrado"/>
    <b v="1"/>
  </r>
  <r>
    <n v="22665"/>
    <x v="0"/>
    <d v="2020-07-02T00:00:00"/>
    <x v="6"/>
    <d v="2020-07-07T00:00:00"/>
    <x v="3"/>
    <n v="5"/>
    <n v="4"/>
    <s v="LUZ STELLA CORTES TRUJILLO"/>
    <s v="Cerrado"/>
    <x v="6"/>
    <m/>
    <s v="Cerrado"/>
    <b v="1"/>
  </r>
  <r>
    <n v="22666"/>
    <x v="0"/>
    <d v="2020-07-02T00:00:00"/>
    <x v="6"/>
    <d v="2020-07-07T00:00:00"/>
    <x v="3"/>
    <n v="5"/>
    <n v="4"/>
    <s v="adriana maria galvis castillo"/>
    <s v="Cerrado"/>
    <x v="6"/>
    <m/>
    <s v="Cerrado"/>
    <b v="1"/>
  </r>
  <r>
    <n v="22667"/>
    <x v="0"/>
    <d v="2020-07-02T00:00:00"/>
    <x v="6"/>
    <d v="2020-07-07T00:00:00"/>
    <x v="3"/>
    <n v="5"/>
    <n v="4"/>
    <s v="CARLOS ALEJANDRO PRIETO ESPINDOLA"/>
    <s v="Cerrado"/>
    <x v="6"/>
    <m/>
    <s v="Cerrado"/>
    <b v="1"/>
  </r>
  <r>
    <n v="22668"/>
    <x v="0"/>
    <d v="2020-07-02T00:00:00"/>
    <x v="6"/>
    <d v="2020-07-07T00:00:00"/>
    <x v="3"/>
    <n v="5"/>
    <n v="4"/>
    <s v="LUIS"/>
    <s v="Cerrado"/>
    <x v="6"/>
    <m/>
    <s v="Cerrado"/>
    <b v="1"/>
  </r>
  <r>
    <n v="22669"/>
    <x v="0"/>
    <d v="2020-07-02T00:00:00"/>
    <x v="6"/>
    <d v="2020-07-07T00:00:00"/>
    <x v="3"/>
    <n v="5"/>
    <n v="4"/>
    <s v="clara ines garcia restrepo"/>
    <s v="Cerrado"/>
    <x v="6"/>
    <m/>
    <s v="Cerrado"/>
    <b v="1"/>
  </r>
  <r>
    <n v="22670"/>
    <x v="0"/>
    <d v="2020-07-02T00:00:00"/>
    <x v="6"/>
    <d v="2020-07-07T00:00:00"/>
    <x v="3"/>
    <n v="5"/>
    <n v="4"/>
    <s v="DIANA PAEZ"/>
    <s v="Cerrado"/>
    <x v="6"/>
    <m/>
    <s v="Cerrado"/>
    <b v="1"/>
  </r>
  <r>
    <n v="22671"/>
    <x v="0"/>
    <d v="2020-07-02T00:00:00"/>
    <x v="6"/>
    <d v="2020-07-07T00:00:00"/>
    <x v="3"/>
    <n v="5"/>
    <n v="4"/>
    <s v="Edgar"/>
    <s v="Cerrado"/>
    <x v="6"/>
    <m/>
    <s v="Cerrado"/>
    <b v="1"/>
  </r>
  <r>
    <n v="22672"/>
    <x v="0"/>
    <d v="2020-07-02T00:00:00"/>
    <x v="6"/>
    <d v="2020-07-07T00:00:00"/>
    <x v="3"/>
    <n v="5"/>
    <n v="4"/>
    <s v="Agustin Herrerra Clavijo"/>
    <s v="Cerrado"/>
    <x v="6"/>
    <m/>
    <s v="Cerrado"/>
    <b v="1"/>
  </r>
  <r>
    <n v="22673"/>
    <x v="0"/>
    <d v="2020-07-02T00:00:00"/>
    <x v="6"/>
    <d v="2020-07-07T00:00:00"/>
    <x v="3"/>
    <n v="5"/>
    <n v="4"/>
    <s v="katerin hernadez"/>
    <s v="Cerrado"/>
    <x v="6"/>
    <m/>
    <s v="Cerrado"/>
    <b v="1"/>
  </r>
  <r>
    <n v="22674"/>
    <x v="0"/>
    <d v="2020-07-02T00:00:00"/>
    <x v="6"/>
    <d v="2020-07-07T00:00:00"/>
    <x v="3"/>
    <n v="5"/>
    <n v="4"/>
    <s v="Ruth Elizabeth Enriquez Pulido"/>
    <s v="Cerrado"/>
    <x v="6"/>
    <m/>
    <s v="Cerrado"/>
    <b v="1"/>
  </r>
  <r>
    <n v="22675"/>
    <x v="0"/>
    <d v="2020-07-02T00:00:00"/>
    <x v="6"/>
    <d v="2020-07-07T00:00:00"/>
    <x v="3"/>
    <n v="5"/>
    <n v="4"/>
    <s v="HUGO ALBERTO MENESES ZAPATA"/>
    <s v="Cerrado"/>
    <x v="6"/>
    <m/>
    <s v="Cerrado"/>
    <b v="1"/>
  </r>
  <r>
    <n v="22676"/>
    <x v="2"/>
    <d v="2020-07-03T00:00:00"/>
    <x v="6"/>
    <d v="2020-07-03T00:00:00"/>
    <x v="3"/>
    <n v="0"/>
    <n v="1"/>
    <s v="Fabio Enrique Riascos Benavidez"/>
    <s v="Cerrado"/>
    <x v="6"/>
    <m/>
    <s v="Cerrado"/>
    <b v="1"/>
  </r>
  <r>
    <n v="22677"/>
    <x v="2"/>
    <d v="2020-07-03T00:00:00"/>
    <x v="6"/>
    <d v="2020-07-03T00:00:00"/>
    <x v="3"/>
    <n v="0"/>
    <n v="1"/>
    <s v="jorge enrique castro molinero"/>
    <s v="Cerrado"/>
    <x v="6"/>
    <m/>
    <s v="Cerrado"/>
    <b v="1"/>
  </r>
  <r>
    <n v="22678"/>
    <x v="0"/>
    <d v="2020-07-03T00:00:00"/>
    <x v="6"/>
    <d v="2020-07-07T00:00:00"/>
    <x v="3"/>
    <n v="4"/>
    <n v="3"/>
    <s v="vismaira madrid correa"/>
    <s v="Cerrado"/>
    <x v="6"/>
    <m/>
    <s v="Cerrado"/>
    <b v="1"/>
  </r>
  <r>
    <n v="22679"/>
    <x v="0"/>
    <d v="2020-07-03T00:00:00"/>
    <x v="6"/>
    <d v="2020-07-07T00:00:00"/>
    <x v="3"/>
    <n v="4"/>
    <n v="3"/>
    <s v="Cirley Aleyda Cuervo Rodriguez"/>
    <s v="Cerrado"/>
    <x v="6"/>
    <m/>
    <s v="Cerrado"/>
    <b v="1"/>
  </r>
  <r>
    <n v="22680"/>
    <x v="0"/>
    <d v="2020-07-03T00:00:00"/>
    <x v="6"/>
    <d v="2020-07-07T00:00:00"/>
    <x v="3"/>
    <n v="4"/>
    <n v="3"/>
    <s v="Alicia Irreño de Peña"/>
    <s v="Cerrado"/>
    <x v="6"/>
    <m/>
    <s v="Cerrado"/>
    <b v="1"/>
  </r>
  <r>
    <n v="22681"/>
    <x v="0"/>
    <d v="2020-07-03T00:00:00"/>
    <x v="6"/>
    <d v="2020-07-07T00:00:00"/>
    <x v="3"/>
    <n v="4"/>
    <n v="3"/>
    <s v="veronica otero"/>
    <s v="Cerrado"/>
    <x v="6"/>
    <m/>
    <s v="Cerrado"/>
    <b v="1"/>
  </r>
  <r>
    <n v="22682"/>
    <x v="0"/>
    <d v="2020-07-03T00:00:00"/>
    <x v="6"/>
    <d v="2020-07-07T00:00:00"/>
    <x v="3"/>
    <n v="4"/>
    <n v="3"/>
    <s v="mariana londoño jaramillo"/>
    <s v="Cerrado"/>
    <x v="6"/>
    <m/>
    <s v="Cerrado"/>
    <b v="1"/>
  </r>
  <r>
    <n v="22683"/>
    <x v="0"/>
    <d v="2020-07-03T00:00:00"/>
    <x v="6"/>
    <d v="2020-07-07T00:00:00"/>
    <x v="3"/>
    <n v="4"/>
    <n v="3"/>
    <s v="luisa fernanda daza manrique"/>
    <s v="Cerrado"/>
    <x v="6"/>
    <m/>
    <s v="Cerrado"/>
    <b v="1"/>
  </r>
  <r>
    <n v="22684"/>
    <x v="2"/>
    <d v="2020-07-03T00:00:00"/>
    <x v="6"/>
    <d v="2020-07-03T00:00:00"/>
    <x v="3"/>
    <n v="0"/>
    <n v="1"/>
    <s v="WILSON ROGER DURAN MALDONADO"/>
    <s v="Cerrado"/>
    <x v="6"/>
    <m/>
    <s v="Cerrado"/>
    <b v="1"/>
  </r>
  <r>
    <n v="22685"/>
    <x v="0"/>
    <d v="2020-07-03T00:00:00"/>
    <x v="6"/>
    <d v="2020-07-07T00:00:00"/>
    <x v="3"/>
    <n v="4"/>
    <n v="3"/>
    <s v="Ingrid Omaña"/>
    <s v="Cerrado"/>
    <x v="6"/>
    <m/>
    <s v="Cerrado"/>
    <b v="1"/>
  </r>
  <r>
    <n v="22686"/>
    <x v="2"/>
    <d v="2020-07-03T00:00:00"/>
    <x v="6"/>
    <d v="2020-07-03T00:00:00"/>
    <x v="3"/>
    <n v="0"/>
    <n v="1"/>
    <s v="maria de jesus garay niño"/>
    <s v="Cerrado"/>
    <x v="6"/>
    <m/>
    <s v="Cerrado"/>
    <b v="1"/>
  </r>
  <r>
    <n v="22687"/>
    <x v="2"/>
    <d v="2020-07-03T00:00:00"/>
    <x v="6"/>
    <d v="2020-07-07T00:00:00"/>
    <x v="3"/>
    <n v="4"/>
    <n v="3"/>
    <s v="JOSE LUIS COMAS LLINAS"/>
    <s v="Cerrado"/>
    <x v="6"/>
    <m/>
    <s v="Cerrado"/>
    <b v="1"/>
  </r>
  <r>
    <n v="22688"/>
    <x v="0"/>
    <d v="2020-07-03T00:00:00"/>
    <x v="6"/>
    <d v="2020-07-07T00:00:00"/>
    <x v="3"/>
    <n v="4"/>
    <n v="3"/>
    <s v="Doris Sanchez Garcia"/>
    <s v="Cerrado"/>
    <x v="6"/>
    <m/>
    <s v="Cerrado"/>
    <b v="1"/>
  </r>
  <r>
    <n v="22689"/>
    <x v="1"/>
    <d v="2020-07-03T00:00:00"/>
    <x v="6"/>
    <d v="2020-07-17T00:00:00"/>
    <x v="3"/>
    <n v="14"/>
    <n v="11"/>
    <s v="Leon Augusto Peralta Ospina"/>
    <s v="Cerrado"/>
    <x v="6"/>
    <m/>
    <s v="Cerrado"/>
    <b v="1"/>
  </r>
  <r>
    <n v="22690"/>
    <x v="1"/>
    <d v="2020-07-03T00:00:00"/>
    <x v="6"/>
    <d v="2020-07-21T00:00:00"/>
    <x v="3"/>
    <n v="18"/>
    <n v="13"/>
    <s v="Leidy Nayibe Herrera Plata"/>
    <s v="Cerrado"/>
    <x v="6"/>
    <m/>
    <s v="Cerrado"/>
    <b v="1"/>
  </r>
  <r>
    <n v="22691"/>
    <x v="2"/>
    <d v="2020-07-03T00:00:00"/>
    <x v="6"/>
    <d v="2020-07-16T00:00:00"/>
    <x v="3"/>
    <n v="13"/>
    <n v="10"/>
    <s v="Gabriel Hernan Gonzalez Gil"/>
    <s v="Cerrado"/>
    <x v="6"/>
    <m/>
    <s v="Cerrado"/>
    <b v="1"/>
  </r>
  <r>
    <n v="22692"/>
    <x v="0"/>
    <d v="2020-07-03T00:00:00"/>
    <x v="6"/>
    <d v="2020-07-07T00:00:00"/>
    <x v="3"/>
    <n v="4"/>
    <n v="3"/>
    <s v="ADRIANA GESELA GOMEZ LA ROTTA"/>
    <s v="Cerrado"/>
    <x v="6"/>
    <m/>
    <s v="Cerrado"/>
    <b v="1"/>
  </r>
  <r>
    <n v="22693"/>
    <x v="0"/>
    <d v="2020-07-03T00:00:00"/>
    <x v="6"/>
    <d v="2020-07-07T00:00:00"/>
    <x v="3"/>
    <n v="4"/>
    <n v="3"/>
    <s v="Jorge Humberto Abondano Sierra"/>
    <s v="Cerrado"/>
    <x v="6"/>
    <m/>
    <s v="Cerrado"/>
    <b v="1"/>
  </r>
  <r>
    <n v="22694"/>
    <x v="2"/>
    <d v="2020-07-03T00:00:00"/>
    <x v="6"/>
    <d v="2020-07-03T00:00:00"/>
    <x v="3"/>
    <n v="0"/>
    <n v="1"/>
    <s v="Danila Arcila Restrepo"/>
    <s v="Cerrado"/>
    <x v="6"/>
    <m/>
    <s v="Cerrado"/>
    <b v="1"/>
  </r>
  <r>
    <n v="22695"/>
    <x v="0"/>
    <d v="2020-07-03T00:00:00"/>
    <x v="6"/>
    <d v="2020-07-07T00:00:00"/>
    <x v="3"/>
    <n v="4"/>
    <n v="3"/>
    <s v="ADRIANA GESELA GOMEZ LA ROTTA"/>
    <s v="Cerrado"/>
    <x v="6"/>
    <m/>
    <s v="Cerrado"/>
    <b v="1"/>
  </r>
  <r>
    <n v="22696"/>
    <x v="2"/>
    <d v="2020-07-03T00:00:00"/>
    <x v="6"/>
    <d v="2020-07-03T00:00:00"/>
    <x v="3"/>
    <n v="0"/>
    <n v="1"/>
    <s v="Brian Fernando Morales Arredondo"/>
    <s v="Cerrado"/>
    <x v="6"/>
    <m/>
    <s v="Cerrado"/>
    <b v="1"/>
  </r>
  <r>
    <n v="22697"/>
    <x v="0"/>
    <d v="2020-07-03T00:00:00"/>
    <x v="6"/>
    <d v="2020-07-07T00:00:00"/>
    <x v="3"/>
    <n v="4"/>
    <n v="3"/>
    <s v="MARIA HELENA FARFAN"/>
    <s v="Cerrado"/>
    <x v="6"/>
    <m/>
    <s v="Cerrado"/>
    <b v="1"/>
  </r>
  <r>
    <n v="22698"/>
    <x v="2"/>
    <d v="2020-07-03T00:00:00"/>
    <x v="6"/>
    <d v="2020-07-03T00:00:00"/>
    <x v="3"/>
    <n v="0"/>
    <n v="1"/>
    <s v="LIBARDO ANTONIO QUIRAMA RAMIREZ"/>
    <s v="Cerrado"/>
    <x v="6"/>
    <m/>
    <s v="Cerrado"/>
    <b v="1"/>
  </r>
  <r>
    <n v="22699"/>
    <x v="0"/>
    <d v="2020-07-03T00:00:00"/>
    <x v="6"/>
    <d v="2020-07-07T00:00:00"/>
    <x v="3"/>
    <n v="4"/>
    <n v="3"/>
    <s v="Leonardo Charry"/>
    <s v="Cerrado"/>
    <x v="6"/>
    <m/>
    <s v="Cerrado"/>
    <b v="1"/>
  </r>
  <r>
    <n v="22700"/>
    <x v="0"/>
    <d v="2020-07-03T00:00:00"/>
    <x v="6"/>
    <d v="2020-07-07T00:00:00"/>
    <x v="3"/>
    <n v="4"/>
    <n v="3"/>
    <s v="RAFAEL MIGUEL USTARIS GULLO"/>
    <s v="Cerrado"/>
    <x v="6"/>
    <m/>
    <s v="Cerrado"/>
    <b v="1"/>
  </r>
  <r>
    <n v="22701"/>
    <x v="0"/>
    <d v="2020-07-03T00:00:00"/>
    <x v="6"/>
    <d v="2020-07-07T00:00:00"/>
    <x v="3"/>
    <n v="4"/>
    <n v="3"/>
    <s v="JOSE DE JESUS PALACIOS GOMEZ"/>
    <s v="Cerrado"/>
    <x v="6"/>
    <m/>
    <s v="Cerrado"/>
    <b v="1"/>
  </r>
  <r>
    <n v="22702"/>
    <x v="0"/>
    <d v="2020-07-03T00:00:00"/>
    <x v="6"/>
    <d v="2020-07-07T00:00:00"/>
    <x v="3"/>
    <n v="4"/>
    <n v="3"/>
    <s v="Diana Reyes"/>
    <s v="Cerrado"/>
    <x v="6"/>
    <m/>
    <s v="Cerrado"/>
    <b v="1"/>
  </r>
  <r>
    <n v="22703"/>
    <x v="0"/>
    <d v="2020-07-03T00:00:00"/>
    <x v="6"/>
    <d v="2020-07-07T00:00:00"/>
    <x v="3"/>
    <n v="4"/>
    <n v="3"/>
    <s v="manzur gene"/>
    <s v="Cerrado"/>
    <x v="6"/>
    <m/>
    <s v="Cerrado"/>
    <b v="1"/>
  </r>
  <r>
    <n v="22704"/>
    <x v="0"/>
    <d v="2020-07-03T00:00:00"/>
    <x v="6"/>
    <d v="2020-07-07T00:00:00"/>
    <x v="3"/>
    <n v="4"/>
    <n v="3"/>
    <s v="manzur gene"/>
    <s v="Cerrado"/>
    <x v="6"/>
    <m/>
    <s v="Cerrado"/>
    <b v="1"/>
  </r>
  <r>
    <n v="22705"/>
    <x v="0"/>
    <d v="2020-07-03T00:00:00"/>
    <x v="6"/>
    <d v="2020-07-07T00:00:00"/>
    <x v="3"/>
    <n v="4"/>
    <n v="3"/>
    <s v="Andrea Stephanie Valdedrrama"/>
    <s v="Cerrado"/>
    <x v="6"/>
    <m/>
    <s v="Cerrado"/>
    <b v="1"/>
  </r>
  <r>
    <n v="22706"/>
    <x v="0"/>
    <d v="2020-07-03T00:00:00"/>
    <x v="6"/>
    <d v="2020-07-07T00:00:00"/>
    <x v="3"/>
    <n v="4"/>
    <n v="3"/>
    <s v="JEINY SOLANLLEY TORRES SALINAS"/>
    <s v="Cerrado"/>
    <x v="6"/>
    <m/>
    <s v="Cerrado"/>
    <b v="1"/>
  </r>
  <r>
    <n v="22707"/>
    <x v="2"/>
    <d v="2020-07-03T00:00:00"/>
    <x v="6"/>
    <d v="2020-07-08T00:00:00"/>
    <x v="3"/>
    <n v="5"/>
    <n v="4"/>
    <s v="EDINSON RIVERA MORENO"/>
    <s v="Cerrado"/>
    <x v="6"/>
    <m/>
    <s v="Cerrado"/>
    <b v="1"/>
  </r>
  <r>
    <n v="22708"/>
    <x v="2"/>
    <d v="2020-07-03T00:00:00"/>
    <x v="6"/>
    <d v="2020-07-08T00:00:00"/>
    <x v="3"/>
    <n v="5"/>
    <n v="4"/>
    <s v="YENI PATRICIA CASAS BELTRAN"/>
    <s v="Cerrado"/>
    <x v="6"/>
    <m/>
    <s v="Cerrado"/>
    <b v="1"/>
  </r>
  <r>
    <n v="22709"/>
    <x v="3"/>
    <d v="2020-07-03T00:00:00"/>
    <x v="6"/>
    <d v="2020-07-08T00:00:00"/>
    <x v="3"/>
    <n v="5"/>
    <n v="4"/>
    <s v="gonzalo lizarazo"/>
    <s v="Cerrado"/>
    <x v="6"/>
    <m/>
    <s v="Cerrado"/>
    <b v="1"/>
  </r>
  <r>
    <n v="22710"/>
    <x v="0"/>
    <d v="2020-07-03T00:00:00"/>
    <x v="6"/>
    <d v="2020-07-07T00:00:00"/>
    <x v="3"/>
    <n v="4"/>
    <n v="3"/>
    <s v="juan carlos gomez fula"/>
    <s v="Cerrado"/>
    <x v="6"/>
    <m/>
    <s v="Cerrado"/>
    <b v="1"/>
  </r>
  <r>
    <n v="22711"/>
    <x v="0"/>
    <d v="2020-07-03T00:00:00"/>
    <x v="6"/>
    <d v="2020-07-07T00:00:00"/>
    <x v="3"/>
    <n v="4"/>
    <n v="3"/>
    <s v="rudecinda diez durango"/>
    <s v="Cerrado"/>
    <x v="6"/>
    <m/>
    <s v="Cerrado"/>
    <b v="1"/>
  </r>
  <r>
    <n v="22712"/>
    <x v="0"/>
    <d v="2020-07-03T00:00:00"/>
    <x v="6"/>
    <d v="2020-07-07T00:00:00"/>
    <x v="3"/>
    <n v="4"/>
    <n v="3"/>
    <s v="GUSTAVO ROBAYO"/>
    <s v="Cerrado"/>
    <x v="6"/>
    <m/>
    <s v="Cerrado"/>
    <b v="1"/>
  </r>
  <r>
    <n v="22713"/>
    <x v="0"/>
    <d v="2020-07-03T00:00:00"/>
    <x v="6"/>
    <d v="2020-07-07T00:00:00"/>
    <x v="3"/>
    <n v="4"/>
    <n v="3"/>
    <s v="Diana Mercedes Rodríguez Cifuentes"/>
    <s v="Cerrado"/>
    <x v="6"/>
    <m/>
    <s v="Cerrado"/>
    <b v="1"/>
  </r>
  <r>
    <n v="22714"/>
    <x v="2"/>
    <d v="2020-07-03T00:00:00"/>
    <x v="6"/>
    <d v="2020-07-08T00:00:00"/>
    <x v="3"/>
    <n v="5"/>
    <n v="4"/>
    <s v="CAMILO ERNESTO REYES SANCHEZ"/>
    <s v="Cerrado"/>
    <x v="6"/>
    <m/>
    <s v="Cerrado"/>
    <b v="1"/>
  </r>
  <r>
    <n v="22715"/>
    <x v="0"/>
    <d v="2020-07-03T00:00:00"/>
    <x v="6"/>
    <d v="2020-07-07T00:00:00"/>
    <x v="3"/>
    <n v="4"/>
    <n v="3"/>
    <s v="LUIS ANDRES GAMBOA TARAZONA"/>
    <s v="Cerrado"/>
    <x v="6"/>
    <m/>
    <s v="Cerrado"/>
    <b v="1"/>
  </r>
  <r>
    <n v="22716"/>
    <x v="0"/>
    <d v="2020-07-03T00:00:00"/>
    <x v="6"/>
    <d v="2020-07-07T00:00:00"/>
    <x v="3"/>
    <n v="4"/>
    <n v="3"/>
    <s v="Luis Bernardo Chicaiza Sandoval"/>
    <s v="Cerrado"/>
    <x v="6"/>
    <m/>
    <s v="Cerrado"/>
    <b v="1"/>
  </r>
  <r>
    <n v="22717"/>
    <x v="2"/>
    <d v="2020-07-03T00:00:00"/>
    <x v="6"/>
    <d v="2020-07-14T00:00:00"/>
    <x v="3"/>
    <n v="11"/>
    <n v="8"/>
    <s v="HERNAN DEL VALLE CORTES"/>
    <s v="Cerrado"/>
    <x v="6"/>
    <m/>
    <s v="Cerrado"/>
    <b v="1"/>
  </r>
  <r>
    <n v="22718"/>
    <x v="0"/>
    <d v="2020-07-03T00:00:00"/>
    <x v="6"/>
    <d v="2020-07-07T00:00:00"/>
    <x v="3"/>
    <n v="4"/>
    <n v="3"/>
    <s v="Luisa QUiñones"/>
    <s v="Cerrado"/>
    <x v="6"/>
    <m/>
    <s v="Cerrado"/>
    <b v="1"/>
  </r>
  <r>
    <n v="22719"/>
    <x v="0"/>
    <d v="2020-07-03T00:00:00"/>
    <x v="6"/>
    <d v="2020-07-07T00:00:00"/>
    <x v="3"/>
    <n v="4"/>
    <n v="3"/>
    <s v="RICARDO PERILLA URIBE"/>
    <s v="Cerrado"/>
    <x v="6"/>
    <m/>
    <s v="Cerrado"/>
    <b v="1"/>
  </r>
  <r>
    <n v="22720"/>
    <x v="0"/>
    <d v="2020-07-03T00:00:00"/>
    <x v="6"/>
    <d v="2020-07-07T00:00:00"/>
    <x v="3"/>
    <n v="4"/>
    <n v="3"/>
    <s v="MARIA GLADIS HERRERA CASTAÑO"/>
    <s v="Cerrado"/>
    <x v="6"/>
    <m/>
    <s v="Cerrado"/>
    <b v="1"/>
  </r>
  <r>
    <n v="22721"/>
    <x v="2"/>
    <d v="2020-07-03T00:00:00"/>
    <x v="6"/>
    <d v="2020-07-08T00:00:00"/>
    <x v="3"/>
    <n v="5"/>
    <n v="4"/>
    <s v="LIbia Johanna Ruiz"/>
    <s v="Cerrado"/>
    <x v="6"/>
    <m/>
    <s v="Cerrado"/>
    <b v="1"/>
  </r>
  <r>
    <n v="22722"/>
    <x v="1"/>
    <d v="2020-07-03T00:00:00"/>
    <x v="6"/>
    <d v="2020-07-21T00:00:00"/>
    <x v="3"/>
    <n v="18"/>
    <n v="13"/>
    <s v="JOSE JOAQUIN USECHE"/>
    <s v="Cerrado"/>
    <x v="6"/>
    <m/>
    <s v="Cerrado"/>
    <b v="1"/>
  </r>
  <r>
    <n v="22723"/>
    <x v="0"/>
    <d v="2020-07-04T00:00:00"/>
    <x v="6"/>
    <d v="2020-07-09T00:00:00"/>
    <x v="3"/>
    <n v="5"/>
    <n v="4"/>
    <s v="Miguel Velasco Pinzon"/>
    <s v="Cerrado"/>
    <x v="6"/>
    <m/>
    <s v="Cerrado"/>
    <b v="1"/>
  </r>
  <r>
    <n v="22724"/>
    <x v="0"/>
    <d v="2020-07-04T00:00:00"/>
    <x v="6"/>
    <d v="2020-07-09T00:00:00"/>
    <x v="3"/>
    <n v="5"/>
    <n v="4"/>
    <s v="Anyela Patricia Diaz Valderrama"/>
    <s v="Cerrado"/>
    <x v="6"/>
    <m/>
    <s v="Cerrado"/>
    <b v="1"/>
  </r>
  <r>
    <n v="22725"/>
    <x v="3"/>
    <d v="2020-07-04T00:00:00"/>
    <x v="6"/>
    <d v="2020-07-08T00:00:00"/>
    <x v="3"/>
    <n v="4"/>
    <n v="3"/>
    <s v="ELIECER DE JESUS SIERRA TORRES"/>
    <s v="Cerrado"/>
    <x v="6"/>
    <m/>
    <s v="Cerrado"/>
    <b v="1"/>
  </r>
  <r>
    <n v="22726"/>
    <x v="0"/>
    <d v="2020-07-04T00:00:00"/>
    <x v="6"/>
    <d v="2020-07-09T00:00:00"/>
    <x v="3"/>
    <n v="5"/>
    <n v="4"/>
    <s v="FABIAN ANDRES ACOSTA DIAZ"/>
    <s v="Cerrado"/>
    <x v="6"/>
    <m/>
    <s v="Cerrado"/>
    <b v="1"/>
  </r>
  <r>
    <n v="22727"/>
    <x v="0"/>
    <d v="2020-07-04T00:00:00"/>
    <x v="6"/>
    <d v="2020-07-09T00:00:00"/>
    <x v="3"/>
    <n v="5"/>
    <n v="4"/>
    <s v="Luis Eduardo Ariza Candanoza"/>
    <s v="Cerrado"/>
    <x v="6"/>
    <m/>
    <s v="Cerrado"/>
    <b v="1"/>
  </r>
  <r>
    <n v="22728"/>
    <x v="0"/>
    <d v="2020-07-04T00:00:00"/>
    <x v="6"/>
    <d v="2020-07-09T00:00:00"/>
    <x v="3"/>
    <n v="5"/>
    <n v="4"/>
    <s v="Alexander Vargas Merchan"/>
    <s v="Cerrado"/>
    <x v="6"/>
    <m/>
    <s v="Cerrado"/>
    <b v="1"/>
  </r>
  <r>
    <n v="22729"/>
    <x v="0"/>
    <d v="2020-07-04T00:00:00"/>
    <x v="6"/>
    <d v="2020-07-09T00:00:00"/>
    <x v="3"/>
    <n v="5"/>
    <n v="4"/>
    <s v="Mariela Leonor Chavarriaga Campo"/>
    <s v="Cerrado"/>
    <x v="6"/>
    <m/>
    <s v="Cerrado"/>
    <b v="1"/>
  </r>
  <r>
    <n v="22730"/>
    <x v="2"/>
    <d v="2020-07-04T00:00:00"/>
    <x v="6"/>
    <d v="2020-07-08T00:00:00"/>
    <x v="3"/>
    <n v="4"/>
    <n v="3"/>
    <s v="nestor ochoa neira"/>
    <s v="Cerrado"/>
    <x v="6"/>
    <m/>
    <s v="Cerrado"/>
    <b v="1"/>
  </r>
  <r>
    <n v="22731"/>
    <x v="0"/>
    <d v="2020-07-04T00:00:00"/>
    <x v="6"/>
    <d v="2020-07-09T00:00:00"/>
    <x v="3"/>
    <n v="5"/>
    <n v="4"/>
    <s v="eduardo antonio saldarriaga saldarriaga"/>
    <s v="Cerrado"/>
    <x v="6"/>
    <m/>
    <s v="Cerrado"/>
    <b v="1"/>
  </r>
  <r>
    <n v="22732"/>
    <x v="0"/>
    <d v="2020-07-04T00:00:00"/>
    <x v="6"/>
    <d v="2020-07-09T00:00:00"/>
    <x v="3"/>
    <n v="5"/>
    <n v="4"/>
    <s v="alex toro"/>
    <s v="Cerrado"/>
    <x v="6"/>
    <m/>
    <s v="Cerrado"/>
    <b v="1"/>
  </r>
  <r>
    <n v="22733"/>
    <x v="0"/>
    <d v="2020-07-04T00:00:00"/>
    <x v="6"/>
    <d v="2020-07-09T00:00:00"/>
    <x v="3"/>
    <n v="5"/>
    <n v="4"/>
    <s v="Marili Bustos Guerrero"/>
    <s v="Cerrado"/>
    <x v="6"/>
    <m/>
    <s v="Cerrado"/>
    <b v="1"/>
  </r>
  <r>
    <n v="22734"/>
    <x v="0"/>
    <d v="2020-07-04T00:00:00"/>
    <x v="6"/>
    <d v="2020-07-09T00:00:00"/>
    <x v="3"/>
    <n v="5"/>
    <n v="4"/>
    <s v="Reinaldo Alape Yate"/>
    <s v="Cerrado"/>
    <x v="6"/>
    <m/>
    <s v="Cerrado"/>
    <b v="1"/>
  </r>
  <r>
    <n v="22735"/>
    <x v="0"/>
    <d v="2020-07-05T00:00:00"/>
    <x v="6"/>
    <d v="2020-07-09T00:00:00"/>
    <x v="3"/>
    <n v="4"/>
    <n v="4"/>
    <s v="miguel fernando pascuas escobar"/>
    <s v="Cerrado"/>
    <x v="6"/>
    <m/>
    <s v="Cerrado"/>
    <b v="1"/>
  </r>
  <r>
    <n v="22736"/>
    <x v="0"/>
    <d v="2020-07-05T00:00:00"/>
    <x v="6"/>
    <d v="2020-07-09T00:00:00"/>
    <x v="3"/>
    <n v="4"/>
    <n v="4"/>
    <s v="gustavo alfonso vargas"/>
    <s v="Cerrado"/>
    <x v="6"/>
    <m/>
    <s v="Cerrado"/>
    <b v="1"/>
  </r>
  <r>
    <n v="22737"/>
    <x v="3"/>
    <d v="2020-07-05T00:00:00"/>
    <x v="6"/>
    <d v="2020-07-08T00:00:00"/>
    <x v="3"/>
    <n v="3"/>
    <n v="3"/>
    <s v="Ana María Villamizar Carvajal"/>
    <s v="Cerrado"/>
    <x v="6"/>
    <m/>
    <s v="Cerrado"/>
    <b v="1"/>
  </r>
  <r>
    <n v="22738"/>
    <x v="0"/>
    <d v="2020-07-05T00:00:00"/>
    <x v="6"/>
    <d v="2020-07-09T00:00:00"/>
    <x v="3"/>
    <n v="4"/>
    <n v="4"/>
    <s v="Ana Irma Hernández Jimenez"/>
    <s v="Cerrado"/>
    <x v="6"/>
    <m/>
    <s v="Cerrado"/>
    <b v="1"/>
  </r>
  <r>
    <n v="22739"/>
    <x v="0"/>
    <d v="2020-07-05T00:00:00"/>
    <x v="6"/>
    <d v="2020-07-09T00:00:00"/>
    <x v="3"/>
    <n v="4"/>
    <n v="4"/>
    <s v="Mario Enrique Correa Muñoz"/>
    <s v="Cerrado"/>
    <x v="6"/>
    <m/>
    <s v="Cerrado"/>
    <b v="1"/>
  </r>
  <r>
    <n v="22740"/>
    <x v="2"/>
    <d v="2020-07-05T00:00:00"/>
    <x v="6"/>
    <d v="2020-07-08T00:00:00"/>
    <x v="3"/>
    <n v="3"/>
    <n v="3"/>
    <s v="Jairo Plutarco Ramos Quiñones"/>
    <s v="Cerrado"/>
    <x v="6"/>
    <m/>
    <s v="Cerrado"/>
    <b v="1"/>
  </r>
  <r>
    <n v="22741"/>
    <x v="0"/>
    <d v="2020-07-05T00:00:00"/>
    <x v="6"/>
    <d v="2020-07-09T00:00:00"/>
    <x v="3"/>
    <n v="4"/>
    <n v="4"/>
    <s v="raul alberto acevedo bolivar"/>
    <s v="Cerrado"/>
    <x v="6"/>
    <m/>
    <s v="Cerrado"/>
    <b v="1"/>
  </r>
  <r>
    <n v="22742"/>
    <x v="0"/>
    <d v="2020-07-05T00:00:00"/>
    <x v="6"/>
    <d v="2020-07-09T00:00:00"/>
    <x v="3"/>
    <n v="4"/>
    <n v="4"/>
    <s v="Laura Granada"/>
    <s v="Cerrado"/>
    <x v="6"/>
    <m/>
    <s v="Cerrado"/>
    <b v="1"/>
  </r>
  <r>
    <n v="22743"/>
    <x v="0"/>
    <d v="2020-07-06T00:00:00"/>
    <x v="6"/>
    <d v="2020-07-09T00:00:00"/>
    <x v="3"/>
    <n v="3"/>
    <n v="4"/>
    <s v="Angela bibiana medina rueda"/>
    <s v="Cerrado"/>
    <x v="6"/>
    <m/>
    <s v="Cerrado"/>
    <b v="1"/>
  </r>
  <r>
    <n v="22744"/>
    <x v="0"/>
    <d v="2020-07-06T00:00:00"/>
    <x v="6"/>
    <d v="2020-07-09T00:00:00"/>
    <x v="3"/>
    <n v="3"/>
    <n v="4"/>
    <s v="CESAR AUGUSTO GARCIA MORCOTE"/>
    <s v="Cerrado"/>
    <x v="6"/>
    <m/>
    <s v="Cerrado"/>
    <b v="1"/>
  </r>
  <r>
    <n v="22745"/>
    <x v="0"/>
    <d v="2020-07-06T00:00:00"/>
    <x v="6"/>
    <d v="2020-07-09T00:00:00"/>
    <x v="3"/>
    <n v="3"/>
    <n v="4"/>
    <s v="Luis Bernardo Chicaiza Sandoval"/>
    <s v="Cerrado"/>
    <x v="6"/>
    <m/>
    <s v="Cerrado"/>
    <b v="1"/>
  </r>
  <r>
    <n v="22746"/>
    <x v="0"/>
    <d v="2020-07-06T00:00:00"/>
    <x v="6"/>
    <d v="2020-07-09T00:00:00"/>
    <x v="3"/>
    <n v="3"/>
    <n v="4"/>
    <s v="GLORIA MARIA VELOZA GARZON"/>
    <s v="Cerrado"/>
    <x v="6"/>
    <m/>
    <s v="Cerrado"/>
    <b v="1"/>
  </r>
  <r>
    <n v="22747"/>
    <x v="1"/>
    <d v="2020-07-06T00:00:00"/>
    <x v="6"/>
    <d v="2020-07-21T00:00:00"/>
    <x v="3"/>
    <n v="15"/>
    <n v="12"/>
    <s v="nestor andrey holguin amaya"/>
    <s v="Cerrado"/>
    <x v="6"/>
    <m/>
    <s v="Cerrado"/>
    <b v="1"/>
  </r>
  <r>
    <n v="22748"/>
    <x v="0"/>
    <d v="2020-07-06T00:00:00"/>
    <x v="6"/>
    <d v="2020-08-06T00:00:00"/>
    <x v="3"/>
    <n v="31"/>
    <n v="24"/>
    <s v="Jorge Hernán Beltrán Pardo"/>
    <s v="Cerrado"/>
    <x v="8"/>
    <m/>
    <s v="Cerrado"/>
    <b v="1"/>
  </r>
  <r>
    <n v="22749"/>
    <x v="0"/>
    <d v="2020-07-06T00:00:00"/>
    <x v="6"/>
    <d v="2020-07-09T00:00:00"/>
    <x v="3"/>
    <n v="3"/>
    <n v="4"/>
    <s v="nestor espinosa guerrero"/>
    <s v="Cerrado"/>
    <x v="6"/>
    <m/>
    <s v="Cerrado"/>
    <b v="1"/>
  </r>
  <r>
    <n v="22750"/>
    <x v="0"/>
    <d v="2020-07-06T00:00:00"/>
    <x v="6"/>
    <d v="2020-07-09T00:00:00"/>
    <x v="3"/>
    <n v="3"/>
    <n v="4"/>
    <s v="rosa adelfa arango de velez"/>
    <s v="Cerrado"/>
    <x v="6"/>
    <m/>
    <s v="Cerrado"/>
    <b v="1"/>
  </r>
  <r>
    <n v="22751"/>
    <x v="2"/>
    <d v="2020-07-06T00:00:00"/>
    <x v="6"/>
    <d v="2020-07-08T00:00:00"/>
    <x v="3"/>
    <n v="2"/>
    <n v="3"/>
    <s v="isidoro velasco"/>
    <s v="Cerrado"/>
    <x v="6"/>
    <m/>
    <s v="Cerrado"/>
    <b v="1"/>
  </r>
  <r>
    <n v="22752"/>
    <x v="3"/>
    <d v="2020-07-06T00:00:00"/>
    <x v="6"/>
    <d v="2020-07-08T00:00:00"/>
    <x v="3"/>
    <n v="2"/>
    <n v="3"/>
    <s v="Cesar Sánchez Beltrán"/>
    <s v="Cerrado"/>
    <x v="6"/>
    <m/>
    <s v="Cerrado"/>
    <b v="1"/>
  </r>
  <r>
    <n v="22753"/>
    <x v="0"/>
    <d v="2020-07-06T00:00:00"/>
    <x v="6"/>
    <d v="2020-07-09T00:00:00"/>
    <x v="3"/>
    <n v="3"/>
    <n v="4"/>
    <s v="NUBIA YOLANDA ALFONSO"/>
    <s v="Cerrado"/>
    <x v="6"/>
    <m/>
    <s v="Cerrado"/>
    <b v="1"/>
  </r>
  <r>
    <n v="22754"/>
    <x v="3"/>
    <d v="2020-07-06T00:00:00"/>
    <x v="6"/>
    <d v="2020-07-08T00:00:00"/>
    <x v="3"/>
    <n v="2"/>
    <n v="3"/>
    <s v="armando santamaria sanchez"/>
    <s v="Cerrado"/>
    <x v="6"/>
    <m/>
    <s v="Cerrado"/>
    <b v="1"/>
  </r>
  <r>
    <n v="22755"/>
    <x v="0"/>
    <d v="2020-07-06T00:00:00"/>
    <x v="6"/>
    <d v="2020-07-09T00:00:00"/>
    <x v="3"/>
    <n v="3"/>
    <n v="4"/>
    <s v="JESSICA PAOLA GUZMAN PEREZ"/>
    <s v="Cerrado"/>
    <x v="6"/>
    <m/>
    <s v="Cerrado"/>
    <b v="1"/>
  </r>
  <r>
    <n v="22756"/>
    <x v="2"/>
    <d v="2020-07-06T00:00:00"/>
    <x v="6"/>
    <d v="2020-07-29T00:00:00"/>
    <x v="3"/>
    <n v="23"/>
    <n v="18"/>
    <s v="Emilia Castaño"/>
    <s v="Cerrado"/>
    <x v="6"/>
    <m/>
    <s v="Cerrado"/>
    <b v="1"/>
  </r>
  <r>
    <n v="22757"/>
    <x v="2"/>
    <d v="2020-07-06T00:00:00"/>
    <x v="6"/>
    <d v="2020-07-08T00:00:00"/>
    <x v="3"/>
    <n v="2"/>
    <n v="3"/>
    <s v="Mauricio Correal"/>
    <s v="Cerrado"/>
    <x v="6"/>
    <m/>
    <s v="Cerrado"/>
    <b v="1"/>
  </r>
  <r>
    <n v="22758"/>
    <x v="3"/>
    <d v="2020-07-06T00:00:00"/>
    <x v="6"/>
    <d v="2020-07-08T00:00:00"/>
    <x v="3"/>
    <n v="2"/>
    <n v="3"/>
    <s v="Angela María uribe garzón"/>
    <s v="Cerrado"/>
    <x v="6"/>
    <m/>
    <s v="Cerrado"/>
    <b v="1"/>
  </r>
  <r>
    <n v="22759"/>
    <x v="3"/>
    <d v="2020-07-06T00:00:00"/>
    <x v="6"/>
    <d v="2020-07-08T00:00:00"/>
    <x v="3"/>
    <n v="2"/>
    <n v="3"/>
    <s v="Orlando Ortiz Guerrero"/>
    <s v="Cerrado"/>
    <x v="6"/>
    <m/>
    <s v="Cerrado"/>
    <b v="1"/>
  </r>
  <r>
    <n v="22760"/>
    <x v="0"/>
    <d v="2020-07-06T00:00:00"/>
    <x v="6"/>
    <d v="2020-07-09T00:00:00"/>
    <x v="3"/>
    <n v="3"/>
    <n v="4"/>
    <s v="DIEGO JAVIER REYES VILLAMIZAR"/>
    <s v="Cerrado"/>
    <x v="6"/>
    <m/>
    <s v="Cerrado"/>
    <b v="1"/>
  </r>
  <r>
    <n v="22761"/>
    <x v="0"/>
    <d v="2020-07-06T00:00:00"/>
    <x v="6"/>
    <d v="2020-07-09T00:00:00"/>
    <x v="3"/>
    <n v="3"/>
    <n v="4"/>
    <s v="pedro Triana"/>
    <s v="Cerrado"/>
    <x v="6"/>
    <m/>
    <s v="Cerrado"/>
    <b v="1"/>
  </r>
  <r>
    <n v="22762"/>
    <x v="0"/>
    <d v="2020-07-06T00:00:00"/>
    <x v="6"/>
    <d v="2020-07-09T00:00:00"/>
    <x v="3"/>
    <n v="3"/>
    <n v="4"/>
    <s v="Elizabeth Altamiranda Hernández"/>
    <s v="Cerrado"/>
    <x v="6"/>
    <m/>
    <s v="Cerrado"/>
    <b v="1"/>
  </r>
  <r>
    <n v="22763"/>
    <x v="0"/>
    <d v="2020-07-06T00:00:00"/>
    <x v="6"/>
    <d v="2020-07-09T00:00:00"/>
    <x v="3"/>
    <n v="3"/>
    <n v="4"/>
    <s v="SANDRA CONSTANZA NIÑO RODRIGUEZ"/>
    <s v="Cerrado"/>
    <x v="6"/>
    <m/>
    <s v="Cerrado"/>
    <b v="1"/>
  </r>
  <r>
    <n v="22764"/>
    <x v="0"/>
    <d v="2020-07-06T00:00:00"/>
    <x v="6"/>
    <d v="2020-07-09T00:00:00"/>
    <x v="3"/>
    <n v="3"/>
    <n v="4"/>
    <s v="AnaTeresa Barbos Espitia"/>
    <s v="Cerrado"/>
    <x v="6"/>
    <m/>
    <s v="Cerrado"/>
    <b v="1"/>
  </r>
  <r>
    <n v="22765"/>
    <x v="1"/>
    <d v="2020-07-06T00:00:00"/>
    <x v="6"/>
    <d v="2020-07-21T00:00:00"/>
    <x v="3"/>
    <n v="15"/>
    <n v="12"/>
    <s v="MIGUEL ANTONIO CABALLERO SEPULVEDA"/>
    <s v="Cerrado"/>
    <x v="6"/>
    <m/>
    <s v="Cerrado"/>
    <b v="1"/>
  </r>
  <r>
    <n v="22766"/>
    <x v="2"/>
    <d v="2020-07-06T00:00:00"/>
    <x v="6"/>
    <d v="2020-07-09T00:00:00"/>
    <x v="3"/>
    <n v="3"/>
    <n v="4"/>
    <s v="PARQUE REAL PAISAJISMO Y JARDINERIA SAS"/>
    <s v="Cerrado"/>
    <x v="6"/>
    <m/>
    <s v="Cerrado"/>
    <b v="1"/>
  </r>
  <r>
    <n v="22767"/>
    <x v="2"/>
    <d v="2020-07-06T00:00:00"/>
    <x v="6"/>
    <d v="2020-07-08T00:00:00"/>
    <x v="3"/>
    <n v="2"/>
    <n v="3"/>
    <s v="MAURICIO BEDOYA VELEZ"/>
    <s v="Cerrado"/>
    <x v="6"/>
    <m/>
    <s v="Cerrado"/>
    <b v="1"/>
  </r>
  <r>
    <n v="22768"/>
    <x v="0"/>
    <d v="2020-07-06T00:00:00"/>
    <x v="6"/>
    <d v="2020-07-09T00:00:00"/>
    <x v="3"/>
    <n v="3"/>
    <n v="4"/>
    <s v="LEONEL MAURICIO CORTES DIAZ"/>
    <s v="Cerrado"/>
    <x v="6"/>
    <m/>
    <s v="Cerrado"/>
    <b v="1"/>
  </r>
  <r>
    <n v="22769"/>
    <x v="0"/>
    <d v="2020-07-06T00:00:00"/>
    <x v="6"/>
    <d v="2020-07-09T00:00:00"/>
    <x v="3"/>
    <n v="3"/>
    <n v="4"/>
    <s v="jairo medellin"/>
    <s v="Cerrado"/>
    <x v="6"/>
    <m/>
    <s v="Cerrado"/>
    <b v="1"/>
  </r>
  <r>
    <n v="22770"/>
    <x v="0"/>
    <d v="2020-07-06T00:00:00"/>
    <x v="6"/>
    <d v="2020-07-09T00:00:00"/>
    <x v="3"/>
    <n v="3"/>
    <n v="4"/>
    <s v="duvan david arenas"/>
    <s v="Cerrado"/>
    <x v="6"/>
    <m/>
    <s v="Cerrado"/>
    <b v="1"/>
  </r>
  <r>
    <n v="22771"/>
    <x v="0"/>
    <d v="2020-07-06T00:00:00"/>
    <x v="6"/>
    <d v="2020-07-09T00:00:00"/>
    <x v="3"/>
    <n v="3"/>
    <n v="4"/>
    <s v="HOWARD OSORIO PARDEY"/>
    <s v="Cerrado"/>
    <x v="6"/>
    <m/>
    <s v="Cerrado"/>
    <b v="1"/>
  </r>
  <r>
    <n v="22772"/>
    <x v="0"/>
    <d v="2020-07-06T00:00:00"/>
    <x v="6"/>
    <d v="2020-07-09T00:00:00"/>
    <x v="3"/>
    <n v="3"/>
    <n v="4"/>
    <s v="David guaqueta Castañeda"/>
    <s v="Cerrado"/>
    <x v="6"/>
    <m/>
    <s v="Cerrado"/>
    <b v="1"/>
  </r>
  <r>
    <n v="22773"/>
    <x v="3"/>
    <d v="2020-07-06T00:00:00"/>
    <x v="6"/>
    <d v="2020-07-08T00:00:00"/>
    <x v="3"/>
    <n v="2"/>
    <n v="3"/>
    <s v="carlota irene noreña giraldo"/>
    <s v="Cerrado"/>
    <x v="6"/>
    <m/>
    <s v="Cerrado"/>
    <b v="1"/>
  </r>
  <r>
    <n v="22774"/>
    <x v="0"/>
    <d v="2020-07-06T00:00:00"/>
    <x v="6"/>
    <d v="2020-07-09T00:00:00"/>
    <x v="3"/>
    <n v="3"/>
    <n v="4"/>
    <s v="Leidy Johana Rodríguez Salamanca"/>
    <s v="Cerrado"/>
    <x v="6"/>
    <m/>
    <s v="Cerrado"/>
    <b v="1"/>
  </r>
  <r>
    <n v="22775"/>
    <x v="0"/>
    <d v="2020-07-06T00:00:00"/>
    <x v="6"/>
    <d v="2020-07-09T00:00:00"/>
    <x v="3"/>
    <n v="3"/>
    <n v="4"/>
    <s v="Lina Maria Medina Santamaria"/>
    <s v="Cerrado"/>
    <x v="6"/>
    <m/>
    <s v="Cerrado"/>
    <b v="1"/>
  </r>
  <r>
    <n v="22776"/>
    <x v="3"/>
    <d v="2020-07-06T00:00:00"/>
    <x v="6"/>
    <d v="2020-07-08T00:00:00"/>
    <x v="3"/>
    <n v="2"/>
    <n v="3"/>
    <s v="ELDA LUZ HERRERA DE AVILA"/>
    <s v="Cerrado"/>
    <x v="6"/>
    <m/>
    <s v="Cerrado"/>
    <b v="1"/>
  </r>
  <r>
    <n v="22777"/>
    <x v="3"/>
    <d v="2020-07-06T00:00:00"/>
    <x v="6"/>
    <d v="2020-07-08T00:00:00"/>
    <x v="3"/>
    <n v="2"/>
    <n v="3"/>
    <s v="Jhohan Guerrero"/>
    <s v="Cerrado"/>
    <x v="6"/>
    <m/>
    <s v="Cerrado"/>
    <b v="1"/>
  </r>
  <r>
    <n v="22778"/>
    <x v="0"/>
    <d v="2020-07-06T00:00:00"/>
    <x v="6"/>
    <d v="2020-07-09T00:00:00"/>
    <x v="3"/>
    <n v="3"/>
    <n v="4"/>
    <s v="juan sebastian"/>
    <s v="Cerrado"/>
    <x v="6"/>
    <m/>
    <s v="Cerrado"/>
    <b v="1"/>
  </r>
  <r>
    <n v="22779"/>
    <x v="0"/>
    <d v="2020-07-06T00:00:00"/>
    <x v="6"/>
    <d v="2020-07-09T00:00:00"/>
    <x v="3"/>
    <n v="3"/>
    <n v="4"/>
    <s v="Eliana Iris Hernandez Herrera"/>
    <s v="Cerrado"/>
    <x v="6"/>
    <m/>
    <s v="Cerrado"/>
    <b v="1"/>
  </r>
  <r>
    <n v="22780"/>
    <x v="0"/>
    <d v="2020-07-06T00:00:00"/>
    <x v="6"/>
    <d v="2020-07-09T00:00:00"/>
    <x v="3"/>
    <n v="3"/>
    <n v="4"/>
    <s v="IVAN ZUÑIGA GAMBOA"/>
    <s v="Cerrado"/>
    <x v="6"/>
    <m/>
    <s v="Cerrado"/>
    <b v="1"/>
  </r>
  <r>
    <n v="22781"/>
    <x v="0"/>
    <d v="2020-07-06T00:00:00"/>
    <x v="6"/>
    <d v="2020-07-09T00:00:00"/>
    <x v="3"/>
    <n v="3"/>
    <n v="4"/>
    <s v="andrea gomez"/>
    <s v="Cerrado"/>
    <x v="6"/>
    <m/>
    <s v="Cerrado"/>
    <b v="1"/>
  </r>
  <r>
    <n v="22782"/>
    <x v="0"/>
    <d v="2020-07-06T00:00:00"/>
    <x v="6"/>
    <d v="2020-07-09T00:00:00"/>
    <x v="3"/>
    <n v="3"/>
    <n v="4"/>
    <s v="christian laverde"/>
    <s v="Cerrado"/>
    <x v="6"/>
    <m/>
    <s v="Cerrado"/>
    <b v="1"/>
  </r>
  <r>
    <n v="22783"/>
    <x v="3"/>
    <d v="2020-07-06T00:00:00"/>
    <x v="6"/>
    <d v="2020-07-08T00:00:00"/>
    <x v="3"/>
    <n v="2"/>
    <n v="3"/>
    <s v="dora sanchez correa"/>
    <s v="Cerrado"/>
    <x v="6"/>
    <m/>
    <s v="Cerrado"/>
    <b v="1"/>
  </r>
  <r>
    <n v="22784"/>
    <x v="0"/>
    <d v="2020-07-06T00:00:00"/>
    <x v="6"/>
    <d v="2020-07-09T00:00:00"/>
    <x v="3"/>
    <n v="3"/>
    <n v="4"/>
    <s v="Leidy Vaca Montañez"/>
    <s v="Cerrado"/>
    <x v="6"/>
    <m/>
    <s v="Cerrado"/>
    <b v="1"/>
  </r>
  <r>
    <n v="22785"/>
    <x v="0"/>
    <d v="2020-07-06T00:00:00"/>
    <x v="6"/>
    <d v="2020-07-09T00:00:00"/>
    <x v="3"/>
    <n v="3"/>
    <n v="4"/>
    <s v="Sandra Milena Camelo Camelo"/>
    <s v="Cerrado"/>
    <x v="6"/>
    <m/>
    <s v="Cerrado"/>
    <b v="1"/>
  </r>
  <r>
    <n v="22786"/>
    <x v="0"/>
    <d v="2020-07-06T00:00:00"/>
    <x v="6"/>
    <d v="2020-07-09T00:00:00"/>
    <x v="3"/>
    <n v="3"/>
    <n v="4"/>
    <s v="FRANCISCA CESTAGALLI ESCOBAR"/>
    <s v="Cerrado"/>
    <x v="6"/>
    <m/>
    <s v="Cerrado"/>
    <b v="1"/>
  </r>
  <r>
    <n v="22787"/>
    <x v="0"/>
    <d v="2020-07-06T00:00:00"/>
    <x v="6"/>
    <d v="2020-07-09T00:00:00"/>
    <x v="3"/>
    <n v="3"/>
    <n v="4"/>
    <s v="DAVID STEVEN MESA"/>
    <s v="Cerrado"/>
    <x v="6"/>
    <m/>
    <s v="Cerrado"/>
    <b v="1"/>
  </r>
  <r>
    <n v="22788"/>
    <x v="2"/>
    <d v="2020-07-06T00:00:00"/>
    <x v="6"/>
    <d v="2020-07-08T00:00:00"/>
    <x v="3"/>
    <n v="2"/>
    <n v="3"/>
    <s v="LUISA MARINA GUTIERREZ VILLAMIL"/>
    <s v="Cerrado"/>
    <x v="6"/>
    <m/>
    <s v="Cerrado"/>
    <b v="1"/>
  </r>
  <r>
    <n v="22789"/>
    <x v="2"/>
    <d v="2020-07-06T00:00:00"/>
    <x v="6"/>
    <d v="2020-07-08T00:00:00"/>
    <x v="3"/>
    <n v="2"/>
    <n v="3"/>
    <s v="María del Pilar González González"/>
    <s v="Cerrado"/>
    <x v="6"/>
    <m/>
    <s v="Cerrado"/>
    <b v="1"/>
  </r>
  <r>
    <n v="22790"/>
    <x v="0"/>
    <d v="2020-07-06T00:00:00"/>
    <x v="6"/>
    <d v="2020-07-09T00:00:00"/>
    <x v="3"/>
    <n v="3"/>
    <n v="4"/>
    <s v="Luis Hernando Villota Lasso"/>
    <s v="Cerrado"/>
    <x v="6"/>
    <m/>
    <s v="Cerrado"/>
    <b v="1"/>
  </r>
  <r>
    <n v="22791"/>
    <x v="0"/>
    <d v="2020-07-06T00:00:00"/>
    <x v="6"/>
    <d v="2020-07-09T00:00:00"/>
    <x v="3"/>
    <n v="3"/>
    <n v="4"/>
    <s v="MARIA ALEXANDRA SUARIQUE"/>
    <s v="Cerrado"/>
    <x v="6"/>
    <m/>
    <s v="Cerrado"/>
    <b v="1"/>
  </r>
  <r>
    <n v="22792"/>
    <x v="0"/>
    <d v="2020-07-06T00:00:00"/>
    <x v="6"/>
    <d v="2020-07-09T00:00:00"/>
    <x v="3"/>
    <n v="3"/>
    <n v="4"/>
    <s v="ALIRIO ARTURO HURTADO"/>
    <s v="Cerrado"/>
    <x v="6"/>
    <m/>
    <s v="Cerrado"/>
    <b v="1"/>
  </r>
  <r>
    <n v="22793"/>
    <x v="0"/>
    <d v="2020-07-06T00:00:00"/>
    <x v="6"/>
    <d v="2020-07-09T00:00:00"/>
    <x v="3"/>
    <n v="3"/>
    <n v="4"/>
    <s v="Carolina Lopez Perez"/>
    <s v="Cerrado"/>
    <x v="6"/>
    <m/>
    <s v="Cerrado"/>
    <b v="1"/>
  </r>
  <r>
    <n v="22794"/>
    <x v="0"/>
    <d v="2020-07-06T00:00:00"/>
    <x v="6"/>
    <d v="2020-07-09T00:00:00"/>
    <x v="3"/>
    <n v="3"/>
    <n v="4"/>
    <s v="JUAN DIEGO MORALES ESPITIA"/>
    <s v="Cerrado"/>
    <x v="6"/>
    <m/>
    <s v="Cerrado"/>
    <b v="1"/>
  </r>
  <r>
    <n v="22795"/>
    <x v="0"/>
    <d v="2020-07-06T00:00:00"/>
    <x v="6"/>
    <d v="2020-07-09T00:00:00"/>
    <x v="3"/>
    <n v="3"/>
    <n v="4"/>
    <s v="Olga Viviana Bermudez Perdomo"/>
    <s v="Cerrado"/>
    <x v="6"/>
    <m/>
    <s v="Cerrado"/>
    <b v="1"/>
  </r>
  <r>
    <n v="22796"/>
    <x v="0"/>
    <d v="2020-07-06T00:00:00"/>
    <x v="6"/>
    <d v="2020-07-09T00:00:00"/>
    <x v="3"/>
    <n v="3"/>
    <n v="4"/>
    <s v="ANDREA CATALINA HERNANDEZ CORTES"/>
    <s v="Cerrado"/>
    <x v="6"/>
    <m/>
    <s v="Cerrado"/>
    <b v="1"/>
  </r>
  <r>
    <n v="22797"/>
    <x v="0"/>
    <d v="2020-07-06T00:00:00"/>
    <x v="6"/>
    <d v="2020-07-09T00:00:00"/>
    <x v="3"/>
    <n v="3"/>
    <n v="4"/>
    <s v="GERMAN RUBIANO CARRANZA"/>
    <s v="Cerrado"/>
    <x v="6"/>
    <m/>
    <s v="Cerrado"/>
    <b v="1"/>
  </r>
  <r>
    <n v="22798"/>
    <x v="0"/>
    <d v="2020-07-06T00:00:00"/>
    <x v="6"/>
    <d v="2020-07-09T00:00:00"/>
    <x v="3"/>
    <n v="3"/>
    <n v="4"/>
    <s v="martha nury ortiz bedoya"/>
    <s v="Cerrado"/>
    <x v="6"/>
    <m/>
    <s v="Cerrado"/>
    <b v="1"/>
  </r>
  <r>
    <n v="22799"/>
    <x v="0"/>
    <d v="2020-07-06T00:00:00"/>
    <x v="6"/>
    <d v="2020-07-09T00:00:00"/>
    <x v="3"/>
    <n v="3"/>
    <n v="4"/>
    <s v="OSCAR FERNANDO MEJÍA MORENO"/>
    <s v="Cerrado"/>
    <x v="6"/>
    <m/>
    <s v="Cerrado"/>
    <b v="1"/>
  </r>
  <r>
    <n v="22800"/>
    <x v="2"/>
    <d v="2020-07-06T00:00:00"/>
    <x v="6"/>
    <d v="2020-07-08T00:00:00"/>
    <x v="3"/>
    <n v="2"/>
    <n v="3"/>
    <s v="JOHANA BERMEO"/>
    <s v="Cerrado"/>
    <x v="6"/>
    <m/>
    <s v="Cerrado"/>
    <b v="1"/>
  </r>
  <r>
    <n v="22801"/>
    <x v="0"/>
    <d v="2020-07-06T00:00:00"/>
    <x v="6"/>
    <d v="2020-07-09T00:00:00"/>
    <x v="3"/>
    <n v="3"/>
    <n v="4"/>
    <s v="fredys escamilla"/>
    <s v="Cerrado"/>
    <x v="6"/>
    <m/>
    <s v="Cerrado"/>
    <b v="1"/>
  </r>
  <r>
    <n v="22802"/>
    <x v="2"/>
    <d v="2020-07-07T00:00:00"/>
    <x v="6"/>
    <s v="Pendiente"/>
    <x v="1"/>
    <e v="#VALUE!"/>
    <e v="#VALUE!"/>
    <s v="Heidy Yadira Herrera"/>
    <s v="Abierto"/>
    <x v="1"/>
    <m/>
    <s v="Abierto"/>
    <b v="1"/>
  </r>
  <r>
    <n v="22803"/>
    <x v="0"/>
    <d v="2020-07-07T00:00:00"/>
    <x v="6"/>
    <d v="2020-07-09T00:00:00"/>
    <x v="3"/>
    <n v="2"/>
    <n v="3"/>
    <s v="Luis Ernesto Jaimes Amado"/>
    <s v="Cerrado"/>
    <x v="6"/>
    <m/>
    <s v="Cerrado"/>
    <b v="1"/>
  </r>
  <r>
    <n v="22804"/>
    <x v="0"/>
    <d v="2020-07-07T00:00:00"/>
    <x v="6"/>
    <d v="2020-07-09T00:00:00"/>
    <x v="3"/>
    <n v="2"/>
    <n v="3"/>
    <s v="Norberto sandoval"/>
    <s v="Cerrado"/>
    <x v="6"/>
    <m/>
    <s v="Cerrado"/>
    <b v="1"/>
  </r>
  <r>
    <n v="22805"/>
    <x v="2"/>
    <d v="2020-07-07T00:00:00"/>
    <x v="6"/>
    <d v="2020-07-09T00:00:00"/>
    <x v="3"/>
    <n v="2"/>
    <n v="3"/>
    <s v="Karina Ortega Bohorquez"/>
    <s v="Cerrado"/>
    <x v="6"/>
    <m/>
    <s v="Cerrado"/>
    <b v="1"/>
  </r>
  <r>
    <n v="22806"/>
    <x v="0"/>
    <d v="2020-07-07T00:00:00"/>
    <x v="6"/>
    <d v="2020-07-09T00:00:00"/>
    <x v="3"/>
    <n v="2"/>
    <n v="3"/>
    <s v="candelaria sepulveda escobar"/>
    <s v="Cerrado"/>
    <x v="6"/>
    <m/>
    <s v="Cerrado"/>
    <b v="1"/>
  </r>
  <r>
    <n v="22807"/>
    <x v="0"/>
    <d v="2020-07-07T00:00:00"/>
    <x v="6"/>
    <d v="2020-07-09T00:00:00"/>
    <x v="3"/>
    <n v="2"/>
    <n v="3"/>
    <s v="OCTAVIO AREVALO TRIGOS"/>
    <s v="Cerrado"/>
    <x v="6"/>
    <m/>
    <s v="Cerrado"/>
    <b v="1"/>
  </r>
  <r>
    <n v="22808"/>
    <x v="0"/>
    <d v="2020-07-07T00:00:00"/>
    <x v="6"/>
    <d v="2020-07-09T00:00:00"/>
    <x v="3"/>
    <n v="2"/>
    <n v="3"/>
    <s v="Maximilano Arango Grajales"/>
    <s v="Cerrado"/>
    <x v="6"/>
    <m/>
    <s v="Cerrado"/>
    <b v="1"/>
  </r>
  <r>
    <n v="22809"/>
    <x v="0"/>
    <d v="2020-07-07T00:00:00"/>
    <x v="6"/>
    <d v="2020-07-09T00:00:00"/>
    <x v="3"/>
    <n v="2"/>
    <n v="3"/>
    <s v="Jorge Enrique Cuervo Raammirez"/>
    <s v="Cerrado"/>
    <x v="6"/>
    <m/>
    <s v="Cerrado"/>
    <b v="1"/>
  </r>
  <r>
    <n v="22810"/>
    <x v="0"/>
    <d v="2020-07-07T00:00:00"/>
    <x v="6"/>
    <d v="2020-07-09T00:00:00"/>
    <x v="3"/>
    <n v="2"/>
    <n v="3"/>
    <s v="Juan Felipe Franco Rios"/>
    <s v="Cerrado"/>
    <x v="6"/>
    <m/>
    <s v="Cerrado"/>
    <b v="1"/>
  </r>
  <r>
    <n v="22811"/>
    <x v="0"/>
    <d v="2020-07-07T00:00:00"/>
    <x v="6"/>
    <d v="2020-07-09T00:00:00"/>
    <x v="3"/>
    <n v="2"/>
    <n v="3"/>
    <s v="Claudia Mosquera Dìaz"/>
    <s v="Cerrado"/>
    <x v="6"/>
    <m/>
    <s v="Cerrado"/>
    <b v="1"/>
  </r>
  <r>
    <n v="22812"/>
    <x v="0"/>
    <d v="2020-07-07T00:00:00"/>
    <x v="6"/>
    <d v="2020-07-09T00:00:00"/>
    <x v="3"/>
    <n v="2"/>
    <n v="3"/>
    <s v="Sara Ayala"/>
    <s v="Cerrado"/>
    <x v="6"/>
    <m/>
    <s v="Cerrado"/>
    <b v="1"/>
  </r>
  <r>
    <n v="22813"/>
    <x v="1"/>
    <d v="2020-07-07T00:00:00"/>
    <x v="6"/>
    <s v="Pendiente"/>
    <x v="1"/>
    <e v="#VALUE!"/>
    <e v="#VALUE!"/>
    <s v="hector rua lopez"/>
    <s v="Abierto"/>
    <x v="1"/>
    <m/>
    <s v="Abierto"/>
    <b v="1"/>
  </r>
  <r>
    <n v="22814"/>
    <x v="0"/>
    <d v="2020-07-07T00:00:00"/>
    <x v="6"/>
    <d v="2020-07-09T00:00:00"/>
    <x v="3"/>
    <n v="2"/>
    <n v="3"/>
    <s v="Susan Carolina Diaz Rubio"/>
    <s v="Cerrado"/>
    <x v="6"/>
    <m/>
    <s v="Cerrado"/>
    <b v="1"/>
  </r>
  <r>
    <n v="22815"/>
    <x v="2"/>
    <d v="2020-07-07T00:00:00"/>
    <x v="6"/>
    <d v="2020-07-09T00:00:00"/>
    <x v="3"/>
    <n v="2"/>
    <n v="3"/>
    <s v="Jorge enrique llanos molina"/>
    <s v="Cerrado"/>
    <x v="6"/>
    <m/>
    <s v="Cerrado"/>
    <b v="1"/>
  </r>
  <r>
    <n v="22816"/>
    <x v="2"/>
    <d v="2020-07-07T00:00:00"/>
    <x v="6"/>
    <d v="2020-07-08T00:00:00"/>
    <x v="3"/>
    <n v="1"/>
    <n v="2"/>
    <s v="OLGA RUTH MORENO MORENO"/>
    <s v="Cerrado"/>
    <x v="6"/>
    <m/>
    <s v="Cerrado"/>
    <b v="1"/>
  </r>
  <r>
    <n v="22817"/>
    <x v="0"/>
    <d v="2020-07-07T00:00:00"/>
    <x v="6"/>
    <d v="2020-07-10T00:00:00"/>
    <x v="3"/>
    <n v="3"/>
    <n v="4"/>
    <s v="Alfredo Henriquez Lasprillas"/>
    <s v="Cerrado"/>
    <x v="6"/>
    <m/>
    <s v="Cerrado"/>
    <b v="1"/>
  </r>
  <r>
    <n v="22818"/>
    <x v="0"/>
    <d v="2020-07-07T00:00:00"/>
    <x v="6"/>
    <d v="2020-07-10T00:00:00"/>
    <x v="3"/>
    <n v="3"/>
    <n v="4"/>
    <s v="luis eduardo coy"/>
    <s v="Cerrado"/>
    <x v="6"/>
    <m/>
    <s v="Cerrado"/>
    <b v="1"/>
  </r>
  <r>
    <n v="22819"/>
    <x v="0"/>
    <d v="2020-07-07T00:00:00"/>
    <x v="6"/>
    <d v="2020-07-10T00:00:00"/>
    <x v="3"/>
    <n v="3"/>
    <n v="4"/>
    <s v="MARIXA BASTO"/>
    <s v="Cerrado"/>
    <x v="6"/>
    <m/>
    <s v="Cerrado"/>
    <b v="1"/>
  </r>
  <r>
    <n v="22820"/>
    <x v="0"/>
    <d v="2020-07-07T00:00:00"/>
    <x v="6"/>
    <d v="2020-07-10T00:00:00"/>
    <x v="3"/>
    <n v="3"/>
    <n v="4"/>
    <s v="Alfonso Cano"/>
    <s v="Cerrado"/>
    <x v="6"/>
    <m/>
    <s v="Cerrado"/>
    <b v="1"/>
  </r>
  <r>
    <n v="22821"/>
    <x v="0"/>
    <d v="2020-07-07T00:00:00"/>
    <x v="6"/>
    <d v="2020-07-10T00:00:00"/>
    <x v="3"/>
    <n v="3"/>
    <n v="4"/>
    <s v="Valerie Suárez"/>
    <s v="Cerrado"/>
    <x v="6"/>
    <m/>
    <s v="Cerrado"/>
    <b v="1"/>
  </r>
  <r>
    <n v="22822"/>
    <x v="2"/>
    <d v="2020-07-07T00:00:00"/>
    <x v="6"/>
    <d v="2020-07-10T00:00:00"/>
    <x v="3"/>
    <n v="3"/>
    <n v="4"/>
    <s v="german ramirez izquierdo"/>
    <s v="Cerrado"/>
    <x v="6"/>
    <m/>
    <s v="Cerrado"/>
    <b v="1"/>
  </r>
  <r>
    <n v="22823"/>
    <x v="0"/>
    <d v="2020-07-07T00:00:00"/>
    <x v="6"/>
    <d v="2020-07-10T00:00:00"/>
    <x v="3"/>
    <n v="3"/>
    <n v="4"/>
    <s v="muriel beatriz perez diaz"/>
    <s v="Cerrado"/>
    <x v="6"/>
    <m/>
    <s v="Cerrado"/>
    <b v="1"/>
  </r>
  <r>
    <n v="22824"/>
    <x v="0"/>
    <d v="2020-07-07T00:00:00"/>
    <x v="6"/>
    <d v="2020-07-10T00:00:00"/>
    <x v="3"/>
    <n v="3"/>
    <n v="4"/>
    <s v="julian martinez vanegas"/>
    <s v="Cerrado"/>
    <x v="6"/>
    <m/>
    <s v="Cerrado"/>
    <b v="1"/>
  </r>
  <r>
    <n v="22825"/>
    <x v="3"/>
    <d v="2020-07-07T00:00:00"/>
    <x v="6"/>
    <d v="2020-07-08T00:00:00"/>
    <x v="3"/>
    <n v="1"/>
    <n v="2"/>
    <s v="FLOR RUBIELA CÁRDENAS CARO"/>
    <s v="Cerrado"/>
    <x v="6"/>
    <m/>
    <s v="Cerrado"/>
    <b v="1"/>
  </r>
  <r>
    <n v="22826"/>
    <x v="2"/>
    <d v="2020-07-07T00:00:00"/>
    <x v="6"/>
    <d v="2020-07-08T00:00:00"/>
    <x v="3"/>
    <n v="1"/>
    <n v="2"/>
    <s v="LEONARDO ANDRES HERNANDEZ MOTTA"/>
    <s v="Cerrado"/>
    <x v="6"/>
    <m/>
    <s v="Cerrado"/>
    <b v="1"/>
  </r>
  <r>
    <n v="22827"/>
    <x v="2"/>
    <d v="2020-07-07T00:00:00"/>
    <x v="6"/>
    <d v="2020-07-08T00:00:00"/>
    <x v="3"/>
    <n v="1"/>
    <n v="2"/>
    <s v="Duvan antonio Guzmán. Dueñas"/>
    <s v="Cerrado"/>
    <x v="6"/>
    <m/>
    <s v="Cerrado"/>
    <b v="1"/>
  </r>
  <r>
    <n v="22828"/>
    <x v="0"/>
    <d v="2020-07-07T00:00:00"/>
    <x v="6"/>
    <d v="2020-07-10T00:00:00"/>
    <x v="3"/>
    <n v="3"/>
    <n v="4"/>
    <s v="JAVIER MARULANDA BARRETO"/>
    <s v="Cerrado"/>
    <x v="6"/>
    <m/>
    <s v="Cerrado"/>
    <b v="1"/>
  </r>
  <r>
    <n v="22829"/>
    <x v="0"/>
    <d v="2020-07-07T00:00:00"/>
    <x v="6"/>
    <d v="2020-07-10T00:00:00"/>
    <x v="3"/>
    <n v="3"/>
    <n v="4"/>
    <s v="Mauricio Prieto Peña"/>
    <s v="Cerrado"/>
    <x v="6"/>
    <m/>
    <s v="Cerrado"/>
    <b v="1"/>
  </r>
  <r>
    <n v="22830"/>
    <x v="0"/>
    <d v="2020-07-07T00:00:00"/>
    <x v="6"/>
    <d v="2020-07-10T00:00:00"/>
    <x v="3"/>
    <n v="3"/>
    <n v="4"/>
    <s v="Juan Carlos Baquero"/>
    <s v="Cerrado"/>
    <x v="6"/>
    <m/>
    <s v="Cerrado"/>
    <b v="1"/>
  </r>
  <r>
    <n v="22831"/>
    <x v="0"/>
    <d v="2020-07-07T00:00:00"/>
    <x v="6"/>
    <d v="2020-07-10T00:00:00"/>
    <x v="3"/>
    <n v="3"/>
    <n v="4"/>
    <s v="Juan Carlos Baquero"/>
    <s v="Cerrado"/>
    <x v="6"/>
    <m/>
    <s v="Cerrado"/>
    <b v="1"/>
  </r>
  <r>
    <n v="22832"/>
    <x v="0"/>
    <d v="2020-07-07T00:00:00"/>
    <x v="6"/>
    <d v="2020-07-10T00:00:00"/>
    <x v="3"/>
    <n v="3"/>
    <n v="4"/>
    <s v="john smith fernandez olaya"/>
    <s v="Cerrado"/>
    <x v="6"/>
    <m/>
    <s v="Cerrado"/>
    <b v="1"/>
  </r>
  <r>
    <n v="22833"/>
    <x v="0"/>
    <d v="2020-07-07T00:00:00"/>
    <x v="6"/>
    <d v="2020-07-10T00:00:00"/>
    <x v="3"/>
    <n v="3"/>
    <n v="4"/>
    <s v="nilson ferney bolivar moncada"/>
    <s v="Cerrado"/>
    <x v="6"/>
    <m/>
    <s v="Cerrado"/>
    <b v="1"/>
  </r>
  <r>
    <n v="22834"/>
    <x v="0"/>
    <d v="2020-07-07T00:00:00"/>
    <x v="6"/>
    <d v="2020-07-10T00:00:00"/>
    <x v="3"/>
    <n v="3"/>
    <n v="4"/>
    <s v="sara marcela gómez castillo"/>
    <s v="Cerrado"/>
    <x v="6"/>
    <m/>
    <s v="Cerrado"/>
    <b v="1"/>
  </r>
  <r>
    <n v="22835"/>
    <x v="1"/>
    <d v="2020-07-07T00:00:00"/>
    <x v="6"/>
    <d v="2020-07-21T00:00:00"/>
    <x v="3"/>
    <n v="14"/>
    <n v="11"/>
    <s v="Clara Ines Cifuentes JImenez"/>
    <s v="Cerrado"/>
    <x v="6"/>
    <m/>
    <s v="Cerrado"/>
    <b v="1"/>
  </r>
  <r>
    <n v="22836"/>
    <x v="0"/>
    <d v="2020-07-07T00:00:00"/>
    <x v="6"/>
    <d v="2020-07-10T00:00:00"/>
    <x v="3"/>
    <n v="3"/>
    <n v="4"/>
    <s v="WILMAR ARLEY ROJAS GUEVARA"/>
    <s v="Cerrado"/>
    <x v="6"/>
    <m/>
    <s v="Cerrado"/>
    <b v="1"/>
  </r>
  <r>
    <n v="22837"/>
    <x v="3"/>
    <d v="2020-07-07T00:00:00"/>
    <x v="6"/>
    <d v="2020-07-10T00:00:00"/>
    <x v="3"/>
    <n v="3"/>
    <n v="4"/>
    <s v="Julian Javier Rojas Gonzalez"/>
    <s v="Cerrado"/>
    <x v="6"/>
    <m/>
    <s v="Cerrado"/>
    <b v="1"/>
  </r>
  <r>
    <n v="22838"/>
    <x v="0"/>
    <d v="2020-07-07T00:00:00"/>
    <x v="6"/>
    <d v="2020-07-10T00:00:00"/>
    <x v="3"/>
    <n v="3"/>
    <n v="4"/>
    <s v="alexandra bendeck"/>
    <s v="Cerrado"/>
    <x v="6"/>
    <m/>
    <s v="Cerrado"/>
    <b v="1"/>
  </r>
  <r>
    <n v="22839"/>
    <x v="0"/>
    <d v="2020-07-07T00:00:00"/>
    <x v="6"/>
    <d v="2020-07-10T00:00:00"/>
    <x v="3"/>
    <n v="3"/>
    <n v="4"/>
    <s v="LIZABETH VIVAS"/>
    <s v="Cerrado"/>
    <x v="6"/>
    <m/>
    <s v="Cerrado"/>
    <b v="1"/>
  </r>
  <r>
    <n v="22840"/>
    <x v="0"/>
    <d v="2020-07-07T00:00:00"/>
    <x v="6"/>
    <d v="2020-07-10T00:00:00"/>
    <x v="3"/>
    <n v="3"/>
    <n v="4"/>
    <s v="Andre Nuñez"/>
    <s v="Cerrado"/>
    <x v="6"/>
    <m/>
    <s v="Cerrado"/>
    <b v="1"/>
  </r>
  <r>
    <n v="22841"/>
    <x v="2"/>
    <d v="2020-07-07T00:00:00"/>
    <x v="6"/>
    <d v="2020-07-08T00:00:00"/>
    <x v="3"/>
    <n v="1"/>
    <n v="2"/>
    <s v="VOLQUETAS Y MAQUINARIA DE COLOMBIA S.A.S (VOLMACO S.A.S)"/>
    <s v="Cerrado"/>
    <x v="6"/>
    <m/>
    <s v="Cerrado"/>
    <b v="1"/>
  </r>
  <r>
    <n v="22842"/>
    <x v="2"/>
    <d v="2020-07-07T00:00:00"/>
    <x v="6"/>
    <d v="2020-07-08T00:00:00"/>
    <x v="3"/>
    <n v="1"/>
    <n v="2"/>
    <s v="José Orlando blanco Alvarez"/>
    <s v="Cerrado"/>
    <x v="6"/>
    <m/>
    <s v="Cerrado"/>
    <b v="1"/>
  </r>
  <r>
    <n v="22843"/>
    <x v="0"/>
    <d v="2020-07-07T00:00:00"/>
    <x v="6"/>
    <d v="2020-07-10T00:00:00"/>
    <x v="3"/>
    <n v="3"/>
    <n v="4"/>
    <s v="Oscar Elías Botero Chalarca"/>
    <s v="Cerrado"/>
    <x v="6"/>
    <m/>
    <s v="Cerrado"/>
    <b v="1"/>
  </r>
  <r>
    <n v="22844"/>
    <x v="0"/>
    <d v="2020-07-07T00:00:00"/>
    <x v="6"/>
    <d v="2020-07-10T00:00:00"/>
    <x v="3"/>
    <n v="3"/>
    <n v="4"/>
    <s v="Juan Camilo Guerra"/>
    <s v="Cerrado"/>
    <x v="6"/>
    <m/>
    <s v="Cerrado"/>
    <b v="1"/>
  </r>
  <r>
    <n v="22845"/>
    <x v="3"/>
    <d v="2020-07-07T00:00:00"/>
    <x v="6"/>
    <d v="2020-07-08T00:00:00"/>
    <x v="3"/>
    <n v="1"/>
    <n v="2"/>
    <s v="Martha"/>
    <s v="Cerrado"/>
    <x v="6"/>
    <m/>
    <s v="Cerrado"/>
    <b v="1"/>
  </r>
  <r>
    <n v="22846"/>
    <x v="0"/>
    <d v="2020-07-07T00:00:00"/>
    <x v="6"/>
    <d v="2020-07-10T00:00:00"/>
    <x v="3"/>
    <n v="3"/>
    <n v="4"/>
    <s v="LUIS JAIRO RISTIZABAL OSPINA"/>
    <s v="Cerrado"/>
    <x v="6"/>
    <m/>
    <s v="Cerrado"/>
    <b v="1"/>
  </r>
  <r>
    <n v="22847"/>
    <x v="0"/>
    <d v="2020-07-07T00:00:00"/>
    <x v="6"/>
    <d v="2020-07-10T00:00:00"/>
    <x v="3"/>
    <n v="3"/>
    <n v="4"/>
    <s v="Ivania Botero Amaya"/>
    <s v="Cerrado"/>
    <x v="6"/>
    <m/>
    <s v="Cerrado"/>
    <b v="1"/>
  </r>
  <r>
    <n v="22848"/>
    <x v="0"/>
    <d v="2020-07-07T00:00:00"/>
    <x v="6"/>
    <d v="2020-07-10T00:00:00"/>
    <x v="3"/>
    <n v="3"/>
    <n v="4"/>
    <s v="brigith puentes"/>
    <s v="Cerrado"/>
    <x v="6"/>
    <m/>
    <s v="Cerrado"/>
    <b v="1"/>
  </r>
  <r>
    <n v="22849"/>
    <x v="2"/>
    <d v="2020-07-07T00:00:00"/>
    <x v="6"/>
    <d v="2020-07-08T00:00:00"/>
    <x v="3"/>
    <n v="1"/>
    <n v="2"/>
    <s v="Martha"/>
    <s v="Cerrado"/>
    <x v="6"/>
    <m/>
    <s v="Cerrado"/>
    <b v="1"/>
  </r>
  <r>
    <n v="22850"/>
    <x v="2"/>
    <d v="2020-07-07T00:00:00"/>
    <x v="6"/>
    <d v="2020-07-08T00:00:00"/>
    <x v="3"/>
    <n v="1"/>
    <n v="2"/>
    <s v="LÁZARO ENRIQUE RAMOS MANCHEGO"/>
    <s v="Cerrado"/>
    <x v="6"/>
    <m/>
    <s v="Cerrado"/>
    <b v="1"/>
  </r>
  <r>
    <n v="22851"/>
    <x v="0"/>
    <d v="2020-07-07T00:00:00"/>
    <x v="6"/>
    <d v="2020-07-10T00:00:00"/>
    <x v="3"/>
    <n v="3"/>
    <n v="4"/>
    <s v="Yudy Andrea Ortiz Lopez"/>
    <s v="Cerrado"/>
    <x v="6"/>
    <m/>
    <s v="Cerrado"/>
    <b v="1"/>
  </r>
  <r>
    <n v="22852"/>
    <x v="0"/>
    <d v="2020-07-07T00:00:00"/>
    <x v="6"/>
    <d v="2020-07-10T00:00:00"/>
    <x v="3"/>
    <n v="3"/>
    <n v="4"/>
    <s v="JOSEFINA JARAMILLO DE SERNA"/>
    <s v="Cerrado"/>
    <x v="6"/>
    <m/>
    <s v="Cerrado"/>
    <b v="1"/>
  </r>
  <r>
    <n v="22853"/>
    <x v="2"/>
    <d v="2020-07-07T00:00:00"/>
    <x v="6"/>
    <d v="2020-07-10T00:00:00"/>
    <x v="3"/>
    <n v="3"/>
    <n v="4"/>
    <s v="aida lucia ramirez"/>
    <s v="Cerrado"/>
    <x v="6"/>
    <m/>
    <s v="Cerrado"/>
    <b v="1"/>
  </r>
  <r>
    <n v="22854"/>
    <x v="0"/>
    <d v="2020-07-07T00:00:00"/>
    <x v="6"/>
    <d v="2020-07-10T00:00:00"/>
    <x v="3"/>
    <n v="3"/>
    <n v="4"/>
    <s v="Faidy Angélica Gómez Nieto"/>
    <s v="Cerrado"/>
    <x v="6"/>
    <m/>
    <s v="Cerrado"/>
    <b v="1"/>
  </r>
  <r>
    <n v="22855"/>
    <x v="0"/>
    <d v="2020-07-07T00:00:00"/>
    <x v="6"/>
    <d v="2020-07-10T00:00:00"/>
    <x v="3"/>
    <n v="3"/>
    <n v="4"/>
    <s v="Armith Moreno Torres"/>
    <s v="Cerrado"/>
    <x v="6"/>
    <m/>
    <s v="Cerrado"/>
    <b v="1"/>
  </r>
  <r>
    <n v="22856"/>
    <x v="2"/>
    <d v="2020-07-07T00:00:00"/>
    <x v="6"/>
    <s v="Pendiente"/>
    <x v="1"/>
    <e v="#VALUE!"/>
    <e v="#VALUE!"/>
    <s v="LILI CAROLINA ANGULO ORTEGA"/>
    <s v="Abierto"/>
    <x v="1"/>
    <m/>
    <s v="Abierto"/>
    <b v="1"/>
  </r>
  <r>
    <n v="22857"/>
    <x v="2"/>
    <d v="2020-07-07T00:00:00"/>
    <x v="6"/>
    <d v="2020-07-08T00:00:00"/>
    <x v="3"/>
    <n v="1"/>
    <n v="2"/>
    <s v="anonimo"/>
    <s v="Cerrado"/>
    <x v="6"/>
    <m/>
    <s v="Cerrado"/>
    <b v="1"/>
  </r>
  <r>
    <n v="22858"/>
    <x v="0"/>
    <d v="2020-07-07T00:00:00"/>
    <x v="6"/>
    <d v="2020-07-10T00:00:00"/>
    <x v="3"/>
    <n v="3"/>
    <n v="4"/>
    <s v="julio silva"/>
    <s v="Cerrado"/>
    <x v="6"/>
    <m/>
    <s v="Cerrado"/>
    <b v="1"/>
  </r>
  <r>
    <n v="22859"/>
    <x v="0"/>
    <d v="2020-07-07T00:00:00"/>
    <x v="6"/>
    <d v="2020-07-10T00:00:00"/>
    <x v="3"/>
    <n v="3"/>
    <n v="4"/>
    <s v="jaime ignacio Eugenio Galvis"/>
    <s v="Cerrado"/>
    <x v="6"/>
    <m/>
    <s v="Cerrado"/>
    <b v="1"/>
  </r>
  <r>
    <n v="22860"/>
    <x v="2"/>
    <d v="2020-07-07T00:00:00"/>
    <x v="6"/>
    <d v="2020-07-08T00:00:00"/>
    <x v="3"/>
    <n v="1"/>
    <n v="2"/>
    <s v="evelyn rojas"/>
    <s v="Cerrado"/>
    <x v="6"/>
    <m/>
    <s v="Cerrado"/>
    <b v="1"/>
  </r>
  <r>
    <n v="22861"/>
    <x v="0"/>
    <d v="2020-07-07T00:00:00"/>
    <x v="6"/>
    <d v="2020-07-10T00:00:00"/>
    <x v="3"/>
    <n v="3"/>
    <n v="4"/>
    <s v="Armith Moreno Torres"/>
    <s v="Cerrado"/>
    <x v="6"/>
    <m/>
    <s v="Cerrado"/>
    <b v="1"/>
  </r>
  <r>
    <n v="22862"/>
    <x v="0"/>
    <d v="2020-07-07T00:00:00"/>
    <x v="6"/>
    <d v="2020-07-10T00:00:00"/>
    <x v="3"/>
    <n v="3"/>
    <n v="4"/>
    <s v="Maritza de Jesús marquez Ortega"/>
    <s v="Cerrado"/>
    <x v="6"/>
    <m/>
    <s v="Cerrado"/>
    <b v="1"/>
  </r>
  <r>
    <n v="22863"/>
    <x v="3"/>
    <d v="2020-07-07T00:00:00"/>
    <x v="6"/>
    <d v="2020-07-08T00:00:00"/>
    <x v="3"/>
    <n v="1"/>
    <n v="2"/>
    <s v="MARY E FORERO GOMEZ"/>
    <s v="Cerrado"/>
    <x v="6"/>
    <m/>
    <s v="Cerrado"/>
    <b v="1"/>
  </r>
  <r>
    <n v="22864"/>
    <x v="2"/>
    <d v="2020-07-07T00:00:00"/>
    <x v="6"/>
    <d v="2020-07-08T00:00:00"/>
    <x v="3"/>
    <n v="1"/>
    <n v="2"/>
    <s v="DENNIS BENAVIDES PARRA"/>
    <s v="Cerrado"/>
    <x v="6"/>
    <m/>
    <s v="Cerrado"/>
    <b v="1"/>
  </r>
  <r>
    <n v="22865"/>
    <x v="0"/>
    <d v="2020-07-07T00:00:00"/>
    <x v="6"/>
    <d v="2020-07-10T00:00:00"/>
    <x v="3"/>
    <n v="3"/>
    <n v="4"/>
    <s v="FRANCISCA CESTAGALLI ESCOBAR"/>
    <s v="Cerrado"/>
    <x v="6"/>
    <m/>
    <s v="Cerrado"/>
    <b v="1"/>
  </r>
  <r>
    <n v="22866"/>
    <x v="0"/>
    <d v="2020-07-07T00:00:00"/>
    <x v="6"/>
    <d v="2020-07-10T00:00:00"/>
    <x v="3"/>
    <n v="3"/>
    <n v="4"/>
    <s v="Santiago Mogollón Cordero"/>
    <s v="Cerrado"/>
    <x v="6"/>
    <m/>
    <s v="Cerrado"/>
    <b v="1"/>
  </r>
  <r>
    <n v="22867"/>
    <x v="0"/>
    <d v="2020-07-07T00:00:00"/>
    <x v="6"/>
    <d v="2020-07-10T00:00:00"/>
    <x v="3"/>
    <n v="3"/>
    <n v="4"/>
    <s v="Sandra milena charry Vargas"/>
    <s v="Cerrado"/>
    <x v="6"/>
    <m/>
    <s v="Cerrado"/>
    <b v="1"/>
  </r>
  <r>
    <n v="22868"/>
    <x v="0"/>
    <d v="2020-07-07T00:00:00"/>
    <x v="6"/>
    <d v="2020-07-10T00:00:00"/>
    <x v="3"/>
    <n v="3"/>
    <n v="4"/>
    <s v="FRANCISCA CESTAGALLI ESCOBAR"/>
    <s v="Cerrado"/>
    <x v="6"/>
    <m/>
    <s v="Cerrado"/>
    <b v="1"/>
  </r>
  <r>
    <n v="22869"/>
    <x v="0"/>
    <d v="2020-07-07T00:00:00"/>
    <x v="6"/>
    <d v="2020-07-10T00:00:00"/>
    <x v="3"/>
    <n v="3"/>
    <n v="4"/>
    <s v="carlos rodriguez"/>
    <s v="Cerrado"/>
    <x v="6"/>
    <m/>
    <s v="Cerrado"/>
    <b v="1"/>
  </r>
  <r>
    <n v="22870"/>
    <x v="0"/>
    <d v="2020-07-07T00:00:00"/>
    <x v="6"/>
    <d v="2020-07-10T00:00:00"/>
    <x v="3"/>
    <n v="3"/>
    <n v="4"/>
    <s v="GLORIA INES CORDOBA ROCHA"/>
    <s v="Cerrado"/>
    <x v="6"/>
    <m/>
    <s v="Cerrado"/>
    <b v="1"/>
  </r>
  <r>
    <n v="22871"/>
    <x v="2"/>
    <d v="2020-07-07T00:00:00"/>
    <x v="6"/>
    <d v="2020-07-08T00:00:00"/>
    <x v="3"/>
    <n v="1"/>
    <n v="2"/>
    <s v="Olmedo Hoyos"/>
    <s v="Cerrado"/>
    <x v="6"/>
    <m/>
    <s v="Cerrado"/>
    <b v="1"/>
  </r>
  <r>
    <n v="22872"/>
    <x v="0"/>
    <d v="2020-07-07T00:00:00"/>
    <x v="6"/>
    <d v="2020-07-10T00:00:00"/>
    <x v="3"/>
    <n v="3"/>
    <n v="4"/>
    <s v="Olmedo Hoyos"/>
    <s v="Cerrado"/>
    <x v="6"/>
    <m/>
    <s v="Cerrado"/>
    <b v="1"/>
  </r>
  <r>
    <n v="22873"/>
    <x v="0"/>
    <d v="2020-07-07T00:00:00"/>
    <x v="6"/>
    <d v="2020-07-13T00:00:00"/>
    <x v="3"/>
    <n v="6"/>
    <n v="5"/>
    <s v="ROCIO GARZON"/>
    <s v="Cerrado"/>
    <x v="6"/>
    <m/>
    <s v="Cerrado"/>
    <b v="1"/>
  </r>
  <r>
    <n v="22874"/>
    <x v="0"/>
    <d v="2020-07-07T00:00:00"/>
    <x v="6"/>
    <d v="2020-07-13T00:00:00"/>
    <x v="3"/>
    <n v="6"/>
    <n v="5"/>
    <s v="ROCIO GARZON"/>
    <s v="Cerrado"/>
    <x v="6"/>
    <m/>
    <s v="Cerrado"/>
    <b v="1"/>
  </r>
  <r>
    <n v="22875"/>
    <x v="1"/>
    <d v="2020-07-07T00:00:00"/>
    <x v="6"/>
    <d v="2020-07-21T00:00:00"/>
    <x v="3"/>
    <n v="14"/>
    <n v="11"/>
    <s v="Nilson Ferney Cadena"/>
    <s v="Cerrado"/>
    <x v="6"/>
    <m/>
    <s v="Cerrado"/>
    <b v="1"/>
  </r>
  <r>
    <n v="22876"/>
    <x v="0"/>
    <d v="2020-07-07T00:00:00"/>
    <x v="6"/>
    <d v="2020-07-13T00:00:00"/>
    <x v="3"/>
    <n v="6"/>
    <n v="5"/>
    <s v="ROCIO GARZON"/>
    <s v="Cerrado"/>
    <x v="6"/>
    <m/>
    <s v="Cerrado"/>
    <b v="1"/>
  </r>
  <r>
    <n v="22877"/>
    <x v="3"/>
    <d v="2020-07-08T00:00:00"/>
    <x v="6"/>
    <d v="2020-07-08T00:00:00"/>
    <x v="3"/>
    <n v="0"/>
    <n v="1"/>
    <s v="ERNESTO ALLIN TORRES"/>
    <s v="Cerrado"/>
    <x v="6"/>
    <m/>
    <s v="Cerrado"/>
    <b v="1"/>
  </r>
  <r>
    <n v="22878"/>
    <x v="2"/>
    <d v="2020-07-08T00:00:00"/>
    <x v="6"/>
    <d v="2020-07-08T00:00:00"/>
    <x v="3"/>
    <n v="0"/>
    <n v="1"/>
    <s v="PIEDAD PIEDRAHITA RAMOS"/>
    <s v="Cerrado"/>
    <x v="6"/>
    <m/>
    <s v="Cerrado"/>
    <b v="1"/>
  </r>
  <r>
    <n v="22879"/>
    <x v="0"/>
    <d v="2020-07-08T00:00:00"/>
    <x v="6"/>
    <d v="2020-07-13T00:00:00"/>
    <x v="3"/>
    <n v="5"/>
    <n v="4"/>
    <s v="MARIA DEISY DIAZ CARDONA"/>
    <s v="Cerrado"/>
    <x v="6"/>
    <m/>
    <s v="Cerrado"/>
    <b v="1"/>
  </r>
  <r>
    <n v="22880"/>
    <x v="0"/>
    <d v="2020-07-08T00:00:00"/>
    <x v="6"/>
    <d v="2020-07-13T00:00:00"/>
    <x v="3"/>
    <n v="5"/>
    <n v="4"/>
    <s v="Sandra milena charry Vargas"/>
    <s v="Cerrado"/>
    <x v="6"/>
    <m/>
    <s v="Cerrado"/>
    <b v="1"/>
  </r>
  <r>
    <n v="22881"/>
    <x v="0"/>
    <d v="2020-07-08T00:00:00"/>
    <x v="6"/>
    <d v="2020-07-13T00:00:00"/>
    <x v="3"/>
    <n v="5"/>
    <n v="4"/>
    <s v="Carina Patricia Hernández montaño"/>
    <s v="Cerrado"/>
    <x v="6"/>
    <m/>
    <s v="Cerrado"/>
    <b v="1"/>
  </r>
  <r>
    <n v="22882"/>
    <x v="0"/>
    <d v="2020-07-08T00:00:00"/>
    <x v="6"/>
    <d v="2020-07-13T00:00:00"/>
    <x v="3"/>
    <n v="5"/>
    <n v="4"/>
    <s v="WILSON LOSADA MELENDEZ"/>
    <s v="Cerrado"/>
    <x v="6"/>
    <m/>
    <s v="Cerrado"/>
    <b v="1"/>
  </r>
  <r>
    <n v="22883"/>
    <x v="2"/>
    <d v="2020-07-08T00:00:00"/>
    <x v="6"/>
    <d v="2020-07-13T00:00:00"/>
    <x v="3"/>
    <n v="5"/>
    <n v="4"/>
    <s v="aida lucia ramirez"/>
    <s v="Cerrado"/>
    <x v="6"/>
    <m/>
    <s v="Cerrado"/>
    <b v="1"/>
  </r>
  <r>
    <n v="22884"/>
    <x v="0"/>
    <d v="2020-07-08T00:00:00"/>
    <x v="6"/>
    <d v="2020-07-13T00:00:00"/>
    <x v="3"/>
    <n v="5"/>
    <n v="4"/>
    <s v="Fabian Salazar Herrera"/>
    <s v="Cerrado"/>
    <x v="6"/>
    <m/>
    <s v="Cerrado"/>
    <b v="1"/>
  </r>
  <r>
    <n v="22885"/>
    <x v="2"/>
    <d v="2020-07-08T00:00:00"/>
    <x v="6"/>
    <d v="2020-07-08T00:00:00"/>
    <x v="3"/>
    <n v="0"/>
    <n v="1"/>
    <s v="jhon gilberto giraldo r"/>
    <s v="Cerrado"/>
    <x v="6"/>
    <m/>
    <s v="Cerrado"/>
    <b v="1"/>
  </r>
  <r>
    <n v="22886"/>
    <x v="2"/>
    <d v="2020-07-08T00:00:00"/>
    <x v="6"/>
    <d v="2020-07-08T00:00:00"/>
    <x v="3"/>
    <n v="0"/>
    <n v="1"/>
    <s v="josefina parra serrano"/>
    <s v="Cerrado"/>
    <x v="6"/>
    <m/>
    <s v="Cerrado"/>
    <b v="1"/>
  </r>
  <r>
    <n v="22887"/>
    <x v="0"/>
    <d v="2020-07-08T00:00:00"/>
    <x v="6"/>
    <d v="2020-07-13T00:00:00"/>
    <x v="3"/>
    <n v="5"/>
    <n v="4"/>
    <s v="Francisco Javier castro Urbina"/>
    <s v="Cerrado"/>
    <x v="6"/>
    <m/>
    <s v="Cerrado"/>
    <b v="1"/>
  </r>
  <r>
    <n v="22888"/>
    <x v="2"/>
    <d v="2020-07-08T00:00:00"/>
    <x v="6"/>
    <d v="2020-07-31T00:00:00"/>
    <x v="3"/>
    <n v="23"/>
    <n v="18"/>
    <s v="Monica Gutiérrez"/>
    <s v="Cerrado"/>
    <x v="6"/>
    <m/>
    <s v="Cerrado"/>
    <b v="1"/>
  </r>
  <r>
    <n v="22889"/>
    <x v="0"/>
    <d v="2020-07-08T00:00:00"/>
    <x v="6"/>
    <d v="2020-07-13T00:00:00"/>
    <x v="3"/>
    <n v="5"/>
    <n v="4"/>
    <s v="MIRIAM AMPARO REYES DE URIBE"/>
    <s v="Cerrado"/>
    <x v="6"/>
    <m/>
    <s v="Cerrado"/>
    <b v="1"/>
  </r>
  <r>
    <n v="22890"/>
    <x v="2"/>
    <d v="2020-07-08T00:00:00"/>
    <x v="6"/>
    <d v="2020-07-08T00:00:00"/>
    <x v="3"/>
    <n v="0"/>
    <n v="1"/>
    <s v="MARIA CLAUDIA QUIROGA GARZON"/>
    <s v="Cerrado"/>
    <x v="6"/>
    <m/>
    <s v="Cerrado"/>
    <b v="1"/>
  </r>
  <r>
    <n v="22891"/>
    <x v="0"/>
    <d v="2020-07-08T00:00:00"/>
    <x v="6"/>
    <d v="2020-07-13T00:00:00"/>
    <x v="3"/>
    <n v="5"/>
    <n v="4"/>
    <s v="Edilma Aguirre Alzate"/>
    <s v="Cerrado"/>
    <x v="6"/>
    <m/>
    <s v="Cerrado"/>
    <b v="1"/>
  </r>
  <r>
    <n v="22892"/>
    <x v="0"/>
    <d v="2020-07-08T00:00:00"/>
    <x v="6"/>
    <d v="2020-07-13T00:00:00"/>
    <x v="3"/>
    <n v="5"/>
    <n v="4"/>
    <s v="MAGDA VICTORIA CHACON IZQUIERDO"/>
    <s v="Cerrado"/>
    <x v="6"/>
    <m/>
    <s v="Cerrado"/>
    <b v="1"/>
  </r>
  <r>
    <n v="22893"/>
    <x v="0"/>
    <d v="2020-07-08T00:00:00"/>
    <x v="6"/>
    <d v="2020-07-13T00:00:00"/>
    <x v="3"/>
    <n v="5"/>
    <n v="4"/>
    <s v="Jhon freddy baena Vásquez"/>
    <s v="Cerrado"/>
    <x v="6"/>
    <m/>
    <s v="Cerrado"/>
    <b v="1"/>
  </r>
  <r>
    <n v="22894"/>
    <x v="2"/>
    <d v="2020-07-08T00:00:00"/>
    <x v="6"/>
    <d v="2020-07-08T00:00:00"/>
    <x v="3"/>
    <n v="0"/>
    <n v="1"/>
    <s v="sebastian salazar isaza"/>
    <s v="Cerrado"/>
    <x v="6"/>
    <m/>
    <s v="Cerrado"/>
    <b v="1"/>
  </r>
  <r>
    <n v="22895"/>
    <x v="0"/>
    <d v="2020-07-08T00:00:00"/>
    <x v="6"/>
    <d v="2020-07-13T00:00:00"/>
    <x v="3"/>
    <n v="5"/>
    <n v="4"/>
    <s v="Carlos Andres Trujillo Triana"/>
    <s v="Cerrado"/>
    <x v="6"/>
    <m/>
    <s v="Cerrado"/>
    <b v="1"/>
  </r>
  <r>
    <n v="22896"/>
    <x v="3"/>
    <d v="2020-07-08T00:00:00"/>
    <x v="6"/>
    <d v="2020-07-08T00:00:00"/>
    <x v="3"/>
    <n v="0"/>
    <n v="1"/>
    <s v="Gustavo Vergara Villarraga"/>
    <s v="Cerrado"/>
    <x v="6"/>
    <m/>
    <s v="Cerrado"/>
    <b v="1"/>
  </r>
  <r>
    <n v="22897"/>
    <x v="0"/>
    <d v="2020-07-08T00:00:00"/>
    <x v="6"/>
    <d v="2020-07-13T00:00:00"/>
    <x v="3"/>
    <n v="5"/>
    <n v="4"/>
    <s v="IVAN ALIRIO BASTOS TRUGILLO"/>
    <s v="Cerrado"/>
    <x v="6"/>
    <m/>
    <s v="Cerrado"/>
    <b v="1"/>
  </r>
  <r>
    <n v="22898"/>
    <x v="0"/>
    <d v="2020-07-08T00:00:00"/>
    <x v="6"/>
    <d v="2020-07-13T00:00:00"/>
    <x v="3"/>
    <n v="5"/>
    <n v="4"/>
    <s v="Maritza Leon Aristizabal"/>
    <s v="Cerrado"/>
    <x v="6"/>
    <m/>
    <s v="Cerrado"/>
    <b v="1"/>
  </r>
  <r>
    <n v="22899"/>
    <x v="0"/>
    <d v="2020-07-08T00:00:00"/>
    <x v="6"/>
    <d v="2020-07-13T00:00:00"/>
    <x v="3"/>
    <n v="5"/>
    <n v="4"/>
    <s v="MARIA CAMILA VELASCO TRUJILLO"/>
    <s v="Cerrado"/>
    <x v="6"/>
    <m/>
    <s v="Cerrado"/>
    <b v="1"/>
  </r>
  <r>
    <n v="22900"/>
    <x v="0"/>
    <d v="2020-07-08T00:00:00"/>
    <x v="6"/>
    <d v="2020-07-13T00:00:00"/>
    <x v="3"/>
    <n v="5"/>
    <n v="4"/>
    <s v="FERNANDO GONZALEZ MOYA"/>
    <s v="Cerrado"/>
    <x v="6"/>
    <m/>
    <s v="Cerrado"/>
    <b v="1"/>
  </r>
  <r>
    <n v="22901"/>
    <x v="0"/>
    <d v="2020-07-08T00:00:00"/>
    <x v="6"/>
    <d v="2020-07-13T00:00:00"/>
    <x v="3"/>
    <n v="5"/>
    <n v="4"/>
    <s v="Jaime Adrián Rodríguez Pinzón"/>
    <s v="Cerrado"/>
    <x v="6"/>
    <m/>
    <s v="Cerrado"/>
    <b v="1"/>
  </r>
  <r>
    <n v="22902"/>
    <x v="0"/>
    <d v="2020-07-08T00:00:00"/>
    <x v="6"/>
    <d v="2020-07-13T00:00:00"/>
    <x v="3"/>
    <n v="5"/>
    <n v="4"/>
    <s v="Jhon fredy garcia mosquera"/>
    <s v="Cerrado"/>
    <x v="6"/>
    <m/>
    <s v="Cerrado"/>
    <b v="1"/>
  </r>
  <r>
    <n v="22903"/>
    <x v="0"/>
    <d v="2020-07-08T00:00:00"/>
    <x v="6"/>
    <d v="2020-07-13T00:00:00"/>
    <x v="3"/>
    <n v="5"/>
    <n v="4"/>
    <s v="JORGE ARMANDO GONZALEZ NIÑO"/>
    <s v="Cerrado"/>
    <x v="6"/>
    <m/>
    <s v="Cerrado"/>
    <b v="1"/>
  </r>
  <r>
    <n v="22904"/>
    <x v="3"/>
    <d v="2020-07-08T00:00:00"/>
    <x v="6"/>
    <d v="2020-07-08T00:00:00"/>
    <x v="3"/>
    <n v="0"/>
    <n v="1"/>
    <s v="ORFA IMELDA AVENDAÑO GUTIERREZ"/>
    <s v="Cerrado"/>
    <x v="6"/>
    <m/>
    <s v="Cerrado"/>
    <b v="1"/>
  </r>
  <r>
    <n v="22905"/>
    <x v="3"/>
    <d v="2020-07-08T00:00:00"/>
    <x v="6"/>
    <d v="2020-07-08T00:00:00"/>
    <x v="3"/>
    <n v="0"/>
    <n v="1"/>
    <s v="ORFA IMELDA AVENDAÑO GUTIERREZ"/>
    <s v="Cerrado"/>
    <x v="6"/>
    <m/>
    <s v="Cerrado"/>
    <b v="1"/>
  </r>
  <r>
    <n v="22906"/>
    <x v="0"/>
    <d v="2020-07-08T00:00:00"/>
    <x v="6"/>
    <d v="2020-07-13T00:00:00"/>
    <x v="3"/>
    <n v="5"/>
    <n v="4"/>
    <s v="DIANA CAROLINA RODRÍGUEZ PERILLA"/>
    <s v="Cerrado"/>
    <x v="6"/>
    <m/>
    <s v="Cerrado"/>
    <b v="1"/>
  </r>
  <r>
    <n v="22907"/>
    <x v="2"/>
    <d v="2020-07-08T00:00:00"/>
    <x v="6"/>
    <d v="2020-07-08T00:00:00"/>
    <x v="3"/>
    <n v="0"/>
    <n v="1"/>
    <s v="David Ricardo valbuena rincon"/>
    <s v="Cerrado"/>
    <x v="6"/>
    <m/>
    <s v="Cerrado"/>
    <b v="1"/>
  </r>
  <r>
    <n v="22908"/>
    <x v="2"/>
    <d v="2020-07-08T00:00:00"/>
    <x v="6"/>
    <d v="2020-07-13T00:00:00"/>
    <x v="3"/>
    <n v="5"/>
    <n v="4"/>
    <s v="Gerardo Mauricio Polania Gutierrez"/>
    <s v="Cerrado"/>
    <x v="6"/>
    <m/>
    <s v="Cerrado"/>
    <b v="1"/>
  </r>
  <r>
    <n v="22909"/>
    <x v="2"/>
    <d v="2020-07-08T00:00:00"/>
    <x v="6"/>
    <d v="2020-07-08T00:00:00"/>
    <x v="3"/>
    <n v="0"/>
    <n v="1"/>
    <s v="YEANA KATERINE ESPAÑA OLAVE"/>
    <s v="Cerrado"/>
    <x v="6"/>
    <m/>
    <s v="Cerrado"/>
    <b v="1"/>
  </r>
  <r>
    <n v="22910"/>
    <x v="0"/>
    <d v="2020-07-08T00:00:00"/>
    <x v="6"/>
    <d v="2020-07-13T00:00:00"/>
    <x v="3"/>
    <n v="5"/>
    <n v="4"/>
    <s v="Nicolas Barrera Bateman"/>
    <s v="Cerrado"/>
    <x v="6"/>
    <m/>
    <s v="Cerrado"/>
    <b v="1"/>
  </r>
  <r>
    <n v="22911"/>
    <x v="0"/>
    <d v="2020-07-08T00:00:00"/>
    <x v="6"/>
    <d v="2020-07-13T00:00:00"/>
    <x v="3"/>
    <n v="5"/>
    <n v="4"/>
    <s v="CARLOS BASTIDAS"/>
    <s v="Cerrado"/>
    <x v="6"/>
    <m/>
    <s v="Cerrado"/>
    <b v="1"/>
  </r>
  <r>
    <n v="22912"/>
    <x v="0"/>
    <d v="2020-07-08T00:00:00"/>
    <x v="6"/>
    <d v="2020-07-13T00:00:00"/>
    <x v="3"/>
    <n v="5"/>
    <n v="4"/>
    <s v="Juan Pablo Araujo"/>
    <s v="Cerrado"/>
    <x v="6"/>
    <m/>
    <s v="Cerrado"/>
    <b v="1"/>
  </r>
  <r>
    <n v="22913"/>
    <x v="0"/>
    <d v="2020-07-08T00:00:00"/>
    <x v="6"/>
    <d v="2020-07-13T00:00:00"/>
    <x v="3"/>
    <n v="5"/>
    <n v="4"/>
    <s v="MARYORY ELIANA CASTRILLON COLLAZOS"/>
    <s v="Cerrado"/>
    <x v="6"/>
    <m/>
    <s v="Cerrado"/>
    <b v="1"/>
  </r>
  <r>
    <n v="22914"/>
    <x v="0"/>
    <d v="2020-07-08T00:00:00"/>
    <x v="6"/>
    <d v="2020-07-13T00:00:00"/>
    <x v="3"/>
    <n v="5"/>
    <n v="4"/>
    <s v="DARIO DE JESUS VELEZ LONDOÑO"/>
    <s v="Cerrado"/>
    <x v="6"/>
    <m/>
    <s v="Cerrado"/>
    <b v="1"/>
  </r>
  <r>
    <n v="22915"/>
    <x v="0"/>
    <d v="2020-07-08T00:00:00"/>
    <x v="6"/>
    <d v="2020-07-13T00:00:00"/>
    <x v="3"/>
    <n v="5"/>
    <n v="4"/>
    <s v="XIMENA QUINTERO GARCÍA"/>
    <s v="Cerrado"/>
    <x v="6"/>
    <m/>
    <s v="Cerrado"/>
    <b v="1"/>
  </r>
  <r>
    <n v="22916"/>
    <x v="2"/>
    <d v="2020-07-08T00:00:00"/>
    <x v="6"/>
    <d v="2020-07-08T00:00:00"/>
    <x v="3"/>
    <n v="0"/>
    <n v="1"/>
    <s v="nidia torres y jairo ramos"/>
    <s v="Cerrado"/>
    <x v="6"/>
    <m/>
    <s v="Cerrado"/>
    <b v="1"/>
  </r>
  <r>
    <n v="22917"/>
    <x v="2"/>
    <d v="2020-07-08T00:00:00"/>
    <x v="6"/>
    <d v="2020-07-08T00:00:00"/>
    <x v="3"/>
    <n v="0"/>
    <n v="1"/>
    <s v="Armith Moreno Torres"/>
    <s v="Cerrado"/>
    <x v="6"/>
    <m/>
    <s v="Cerrado"/>
    <b v="1"/>
  </r>
  <r>
    <n v="22918"/>
    <x v="0"/>
    <d v="2020-07-08T00:00:00"/>
    <x v="6"/>
    <d v="2020-07-13T00:00:00"/>
    <x v="3"/>
    <n v="5"/>
    <n v="4"/>
    <s v="DIEGO LOPEZ JARAMILLO"/>
    <s v="Cerrado"/>
    <x v="6"/>
    <m/>
    <s v="Cerrado"/>
    <b v="1"/>
  </r>
  <r>
    <n v="22919"/>
    <x v="0"/>
    <d v="2020-07-08T00:00:00"/>
    <x v="6"/>
    <d v="2020-07-13T00:00:00"/>
    <x v="3"/>
    <n v="5"/>
    <n v="4"/>
    <s v="Mayra Katherín Rodríguez Ovalle"/>
    <s v="Cerrado"/>
    <x v="6"/>
    <m/>
    <s v="Cerrado"/>
    <b v="1"/>
  </r>
  <r>
    <n v="22920"/>
    <x v="0"/>
    <d v="2020-07-08T00:00:00"/>
    <x v="6"/>
    <d v="2020-07-13T00:00:00"/>
    <x v="3"/>
    <n v="5"/>
    <n v="4"/>
    <s v="Alvaro antonio ortiz cantor"/>
    <s v="Cerrado"/>
    <x v="6"/>
    <m/>
    <s v="Cerrado"/>
    <b v="1"/>
  </r>
  <r>
    <n v="22921"/>
    <x v="0"/>
    <d v="2020-07-08T00:00:00"/>
    <x v="6"/>
    <d v="2020-07-13T00:00:00"/>
    <x v="3"/>
    <n v="5"/>
    <n v="4"/>
    <s v="LUZ ESTELA MENDOZA CONEO"/>
    <s v="Cerrado"/>
    <x v="6"/>
    <m/>
    <s v="Cerrado"/>
    <b v="1"/>
  </r>
  <r>
    <n v="22922"/>
    <x v="0"/>
    <d v="2020-07-08T00:00:00"/>
    <x v="6"/>
    <d v="2020-07-13T00:00:00"/>
    <x v="3"/>
    <n v="5"/>
    <n v="4"/>
    <s v="Alvaro antonio ortiz cantor"/>
    <s v="Cerrado"/>
    <x v="6"/>
    <m/>
    <s v="Cerrado"/>
    <b v="1"/>
  </r>
  <r>
    <n v="22923"/>
    <x v="3"/>
    <d v="2020-07-08T00:00:00"/>
    <x v="6"/>
    <s v="Pendiente"/>
    <x v="1"/>
    <e v="#VALUE!"/>
    <e v="#VALUE!"/>
    <s v="JOAN SEBASTIAN LOZADA BARRIOS"/>
    <s v="Abierto"/>
    <x v="1"/>
    <m/>
    <s v="Abierto"/>
    <b v="1"/>
  </r>
  <r>
    <n v="22924"/>
    <x v="1"/>
    <d v="2020-07-08T00:00:00"/>
    <x v="6"/>
    <d v="2020-07-21T00:00:00"/>
    <x v="3"/>
    <n v="13"/>
    <n v="10"/>
    <s v="Anderson Eliecer Madrid Areiza"/>
    <s v="Cerrado"/>
    <x v="6"/>
    <m/>
    <s v="Cerrado"/>
    <b v="1"/>
  </r>
  <r>
    <n v="22925"/>
    <x v="0"/>
    <d v="2020-07-08T00:00:00"/>
    <x v="6"/>
    <d v="2020-07-13T00:00:00"/>
    <x v="3"/>
    <n v="5"/>
    <n v="4"/>
    <s v="jose luis suarez davila"/>
    <s v="Cerrado"/>
    <x v="6"/>
    <m/>
    <s v="Cerrado"/>
    <b v="1"/>
  </r>
  <r>
    <n v="22926"/>
    <x v="2"/>
    <d v="2020-07-08T00:00:00"/>
    <x v="6"/>
    <d v="2020-07-14T00:00:00"/>
    <x v="3"/>
    <n v="6"/>
    <n v="5"/>
    <s v="YOLANDA MARIA ZAPATA GARCIA"/>
    <s v="Cerrado"/>
    <x v="6"/>
    <m/>
    <s v="Cerrado"/>
    <b v="1"/>
  </r>
  <r>
    <n v="22927"/>
    <x v="0"/>
    <d v="2020-07-09T00:00:00"/>
    <x v="6"/>
    <d v="2020-07-13T00:00:00"/>
    <x v="3"/>
    <n v="4"/>
    <n v="3"/>
    <s v="Beatriz Rugby Estevez Sarria"/>
    <s v="Cerrado"/>
    <x v="6"/>
    <m/>
    <s v="Cerrado"/>
    <b v="1"/>
  </r>
  <r>
    <n v="22928"/>
    <x v="0"/>
    <d v="2020-07-09T00:00:00"/>
    <x v="6"/>
    <d v="2020-07-13T00:00:00"/>
    <x v="3"/>
    <n v="4"/>
    <n v="3"/>
    <s v="irmgard maria clara hanke mojica"/>
    <s v="Cerrado"/>
    <x v="6"/>
    <m/>
    <s v="Cerrado"/>
    <b v="1"/>
  </r>
  <r>
    <n v="22929"/>
    <x v="0"/>
    <d v="2020-07-09T00:00:00"/>
    <x v="6"/>
    <d v="2020-07-13T00:00:00"/>
    <x v="3"/>
    <n v="4"/>
    <n v="3"/>
    <s v="Giovanni Lizarazo Aconcha"/>
    <s v="Cerrado"/>
    <x v="6"/>
    <m/>
    <s v="Cerrado"/>
    <b v="1"/>
  </r>
  <r>
    <n v="22930"/>
    <x v="0"/>
    <d v="2020-07-09T00:00:00"/>
    <x v="6"/>
    <d v="2020-07-13T00:00:00"/>
    <x v="3"/>
    <n v="4"/>
    <n v="3"/>
    <s v="ALBEIRO RESTREPO OSORIO"/>
    <s v="Cerrado"/>
    <x v="6"/>
    <m/>
    <s v="Cerrado"/>
    <b v="1"/>
  </r>
  <r>
    <n v="22931"/>
    <x v="0"/>
    <d v="2020-07-09T00:00:00"/>
    <x v="6"/>
    <d v="2020-07-13T00:00:00"/>
    <x v="3"/>
    <n v="4"/>
    <n v="3"/>
    <s v="COOPERATIVA MULTIACTIVA DE ACTIVOS Y FINANZAS COOAFIN"/>
    <s v="Cerrado"/>
    <x v="6"/>
    <m/>
    <s v="Cerrado"/>
    <b v="1"/>
  </r>
  <r>
    <n v="22932"/>
    <x v="0"/>
    <d v="2020-07-09T00:00:00"/>
    <x v="6"/>
    <d v="2020-07-13T00:00:00"/>
    <x v="3"/>
    <n v="4"/>
    <n v="3"/>
    <s v="Catalina Arcila Cañas"/>
    <s v="Cerrado"/>
    <x v="6"/>
    <m/>
    <s v="Cerrado"/>
    <b v="1"/>
  </r>
  <r>
    <n v="22933"/>
    <x v="0"/>
    <d v="2020-07-09T00:00:00"/>
    <x v="6"/>
    <d v="2020-07-13T00:00:00"/>
    <x v="3"/>
    <n v="4"/>
    <n v="3"/>
    <s v="MARIA DE JESUS MEJIA GIRALDO"/>
    <s v="Cerrado"/>
    <x v="6"/>
    <m/>
    <s v="Cerrado"/>
    <b v="1"/>
  </r>
  <r>
    <n v="22934"/>
    <x v="0"/>
    <d v="2020-07-09T00:00:00"/>
    <x v="6"/>
    <d v="2020-07-13T00:00:00"/>
    <x v="3"/>
    <n v="4"/>
    <n v="3"/>
    <s v="Diana María Rodríguez Pabón"/>
    <s v="Cerrado"/>
    <x v="6"/>
    <m/>
    <s v="Cerrado"/>
    <b v="1"/>
  </r>
  <r>
    <n v="22935"/>
    <x v="0"/>
    <d v="2020-07-09T00:00:00"/>
    <x v="6"/>
    <d v="2020-07-13T00:00:00"/>
    <x v="3"/>
    <n v="4"/>
    <n v="3"/>
    <s v="Martha cecilia de del rio del valle"/>
    <s v="Cerrado"/>
    <x v="6"/>
    <m/>
    <s v="Cerrado"/>
    <b v="1"/>
  </r>
  <r>
    <n v="22936"/>
    <x v="0"/>
    <d v="2020-07-09T00:00:00"/>
    <x v="6"/>
    <d v="2020-07-13T00:00:00"/>
    <x v="3"/>
    <n v="4"/>
    <n v="3"/>
    <s v="MARIA MAGDALENA GONZALEZ VEGA"/>
    <s v="Cerrado"/>
    <x v="6"/>
    <m/>
    <s v="Cerrado"/>
    <b v="1"/>
  </r>
  <r>
    <n v="22937"/>
    <x v="0"/>
    <d v="2020-07-09T00:00:00"/>
    <x v="6"/>
    <d v="2020-07-13T00:00:00"/>
    <x v="3"/>
    <n v="4"/>
    <n v="3"/>
    <s v="Diana Manzano"/>
    <s v="Cerrado"/>
    <x v="6"/>
    <m/>
    <s v="Cerrado"/>
    <b v="1"/>
  </r>
  <r>
    <n v="22938"/>
    <x v="0"/>
    <d v="2020-07-09T00:00:00"/>
    <x v="6"/>
    <d v="2020-07-13T00:00:00"/>
    <x v="3"/>
    <n v="4"/>
    <n v="3"/>
    <s v="Angel Marín"/>
    <s v="Cerrado"/>
    <x v="6"/>
    <m/>
    <s v="Cerrado"/>
    <b v="1"/>
  </r>
  <r>
    <n v="22939"/>
    <x v="2"/>
    <d v="2020-07-09T00:00:00"/>
    <x v="6"/>
    <d v="2020-07-14T00:00:00"/>
    <x v="3"/>
    <n v="5"/>
    <n v="4"/>
    <s v="paola andrea alvarado"/>
    <s v="Cerrado"/>
    <x v="6"/>
    <m/>
    <s v="Cerrado"/>
    <b v="1"/>
  </r>
  <r>
    <n v="22940"/>
    <x v="0"/>
    <d v="2020-07-09T00:00:00"/>
    <x v="6"/>
    <d v="2020-07-13T00:00:00"/>
    <x v="3"/>
    <n v="4"/>
    <n v="3"/>
    <s v="Victor Júlio Gonzalez huertas"/>
    <s v="Cerrado"/>
    <x v="6"/>
    <m/>
    <s v="Cerrado"/>
    <b v="1"/>
  </r>
  <r>
    <n v="22941"/>
    <x v="2"/>
    <d v="2020-07-09T00:00:00"/>
    <x v="6"/>
    <d v="2020-07-14T00:00:00"/>
    <x v="3"/>
    <n v="5"/>
    <n v="4"/>
    <s v="Nohora Angélica salas chavarro"/>
    <s v="Cerrado"/>
    <x v="6"/>
    <m/>
    <s v="Cerrado"/>
    <b v="1"/>
  </r>
  <r>
    <n v="22942"/>
    <x v="0"/>
    <d v="2020-07-09T00:00:00"/>
    <x v="6"/>
    <d v="2020-07-13T00:00:00"/>
    <x v="3"/>
    <n v="4"/>
    <n v="3"/>
    <s v="Luis Carlos Hoyos Rodriguez"/>
    <s v="Cerrado"/>
    <x v="6"/>
    <m/>
    <s v="Cerrado"/>
    <b v="1"/>
  </r>
  <r>
    <n v="22943"/>
    <x v="0"/>
    <d v="2020-07-09T00:00:00"/>
    <x v="6"/>
    <d v="2020-07-13T00:00:00"/>
    <x v="3"/>
    <n v="4"/>
    <n v="3"/>
    <s v="YANETH VELASQUEZ ARIAS"/>
    <s v="Cerrado"/>
    <x v="6"/>
    <m/>
    <s v="Cerrado"/>
    <b v="1"/>
  </r>
  <r>
    <n v="22944"/>
    <x v="0"/>
    <d v="2020-07-09T00:00:00"/>
    <x v="6"/>
    <d v="2020-07-13T00:00:00"/>
    <x v="3"/>
    <n v="4"/>
    <n v="3"/>
    <s v="Mauricio Miguel Medina Salazar"/>
    <s v="Cerrado"/>
    <x v="6"/>
    <m/>
    <s v="Cerrado"/>
    <b v="1"/>
  </r>
  <r>
    <n v="22945"/>
    <x v="0"/>
    <d v="2020-07-09T00:00:00"/>
    <x v="6"/>
    <d v="2020-07-13T00:00:00"/>
    <x v="3"/>
    <n v="4"/>
    <n v="3"/>
    <s v="Elda Marcela Parra Scarpetta"/>
    <s v="Cerrado"/>
    <x v="6"/>
    <m/>
    <s v="Cerrado"/>
    <b v="1"/>
  </r>
  <r>
    <n v="22946"/>
    <x v="0"/>
    <d v="2020-07-09T00:00:00"/>
    <x v="6"/>
    <d v="2020-07-13T00:00:00"/>
    <x v="3"/>
    <n v="4"/>
    <n v="3"/>
    <s v="YANETH VELASQUEZ ARIAS"/>
    <s v="Cerrado"/>
    <x v="6"/>
    <m/>
    <s v="Cerrado"/>
    <b v="1"/>
  </r>
  <r>
    <n v="22947"/>
    <x v="2"/>
    <d v="2020-07-09T00:00:00"/>
    <x v="6"/>
    <d v="2020-07-14T00:00:00"/>
    <x v="3"/>
    <n v="5"/>
    <n v="4"/>
    <s v="LUIS ALEJANDRO RAMIREZ LOPEZ"/>
    <s v="Cerrado"/>
    <x v="6"/>
    <m/>
    <s v="Cerrado"/>
    <b v="1"/>
  </r>
  <r>
    <n v="22948"/>
    <x v="2"/>
    <d v="2020-07-09T00:00:00"/>
    <x v="6"/>
    <d v="2020-07-14T00:00:00"/>
    <x v="3"/>
    <n v="5"/>
    <n v="4"/>
    <s v="Wilson Ricardo Torres Rubio"/>
    <s v="Cerrado"/>
    <x v="6"/>
    <m/>
    <s v="Cerrado"/>
    <b v="1"/>
  </r>
  <r>
    <n v="22949"/>
    <x v="2"/>
    <d v="2020-07-09T00:00:00"/>
    <x v="6"/>
    <d v="2020-07-13T00:00:00"/>
    <x v="3"/>
    <n v="4"/>
    <n v="3"/>
    <s v="Isabel Castillo"/>
    <s v="Cerrado"/>
    <x v="6"/>
    <m/>
    <s v="Cerrado"/>
    <b v="1"/>
  </r>
  <r>
    <n v="22950"/>
    <x v="0"/>
    <d v="2020-07-09T00:00:00"/>
    <x v="6"/>
    <d v="2020-07-13T00:00:00"/>
    <x v="3"/>
    <n v="4"/>
    <n v="3"/>
    <s v="MARIA MAGDALENA GONZALEZ VEGA"/>
    <s v="Cerrado"/>
    <x v="6"/>
    <m/>
    <s v="Cerrado"/>
    <b v="1"/>
  </r>
  <r>
    <n v="22951"/>
    <x v="0"/>
    <d v="2020-07-09T00:00:00"/>
    <x v="6"/>
    <d v="2020-07-13T00:00:00"/>
    <x v="3"/>
    <n v="4"/>
    <n v="3"/>
    <s v="marisol vasquez tovar"/>
    <s v="Cerrado"/>
    <x v="6"/>
    <m/>
    <s v="Cerrado"/>
    <b v="1"/>
  </r>
  <r>
    <n v="22952"/>
    <x v="0"/>
    <d v="2020-07-09T00:00:00"/>
    <x v="6"/>
    <d v="2020-07-13T00:00:00"/>
    <x v="3"/>
    <n v="4"/>
    <n v="3"/>
    <s v="MARYS ADRIANA BLANCO HIDALGO"/>
    <s v="Cerrado"/>
    <x v="6"/>
    <m/>
    <s v="Cerrado"/>
    <b v="1"/>
  </r>
  <r>
    <n v="22953"/>
    <x v="3"/>
    <d v="2020-07-09T00:00:00"/>
    <x v="6"/>
    <d v="2020-07-14T00:00:00"/>
    <x v="3"/>
    <n v="5"/>
    <n v="4"/>
    <s v="MARIA ISABEL GARCIA ARIAS"/>
    <s v="Cerrado"/>
    <x v="6"/>
    <m/>
    <s v="Cerrado"/>
    <b v="1"/>
  </r>
  <r>
    <n v="22954"/>
    <x v="0"/>
    <d v="2020-07-09T00:00:00"/>
    <x v="6"/>
    <d v="2020-07-13T00:00:00"/>
    <x v="3"/>
    <n v="4"/>
    <n v="3"/>
    <s v="David Ernesto Orozco León"/>
    <s v="Cerrado"/>
    <x v="6"/>
    <m/>
    <s v="Cerrado"/>
    <b v="1"/>
  </r>
  <r>
    <n v="22955"/>
    <x v="0"/>
    <d v="2020-07-09T00:00:00"/>
    <x v="6"/>
    <d v="2020-07-13T00:00:00"/>
    <x v="3"/>
    <n v="4"/>
    <n v="3"/>
    <s v="Vikma Rocio Carvajal Reyes"/>
    <s v="Cerrado"/>
    <x v="6"/>
    <m/>
    <s v="Cerrado"/>
    <b v="1"/>
  </r>
  <r>
    <n v="22956"/>
    <x v="0"/>
    <d v="2020-07-09T00:00:00"/>
    <x v="6"/>
    <d v="2020-07-13T00:00:00"/>
    <x v="3"/>
    <n v="4"/>
    <n v="3"/>
    <s v="EDIFICIO LLANO 2"/>
    <s v="Cerrado"/>
    <x v="6"/>
    <m/>
    <s v="Cerrado"/>
    <b v="1"/>
  </r>
  <r>
    <n v="22957"/>
    <x v="2"/>
    <d v="2020-07-09T00:00:00"/>
    <x v="6"/>
    <d v="2020-07-14T00:00:00"/>
    <x v="3"/>
    <n v="5"/>
    <n v="4"/>
    <s v="Carlos Andres Trujillo Triana"/>
    <s v="Cerrado"/>
    <x v="6"/>
    <m/>
    <s v="Cerrado"/>
    <b v="1"/>
  </r>
  <r>
    <n v="22958"/>
    <x v="0"/>
    <d v="2020-07-09T00:00:00"/>
    <x v="6"/>
    <d v="2020-07-13T00:00:00"/>
    <x v="3"/>
    <n v="4"/>
    <n v="3"/>
    <s v="EDIFICIO LLANO 2"/>
    <s v="Cerrado"/>
    <x v="6"/>
    <m/>
    <s v="Cerrado"/>
    <b v="1"/>
  </r>
  <r>
    <n v="22959"/>
    <x v="2"/>
    <d v="2020-07-09T00:00:00"/>
    <x v="6"/>
    <d v="2020-07-14T00:00:00"/>
    <x v="3"/>
    <n v="5"/>
    <n v="4"/>
    <s v="eliana torrado"/>
    <s v="Cerrado"/>
    <x v="6"/>
    <m/>
    <s v="Cerrado"/>
    <b v="1"/>
  </r>
  <r>
    <n v="22960"/>
    <x v="1"/>
    <d v="2020-07-09T00:00:00"/>
    <x v="6"/>
    <d v="2020-07-21T00:00:00"/>
    <x v="3"/>
    <n v="12"/>
    <n v="9"/>
    <s v="HERNANDO VALLEJO"/>
    <s v="Cerrado"/>
    <x v="6"/>
    <m/>
    <s v="Cerrado"/>
    <b v="1"/>
  </r>
  <r>
    <n v="22961"/>
    <x v="0"/>
    <d v="2020-07-09T00:00:00"/>
    <x v="6"/>
    <d v="2020-07-13T00:00:00"/>
    <x v="3"/>
    <n v="4"/>
    <n v="3"/>
    <s v="luz amparo bernal alonso"/>
    <s v="Cerrado"/>
    <x v="6"/>
    <m/>
    <s v="Cerrado"/>
    <b v="1"/>
  </r>
  <r>
    <n v="22962"/>
    <x v="0"/>
    <d v="2020-07-09T00:00:00"/>
    <x v="6"/>
    <d v="2020-07-13T00:00:00"/>
    <x v="3"/>
    <n v="4"/>
    <n v="3"/>
    <s v="JAIME ICTUS DURAN RAMIREZ"/>
    <s v="Cerrado"/>
    <x v="6"/>
    <m/>
    <s v="Cerrado"/>
    <b v="1"/>
  </r>
  <r>
    <n v="22963"/>
    <x v="0"/>
    <d v="2020-07-09T00:00:00"/>
    <x v="6"/>
    <d v="2020-07-13T00:00:00"/>
    <x v="3"/>
    <n v="4"/>
    <n v="3"/>
    <s v="Carlos Andrés Doncel"/>
    <s v="Cerrado"/>
    <x v="6"/>
    <m/>
    <s v="Cerrado"/>
    <b v="1"/>
  </r>
  <r>
    <n v="22964"/>
    <x v="0"/>
    <d v="2020-07-09T00:00:00"/>
    <x v="6"/>
    <d v="2020-07-13T00:00:00"/>
    <x v="3"/>
    <n v="4"/>
    <n v="3"/>
    <s v="Maria yein pulgarin perdomo"/>
    <s v="Cerrado"/>
    <x v="6"/>
    <m/>
    <s v="Cerrado"/>
    <b v="1"/>
  </r>
  <r>
    <n v="22965"/>
    <x v="0"/>
    <d v="2020-07-09T00:00:00"/>
    <x v="6"/>
    <d v="2020-07-15T00:00:00"/>
    <x v="3"/>
    <n v="6"/>
    <n v="5"/>
    <s v="PAOLA ESLENDI MUÑOZ ESCOBAR"/>
    <s v="Cerrado"/>
    <x v="6"/>
    <m/>
    <s v="Cerrado"/>
    <b v="1"/>
  </r>
  <r>
    <n v="22966"/>
    <x v="2"/>
    <d v="2020-07-09T00:00:00"/>
    <x v="6"/>
    <d v="2020-07-14T00:00:00"/>
    <x v="3"/>
    <n v="5"/>
    <n v="4"/>
    <s v="Maria Pilar Rodriguez"/>
    <s v="Cerrado"/>
    <x v="6"/>
    <m/>
    <s v="Cerrado"/>
    <b v="1"/>
  </r>
  <r>
    <n v="22967"/>
    <x v="0"/>
    <d v="2020-07-09T00:00:00"/>
    <x v="6"/>
    <d v="2020-07-15T00:00:00"/>
    <x v="3"/>
    <n v="6"/>
    <n v="5"/>
    <s v="luz amparo bernal alonso"/>
    <s v="Cerrado"/>
    <x v="6"/>
    <m/>
    <s v="Cerrado"/>
    <b v="1"/>
  </r>
  <r>
    <n v="22968"/>
    <x v="0"/>
    <d v="2020-07-09T00:00:00"/>
    <x v="6"/>
    <d v="2020-07-15T00:00:00"/>
    <x v="3"/>
    <n v="6"/>
    <n v="5"/>
    <s v="Maria Pilar Rodriguez"/>
    <s v="Cerrado"/>
    <x v="6"/>
    <m/>
    <s v="Cerrado"/>
    <b v="1"/>
  </r>
  <r>
    <n v="22969"/>
    <x v="0"/>
    <d v="2020-07-09T00:00:00"/>
    <x v="6"/>
    <d v="2020-07-15T00:00:00"/>
    <x v="3"/>
    <n v="6"/>
    <n v="5"/>
    <s v="JULIETH LORENA BALLESTERO ALFONSO"/>
    <s v="Cerrado"/>
    <x v="6"/>
    <m/>
    <s v="Cerrado"/>
    <b v="1"/>
  </r>
  <r>
    <n v="22970"/>
    <x v="2"/>
    <d v="2020-07-09T00:00:00"/>
    <x v="6"/>
    <d v="2020-07-14T00:00:00"/>
    <x v="3"/>
    <n v="5"/>
    <n v="4"/>
    <s v="Jose Gerardo Londoño"/>
    <s v="Cerrado"/>
    <x v="6"/>
    <m/>
    <s v="Cerrado"/>
    <b v="1"/>
  </r>
  <r>
    <n v="22971"/>
    <x v="0"/>
    <d v="2020-07-09T00:00:00"/>
    <x v="6"/>
    <d v="2020-07-15T00:00:00"/>
    <x v="3"/>
    <n v="6"/>
    <n v="5"/>
    <s v="LUIS ENRIQUE PERALTA CARDOSO"/>
    <s v="Cerrado"/>
    <x v="6"/>
    <m/>
    <s v="Cerrado"/>
    <b v="1"/>
  </r>
  <r>
    <n v="22972"/>
    <x v="0"/>
    <d v="2020-07-09T00:00:00"/>
    <x v="6"/>
    <d v="2020-07-15T00:00:00"/>
    <x v="3"/>
    <n v="6"/>
    <n v="5"/>
    <s v="JESSICA PAOLA GUZMAN PEREZ"/>
    <s v="Cerrado"/>
    <x v="6"/>
    <m/>
    <s v="Cerrado"/>
    <b v="1"/>
  </r>
  <r>
    <n v="22973"/>
    <x v="0"/>
    <d v="2020-07-09T00:00:00"/>
    <x v="6"/>
    <d v="2020-07-15T00:00:00"/>
    <x v="3"/>
    <n v="6"/>
    <n v="5"/>
    <s v="Nicolás Mejía Gómez"/>
    <s v="Cerrado"/>
    <x v="6"/>
    <m/>
    <s v="Cerrado"/>
    <b v="1"/>
  </r>
  <r>
    <n v="22974"/>
    <x v="3"/>
    <d v="2020-07-09T00:00:00"/>
    <x v="6"/>
    <d v="2020-07-15T00:00:00"/>
    <x v="3"/>
    <n v="6"/>
    <n v="5"/>
    <s v="ZERDA Y CIA SAS"/>
    <s v="Cerrado"/>
    <x v="6"/>
    <m/>
    <s v="Cerrado"/>
    <b v="1"/>
  </r>
  <r>
    <n v="22975"/>
    <x v="0"/>
    <d v="2020-07-09T00:00:00"/>
    <x v="6"/>
    <d v="2020-07-15T00:00:00"/>
    <x v="3"/>
    <n v="6"/>
    <n v="5"/>
    <s v="Mariano Hernandez"/>
    <s v="Cerrado"/>
    <x v="6"/>
    <m/>
    <s v="Cerrado"/>
    <b v="1"/>
  </r>
  <r>
    <n v="22976"/>
    <x v="0"/>
    <d v="2020-07-09T00:00:00"/>
    <x v="6"/>
    <d v="2020-07-15T00:00:00"/>
    <x v="3"/>
    <n v="6"/>
    <n v="5"/>
    <s v="Leidy Nayibe Herrera Plata"/>
    <s v="Cerrado"/>
    <x v="6"/>
    <m/>
    <s v="Cerrado"/>
    <b v="1"/>
  </r>
  <r>
    <n v="22977"/>
    <x v="3"/>
    <d v="2020-07-09T00:00:00"/>
    <x v="6"/>
    <d v="2020-07-14T00:00:00"/>
    <x v="3"/>
    <n v="5"/>
    <n v="4"/>
    <s v="DIANA YAMILE MARMOL MELO"/>
    <s v="Cerrado"/>
    <x v="6"/>
    <m/>
    <s v="Cerrado"/>
    <b v="1"/>
  </r>
  <r>
    <n v="22978"/>
    <x v="0"/>
    <d v="2020-07-09T00:00:00"/>
    <x v="6"/>
    <d v="2020-07-15T00:00:00"/>
    <x v="3"/>
    <n v="6"/>
    <n v="5"/>
    <s v="COMPAÑÍA DE SEGUROS DE VIDA COLMENA "/>
    <s v="Cerrado"/>
    <x v="6"/>
    <m/>
    <s v="Cerrado"/>
    <b v="1"/>
  </r>
  <r>
    <n v="22979"/>
    <x v="0"/>
    <d v="2020-07-09T00:00:00"/>
    <x v="6"/>
    <d v="2020-07-15T00:00:00"/>
    <x v="3"/>
    <n v="6"/>
    <n v="5"/>
    <s v="COMPAÑÍA DE SEGUROS DE VIDA COLMENA "/>
    <s v="Cerrado"/>
    <x v="6"/>
    <m/>
    <s v="Cerrado"/>
    <b v="1"/>
  </r>
  <r>
    <n v="22980"/>
    <x v="0"/>
    <d v="2020-07-09T00:00:00"/>
    <x v="6"/>
    <d v="2020-07-15T00:00:00"/>
    <x v="3"/>
    <n v="6"/>
    <n v="5"/>
    <s v="CRISTIAN ANDRÉS ECHEVERRI JARAMILLO"/>
    <s v="Cerrado"/>
    <x v="6"/>
    <m/>
    <s v="Cerrado"/>
    <b v="1"/>
  </r>
  <r>
    <n v="22981"/>
    <x v="2"/>
    <d v="2020-07-09T00:00:00"/>
    <x v="6"/>
    <d v="2020-07-14T00:00:00"/>
    <x v="3"/>
    <n v="5"/>
    <n v="4"/>
    <s v="julian david arboleda castro"/>
    <s v="Cerrado"/>
    <x v="6"/>
    <m/>
    <s v="Cerrado"/>
    <b v="1"/>
  </r>
  <r>
    <n v="22982"/>
    <x v="2"/>
    <d v="2020-07-09T00:00:00"/>
    <x v="6"/>
    <d v="2020-07-14T00:00:00"/>
    <x v="3"/>
    <n v="5"/>
    <n v="4"/>
    <s v="jose luis torres escobar"/>
    <s v="Cerrado"/>
    <x v="6"/>
    <m/>
    <s v="Cerrado"/>
    <b v="1"/>
  </r>
  <r>
    <n v="22983"/>
    <x v="0"/>
    <d v="2020-07-10T00:00:00"/>
    <x v="6"/>
    <d v="2020-07-15T00:00:00"/>
    <x v="3"/>
    <n v="5"/>
    <n v="4"/>
    <s v="Maria ferNanda rosas rueda"/>
    <s v="Cerrado"/>
    <x v="6"/>
    <m/>
    <s v="Cerrado"/>
    <b v="1"/>
  </r>
  <r>
    <n v="22984"/>
    <x v="0"/>
    <d v="2020-07-10T00:00:00"/>
    <x v="6"/>
    <d v="2020-07-15T00:00:00"/>
    <x v="3"/>
    <n v="5"/>
    <n v="4"/>
    <s v="MELANNIE ROMERO VEGA"/>
    <s v="Cerrado"/>
    <x v="6"/>
    <m/>
    <s v="Cerrado"/>
    <b v="1"/>
  </r>
  <r>
    <n v="22985"/>
    <x v="2"/>
    <d v="2020-07-10T00:00:00"/>
    <x v="6"/>
    <d v="2020-07-15T00:00:00"/>
    <x v="3"/>
    <n v="5"/>
    <n v="4"/>
    <s v="Maria Pilar Rodriguez"/>
    <s v="Cerrado"/>
    <x v="6"/>
    <m/>
    <s v="Cerrado"/>
    <b v="1"/>
  </r>
  <r>
    <n v="22986"/>
    <x v="2"/>
    <d v="2020-07-10T00:00:00"/>
    <x v="6"/>
    <d v="2020-07-15T00:00:00"/>
    <x v="3"/>
    <n v="5"/>
    <n v="4"/>
    <s v="Maria Pilar Rodriguez"/>
    <s v="Cerrado"/>
    <x v="6"/>
    <m/>
    <s v="Cerrado"/>
    <b v="1"/>
  </r>
  <r>
    <n v="22987"/>
    <x v="0"/>
    <d v="2020-07-10T00:00:00"/>
    <x v="6"/>
    <d v="2020-07-15T00:00:00"/>
    <x v="3"/>
    <n v="5"/>
    <n v="4"/>
    <s v="candelaria sepulveda escobar"/>
    <s v="Cerrado"/>
    <x v="6"/>
    <m/>
    <s v="Cerrado"/>
    <b v="1"/>
  </r>
  <r>
    <n v="22988"/>
    <x v="0"/>
    <d v="2020-07-10T00:00:00"/>
    <x v="6"/>
    <d v="2020-07-15T00:00:00"/>
    <x v="3"/>
    <n v="5"/>
    <n v="4"/>
    <s v="COOPERATIVA MULTIACTIVA DE ACTIVOS Y FINANZAS COOAFIN"/>
    <s v="Cerrado"/>
    <x v="6"/>
    <m/>
    <s v="Cerrado"/>
    <b v="1"/>
  </r>
  <r>
    <n v="22989"/>
    <x v="0"/>
    <d v="2020-07-10T00:00:00"/>
    <x v="6"/>
    <d v="2020-07-15T00:00:00"/>
    <x v="3"/>
    <n v="5"/>
    <n v="4"/>
    <s v="cindy paola lopez noreña"/>
    <s v="Cerrado"/>
    <x v="6"/>
    <m/>
    <s v="Cerrado"/>
    <b v="1"/>
  </r>
  <r>
    <n v="22990"/>
    <x v="0"/>
    <d v="2020-07-10T00:00:00"/>
    <x v="6"/>
    <d v="2020-07-15T00:00:00"/>
    <x v="3"/>
    <n v="5"/>
    <n v="4"/>
    <s v="GLORIA SIERRA RAMIREZ"/>
    <s v="Cerrado"/>
    <x v="6"/>
    <m/>
    <s v="Cerrado"/>
    <b v="1"/>
  </r>
  <r>
    <n v="22991"/>
    <x v="0"/>
    <d v="2020-07-10T00:00:00"/>
    <x v="6"/>
    <d v="2020-07-15T00:00:00"/>
    <x v="3"/>
    <n v="5"/>
    <n v="4"/>
    <s v="ENELIS BELEÑO MENDOZA"/>
    <s v="Cerrado"/>
    <x v="6"/>
    <m/>
    <s v="Cerrado"/>
    <b v="1"/>
  </r>
  <r>
    <n v="22992"/>
    <x v="0"/>
    <d v="2020-07-10T00:00:00"/>
    <x v="6"/>
    <d v="2020-07-15T00:00:00"/>
    <x v="3"/>
    <n v="5"/>
    <n v="4"/>
    <s v="Ximena Ramirez Mejia"/>
    <s v="Cerrado"/>
    <x v="6"/>
    <m/>
    <s v="Cerrado"/>
    <b v="1"/>
  </r>
  <r>
    <n v="22993"/>
    <x v="2"/>
    <d v="2020-07-10T00:00:00"/>
    <x v="6"/>
    <d v="2020-07-14T00:00:00"/>
    <x v="3"/>
    <n v="4"/>
    <n v="3"/>
    <s v="GLORIA AMPARO CRUZ"/>
    <s v="Cerrado"/>
    <x v="6"/>
    <m/>
    <s v="Cerrado"/>
    <b v="1"/>
  </r>
  <r>
    <n v="22994"/>
    <x v="2"/>
    <d v="2020-07-10T00:00:00"/>
    <x v="6"/>
    <d v="2020-07-14T00:00:00"/>
    <x v="3"/>
    <n v="4"/>
    <n v="3"/>
    <s v="raquel garcia de rodriguez"/>
    <s v="Cerrado"/>
    <x v="6"/>
    <m/>
    <s v="Cerrado"/>
    <b v="1"/>
  </r>
  <r>
    <n v="22995"/>
    <x v="0"/>
    <d v="2020-07-10T00:00:00"/>
    <x v="6"/>
    <d v="2020-07-15T00:00:00"/>
    <x v="3"/>
    <n v="5"/>
    <n v="4"/>
    <s v="maria griselda vargas"/>
    <s v="Cerrado"/>
    <x v="6"/>
    <m/>
    <s v="Cerrado"/>
    <b v="1"/>
  </r>
  <r>
    <n v="22996"/>
    <x v="2"/>
    <d v="2020-07-10T00:00:00"/>
    <x v="6"/>
    <s v="Pendiente"/>
    <x v="1"/>
    <e v="#VALUE!"/>
    <e v="#VALUE!"/>
    <s v="Gustavo Enrique Araujo Jimenez"/>
    <s v="Abierto"/>
    <x v="1"/>
    <m/>
    <s v="Abierto"/>
    <b v="1"/>
  </r>
  <r>
    <n v="22997"/>
    <x v="0"/>
    <d v="2020-07-10T00:00:00"/>
    <x v="6"/>
    <d v="2020-07-15T00:00:00"/>
    <x v="3"/>
    <n v="5"/>
    <n v="4"/>
    <s v="Edgar Santiago Arevalo"/>
    <s v="Cerrado"/>
    <x v="6"/>
    <m/>
    <s v="Cerrado"/>
    <b v="1"/>
  </r>
  <r>
    <n v="22998"/>
    <x v="0"/>
    <d v="2020-07-10T00:00:00"/>
    <x v="6"/>
    <d v="2020-07-15T00:00:00"/>
    <x v="3"/>
    <n v="5"/>
    <n v="4"/>
    <s v="Jean Carlos Chamorro"/>
    <s v="Cerrado"/>
    <x v="6"/>
    <m/>
    <s v="Cerrado"/>
    <b v="1"/>
  </r>
  <r>
    <n v="22999"/>
    <x v="0"/>
    <d v="2020-07-10T00:00:00"/>
    <x v="6"/>
    <d v="2020-07-15T00:00:00"/>
    <x v="3"/>
    <n v="5"/>
    <n v="4"/>
    <s v="Francy Salamanca"/>
    <s v="Cerrado"/>
    <x v="6"/>
    <m/>
    <s v="Cerrado"/>
    <b v="1"/>
  </r>
  <r>
    <n v="23000"/>
    <x v="2"/>
    <d v="2020-07-10T00:00:00"/>
    <x v="6"/>
    <d v="2020-07-15T00:00:00"/>
    <x v="3"/>
    <n v="5"/>
    <n v="4"/>
    <s v="SEGUNDO CAMILO PRIETO GARCIA"/>
    <s v="Cerrado"/>
    <x v="6"/>
    <m/>
    <s v="Cerrado"/>
    <b v="1"/>
  </r>
  <r>
    <n v="23001"/>
    <x v="1"/>
    <d v="2020-07-10T00:00:00"/>
    <x v="6"/>
    <s v="Pendiente"/>
    <x v="1"/>
    <e v="#VALUE!"/>
    <e v="#VALUE!"/>
    <s v="Christian Diaz"/>
    <s v="Abierto"/>
    <x v="1"/>
    <m/>
    <s v="Abierto"/>
    <b v="1"/>
  </r>
  <r>
    <n v="23002"/>
    <x v="2"/>
    <d v="2020-07-10T00:00:00"/>
    <x v="6"/>
    <d v="2020-07-14T00:00:00"/>
    <x v="3"/>
    <n v="4"/>
    <n v="3"/>
    <s v="ruben dario olaya vera"/>
    <s v="Cerrado"/>
    <x v="6"/>
    <m/>
    <s v="Cerrado"/>
    <b v="1"/>
  </r>
  <r>
    <n v="23003"/>
    <x v="0"/>
    <d v="2020-07-10T00:00:00"/>
    <x v="6"/>
    <d v="2020-07-15T00:00:00"/>
    <x v="3"/>
    <n v="5"/>
    <n v="4"/>
    <s v="ROSAURA VÁSQUEZ SABOGAL"/>
    <s v="Cerrado"/>
    <x v="6"/>
    <m/>
    <s v="Cerrado"/>
    <b v="1"/>
  </r>
  <r>
    <n v="23004"/>
    <x v="0"/>
    <d v="2020-07-10T00:00:00"/>
    <x v="6"/>
    <d v="2020-07-15T00:00:00"/>
    <x v="3"/>
    <n v="5"/>
    <n v="4"/>
    <s v="ANA CAROLINA CASTELLANOS MENDIVELSO"/>
    <s v="Cerrado"/>
    <x v="6"/>
    <m/>
    <s v="Cerrado"/>
    <b v="1"/>
  </r>
  <r>
    <n v="23005"/>
    <x v="0"/>
    <d v="2020-07-10T00:00:00"/>
    <x v="6"/>
    <d v="2020-07-15T00:00:00"/>
    <x v="3"/>
    <n v="5"/>
    <n v="4"/>
    <s v="GANDY ALARCÓN MONTERO"/>
    <s v="Cerrado"/>
    <x v="6"/>
    <m/>
    <s v="Cerrado"/>
    <b v="1"/>
  </r>
  <r>
    <n v="23006"/>
    <x v="0"/>
    <d v="2020-07-10T00:00:00"/>
    <x v="6"/>
    <d v="2020-07-15T00:00:00"/>
    <x v="3"/>
    <n v="5"/>
    <n v="4"/>
    <s v="FRANCISCA CESTAGALLI ESCOBAR"/>
    <s v="Cerrado"/>
    <x v="6"/>
    <m/>
    <s v="Cerrado"/>
    <b v="1"/>
  </r>
  <r>
    <n v="23007"/>
    <x v="0"/>
    <d v="2020-07-10T00:00:00"/>
    <x v="6"/>
    <d v="2020-07-15T00:00:00"/>
    <x v="3"/>
    <n v="5"/>
    <n v="4"/>
    <s v="ORLANDO JOSE ACOSTA LOPEZ"/>
    <s v="Cerrado"/>
    <x v="6"/>
    <m/>
    <s v="Cerrado"/>
    <b v="1"/>
  </r>
  <r>
    <n v="23008"/>
    <x v="3"/>
    <d v="2020-07-10T00:00:00"/>
    <x v="6"/>
    <d v="2020-07-17T00:00:00"/>
    <x v="3"/>
    <n v="7"/>
    <n v="6"/>
    <s v="Sandra Patricia Rodriguez"/>
    <s v="Cerrado"/>
    <x v="6"/>
    <m/>
    <s v="Cerrado"/>
    <b v="1"/>
  </r>
  <r>
    <n v="23009"/>
    <x v="0"/>
    <d v="2020-07-10T00:00:00"/>
    <x v="6"/>
    <d v="2020-07-15T00:00:00"/>
    <x v="3"/>
    <n v="5"/>
    <n v="4"/>
    <s v="OSCAR AGUDELO FLOREZ"/>
    <s v="Cerrado"/>
    <x v="6"/>
    <m/>
    <s v="Cerrado"/>
    <b v="1"/>
  </r>
  <r>
    <n v="23010"/>
    <x v="0"/>
    <d v="2020-07-10T00:00:00"/>
    <x v="6"/>
    <d v="2020-07-15T00:00:00"/>
    <x v="3"/>
    <n v="5"/>
    <n v="4"/>
    <s v="Adriana García"/>
    <s v="Cerrado"/>
    <x v="6"/>
    <m/>
    <s v="Cerrado"/>
    <b v="1"/>
  </r>
  <r>
    <n v="23011"/>
    <x v="0"/>
    <d v="2020-07-10T00:00:00"/>
    <x v="6"/>
    <d v="2020-07-15T00:00:00"/>
    <x v="3"/>
    <n v="5"/>
    <n v="4"/>
    <s v="jaime hincapie"/>
    <s v="Cerrado"/>
    <x v="6"/>
    <m/>
    <s v="Cerrado"/>
    <b v="1"/>
  </r>
  <r>
    <n v="23012"/>
    <x v="3"/>
    <d v="2020-07-10T00:00:00"/>
    <x v="6"/>
    <d v="2020-07-17T00:00:00"/>
    <x v="3"/>
    <n v="7"/>
    <n v="6"/>
    <s v="JOAN SEBASTIAN LOZADA BARRIOS"/>
    <s v="Cerrado"/>
    <x v="6"/>
    <m/>
    <s v="Cerrado"/>
    <b v="1"/>
  </r>
  <r>
    <n v="23013"/>
    <x v="0"/>
    <d v="2020-07-11T00:00:00"/>
    <x v="6"/>
    <d v="2020-07-15T00:00:00"/>
    <x v="3"/>
    <n v="4"/>
    <n v="3"/>
    <s v="Maria Alejandra Martinez Ramirez"/>
    <s v="Cerrado"/>
    <x v="6"/>
    <m/>
    <s v="Cerrado"/>
    <b v="1"/>
  </r>
  <r>
    <n v="23014"/>
    <x v="0"/>
    <d v="2020-07-11T00:00:00"/>
    <x v="6"/>
    <d v="2020-07-15T00:00:00"/>
    <x v="3"/>
    <n v="4"/>
    <n v="3"/>
    <s v="Samuel David De Arco Saavedra"/>
    <s v="Cerrado"/>
    <x v="6"/>
    <m/>
    <s v="Cerrado"/>
    <b v="1"/>
  </r>
  <r>
    <n v="23015"/>
    <x v="0"/>
    <d v="2020-07-11T00:00:00"/>
    <x v="6"/>
    <d v="2020-07-15T00:00:00"/>
    <x v="3"/>
    <n v="4"/>
    <n v="3"/>
    <s v="Jorge enrique llanos molina"/>
    <s v="Cerrado"/>
    <x v="6"/>
    <m/>
    <s v="Cerrado"/>
    <b v="1"/>
  </r>
  <r>
    <n v="23016"/>
    <x v="0"/>
    <d v="2020-07-11T00:00:00"/>
    <x v="6"/>
    <d v="2020-07-16T00:00:00"/>
    <x v="3"/>
    <n v="5"/>
    <n v="4"/>
    <s v="Diana Padilla"/>
    <s v="Cerrado"/>
    <x v="6"/>
    <m/>
    <s v="Cerrado"/>
    <b v="1"/>
  </r>
  <r>
    <n v="23017"/>
    <x v="2"/>
    <d v="2020-07-11T00:00:00"/>
    <x v="6"/>
    <d v="2020-07-17T00:00:00"/>
    <x v="3"/>
    <n v="6"/>
    <n v="5"/>
    <s v="JOSE GERARDO BALANTA ROJAS"/>
    <s v="Cerrado"/>
    <x v="6"/>
    <m/>
    <s v="Cerrado"/>
    <b v="1"/>
  </r>
  <r>
    <n v="23018"/>
    <x v="0"/>
    <d v="2020-07-11T00:00:00"/>
    <x v="6"/>
    <d v="2020-07-16T00:00:00"/>
    <x v="3"/>
    <n v="5"/>
    <n v="4"/>
    <s v="GONZALO CONTRERAS"/>
    <s v="Cerrado"/>
    <x v="6"/>
    <m/>
    <s v="Cerrado"/>
    <b v="1"/>
  </r>
  <r>
    <n v="23019"/>
    <x v="0"/>
    <d v="2020-07-11T00:00:00"/>
    <x v="6"/>
    <d v="2020-07-16T00:00:00"/>
    <x v="3"/>
    <n v="5"/>
    <n v="4"/>
    <s v="Fredy Edilson Villamil Martinez"/>
    <s v="Cerrado"/>
    <x v="6"/>
    <m/>
    <s v="Cerrado"/>
    <b v="1"/>
  </r>
  <r>
    <n v="23020"/>
    <x v="0"/>
    <d v="2020-07-11T00:00:00"/>
    <x v="6"/>
    <d v="2020-07-16T00:00:00"/>
    <x v="3"/>
    <n v="5"/>
    <n v="4"/>
    <s v="MARY LUZ DAZA MARTINEZ"/>
    <s v="Cerrado"/>
    <x v="6"/>
    <m/>
    <s v="Cerrado"/>
    <b v="1"/>
  </r>
  <r>
    <n v="23021"/>
    <x v="0"/>
    <d v="2020-07-11T00:00:00"/>
    <x v="6"/>
    <d v="2020-07-16T00:00:00"/>
    <x v="3"/>
    <n v="5"/>
    <n v="4"/>
    <s v="HECTOR ANGEL COLLAZOS FIERRO"/>
    <s v="Cerrado"/>
    <x v="6"/>
    <m/>
    <s v="Cerrado"/>
    <b v="1"/>
  </r>
  <r>
    <n v="23022"/>
    <x v="0"/>
    <d v="2020-07-11T00:00:00"/>
    <x v="6"/>
    <d v="2020-07-16T00:00:00"/>
    <x v="3"/>
    <n v="5"/>
    <n v="4"/>
    <s v="HECTOR ANGEL COLLAZOS FIERRO"/>
    <s v="Cerrado"/>
    <x v="6"/>
    <m/>
    <s v="Cerrado"/>
    <b v="1"/>
  </r>
  <r>
    <n v="23023"/>
    <x v="3"/>
    <d v="2020-07-11T00:00:00"/>
    <x v="6"/>
    <d v="2020-07-17T00:00:00"/>
    <x v="3"/>
    <n v="6"/>
    <n v="5"/>
    <s v="juan manuel martinez calderon"/>
    <s v="Cerrado"/>
    <x v="6"/>
    <m/>
    <s v="Cerrado"/>
    <b v="1"/>
  </r>
  <r>
    <n v="23024"/>
    <x v="0"/>
    <d v="2020-07-11T00:00:00"/>
    <x v="6"/>
    <d v="2020-07-16T00:00:00"/>
    <x v="3"/>
    <n v="5"/>
    <n v="4"/>
    <s v="Martha Cecilia Quintero"/>
    <s v="Cerrado"/>
    <x v="6"/>
    <m/>
    <s v="Cerrado"/>
    <b v="1"/>
  </r>
  <r>
    <n v="23025"/>
    <x v="0"/>
    <d v="2020-07-11T00:00:00"/>
    <x v="6"/>
    <d v="2020-07-16T00:00:00"/>
    <x v="3"/>
    <n v="5"/>
    <n v="4"/>
    <s v="JAVIER ALFONSO CELEDON LBELO"/>
    <s v="Cerrado"/>
    <x v="6"/>
    <m/>
    <s v="Cerrado"/>
    <b v="1"/>
  </r>
  <r>
    <n v="23026"/>
    <x v="0"/>
    <d v="2020-07-11T00:00:00"/>
    <x v="6"/>
    <d v="2020-07-16T00:00:00"/>
    <x v="3"/>
    <n v="5"/>
    <n v="4"/>
    <s v="yensy arboled valle"/>
    <s v="Cerrado"/>
    <x v="6"/>
    <m/>
    <s v="Cerrado"/>
    <b v="1"/>
  </r>
  <r>
    <n v="23027"/>
    <x v="0"/>
    <d v="2020-07-11T00:00:00"/>
    <x v="6"/>
    <d v="2020-07-16T00:00:00"/>
    <x v="3"/>
    <n v="5"/>
    <n v="4"/>
    <s v="Luis Evelio Giraldo Cardona"/>
    <s v="Cerrado"/>
    <x v="6"/>
    <m/>
    <s v="Cerrado"/>
    <b v="1"/>
  </r>
  <r>
    <n v="23028"/>
    <x v="0"/>
    <d v="2020-07-12T00:00:00"/>
    <x v="6"/>
    <d v="2020-07-16T00:00:00"/>
    <x v="3"/>
    <n v="4"/>
    <n v="4"/>
    <s v="Oscar Gerardo Gutiérrez Anaya"/>
    <s v="Cerrado"/>
    <x v="6"/>
    <m/>
    <s v="Cerrado"/>
    <b v="1"/>
  </r>
  <r>
    <n v="23029"/>
    <x v="0"/>
    <d v="2020-07-12T00:00:00"/>
    <x v="6"/>
    <d v="2020-07-16T00:00:00"/>
    <x v="3"/>
    <n v="4"/>
    <n v="4"/>
    <s v="leonardo fabio soto castaño"/>
    <s v="Cerrado"/>
    <x v="6"/>
    <m/>
    <s v="Cerrado"/>
    <b v="1"/>
  </r>
  <r>
    <n v="23030"/>
    <x v="0"/>
    <d v="2020-07-12T00:00:00"/>
    <x v="6"/>
    <d v="2020-07-16T00:00:00"/>
    <x v="3"/>
    <n v="4"/>
    <n v="4"/>
    <s v="oscar fernando montero montiel"/>
    <s v="Cerrado"/>
    <x v="6"/>
    <m/>
    <s v="Cerrado"/>
    <b v="1"/>
  </r>
  <r>
    <n v="23031"/>
    <x v="0"/>
    <d v="2020-07-12T00:00:00"/>
    <x v="6"/>
    <d v="2020-07-16T00:00:00"/>
    <x v="3"/>
    <n v="4"/>
    <n v="4"/>
    <s v="edwar barreto rodriguez"/>
    <s v="Cerrado"/>
    <x v="6"/>
    <m/>
    <s v="Cerrado"/>
    <b v="1"/>
  </r>
  <r>
    <n v="23032"/>
    <x v="3"/>
    <d v="2020-07-12T00:00:00"/>
    <x v="6"/>
    <d v="2020-07-17T00:00:00"/>
    <x v="3"/>
    <n v="5"/>
    <n v="5"/>
    <s v="Edgardo Fabian Muñoz De leon"/>
    <s v="Cerrado"/>
    <x v="6"/>
    <m/>
    <s v="Cerrado"/>
    <b v="1"/>
  </r>
  <r>
    <n v="23033"/>
    <x v="0"/>
    <d v="2020-07-12T00:00:00"/>
    <x v="6"/>
    <d v="2020-07-16T00:00:00"/>
    <x v="3"/>
    <n v="4"/>
    <n v="4"/>
    <s v="LUISA FERNANDA SILVA CORTES"/>
    <s v="Cerrado"/>
    <x v="6"/>
    <m/>
    <s v="Cerrado"/>
    <b v="1"/>
  </r>
  <r>
    <n v="23034"/>
    <x v="2"/>
    <d v="2020-07-12T00:00:00"/>
    <x v="6"/>
    <d v="2020-07-17T00:00:00"/>
    <x v="3"/>
    <n v="5"/>
    <n v="5"/>
    <s v="luis eduardo mendoza patiño"/>
    <s v="Cerrado"/>
    <x v="6"/>
    <m/>
    <s v="Cerrado"/>
    <b v="1"/>
  </r>
  <r>
    <n v="23035"/>
    <x v="2"/>
    <d v="2020-07-12T00:00:00"/>
    <x v="6"/>
    <d v="2020-07-17T00:00:00"/>
    <x v="3"/>
    <n v="5"/>
    <n v="5"/>
    <s v="luis eduardo mendoza patiño"/>
    <s v="Cerrado"/>
    <x v="6"/>
    <m/>
    <s v="Cerrado"/>
    <b v="1"/>
  </r>
  <r>
    <n v="23036"/>
    <x v="0"/>
    <d v="2020-07-12T00:00:00"/>
    <x v="6"/>
    <d v="2020-07-16T00:00:00"/>
    <x v="3"/>
    <n v="4"/>
    <n v="4"/>
    <s v="YHON EDINSON MOSQUERA DIAZ"/>
    <s v="Cerrado"/>
    <x v="6"/>
    <m/>
    <s v="Cerrado"/>
    <b v="1"/>
  </r>
  <r>
    <n v="23037"/>
    <x v="0"/>
    <d v="2020-07-12T00:00:00"/>
    <x v="6"/>
    <d v="2020-07-16T00:00:00"/>
    <x v="3"/>
    <n v="4"/>
    <n v="4"/>
    <s v="MARIA DEL PILAR GOMEZ CALDERON"/>
    <s v="Cerrado"/>
    <x v="6"/>
    <m/>
    <s v="Cerrado"/>
    <b v="1"/>
  </r>
  <r>
    <n v="23038"/>
    <x v="0"/>
    <d v="2020-07-12T00:00:00"/>
    <x v="6"/>
    <d v="2020-07-16T00:00:00"/>
    <x v="3"/>
    <n v="4"/>
    <n v="4"/>
    <s v="chris nshira stefania ibagon rodriguez"/>
    <s v="Cerrado"/>
    <x v="6"/>
    <m/>
    <s v="Cerrado"/>
    <b v="1"/>
  </r>
  <r>
    <n v="23039"/>
    <x v="0"/>
    <d v="2020-07-12T00:00:00"/>
    <x v="6"/>
    <d v="2020-07-21T00:00:00"/>
    <x v="3"/>
    <n v="9"/>
    <n v="7"/>
    <s v="RUBY RAMOS ROJAS"/>
    <s v="Cerrado"/>
    <x v="6"/>
    <m/>
    <s v="Cerrado"/>
    <b v="1"/>
  </r>
  <r>
    <n v="23040"/>
    <x v="0"/>
    <d v="2020-07-12T00:00:00"/>
    <x v="6"/>
    <d v="2020-07-21T00:00:00"/>
    <x v="3"/>
    <n v="9"/>
    <n v="7"/>
    <s v="JOSE MIGUEL PAEZ MEZA"/>
    <s v="Cerrado"/>
    <x v="6"/>
    <m/>
    <s v="Cerrado"/>
    <b v="1"/>
  </r>
  <r>
    <n v="23041"/>
    <x v="0"/>
    <d v="2020-07-12T00:00:00"/>
    <x v="6"/>
    <d v="2020-07-21T00:00:00"/>
    <x v="3"/>
    <n v="9"/>
    <n v="7"/>
    <s v="CAROLINA RODRIGUEZ CAMACHO"/>
    <s v="Cerrado"/>
    <x v="6"/>
    <m/>
    <s v="Cerrado"/>
    <b v="1"/>
  </r>
  <r>
    <n v="23042"/>
    <x v="0"/>
    <d v="2020-07-12T00:00:00"/>
    <x v="6"/>
    <d v="2020-07-21T00:00:00"/>
    <x v="3"/>
    <n v="9"/>
    <n v="7"/>
    <s v="lady siabatto"/>
    <s v="Cerrado"/>
    <x v="6"/>
    <m/>
    <s v="Cerrado"/>
    <b v="1"/>
  </r>
  <r>
    <n v="23043"/>
    <x v="0"/>
    <d v="2020-07-13T00:00:00"/>
    <x v="6"/>
    <d v="2020-07-21T00:00:00"/>
    <x v="3"/>
    <n v="8"/>
    <n v="7"/>
    <s v="BEATRIZ SUAREZ"/>
    <s v="Cerrado"/>
    <x v="6"/>
    <m/>
    <s v="Cerrado"/>
    <b v="1"/>
  </r>
  <r>
    <n v="23044"/>
    <x v="2"/>
    <d v="2020-07-13T00:00:00"/>
    <x v="6"/>
    <s v="Pendiente"/>
    <x v="1"/>
    <e v="#VALUE!"/>
    <e v="#VALUE!"/>
    <s v="JAIRO TABARES"/>
    <s v="Abierto"/>
    <x v="1"/>
    <m/>
    <s v="Abierto"/>
    <b v="1"/>
  </r>
  <r>
    <n v="23045"/>
    <x v="0"/>
    <d v="2020-07-13T00:00:00"/>
    <x v="6"/>
    <d v="2020-07-21T00:00:00"/>
    <x v="3"/>
    <n v="8"/>
    <n v="7"/>
    <s v="JUAN CARLOS CALDERON ESPAÑA"/>
    <s v="Cerrado"/>
    <x v="6"/>
    <m/>
    <s v="Cerrado"/>
    <b v="1"/>
  </r>
  <r>
    <n v="23046"/>
    <x v="2"/>
    <d v="2020-07-13T00:00:00"/>
    <x v="6"/>
    <d v="2020-07-17T00:00:00"/>
    <x v="3"/>
    <n v="4"/>
    <n v="5"/>
    <s v="WILMER GIOVANY MARTIN CAMPOS"/>
    <s v="Cerrado"/>
    <x v="6"/>
    <m/>
    <s v="Cerrado"/>
    <b v="1"/>
  </r>
  <r>
    <n v="23047"/>
    <x v="2"/>
    <d v="2020-07-13T00:00:00"/>
    <x v="6"/>
    <d v="2020-07-17T00:00:00"/>
    <x v="3"/>
    <n v="4"/>
    <n v="5"/>
    <s v="FRANCISCO COLORADO MUÑOZ"/>
    <s v="Cerrado"/>
    <x v="6"/>
    <m/>
    <s v="Cerrado"/>
    <b v="1"/>
  </r>
  <r>
    <n v="23048"/>
    <x v="2"/>
    <d v="2020-07-13T00:00:00"/>
    <x v="6"/>
    <d v="2020-07-31T00:00:00"/>
    <x v="3"/>
    <n v="18"/>
    <n v="15"/>
    <s v="ROBINSON"/>
    <s v="Cerrado"/>
    <x v="6"/>
    <m/>
    <s v="Cerrado"/>
    <b v="1"/>
  </r>
  <r>
    <n v="23049"/>
    <x v="0"/>
    <d v="2020-07-13T00:00:00"/>
    <x v="6"/>
    <d v="2020-07-21T00:00:00"/>
    <x v="3"/>
    <n v="8"/>
    <n v="7"/>
    <s v="Wendy Velásquez Ramírez"/>
    <s v="Cerrado"/>
    <x v="6"/>
    <m/>
    <s v="Cerrado"/>
    <b v="1"/>
  </r>
  <r>
    <n v="23050"/>
    <x v="0"/>
    <d v="2020-07-13T00:00:00"/>
    <x v="6"/>
    <d v="2020-07-21T00:00:00"/>
    <x v="3"/>
    <n v="8"/>
    <n v="7"/>
    <s v="ALVEIRO MALAVER ECHEVERRIA"/>
    <s v="Cerrado"/>
    <x v="6"/>
    <m/>
    <s v="Cerrado"/>
    <b v="1"/>
  </r>
  <r>
    <n v="23051"/>
    <x v="0"/>
    <d v="2020-07-13T00:00:00"/>
    <x v="6"/>
    <d v="2020-07-21T00:00:00"/>
    <x v="3"/>
    <n v="8"/>
    <n v="7"/>
    <s v="NORALUZ DURANGO GUARIN"/>
    <s v="Cerrado"/>
    <x v="6"/>
    <m/>
    <s v="Cerrado"/>
    <b v="1"/>
  </r>
  <r>
    <n v="23052"/>
    <x v="0"/>
    <d v="2020-07-13T00:00:00"/>
    <x v="6"/>
    <d v="2020-07-21T00:00:00"/>
    <x v="3"/>
    <n v="8"/>
    <n v="7"/>
    <s v="WILLIAM LOPEZ LEYTON"/>
    <s v="Cerrado"/>
    <x v="6"/>
    <m/>
    <s v="Cerrado"/>
    <b v="1"/>
  </r>
  <r>
    <n v="23053"/>
    <x v="0"/>
    <d v="2020-07-13T00:00:00"/>
    <x v="6"/>
    <d v="2020-07-21T00:00:00"/>
    <x v="3"/>
    <n v="8"/>
    <n v="7"/>
    <s v="SANTIAGO ALZATE CARDONA"/>
    <s v="Cerrado"/>
    <x v="6"/>
    <m/>
    <s v="Cerrado"/>
    <b v="1"/>
  </r>
  <r>
    <n v="23054"/>
    <x v="0"/>
    <d v="2020-07-13T00:00:00"/>
    <x v="6"/>
    <d v="2020-07-21T00:00:00"/>
    <x v="3"/>
    <n v="8"/>
    <n v="7"/>
    <s v="Rafael H. Otálora Pineda"/>
    <s v="Cerrado"/>
    <x v="6"/>
    <m/>
    <s v="Cerrado"/>
    <b v="1"/>
  </r>
  <r>
    <n v="23055"/>
    <x v="0"/>
    <d v="2020-07-13T00:00:00"/>
    <x v="6"/>
    <d v="2020-07-21T00:00:00"/>
    <x v="3"/>
    <n v="8"/>
    <n v="7"/>
    <s v="Camilo Andres Vargas Castillo"/>
    <s v="Cerrado"/>
    <x v="6"/>
    <m/>
    <s v="Cerrado"/>
    <b v="1"/>
  </r>
  <r>
    <n v="23056"/>
    <x v="0"/>
    <d v="2020-07-13T00:00:00"/>
    <x v="6"/>
    <d v="2020-07-21T00:00:00"/>
    <x v="3"/>
    <n v="8"/>
    <n v="7"/>
    <s v="Camilo Andres Vargas Castillo"/>
    <s v="Cerrado"/>
    <x v="6"/>
    <m/>
    <s v="Cerrado"/>
    <b v="1"/>
  </r>
  <r>
    <n v="23057"/>
    <x v="3"/>
    <d v="2020-07-13T00:00:00"/>
    <x v="6"/>
    <d v="2020-07-17T00:00:00"/>
    <x v="3"/>
    <n v="4"/>
    <n v="5"/>
    <s v="GERMAN GALVIS GALVIS"/>
    <s v="Cerrado"/>
    <x v="6"/>
    <m/>
    <s v="Cerrado"/>
    <b v="1"/>
  </r>
  <r>
    <n v="23058"/>
    <x v="2"/>
    <d v="2020-07-13T00:00:00"/>
    <x v="6"/>
    <s v="Pendiente"/>
    <x v="1"/>
    <e v="#VALUE!"/>
    <e v="#VALUE!"/>
    <s v="DELIA TINOCO MENDOZA"/>
    <s v="Abierto"/>
    <x v="1"/>
    <m/>
    <s v="Abierto"/>
    <b v="1"/>
  </r>
  <r>
    <n v="23059"/>
    <x v="0"/>
    <d v="2020-07-13T00:00:00"/>
    <x v="6"/>
    <d v="2020-07-21T00:00:00"/>
    <x v="3"/>
    <n v="8"/>
    <n v="7"/>
    <s v="Luis Jimmy Paz Lopez"/>
    <s v="Cerrado"/>
    <x v="6"/>
    <m/>
    <s v="Cerrado"/>
    <b v="1"/>
  </r>
  <r>
    <n v="23060"/>
    <x v="0"/>
    <d v="2020-07-13T00:00:00"/>
    <x v="6"/>
    <d v="2020-07-21T00:00:00"/>
    <x v="3"/>
    <n v="8"/>
    <n v="7"/>
    <s v="Mayra Fernanda Frías Delgadillo"/>
    <s v="Cerrado"/>
    <x v="6"/>
    <m/>
    <s v="Cerrado"/>
    <b v="1"/>
  </r>
  <r>
    <n v="23061"/>
    <x v="0"/>
    <d v="2020-07-13T00:00:00"/>
    <x v="6"/>
    <d v="2020-07-21T00:00:00"/>
    <x v="3"/>
    <n v="8"/>
    <n v="7"/>
    <s v="GINNA TATIANA PULIDO NIÑO"/>
    <s v="Cerrado"/>
    <x v="6"/>
    <m/>
    <s v="Cerrado"/>
    <b v="1"/>
  </r>
  <r>
    <n v="23062"/>
    <x v="0"/>
    <d v="2020-07-13T00:00:00"/>
    <x v="6"/>
    <d v="2020-07-21T00:00:00"/>
    <x v="3"/>
    <n v="8"/>
    <n v="7"/>
    <s v="JAIME LLANOS ALVIRA"/>
    <s v="Cerrado"/>
    <x v="6"/>
    <m/>
    <s v="Cerrado"/>
    <b v="1"/>
  </r>
  <r>
    <n v="23063"/>
    <x v="2"/>
    <d v="2020-07-13T00:00:00"/>
    <x v="6"/>
    <s v="Pendiente"/>
    <x v="1"/>
    <e v="#VALUE!"/>
    <e v="#VALUE!"/>
    <s v="ANGELA XIMENA CORDOBA"/>
    <s v="Abierto"/>
    <x v="1"/>
    <m/>
    <s v="Abierto"/>
    <b v="1"/>
  </r>
  <r>
    <n v="23064"/>
    <x v="0"/>
    <d v="2020-07-13T00:00:00"/>
    <x v="6"/>
    <d v="2020-07-21T00:00:00"/>
    <x v="3"/>
    <n v="8"/>
    <n v="7"/>
    <s v="Duverley Ramírez Llano"/>
    <s v="Cerrado"/>
    <x v="6"/>
    <m/>
    <s v="Cerrado"/>
    <b v="1"/>
  </r>
  <r>
    <n v="23065"/>
    <x v="3"/>
    <d v="2020-07-13T00:00:00"/>
    <x v="6"/>
    <d v="2020-08-06T00:00:00"/>
    <x v="3"/>
    <n v="24"/>
    <n v="19"/>
    <s v="Carolina Vásquez Salazar"/>
    <s v="Cerrado"/>
    <x v="8"/>
    <m/>
    <s v="Cerrado"/>
    <b v="1"/>
  </r>
  <r>
    <n v="23066"/>
    <x v="2"/>
    <d v="2020-07-13T00:00:00"/>
    <x v="6"/>
    <d v="2020-08-21T00:00:00"/>
    <x v="3"/>
    <n v="39"/>
    <n v="30"/>
    <s v="VALERIA DAVID MEDINA"/>
    <s v="Cerrado"/>
    <x v="8"/>
    <m/>
    <s v="Cerrado"/>
    <b v="1"/>
  </r>
  <r>
    <n v="23067"/>
    <x v="0"/>
    <d v="2020-07-13T00:00:00"/>
    <x v="6"/>
    <d v="2020-07-21T00:00:00"/>
    <x v="3"/>
    <n v="8"/>
    <n v="7"/>
    <s v="Guillermo Poveda Perdomo"/>
    <s v="Cerrado"/>
    <x v="6"/>
    <m/>
    <s v="Cerrado"/>
    <b v="1"/>
  </r>
  <r>
    <n v="23068"/>
    <x v="3"/>
    <d v="2020-07-13T00:00:00"/>
    <x v="6"/>
    <s v="Pendiente"/>
    <x v="1"/>
    <e v="#VALUE!"/>
    <e v="#VALUE!"/>
    <s v="Cilia Enith Jiménez Lobelo."/>
    <s v="Abierto"/>
    <x v="1"/>
    <m/>
    <s v="Abierto"/>
    <b v="1"/>
  </r>
  <r>
    <n v="23069"/>
    <x v="0"/>
    <d v="2020-07-13T00:00:00"/>
    <x v="6"/>
    <d v="2020-07-21T00:00:00"/>
    <x v="3"/>
    <n v="8"/>
    <n v="7"/>
    <s v="José Ricardo Tierradentro"/>
    <s v="Cerrado"/>
    <x v="6"/>
    <m/>
    <s v="Cerrado"/>
    <b v="1"/>
  </r>
  <r>
    <n v="23070"/>
    <x v="0"/>
    <d v="2020-07-13T00:00:00"/>
    <x v="6"/>
    <d v="2020-07-21T00:00:00"/>
    <x v="3"/>
    <n v="8"/>
    <n v="7"/>
    <s v="José Efraín calderón"/>
    <s v="Cerrado"/>
    <x v="6"/>
    <m/>
    <s v="Cerrado"/>
    <b v="1"/>
  </r>
  <r>
    <n v="23071"/>
    <x v="2"/>
    <d v="2020-07-13T00:00:00"/>
    <x v="6"/>
    <d v="2020-07-17T00:00:00"/>
    <x v="3"/>
    <n v="4"/>
    <n v="5"/>
    <s v="Richard Augusto Durango Suarez"/>
    <s v="Cerrado"/>
    <x v="6"/>
    <m/>
    <s v="Cerrado"/>
    <b v="1"/>
  </r>
  <r>
    <n v="23072"/>
    <x v="0"/>
    <d v="2020-07-13T00:00:00"/>
    <x v="6"/>
    <d v="2020-07-21T00:00:00"/>
    <x v="3"/>
    <n v="8"/>
    <n v="7"/>
    <s v="Javier Santacruz"/>
    <s v="Cerrado"/>
    <x v="6"/>
    <m/>
    <s v="Cerrado"/>
    <b v="1"/>
  </r>
  <r>
    <n v="23073"/>
    <x v="0"/>
    <d v="2020-07-13T00:00:00"/>
    <x v="6"/>
    <d v="2020-07-21T00:00:00"/>
    <x v="3"/>
    <n v="8"/>
    <n v="7"/>
    <s v="MAURICIO ANDRES LIS LIS"/>
    <s v="Cerrado"/>
    <x v="6"/>
    <m/>
    <s v="Cerrado"/>
    <b v="1"/>
  </r>
  <r>
    <n v="23074"/>
    <x v="0"/>
    <d v="2020-07-13T00:00:00"/>
    <x v="6"/>
    <d v="2020-07-21T00:00:00"/>
    <x v="3"/>
    <n v="8"/>
    <n v="7"/>
    <s v="Carlos Felipe Vargas"/>
    <s v="Cerrado"/>
    <x v="6"/>
    <m/>
    <s v="Cerrado"/>
    <b v="1"/>
  </r>
  <r>
    <n v="23075"/>
    <x v="0"/>
    <d v="2020-07-13T00:00:00"/>
    <x v="6"/>
    <d v="2020-07-21T00:00:00"/>
    <x v="3"/>
    <n v="8"/>
    <n v="7"/>
    <s v="luis eduardo acevedo franco"/>
    <s v="Cerrado"/>
    <x v="6"/>
    <m/>
    <s v="Cerrado"/>
    <b v="1"/>
  </r>
  <r>
    <n v="23076"/>
    <x v="0"/>
    <d v="2020-07-13T00:00:00"/>
    <x v="6"/>
    <d v="2020-07-21T00:00:00"/>
    <x v="3"/>
    <n v="8"/>
    <n v="7"/>
    <s v="Salomón Saad Corredor"/>
    <s v="Cerrado"/>
    <x v="6"/>
    <m/>
    <s v="Cerrado"/>
    <b v="1"/>
  </r>
  <r>
    <n v="23077"/>
    <x v="0"/>
    <d v="2020-07-14T00:00:00"/>
    <x v="6"/>
    <d v="2020-07-21T00:00:00"/>
    <x v="3"/>
    <n v="7"/>
    <n v="6"/>
    <s v="Salud Total EPS"/>
    <s v="Cerrado"/>
    <x v="6"/>
    <m/>
    <s v="Cerrado"/>
    <b v="1"/>
  </r>
  <r>
    <n v="23078"/>
    <x v="0"/>
    <d v="2020-07-14T00:00:00"/>
    <x v="6"/>
    <d v="2020-07-21T00:00:00"/>
    <x v="3"/>
    <n v="7"/>
    <n v="6"/>
    <s v="ORLANDO AMADEO CHAON CORTES"/>
    <s v="Cerrado"/>
    <x v="6"/>
    <m/>
    <s v="Cerrado"/>
    <b v="1"/>
  </r>
  <r>
    <n v="23079"/>
    <x v="0"/>
    <d v="2020-07-14T00:00:00"/>
    <x v="6"/>
    <d v="2020-07-21T00:00:00"/>
    <x v="3"/>
    <n v="7"/>
    <n v="6"/>
    <s v="ANGIE VELOZA"/>
    <s v="Cerrado"/>
    <x v="6"/>
    <m/>
    <s v="Cerrado"/>
    <b v="1"/>
  </r>
  <r>
    <n v="23080"/>
    <x v="2"/>
    <d v="2020-07-14T00:00:00"/>
    <x v="6"/>
    <d v="2020-07-17T00:00:00"/>
    <x v="3"/>
    <n v="3"/>
    <n v="4"/>
    <s v="PABLO ALEJANDRO CAJIGAS ORTEGA"/>
    <s v="Cerrado"/>
    <x v="6"/>
    <m/>
    <s v="Cerrado"/>
    <b v="1"/>
  </r>
  <r>
    <n v="23081"/>
    <x v="2"/>
    <d v="2020-07-14T00:00:00"/>
    <x v="6"/>
    <d v="2020-07-17T00:00:00"/>
    <x v="3"/>
    <n v="3"/>
    <n v="4"/>
    <s v="RAFAEL HUMBERTO PINILLA PAEZ"/>
    <s v="Cerrado"/>
    <x v="6"/>
    <m/>
    <s v="Cerrado"/>
    <b v="1"/>
  </r>
  <r>
    <n v="23082"/>
    <x v="2"/>
    <d v="2020-07-14T00:00:00"/>
    <x v="6"/>
    <d v="2020-07-17T00:00:00"/>
    <x v="3"/>
    <n v="3"/>
    <n v="4"/>
    <s v="FRANCELINA PADILLA DE VALBUENA"/>
    <s v="Cerrado"/>
    <x v="6"/>
    <m/>
    <s v="Cerrado"/>
    <b v="1"/>
  </r>
  <r>
    <n v="23083"/>
    <x v="2"/>
    <d v="2020-07-14T00:00:00"/>
    <x v="6"/>
    <d v="2020-07-17T00:00:00"/>
    <x v="3"/>
    <n v="3"/>
    <n v="4"/>
    <s v="Sandra baquero"/>
    <s v="Cerrado"/>
    <x v="6"/>
    <m/>
    <s v="Cerrado"/>
    <b v="1"/>
  </r>
  <r>
    <n v="23084"/>
    <x v="2"/>
    <d v="2020-07-14T00:00:00"/>
    <x v="6"/>
    <s v="Pendiente"/>
    <x v="1"/>
    <e v="#VALUE!"/>
    <e v="#VALUE!"/>
    <s v="Lucero Ramos de Romero"/>
    <s v="Abierto"/>
    <x v="1"/>
    <m/>
    <s v="Abierto"/>
    <b v="1"/>
  </r>
  <r>
    <n v="23085"/>
    <x v="2"/>
    <d v="2020-07-14T00:00:00"/>
    <x v="6"/>
    <d v="2020-07-17T00:00:00"/>
    <x v="3"/>
    <n v="3"/>
    <n v="4"/>
    <s v="Maria del socorro muñoz coneo"/>
    <s v="Cerrado"/>
    <x v="6"/>
    <m/>
    <s v="Cerrado"/>
    <b v="1"/>
  </r>
  <r>
    <n v="23086"/>
    <x v="2"/>
    <d v="2020-07-14T00:00:00"/>
    <x v="6"/>
    <d v="2020-07-17T00:00:00"/>
    <x v="3"/>
    <n v="3"/>
    <n v="4"/>
    <s v="JEISON PULIDO"/>
    <s v="Cerrado"/>
    <x v="6"/>
    <m/>
    <s v="Cerrado"/>
    <b v="1"/>
  </r>
  <r>
    <n v="23087"/>
    <x v="1"/>
    <d v="2020-07-14T00:00:00"/>
    <x v="6"/>
    <d v="2020-07-21T00:00:00"/>
    <x v="3"/>
    <n v="7"/>
    <n v="6"/>
    <s v="CARLOS A. BERNAL"/>
    <s v="Cerrado"/>
    <x v="6"/>
    <m/>
    <s v="Cerrado"/>
    <b v="1"/>
  </r>
  <r>
    <n v="23088"/>
    <x v="0"/>
    <d v="2020-07-14T00:00:00"/>
    <x v="6"/>
    <d v="2020-07-21T00:00:00"/>
    <x v="3"/>
    <n v="7"/>
    <n v="6"/>
    <s v="Patricia García Carvajal"/>
    <s v="Cerrado"/>
    <x v="6"/>
    <m/>
    <s v="Cerrado"/>
    <b v="1"/>
  </r>
  <r>
    <n v="23089"/>
    <x v="2"/>
    <d v="2020-07-14T00:00:00"/>
    <x v="6"/>
    <s v="Pendiente"/>
    <x v="1"/>
    <e v="#VALUE!"/>
    <e v="#VALUE!"/>
    <s v="JAIRO TABARES"/>
    <s v="Abierto"/>
    <x v="1"/>
    <m/>
    <s v="Abierto"/>
    <b v="1"/>
  </r>
  <r>
    <n v="23090"/>
    <x v="2"/>
    <d v="2020-07-14T00:00:00"/>
    <x v="6"/>
    <d v="2020-07-17T00:00:00"/>
    <x v="3"/>
    <n v="3"/>
    <n v="4"/>
    <s v="wilson chaparro"/>
    <s v="Cerrado"/>
    <x v="6"/>
    <m/>
    <s v="Cerrado"/>
    <b v="1"/>
  </r>
  <r>
    <n v="23091"/>
    <x v="0"/>
    <d v="2020-07-14T00:00:00"/>
    <x v="6"/>
    <d v="2020-07-21T00:00:00"/>
    <x v="3"/>
    <n v="7"/>
    <n v="6"/>
    <s v="Juliana Velasquez"/>
    <s v="Cerrado"/>
    <x v="6"/>
    <m/>
    <s v="Cerrado"/>
    <b v="1"/>
  </r>
  <r>
    <n v="23092"/>
    <x v="2"/>
    <d v="2020-07-14T00:00:00"/>
    <x v="6"/>
    <d v="2020-07-17T00:00:00"/>
    <x v="3"/>
    <n v="3"/>
    <n v="4"/>
    <s v="Leono salas de mesa"/>
    <s v="Cerrado"/>
    <x v="6"/>
    <m/>
    <s v="Cerrado"/>
    <b v="1"/>
  </r>
  <r>
    <n v="23093"/>
    <x v="0"/>
    <d v="2020-07-14T00:00:00"/>
    <x v="6"/>
    <d v="2020-07-21T00:00:00"/>
    <x v="3"/>
    <n v="7"/>
    <n v="6"/>
    <s v="HOLLMAN DAVID RODRIGUEZ RINCON"/>
    <s v="Cerrado"/>
    <x v="6"/>
    <m/>
    <s v="Cerrado"/>
    <b v="1"/>
  </r>
  <r>
    <n v="23094"/>
    <x v="0"/>
    <d v="2020-07-14T00:00:00"/>
    <x v="6"/>
    <d v="2020-07-21T00:00:00"/>
    <x v="3"/>
    <n v="7"/>
    <n v="6"/>
    <s v="tramites realizados"/>
    <s v="Cerrado"/>
    <x v="6"/>
    <m/>
    <s v="Cerrado"/>
    <b v="1"/>
  </r>
  <r>
    <n v="23095"/>
    <x v="0"/>
    <d v="2020-07-14T00:00:00"/>
    <x v="6"/>
    <d v="2020-07-21T00:00:00"/>
    <x v="3"/>
    <n v="7"/>
    <n v="6"/>
    <s v="Manuel Badel Torres"/>
    <s v="Cerrado"/>
    <x v="6"/>
    <m/>
    <s v="Cerrado"/>
    <b v="1"/>
  </r>
  <r>
    <n v="23096"/>
    <x v="2"/>
    <d v="2020-07-14T00:00:00"/>
    <x v="6"/>
    <d v="2020-07-17T00:00:00"/>
    <x v="3"/>
    <n v="3"/>
    <n v="4"/>
    <s v="Rafael Samudio Milanes"/>
    <s v="Cerrado"/>
    <x v="6"/>
    <m/>
    <s v="Cerrado"/>
    <b v="1"/>
  </r>
  <r>
    <n v="23097"/>
    <x v="0"/>
    <d v="2020-07-14T00:00:00"/>
    <x v="6"/>
    <d v="2020-07-21T00:00:00"/>
    <x v="3"/>
    <n v="7"/>
    <n v="6"/>
    <s v="NILSON HEYLEN VASQUEZ CALDERON"/>
    <s v="Cerrado"/>
    <x v="6"/>
    <m/>
    <s v="Cerrado"/>
    <b v="1"/>
  </r>
  <r>
    <n v="23098"/>
    <x v="0"/>
    <d v="2020-07-14T00:00:00"/>
    <x v="6"/>
    <d v="2020-07-21T00:00:00"/>
    <x v="3"/>
    <n v="7"/>
    <n v="6"/>
    <s v="YOLANDA MARÍA FREYTES DE ROMERO"/>
    <s v="Cerrado"/>
    <x v="6"/>
    <m/>
    <s v="Cerrado"/>
    <b v="1"/>
  </r>
  <r>
    <n v="23099"/>
    <x v="1"/>
    <d v="2020-07-14T00:00:00"/>
    <x v="6"/>
    <d v="2020-07-21T00:00:00"/>
    <x v="3"/>
    <n v="7"/>
    <n v="6"/>
    <s v="leonor bedoya reyes"/>
    <s v="Cerrado"/>
    <x v="6"/>
    <m/>
    <s v="Cerrado"/>
    <b v="1"/>
  </r>
  <r>
    <n v="23100"/>
    <x v="2"/>
    <d v="2020-07-14T00:00:00"/>
    <x v="6"/>
    <s v="Pendiente"/>
    <x v="1"/>
    <e v="#VALUE!"/>
    <e v="#VALUE!"/>
    <s v="sergio perdomo perdomo"/>
    <s v="Abierto"/>
    <x v="1"/>
    <m/>
    <s v="Abierto"/>
    <b v="1"/>
  </r>
  <r>
    <n v="23101"/>
    <x v="2"/>
    <d v="2020-07-14T00:00:00"/>
    <x v="6"/>
    <d v="2020-07-17T00:00:00"/>
    <x v="3"/>
    <n v="3"/>
    <n v="4"/>
    <s v="ELKIN EMIR CABRERA BARRERA"/>
    <s v="Cerrado"/>
    <x v="6"/>
    <m/>
    <s v="Cerrado"/>
    <b v="1"/>
  </r>
  <r>
    <n v="23102"/>
    <x v="2"/>
    <d v="2020-07-14T00:00:00"/>
    <x v="6"/>
    <d v="2020-07-14T00:00:00"/>
    <x v="3"/>
    <n v="0"/>
    <n v="1"/>
    <s v="paola mahecha Badillo"/>
    <s v="Cerrado"/>
    <x v="6"/>
    <m/>
    <s v="Cerrado"/>
    <b v="1"/>
  </r>
  <r>
    <n v="23103"/>
    <x v="0"/>
    <d v="2020-07-14T00:00:00"/>
    <x v="6"/>
    <d v="2020-07-21T00:00:00"/>
    <x v="3"/>
    <n v="7"/>
    <n v="6"/>
    <s v="Jhon henry Meneses molina"/>
    <s v="Cerrado"/>
    <x v="6"/>
    <m/>
    <s v="Cerrado"/>
    <b v="1"/>
  </r>
  <r>
    <n v="23104"/>
    <x v="2"/>
    <d v="2020-07-14T00:00:00"/>
    <x v="6"/>
    <s v="Pendiente"/>
    <x v="1"/>
    <e v="#VALUE!"/>
    <e v="#VALUE!"/>
    <s v="JAIRO TABARES"/>
    <s v="Abierto"/>
    <x v="1"/>
    <m/>
    <s v="Abierto"/>
    <b v="1"/>
  </r>
  <r>
    <n v="23105"/>
    <x v="2"/>
    <d v="2020-07-14T00:00:00"/>
    <x v="6"/>
    <d v="2020-07-17T00:00:00"/>
    <x v="3"/>
    <n v="3"/>
    <n v="4"/>
    <s v="lizeth carolina andrade"/>
    <s v="Cerrado"/>
    <x v="6"/>
    <m/>
    <s v="Cerrado"/>
    <b v="1"/>
  </r>
  <r>
    <n v="23106"/>
    <x v="0"/>
    <d v="2020-07-14T00:00:00"/>
    <x v="6"/>
    <d v="2020-07-21T00:00:00"/>
    <x v="3"/>
    <n v="7"/>
    <n v="6"/>
    <s v="Gilma Eibe Benavides"/>
    <s v="Cerrado"/>
    <x v="6"/>
    <m/>
    <s v="Cerrado"/>
    <b v="1"/>
  </r>
  <r>
    <n v="23107"/>
    <x v="3"/>
    <d v="2020-07-14T00:00:00"/>
    <x v="6"/>
    <d v="2020-07-17T00:00:00"/>
    <x v="3"/>
    <n v="3"/>
    <n v="4"/>
    <s v="Juan Pablo Barrera Cobaleda"/>
    <s v="Cerrado"/>
    <x v="6"/>
    <m/>
    <s v="Cerrado"/>
    <b v="1"/>
  </r>
  <r>
    <n v="23108"/>
    <x v="0"/>
    <d v="2020-07-14T00:00:00"/>
    <x v="6"/>
    <d v="2020-07-21T00:00:00"/>
    <x v="3"/>
    <n v="7"/>
    <n v="6"/>
    <s v="Alan Cuello Villarreal"/>
    <s v="Cerrado"/>
    <x v="6"/>
    <m/>
    <s v="Cerrado"/>
    <b v="1"/>
  </r>
  <r>
    <n v="23109"/>
    <x v="0"/>
    <d v="2020-07-14T00:00:00"/>
    <x v="6"/>
    <d v="2020-07-21T00:00:00"/>
    <x v="3"/>
    <n v="7"/>
    <n v="6"/>
    <s v="alba stella montoya gonzalez"/>
    <s v="Cerrado"/>
    <x v="6"/>
    <m/>
    <s v="Cerrado"/>
    <b v="1"/>
  </r>
  <r>
    <n v="23110"/>
    <x v="2"/>
    <d v="2020-07-14T00:00:00"/>
    <x v="6"/>
    <d v="2020-07-21T00:00:00"/>
    <x v="3"/>
    <n v="7"/>
    <n v="6"/>
    <s v="Gonzalo Restrepo Palacios"/>
    <s v="Cerrado"/>
    <x v="6"/>
    <m/>
    <s v="Cerrado"/>
    <b v="1"/>
  </r>
  <r>
    <n v="23111"/>
    <x v="0"/>
    <d v="2020-07-14T00:00:00"/>
    <x v="6"/>
    <s v="Pendiente"/>
    <x v="1"/>
    <e v="#VALUE!"/>
    <e v="#VALUE!"/>
    <s v="Catalina Rendón Londoño"/>
    <s v="Abierto"/>
    <x v="1"/>
    <m/>
    <s v="Abierto"/>
    <b v="1"/>
  </r>
  <r>
    <n v="23112"/>
    <x v="3"/>
    <d v="2020-07-14T00:00:00"/>
    <x v="6"/>
    <d v="2020-07-17T00:00:00"/>
    <x v="3"/>
    <n v="3"/>
    <n v="4"/>
    <s v="ANA CECILIA TRIANA MARTINEZ"/>
    <s v="Cerrado"/>
    <x v="6"/>
    <m/>
    <s v="Cerrado"/>
    <b v="1"/>
  </r>
  <r>
    <n v="23113"/>
    <x v="2"/>
    <d v="2020-07-14T00:00:00"/>
    <x v="6"/>
    <d v="2020-07-21T00:00:00"/>
    <x v="3"/>
    <n v="7"/>
    <n v="6"/>
    <s v="Gonzalo Restrepo Palacios"/>
    <s v="Cerrado"/>
    <x v="6"/>
    <m/>
    <s v="Cerrado"/>
    <b v="1"/>
  </r>
  <r>
    <n v="23114"/>
    <x v="1"/>
    <d v="2020-07-14T00:00:00"/>
    <x v="6"/>
    <d v="2020-07-21T00:00:00"/>
    <x v="3"/>
    <n v="7"/>
    <n v="6"/>
    <s v="Nelson Enrique Pinzon Sanchez"/>
    <s v="Cerrado"/>
    <x v="6"/>
    <m/>
    <s v="Cerrado"/>
    <b v="1"/>
  </r>
  <r>
    <n v="23115"/>
    <x v="0"/>
    <d v="2020-07-14T00:00:00"/>
    <x v="6"/>
    <d v="2020-07-21T00:00:00"/>
    <x v="3"/>
    <n v="7"/>
    <n v="6"/>
    <s v="BAYPORT COLOMBIA S.A."/>
    <s v="Cerrado"/>
    <x v="6"/>
    <m/>
    <s v="Cerrado"/>
    <b v="1"/>
  </r>
  <r>
    <n v="23116"/>
    <x v="0"/>
    <d v="2020-07-14T00:00:00"/>
    <x v="6"/>
    <d v="2020-07-21T00:00:00"/>
    <x v="3"/>
    <n v="7"/>
    <n v="6"/>
    <s v="LUIS ORLANDO PEÑA DIAZ"/>
    <s v="Cerrado"/>
    <x v="6"/>
    <m/>
    <s v="Cerrado"/>
    <b v="1"/>
  </r>
  <r>
    <n v="23117"/>
    <x v="0"/>
    <d v="2020-07-14T00:00:00"/>
    <x v="6"/>
    <d v="2020-07-21T00:00:00"/>
    <x v="3"/>
    <n v="7"/>
    <n v="6"/>
    <s v="Ángela Constanza Díaz Aragón"/>
    <s v="Cerrado"/>
    <x v="6"/>
    <m/>
    <s v="Cerrado"/>
    <b v="1"/>
  </r>
  <r>
    <n v="23118"/>
    <x v="0"/>
    <d v="2020-07-14T00:00:00"/>
    <x v="6"/>
    <d v="2020-07-21T00:00:00"/>
    <x v="3"/>
    <n v="7"/>
    <n v="6"/>
    <s v="JOSE JAVIER ROMERO ESCUDERO"/>
    <s v="Cerrado"/>
    <x v="6"/>
    <m/>
    <s v="Cerrado"/>
    <b v="1"/>
  </r>
  <r>
    <n v="23119"/>
    <x v="0"/>
    <d v="2020-07-14T00:00:00"/>
    <x v="6"/>
    <d v="2020-07-21T00:00:00"/>
    <x v="3"/>
    <n v="7"/>
    <n v="6"/>
    <s v="MARIA BERNARDA CANO SEGURO"/>
    <s v="Cerrado"/>
    <x v="6"/>
    <m/>
    <s v="Cerrado"/>
    <b v="1"/>
  </r>
  <r>
    <n v="23120"/>
    <x v="0"/>
    <d v="2020-07-14T00:00:00"/>
    <x v="6"/>
    <d v="2020-07-21T00:00:00"/>
    <x v="3"/>
    <n v="7"/>
    <n v="6"/>
    <s v="Regina Polifroni Suarez"/>
    <s v="Cerrado"/>
    <x v="6"/>
    <m/>
    <s v="Cerrado"/>
    <b v="1"/>
  </r>
  <r>
    <n v="23121"/>
    <x v="0"/>
    <d v="2020-07-14T00:00:00"/>
    <x v="6"/>
    <d v="2020-07-21T00:00:00"/>
    <x v="3"/>
    <n v="7"/>
    <n v="6"/>
    <s v="LEONEL LEDEZMA RAMIREZ"/>
    <s v="Cerrado"/>
    <x v="6"/>
    <m/>
    <s v="Cerrado"/>
    <b v="1"/>
  </r>
  <r>
    <n v="23122"/>
    <x v="3"/>
    <d v="2020-07-14T00:00:00"/>
    <x v="6"/>
    <d v="2020-07-17T00:00:00"/>
    <x v="3"/>
    <n v="3"/>
    <n v="4"/>
    <s v="Beatriz Estela Roa de Rodriguez"/>
    <s v="Cerrado"/>
    <x v="6"/>
    <m/>
    <s v="Cerrado"/>
    <b v="1"/>
  </r>
  <r>
    <n v="23123"/>
    <x v="0"/>
    <d v="2020-07-14T00:00:00"/>
    <x v="6"/>
    <d v="2020-07-21T00:00:00"/>
    <x v="3"/>
    <n v="7"/>
    <n v="6"/>
    <s v="Jonathan alexis Montenegro acuña"/>
    <s v="Cerrado"/>
    <x v="6"/>
    <m/>
    <s v="Cerrado"/>
    <b v="1"/>
  </r>
  <r>
    <n v="23124"/>
    <x v="0"/>
    <d v="2020-07-15T00:00:00"/>
    <x v="6"/>
    <d v="2020-07-21T00:00:00"/>
    <x v="3"/>
    <n v="6"/>
    <n v="5"/>
    <s v="Johana Parra Velasco"/>
    <s v="Cerrado"/>
    <x v="6"/>
    <m/>
    <s v="Cerrado"/>
    <b v="1"/>
  </r>
  <r>
    <n v="23125"/>
    <x v="0"/>
    <d v="2020-07-15T00:00:00"/>
    <x v="6"/>
    <d v="2020-07-21T00:00:00"/>
    <x v="3"/>
    <n v="6"/>
    <n v="5"/>
    <s v="Sebastián Flórez Herrera"/>
    <s v="Cerrado"/>
    <x v="6"/>
    <m/>
    <s v="Cerrado"/>
    <b v="1"/>
  </r>
  <r>
    <n v="23126"/>
    <x v="2"/>
    <d v="2020-07-15T00:00:00"/>
    <x v="6"/>
    <s v="Pendiente"/>
    <x v="1"/>
    <e v="#VALUE!"/>
    <e v="#VALUE!"/>
    <s v="Yeimy Carolina Pinzon Hernandez"/>
    <s v="Abierto"/>
    <x v="1"/>
    <m/>
    <s v="Abierto"/>
    <b v="1"/>
  </r>
  <r>
    <n v="23127"/>
    <x v="0"/>
    <d v="2020-07-15T00:00:00"/>
    <x v="6"/>
    <d v="2020-07-21T00:00:00"/>
    <x v="3"/>
    <n v="6"/>
    <n v="5"/>
    <s v="sandra lorena aguilera herrera"/>
    <s v="Cerrado"/>
    <x v="6"/>
    <m/>
    <s v="Cerrado"/>
    <b v="1"/>
  </r>
  <r>
    <n v="23128"/>
    <x v="3"/>
    <d v="2020-07-15T00:00:00"/>
    <x v="6"/>
    <d v="2020-07-17T00:00:00"/>
    <x v="3"/>
    <n v="2"/>
    <n v="3"/>
    <s v="Juan Pablo Barrera Cobaleda"/>
    <s v="Cerrado"/>
    <x v="6"/>
    <m/>
    <s v="Cerrado"/>
    <b v="1"/>
  </r>
  <r>
    <n v="23129"/>
    <x v="0"/>
    <d v="2020-07-15T00:00:00"/>
    <x v="6"/>
    <d v="2020-07-21T00:00:00"/>
    <x v="3"/>
    <n v="6"/>
    <n v="5"/>
    <s v="luis enrique gongora lozano"/>
    <s v="Cerrado"/>
    <x v="6"/>
    <m/>
    <s v="Cerrado"/>
    <b v="1"/>
  </r>
  <r>
    <n v="23130"/>
    <x v="0"/>
    <d v="2020-07-15T00:00:00"/>
    <x v="6"/>
    <d v="2020-07-21T00:00:00"/>
    <x v="3"/>
    <n v="6"/>
    <n v="5"/>
    <s v="Laura Sofia Mercado Cantor"/>
    <s v="Cerrado"/>
    <x v="6"/>
    <m/>
    <s v="Cerrado"/>
    <b v="1"/>
  </r>
  <r>
    <n v="23131"/>
    <x v="0"/>
    <d v="2020-07-15T00:00:00"/>
    <x v="6"/>
    <d v="2020-07-21T00:00:00"/>
    <x v="3"/>
    <n v="6"/>
    <n v="5"/>
    <s v="yamileth charry calderon"/>
    <s v="Cerrado"/>
    <x v="6"/>
    <m/>
    <s v="Cerrado"/>
    <b v="1"/>
  </r>
  <r>
    <n v="23132"/>
    <x v="2"/>
    <d v="2020-07-15T00:00:00"/>
    <x v="6"/>
    <d v="2020-07-18T00:00:00"/>
    <x v="3"/>
    <n v="3"/>
    <n v="3"/>
    <s v="jaime hernan herrera jimenez"/>
    <s v="Cerrado"/>
    <x v="6"/>
    <m/>
    <s v="Cerrado"/>
    <b v="1"/>
  </r>
  <r>
    <n v="23133"/>
    <x v="3"/>
    <d v="2020-07-15T00:00:00"/>
    <x v="6"/>
    <d v="2020-07-18T00:00:00"/>
    <x v="3"/>
    <n v="3"/>
    <n v="3"/>
    <s v="Judy Milena Hernández Rivera"/>
    <s v="Cerrado"/>
    <x v="6"/>
    <m/>
    <s v="Cerrado"/>
    <b v="1"/>
  </r>
  <r>
    <n v="23134"/>
    <x v="3"/>
    <d v="2020-07-15T00:00:00"/>
    <x v="6"/>
    <d v="2020-07-18T00:00:00"/>
    <x v="3"/>
    <n v="3"/>
    <n v="3"/>
    <s v="ROSMIRA GALEANO PEREZ"/>
    <s v="Cerrado"/>
    <x v="6"/>
    <m/>
    <s v="Cerrado"/>
    <b v="1"/>
  </r>
  <r>
    <n v="23135"/>
    <x v="2"/>
    <d v="2020-07-15T00:00:00"/>
    <x v="6"/>
    <d v="2020-07-18T00:00:00"/>
    <x v="3"/>
    <n v="3"/>
    <n v="3"/>
    <s v="ANDREA PATRICIA PAEZ"/>
    <s v="Cerrado"/>
    <x v="6"/>
    <m/>
    <s v="Cerrado"/>
    <b v="1"/>
  </r>
  <r>
    <n v="23136"/>
    <x v="0"/>
    <d v="2020-07-15T00:00:00"/>
    <x v="6"/>
    <d v="2020-07-21T00:00:00"/>
    <x v="3"/>
    <n v="6"/>
    <n v="5"/>
    <s v="Henry Alberto Perea Gonzalez"/>
    <s v="Cerrado"/>
    <x v="6"/>
    <m/>
    <s v="Cerrado"/>
    <b v="1"/>
  </r>
  <r>
    <n v="23137"/>
    <x v="2"/>
    <d v="2020-07-15T00:00:00"/>
    <x v="6"/>
    <d v="2020-07-18T00:00:00"/>
    <x v="3"/>
    <n v="3"/>
    <n v="3"/>
    <s v="RAFAEL SAGANOME AGUILERA"/>
    <s v="Cerrado"/>
    <x v="6"/>
    <m/>
    <s v="Cerrado"/>
    <b v="1"/>
  </r>
  <r>
    <n v="23138"/>
    <x v="0"/>
    <d v="2020-07-15T00:00:00"/>
    <x v="6"/>
    <d v="2020-07-21T00:00:00"/>
    <x v="3"/>
    <n v="6"/>
    <n v="5"/>
    <s v="NADIN ALEXANDER RAMIREZ QUIROGA"/>
    <s v="Cerrado"/>
    <x v="6"/>
    <m/>
    <s v="Cerrado"/>
    <b v="1"/>
  </r>
  <r>
    <n v="23139"/>
    <x v="2"/>
    <d v="2020-07-15T00:00:00"/>
    <x v="6"/>
    <s v="Pendiente"/>
    <x v="1"/>
    <e v="#VALUE!"/>
    <e v="#VALUE!"/>
    <s v="edgardo Niebles Osorio"/>
    <s v="Abierto"/>
    <x v="1"/>
    <m/>
    <s v="Abierto"/>
    <b v="1"/>
  </r>
  <r>
    <n v="23140"/>
    <x v="3"/>
    <d v="2020-07-15T00:00:00"/>
    <x v="6"/>
    <d v="2020-07-18T00:00:00"/>
    <x v="3"/>
    <n v="3"/>
    <n v="3"/>
    <s v="ADRIANA MORENO PEREZ"/>
    <s v="Cerrado"/>
    <x v="6"/>
    <m/>
    <s v="Cerrado"/>
    <b v="1"/>
  </r>
  <r>
    <n v="23141"/>
    <x v="0"/>
    <d v="2020-07-15T00:00:00"/>
    <x v="6"/>
    <d v="2020-07-21T00:00:00"/>
    <x v="3"/>
    <n v="6"/>
    <n v="5"/>
    <s v="Serafin Camacho Varela"/>
    <s v="Cerrado"/>
    <x v="6"/>
    <m/>
    <s v="Cerrado"/>
    <b v="1"/>
  </r>
  <r>
    <n v="23142"/>
    <x v="0"/>
    <d v="2020-07-15T00:00:00"/>
    <x v="6"/>
    <d v="2020-07-21T00:00:00"/>
    <x v="3"/>
    <n v="6"/>
    <n v="5"/>
    <s v="Duvier Arbey Parra Landazuri"/>
    <s v="Cerrado"/>
    <x v="6"/>
    <m/>
    <s v="Cerrado"/>
    <b v="1"/>
  </r>
  <r>
    <n v="23143"/>
    <x v="0"/>
    <d v="2020-07-15T00:00:00"/>
    <x v="6"/>
    <d v="2020-07-21T00:00:00"/>
    <x v="3"/>
    <n v="6"/>
    <n v="5"/>
    <s v="aldrin castillo rivera"/>
    <s v="Cerrado"/>
    <x v="6"/>
    <m/>
    <s v="Cerrado"/>
    <b v="1"/>
  </r>
  <r>
    <n v="23144"/>
    <x v="3"/>
    <d v="2020-07-15T00:00:00"/>
    <x v="6"/>
    <d v="2020-07-18T00:00:00"/>
    <x v="3"/>
    <n v="3"/>
    <n v="3"/>
    <s v="ADRIANA MORENO PEREZ"/>
    <s v="Cerrado"/>
    <x v="6"/>
    <m/>
    <s v="Cerrado"/>
    <b v="1"/>
  </r>
  <r>
    <n v="23145"/>
    <x v="2"/>
    <d v="2020-07-15T00:00:00"/>
    <x v="6"/>
    <d v="2020-07-18T00:00:00"/>
    <x v="3"/>
    <n v="3"/>
    <n v="3"/>
    <s v="Rafael Julián Bello"/>
    <s v="Cerrado"/>
    <x v="6"/>
    <m/>
    <s v="Cerrado"/>
    <b v="1"/>
  </r>
  <r>
    <n v="23146"/>
    <x v="0"/>
    <d v="2020-07-15T00:00:00"/>
    <x v="6"/>
    <d v="2020-07-21T00:00:00"/>
    <x v="3"/>
    <n v="6"/>
    <n v="5"/>
    <s v="Jose Ferney Valencia"/>
    <s v="Cerrado"/>
    <x v="6"/>
    <m/>
    <s v="Cerrado"/>
    <b v="1"/>
  </r>
  <r>
    <n v="23147"/>
    <x v="2"/>
    <d v="2020-07-15T00:00:00"/>
    <x v="6"/>
    <d v="2020-07-17T00:00:00"/>
    <x v="3"/>
    <n v="2"/>
    <n v="3"/>
    <s v="Luis Fernando Gómez Robayo"/>
    <s v="Cerrado"/>
    <x v="6"/>
    <m/>
    <s v="Cerrado"/>
    <b v="1"/>
  </r>
  <r>
    <n v="23148"/>
    <x v="2"/>
    <d v="2020-07-15T00:00:00"/>
    <x v="6"/>
    <d v="2020-07-18T00:00:00"/>
    <x v="3"/>
    <n v="3"/>
    <n v="3"/>
    <s v="gladys ardila urbano"/>
    <s v="Cerrado"/>
    <x v="6"/>
    <m/>
    <s v="Cerrado"/>
    <b v="1"/>
  </r>
  <r>
    <n v="23149"/>
    <x v="2"/>
    <d v="2020-07-15T00:00:00"/>
    <x v="6"/>
    <d v="2020-07-18T00:00:00"/>
    <x v="3"/>
    <n v="3"/>
    <n v="3"/>
    <s v="Luis Fernando Gómez Robayo"/>
    <s v="Cerrado"/>
    <x v="6"/>
    <m/>
    <s v="Cerrado"/>
    <b v="1"/>
  </r>
  <r>
    <n v="23150"/>
    <x v="0"/>
    <d v="2020-07-15T00:00:00"/>
    <x v="6"/>
    <d v="2020-07-21T00:00:00"/>
    <x v="3"/>
    <n v="6"/>
    <n v="5"/>
    <s v="Alejandro Sandoval Ospina"/>
    <s v="Cerrado"/>
    <x v="6"/>
    <m/>
    <s v="Cerrado"/>
    <b v="1"/>
  </r>
  <r>
    <n v="23151"/>
    <x v="2"/>
    <d v="2020-07-15T00:00:00"/>
    <x v="6"/>
    <d v="2020-07-17T00:00:00"/>
    <x v="3"/>
    <n v="2"/>
    <n v="3"/>
    <s v="Libia Alejandrina Gomez Piamonte"/>
    <s v="Cerrado"/>
    <x v="6"/>
    <m/>
    <s v="Cerrado"/>
    <b v="1"/>
  </r>
  <r>
    <n v="23152"/>
    <x v="0"/>
    <d v="2020-07-15T00:00:00"/>
    <x v="6"/>
    <d v="2020-07-21T00:00:00"/>
    <x v="3"/>
    <n v="6"/>
    <n v="5"/>
    <s v="pedro juan gracia pupo"/>
    <s v="Cerrado"/>
    <x v="6"/>
    <m/>
    <s v="Cerrado"/>
    <b v="1"/>
  </r>
  <r>
    <n v="23153"/>
    <x v="0"/>
    <d v="2020-07-15T00:00:00"/>
    <x v="6"/>
    <d v="2020-07-21T00:00:00"/>
    <x v="3"/>
    <n v="6"/>
    <n v="5"/>
    <s v="Banco GNB Sudameris S.A"/>
    <s v="Cerrado"/>
    <x v="6"/>
    <m/>
    <s v="Cerrado"/>
    <b v="1"/>
  </r>
  <r>
    <n v="23154"/>
    <x v="0"/>
    <d v="2020-07-15T00:00:00"/>
    <x v="6"/>
    <d v="2020-07-21T00:00:00"/>
    <x v="3"/>
    <n v="6"/>
    <n v="5"/>
    <s v="luis rafael mazuera rojas"/>
    <s v="Cerrado"/>
    <x v="6"/>
    <m/>
    <s v="Cerrado"/>
    <b v="1"/>
  </r>
  <r>
    <n v="23155"/>
    <x v="0"/>
    <d v="2020-07-15T00:00:00"/>
    <x v="6"/>
    <d v="2020-07-21T00:00:00"/>
    <x v="3"/>
    <n v="6"/>
    <n v="5"/>
    <s v="Gonzalo Baquero Valdez"/>
    <s v="Cerrado"/>
    <x v="6"/>
    <m/>
    <s v="Cerrado"/>
    <b v="1"/>
  </r>
  <r>
    <n v="23156"/>
    <x v="2"/>
    <d v="2020-07-15T00:00:00"/>
    <x v="6"/>
    <d v="2020-07-18T00:00:00"/>
    <x v="3"/>
    <n v="3"/>
    <n v="3"/>
    <s v="Carlos Cardenas Jaramillo"/>
    <s v="Cerrado"/>
    <x v="6"/>
    <m/>
    <s v="Cerrado"/>
    <b v="1"/>
  </r>
  <r>
    <n v="23157"/>
    <x v="0"/>
    <d v="2020-07-15T00:00:00"/>
    <x v="6"/>
    <d v="2020-07-21T00:00:00"/>
    <x v="3"/>
    <n v="6"/>
    <n v="5"/>
    <s v="Irma Luna Reatiga"/>
    <s v="Cerrado"/>
    <x v="6"/>
    <m/>
    <s v="Cerrado"/>
    <b v="1"/>
  </r>
  <r>
    <n v="23158"/>
    <x v="0"/>
    <d v="2020-07-15T00:00:00"/>
    <x v="6"/>
    <d v="2020-07-21T00:00:00"/>
    <x v="3"/>
    <n v="6"/>
    <n v="5"/>
    <s v="JEINER LÓPEZ LARA"/>
    <s v="Cerrado"/>
    <x v="6"/>
    <m/>
    <s v="Cerrado"/>
    <b v="1"/>
  </r>
  <r>
    <n v="23159"/>
    <x v="0"/>
    <d v="2020-07-15T00:00:00"/>
    <x v="6"/>
    <d v="2020-07-21T00:00:00"/>
    <x v="3"/>
    <n v="6"/>
    <n v="5"/>
    <s v="PABLO ANDRES CABALLERO MORALES"/>
    <s v="Cerrado"/>
    <x v="6"/>
    <m/>
    <s v="Cerrado"/>
    <b v="1"/>
  </r>
  <r>
    <n v="23160"/>
    <x v="0"/>
    <d v="2020-07-15T00:00:00"/>
    <x v="6"/>
    <d v="2020-07-21T00:00:00"/>
    <x v="3"/>
    <n v="6"/>
    <n v="5"/>
    <s v="NANCY YAMILE RODRIGUEZ SUAREZ"/>
    <s v="Cerrado"/>
    <x v="6"/>
    <m/>
    <s v="Cerrado"/>
    <b v="1"/>
  </r>
  <r>
    <n v="23161"/>
    <x v="2"/>
    <d v="2020-07-15T00:00:00"/>
    <x v="6"/>
    <d v="2020-07-18T00:00:00"/>
    <x v="3"/>
    <n v="3"/>
    <n v="3"/>
    <s v="Sofia Margarita Chima Arrieta"/>
    <s v="Cerrado"/>
    <x v="6"/>
    <m/>
    <s v="Cerrado"/>
    <b v="1"/>
  </r>
  <r>
    <n v="23162"/>
    <x v="2"/>
    <d v="2020-07-15T00:00:00"/>
    <x v="6"/>
    <d v="2020-07-18T00:00:00"/>
    <x v="3"/>
    <n v="3"/>
    <n v="3"/>
    <s v="Deismy Barriento Medina, Brezlenin Barrientos Medina"/>
    <s v="Cerrado"/>
    <x v="6"/>
    <m/>
    <s v="Cerrado"/>
    <b v="1"/>
  </r>
  <r>
    <n v="23163"/>
    <x v="2"/>
    <d v="2020-07-15T00:00:00"/>
    <x v="6"/>
    <d v="2020-07-18T00:00:00"/>
    <x v="3"/>
    <n v="3"/>
    <n v="3"/>
    <s v="Gloria Alejandra Quintero Diaz"/>
    <s v="Cerrado"/>
    <x v="6"/>
    <m/>
    <s v="Cerrado"/>
    <b v="1"/>
  </r>
  <r>
    <n v="23164"/>
    <x v="2"/>
    <d v="2020-07-15T00:00:00"/>
    <x v="6"/>
    <s v="Pendiente"/>
    <x v="1"/>
    <e v="#VALUE!"/>
    <e v="#VALUE!"/>
    <s v="yoneida Dávila Mejia"/>
    <s v="Abierto"/>
    <x v="1"/>
    <m/>
    <s v="Abierto"/>
    <b v="1"/>
  </r>
  <r>
    <n v="23165"/>
    <x v="0"/>
    <d v="2020-07-15T00:00:00"/>
    <x v="6"/>
    <d v="2020-07-21T00:00:00"/>
    <x v="3"/>
    <n v="6"/>
    <n v="5"/>
    <s v="NOHORA PEREZ"/>
    <s v="Cerrado"/>
    <x v="6"/>
    <m/>
    <s v="Cerrado"/>
    <b v="1"/>
  </r>
  <r>
    <n v="23166"/>
    <x v="0"/>
    <d v="2020-07-15T00:00:00"/>
    <x v="6"/>
    <d v="2020-07-21T00:00:00"/>
    <x v="3"/>
    <n v="6"/>
    <n v="5"/>
    <s v="ANA ISABEL CALDERON DE DAZA"/>
    <s v="Cerrado"/>
    <x v="6"/>
    <m/>
    <s v="Cerrado"/>
    <b v="1"/>
  </r>
  <r>
    <n v="23167"/>
    <x v="0"/>
    <d v="2020-07-15T00:00:00"/>
    <x v="6"/>
    <d v="2020-07-21T00:00:00"/>
    <x v="3"/>
    <n v="6"/>
    <n v="5"/>
    <s v="natalia muñoz morales"/>
    <s v="Cerrado"/>
    <x v="6"/>
    <m/>
    <s v="Cerrado"/>
    <b v="1"/>
  </r>
  <r>
    <n v="23168"/>
    <x v="2"/>
    <d v="2020-07-15T00:00:00"/>
    <x v="6"/>
    <d v="2020-07-18T00:00:00"/>
    <x v="3"/>
    <n v="3"/>
    <n v="3"/>
    <s v="CLAUDIA LILIANA DEL CASTILLO RENTERÍA"/>
    <s v="Cerrado"/>
    <x v="6"/>
    <m/>
    <s v="Cerrado"/>
    <b v="1"/>
  </r>
  <r>
    <n v="23169"/>
    <x v="2"/>
    <d v="2020-07-15T00:00:00"/>
    <x v="6"/>
    <d v="2020-07-21T00:00:00"/>
    <x v="3"/>
    <n v="6"/>
    <n v="5"/>
    <s v="ERNESTO ARMANDO ORTIZ MARTINEZ"/>
    <s v="Cerrado"/>
    <x v="6"/>
    <m/>
    <s v="Cerrado"/>
    <b v="1"/>
  </r>
  <r>
    <n v="23170"/>
    <x v="2"/>
    <d v="2020-07-15T00:00:00"/>
    <x v="6"/>
    <d v="2020-07-18T00:00:00"/>
    <x v="3"/>
    <n v="3"/>
    <n v="3"/>
    <s v="claudio guido franco cortes"/>
    <s v="Cerrado"/>
    <x v="6"/>
    <m/>
    <s v="Cerrado"/>
    <b v="1"/>
  </r>
  <r>
    <n v="23171"/>
    <x v="2"/>
    <d v="2020-07-15T00:00:00"/>
    <x v="6"/>
    <d v="2020-07-29T00:00:00"/>
    <x v="3"/>
    <n v="14"/>
    <n v="11"/>
    <s v="Harold Ruiz Montes"/>
    <s v="Cerrado"/>
    <x v="6"/>
    <m/>
    <s v="Cerrado"/>
    <b v="1"/>
  </r>
  <r>
    <n v="23172"/>
    <x v="2"/>
    <d v="2020-07-15T00:00:00"/>
    <x v="6"/>
    <d v="2020-07-18T00:00:00"/>
    <x v="3"/>
    <n v="3"/>
    <n v="3"/>
    <s v="Gonzalo Restrepo Palacios"/>
    <s v="Cerrado"/>
    <x v="6"/>
    <m/>
    <s v="Cerrado"/>
    <b v="1"/>
  </r>
  <r>
    <n v="23173"/>
    <x v="2"/>
    <d v="2020-07-15T00:00:00"/>
    <x v="6"/>
    <d v="2020-07-18T00:00:00"/>
    <x v="3"/>
    <n v="3"/>
    <n v="3"/>
    <s v="Delio Quintero Cenca"/>
    <s v="Cerrado"/>
    <x v="6"/>
    <m/>
    <s v="Cerrado"/>
    <b v="1"/>
  </r>
  <r>
    <n v="23174"/>
    <x v="0"/>
    <d v="2020-07-16T00:00:00"/>
    <x v="6"/>
    <d v="2020-07-21T00:00:00"/>
    <x v="3"/>
    <n v="5"/>
    <n v="4"/>
    <s v="ALEXANDER QUINTERO OSPINA"/>
    <s v="Cerrado"/>
    <x v="6"/>
    <m/>
    <s v="Cerrado"/>
    <b v="1"/>
  </r>
  <r>
    <n v="23175"/>
    <x v="0"/>
    <d v="2020-07-16T00:00:00"/>
    <x v="6"/>
    <d v="2020-07-21T00:00:00"/>
    <x v="3"/>
    <n v="5"/>
    <n v="4"/>
    <s v="MIRTA BEATRIZ ALARCON ROJAS"/>
    <s v="Cerrado"/>
    <x v="6"/>
    <m/>
    <s v="Cerrado"/>
    <b v="1"/>
  </r>
  <r>
    <n v="23176"/>
    <x v="3"/>
    <d v="2020-07-16T00:00:00"/>
    <x v="6"/>
    <d v="2020-07-18T00:00:00"/>
    <x v="3"/>
    <n v="2"/>
    <n v="2"/>
    <s v="Manuel Guillermo Suescún B."/>
    <s v="Cerrado"/>
    <x v="6"/>
    <m/>
    <s v="Cerrado"/>
    <b v="1"/>
  </r>
  <r>
    <n v="23177"/>
    <x v="0"/>
    <d v="2020-07-16T00:00:00"/>
    <x v="6"/>
    <d v="2020-07-21T00:00:00"/>
    <x v="3"/>
    <n v="5"/>
    <n v="4"/>
    <s v="leydi narvaez"/>
    <s v="Cerrado"/>
    <x v="6"/>
    <m/>
    <s v="Cerrado"/>
    <b v="1"/>
  </r>
  <r>
    <n v="23178"/>
    <x v="0"/>
    <d v="2020-07-16T00:00:00"/>
    <x v="6"/>
    <d v="2020-07-21T00:00:00"/>
    <x v="3"/>
    <n v="5"/>
    <n v="4"/>
    <s v="Yuri Agudelo"/>
    <s v="Cerrado"/>
    <x v="6"/>
    <m/>
    <s v="Cerrado"/>
    <b v="1"/>
  </r>
  <r>
    <n v="23179"/>
    <x v="2"/>
    <d v="2020-07-16T00:00:00"/>
    <x v="6"/>
    <d v="2020-07-18T00:00:00"/>
    <x v="3"/>
    <n v="2"/>
    <n v="2"/>
    <s v="Diego Camilo Tascón González"/>
    <s v="Cerrado"/>
    <x v="6"/>
    <m/>
    <s v="Cerrado"/>
    <b v="1"/>
  </r>
  <r>
    <n v="23180"/>
    <x v="0"/>
    <d v="2020-07-16T00:00:00"/>
    <x v="6"/>
    <d v="2020-07-21T00:00:00"/>
    <x v="3"/>
    <n v="5"/>
    <n v="4"/>
    <s v="MIRTA BEATRIZ ALARCON ROJAS"/>
    <s v="Cerrado"/>
    <x v="6"/>
    <m/>
    <s v="Cerrado"/>
    <b v="1"/>
  </r>
  <r>
    <n v="23181"/>
    <x v="0"/>
    <d v="2020-07-16T00:00:00"/>
    <x v="6"/>
    <d v="2020-07-21T00:00:00"/>
    <x v="3"/>
    <n v="5"/>
    <n v="4"/>
    <s v="ANA JEANNETTE BERNAL ORDOÑEZ"/>
    <s v="Cerrado"/>
    <x v="6"/>
    <m/>
    <s v="Cerrado"/>
    <b v="1"/>
  </r>
  <r>
    <n v="23182"/>
    <x v="2"/>
    <d v="2020-07-16T00:00:00"/>
    <x v="6"/>
    <d v="2020-07-18T00:00:00"/>
    <x v="3"/>
    <n v="2"/>
    <n v="2"/>
    <s v="Jhon carlos banguero"/>
    <s v="Cerrado"/>
    <x v="6"/>
    <m/>
    <s v="Cerrado"/>
    <b v="1"/>
  </r>
  <r>
    <n v="23183"/>
    <x v="2"/>
    <d v="2020-07-16T00:00:00"/>
    <x v="6"/>
    <d v="2020-07-18T00:00:00"/>
    <x v="3"/>
    <n v="2"/>
    <n v="2"/>
    <s v="YEISON EFREN GALLEGO SANCHEZ"/>
    <s v="Cerrado"/>
    <x v="6"/>
    <m/>
    <s v="Cerrado"/>
    <b v="1"/>
  </r>
  <r>
    <n v="23184"/>
    <x v="0"/>
    <d v="2020-07-16T00:00:00"/>
    <x v="6"/>
    <d v="2020-07-21T00:00:00"/>
    <x v="3"/>
    <n v="5"/>
    <n v="4"/>
    <s v="OSCAR EDUARDO TORO ZULUAGA"/>
    <s v="Cerrado"/>
    <x v="6"/>
    <m/>
    <s v="Cerrado"/>
    <b v="1"/>
  </r>
  <r>
    <n v="23185"/>
    <x v="2"/>
    <d v="2020-07-16T00:00:00"/>
    <x v="6"/>
    <d v="2020-07-18T00:00:00"/>
    <x v="3"/>
    <n v="2"/>
    <n v="2"/>
    <s v="Blanca Ruth Gamboa Hormiga"/>
    <s v="Cerrado"/>
    <x v="6"/>
    <m/>
    <s v="Cerrado"/>
    <b v="1"/>
  </r>
  <r>
    <n v="23186"/>
    <x v="2"/>
    <d v="2020-07-16T00:00:00"/>
    <x v="6"/>
    <d v="2020-07-18T00:00:00"/>
    <x v="3"/>
    <n v="2"/>
    <n v="2"/>
    <s v="Pamela Arguello"/>
    <s v="Cerrado"/>
    <x v="6"/>
    <m/>
    <s v="Cerrado"/>
    <b v="1"/>
  </r>
  <r>
    <n v="23187"/>
    <x v="0"/>
    <d v="2020-07-16T00:00:00"/>
    <x v="6"/>
    <d v="2020-07-21T00:00:00"/>
    <x v="3"/>
    <n v="5"/>
    <n v="4"/>
    <s v="luz ayda serna garcia"/>
    <s v="Cerrado"/>
    <x v="6"/>
    <m/>
    <s v="Cerrado"/>
    <b v="1"/>
  </r>
  <r>
    <n v="23188"/>
    <x v="2"/>
    <d v="2020-07-16T00:00:00"/>
    <x v="6"/>
    <d v="2020-07-21T00:00:00"/>
    <x v="3"/>
    <n v="5"/>
    <n v="4"/>
    <s v="carloa martinez uribe"/>
    <s v="Cerrado"/>
    <x v="6"/>
    <m/>
    <s v="Cerrado"/>
    <b v="1"/>
  </r>
  <r>
    <n v="23189"/>
    <x v="2"/>
    <d v="2020-07-16T00:00:00"/>
    <x v="6"/>
    <d v="2020-07-21T00:00:00"/>
    <x v="3"/>
    <n v="5"/>
    <n v="4"/>
    <s v="Ivette Melissa Cuellar Cartagena"/>
    <s v="Cerrado"/>
    <x v="6"/>
    <m/>
    <s v="Cerrado"/>
    <b v="1"/>
  </r>
  <r>
    <n v="23190"/>
    <x v="0"/>
    <d v="2020-07-16T00:00:00"/>
    <x v="6"/>
    <d v="2020-07-22T00:00:00"/>
    <x v="3"/>
    <n v="6"/>
    <n v="5"/>
    <s v="MEGASEGURIDAD LA PROVEEDORA LTDA"/>
    <s v="Cerrado"/>
    <x v="6"/>
    <m/>
    <s v="Cerrado"/>
    <b v="1"/>
  </r>
  <r>
    <n v="23191"/>
    <x v="3"/>
    <d v="2020-07-16T00:00:00"/>
    <x v="6"/>
    <d v="2020-07-18T00:00:00"/>
    <x v="3"/>
    <n v="2"/>
    <n v="2"/>
    <s v="ASTRID MARIA BARROS VALLE"/>
    <s v="Cerrado"/>
    <x v="6"/>
    <m/>
    <s v="Cerrado"/>
    <b v="1"/>
  </r>
  <r>
    <n v="23192"/>
    <x v="0"/>
    <d v="2020-07-16T00:00:00"/>
    <x v="6"/>
    <d v="2020-07-22T00:00:00"/>
    <x v="3"/>
    <n v="6"/>
    <n v="5"/>
    <s v="MICHAEL FABIAN AGUILAR VILLAMIL"/>
    <s v="Cerrado"/>
    <x v="6"/>
    <m/>
    <s v="Cerrado"/>
    <b v="1"/>
  </r>
  <r>
    <n v="23193"/>
    <x v="2"/>
    <d v="2020-07-16T00:00:00"/>
    <x v="6"/>
    <d v="2020-07-18T00:00:00"/>
    <x v="3"/>
    <n v="2"/>
    <n v="2"/>
    <s v="RAMON EMIRO VERBEL HERAZO"/>
    <s v="Cerrado"/>
    <x v="6"/>
    <m/>
    <s v="Cerrado"/>
    <b v="1"/>
  </r>
  <r>
    <n v="23194"/>
    <x v="0"/>
    <d v="2020-07-16T00:00:00"/>
    <x v="6"/>
    <d v="2020-07-22T00:00:00"/>
    <x v="3"/>
    <n v="6"/>
    <n v="5"/>
    <s v="Maximilano Arango Grajales"/>
    <s v="Cerrado"/>
    <x v="6"/>
    <m/>
    <s v="Cerrado"/>
    <b v="1"/>
  </r>
  <r>
    <n v="23195"/>
    <x v="0"/>
    <d v="2020-07-16T00:00:00"/>
    <x v="6"/>
    <d v="2020-07-22T00:00:00"/>
    <x v="3"/>
    <n v="6"/>
    <n v="5"/>
    <s v="rosa elena bernal alonso"/>
    <s v="Cerrado"/>
    <x v="6"/>
    <m/>
    <s v="Cerrado"/>
    <b v="1"/>
  </r>
  <r>
    <n v="23196"/>
    <x v="0"/>
    <d v="2020-07-16T00:00:00"/>
    <x v="6"/>
    <d v="2020-07-22T00:00:00"/>
    <x v="3"/>
    <n v="6"/>
    <n v="5"/>
    <s v="luis fernando arrubla gutierrez"/>
    <s v="Cerrado"/>
    <x v="6"/>
    <m/>
    <s v="Cerrado"/>
    <b v="1"/>
  </r>
  <r>
    <n v="23197"/>
    <x v="0"/>
    <d v="2020-07-16T00:00:00"/>
    <x v="6"/>
    <d v="2020-07-22T00:00:00"/>
    <x v="3"/>
    <n v="6"/>
    <n v="5"/>
    <s v="LIZETH VANESSA CARRILLO GUZMAN"/>
    <s v="Cerrado"/>
    <x v="6"/>
    <m/>
    <s v="Cerrado"/>
    <b v="1"/>
  </r>
  <r>
    <n v="23198"/>
    <x v="0"/>
    <d v="2020-07-16T00:00:00"/>
    <x v="6"/>
    <d v="2020-07-22T00:00:00"/>
    <x v="3"/>
    <n v="6"/>
    <n v="5"/>
    <s v="JOHANNA CAROLINA ZAPATA MUÑOZ"/>
    <s v="Cerrado"/>
    <x v="6"/>
    <m/>
    <s v="Cerrado"/>
    <b v="1"/>
  </r>
  <r>
    <n v="23199"/>
    <x v="0"/>
    <d v="2020-07-16T00:00:00"/>
    <x v="6"/>
    <d v="2020-07-22T00:00:00"/>
    <x v="3"/>
    <n v="6"/>
    <n v="5"/>
    <s v="Carlos José Rico"/>
    <s v="Cerrado"/>
    <x v="6"/>
    <m/>
    <s v="Cerrado"/>
    <b v="1"/>
  </r>
  <r>
    <n v="23200"/>
    <x v="2"/>
    <d v="2020-07-16T00:00:00"/>
    <x v="6"/>
    <d v="2020-07-18T00:00:00"/>
    <x v="3"/>
    <n v="2"/>
    <n v="2"/>
    <s v="Carolina Rodríguez ramirez"/>
    <s v="Cerrado"/>
    <x v="6"/>
    <m/>
    <s v="Cerrado"/>
    <b v="1"/>
  </r>
  <r>
    <n v="23201"/>
    <x v="0"/>
    <d v="2020-07-16T00:00:00"/>
    <x v="6"/>
    <d v="2020-07-22T00:00:00"/>
    <x v="3"/>
    <n v="6"/>
    <n v="5"/>
    <s v="candelaria sepulveda escobar"/>
    <s v="Cerrado"/>
    <x v="6"/>
    <m/>
    <s v="Cerrado"/>
    <b v="1"/>
  </r>
  <r>
    <n v="23202"/>
    <x v="2"/>
    <d v="2020-07-16T00:00:00"/>
    <x v="6"/>
    <d v="2020-07-22T00:00:00"/>
    <x v="3"/>
    <n v="6"/>
    <n v="5"/>
    <s v="DAISY ELIANA LADINO ROMERO"/>
    <s v="Cerrado"/>
    <x v="6"/>
    <m/>
    <s v="Cerrado"/>
    <b v="1"/>
  </r>
  <r>
    <n v="23203"/>
    <x v="0"/>
    <d v="2020-07-16T00:00:00"/>
    <x v="6"/>
    <d v="2020-07-22T00:00:00"/>
    <x v="3"/>
    <n v="6"/>
    <n v="5"/>
    <s v="Julio César Esquivel Gómez"/>
    <s v="Cerrado"/>
    <x v="6"/>
    <m/>
    <s v="Cerrado"/>
    <b v="1"/>
  </r>
  <r>
    <n v="23204"/>
    <x v="0"/>
    <d v="2020-07-16T00:00:00"/>
    <x v="6"/>
    <d v="2020-07-22T00:00:00"/>
    <x v="3"/>
    <n v="6"/>
    <n v="5"/>
    <s v="MAURICIO PRIETO"/>
    <s v="Cerrado"/>
    <x v="6"/>
    <m/>
    <s v="Cerrado"/>
    <b v="1"/>
  </r>
  <r>
    <n v="23205"/>
    <x v="0"/>
    <d v="2020-07-16T00:00:00"/>
    <x v="6"/>
    <d v="2020-07-22T00:00:00"/>
    <x v="3"/>
    <n v="6"/>
    <n v="5"/>
    <s v="veronica viviana ramos Echeverry"/>
    <s v="Cerrado"/>
    <x v="6"/>
    <m/>
    <s v="Cerrado"/>
    <b v="1"/>
  </r>
  <r>
    <n v="23206"/>
    <x v="0"/>
    <d v="2020-07-16T00:00:00"/>
    <x v="6"/>
    <d v="2020-07-22T00:00:00"/>
    <x v="3"/>
    <n v="6"/>
    <n v="5"/>
    <s v="elizabeth molano vargas"/>
    <s v="Cerrado"/>
    <x v="6"/>
    <m/>
    <s v="Cerrado"/>
    <b v="1"/>
  </r>
  <r>
    <n v="23207"/>
    <x v="3"/>
    <d v="2020-07-16T00:00:00"/>
    <x v="6"/>
    <d v="2020-07-18T00:00:00"/>
    <x v="3"/>
    <n v="2"/>
    <n v="2"/>
    <s v="eloisa vargas"/>
    <s v="Cerrado"/>
    <x v="6"/>
    <m/>
    <s v="Cerrado"/>
    <b v="1"/>
  </r>
  <r>
    <n v="23208"/>
    <x v="2"/>
    <d v="2020-07-16T00:00:00"/>
    <x v="6"/>
    <d v="2020-07-18T00:00:00"/>
    <x v="3"/>
    <n v="2"/>
    <n v="2"/>
    <s v="elizabeth molano vargas"/>
    <s v="Cerrado"/>
    <x v="6"/>
    <m/>
    <s v="Cerrado"/>
    <b v="1"/>
  </r>
  <r>
    <n v="23209"/>
    <x v="0"/>
    <d v="2020-07-16T00:00:00"/>
    <x v="6"/>
    <d v="2020-07-22T00:00:00"/>
    <x v="3"/>
    <n v="6"/>
    <n v="5"/>
    <s v="SANDRA MILENA PEÑA"/>
    <s v="Cerrado"/>
    <x v="6"/>
    <m/>
    <s v="Cerrado"/>
    <b v="1"/>
  </r>
  <r>
    <n v="23210"/>
    <x v="0"/>
    <d v="2020-07-16T00:00:00"/>
    <x v="6"/>
    <d v="2020-07-22T00:00:00"/>
    <x v="3"/>
    <n v="6"/>
    <n v="5"/>
    <s v="Martha Lucia Roa Cuesta"/>
    <s v="Cerrado"/>
    <x v="6"/>
    <m/>
    <s v="Cerrado"/>
    <b v="1"/>
  </r>
  <r>
    <n v="23211"/>
    <x v="0"/>
    <d v="2020-07-16T00:00:00"/>
    <x v="6"/>
    <d v="2020-07-22T00:00:00"/>
    <x v="3"/>
    <n v="6"/>
    <n v="5"/>
    <s v="Martha Cecilia Guerrero Bastidas"/>
    <s v="Cerrado"/>
    <x v="6"/>
    <m/>
    <s v="Cerrado"/>
    <b v="1"/>
  </r>
  <r>
    <n v="23212"/>
    <x v="2"/>
    <d v="2020-07-16T00:00:00"/>
    <x v="6"/>
    <d v="2020-07-18T00:00:00"/>
    <x v="3"/>
    <n v="2"/>
    <n v="2"/>
    <s v="Abogada Melba PArra"/>
    <s v="Cerrado"/>
    <x v="6"/>
    <m/>
    <s v="Cerrado"/>
    <b v="1"/>
  </r>
  <r>
    <n v="23213"/>
    <x v="2"/>
    <d v="2020-07-16T00:00:00"/>
    <x v="6"/>
    <d v="2020-07-18T00:00:00"/>
    <x v="3"/>
    <n v="2"/>
    <n v="2"/>
    <s v="Ana Social Beleño padilla"/>
    <s v="Cerrado"/>
    <x v="6"/>
    <m/>
    <s v="Cerrado"/>
    <b v="1"/>
  </r>
  <r>
    <n v="23214"/>
    <x v="3"/>
    <d v="2020-07-16T00:00:00"/>
    <x v="6"/>
    <d v="2020-07-18T00:00:00"/>
    <x v="3"/>
    <n v="2"/>
    <n v="2"/>
    <s v="ASTRID MARIA BARROS VALLE"/>
    <s v="Cerrado"/>
    <x v="6"/>
    <m/>
    <s v="Cerrado"/>
    <b v="1"/>
  </r>
  <r>
    <n v="23215"/>
    <x v="0"/>
    <d v="2020-07-16T00:00:00"/>
    <x v="6"/>
    <d v="2020-07-22T00:00:00"/>
    <x v="3"/>
    <n v="6"/>
    <n v="5"/>
    <s v="MARIA RODRIGUEZ"/>
    <s v="Cerrado"/>
    <x v="6"/>
    <m/>
    <s v="Cerrado"/>
    <b v="1"/>
  </r>
  <r>
    <n v="23216"/>
    <x v="2"/>
    <d v="2020-07-16T00:00:00"/>
    <x v="6"/>
    <d v="2020-07-18T00:00:00"/>
    <x v="3"/>
    <n v="2"/>
    <n v="2"/>
    <s v="lucy yorleny vergara Rosales"/>
    <s v="Cerrado"/>
    <x v="6"/>
    <m/>
    <s v="Cerrado"/>
    <b v="1"/>
  </r>
  <r>
    <n v="23217"/>
    <x v="0"/>
    <d v="2020-07-16T00:00:00"/>
    <x v="6"/>
    <d v="2020-07-22T00:00:00"/>
    <x v="3"/>
    <n v="6"/>
    <n v="5"/>
    <s v="maquinaria bandi sas"/>
    <s v="Cerrado"/>
    <x v="6"/>
    <m/>
    <s v="Cerrado"/>
    <b v="1"/>
  </r>
  <r>
    <n v="23218"/>
    <x v="0"/>
    <d v="2020-07-16T00:00:00"/>
    <x v="6"/>
    <d v="2020-07-22T00:00:00"/>
    <x v="3"/>
    <n v="6"/>
    <n v="5"/>
    <s v="martha quiroga pinto"/>
    <s v="Cerrado"/>
    <x v="6"/>
    <m/>
    <s v="Cerrado"/>
    <b v="1"/>
  </r>
  <r>
    <n v="23219"/>
    <x v="2"/>
    <d v="2020-07-16T00:00:00"/>
    <x v="6"/>
    <d v="2020-11-26T00:00:00"/>
    <x v="4"/>
    <n v="133"/>
    <n v="96"/>
    <s v="Claudia malagon"/>
    <s v="Cerrado"/>
    <x v="10"/>
    <m/>
    <s v="Cerrado"/>
    <b v="1"/>
  </r>
  <r>
    <n v="23220"/>
    <x v="2"/>
    <d v="2020-07-17T00:00:00"/>
    <x v="6"/>
    <d v="2020-07-18T00:00:00"/>
    <x v="3"/>
    <n v="1"/>
    <n v="1"/>
    <s v="FRANCIA MERY FORERO ALVAREZ"/>
    <s v="Cerrado"/>
    <x v="6"/>
    <m/>
    <s v="Cerrado"/>
    <b v="1"/>
  </r>
  <r>
    <n v="23221"/>
    <x v="2"/>
    <d v="2020-07-17T00:00:00"/>
    <x v="6"/>
    <d v="2020-07-18T00:00:00"/>
    <x v="3"/>
    <n v="1"/>
    <n v="1"/>
    <s v="Braian Steven Soto Roa"/>
    <s v="Cerrado"/>
    <x v="6"/>
    <m/>
    <s v="Cerrado"/>
    <b v="1"/>
  </r>
  <r>
    <n v="23222"/>
    <x v="0"/>
    <d v="2020-07-17T00:00:00"/>
    <x v="6"/>
    <d v="2020-07-22T00:00:00"/>
    <x v="3"/>
    <n v="5"/>
    <n v="4"/>
    <s v="judith sierra acuña"/>
    <s v="Cerrado"/>
    <x v="6"/>
    <m/>
    <s v="Cerrado"/>
    <b v="1"/>
  </r>
  <r>
    <n v="23223"/>
    <x v="0"/>
    <d v="2020-07-17T00:00:00"/>
    <x v="6"/>
    <d v="2020-07-22T00:00:00"/>
    <x v="3"/>
    <n v="5"/>
    <n v="4"/>
    <s v="MAROLY STEPHAN"/>
    <s v="Cerrado"/>
    <x v="6"/>
    <m/>
    <s v="Cerrado"/>
    <b v="1"/>
  </r>
  <r>
    <n v="23224"/>
    <x v="3"/>
    <d v="2020-07-17T00:00:00"/>
    <x v="6"/>
    <d v="2020-07-18T00:00:00"/>
    <x v="3"/>
    <n v="1"/>
    <n v="1"/>
    <s v="DORA LIGIA CASTRO VALDERRAMA"/>
    <s v="Cerrado"/>
    <x v="6"/>
    <m/>
    <s v="Cerrado"/>
    <b v="1"/>
  </r>
  <r>
    <n v="23225"/>
    <x v="0"/>
    <d v="2020-07-17T00:00:00"/>
    <x v="6"/>
    <d v="2020-07-22T00:00:00"/>
    <x v="3"/>
    <n v="5"/>
    <n v="4"/>
    <s v="YESID ARIEL MARTINEZ JIMENEZ"/>
    <s v="Cerrado"/>
    <x v="6"/>
    <m/>
    <s v="Cerrado"/>
    <b v="1"/>
  </r>
  <r>
    <n v="23226"/>
    <x v="3"/>
    <d v="2020-07-17T00:00:00"/>
    <x v="6"/>
    <d v="2020-07-18T00:00:00"/>
    <x v="3"/>
    <n v="1"/>
    <n v="1"/>
    <s v="DIANA CAROLINA ANGARITA VELASQUEZ"/>
    <s v="Cerrado"/>
    <x v="6"/>
    <m/>
    <s v="Cerrado"/>
    <b v="1"/>
  </r>
  <r>
    <n v="23227"/>
    <x v="2"/>
    <d v="2020-07-17T00:00:00"/>
    <x v="6"/>
    <d v="2020-07-18T00:00:00"/>
    <x v="3"/>
    <n v="1"/>
    <n v="1"/>
    <s v="José javier Carmona Rentería"/>
    <s v="Cerrado"/>
    <x v="6"/>
    <m/>
    <s v="Cerrado"/>
    <b v="1"/>
  </r>
  <r>
    <n v="23228"/>
    <x v="2"/>
    <d v="2020-07-17T00:00:00"/>
    <x v="6"/>
    <d v="2020-07-22T00:00:00"/>
    <x v="3"/>
    <n v="5"/>
    <n v="4"/>
    <s v="SEGUNDO CAMILO PRIETO GARCIA"/>
    <s v="Cerrado"/>
    <x v="6"/>
    <m/>
    <s v="Cerrado"/>
    <b v="1"/>
  </r>
  <r>
    <n v="23229"/>
    <x v="2"/>
    <d v="2020-07-17T00:00:00"/>
    <x v="6"/>
    <d v="2020-07-22T00:00:00"/>
    <x v="3"/>
    <n v="5"/>
    <n v="4"/>
    <s v="JORGE ALBERTO TORRES ACOSTA"/>
    <s v="Cerrado"/>
    <x v="6"/>
    <m/>
    <s v="Cerrado"/>
    <b v="1"/>
  </r>
  <r>
    <n v="23230"/>
    <x v="0"/>
    <d v="2020-07-17T00:00:00"/>
    <x v="6"/>
    <d v="2020-07-22T00:00:00"/>
    <x v="3"/>
    <n v="5"/>
    <n v="4"/>
    <s v="Eliana Matiz"/>
    <s v="Cerrado"/>
    <x v="6"/>
    <m/>
    <s v="Cerrado"/>
    <b v="1"/>
  </r>
  <r>
    <n v="23231"/>
    <x v="0"/>
    <d v="2020-07-17T00:00:00"/>
    <x v="6"/>
    <d v="2020-07-22T00:00:00"/>
    <x v="3"/>
    <n v="5"/>
    <n v="4"/>
    <s v="gilberto andres grajales jaramillo"/>
    <s v="Cerrado"/>
    <x v="6"/>
    <m/>
    <s v="Cerrado"/>
    <b v="1"/>
  </r>
  <r>
    <n v="23232"/>
    <x v="0"/>
    <d v="2020-07-17T00:00:00"/>
    <x v="6"/>
    <d v="2020-07-22T00:00:00"/>
    <x v="3"/>
    <n v="5"/>
    <n v="4"/>
    <s v="MAURICIO BORQUEZ GONZALES"/>
    <s v="Cerrado"/>
    <x v="6"/>
    <m/>
    <s v="Cerrado"/>
    <b v="1"/>
  </r>
  <r>
    <n v="23233"/>
    <x v="0"/>
    <d v="2020-07-17T00:00:00"/>
    <x v="6"/>
    <d v="2020-07-22T00:00:00"/>
    <x v="3"/>
    <n v="5"/>
    <n v="4"/>
    <s v="Tramites Realizados"/>
    <s v="Cerrado"/>
    <x v="6"/>
    <m/>
    <s v="Cerrado"/>
    <b v="1"/>
  </r>
  <r>
    <n v="23234"/>
    <x v="0"/>
    <d v="2020-07-17T00:00:00"/>
    <x v="6"/>
    <d v="2020-07-24T00:00:00"/>
    <x v="3"/>
    <n v="7"/>
    <n v="6"/>
    <s v="Gabriel Elias Diaz"/>
    <s v="Cerrado"/>
    <x v="6"/>
    <m/>
    <s v="Cerrado"/>
    <b v="1"/>
  </r>
  <r>
    <n v="23235"/>
    <x v="3"/>
    <d v="2020-07-17T00:00:00"/>
    <x v="6"/>
    <d v="2020-07-18T00:00:00"/>
    <x v="3"/>
    <n v="1"/>
    <n v="1"/>
    <s v="SONIA ELIZABETH REYES QUINTERO"/>
    <s v="Cerrado"/>
    <x v="6"/>
    <m/>
    <s v="Cerrado"/>
    <b v="1"/>
  </r>
  <r>
    <n v="23236"/>
    <x v="0"/>
    <d v="2020-07-17T00:00:00"/>
    <x v="6"/>
    <d v="2020-07-22T00:00:00"/>
    <x v="3"/>
    <n v="5"/>
    <n v="4"/>
    <s v="LADRILLERA SANTAFE SA"/>
    <s v="Cerrado"/>
    <x v="6"/>
    <m/>
    <s v="Cerrado"/>
    <b v="1"/>
  </r>
  <r>
    <n v="23237"/>
    <x v="0"/>
    <d v="2020-07-17T00:00:00"/>
    <x v="6"/>
    <d v="2020-07-22T00:00:00"/>
    <x v="3"/>
    <n v="5"/>
    <n v="4"/>
    <s v="EDGAR FERNANDO PAREDES"/>
    <s v="Cerrado"/>
    <x v="6"/>
    <m/>
    <s v="Cerrado"/>
    <b v="1"/>
  </r>
  <r>
    <n v="23238"/>
    <x v="0"/>
    <d v="2020-07-17T00:00:00"/>
    <x v="6"/>
    <d v="2020-07-22T00:00:00"/>
    <x v="3"/>
    <n v="5"/>
    <n v="4"/>
    <s v="Alvaro Campo Russo"/>
    <s v="Cerrado"/>
    <x v="6"/>
    <m/>
    <s v="Cerrado"/>
    <b v="1"/>
  </r>
  <r>
    <n v="23239"/>
    <x v="0"/>
    <d v="2020-07-17T00:00:00"/>
    <x v="6"/>
    <d v="2020-07-23T00:00:00"/>
    <x v="3"/>
    <n v="6"/>
    <n v="5"/>
    <s v="PAOLA KARINA MOLANO CIFUENTES"/>
    <s v="Cerrado"/>
    <x v="6"/>
    <m/>
    <s v="Cerrado"/>
    <b v="1"/>
  </r>
  <r>
    <n v="23240"/>
    <x v="0"/>
    <d v="2020-07-17T00:00:00"/>
    <x v="6"/>
    <d v="2020-07-23T00:00:00"/>
    <x v="3"/>
    <n v="6"/>
    <n v="5"/>
    <s v="JUAN LUIS ERNESTO ALVAREZ ECHAVARRIA"/>
    <s v="Cerrado"/>
    <x v="6"/>
    <m/>
    <s v="Cerrado"/>
    <b v="1"/>
  </r>
  <r>
    <n v="23241"/>
    <x v="2"/>
    <d v="2020-07-17T00:00:00"/>
    <x v="6"/>
    <d v="2020-07-18T00:00:00"/>
    <x v="3"/>
    <n v="1"/>
    <n v="1"/>
    <s v="JOAN MANUEL DIAZ CHAUX"/>
    <s v="Cerrado"/>
    <x v="6"/>
    <m/>
    <s v="Cerrado"/>
    <b v="1"/>
  </r>
  <r>
    <n v="23242"/>
    <x v="0"/>
    <d v="2020-07-17T00:00:00"/>
    <x v="6"/>
    <d v="2020-07-23T00:00:00"/>
    <x v="3"/>
    <n v="6"/>
    <n v="5"/>
    <s v="edgar torrado llain"/>
    <s v="Cerrado"/>
    <x v="6"/>
    <m/>
    <s v="Cerrado"/>
    <b v="1"/>
  </r>
  <r>
    <n v="23243"/>
    <x v="0"/>
    <d v="2020-07-17T00:00:00"/>
    <x v="6"/>
    <d v="2020-07-23T00:00:00"/>
    <x v="3"/>
    <n v="6"/>
    <n v="5"/>
    <s v="angelica vanessa gomez ochoa"/>
    <s v="Cerrado"/>
    <x v="6"/>
    <m/>
    <s v="Cerrado"/>
    <b v="1"/>
  </r>
  <r>
    <n v="23244"/>
    <x v="0"/>
    <d v="2020-07-17T00:00:00"/>
    <x v="6"/>
    <d v="2020-07-24T00:00:00"/>
    <x v="3"/>
    <n v="7"/>
    <n v="6"/>
    <s v="ASTRID MARIA BARROS VALLE"/>
    <s v="Cerrado"/>
    <x v="6"/>
    <m/>
    <s v="Cerrado"/>
    <b v="1"/>
  </r>
  <r>
    <n v="23245"/>
    <x v="0"/>
    <d v="2020-07-17T00:00:00"/>
    <x v="6"/>
    <d v="2020-07-24T00:00:00"/>
    <x v="3"/>
    <n v="7"/>
    <n v="6"/>
    <s v="Alexandra Arias Guerrero"/>
    <s v="Cerrado"/>
    <x v="6"/>
    <m/>
    <s v="Cerrado"/>
    <b v="1"/>
  </r>
  <r>
    <n v="23246"/>
    <x v="0"/>
    <d v="2020-07-17T00:00:00"/>
    <x v="6"/>
    <d v="2020-07-24T00:00:00"/>
    <x v="3"/>
    <n v="7"/>
    <n v="6"/>
    <s v="PAOLA KARINA MOLANO CIFUENTES"/>
    <s v="Cerrado"/>
    <x v="6"/>
    <m/>
    <s v="Cerrado"/>
    <b v="1"/>
  </r>
  <r>
    <n v="23247"/>
    <x v="2"/>
    <d v="2020-07-17T00:00:00"/>
    <x v="6"/>
    <d v="2020-07-18T00:00:00"/>
    <x v="3"/>
    <n v="1"/>
    <n v="1"/>
    <s v="María Consuelo Fuentes Díaz"/>
    <s v="Cerrado"/>
    <x v="6"/>
    <m/>
    <s v="Cerrado"/>
    <b v="1"/>
  </r>
  <r>
    <n v="23248"/>
    <x v="2"/>
    <d v="2020-07-18T00:00:00"/>
    <x v="6"/>
    <d v="2020-07-18T00:00:00"/>
    <x v="3"/>
    <n v="0"/>
    <n v="0"/>
    <s v="Carolina"/>
    <s v="Cerrado"/>
    <x v="6"/>
    <m/>
    <s v="Cerrado"/>
    <b v="1"/>
  </r>
  <r>
    <n v="23249"/>
    <x v="0"/>
    <d v="2020-07-18T00:00:00"/>
    <x v="6"/>
    <d v="2020-07-24T00:00:00"/>
    <x v="3"/>
    <n v="6"/>
    <n v="5"/>
    <s v="ASTRID MARIA BARROS VALLE"/>
    <s v="Cerrado"/>
    <x v="6"/>
    <m/>
    <s v="Cerrado"/>
    <b v="1"/>
  </r>
  <r>
    <n v="23250"/>
    <x v="0"/>
    <d v="2020-07-18T00:00:00"/>
    <x v="6"/>
    <d v="2020-07-24T00:00:00"/>
    <x v="3"/>
    <n v="6"/>
    <n v="5"/>
    <s v="Sebastian Mauricio Rodriguez Garcia"/>
    <s v="Cerrado"/>
    <x v="6"/>
    <m/>
    <s v="Cerrado"/>
    <b v="1"/>
  </r>
  <r>
    <n v="23251"/>
    <x v="0"/>
    <d v="2020-07-18T00:00:00"/>
    <x v="6"/>
    <d v="2020-07-24T00:00:00"/>
    <x v="3"/>
    <n v="6"/>
    <n v="5"/>
    <s v="WILLIAM DIAZ TELLO"/>
    <s v="Cerrado"/>
    <x v="6"/>
    <m/>
    <s v="Cerrado"/>
    <b v="1"/>
  </r>
  <r>
    <n v="23252"/>
    <x v="2"/>
    <d v="2020-07-18T00:00:00"/>
    <x v="6"/>
    <d v="2020-07-18T00:00:00"/>
    <x v="3"/>
    <n v="0"/>
    <n v="0"/>
    <s v="EDIER ARMANDO ZAPATA MARIN"/>
    <s v="Cerrado"/>
    <x v="6"/>
    <m/>
    <s v="Cerrado"/>
    <b v="1"/>
  </r>
  <r>
    <n v="23253"/>
    <x v="0"/>
    <d v="2020-07-18T00:00:00"/>
    <x v="6"/>
    <d v="2020-07-24T00:00:00"/>
    <x v="3"/>
    <n v="6"/>
    <n v="5"/>
    <s v="YEYSON GUSTAVO NOPE"/>
    <s v="Cerrado"/>
    <x v="6"/>
    <m/>
    <s v="Cerrado"/>
    <b v="1"/>
  </r>
  <r>
    <n v="23254"/>
    <x v="0"/>
    <d v="2020-07-18T00:00:00"/>
    <x v="6"/>
    <d v="2020-07-24T00:00:00"/>
    <x v="3"/>
    <n v="6"/>
    <n v="5"/>
    <s v="Alfonso jaime solarte rosso"/>
    <s v="Cerrado"/>
    <x v="6"/>
    <m/>
    <s v="Cerrado"/>
    <b v="1"/>
  </r>
  <r>
    <n v="23255"/>
    <x v="0"/>
    <d v="2020-07-18T00:00:00"/>
    <x v="6"/>
    <d v="2020-07-24T00:00:00"/>
    <x v="3"/>
    <n v="6"/>
    <n v="5"/>
    <s v="Julio Ernesto Cepeda Garzón"/>
    <s v="Cerrado"/>
    <x v="6"/>
    <m/>
    <s v="Cerrado"/>
    <b v="1"/>
  </r>
  <r>
    <n v="23256"/>
    <x v="2"/>
    <d v="2020-07-18T00:00:00"/>
    <x v="6"/>
    <d v="2020-07-24T00:00:00"/>
    <x v="3"/>
    <n v="6"/>
    <n v="5"/>
    <s v="Jorge fagua"/>
    <s v="Cerrado"/>
    <x v="6"/>
    <m/>
    <s v="Cerrado"/>
    <b v="1"/>
  </r>
  <r>
    <n v="23257"/>
    <x v="2"/>
    <d v="2020-07-19T00:00:00"/>
    <x v="6"/>
    <d v="2020-07-21T00:00:00"/>
    <x v="3"/>
    <n v="2"/>
    <n v="2"/>
    <s v="MARIA FESSIA SANCHEZ HERNANDEZ"/>
    <s v="Cerrado"/>
    <x v="6"/>
    <m/>
    <s v="Cerrado"/>
    <b v="1"/>
  </r>
  <r>
    <n v="23258"/>
    <x v="0"/>
    <d v="2020-07-19T00:00:00"/>
    <x v="6"/>
    <d v="2020-07-24T00:00:00"/>
    <x v="3"/>
    <n v="5"/>
    <n v="5"/>
    <s v="OSCAR GIRALDO JIMENEZ"/>
    <s v="Cerrado"/>
    <x v="6"/>
    <m/>
    <s v="Cerrado"/>
    <b v="1"/>
  </r>
  <r>
    <n v="23259"/>
    <x v="0"/>
    <d v="2020-07-19T00:00:00"/>
    <x v="6"/>
    <d v="2020-07-24T00:00:00"/>
    <x v="3"/>
    <n v="5"/>
    <n v="5"/>
    <s v="JUAN MAURICIO"/>
    <s v="Cerrado"/>
    <x v="6"/>
    <m/>
    <s v="Cerrado"/>
    <b v="1"/>
  </r>
  <r>
    <n v="23260"/>
    <x v="2"/>
    <d v="2020-07-19T00:00:00"/>
    <x v="6"/>
    <d v="2020-07-21T00:00:00"/>
    <x v="3"/>
    <n v="2"/>
    <n v="2"/>
    <s v="Fernando Calderon Olaya"/>
    <s v="Cerrado"/>
    <x v="6"/>
    <m/>
    <s v="Cerrado"/>
    <b v="1"/>
  </r>
  <r>
    <n v="23261"/>
    <x v="0"/>
    <d v="2020-07-19T00:00:00"/>
    <x v="6"/>
    <d v="2020-07-24T00:00:00"/>
    <x v="3"/>
    <n v="5"/>
    <n v="5"/>
    <s v="Eduard Ivan Ruiz Bravo"/>
    <s v="Cerrado"/>
    <x v="6"/>
    <m/>
    <s v="Cerrado"/>
    <b v="1"/>
  </r>
  <r>
    <n v="23262"/>
    <x v="0"/>
    <d v="2020-07-20T00:00:00"/>
    <x v="6"/>
    <d v="2020-07-24T00:00:00"/>
    <x v="3"/>
    <n v="4"/>
    <n v="5"/>
    <s v="AURA MARIA MUÑOZ CORONEL"/>
    <s v="Cerrado"/>
    <x v="6"/>
    <m/>
    <s v="Cerrado"/>
    <b v="1"/>
  </r>
  <r>
    <n v="23263"/>
    <x v="0"/>
    <d v="2020-07-20T00:00:00"/>
    <x v="6"/>
    <d v="2020-07-24T00:00:00"/>
    <x v="3"/>
    <n v="4"/>
    <n v="5"/>
    <s v="ana carolina uribe rua"/>
    <s v="Cerrado"/>
    <x v="6"/>
    <m/>
    <s v="Cerrado"/>
    <b v="1"/>
  </r>
  <r>
    <n v="23264"/>
    <x v="2"/>
    <d v="2020-07-20T00:00:00"/>
    <x v="6"/>
    <d v="2020-07-21T00:00:00"/>
    <x v="3"/>
    <n v="1"/>
    <n v="2"/>
    <s v="Stiven Muriel Montoya"/>
    <s v="Cerrado"/>
    <x v="6"/>
    <m/>
    <s v="Cerrado"/>
    <b v="1"/>
  </r>
  <r>
    <n v="23265"/>
    <x v="0"/>
    <d v="2020-07-20T00:00:00"/>
    <x v="6"/>
    <d v="2020-07-24T00:00:00"/>
    <x v="3"/>
    <n v="4"/>
    <n v="5"/>
    <s v="Maria Del Carmen Baez Baez"/>
    <s v="Cerrado"/>
    <x v="6"/>
    <m/>
    <s v="Cerrado"/>
    <b v="1"/>
  </r>
  <r>
    <n v="23266"/>
    <x v="0"/>
    <d v="2020-07-20T00:00:00"/>
    <x v="6"/>
    <d v="2020-07-24T00:00:00"/>
    <x v="3"/>
    <n v="4"/>
    <n v="5"/>
    <s v="Alvaro ospino"/>
    <s v="Cerrado"/>
    <x v="6"/>
    <m/>
    <s v="Cerrado"/>
    <b v="1"/>
  </r>
  <r>
    <n v="23267"/>
    <x v="2"/>
    <d v="2020-07-20T00:00:00"/>
    <x v="6"/>
    <d v="2020-07-21T00:00:00"/>
    <x v="3"/>
    <n v="1"/>
    <n v="2"/>
    <s v="Yefferson Cuadros Pulgarín"/>
    <s v="Cerrado"/>
    <x v="6"/>
    <m/>
    <s v="Cerrado"/>
    <b v="1"/>
  </r>
  <r>
    <n v="23268"/>
    <x v="0"/>
    <d v="2020-07-20T00:00:00"/>
    <x v="6"/>
    <d v="2020-07-24T00:00:00"/>
    <x v="3"/>
    <n v="4"/>
    <n v="5"/>
    <s v="hernando perea sandoval"/>
    <s v="Cerrado"/>
    <x v="6"/>
    <m/>
    <s v="Cerrado"/>
    <b v="1"/>
  </r>
  <r>
    <n v="23269"/>
    <x v="0"/>
    <d v="2020-07-20T00:00:00"/>
    <x v="6"/>
    <d v="2020-07-24T00:00:00"/>
    <x v="3"/>
    <n v="4"/>
    <n v="5"/>
    <s v="JOIMER BERNARDO AGUDELO"/>
    <s v="Cerrado"/>
    <x v="6"/>
    <m/>
    <s v="Cerrado"/>
    <b v="1"/>
  </r>
  <r>
    <n v="23270"/>
    <x v="0"/>
    <d v="2020-07-20T00:00:00"/>
    <x v="6"/>
    <d v="2020-07-24T00:00:00"/>
    <x v="3"/>
    <n v="4"/>
    <n v="5"/>
    <s v="hernando perea sandoval"/>
    <s v="Cerrado"/>
    <x v="6"/>
    <m/>
    <s v="Cerrado"/>
    <b v="1"/>
  </r>
  <r>
    <n v="23271"/>
    <x v="0"/>
    <d v="2020-07-20T00:00:00"/>
    <x v="6"/>
    <d v="2020-07-24T00:00:00"/>
    <x v="3"/>
    <n v="4"/>
    <n v="5"/>
    <s v="JOIMER BERNARDO AGUDELO"/>
    <s v="Cerrado"/>
    <x v="6"/>
    <m/>
    <s v="Cerrado"/>
    <b v="1"/>
  </r>
  <r>
    <n v="23272"/>
    <x v="0"/>
    <d v="2020-07-21T00:00:00"/>
    <x v="6"/>
    <d v="2020-07-24T00:00:00"/>
    <x v="3"/>
    <n v="3"/>
    <n v="4"/>
    <s v="Juan David Salamanca Cruz"/>
    <s v="Cerrado"/>
    <x v="6"/>
    <m/>
    <s v="Cerrado"/>
    <b v="1"/>
  </r>
  <r>
    <n v="23273"/>
    <x v="3"/>
    <d v="2020-07-21T00:00:00"/>
    <x v="6"/>
    <d v="2020-07-21T00:00:00"/>
    <x v="3"/>
    <n v="0"/>
    <n v="1"/>
    <s v="ORFA IMELDA AVENDAÑO GUTIERREZ"/>
    <s v="Cerrado"/>
    <x v="6"/>
    <m/>
    <s v="Cerrado"/>
    <b v="1"/>
  </r>
  <r>
    <n v="23274"/>
    <x v="0"/>
    <d v="2020-07-21T00:00:00"/>
    <x v="6"/>
    <d v="2020-07-24T00:00:00"/>
    <x v="3"/>
    <n v="3"/>
    <n v="4"/>
    <s v="carolina gonzalez aldana"/>
    <s v="Cerrado"/>
    <x v="6"/>
    <m/>
    <s v="Cerrado"/>
    <b v="1"/>
  </r>
  <r>
    <n v="23275"/>
    <x v="3"/>
    <d v="2020-07-21T00:00:00"/>
    <x v="6"/>
    <d v="2020-07-23T00:00:00"/>
    <x v="3"/>
    <n v="2"/>
    <n v="3"/>
    <s v="ORFA IMELDA AVENDAÑO GUTIERREZ"/>
    <s v="Cerrado"/>
    <x v="6"/>
    <m/>
    <s v="Cerrado"/>
    <b v="1"/>
  </r>
  <r>
    <n v="23276"/>
    <x v="2"/>
    <d v="2020-07-21T00:00:00"/>
    <x v="6"/>
    <d v="2020-07-23T00:00:00"/>
    <x v="3"/>
    <n v="2"/>
    <n v="3"/>
    <s v="angelica vanessa gomez ochoa"/>
    <s v="Cerrado"/>
    <x v="6"/>
    <m/>
    <s v="Cerrado"/>
    <b v="1"/>
  </r>
  <r>
    <n v="23277"/>
    <x v="3"/>
    <d v="2020-07-21T00:00:00"/>
    <x v="6"/>
    <d v="2020-07-23T00:00:00"/>
    <x v="3"/>
    <n v="2"/>
    <n v="3"/>
    <s v="ORFA IMELDA AVENDAÑO GUTIERREZ"/>
    <s v="Cerrado"/>
    <x v="6"/>
    <m/>
    <s v="Cerrado"/>
    <b v="1"/>
  </r>
  <r>
    <n v="23278"/>
    <x v="2"/>
    <d v="2020-07-21T00:00:00"/>
    <x v="6"/>
    <d v="2020-07-24T00:00:00"/>
    <x v="3"/>
    <n v="3"/>
    <n v="4"/>
    <s v="Martín Alirio Cortes Martínez"/>
    <s v="Cerrado"/>
    <x v="6"/>
    <m/>
    <s v="Cerrado"/>
    <b v="1"/>
  </r>
  <r>
    <n v="23279"/>
    <x v="3"/>
    <d v="2020-07-21T00:00:00"/>
    <x v="6"/>
    <d v="2020-07-23T00:00:00"/>
    <x v="3"/>
    <n v="2"/>
    <n v="3"/>
    <s v="HAMMER FEIJOO"/>
    <s v="Cerrado"/>
    <x v="6"/>
    <m/>
    <s v="Cerrado"/>
    <b v="1"/>
  </r>
  <r>
    <n v="23280"/>
    <x v="0"/>
    <d v="2020-07-21T00:00:00"/>
    <x v="6"/>
    <d v="2020-07-24T00:00:00"/>
    <x v="3"/>
    <n v="3"/>
    <n v="4"/>
    <s v="adriana milena perilla medina"/>
    <s v="Cerrado"/>
    <x v="6"/>
    <m/>
    <s v="Cerrado"/>
    <b v="1"/>
  </r>
  <r>
    <n v="23281"/>
    <x v="0"/>
    <d v="2020-07-21T00:00:00"/>
    <x v="6"/>
    <d v="2020-07-24T00:00:00"/>
    <x v="3"/>
    <n v="3"/>
    <n v="4"/>
    <s v="Santiago Mogollón Cordero"/>
    <s v="Cerrado"/>
    <x v="6"/>
    <m/>
    <s v="Cerrado"/>
    <b v="1"/>
  </r>
  <r>
    <n v="23282"/>
    <x v="0"/>
    <d v="2020-07-21T00:00:00"/>
    <x v="6"/>
    <d v="2020-07-24T00:00:00"/>
    <x v="3"/>
    <n v="3"/>
    <n v="4"/>
    <s v="ANDRES MAURICIO CASTRO RINCON"/>
    <s v="Cerrado"/>
    <x v="6"/>
    <m/>
    <s v="Cerrado"/>
    <b v="1"/>
  </r>
  <r>
    <n v="23283"/>
    <x v="0"/>
    <d v="2020-07-21T00:00:00"/>
    <x v="6"/>
    <d v="2020-07-24T00:00:00"/>
    <x v="3"/>
    <n v="3"/>
    <n v="4"/>
    <s v="Diego Hernán Rincón Peña"/>
    <s v="Cerrado"/>
    <x v="6"/>
    <m/>
    <s v="Cerrado"/>
    <b v="1"/>
  </r>
  <r>
    <n v="23284"/>
    <x v="0"/>
    <d v="2020-07-21T00:00:00"/>
    <x v="6"/>
    <d v="2020-07-24T00:00:00"/>
    <x v="3"/>
    <n v="3"/>
    <n v="4"/>
    <s v="JUAN PABLO PINEDA GUEVARA"/>
    <s v="Cerrado"/>
    <x v="6"/>
    <m/>
    <s v="Cerrado"/>
    <b v="1"/>
  </r>
  <r>
    <n v="23285"/>
    <x v="2"/>
    <d v="2020-07-21T00:00:00"/>
    <x v="6"/>
    <d v="2020-07-24T00:00:00"/>
    <x v="3"/>
    <n v="3"/>
    <n v="4"/>
    <s v="MARTHA ARCILA BEDOYA"/>
    <s v="Cerrado"/>
    <x v="6"/>
    <m/>
    <s v="Cerrado"/>
    <b v="1"/>
  </r>
  <r>
    <n v="23286"/>
    <x v="0"/>
    <d v="2020-07-21T00:00:00"/>
    <x v="6"/>
    <d v="2020-07-24T00:00:00"/>
    <x v="3"/>
    <n v="3"/>
    <n v="4"/>
    <s v="ORFA IMELDA AVENDAÑO GUTIERREZ"/>
    <s v="Cerrado"/>
    <x v="6"/>
    <m/>
    <s v="Cerrado"/>
    <b v="1"/>
  </r>
  <r>
    <n v="23287"/>
    <x v="0"/>
    <d v="2020-07-21T00:00:00"/>
    <x v="6"/>
    <d v="2020-07-24T00:00:00"/>
    <x v="3"/>
    <n v="3"/>
    <n v="4"/>
    <s v="FERNANDO QUIJANO MARTINEZ"/>
    <s v="Cerrado"/>
    <x v="6"/>
    <m/>
    <s v="Cerrado"/>
    <b v="1"/>
  </r>
  <r>
    <n v="23288"/>
    <x v="0"/>
    <d v="2020-07-21T00:00:00"/>
    <x v="6"/>
    <d v="2020-07-24T00:00:00"/>
    <x v="3"/>
    <n v="3"/>
    <n v="4"/>
    <s v="JESSICA NICHOLLE MARIÑO RODRIGUEZ"/>
    <s v="Cerrado"/>
    <x v="6"/>
    <m/>
    <s v="Cerrado"/>
    <b v="1"/>
  </r>
  <r>
    <n v="23289"/>
    <x v="0"/>
    <d v="2020-07-21T00:00:00"/>
    <x v="6"/>
    <d v="2020-07-27T00:00:00"/>
    <x v="3"/>
    <n v="6"/>
    <n v="5"/>
    <s v="DIANA FERNANDA GARZON LOZANO"/>
    <s v="Cerrado"/>
    <x v="6"/>
    <m/>
    <s v="Cerrado"/>
    <b v="1"/>
  </r>
  <r>
    <n v="23290"/>
    <x v="0"/>
    <d v="2020-07-21T00:00:00"/>
    <x v="6"/>
    <d v="2020-07-27T00:00:00"/>
    <x v="3"/>
    <n v="6"/>
    <n v="5"/>
    <s v="LUZ NELLY DIAZ"/>
    <s v="Cerrado"/>
    <x v="6"/>
    <m/>
    <s v="Cerrado"/>
    <b v="1"/>
  </r>
  <r>
    <n v="23291"/>
    <x v="0"/>
    <d v="2020-07-21T00:00:00"/>
    <x v="6"/>
    <d v="2020-07-27T00:00:00"/>
    <x v="3"/>
    <n v="6"/>
    <n v="5"/>
    <s v="DIEGO FERNANDO JARAMILLO CARDONA"/>
    <s v="Cerrado"/>
    <x v="6"/>
    <m/>
    <s v="Cerrado"/>
    <b v="1"/>
  </r>
  <r>
    <n v="23292"/>
    <x v="0"/>
    <d v="2020-07-21T00:00:00"/>
    <x v="6"/>
    <d v="2020-07-27T00:00:00"/>
    <x v="3"/>
    <n v="6"/>
    <n v="5"/>
    <s v="CAROL DAYANA ALVAREZ GUTIERREZ"/>
    <s v="Cerrado"/>
    <x v="6"/>
    <m/>
    <s v="Cerrado"/>
    <b v="1"/>
  </r>
  <r>
    <n v="23293"/>
    <x v="0"/>
    <d v="2020-07-21T00:00:00"/>
    <x v="6"/>
    <d v="2020-07-27T00:00:00"/>
    <x v="3"/>
    <n v="6"/>
    <n v="5"/>
    <s v="Guillermo Alberto Martinez Posso"/>
    <s v="Cerrado"/>
    <x v="6"/>
    <m/>
    <s v="Cerrado"/>
    <b v="1"/>
  </r>
  <r>
    <n v="23294"/>
    <x v="0"/>
    <d v="2020-07-21T00:00:00"/>
    <x v="6"/>
    <d v="2020-07-27T00:00:00"/>
    <x v="3"/>
    <n v="6"/>
    <n v="5"/>
    <s v="CLARA INES SAENZ RODRIGUEZ"/>
    <s v="Cerrado"/>
    <x v="6"/>
    <m/>
    <s v="Cerrado"/>
    <b v="1"/>
  </r>
  <r>
    <n v="23295"/>
    <x v="2"/>
    <d v="2020-07-21T00:00:00"/>
    <x v="6"/>
    <d v="2020-07-23T00:00:00"/>
    <x v="3"/>
    <n v="2"/>
    <n v="3"/>
    <s v="Esteffany Esperanza Tamara Orozco"/>
    <s v="Cerrado"/>
    <x v="6"/>
    <m/>
    <s v="Cerrado"/>
    <b v="1"/>
  </r>
  <r>
    <n v="23296"/>
    <x v="2"/>
    <d v="2020-07-21T00:00:00"/>
    <x v="6"/>
    <s v="Pendiente"/>
    <x v="1"/>
    <e v="#VALUE!"/>
    <e v="#VALUE!"/>
    <s v="WENDY DEL CARMEN OSORIO DEULOFEUT"/>
    <s v="Abierto"/>
    <x v="1"/>
    <m/>
    <s v="Abierto"/>
    <b v="1"/>
  </r>
  <r>
    <n v="23297"/>
    <x v="0"/>
    <d v="2020-07-21T00:00:00"/>
    <x v="6"/>
    <d v="2020-07-27T00:00:00"/>
    <x v="3"/>
    <n v="6"/>
    <n v="5"/>
    <s v="AUDIAS RIVERA CORREA"/>
    <s v="Cerrado"/>
    <x v="6"/>
    <m/>
    <s v="Cerrado"/>
    <b v="1"/>
  </r>
  <r>
    <n v="23298"/>
    <x v="0"/>
    <d v="2020-07-21T00:00:00"/>
    <x v="6"/>
    <d v="2020-07-27T00:00:00"/>
    <x v="3"/>
    <n v="6"/>
    <n v="5"/>
    <s v="DARIO CARO MELENDEZ"/>
    <s v="Cerrado"/>
    <x v="6"/>
    <m/>
    <s v="Cerrado"/>
    <b v="1"/>
  </r>
  <r>
    <n v="23299"/>
    <x v="2"/>
    <d v="2020-07-21T00:00:00"/>
    <x v="6"/>
    <d v="2020-07-23T00:00:00"/>
    <x v="3"/>
    <n v="2"/>
    <n v="3"/>
    <s v="William Marino Hidalgo Muñoz"/>
    <s v="Cerrado"/>
    <x v="6"/>
    <m/>
    <s v="Cerrado"/>
    <b v="1"/>
  </r>
  <r>
    <n v="23300"/>
    <x v="0"/>
    <d v="2020-07-21T00:00:00"/>
    <x v="6"/>
    <d v="2020-07-27T00:00:00"/>
    <x v="3"/>
    <n v="6"/>
    <n v="5"/>
    <s v="Santos Helena Huertas Huertas"/>
    <s v="Cerrado"/>
    <x v="6"/>
    <m/>
    <s v="Cerrado"/>
    <b v="1"/>
  </r>
  <r>
    <n v="23301"/>
    <x v="2"/>
    <d v="2020-07-21T00:00:00"/>
    <x v="6"/>
    <d v="2020-07-23T00:00:00"/>
    <x v="3"/>
    <n v="2"/>
    <n v="3"/>
    <s v="Alexa YovannaMorales"/>
    <s v="Cerrado"/>
    <x v="6"/>
    <m/>
    <s v="Cerrado"/>
    <b v="1"/>
  </r>
  <r>
    <n v="23302"/>
    <x v="2"/>
    <d v="2020-07-21T00:00:00"/>
    <x v="6"/>
    <d v="2020-07-23T00:00:00"/>
    <x v="3"/>
    <n v="2"/>
    <n v="3"/>
    <s v="JULIA EVA HERRERA HURTADO"/>
    <s v="Cerrado"/>
    <x v="6"/>
    <m/>
    <s v="Cerrado"/>
    <b v="1"/>
  </r>
  <r>
    <n v="23303"/>
    <x v="2"/>
    <d v="2020-07-21T00:00:00"/>
    <x v="6"/>
    <d v="2020-07-23T00:00:00"/>
    <x v="3"/>
    <n v="2"/>
    <n v="3"/>
    <s v="Abogada Melba PArra"/>
    <s v="Cerrado"/>
    <x v="6"/>
    <m/>
    <s v="Cerrado"/>
    <b v="1"/>
  </r>
  <r>
    <n v="23304"/>
    <x v="2"/>
    <d v="2020-07-21T00:00:00"/>
    <x v="6"/>
    <s v="Pendiente"/>
    <x v="1"/>
    <e v="#VALUE!"/>
    <e v="#VALUE!"/>
    <s v="Helen Johanna ariza cruz"/>
    <s v="Abierto"/>
    <x v="1"/>
    <m/>
    <s v="Abierto"/>
    <b v="1"/>
  </r>
  <r>
    <n v="23305"/>
    <x v="2"/>
    <d v="2020-07-21T00:00:00"/>
    <x v="6"/>
    <d v="2020-07-23T00:00:00"/>
    <x v="3"/>
    <n v="2"/>
    <n v="3"/>
    <s v="Juan Andrés Vargas Martínez"/>
    <s v="Cerrado"/>
    <x v="6"/>
    <m/>
    <s v="Cerrado"/>
    <b v="1"/>
  </r>
  <r>
    <n v="23306"/>
    <x v="0"/>
    <d v="2020-07-21T00:00:00"/>
    <x v="6"/>
    <d v="2020-07-27T00:00:00"/>
    <x v="3"/>
    <n v="6"/>
    <n v="5"/>
    <s v="LAURA BIBIANA ZULETA MUÑOZ"/>
    <s v="Cerrado"/>
    <x v="6"/>
    <m/>
    <s v="Cerrado"/>
    <b v="1"/>
  </r>
  <r>
    <n v="23307"/>
    <x v="3"/>
    <d v="2020-07-21T00:00:00"/>
    <x v="6"/>
    <d v="2020-07-27T00:00:00"/>
    <x v="3"/>
    <n v="6"/>
    <n v="5"/>
    <s v="PEDRO JOSE RUIZ"/>
    <s v="Cerrado"/>
    <x v="6"/>
    <m/>
    <s v="Cerrado"/>
    <b v="1"/>
  </r>
  <r>
    <n v="23308"/>
    <x v="2"/>
    <d v="2020-07-21T00:00:00"/>
    <x v="6"/>
    <d v="2020-07-27T00:00:00"/>
    <x v="3"/>
    <n v="6"/>
    <n v="5"/>
    <s v="luis alberto castañeda"/>
    <s v="Cerrado"/>
    <x v="6"/>
    <m/>
    <s v="Cerrado"/>
    <b v="1"/>
  </r>
  <r>
    <n v="23309"/>
    <x v="2"/>
    <d v="2020-07-21T00:00:00"/>
    <x v="6"/>
    <s v="Pendiente"/>
    <x v="1"/>
    <e v="#VALUE!"/>
    <e v="#VALUE!"/>
    <s v="Richard Augusto Durango Suarez"/>
    <s v="Abierto"/>
    <x v="1"/>
    <m/>
    <s v="Abierto"/>
    <b v="1"/>
  </r>
  <r>
    <n v="23310"/>
    <x v="0"/>
    <d v="2020-07-21T00:00:00"/>
    <x v="6"/>
    <d v="2020-07-27T00:00:00"/>
    <x v="3"/>
    <n v="6"/>
    <n v="5"/>
    <s v="Arcelis Solano"/>
    <s v="Cerrado"/>
    <x v="6"/>
    <m/>
    <s v="Cerrado"/>
    <b v="1"/>
  </r>
  <r>
    <n v="23311"/>
    <x v="3"/>
    <d v="2020-07-21T00:00:00"/>
    <x v="6"/>
    <d v="2020-07-23T00:00:00"/>
    <x v="3"/>
    <n v="2"/>
    <n v="3"/>
    <s v="LILLYAM BEATRIZ ROMERO A"/>
    <s v="Cerrado"/>
    <x v="6"/>
    <m/>
    <s v="Cerrado"/>
    <b v="1"/>
  </r>
  <r>
    <n v="23312"/>
    <x v="2"/>
    <d v="2020-07-21T00:00:00"/>
    <x v="6"/>
    <d v="2020-07-23T00:00:00"/>
    <x v="3"/>
    <n v="2"/>
    <n v="3"/>
    <s v="Mary luz Zambrano galvan"/>
    <s v="Cerrado"/>
    <x v="6"/>
    <m/>
    <s v="Cerrado"/>
    <b v="1"/>
  </r>
  <r>
    <n v="23313"/>
    <x v="3"/>
    <d v="2020-07-21T00:00:00"/>
    <x v="6"/>
    <d v="2020-07-23T00:00:00"/>
    <x v="3"/>
    <n v="2"/>
    <n v="3"/>
    <s v="MARTHA BAIGORRI"/>
    <s v="Cerrado"/>
    <x v="6"/>
    <m/>
    <s v="Cerrado"/>
    <b v="1"/>
  </r>
  <r>
    <n v="23314"/>
    <x v="3"/>
    <d v="2020-07-22T00:00:00"/>
    <x v="6"/>
    <d v="2020-07-31T00:00:00"/>
    <x v="3"/>
    <n v="9"/>
    <n v="8"/>
    <s v="Edvard Alexander Pérez Arciniegas"/>
    <s v="Cerrado"/>
    <x v="6"/>
    <m/>
    <s v="Cerrado"/>
    <b v="1"/>
  </r>
  <r>
    <n v="23315"/>
    <x v="3"/>
    <d v="2020-07-22T00:00:00"/>
    <x v="6"/>
    <d v="2020-07-31T00:00:00"/>
    <x v="3"/>
    <n v="9"/>
    <n v="8"/>
    <s v="Edvard Alexander Pérez Arciniegas"/>
    <s v="Cerrado"/>
    <x v="6"/>
    <m/>
    <s v="Cerrado"/>
    <b v="1"/>
  </r>
  <r>
    <n v="23316"/>
    <x v="2"/>
    <d v="2020-07-22T00:00:00"/>
    <x v="6"/>
    <d v="2020-07-23T00:00:00"/>
    <x v="3"/>
    <n v="1"/>
    <n v="2"/>
    <s v="Edvard Alexander Pérez Arciniegas"/>
    <s v="Cerrado"/>
    <x v="6"/>
    <m/>
    <s v="Cerrado"/>
    <b v="1"/>
  </r>
  <r>
    <n v="23317"/>
    <x v="0"/>
    <d v="2020-07-22T00:00:00"/>
    <x v="6"/>
    <d v="2020-07-27T00:00:00"/>
    <x v="3"/>
    <n v="5"/>
    <n v="4"/>
    <s v="Natalia Mejía Henao"/>
    <s v="Cerrado"/>
    <x v="6"/>
    <m/>
    <s v="Cerrado"/>
    <b v="1"/>
  </r>
  <r>
    <n v="23318"/>
    <x v="2"/>
    <d v="2020-07-22T00:00:00"/>
    <x v="6"/>
    <d v="2020-07-23T00:00:00"/>
    <x v="3"/>
    <n v="1"/>
    <n v="2"/>
    <s v="MARTHA CRISTINA RAMÍREZ MANTILLA"/>
    <s v="Cerrado"/>
    <x v="6"/>
    <m/>
    <s v="Cerrado"/>
    <b v="1"/>
  </r>
  <r>
    <n v="23319"/>
    <x v="0"/>
    <d v="2020-07-22T00:00:00"/>
    <x v="6"/>
    <d v="2020-07-27T00:00:00"/>
    <x v="3"/>
    <n v="5"/>
    <n v="4"/>
    <s v="wilson chaparro"/>
    <s v="Cerrado"/>
    <x v="6"/>
    <m/>
    <s v="Cerrado"/>
    <b v="1"/>
  </r>
  <r>
    <n v="23320"/>
    <x v="2"/>
    <d v="2020-07-22T00:00:00"/>
    <x v="6"/>
    <d v="2020-07-23T00:00:00"/>
    <x v="3"/>
    <n v="1"/>
    <n v="2"/>
    <s v="angela maria borja gomez"/>
    <s v="Cerrado"/>
    <x v="6"/>
    <m/>
    <s v="Cerrado"/>
    <b v="1"/>
  </r>
  <r>
    <n v="23321"/>
    <x v="2"/>
    <d v="2020-07-22T00:00:00"/>
    <x v="6"/>
    <d v="2020-07-23T00:00:00"/>
    <x v="3"/>
    <n v="1"/>
    <n v="2"/>
    <s v="luis gonzalo cadavid martinez"/>
    <s v="Cerrado"/>
    <x v="6"/>
    <m/>
    <s v="Cerrado"/>
    <b v="1"/>
  </r>
  <r>
    <n v="23322"/>
    <x v="0"/>
    <d v="2020-07-22T00:00:00"/>
    <x v="6"/>
    <d v="2020-07-27T00:00:00"/>
    <x v="3"/>
    <n v="5"/>
    <n v="4"/>
    <s v="pedro armando diaz amaya"/>
    <s v="Cerrado"/>
    <x v="6"/>
    <m/>
    <s v="Cerrado"/>
    <b v="1"/>
  </r>
  <r>
    <n v="23323"/>
    <x v="2"/>
    <d v="2020-07-22T00:00:00"/>
    <x v="6"/>
    <d v="2020-07-27T00:00:00"/>
    <x v="3"/>
    <n v="5"/>
    <n v="4"/>
    <s v="RAMIRO MESA VELEZ"/>
    <s v="Cerrado"/>
    <x v="6"/>
    <m/>
    <s v="Cerrado"/>
    <b v="1"/>
  </r>
  <r>
    <n v="23324"/>
    <x v="2"/>
    <d v="2020-07-22T00:00:00"/>
    <x v="6"/>
    <d v="2020-07-23T00:00:00"/>
    <x v="3"/>
    <n v="1"/>
    <n v="2"/>
    <s v="HELADIO ALVAREZ NIÑO"/>
    <s v="Cerrado"/>
    <x v="6"/>
    <m/>
    <s v="Cerrado"/>
    <b v="1"/>
  </r>
  <r>
    <n v="23325"/>
    <x v="0"/>
    <d v="2020-07-22T00:00:00"/>
    <x v="6"/>
    <d v="2020-07-27T00:00:00"/>
    <x v="3"/>
    <n v="5"/>
    <n v="4"/>
    <s v="GERMAN RUBIANO CARRANZA"/>
    <s v="Cerrado"/>
    <x v="6"/>
    <m/>
    <s v="Cerrado"/>
    <b v="1"/>
  </r>
  <r>
    <n v="23326"/>
    <x v="0"/>
    <d v="2020-07-22T00:00:00"/>
    <x v="6"/>
    <d v="2020-07-27T00:00:00"/>
    <x v="3"/>
    <n v="5"/>
    <n v="4"/>
    <s v="GERMAN RUBIANO CARRANZA"/>
    <s v="Cerrado"/>
    <x v="6"/>
    <m/>
    <s v="Cerrado"/>
    <b v="1"/>
  </r>
  <r>
    <n v="23327"/>
    <x v="0"/>
    <d v="2020-07-22T00:00:00"/>
    <x v="6"/>
    <d v="2020-07-27T00:00:00"/>
    <x v="3"/>
    <n v="5"/>
    <n v="4"/>
    <s v="rasof5772"/>
    <s v="Cerrado"/>
    <x v="6"/>
    <m/>
    <s v="Cerrado"/>
    <b v="1"/>
  </r>
  <r>
    <n v="23328"/>
    <x v="2"/>
    <d v="2020-07-22T00:00:00"/>
    <x v="6"/>
    <s v="Pendiente"/>
    <x v="1"/>
    <e v="#VALUE!"/>
    <e v="#VALUE!"/>
    <s v="luis carlos gil torres"/>
    <s v="Abierto"/>
    <x v="1"/>
    <m/>
    <s v="Abierto"/>
    <b v="1"/>
  </r>
  <r>
    <n v="23329"/>
    <x v="0"/>
    <d v="2020-07-22T00:00:00"/>
    <x v="6"/>
    <d v="2020-07-27T00:00:00"/>
    <x v="3"/>
    <n v="5"/>
    <n v="4"/>
    <s v="WILLIAM FERNEY AVILA"/>
    <s v="Cerrado"/>
    <x v="6"/>
    <m/>
    <s v="Cerrado"/>
    <b v="1"/>
  </r>
  <r>
    <n v="23330"/>
    <x v="3"/>
    <d v="2020-07-22T00:00:00"/>
    <x v="6"/>
    <d v="2020-07-23T00:00:00"/>
    <x v="3"/>
    <n v="1"/>
    <n v="2"/>
    <s v="EDINSON RIVERA MORENO"/>
    <s v="Cerrado"/>
    <x v="6"/>
    <m/>
    <s v="Cerrado"/>
    <b v="1"/>
  </r>
  <r>
    <n v="23331"/>
    <x v="2"/>
    <d v="2020-07-22T00:00:00"/>
    <x v="6"/>
    <d v="2020-07-23T00:00:00"/>
    <x v="3"/>
    <n v="1"/>
    <n v="2"/>
    <s v="wilson chaparro"/>
    <s v="Cerrado"/>
    <x v="6"/>
    <m/>
    <s v="Cerrado"/>
    <b v="1"/>
  </r>
  <r>
    <n v="23332"/>
    <x v="2"/>
    <d v="2020-07-22T00:00:00"/>
    <x v="6"/>
    <d v="2020-07-23T00:00:00"/>
    <x v="3"/>
    <n v="1"/>
    <n v="2"/>
    <s v="wilson chaparro"/>
    <s v="Cerrado"/>
    <x v="6"/>
    <m/>
    <s v="Cerrado"/>
    <b v="1"/>
  </r>
  <r>
    <n v="23333"/>
    <x v="2"/>
    <d v="2020-07-22T00:00:00"/>
    <x v="6"/>
    <d v="2020-07-23T00:00:00"/>
    <x v="3"/>
    <n v="1"/>
    <n v="2"/>
    <s v="LUIS ALFREDO MARTINEZ MEDINA"/>
    <s v="Cerrado"/>
    <x v="6"/>
    <m/>
    <s v="Cerrado"/>
    <b v="1"/>
  </r>
  <r>
    <n v="23334"/>
    <x v="2"/>
    <d v="2020-07-22T00:00:00"/>
    <x v="6"/>
    <d v="2020-09-27T00:00:00"/>
    <x v="3"/>
    <n v="67"/>
    <n v="48"/>
    <s v="luz amada cuervo soto"/>
    <s v="Cerrado"/>
    <x v="5"/>
    <m/>
    <s v="Cerrado"/>
    <b v="1"/>
  </r>
  <r>
    <n v="23335"/>
    <x v="0"/>
    <d v="2020-07-22T00:00:00"/>
    <x v="6"/>
    <d v="2020-07-27T00:00:00"/>
    <x v="3"/>
    <n v="5"/>
    <n v="4"/>
    <s v="JAIRO MARIO BAENA MEJIA"/>
    <s v="Cerrado"/>
    <x v="6"/>
    <m/>
    <s v="Cerrado"/>
    <b v="1"/>
  </r>
  <r>
    <n v="23336"/>
    <x v="0"/>
    <d v="2020-07-22T00:00:00"/>
    <x v="6"/>
    <d v="2020-07-27T00:00:00"/>
    <x v="3"/>
    <n v="5"/>
    <n v="4"/>
    <s v="ROSINA PALACIOS FERNÁNDEZ"/>
    <s v="Cerrado"/>
    <x v="6"/>
    <m/>
    <s v="Cerrado"/>
    <b v="1"/>
  </r>
  <r>
    <n v="23337"/>
    <x v="0"/>
    <d v="2020-07-22T00:00:00"/>
    <x v="6"/>
    <d v="2020-07-27T00:00:00"/>
    <x v="3"/>
    <n v="5"/>
    <n v="4"/>
    <s v="ROSINA PALACIOS FERNÁNDEZ"/>
    <s v="Cerrado"/>
    <x v="6"/>
    <m/>
    <s v="Cerrado"/>
    <b v="1"/>
  </r>
  <r>
    <n v="23338"/>
    <x v="2"/>
    <d v="2020-07-22T00:00:00"/>
    <x v="6"/>
    <d v="2020-07-23T00:00:00"/>
    <x v="3"/>
    <n v="1"/>
    <n v="2"/>
    <s v="elmer enrique daza daza"/>
    <s v="Cerrado"/>
    <x v="6"/>
    <m/>
    <s v="Cerrado"/>
    <b v="1"/>
  </r>
  <r>
    <n v="23339"/>
    <x v="0"/>
    <d v="2020-07-22T00:00:00"/>
    <x v="6"/>
    <d v="2020-07-27T00:00:00"/>
    <x v="3"/>
    <n v="5"/>
    <n v="4"/>
    <s v="Lindsay Valentina Guaba Marulanda"/>
    <s v="Cerrado"/>
    <x v="6"/>
    <m/>
    <s v="Cerrado"/>
    <b v="1"/>
  </r>
  <r>
    <n v="23340"/>
    <x v="0"/>
    <d v="2020-07-22T00:00:00"/>
    <x v="6"/>
    <d v="2020-07-27T00:00:00"/>
    <x v="3"/>
    <n v="5"/>
    <n v="4"/>
    <s v="JOSE ORLANDO JIMENEZRODRIGUEZ"/>
    <s v="Cerrado"/>
    <x v="6"/>
    <m/>
    <s v="Cerrado"/>
    <b v="1"/>
  </r>
  <r>
    <n v="23341"/>
    <x v="2"/>
    <d v="2020-07-22T00:00:00"/>
    <x v="6"/>
    <d v="2020-07-23T00:00:00"/>
    <x v="3"/>
    <n v="1"/>
    <n v="2"/>
    <s v="genny patiño"/>
    <s v="Cerrado"/>
    <x v="6"/>
    <m/>
    <s v="Cerrado"/>
    <b v="1"/>
  </r>
  <r>
    <n v="23342"/>
    <x v="0"/>
    <d v="2020-07-22T00:00:00"/>
    <x v="6"/>
    <d v="2020-07-27T00:00:00"/>
    <x v="3"/>
    <n v="5"/>
    <n v="4"/>
    <s v="Alfonso jaime solarte rosso"/>
    <s v="Cerrado"/>
    <x v="6"/>
    <m/>
    <s v="Cerrado"/>
    <b v="1"/>
  </r>
  <r>
    <n v="23343"/>
    <x v="3"/>
    <d v="2020-07-22T00:00:00"/>
    <x v="6"/>
    <d v="2020-07-23T00:00:00"/>
    <x v="3"/>
    <n v="1"/>
    <n v="2"/>
    <s v="BEATRIZ EUGENIA SANCHEZ ESCOBAR"/>
    <s v="Cerrado"/>
    <x v="6"/>
    <m/>
    <s v="Cerrado"/>
    <b v="1"/>
  </r>
  <r>
    <n v="23344"/>
    <x v="2"/>
    <d v="2020-07-22T00:00:00"/>
    <x v="6"/>
    <d v="2020-07-23T00:00:00"/>
    <x v="3"/>
    <n v="1"/>
    <n v="2"/>
    <s v="Ana Delfina Perea de Mena"/>
    <s v="Cerrado"/>
    <x v="6"/>
    <m/>
    <s v="Cerrado"/>
    <b v="1"/>
  </r>
  <r>
    <n v="23345"/>
    <x v="2"/>
    <d v="2020-07-22T00:00:00"/>
    <x v="6"/>
    <d v="2020-07-23T00:00:00"/>
    <x v="3"/>
    <n v="1"/>
    <n v="2"/>
    <s v="MARTHA INES ESPITIA SANCHEZ"/>
    <s v="Cerrado"/>
    <x v="6"/>
    <m/>
    <s v="Cerrado"/>
    <b v="1"/>
  </r>
  <r>
    <n v="23346"/>
    <x v="2"/>
    <d v="2020-07-22T00:00:00"/>
    <x v="6"/>
    <d v="2020-07-23T00:00:00"/>
    <x v="3"/>
    <n v="1"/>
    <n v="2"/>
    <s v="ANGELICA MARIA MOLINA MENESES"/>
    <s v="Cerrado"/>
    <x v="6"/>
    <m/>
    <s v="Cerrado"/>
    <b v="1"/>
  </r>
  <r>
    <n v="23347"/>
    <x v="2"/>
    <d v="2020-07-22T00:00:00"/>
    <x v="6"/>
    <d v="2020-07-23T00:00:00"/>
    <x v="3"/>
    <n v="1"/>
    <n v="2"/>
    <s v="MARTHA INES ESPITIA SANCHEZ"/>
    <s v="Cerrado"/>
    <x v="6"/>
    <m/>
    <s v="Cerrado"/>
    <b v="1"/>
  </r>
  <r>
    <n v="23348"/>
    <x v="2"/>
    <d v="2020-07-23T00:00:00"/>
    <x v="6"/>
    <d v="2020-07-23T00:00:00"/>
    <x v="3"/>
    <n v="0"/>
    <n v="1"/>
    <s v="Hugo Herney Medina Gomez"/>
    <s v="Cerrado"/>
    <x v="6"/>
    <m/>
    <s v="Cerrado"/>
    <b v="1"/>
  </r>
  <r>
    <n v="23349"/>
    <x v="1"/>
    <d v="2020-07-23T00:00:00"/>
    <x v="6"/>
    <s v="Pendiente"/>
    <x v="1"/>
    <e v="#VALUE!"/>
    <e v="#VALUE!"/>
    <s v="Lucia Rodriguez"/>
    <s v="Abierto"/>
    <x v="1"/>
    <m/>
    <s v="Abierto"/>
    <b v="1"/>
  </r>
  <r>
    <n v="23350"/>
    <x v="2"/>
    <d v="2020-07-23T00:00:00"/>
    <x v="6"/>
    <d v="2020-07-23T00:00:00"/>
    <x v="3"/>
    <n v="0"/>
    <n v="1"/>
    <s v="Nubia Gutierrez"/>
    <s v="Cerrado"/>
    <x v="6"/>
    <m/>
    <s v="Cerrado"/>
    <b v="1"/>
  </r>
  <r>
    <n v="23351"/>
    <x v="0"/>
    <d v="2020-07-23T00:00:00"/>
    <x v="6"/>
    <d v="2020-07-28T00:00:00"/>
    <x v="3"/>
    <n v="5"/>
    <n v="4"/>
    <s v="alba stella montoya gonzalez"/>
    <s v="Cerrado"/>
    <x v="6"/>
    <m/>
    <s v="Cerrado"/>
    <b v="1"/>
  </r>
  <r>
    <n v="23352"/>
    <x v="2"/>
    <d v="2020-07-23T00:00:00"/>
    <x v="6"/>
    <s v="Pendiente"/>
    <x v="1"/>
    <e v="#VALUE!"/>
    <e v="#VALUE!"/>
    <s v="GERMAN ARENAS SANTACRUZ"/>
    <s v="Abierto"/>
    <x v="1"/>
    <m/>
    <s v="Abierto"/>
    <b v="1"/>
  </r>
  <r>
    <n v="23353"/>
    <x v="0"/>
    <d v="2020-07-23T00:00:00"/>
    <x v="6"/>
    <d v="2020-07-27T00:00:00"/>
    <x v="3"/>
    <n v="4"/>
    <n v="3"/>
    <s v="Juan Carlos Palacio"/>
    <s v="Cerrado"/>
    <x v="6"/>
    <m/>
    <s v="Cerrado"/>
    <b v="1"/>
  </r>
  <r>
    <n v="23354"/>
    <x v="0"/>
    <d v="2020-07-23T00:00:00"/>
    <x v="6"/>
    <d v="2020-07-27T00:00:00"/>
    <x v="3"/>
    <n v="4"/>
    <n v="3"/>
    <s v="TERESA ZAPATA CASTAÑEDA"/>
    <s v="Cerrado"/>
    <x v="6"/>
    <m/>
    <s v="Cerrado"/>
    <b v="1"/>
  </r>
  <r>
    <n v="23355"/>
    <x v="0"/>
    <d v="2020-07-23T00:00:00"/>
    <x v="6"/>
    <d v="2020-07-28T00:00:00"/>
    <x v="3"/>
    <n v="5"/>
    <n v="4"/>
    <s v="Isabel Uribe"/>
    <s v="Cerrado"/>
    <x v="6"/>
    <m/>
    <s v="Cerrado"/>
    <b v="1"/>
  </r>
  <r>
    <n v="23356"/>
    <x v="2"/>
    <d v="2020-07-23T00:00:00"/>
    <x v="6"/>
    <d v="2020-07-23T00:00:00"/>
    <x v="3"/>
    <n v="0"/>
    <n v="1"/>
    <s v="mauricio medina poblete"/>
    <s v="Cerrado"/>
    <x v="6"/>
    <m/>
    <s v="Cerrado"/>
    <b v="1"/>
  </r>
  <r>
    <n v="23357"/>
    <x v="2"/>
    <d v="2020-07-23T00:00:00"/>
    <x v="6"/>
    <d v="2020-07-23T00:00:00"/>
    <x v="3"/>
    <n v="0"/>
    <n v="1"/>
    <s v="xavier ricardo cerpa simanca"/>
    <s v="Cerrado"/>
    <x v="6"/>
    <m/>
    <s v="Cerrado"/>
    <b v="1"/>
  </r>
  <r>
    <n v="23358"/>
    <x v="2"/>
    <d v="2020-07-23T00:00:00"/>
    <x v="6"/>
    <d v="2020-07-23T00:00:00"/>
    <x v="3"/>
    <n v="0"/>
    <n v="1"/>
    <s v="mauricio medina poblete"/>
    <s v="Cerrado"/>
    <x v="6"/>
    <m/>
    <s v="Cerrado"/>
    <b v="1"/>
  </r>
  <r>
    <n v="23359"/>
    <x v="2"/>
    <d v="2020-07-23T00:00:00"/>
    <x v="6"/>
    <d v="2020-07-23T00:00:00"/>
    <x v="3"/>
    <n v="0"/>
    <n v="1"/>
    <s v="mauricio medina poblete"/>
    <s v="Cerrado"/>
    <x v="6"/>
    <m/>
    <s v="Cerrado"/>
    <b v="1"/>
  </r>
  <r>
    <n v="23360"/>
    <x v="2"/>
    <d v="2020-07-23T00:00:00"/>
    <x v="6"/>
    <d v="2020-07-23T00:00:00"/>
    <x v="3"/>
    <n v="0"/>
    <n v="1"/>
    <s v="mauricio medina poblete"/>
    <s v="Cerrado"/>
    <x v="6"/>
    <m/>
    <s v="Cerrado"/>
    <b v="1"/>
  </r>
  <r>
    <n v="23361"/>
    <x v="2"/>
    <d v="2020-07-23T00:00:00"/>
    <x v="6"/>
    <d v="2020-07-23T00:00:00"/>
    <x v="3"/>
    <n v="0"/>
    <n v="1"/>
    <s v="MARIA LUZ DARY SOTO CARDONA"/>
    <s v="Cerrado"/>
    <x v="6"/>
    <m/>
    <s v="Cerrado"/>
    <b v="1"/>
  </r>
  <r>
    <n v="23362"/>
    <x v="3"/>
    <d v="2020-07-23T00:00:00"/>
    <x v="6"/>
    <d v="2020-07-23T00:00:00"/>
    <x v="3"/>
    <n v="0"/>
    <n v="1"/>
    <s v="Beatriz Estela Roa de Rodriguez"/>
    <s v="Cerrado"/>
    <x v="6"/>
    <m/>
    <s v="Cerrado"/>
    <b v="1"/>
  </r>
  <r>
    <n v="23363"/>
    <x v="0"/>
    <d v="2020-07-23T00:00:00"/>
    <x v="6"/>
    <d v="2020-07-28T00:00:00"/>
    <x v="3"/>
    <n v="5"/>
    <n v="4"/>
    <s v="Luz Miriam Lopez Lopez"/>
    <s v="Cerrado"/>
    <x v="6"/>
    <m/>
    <s v="Cerrado"/>
    <b v="1"/>
  </r>
  <r>
    <n v="23364"/>
    <x v="0"/>
    <d v="2020-07-23T00:00:00"/>
    <x v="6"/>
    <d v="2020-07-28T00:00:00"/>
    <x v="3"/>
    <n v="5"/>
    <n v="4"/>
    <s v="CARLOS A. BERNAL"/>
    <s v="Cerrado"/>
    <x v="6"/>
    <m/>
    <s v="Cerrado"/>
    <b v="1"/>
  </r>
  <r>
    <n v="23365"/>
    <x v="0"/>
    <d v="2020-07-23T00:00:00"/>
    <x v="6"/>
    <d v="2020-07-28T00:00:00"/>
    <x v="3"/>
    <n v="5"/>
    <n v="4"/>
    <s v="Flor Maria Orozco"/>
    <s v="Cerrado"/>
    <x v="6"/>
    <m/>
    <s v="Cerrado"/>
    <b v="1"/>
  </r>
  <r>
    <n v="23366"/>
    <x v="0"/>
    <d v="2020-07-23T00:00:00"/>
    <x v="6"/>
    <d v="2020-07-28T00:00:00"/>
    <x v="3"/>
    <n v="5"/>
    <n v="4"/>
    <s v="David Julian Quiñones Paredes"/>
    <s v="Cerrado"/>
    <x v="6"/>
    <m/>
    <s v="Cerrado"/>
    <b v="1"/>
  </r>
  <r>
    <n v="23367"/>
    <x v="0"/>
    <d v="2020-07-23T00:00:00"/>
    <x v="6"/>
    <d v="2020-07-28T00:00:00"/>
    <x v="3"/>
    <n v="5"/>
    <n v="4"/>
    <s v="DARIO CARO MELENDEZ"/>
    <s v="Cerrado"/>
    <x v="6"/>
    <m/>
    <s v="Cerrado"/>
    <b v="1"/>
  </r>
  <r>
    <n v="23368"/>
    <x v="2"/>
    <d v="2020-07-23T00:00:00"/>
    <x v="6"/>
    <d v="2020-07-24T00:00:00"/>
    <x v="3"/>
    <n v="1"/>
    <n v="2"/>
    <s v="Rafael Fracisco Castro Imitola"/>
    <s v="Cerrado"/>
    <x v="6"/>
    <m/>
    <s v="Cerrado"/>
    <b v="1"/>
  </r>
  <r>
    <n v="23369"/>
    <x v="0"/>
    <d v="2020-07-23T00:00:00"/>
    <x v="6"/>
    <d v="2020-07-28T00:00:00"/>
    <x v="3"/>
    <n v="5"/>
    <n v="4"/>
    <s v="lilianabadillo"/>
    <s v="Cerrado"/>
    <x v="6"/>
    <m/>
    <s v="Cerrado"/>
    <b v="1"/>
  </r>
  <r>
    <n v="23370"/>
    <x v="0"/>
    <d v="2020-07-23T00:00:00"/>
    <x v="6"/>
    <d v="2020-07-28T00:00:00"/>
    <x v="3"/>
    <n v="5"/>
    <n v="4"/>
    <s v="Juliana Gafaro"/>
    <s v="Cerrado"/>
    <x v="6"/>
    <m/>
    <s v="Cerrado"/>
    <b v="1"/>
  </r>
  <r>
    <n v="23371"/>
    <x v="0"/>
    <d v="2020-07-23T00:00:00"/>
    <x v="6"/>
    <d v="2020-07-28T00:00:00"/>
    <x v="3"/>
    <n v="5"/>
    <n v="4"/>
    <s v="LUZ MYRIAM BARRIOS GOMEZ,"/>
    <s v="Cerrado"/>
    <x v="6"/>
    <m/>
    <s v="Cerrado"/>
    <b v="1"/>
  </r>
  <r>
    <n v="23372"/>
    <x v="2"/>
    <d v="2020-07-23T00:00:00"/>
    <x v="6"/>
    <d v="2020-07-24T00:00:00"/>
    <x v="3"/>
    <n v="1"/>
    <n v="2"/>
    <s v="Samir fernando tutinas garcia"/>
    <s v="Cerrado"/>
    <x v="6"/>
    <m/>
    <s v="Cerrado"/>
    <b v="1"/>
  </r>
  <r>
    <n v="23373"/>
    <x v="0"/>
    <d v="2020-07-23T00:00:00"/>
    <x v="6"/>
    <d v="2020-07-28T00:00:00"/>
    <x v="3"/>
    <n v="5"/>
    <n v="4"/>
    <s v="yenifer gaona garcia"/>
    <s v="Cerrado"/>
    <x v="6"/>
    <m/>
    <s v="Cerrado"/>
    <b v="1"/>
  </r>
  <r>
    <n v="23374"/>
    <x v="0"/>
    <d v="2020-07-23T00:00:00"/>
    <x v="6"/>
    <d v="2020-07-28T00:00:00"/>
    <x v="3"/>
    <n v="5"/>
    <n v="4"/>
    <s v="DAYANA ESPERANZA DUQUE MACETA"/>
    <s v="Cerrado"/>
    <x v="6"/>
    <m/>
    <s v="Cerrado"/>
    <b v="1"/>
  </r>
  <r>
    <n v="23375"/>
    <x v="0"/>
    <d v="2020-07-23T00:00:00"/>
    <x v="6"/>
    <d v="2020-07-30T00:00:00"/>
    <x v="3"/>
    <n v="7"/>
    <n v="6"/>
    <s v="CARLOS EDUARDO RODRIGUEZ MURCIA"/>
    <s v="Cerrado"/>
    <x v="6"/>
    <m/>
    <s v="Cerrado"/>
    <b v="1"/>
  </r>
  <r>
    <n v="23376"/>
    <x v="3"/>
    <d v="2020-07-23T00:00:00"/>
    <x v="6"/>
    <d v="2020-07-24T00:00:00"/>
    <x v="3"/>
    <n v="1"/>
    <n v="2"/>
    <s v="Daisy Eliana Ladino Romero"/>
    <s v="Cerrado"/>
    <x v="6"/>
    <m/>
    <s v="Cerrado"/>
    <b v="1"/>
  </r>
  <r>
    <n v="23377"/>
    <x v="0"/>
    <d v="2020-07-23T00:00:00"/>
    <x v="6"/>
    <d v="2020-07-30T00:00:00"/>
    <x v="3"/>
    <n v="7"/>
    <n v="6"/>
    <s v="Alexis VivasPalacios"/>
    <s v="Cerrado"/>
    <x v="6"/>
    <m/>
    <s v="Cerrado"/>
    <b v="1"/>
  </r>
  <r>
    <n v="23378"/>
    <x v="0"/>
    <d v="2020-07-23T00:00:00"/>
    <x v="6"/>
    <d v="2020-07-30T00:00:00"/>
    <x v="3"/>
    <n v="7"/>
    <n v="6"/>
    <s v="LUZ MARINA CASTELLANOS PACHÓN"/>
    <s v="Cerrado"/>
    <x v="6"/>
    <m/>
    <s v="Cerrado"/>
    <b v="1"/>
  </r>
  <r>
    <n v="23379"/>
    <x v="2"/>
    <d v="2020-07-23T00:00:00"/>
    <x v="6"/>
    <d v="2020-07-24T00:00:00"/>
    <x v="3"/>
    <n v="1"/>
    <n v="2"/>
    <s v="Fernando Calderon Olaya"/>
    <s v="Cerrado"/>
    <x v="6"/>
    <m/>
    <s v="Cerrado"/>
    <b v="1"/>
  </r>
  <r>
    <n v="23380"/>
    <x v="2"/>
    <d v="2020-07-23T00:00:00"/>
    <x v="6"/>
    <s v="Pendiente"/>
    <x v="1"/>
    <e v="#VALUE!"/>
    <e v="#VALUE!"/>
    <s v="Maria Mercedes Tobon Cardona"/>
    <s v="Abierto"/>
    <x v="1"/>
    <m/>
    <s v="Abierto"/>
    <b v="1"/>
  </r>
  <r>
    <n v="23381"/>
    <x v="0"/>
    <d v="2020-07-23T00:00:00"/>
    <x v="6"/>
    <d v="2020-07-30T00:00:00"/>
    <x v="3"/>
    <n v="7"/>
    <n v="6"/>
    <s v="Javier Aguilera"/>
    <s v="Cerrado"/>
    <x v="6"/>
    <m/>
    <s v="Cerrado"/>
    <b v="1"/>
  </r>
  <r>
    <n v="23382"/>
    <x v="3"/>
    <d v="2020-07-23T00:00:00"/>
    <x v="6"/>
    <d v="2020-07-24T00:00:00"/>
    <x v="3"/>
    <n v="1"/>
    <n v="2"/>
    <s v="monica arboleda"/>
    <s v="Cerrado"/>
    <x v="6"/>
    <m/>
    <s v="Cerrado"/>
    <b v="1"/>
  </r>
  <r>
    <n v="23383"/>
    <x v="0"/>
    <d v="2020-07-23T00:00:00"/>
    <x v="6"/>
    <d v="2020-07-30T00:00:00"/>
    <x v="3"/>
    <n v="7"/>
    <n v="6"/>
    <s v="diana posada"/>
    <s v="Cerrado"/>
    <x v="6"/>
    <m/>
    <s v="Cerrado"/>
    <b v="1"/>
  </r>
  <r>
    <n v="23384"/>
    <x v="0"/>
    <d v="2020-07-24T00:00:00"/>
    <x v="6"/>
    <d v="2020-07-30T00:00:00"/>
    <x v="3"/>
    <n v="6"/>
    <n v="5"/>
    <s v="Helen Johanna ariza cruz"/>
    <s v="Cerrado"/>
    <x v="6"/>
    <m/>
    <s v="Cerrado"/>
    <b v="1"/>
  </r>
  <r>
    <n v="23385"/>
    <x v="0"/>
    <d v="2020-07-24T00:00:00"/>
    <x v="6"/>
    <d v="2020-07-30T00:00:00"/>
    <x v="3"/>
    <n v="6"/>
    <n v="5"/>
    <s v="Margarita María Betancur Londoño"/>
    <s v="Cerrado"/>
    <x v="6"/>
    <m/>
    <s v="Cerrado"/>
    <b v="1"/>
  </r>
  <r>
    <n v="23386"/>
    <x v="2"/>
    <d v="2020-07-24T00:00:00"/>
    <x v="6"/>
    <d v="2020-07-31T00:00:00"/>
    <x v="3"/>
    <n v="7"/>
    <n v="6"/>
    <s v="LUIS ANTONIO SANCHEZ FORERO"/>
    <s v="Cerrado"/>
    <x v="6"/>
    <m/>
    <s v="Cerrado"/>
    <b v="1"/>
  </r>
  <r>
    <n v="23387"/>
    <x v="0"/>
    <d v="2020-07-24T00:00:00"/>
    <x v="6"/>
    <d v="2020-07-30T00:00:00"/>
    <x v="3"/>
    <n v="6"/>
    <n v="5"/>
    <s v="HECTOR DUARTE DE FEX"/>
    <s v="Cerrado"/>
    <x v="6"/>
    <m/>
    <s v="Cerrado"/>
    <b v="1"/>
  </r>
  <r>
    <n v="23388"/>
    <x v="0"/>
    <d v="2020-07-24T00:00:00"/>
    <x v="6"/>
    <d v="2020-07-30T00:00:00"/>
    <x v="3"/>
    <n v="6"/>
    <n v="5"/>
    <s v="PEDRO RAMIREZ"/>
    <s v="Cerrado"/>
    <x v="6"/>
    <m/>
    <s v="Cerrado"/>
    <b v="1"/>
  </r>
  <r>
    <n v="23389"/>
    <x v="0"/>
    <d v="2020-07-24T00:00:00"/>
    <x v="6"/>
    <d v="2020-07-30T00:00:00"/>
    <x v="3"/>
    <n v="6"/>
    <n v="5"/>
    <s v="yesid mojica ocampo"/>
    <s v="Cerrado"/>
    <x v="6"/>
    <m/>
    <s v="Cerrado"/>
    <b v="1"/>
  </r>
  <r>
    <n v="23390"/>
    <x v="0"/>
    <d v="2020-07-24T00:00:00"/>
    <x v="6"/>
    <d v="2020-07-30T00:00:00"/>
    <x v="3"/>
    <n v="6"/>
    <n v="5"/>
    <s v="Aldemar Salazar Herrera"/>
    <s v="Cerrado"/>
    <x v="6"/>
    <m/>
    <s v="Cerrado"/>
    <b v="1"/>
  </r>
  <r>
    <n v="23391"/>
    <x v="0"/>
    <d v="2020-07-24T00:00:00"/>
    <x v="6"/>
    <d v="2020-07-30T00:00:00"/>
    <x v="3"/>
    <n v="6"/>
    <n v="5"/>
    <s v="IROND MERVING VÁSQUEZ CASTRO"/>
    <s v="Cerrado"/>
    <x v="6"/>
    <m/>
    <s v="Cerrado"/>
    <b v="1"/>
  </r>
  <r>
    <n v="23392"/>
    <x v="3"/>
    <d v="2020-07-24T00:00:00"/>
    <x v="6"/>
    <d v="2020-07-27T00:00:00"/>
    <x v="3"/>
    <n v="3"/>
    <n v="2"/>
    <s v="Fabiola Arguello Cardenas"/>
    <s v="Cerrado"/>
    <x v="6"/>
    <m/>
    <s v="Cerrado"/>
    <b v="1"/>
  </r>
  <r>
    <n v="23393"/>
    <x v="0"/>
    <d v="2020-07-24T00:00:00"/>
    <x v="6"/>
    <d v="2020-07-30T00:00:00"/>
    <x v="3"/>
    <n v="6"/>
    <n v="5"/>
    <s v="Wilson Arturo Pérez Ramírez"/>
    <s v="Cerrado"/>
    <x v="6"/>
    <m/>
    <s v="Cerrado"/>
    <b v="1"/>
  </r>
  <r>
    <n v="23394"/>
    <x v="0"/>
    <d v="2020-07-24T00:00:00"/>
    <x v="6"/>
    <d v="2020-07-30T00:00:00"/>
    <x v="3"/>
    <n v="6"/>
    <n v="5"/>
    <s v="MAURICIO GARCIA PALENCIA"/>
    <s v="Cerrado"/>
    <x v="6"/>
    <m/>
    <s v="Cerrado"/>
    <b v="1"/>
  </r>
  <r>
    <n v="23395"/>
    <x v="3"/>
    <d v="2020-07-24T00:00:00"/>
    <x v="6"/>
    <d v="2020-07-30T00:00:00"/>
    <x v="3"/>
    <n v="6"/>
    <n v="5"/>
    <s v="Daisy Eliana Ladino Romero"/>
    <s v="Cerrado"/>
    <x v="6"/>
    <m/>
    <s v="Cerrado"/>
    <b v="1"/>
  </r>
  <r>
    <n v="23396"/>
    <x v="2"/>
    <d v="2020-07-24T00:00:00"/>
    <x v="6"/>
    <d v="2020-07-28T00:00:00"/>
    <x v="3"/>
    <n v="4"/>
    <n v="3"/>
    <s v="HECTOR DUARTE DE FEX"/>
    <s v="Cerrado"/>
    <x v="6"/>
    <m/>
    <s v="Cerrado"/>
    <b v="1"/>
  </r>
  <r>
    <n v="23397"/>
    <x v="3"/>
    <d v="2020-07-24T00:00:00"/>
    <x v="6"/>
    <d v="2020-07-27T00:00:00"/>
    <x v="3"/>
    <n v="3"/>
    <n v="2"/>
    <s v="FERNEY DAVID CARDONA LOPEZ"/>
    <s v="Cerrado"/>
    <x v="6"/>
    <m/>
    <s v="Cerrado"/>
    <b v="1"/>
  </r>
  <r>
    <n v="23398"/>
    <x v="2"/>
    <d v="2020-07-24T00:00:00"/>
    <x v="6"/>
    <s v="Pendiente"/>
    <x v="1"/>
    <e v="#VALUE!"/>
    <e v="#VALUE!"/>
    <s v="MAYRON S. CANTILLO BOLAÑO"/>
    <s v="Abierto"/>
    <x v="1"/>
    <m/>
    <s v="Abierto"/>
    <b v="1"/>
  </r>
  <r>
    <n v="23399"/>
    <x v="2"/>
    <d v="2020-07-24T00:00:00"/>
    <x v="6"/>
    <d v="2020-07-30T00:00:00"/>
    <x v="3"/>
    <n v="6"/>
    <n v="5"/>
    <s v="JESUS ALBERTO PARRA"/>
    <s v="Cerrado"/>
    <x v="6"/>
    <m/>
    <s v="Cerrado"/>
    <b v="1"/>
  </r>
  <r>
    <n v="23400"/>
    <x v="2"/>
    <d v="2020-07-24T00:00:00"/>
    <x v="6"/>
    <d v="2020-07-27T00:00:00"/>
    <x v="3"/>
    <n v="3"/>
    <n v="2"/>
    <s v="Ana Manco Villa"/>
    <s v="Cerrado"/>
    <x v="6"/>
    <m/>
    <s v="Cerrado"/>
    <b v="1"/>
  </r>
  <r>
    <n v="23401"/>
    <x v="0"/>
    <d v="2020-07-24T00:00:00"/>
    <x v="6"/>
    <d v="2020-07-30T00:00:00"/>
    <x v="3"/>
    <n v="6"/>
    <n v="5"/>
    <s v="WBEIMAR ALFREDO USUGA ORTIZ"/>
    <s v="Cerrado"/>
    <x v="6"/>
    <m/>
    <s v="Cerrado"/>
    <b v="1"/>
  </r>
  <r>
    <n v="23402"/>
    <x v="2"/>
    <d v="2020-07-24T00:00:00"/>
    <x v="6"/>
    <d v="2020-07-30T00:00:00"/>
    <x v="3"/>
    <n v="6"/>
    <n v="5"/>
    <s v="oscar polo"/>
    <s v="Cerrado"/>
    <x v="6"/>
    <m/>
    <s v="Cerrado"/>
    <b v="1"/>
  </r>
  <r>
    <n v="23403"/>
    <x v="0"/>
    <d v="2020-07-24T00:00:00"/>
    <x v="6"/>
    <d v="2020-07-30T00:00:00"/>
    <x v="3"/>
    <n v="6"/>
    <n v="5"/>
    <s v="enrique daza rodriguez"/>
    <s v="Cerrado"/>
    <x v="6"/>
    <m/>
    <s v="Cerrado"/>
    <b v="1"/>
  </r>
  <r>
    <n v="23404"/>
    <x v="0"/>
    <d v="2020-07-24T00:00:00"/>
    <x v="6"/>
    <d v="2020-07-30T00:00:00"/>
    <x v="3"/>
    <n v="6"/>
    <n v="5"/>
    <s v="Yuli Alexandra Segura Ramirez"/>
    <s v="Cerrado"/>
    <x v="6"/>
    <m/>
    <s v="Cerrado"/>
    <b v="1"/>
  </r>
  <r>
    <n v="23405"/>
    <x v="0"/>
    <d v="2020-07-24T00:00:00"/>
    <x v="6"/>
    <d v="2020-07-30T00:00:00"/>
    <x v="3"/>
    <n v="6"/>
    <n v="5"/>
    <s v="ANA TERESA VEGA VENEGAS"/>
    <s v="Cerrado"/>
    <x v="6"/>
    <m/>
    <s v="Cerrado"/>
    <b v="1"/>
  </r>
  <r>
    <n v="23406"/>
    <x v="0"/>
    <d v="2020-07-24T00:00:00"/>
    <x v="6"/>
    <d v="2020-07-30T00:00:00"/>
    <x v="3"/>
    <n v="6"/>
    <n v="5"/>
    <s v="ANA TERESA VEGA VENEGAS"/>
    <s v="Cerrado"/>
    <x v="6"/>
    <m/>
    <s v="Cerrado"/>
    <b v="1"/>
  </r>
  <r>
    <n v="23407"/>
    <x v="0"/>
    <d v="2020-07-24T00:00:00"/>
    <x v="6"/>
    <d v="2020-07-30T00:00:00"/>
    <x v="3"/>
    <n v="6"/>
    <n v="5"/>
    <s v="ANA TERESA VEGA VENEGAS"/>
    <s v="Cerrado"/>
    <x v="6"/>
    <m/>
    <s v="Cerrado"/>
    <b v="1"/>
  </r>
  <r>
    <n v="23408"/>
    <x v="3"/>
    <d v="2020-07-24T00:00:00"/>
    <x v="6"/>
    <d v="2020-07-27T00:00:00"/>
    <x v="3"/>
    <n v="3"/>
    <n v="2"/>
    <s v="GEIA SAS"/>
    <s v="Cerrado"/>
    <x v="6"/>
    <m/>
    <s v="Cerrado"/>
    <b v="1"/>
  </r>
  <r>
    <n v="23409"/>
    <x v="2"/>
    <d v="2020-07-24T00:00:00"/>
    <x v="6"/>
    <d v="2020-07-27T00:00:00"/>
    <x v="3"/>
    <n v="3"/>
    <n v="2"/>
    <s v="JINNA PAOLA VILLAMIL PAEZ"/>
    <s v="Cerrado"/>
    <x v="6"/>
    <m/>
    <s v="Cerrado"/>
    <b v="1"/>
  </r>
  <r>
    <n v="23410"/>
    <x v="0"/>
    <d v="2020-07-24T00:00:00"/>
    <x v="6"/>
    <d v="2020-07-30T00:00:00"/>
    <x v="3"/>
    <n v="6"/>
    <n v="5"/>
    <s v="JAIRO REALPE HUELAS"/>
    <s v="Cerrado"/>
    <x v="6"/>
    <m/>
    <s v="Cerrado"/>
    <b v="1"/>
  </r>
  <r>
    <n v="23411"/>
    <x v="0"/>
    <d v="2020-07-24T00:00:00"/>
    <x v="6"/>
    <d v="2020-07-30T00:00:00"/>
    <x v="3"/>
    <n v="6"/>
    <n v="5"/>
    <s v="Juan Antonio CruzRamos"/>
    <s v="Cerrado"/>
    <x v="6"/>
    <m/>
    <s v="Cerrado"/>
    <b v="1"/>
  </r>
  <r>
    <n v="23412"/>
    <x v="3"/>
    <d v="2020-07-24T00:00:00"/>
    <x v="6"/>
    <d v="2020-07-27T00:00:00"/>
    <x v="3"/>
    <n v="3"/>
    <n v="2"/>
    <s v="REINALDO ALFONSO RODRIGUEZ HERRERA"/>
    <s v="Cerrado"/>
    <x v="6"/>
    <m/>
    <s v="Cerrado"/>
    <b v="1"/>
  </r>
  <r>
    <n v="23413"/>
    <x v="2"/>
    <d v="2020-07-24T00:00:00"/>
    <x v="6"/>
    <d v="2020-07-27T00:00:00"/>
    <x v="3"/>
    <n v="3"/>
    <n v="2"/>
    <s v="Rosmira de las Misericordias Vergara Garcia"/>
    <s v="Cerrado"/>
    <x v="6"/>
    <m/>
    <s v="Cerrado"/>
    <b v="1"/>
  </r>
  <r>
    <n v="23414"/>
    <x v="0"/>
    <d v="2020-07-24T00:00:00"/>
    <x v="6"/>
    <d v="2020-07-30T00:00:00"/>
    <x v="3"/>
    <n v="6"/>
    <n v="5"/>
    <s v="EMILCE CARVAJAL ZUÑIGA"/>
    <s v="Cerrado"/>
    <x v="6"/>
    <m/>
    <s v="Cerrado"/>
    <b v="1"/>
  </r>
  <r>
    <n v="23415"/>
    <x v="2"/>
    <d v="2020-07-24T00:00:00"/>
    <x v="6"/>
    <d v="2020-07-30T00:00:00"/>
    <x v="3"/>
    <n v="6"/>
    <n v="5"/>
    <s v="Osiris Elena Nieves Arévalo"/>
    <s v="Cerrado"/>
    <x v="6"/>
    <m/>
    <s v="Cerrado"/>
    <b v="1"/>
  </r>
  <r>
    <n v="23416"/>
    <x v="0"/>
    <d v="2020-07-24T00:00:00"/>
    <x v="6"/>
    <d v="2020-07-30T00:00:00"/>
    <x v="3"/>
    <n v="6"/>
    <n v="5"/>
    <s v="MARIA ARZUAGA"/>
    <s v="Cerrado"/>
    <x v="6"/>
    <m/>
    <s v="Cerrado"/>
    <b v="1"/>
  </r>
  <r>
    <n v="23417"/>
    <x v="0"/>
    <d v="2020-07-24T00:00:00"/>
    <x v="6"/>
    <d v="2020-07-30T00:00:00"/>
    <x v="3"/>
    <n v="6"/>
    <n v="5"/>
    <s v="VALERIO BAYUELO SANZ"/>
    <s v="Cerrado"/>
    <x v="6"/>
    <m/>
    <s v="Cerrado"/>
    <b v="1"/>
  </r>
  <r>
    <n v="23418"/>
    <x v="0"/>
    <d v="2020-07-24T00:00:00"/>
    <x v="6"/>
    <d v="2020-07-30T00:00:00"/>
    <x v="3"/>
    <n v="6"/>
    <n v="5"/>
    <s v="Verónica Laverde Oviedo"/>
    <s v="Cerrado"/>
    <x v="6"/>
    <m/>
    <s v="Cerrado"/>
    <b v="1"/>
  </r>
  <r>
    <n v="23419"/>
    <x v="0"/>
    <d v="2020-07-24T00:00:00"/>
    <x v="6"/>
    <d v="2020-07-30T00:00:00"/>
    <x v="3"/>
    <n v="6"/>
    <n v="5"/>
    <s v="CLAUDIA DENISSE FLECHAS H."/>
    <s v="Cerrado"/>
    <x v="6"/>
    <m/>
    <s v="Cerrado"/>
    <b v="1"/>
  </r>
  <r>
    <n v="23420"/>
    <x v="0"/>
    <d v="2020-07-24T00:00:00"/>
    <x v="6"/>
    <d v="2020-07-30T00:00:00"/>
    <x v="3"/>
    <n v="6"/>
    <n v="5"/>
    <s v="DAYANA MARCELA GALVIS FAYAD"/>
    <s v="Cerrado"/>
    <x v="6"/>
    <m/>
    <s v="Cerrado"/>
    <b v="1"/>
  </r>
  <r>
    <n v="23421"/>
    <x v="3"/>
    <d v="2020-07-24T00:00:00"/>
    <x v="6"/>
    <d v="2020-07-27T00:00:00"/>
    <x v="3"/>
    <n v="3"/>
    <n v="2"/>
    <s v="Bibiana Andrea Ortiz"/>
    <s v="Cerrado"/>
    <x v="6"/>
    <m/>
    <s v="Cerrado"/>
    <b v="1"/>
  </r>
  <r>
    <n v="23422"/>
    <x v="0"/>
    <d v="2020-07-24T00:00:00"/>
    <x v="6"/>
    <d v="2020-07-30T00:00:00"/>
    <x v="3"/>
    <n v="6"/>
    <n v="5"/>
    <s v="ELIZABETH AMAYA ILES"/>
    <s v="Cerrado"/>
    <x v="6"/>
    <m/>
    <s v="Cerrado"/>
    <b v="1"/>
  </r>
  <r>
    <n v="23423"/>
    <x v="0"/>
    <d v="2020-07-24T00:00:00"/>
    <x v="6"/>
    <d v="2020-07-30T00:00:00"/>
    <x v="3"/>
    <n v="6"/>
    <n v="5"/>
    <s v="YANETH DAZA"/>
    <s v="Cerrado"/>
    <x v="6"/>
    <m/>
    <s v="Cerrado"/>
    <b v="1"/>
  </r>
  <r>
    <n v="23424"/>
    <x v="0"/>
    <d v="2020-07-24T00:00:00"/>
    <x v="6"/>
    <d v="2020-07-30T00:00:00"/>
    <x v="3"/>
    <n v="6"/>
    <n v="5"/>
    <s v="Cesar Augusto Florez Ayala"/>
    <s v="Cerrado"/>
    <x v="6"/>
    <m/>
    <s v="Cerrado"/>
    <b v="1"/>
  </r>
  <r>
    <n v="23425"/>
    <x v="2"/>
    <d v="2020-07-25T00:00:00"/>
    <x v="6"/>
    <s v="Pendiente"/>
    <x v="1"/>
    <e v="#VALUE!"/>
    <e v="#VALUE!"/>
    <s v="nidia consuelo parra forero"/>
    <s v="Abierto"/>
    <x v="1"/>
    <m/>
    <s v="Abierto"/>
    <b v="1"/>
  </r>
  <r>
    <n v="23426"/>
    <x v="0"/>
    <d v="2020-07-25T00:00:00"/>
    <x v="6"/>
    <d v="2020-07-30T00:00:00"/>
    <x v="3"/>
    <n v="5"/>
    <n v="4"/>
    <s v="alejandro vallejo parra"/>
    <s v="Cerrado"/>
    <x v="6"/>
    <m/>
    <s v="Cerrado"/>
    <b v="1"/>
  </r>
  <r>
    <n v="23427"/>
    <x v="3"/>
    <d v="2020-07-25T00:00:00"/>
    <x v="6"/>
    <d v="2020-08-05T00:00:00"/>
    <x v="3"/>
    <n v="11"/>
    <n v="8"/>
    <s v="javier enrique calderon becerra"/>
    <s v="Cerrado"/>
    <x v="8"/>
    <m/>
    <s v="Cerrado"/>
    <b v="1"/>
  </r>
  <r>
    <n v="23428"/>
    <x v="2"/>
    <d v="2020-07-25T00:00:00"/>
    <x v="6"/>
    <d v="2020-07-27T00:00:00"/>
    <x v="3"/>
    <n v="2"/>
    <n v="1"/>
    <s v="Bibiana González"/>
    <s v="Cerrado"/>
    <x v="6"/>
    <m/>
    <s v="Cerrado"/>
    <b v="1"/>
  </r>
  <r>
    <n v="23429"/>
    <x v="0"/>
    <d v="2020-07-25T00:00:00"/>
    <x v="6"/>
    <d v="2020-07-30T00:00:00"/>
    <x v="3"/>
    <n v="5"/>
    <n v="4"/>
    <s v="Nicolás Figueroa Concha"/>
    <s v="Cerrado"/>
    <x v="6"/>
    <m/>
    <s v="Cerrado"/>
    <b v="1"/>
  </r>
  <r>
    <n v="23430"/>
    <x v="0"/>
    <d v="2020-07-25T00:00:00"/>
    <x v="6"/>
    <d v="2020-07-30T00:00:00"/>
    <x v="3"/>
    <n v="5"/>
    <n v="4"/>
    <s v="fernando perez torres"/>
    <s v="Cerrado"/>
    <x v="6"/>
    <m/>
    <s v="Cerrado"/>
    <b v="1"/>
  </r>
  <r>
    <n v="23431"/>
    <x v="2"/>
    <d v="2020-07-25T00:00:00"/>
    <x v="6"/>
    <d v="2020-07-27T00:00:00"/>
    <x v="3"/>
    <n v="2"/>
    <n v="1"/>
    <s v="arley londoño quisoboni"/>
    <s v="Cerrado"/>
    <x v="6"/>
    <m/>
    <s v="Cerrado"/>
    <b v="1"/>
  </r>
  <r>
    <n v="23432"/>
    <x v="0"/>
    <d v="2020-07-25T00:00:00"/>
    <x v="6"/>
    <d v="2020-07-30T00:00:00"/>
    <x v="3"/>
    <n v="5"/>
    <n v="4"/>
    <s v="ALIX AMPARO GOMEZ GOMEZ"/>
    <s v="Cerrado"/>
    <x v="6"/>
    <m/>
    <s v="Cerrado"/>
    <b v="1"/>
  </r>
  <r>
    <n v="23433"/>
    <x v="1"/>
    <d v="2020-07-25T00:00:00"/>
    <x v="6"/>
    <d v="2020-07-31T00:00:00"/>
    <x v="3"/>
    <n v="6"/>
    <n v="5"/>
    <s v="luis eduardo mendoza patiño"/>
    <s v="Cerrado"/>
    <x v="6"/>
    <m/>
    <s v="Cerrado"/>
    <b v="1"/>
  </r>
  <r>
    <n v="23434"/>
    <x v="3"/>
    <d v="2020-07-25T00:00:00"/>
    <x v="6"/>
    <d v="2020-07-31T00:00:00"/>
    <x v="3"/>
    <n v="6"/>
    <n v="5"/>
    <s v="luis eduardo mendoza patiño"/>
    <s v="Cerrado"/>
    <x v="6"/>
    <m/>
    <s v="Cerrado"/>
    <b v="1"/>
  </r>
  <r>
    <n v="23435"/>
    <x v="0"/>
    <d v="2020-07-26T00:00:00"/>
    <x v="6"/>
    <d v="2020-07-31T00:00:00"/>
    <x v="3"/>
    <n v="5"/>
    <n v="5"/>
    <s v="William Fernando Buritica Posada"/>
    <s v="Cerrado"/>
    <x v="6"/>
    <m/>
    <s v="Cerrado"/>
    <b v="1"/>
  </r>
  <r>
    <n v="23436"/>
    <x v="0"/>
    <d v="2020-07-26T00:00:00"/>
    <x v="6"/>
    <d v="2020-07-31T00:00:00"/>
    <x v="3"/>
    <n v="5"/>
    <n v="5"/>
    <s v="Maria Zenith"/>
    <s v="Cerrado"/>
    <x v="6"/>
    <m/>
    <s v="Cerrado"/>
    <b v="1"/>
  </r>
  <r>
    <n v="23437"/>
    <x v="2"/>
    <d v="2020-07-26T00:00:00"/>
    <x v="6"/>
    <d v="2020-07-27T00:00:00"/>
    <x v="3"/>
    <n v="1"/>
    <n v="1"/>
    <s v="FLOR ANGELA ROJAS DE CORREAL"/>
    <s v="Cerrado"/>
    <x v="6"/>
    <m/>
    <s v="Cerrado"/>
    <b v="1"/>
  </r>
  <r>
    <n v="23438"/>
    <x v="2"/>
    <d v="2020-07-26T00:00:00"/>
    <x v="6"/>
    <d v="2020-07-27T00:00:00"/>
    <x v="3"/>
    <n v="1"/>
    <n v="1"/>
    <s v="LADDY GEOVANNA MONROY ARBOLEDA"/>
    <s v="Cerrado"/>
    <x v="6"/>
    <m/>
    <s v="Cerrado"/>
    <b v="1"/>
  </r>
  <r>
    <n v="23439"/>
    <x v="2"/>
    <d v="2020-07-26T00:00:00"/>
    <x v="6"/>
    <d v="2020-07-27T00:00:00"/>
    <x v="3"/>
    <n v="1"/>
    <n v="1"/>
    <s v="LADDY GEOVANNA MONROY ARBOLEDA"/>
    <s v="Cerrado"/>
    <x v="6"/>
    <m/>
    <s v="Cerrado"/>
    <b v="1"/>
  </r>
  <r>
    <n v="23440"/>
    <x v="0"/>
    <d v="2020-07-27T00:00:00"/>
    <x v="6"/>
    <d v="2020-07-31T00:00:00"/>
    <x v="3"/>
    <n v="4"/>
    <n v="5"/>
    <s v="Natalia Guayara Fernández"/>
    <s v="Cerrado"/>
    <x v="6"/>
    <m/>
    <s v="Cerrado"/>
    <b v="1"/>
  </r>
  <r>
    <n v="23441"/>
    <x v="0"/>
    <d v="2020-07-27T00:00:00"/>
    <x v="6"/>
    <d v="2020-07-31T00:00:00"/>
    <x v="3"/>
    <n v="4"/>
    <n v="5"/>
    <s v="BARBARA GALINDO DE PRIETO"/>
    <s v="Cerrado"/>
    <x v="6"/>
    <m/>
    <s v="Cerrado"/>
    <b v="1"/>
  </r>
  <r>
    <n v="23442"/>
    <x v="0"/>
    <d v="2020-07-27T00:00:00"/>
    <x v="6"/>
    <d v="2020-07-31T00:00:00"/>
    <x v="3"/>
    <n v="4"/>
    <n v="5"/>
    <s v="JOSEFINA MATIZ SALAMANCA"/>
    <s v="Cerrado"/>
    <x v="6"/>
    <m/>
    <s v="Cerrado"/>
    <b v="1"/>
  </r>
  <r>
    <n v="23443"/>
    <x v="0"/>
    <d v="2020-07-27T00:00:00"/>
    <x v="6"/>
    <d v="2020-07-31T00:00:00"/>
    <x v="3"/>
    <n v="4"/>
    <n v="5"/>
    <s v="Yuleima csbarcas"/>
    <s v="Cerrado"/>
    <x v="6"/>
    <m/>
    <s v="Cerrado"/>
    <b v="1"/>
  </r>
  <r>
    <n v="23444"/>
    <x v="0"/>
    <d v="2020-07-27T00:00:00"/>
    <x v="6"/>
    <d v="2020-07-31T00:00:00"/>
    <x v="3"/>
    <n v="4"/>
    <n v="5"/>
    <s v="ELVIRA HERRERAFRANCO"/>
    <s v="Cerrado"/>
    <x v="6"/>
    <m/>
    <s v="Cerrado"/>
    <b v="1"/>
  </r>
  <r>
    <n v="23445"/>
    <x v="0"/>
    <d v="2020-07-27T00:00:00"/>
    <x v="6"/>
    <d v="2020-07-31T00:00:00"/>
    <x v="3"/>
    <n v="4"/>
    <n v="5"/>
    <s v="ELKIN DARIO SOLAQUE CHAVEZ"/>
    <s v="Cerrado"/>
    <x v="6"/>
    <m/>
    <s v="Cerrado"/>
    <b v="1"/>
  </r>
  <r>
    <n v="23446"/>
    <x v="0"/>
    <d v="2020-07-27T00:00:00"/>
    <x v="6"/>
    <d v="2020-07-31T00:00:00"/>
    <x v="3"/>
    <n v="4"/>
    <n v="5"/>
    <s v="JESSICA CARVAJAL AGUIRRE"/>
    <s v="Cerrado"/>
    <x v="6"/>
    <m/>
    <s v="Cerrado"/>
    <b v="1"/>
  </r>
  <r>
    <n v="23447"/>
    <x v="2"/>
    <d v="2020-07-27T00:00:00"/>
    <x v="6"/>
    <d v="2020-07-27T00:00:00"/>
    <x v="3"/>
    <n v="0"/>
    <n v="1"/>
    <s v="Fanny Adelfa López Castro"/>
    <s v="Cerrado"/>
    <x v="6"/>
    <m/>
    <s v="Cerrado"/>
    <b v="1"/>
  </r>
  <r>
    <n v="23448"/>
    <x v="0"/>
    <d v="2020-07-27T00:00:00"/>
    <x v="6"/>
    <d v="2020-07-31T00:00:00"/>
    <x v="3"/>
    <n v="4"/>
    <n v="5"/>
    <s v="Marcelo Serrano Moran"/>
    <s v="Cerrado"/>
    <x v="6"/>
    <m/>
    <s v="Cerrado"/>
    <b v="1"/>
  </r>
  <r>
    <n v="23449"/>
    <x v="3"/>
    <d v="2020-07-27T00:00:00"/>
    <x v="6"/>
    <d v="2020-07-27T00:00:00"/>
    <x v="3"/>
    <n v="0"/>
    <n v="1"/>
    <s v="MAIRA BEATRIZ SANCHEZ DEVENISH"/>
    <s v="Cerrado"/>
    <x v="6"/>
    <m/>
    <s v="Cerrado"/>
    <b v="1"/>
  </r>
  <r>
    <n v="23450"/>
    <x v="0"/>
    <d v="2020-07-27T00:00:00"/>
    <x v="6"/>
    <d v="2020-07-31T00:00:00"/>
    <x v="3"/>
    <n v="4"/>
    <n v="5"/>
    <s v="JUAN PABLO BARAJAS OCHOA"/>
    <s v="Cerrado"/>
    <x v="6"/>
    <m/>
    <s v="Cerrado"/>
    <b v="1"/>
  </r>
  <r>
    <n v="23451"/>
    <x v="2"/>
    <d v="2020-07-27T00:00:00"/>
    <x v="6"/>
    <d v="2020-07-27T00:00:00"/>
    <x v="3"/>
    <n v="0"/>
    <n v="1"/>
    <s v="DILIA SOFIA GARZON BARRAGAN"/>
    <s v="Cerrado"/>
    <x v="6"/>
    <m/>
    <s v="Cerrado"/>
    <b v="1"/>
  </r>
  <r>
    <n v="23452"/>
    <x v="2"/>
    <d v="2020-07-27T00:00:00"/>
    <x v="6"/>
    <d v="2020-07-31T00:00:00"/>
    <x v="3"/>
    <n v="4"/>
    <n v="5"/>
    <s v="Laura Saiz"/>
    <s v="Cerrado"/>
    <x v="6"/>
    <m/>
    <s v="Cerrado"/>
    <b v="1"/>
  </r>
  <r>
    <n v="23453"/>
    <x v="2"/>
    <d v="2020-07-27T00:00:00"/>
    <x v="6"/>
    <d v="2020-07-27T00:00:00"/>
    <x v="3"/>
    <n v="0"/>
    <n v="1"/>
    <s v="DILIA SOFIA GARZON BARRAGAN"/>
    <s v="Cerrado"/>
    <x v="6"/>
    <m/>
    <s v="Cerrado"/>
    <b v="1"/>
  </r>
  <r>
    <n v="23454"/>
    <x v="0"/>
    <d v="2020-07-27T00:00:00"/>
    <x v="6"/>
    <d v="2020-07-31T00:00:00"/>
    <x v="3"/>
    <n v="4"/>
    <n v="5"/>
    <s v="ANGIE MARCELA PAMPLONA JIMENEZ"/>
    <s v="Cerrado"/>
    <x v="6"/>
    <m/>
    <s v="Cerrado"/>
    <b v="1"/>
  </r>
  <r>
    <n v="23455"/>
    <x v="0"/>
    <d v="2020-07-27T00:00:00"/>
    <x v="6"/>
    <d v="2020-07-31T00:00:00"/>
    <x v="3"/>
    <n v="4"/>
    <n v="5"/>
    <s v="Jairo Ricardo Mesa Rubio"/>
    <s v="Cerrado"/>
    <x v="6"/>
    <m/>
    <s v="Cerrado"/>
    <b v="1"/>
  </r>
  <r>
    <n v="23456"/>
    <x v="0"/>
    <d v="2020-07-27T00:00:00"/>
    <x v="6"/>
    <d v="2020-07-31T00:00:00"/>
    <x v="3"/>
    <n v="4"/>
    <n v="5"/>
    <s v="raul augusto biagi pacheco"/>
    <s v="Cerrado"/>
    <x v="6"/>
    <m/>
    <s v="Cerrado"/>
    <b v="1"/>
  </r>
  <r>
    <n v="23457"/>
    <x v="0"/>
    <d v="2020-07-27T00:00:00"/>
    <x v="6"/>
    <d v="2020-07-31T00:00:00"/>
    <x v="3"/>
    <n v="4"/>
    <n v="5"/>
    <s v="LUZ MARINELA FLOREZ ACEVEDO"/>
    <s v="Cerrado"/>
    <x v="6"/>
    <m/>
    <s v="Cerrado"/>
    <b v="1"/>
  </r>
  <r>
    <n v="23458"/>
    <x v="0"/>
    <d v="2020-07-27T00:00:00"/>
    <x v="6"/>
    <d v="2020-07-31T00:00:00"/>
    <x v="3"/>
    <n v="4"/>
    <n v="5"/>
    <s v="ERIK FERNANDO CAMACHO TOLOSA"/>
    <s v="Cerrado"/>
    <x v="6"/>
    <m/>
    <s v="Cerrado"/>
    <b v="1"/>
  </r>
  <r>
    <n v="23459"/>
    <x v="0"/>
    <d v="2020-07-27T00:00:00"/>
    <x v="6"/>
    <d v="2020-07-31T00:00:00"/>
    <x v="3"/>
    <n v="4"/>
    <n v="5"/>
    <s v="JUAN MANUEL TORRES"/>
    <s v="Cerrado"/>
    <x v="6"/>
    <m/>
    <s v="Cerrado"/>
    <b v="1"/>
  </r>
  <r>
    <n v="23460"/>
    <x v="0"/>
    <d v="2020-07-27T00:00:00"/>
    <x v="6"/>
    <d v="2020-07-31T00:00:00"/>
    <x v="3"/>
    <n v="4"/>
    <n v="5"/>
    <s v="LUIS ALIRIO DIAZ"/>
    <s v="Cerrado"/>
    <x v="6"/>
    <m/>
    <s v="Cerrado"/>
    <b v="1"/>
  </r>
  <r>
    <n v="23461"/>
    <x v="0"/>
    <d v="2020-07-27T00:00:00"/>
    <x v="6"/>
    <d v="2020-07-31T00:00:00"/>
    <x v="3"/>
    <n v="4"/>
    <n v="5"/>
    <s v="Carlos Cardenas Jaramillo"/>
    <s v="Cerrado"/>
    <x v="6"/>
    <m/>
    <s v="Cerrado"/>
    <b v="1"/>
  </r>
  <r>
    <n v="23462"/>
    <x v="0"/>
    <d v="2020-07-27T00:00:00"/>
    <x v="6"/>
    <d v="2020-07-31T00:00:00"/>
    <x v="3"/>
    <n v="4"/>
    <n v="5"/>
    <s v="jhon edinsson buendia gallego"/>
    <s v="Cerrado"/>
    <x v="6"/>
    <m/>
    <s v="Cerrado"/>
    <b v="1"/>
  </r>
  <r>
    <n v="23463"/>
    <x v="0"/>
    <d v="2020-07-27T00:00:00"/>
    <x v="6"/>
    <d v="2020-07-31T00:00:00"/>
    <x v="3"/>
    <n v="4"/>
    <n v="5"/>
    <s v="Holman Rojas LLanos"/>
    <s v="Cerrado"/>
    <x v="6"/>
    <m/>
    <s v="Cerrado"/>
    <b v="1"/>
  </r>
  <r>
    <n v="23464"/>
    <x v="2"/>
    <d v="2020-07-27T00:00:00"/>
    <x v="6"/>
    <d v="2020-07-28T00:00:00"/>
    <x v="3"/>
    <n v="1"/>
    <n v="2"/>
    <s v="HUMBERTO RAMIREZ BALLESTEROS"/>
    <s v="Cerrado"/>
    <x v="6"/>
    <m/>
    <s v="Cerrado"/>
    <b v="1"/>
  </r>
  <r>
    <n v="23465"/>
    <x v="0"/>
    <d v="2020-07-27T00:00:00"/>
    <x v="6"/>
    <d v="2020-07-31T00:00:00"/>
    <x v="3"/>
    <n v="4"/>
    <n v="5"/>
    <s v="Edward G. Klusman J."/>
    <s v="Cerrado"/>
    <x v="6"/>
    <m/>
    <s v="Cerrado"/>
    <b v="1"/>
  </r>
  <r>
    <n v="23466"/>
    <x v="0"/>
    <d v="2020-07-27T00:00:00"/>
    <x v="6"/>
    <d v="2020-07-31T00:00:00"/>
    <x v="3"/>
    <n v="4"/>
    <n v="5"/>
    <s v="Róbinson Rojas"/>
    <s v="Cerrado"/>
    <x v="6"/>
    <m/>
    <s v="Cerrado"/>
    <b v="1"/>
  </r>
  <r>
    <n v="23467"/>
    <x v="1"/>
    <d v="2020-07-27T00:00:00"/>
    <x v="6"/>
    <d v="2020-07-31T00:00:00"/>
    <x v="3"/>
    <n v="4"/>
    <n v="5"/>
    <s v="OMAR DE JESUS FLOREZ MORALES"/>
    <s v="Cerrado"/>
    <x v="6"/>
    <m/>
    <s v="Cerrado"/>
    <b v="1"/>
  </r>
  <r>
    <n v="23468"/>
    <x v="2"/>
    <d v="2020-07-27T00:00:00"/>
    <x v="6"/>
    <d v="2020-07-28T00:00:00"/>
    <x v="3"/>
    <n v="1"/>
    <n v="2"/>
    <s v="MARTHA EUGENIA GARCIA SUESCA"/>
    <s v="Cerrado"/>
    <x v="6"/>
    <m/>
    <s v="Cerrado"/>
    <b v="1"/>
  </r>
  <r>
    <n v="23469"/>
    <x v="0"/>
    <d v="2020-07-27T00:00:00"/>
    <x v="6"/>
    <d v="2020-07-31T00:00:00"/>
    <x v="3"/>
    <n v="4"/>
    <n v="5"/>
    <s v="manuel guillermo hernandez medina"/>
    <s v="Cerrado"/>
    <x v="6"/>
    <m/>
    <s v="Cerrado"/>
    <b v="1"/>
  </r>
  <r>
    <n v="23470"/>
    <x v="0"/>
    <d v="2020-07-27T00:00:00"/>
    <x v="6"/>
    <d v="2020-07-31T00:00:00"/>
    <x v="3"/>
    <n v="4"/>
    <n v="5"/>
    <s v="ROSA EDILMA CASTRO"/>
    <s v="Cerrado"/>
    <x v="6"/>
    <m/>
    <s v="Cerrado"/>
    <b v="1"/>
  </r>
  <r>
    <n v="23471"/>
    <x v="2"/>
    <d v="2020-07-27T00:00:00"/>
    <x v="6"/>
    <d v="2020-07-28T00:00:00"/>
    <x v="3"/>
    <n v="1"/>
    <n v="2"/>
    <s v="diego fernando jimenez goyeneche"/>
    <s v="Cerrado"/>
    <x v="6"/>
    <m/>
    <s v="Cerrado"/>
    <b v="1"/>
  </r>
  <r>
    <n v="23472"/>
    <x v="0"/>
    <d v="2020-07-27T00:00:00"/>
    <x v="6"/>
    <d v="2020-07-31T00:00:00"/>
    <x v="3"/>
    <n v="4"/>
    <n v="5"/>
    <s v="hernando perea sandoval"/>
    <s v="Cerrado"/>
    <x v="6"/>
    <m/>
    <s v="Cerrado"/>
    <b v="1"/>
  </r>
  <r>
    <n v="23473"/>
    <x v="0"/>
    <d v="2020-07-27T00:00:00"/>
    <x v="6"/>
    <d v="2020-07-31T00:00:00"/>
    <x v="3"/>
    <n v="4"/>
    <n v="5"/>
    <s v="Dory Yency Limas Rodriguez"/>
    <s v="Cerrado"/>
    <x v="6"/>
    <m/>
    <s v="Cerrado"/>
    <b v="1"/>
  </r>
  <r>
    <n v="23474"/>
    <x v="0"/>
    <d v="2020-07-27T00:00:00"/>
    <x v="6"/>
    <d v="2020-07-31T00:00:00"/>
    <x v="3"/>
    <n v="4"/>
    <n v="5"/>
    <s v="CAROLINA MARTINEZ"/>
    <s v="Cerrado"/>
    <x v="6"/>
    <m/>
    <s v="Cerrado"/>
    <b v="1"/>
  </r>
  <r>
    <n v="23475"/>
    <x v="2"/>
    <d v="2020-07-27T00:00:00"/>
    <x v="6"/>
    <d v="2020-07-28T00:00:00"/>
    <x v="3"/>
    <n v="1"/>
    <n v="2"/>
    <s v="Faidy Angélica Gómez Nieto"/>
    <s v="Cerrado"/>
    <x v="6"/>
    <m/>
    <s v="Cerrado"/>
    <b v="1"/>
  </r>
  <r>
    <n v="23476"/>
    <x v="0"/>
    <d v="2020-07-27T00:00:00"/>
    <x v="6"/>
    <d v="2020-07-31T00:00:00"/>
    <x v="3"/>
    <n v="4"/>
    <n v="5"/>
    <s v="Mauricio Che Guevara Rojas"/>
    <s v="Cerrado"/>
    <x v="6"/>
    <m/>
    <s v="Cerrado"/>
    <b v="1"/>
  </r>
  <r>
    <n v="23477"/>
    <x v="0"/>
    <d v="2020-07-27T00:00:00"/>
    <x v="6"/>
    <d v="2020-07-31T00:00:00"/>
    <x v="3"/>
    <n v="4"/>
    <n v="5"/>
    <s v="Melida Castro Quicceno"/>
    <s v="Cerrado"/>
    <x v="6"/>
    <m/>
    <s v="Cerrado"/>
    <b v="1"/>
  </r>
  <r>
    <n v="23478"/>
    <x v="0"/>
    <d v="2020-07-27T00:00:00"/>
    <x v="6"/>
    <d v="2020-07-31T00:00:00"/>
    <x v="3"/>
    <n v="4"/>
    <n v="5"/>
    <s v="luisa fernanda daza manrique"/>
    <s v="Cerrado"/>
    <x v="6"/>
    <m/>
    <s v="Cerrado"/>
    <b v="1"/>
  </r>
  <r>
    <n v="23479"/>
    <x v="2"/>
    <d v="2020-07-27T00:00:00"/>
    <x v="6"/>
    <d v="2020-07-28T00:00:00"/>
    <x v="3"/>
    <n v="1"/>
    <n v="2"/>
    <s v="Horacio Castellanos Aceros"/>
    <s v="Cerrado"/>
    <x v="6"/>
    <m/>
    <s v="Cerrado"/>
    <b v="1"/>
  </r>
  <r>
    <n v="23480"/>
    <x v="1"/>
    <d v="2020-07-27T00:00:00"/>
    <x v="6"/>
    <d v="2020-08-31T00:00:00"/>
    <x v="3"/>
    <n v="35"/>
    <n v="26"/>
    <s v="MONICA LILIANA RINCON MUÑOZ"/>
    <s v="Cerrado"/>
    <x v="8"/>
    <m/>
    <s v="Cerrado"/>
    <b v="1"/>
  </r>
  <r>
    <n v="23481"/>
    <x v="0"/>
    <d v="2020-07-28T00:00:00"/>
    <x v="6"/>
    <d v="2020-07-31T00:00:00"/>
    <x v="3"/>
    <n v="3"/>
    <n v="4"/>
    <s v="irmgard maria clara hanke mojica"/>
    <s v="Cerrado"/>
    <x v="6"/>
    <m/>
    <s v="Cerrado"/>
    <b v="1"/>
  </r>
  <r>
    <n v="23482"/>
    <x v="2"/>
    <d v="2020-07-28T00:00:00"/>
    <x v="6"/>
    <d v="2020-07-28T00:00:00"/>
    <x v="3"/>
    <n v="0"/>
    <n v="1"/>
    <s v="HECTOR FERNANDO LOPEZ FIGUEROA"/>
    <s v="Cerrado"/>
    <x v="6"/>
    <m/>
    <s v="Cerrado"/>
    <b v="1"/>
  </r>
  <r>
    <n v="23483"/>
    <x v="0"/>
    <d v="2020-07-28T00:00:00"/>
    <x v="6"/>
    <d v="2020-07-31T00:00:00"/>
    <x v="3"/>
    <n v="3"/>
    <n v="4"/>
    <s v="Sol Mary Ortiz Nieves"/>
    <s v="Cerrado"/>
    <x v="6"/>
    <m/>
    <s v="Cerrado"/>
    <b v="1"/>
  </r>
  <r>
    <n v="23484"/>
    <x v="0"/>
    <d v="2020-07-28T00:00:00"/>
    <x v="6"/>
    <d v="2020-07-31T00:00:00"/>
    <x v="3"/>
    <n v="3"/>
    <n v="4"/>
    <s v="Javier Aguilera"/>
    <s v="Cerrado"/>
    <x v="6"/>
    <m/>
    <s v="Cerrado"/>
    <b v="1"/>
  </r>
  <r>
    <n v="23485"/>
    <x v="0"/>
    <d v="2020-07-28T00:00:00"/>
    <x v="6"/>
    <d v="2020-07-31T00:00:00"/>
    <x v="3"/>
    <n v="3"/>
    <n v="4"/>
    <s v="Alejandro Martinez Arango"/>
    <s v="Cerrado"/>
    <x v="6"/>
    <m/>
    <s v="Cerrado"/>
    <b v="1"/>
  </r>
  <r>
    <n v="23486"/>
    <x v="0"/>
    <d v="2020-07-28T00:00:00"/>
    <x v="6"/>
    <d v="2020-07-31T00:00:00"/>
    <x v="3"/>
    <n v="3"/>
    <n v="4"/>
    <s v="EDUARDO"/>
    <s v="Cerrado"/>
    <x v="6"/>
    <m/>
    <s v="Cerrado"/>
    <b v="1"/>
  </r>
  <r>
    <n v="23487"/>
    <x v="0"/>
    <d v="2020-07-28T00:00:00"/>
    <x v="6"/>
    <d v="2020-07-31T00:00:00"/>
    <x v="3"/>
    <n v="3"/>
    <n v="4"/>
    <s v="ORLANDO CANTILLO HIGUERA"/>
    <s v="Cerrado"/>
    <x v="6"/>
    <m/>
    <s v="Cerrado"/>
    <b v="1"/>
  </r>
  <r>
    <n v="23488"/>
    <x v="2"/>
    <d v="2020-07-28T00:00:00"/>
    <x v="6"/>
    <d v="2020-07-29T00:00:00"/>
    <x v="3"/>
    <n v="1"/>
    <n v="2"/>
    <s v="LEIDY ANDREA NARVAEZ"/>
    <s v="Cerrado"/>
    <x v="6"/>
    <m/>
    <s v="Cerrado"/>
    <b v="1"/>
  </r>
  <r>
    <n v="23489"/>
    <x v="2"/>
    <d v="2020-07-28T00:00:00"/>
    <x v="6"/>
    <d v="2020-07-31T00:00:00"/>
    <x v="3"/>
    <n v="3"/>
    <n v="4"/>
    <s v="Julian Javier Rojas Gonzalez"/>
    <s v="Cerrado"/>
    <x v="6"/>
    <m/>
    <s v="Cerrado"/>
    <b v="1"/>
  </r>
  <r>
    <n v="23490"/>
    <x v="0"/>
    <d v="2020-07-28T00:00:00"/>
    <x v="6"/>
    <d v="2020-07-31T00:00:00"/>
    <x v="3"/>
    <n v="3"/>
    <n v="4"/>
    <s v="Ricardo Andrés Rodríguez Novoa"/>
    <s v="Cerrado"/>
    <x v="6"/>
    <m/>
    <s v="Cerrado"/>
    <b v="1"/>
  </r>
  <r>
    <n v="23491"/>
    <x v="2"/>
    <d v="2020-07-28T00:00:00"/>
    <x v="6"/>
    <s v="Pendiente"/>
    <x v="1"/>
    <e v="#VALUE!"/>
    <e v="#VALUE!"/>
    <s v="CESAR AUGUSTO AGUDELO SALAZAR"/>
    <s v="Abierto"/>
    <x v="1"/>
    <m/>
    <s v="Abierto"/>
    <b v="1"/>
  </r>
  <r>
    <n v="23492"/>
    <x v="2"/>
    <d v="2020-07-28T00:00:00"/>
    <x v="6"/>
    <d v="2020-08-21T00:00:00"/>
    <x v="3"/>
    <n v="24"/>
    <n v="19"/>
    <s v="lilia agudelo gutierrez"/>
    <s v="Cerrado"/>
    <x v="8"/>
    <m/>
    <s v="Cerrado"/>
    <b v="1"/>
  </r>
  <r>
    <n v="23493"/>
    <x v="0"/>
    <d v="2020-07-28T00:00:00"/>
    <x v="6"/>
    <d v="2020-07-31T00:00:00"/>
    <x v="3"/>
    <n v="3"/>
    <n v="4"/>
    <s v="GIRIBERT REYES NAVARRO"/>
    <s v="Cerrado"/>
    <x v="6"/>
    <m/>
    <s v="Cerrado"/>
    <b v="1"/>
  </r>
  <r>
    <n v="23494"/>
    <x v="0"/>
    <d v="2020-07-28T00:00:00"/>
    <x v="6"/>
    <d v="2020-07-31T00:00:00"/>
    <x v="3"/>
    <n v="3"/>
    <n v="4"/>
    <s v="JEIMMY OSORIO PERDOMO"/>
    <s v="Cerrado"/>
    <x v="6"/>
    <m/>
    <s v="Cerrado"/>
    <b v="1"/>
  </r>
  <r>
    <n v="23495"/>
    <x v="0"/>
    <d v="2020-07-28T00:00:00"/>
    <x v="6"/>
    <d v="2020-07-31T00:00:00"/>
    <x v="3"/>
    <n v="3"/>
    <n v="4"/>
    <s v="JULIAN FELIPE BERNAL"/>
    <s v="Cerrado"/>
    <x v="6"/>
    <m/>
    <s v="Cerrado"/>
    <b v="1"/>
  </r>
  <r>
    <n v="23496"/>
    <x v="0"/>
    <d v="2020-07-28T00:00:00"/>
    <x v="6"/>
    <d v="2020-07-31T00:00:00"/>
    <x v="3"/>
    <n v="3"/>
    <n v="4"/>
    <s v="JULIAN FELIPE BERNAL"/>
    <s v="Cerrado"/>
    <x v="6"/>
    <m/>
    <s v="Cerrado"/>
    <b v="1"/>
  </r>
  <r>
    <n v="23497"/>
    <x v="0"/>
    <d v="2020-07-28T00:00:00"/>
    <x v="6"/>
    <d v="2020-07-31T00:00:00"/>
    <x v="3"/>
    <n v="3"/>
    <n v="4"/>
    <s v="FELIPE ANDREY GALLO ESCOBAR"/>
    <s v="Cerrado"/>
    <x v="6"/>
    <m/>
    <s v="Cerrado"/>
    <b v="1"/>
  </r>
  <r>
    <n v="23498"/>
    <x v="0"/>
    <d v="2020-07-28T00:00:00"/>
    <x v="6"/>
    <d v="2020-07-31T00:00:00"/>
    <x v="3"/>
    <n v="3"/>
    <n v="4"/>
    <s v="FELIPE ANDREY GALLO ESCOBAR"/>
    <s v="Cerrado"/>
    <x v="6"/>
    <m/>
    <s v="Cerrado"/>
    <b v="1"/>
  </r>
  <r>
    <n v="23499"/>
    <x v="2"/>
    <d v="2020-07-28T00:00:00"/>
    <x v="6"/>
    <d v="2020-07-29T00:00:00"/>
    <x v="3"/>
    <n v="1"/>
    <n v="2"/>
    <s v="RAUL DAVID CARDONA MEJIA"/>
    <s v="Cerrado"/>
    <x v="6"/>
    <m/>
    <s v="Cerrado"/>
    <b v="1"/>
  </r>
  <r>
    <n v="23500"/>
    <x v="0"/>
    <d v="2020-07-28T00:00:00"/>
    <x v="6"/>
    <d v="2020-07-31T00:00:00"/>
    <x v="3"/>
    <n v="3"/>
    <n v="4"/>
    <s v="MARYORY ELIANA CASTRILLON COLLAZOS"/>
    <s v="Cerrado"/>
    <x v="6"/>
    <m/>
    <s v="Cerrado"/>
    <b v="1"/>
  </r>
  <r>
    <n v="23501"/>
    <x v="0"/>
    <d v="2020-07-28T00:00:00"/>
    <x v="6"/>
    <d v="2020-07-31T00:00:00"/>
    <x v="3"/>
    <n v="3"/>
    <n v="4"/>
    <s v="JOSE DAVID ROJAS JIMENEZ"/>
    <s v="Cerrado"/>
    <x v="6"/>
    <m/>
    <s v="Cerrado"/>
    <b v="1"/>
  </r>
  <r>
    <n v="23502"/>
    <x v="2"/>
    <d v="2020-07-28T00:00:00"/>
    <x v="6"/>
    <d v="2020-07-29T00:00:00"/>
    <x v="3"/>
    <n v="1"/>
    <n v="2"/>
    <s v="julian david arboleda castro"/>
    <s v="Cerrado"/>
    <x v="6"/>
    <m/>
    <s v="Cerrado"/>
    <b v="1"/>
  </r>
  <r>
    <n v="23503"/>
    <x v="0"/>
    <d v="2020-07-28T00:00:00"/>
    <x v="6"/>
    <d v="2020-07-31T00:00:00"/>
    <x v="3"/>
    <n v="3"/>
    <n v="4"/>
    <s v="Luis Francisco Hernandez Contreras"/>
    <s v="Cerrado"/>
    <x v="6"/>
    <m/>
    <s v="Cerrado"/>
    <b v="1"/>
  </r>
  <r>
    <n v="23504"/>
    <x v="0"/>
    <d v="2020-07-28T00:00:00"/>
    <x v="6"/>
    <d v="2020-07-31T00:00:00"/>
    <x v="3"/>
    <n v="3"/>
    <n v="4"/>
    <s v="HELQUIN GREGORIO GÓMEZ SERRANO"/>
    <s v="Cerrado"/>
    <x v="6"/>
    <m/>
    <s v="Cerrado"/>
    <b v="1"/>
  </r>
  <r>
    <n v="23505"/>
    <x v="0"/>
    <d v="2020-07-28T00:00:00"/>
    <x v="6"/>
    <d v="2020-08-03T00:00:00"/>
    <x v="3"/>
    <n v="6"/>
    <n v="5"/>
    <s v="rodolfo jimenez caicedo"/>
    <s v="Cerrado"/>
    <x v="8"/>
    <m/>
    <s v="Cerrado"/>
    <b v="1"/>
  </r>
  <r>
    <n v="23506"/>
    <x v="0"/>
    <d v="2020-07-28T00:00:00"/>
    <x v="6"/>
    <d v="2020-08-03T00:00:00"/>
    <x v="3"/>
    <n v="6"/>
    <n v="5"/>
    <s v="HUGO ALBERTO NOVOA REYES"/>
    <s v="Cerrado"/>
    <x v="8"/>
    <m/>
    <s v="Cerrado"/>
    <b v="1"/>
  </r>
  <r>
    <n v="23507"/>
    <x v="0"/>
    <d v="2020-07-28T00:00:00"/>
    <x v="6"/>
    <d v="2020-08-03T00:00:00"/>
    <x v="3"/>
    <n v="6"/>
    <n v="5"/>
    <s v="HELQUIN GREGORIO GÓMEZ SERRANO"/>
    <s v="Cerrado"/>
    <x v="8"/>
    <m/>
    <s v="Cerrado"/>
    <b v="1"/>
  </r>
  <r>
    <n v="23508"/>
    <x v="2"/>
    <d v="2020-07-28T00:00:00"/>
    <x v="6"/>
    <d v="2020-08-03T00:00:00"/>
    <x v="3"/>
    <n v="6"/>
    <n v="5"/>
    <s v="CARLOS YEZID ROZO ALVAREZ"/>
    <s v="Cerrado"/>
    <x v="8"/>
    <m/>
    <s v="Cerrado"/>
    <b v="1"/>
  </r>
  <r>
    <n v="23509"/>
    <x v="0"/>
    <d v="2020-07-28T00:00:00"/>
    <x v="6"/>
    <d v="2020-08-03T00:00:00"/>
    <x v="3"/>
    <n v="6"/>
    <n v="5"/>
    <s v="GERMAN DARIO VELASQUEZ OSPINA"/>
    <s v="Cerrado"/>
    <x v="8"/>
    <m/>
    <s v="Cerrado"/>
    <b v="1"/>
  </r>
  <r>
    <n v="23510"/>
    <x v="2"/>
    <d v="2020-07-28T00:00:00"/>
    <x v="6"/>
    <d v="2020-07-29T00:00:00"/>
    <x v="3"/>
    <n v="1"/>
    <n v="2"/>
    <s v="Jorge David Acosta Vega"/>
    <s v="Cerrado"/>
    <x v="6"/>
    <m/>
    <s v="Cerrado"/>
    <b v="1"/>
  </r>
  <r>
    <n v="23511"/>
    <x v="0"/>
    <d v="2020-07-28T00:00:00"/>
    <x v="6"/>
    <d v="2020-08-03T00:00:00"/>
    <x v="3"/>
    <n v="6"/>
    <n v="5"/>
    <s v="santiago peña correa"/>
    <s v="Cerrado"/>
    <x v="8"/>
    <m/>
    <s v="Cerrado"/>
    <b v="1"/>
  </r>
  <r>
    <n v="23512"/>
    <x v="2"/>
    <d v="2020-07-28T00:00:00"/>
    <x v="6"/>
    <d v="2020-09-17T00:00:00"/>
    <x v="3"/>
    <n v="51"/>
    <n v="38"/>
    <s v="PAMELLA CLAUDIA FLOREZ YEPES"/>
    <s v="Cerrado"/>
    <x v="5"/>
    <m/>
    <s v="Cerrado"/>
    <b v="1"/>
  </r>
  <r>
    <n v="23513"/>
    <x v="0"/>
    <d v="2020-07-28T00:00:00"/>
    <x v="6"/>
    <d v="2020-08-03T00:00:00"/>
    <x v="3"/>
    <n v="6"/>
    <n v="5"/>
    <s v="ANONIMO"/>
    <s v="Cerrado"/>
    <x v="8"/>
    <m/>
    <s v="Cerrado"/>
    <b v="1"/>
  </r>
  <r>
    <n v="23514"/>
    <x v="0"/>
    <d v="2020-07-28T00:00:00"/>
    <x v="6"/>
    <d v="2020-08-03T00:00:00"/>
    <x v="3"/>
    <n v="6"/>
    <n v="5"/>
    <s v="john jairo romero valero"/>
    <s v="Cerrado"/>
    <x v="8"/>
    <m/>
    <s v="Cerrado"/>
    <b v="1"/>
  </r>
  <r>
    <n v="23515"/>
    <x v="0"/>
    <d v="2020-07-28T00:00:00"/>
    <x v="6"/>
    <d v="2020-08-03T00:00:00"/>
    <x v="3"/>
    <n v="6"/>
    <n v="5"/>
    <s v="Cesar Augusto Mejia Osorio"/>
    <s v="Cerrado"/>
    <x v="8"/>
    <m/>
    <s v="Cerrado"/>
    <b v="1"/>
  </r>
  <r>
    <n v="23516"/>
    <x v="0"/>
    <d v="2020-07-28T00:00:00"/>
    <x v="6"/>
    <d v="2020-08-03T00:00:00"/>
    <x v="3"/>
    <n v="6"/>
    <n v="5"/>
    <s v="Juan Diego Flórez Sánchez"/>
    <s v="Cerrado"/>
    <x v="8"/>
    <m/>
    <s v="Cerrado"/>
    <b v="1"/>
  </r>
  <r>
    <n v="23517"/>
    <x v="0"/>
    <d v="2020-07-28T00:00:00"/>
    <x v="6"/>
    <d v="2020-08-03T00:00:00"/>
    <x v="3"/>
    <n v="6"/>
    <n v="5"/>
    <s v="Carlos Enrique Ballesteros Pineda"/>
    <s v="Cerrado"/>
    <x v="8"/>
    <m/>
    <s v="Cerrado"/>
    <b v="1"/>
  </r>
  <r>
    <n v="23518"/>
    <x v="3"/>
    <d v="2020-07-28T00:00:00"/>
    <x v="6"/>
    <d v="2020-07-29T00:00:00"/>
    <x v="3"/>
    <n v="1"/>
    <n v="2"/>
    <s v="yuliana tumal cancimance"/>
    <s v="Cerrado"/>
    <x v="6"/>
    <m/>
    <s v="Cerrado"/>
    <b v="1"/>
  </r>
  <r>
    <n v="23519"/>
    <x v="2"/>
    <d v="2020-07-28T00:00:00"/>
    <x v="6"/>
    <d v="2020-07-29T00:00:00"/>
    <x v="3"/>
    <n v="1"/>
    <n v="2"/>
    <s v="Mireya Ramírez Pulido"/>
    <s v="Cerrado"/>
    <x v="6"/>
    <m/>
    <s v="Cerrado"/>
    <b v="1"/>
  </r>
  <r>
    <n v="23520"/>
    <x v="0"/>
    <d v="2020-07-28T00:00:00"/>
    <x v="6"/>
    <d v="2020-08-03T00:00:00"/>
    <x v="3"/>
    <n v="6"/>
    <n v="5"/>
    <s v="Lady Johanna pinzón sua"/>
    <s v="Cerrado"/>
    <x v="8"/>
    <m/>
    <s v="Cerrado"/>
    <b v="1"/>
  </r>
  <r>
    <n v="23521"/>
    <x v="2"/>
    <d v="2020-07-28T00:00:00"/>
    <x v="6"/>
    <d v="2020-09-10T00:00:00"/>
    <x v="3"/>
    <n v="44"/>
    <n v="33"/>
    <s v="Diana Mendez Llanos"/>
    <s v="Cerrado"/>
    <x v="5"/>
    <m/>
    <s v="Cerrado"/>
    <b v="1"/>
  </r>
  <r>
    <n v="23522"/>
    <x v="0"/>
    <d v="2020-07-28T00:00:00"/>
    <x v="6"/>
    <d v="2020-08-03T00:00:00"/>
    <x v="3"/>
    <n v="6"/>
    <n v="5"/>
    <s v="Beatriz Ruby Estevez Sarria"/>
    <s v="Cerrado"/>
    <x v="8"/>
    <m/>
    <s v="Cerrado"/>
    <b v="1"/>
  </r>
  <r>
    <n v="23523"/>
    <x v="2"/>
    <d v="2020-07-29T00:00:00"/>
    <x v="6"/>
    <s v="Pendiente"/>
    <x v="1"/>
    <e v="#VALUE!"/>
    <e v="#VALUE!"/>
    <s v="Ana Laura Vélez R"/>
    <s v="Abierto"/>
    <x v="1"/>
    <m/>
    <s v="Abierto"/>
    <b v="1"/>
  </r>
  <r>
    <n v="23524"/>
    <x v="0"/>
    <d v="2020-07-29T00:00:00"/>
    <x v="6"/>
    <d v="2020-08-03T00:00:00"/>
    <x v="3"/>
    <n v="5"/>
    <n v="4"/>
    <s v="Olga Adriana Valdés Canencio"/>
    <s v="Cerrado"/>
    <x v="8"/>
    <m/>
    <s v="Cerrado"/>
    <b v="1"/>
  </r>
  <r>
    <n v="23525"/>
    <x v="0"/>
    <d v="2020-07-29T00:00:00"/>
    <x v="6"/>
    <d v="2020-08-03T00:00:00"/>
    <x v="3"/>
    <n v="5"/>
    <n v="4"/>
    <s v="LINA SOFIA VARGAS MESA"/>
    <s v="Cerrado"/>
    <x v="8"/>
    <m/>
    <s v="Cerrado"/>
    <b v="1"/>
  </r>
  <r>
    <n v="23526"/>
    <x v="0"/>
    <d v="2020-07-29T00:00:00"/>
    <x v="6"/>
    <d v="2020-08-03T00:00:00"/>
    <x v="3"/>
    <n v="5"/>
    <n v="4"/>
    <s v="hugo leon ruiz ruiz"/>
    <s v="Cerrado"/>
    <x v="8"/>
    <m/>
    <s v="Cerrado"/>
    <b v="1"/>
  </r>
  <r>
    <n v="23527"/>
    <x v="0"/>
    <d v="2020-07-29T00:00:00"/>
    <x v="6"/>
    <d v="2020-08-03T00:00:00"/>
    <x v="3"/>
    <n v="5"/>
    <n v="4"/>
    <s v="FRANCISCO ULCUE"/>
    <s v="Cerrado"/>
    <x v="8"/>
    <m/>
    <s v="Cerrado"/>
    <b v="1"/>
  </r>
  <r>
    <n v="23528"/>
    <x v="2"/>
    <d v="2020-07-29T00:00:00"/>
    <x v="6"/>
    <d v="2020-07-29T00:00:00"/>
    <x v="3"/>
    <n v="0"/>
    <n v="1"/>
    <s v="humberto amell aguilera"/>
    <s v="Cerrado"/>
    <x v="6"/>
    <m/>
    <s v="Cerrado"/>
    <b v="1"/>
  </r>
  <r>
    <n v="23529"/>
    <x v="0"/>
    <d v="2020-07-29T00:00:00"/>
    <x v="6"/>
    <d v="2020-08-03T00:00:00"/>
    <x v="3"/>
    <n v="5"/>
    <n v="4"/>
    <s v="JUAN DIEGO RESTREPO ZAPATA"/>
    <s v="Cerrado"/>
    <x v="8"/>
    <m/>
    <s v="Cerrado"/>
    <b v="1"/>
  </r>
  <r>
    <n v="23530"/>
    <x v="0"/>
    <d v="2020-07-29T00:00:00"/>
    <x v="6"/>
    <d v="2020-08-04T00:00:00"/>
    <x v="3"/>
    <n v="6"/>
    <n v="5"/>
    <s v="JOHN FREDY VALENCIA"/>
    <s v="Cerrado"/>
    <x v="8"/>
    <m/>
    <s v="Cerrado"/>
    <b v="1"/>
  </r>
  <r>
    <n v="23531"/>
    <x v="0"/>
    <d v="2020-07-29T00:00:00"/>
    <x v="6"/>
    <d v="2020-08-04T00:00:00"/>
    <x v="3"/>
    <n v="6"/>
    <n v="5"/>
    <s v="Doralba Ramirez"/>
    <s v="Cerrado"/>
    <x v="8"/>
    <m/>
    <s v="Cerrado"/>
    <b v="1"/>
  </r>
  <r>
    <n v="23532"/>
    <x v="0"/>
    <d v="2020-07-29T00:00:00"/>
    <x v="6"/>
    <d v="2020-08-04T00:00:00"/>
    <x v="3"/>
    <n v="6"/>
    <n v="5"/>
    <s v="ANA ELCI POSSO RUIZ"/>
    <s v="Cerrado"/>
    <x v="8"/>
    <m/>
    <s v="Cerrado"/>
    <b v="1"/>
  </r>
  <r>
    <n v="23533"/>
    <x v="0"/>
    <d v="2020-07-29T00:00:00"/>
    <x v="6"/>
    <d v="2020-08-04T00:00:00"/>
    <x v="3"/>
    <n v="6"/>
    <n v="5"/>
    <s v="Katherin Castro Barrero"/>
    <s v="Cerrado"/>
    <x v="8"/>
    <m/>
    <s v="Cerrado"/>
    <b v="1"/>
  </r>
  <r>
    <n v="23534"/>
    <x v="0"/>
    <d v="2020-07-29T00:00:00"/>
    <x v="6"/>
    <d v="2020-08-04T00:00:00"/>
    <x v="3"/>
    <n v="6"/>
    <n v="5"/>
    <s v="Carolina Orrego"/>
    <s v="Cerrado"/>
    <x v="8"/>
    <m/>
    <s v="Cerrado"/>
    <b v="1"/>
  </r>
  <r>
    <n v="23535"/>
    <x v="2"/>
    <d v="2020-07-29T00:00:00"/>
    <x v="6"/>
    <d v="2020-07-29T00:00:00"/>
    <x v="3"/>
    <n v="0"/>
    <n v="1"/>
    <s v="YURANY MORENO ARROYO"/>
    <s v="Cerrado"/>
    <x v="6"/>
    <m/>
    <s v="Cerrado"/>
    <b v="1"/>
  </r>
  <r>
    <n v="23536"/>
    <x v="2"/>
    <d v="2020-07-29T00:00:00"/>
    <x v="6"/>
    <s v="Pendiente"/>
    <x v="1"/>
    <e v="#VALUE!"/>
    <e v="#VALUE!"/>
    <s v="GUSTAVO ADOLFO ANDRADE PATAROYO"/>
    <s v="Abierto"/>
    <x v="1"/>
    <m/>
    <s v="Abierto"/>
    <b v="1"/>
  </r>
  <r>
    <n v="23537"/>
    <x v="0"/>
    <d v="2020-07-29T00:00:00"/>
    <x v="6"/>
    <d v="2020-08-04T00:00:00"/>
    <x v="3"/>
    <n v="6"/>
    <n v="5"/>
    <s v="ANIBAL MORALES"/>
    <s v="Cerrado"/>
    <x v="8"/>
    <m/>
    <s v="Cerrado"/>
    <b v="1"/>
  </r>
  <r>
    <n v="23538"/>
    <x v="2"/>
    <d v="2020-07-29T00:00:00"/>
    <x v="6"/>
    <d v="2020-07-29T00:00:00"/>
    <x v="3"/>
    <n v="0"/>
    <n v="1"/>
    <s v="Deivis Jesús Moscote chavez"/>
    <s v="Cerrado"/>
    <x v="6"/>
    <m/>
    <s v="Cerrado"/>
    <b v="1"/>
  </r>
  <r>
    <n v="23539"/>
    <x v="2"/>
    <d v="2020-07-29T00:00:00"/>
    <x v="6"/>
    <d v="2020-07-29T00:00:00"/>
    <x v="3"/>
    <n v="0"/>
    <n v="1"/>
    <s v="Luis Alberto Leyton Vargas"/>
    <s v="Cerrado"/>
    <x v="6"/>
    <m/>
    <s v="Cerrado"/>
    <b v="1"/>
  </r>
  <r>
    <n v="23540"/>
    <x v="0"/>
    <d v="2020-07-29T00:00:00"/>
    <x v="6"/>
    <d v="2020-08-04T00:00:00"/>
    <x v="3"/>
    <n v="6"/>
    <n v="5"/>
    <s v="IVAN ALIRIO BASTOS TRUGILLO"/>
    <s v="Cerrado"/>
    <x v="8"/>
    <m/>
    <s v="Cerrado"/>
    <b v="1"/>
  </r>
  <r>
    <n v="23541"/>
    <x v="2"/>
    <d v="2020-07-29T00:00:00"/>
    <x v="6"/>
    <d v="2020-07-29T00:00:00"/>
    <x v="3"/>
    <n v="0"/>
    <n v="1"/>
    <s v="CLAUDIA ROCIO VERA LIZARAZO"/>
    <s v="Cerrado"/>
    <x v="6"/>
    <m/>
    <s v="Cerrado"/>
    <b v="1"/>
  </r>
  <r>
    <n v="23542"/>
    <x v="0"/>
    <d v="2020-07-29T00:00:00"/>
    <x v="6"/>
    <d v="2020-08-04T00:00:00"/>
    <x v="3"/>
    <n v="6"/>
    <n v="5"/>
    <s v="BRIAN ANDRES URREGO"/>
    <s v="Cerrado"/>
    <x v="8"/>
    <m/>
    <s v="Cerrado"/>
    <b v="1"/>
  </r>
  <r>
    <n v="23543"/>
    <x v="0"/>
    <d v="2020-07-29T00:00:00"/>
    <x v="6"/>
    <d v="2020-08-04T00:00:00"/>
    <x v="3"/>
    <n v="6"/>
    <n v="5"/>
    <s v="german ramirez izquierdo"/>
    <s v="Cerrado"/>
    <x v="8"/>
    <m/>
    <s v="Cerrado"/>
    <b v="1"/>
  </r>
  <r>
    <n v="23544"/>
    <x v="0"/>
    <d v="2020-07-29T00:00:00"/>
    <x v="6"/>
    <d v="2020-08-04T00:00:00"/>
    <x v="3"/>
    <n v="6"/>
    <n v="5"/>
    <s v="Dario Avila Brochero"/>
    <s v="Cerrado"/>
    <x v="8"/>
    <m/>
    <s v="Cerrado"/>
    <b v="1"/>
  </r>
  <r>
    <n v="23545"/>
    <x v="3"/>
    <d v="2020-07-29T00:00:00"/>
    <x v="6"/>
    <d v="2020-07-29T00:00:00"/>
    <x v="3"/>
    <n v="0"/>
    <n v="1"/>
    <s v="NORA DEL SOCORRO DUQUE GÓMEZ"/>
    <s v="Cerrado"/>
    <x v="6"/>
    <m/>
    <s v="Cerrado"/>
    <b v="1"/>
  </r>
  <r>
    <n v="23546"/>
    <x v="0"/>
    <d v="2020-07-29T00:00:00"/>
    <x v="6"/>
    <d v="2020-08-04T00:00:00"/>
    <x v="3"/>
    <n v="6"/>
    <n v="5"/>
    <s v="LAURA KATHERIN ANZOLA"/>
    <s v="Cerrado"/>
    <x v="8"/>
    <m/>
    <s v="Cerrado"/>
    <b v="1"/>
  </r>
  <r>
    <n v="23547"/>
    <x v="0"/>
    <d v="2020-07-29T00:00:00"/>
    <x v="6"/>
    <d v="2020-08-04T00:00:00"/>
    <x v="3"/>
    <n v="6"/>
    <n v="5"/>
    <s v="IRINA MARGARITA BARRIOS BARRIOS"/>
    <s v="Cerrado"/>
    <x v="8"/>
    <m/>
    <s v="Cerrado"/>
    <b v="1"/>
  </r>
  <r>
    <n v="23548"/>
    <x v="2"/>
    <d v="2020-07-29T00:00:00"/>
    <x v="6"/>
    <d v="2020-07-29T00:00:00"/>
    <x v="3"/>
    <n v="0"/>
    <n v="1"/>
    <s v="PAOLA ANGARITA PARDO"/>
    <s v="Cerrado"/>
    <x v="6"/>
    <m/>
    <s v="Cerrado"/>
    <b v="1"/>
  </r>
  <r>
    <n v="23549"/>
    <x v="1"/>
    <d v="2020-07-29T00:00:00"/>
    <x v="6"/>
    <d v="2020-08-04T00:00:00"/>
    <x v="3"/>
    <n v="6"/>
    <n v="5"/>
    <s v="luis fernando matallana usaquen"/>
    <s v="Cerrado"/>
    <x v="8"/>
    <m/>
    <s v="Cerrado"/>
    <b v="1"/>
  </r>
  <r>
    <n v="23550"/>
    <x v="0"/>
    <d v="2020-07-29T00:00:00"/>
    <x v="6"/>
    <d v="2020-08-04T00:00:00"/>
    <x v="3"/>
    <n v="6"/>
    <n v="5"/>
    <s v="EDGAR FERNANDO PAREDES"/>
    <s v="Cerrado"/>
    <x v="8"/>
    <m/>
    <s v="Cerrado"/>
    <b v="1"/>
  </r>
  <r>
    <n v="23551"/>
    <x v="0"/>
    <d v="2020-07-29T00:00:00"/>
    <x v="6"/>
    <d v="2020-08-04T00:00:00"/>
    <x v="3"/>
    <n v="6"/>
    <n v="5"/>
    <s v="LUIS ENRIQUE GUTIERREZ PATERNINA"/>
    <s v="Cerrado"/>
    <x v="8"/>
    <m/>
    <s v="Cerrado"/>
    <b v="1"/>
  </r>
  <r>
    <n v="23552"/>
    <x v="0"/>
    <d v="2020-07-29T00:00:00"/>
    <x v="6"/>
    <d v="2020-08-04T00:00:00"/>
    <x v="3"/>
    <n v="6"/>
    <n v="5"/>
    <s v="JAIME HUMBERTO MUNERA GIL"/>
    <s v="Cerrado"/>
    <x v="8"/>
    <m/>
    <s v="Cerrado"/>
    <b v="1"/>
  </r>
  <r>
    <n v="23553"/>
    <x v="3"/>
    <d v="2020-07-29T00:00:00"/>
    <x v="6"/>
    <d v="2020-07-29T00:00:00"/>
    <x v="3"/>
    <n v="0"/>
    <n v="1"/>
    <s v="Marlenes Alcendra de Aguirre"/>
    <s v="Cerrado"/>
    <x v="6"/>
    <m/>
    <s v="Cerrado"/>
    <b v="1"/>
  </r>
  <r>
    <n v="23554"/>
    <x v="0"/>
    <d v="2020-07-29T00:00:00"/>
    <x v="6"/>
    <d v="2020-08-04T00:00:00"/>
    <x v="3"/>
    <n v="6"/>
    <n v="5"/>
    <s v="carlos rodriguez aguilera"/>
    <s v="Cerrado"/>
    <x v="8"/>
    <m/>
    <s v="Cerrado"/>
    <b v="1"/>
  </r>
  <r>
    <n v="23555"/>
    <x v="0"/>
    <d v="2020-07-29T00:00:00"/>
    <x v="6"/>
    <d v="2020-08-04T00:00:00"/>
    <x v="3"/>
    <n v="6"/>
    <n v="5"/>
    <s v="TITO DIAZ MORENO"/>
    <s v="Cerrado"/>
    <x v="8"/>
    <m/>
    <s v="Cerrado"/>
    <b v="1"/>
  </r>
  <r>
    <n v="23556"/>
    <x v="0"/>
    <d v="2020-07-29T00:00:00"/>
    <x v="6"/>
    <d v="2020-08-04T00:00:00"/>
    <x v="3"/>
    <n v="6"/>
    <n v="5"/>
    <s v="CILIA ELENA MORENO FORERO"/>
    <s v="Cerrado"/>
    <x v="8"/>
    <m/>
    <s v="Cerrado"/>
    <b v="1"/>
  </r>
  <r>
    <n v="23557"/>
    <x v="0"/>
    <d v="2020-07-29T00:00:00"/>
    <x v="6"/>
    <d v="2020-08-04T00:00:00"/>
    <x v="3"/>
    <n v="6"/>
    <n v="5"/>
    <s v="ELSA JIMENEZ FONSECA"/>
    <s v="Cerrado"/>
    <x v="8"/>
    <m/>
    <s v="Cerrado"/>
    <b v="1"/>
  </r>
  <r>
    <n v="23558"/>
    <x v="0"/>
    <d v="2020-07-29T00:00:00"/>
    <x v="6"/>
    <d v="2020-08-04T00:00:00"/>
    <x v="3"/>
    <n v="6"/>
    <n v="5"/>
    <s v="jhonatan medina giraldo"/>
    <s v="Cerrado"/>
    <x v="8"/>
    <m/>
    <s v="Cerrado"/>
    <b v="1"/>
  </r>
  <r>
    <n v="23559"/>
    <x v="0"/>
    <d v="2020-07-29T00:00:00"/>
    <x v="6"/>
    <d v="2020-08-04T00:00:00"/>
    <x v="3"/>
    <n v="6"/>
    <n v="5"/>
    <s v="ALONSO OSORIO PIEDRAHITA"/>
    <s v="Cerrado"/>
    <x v="8"/>
    <m/>
    <s v="Cerrado"/>
    <b v="1"/>
  </r>
  <r>
    <n v="23560"/>
    <x v="0"/>
    <d v="2020-07-29T00:00:00"/>
    <x v="6"/>
    <d v="2020-08-04T00:00:00"/>
    <x v="3"/>
    <n v="6"/>
    <n v="5"/>
    <s v="WILLIAM ALEXANDER GUTIERREZ GUTIERREZ"/>
    <s v="Cerrado"/>
    <x v="8"/>
    <m/>
    <s v="Cerrado"/>
    <b v="1"/>
  </r>
  <r>
    <n v="23561"/>
    <x v="0"/>
    <d v="2020-07-29T00:00:00"/>
    <x v="6"/>
    <d v="2020-08-04T00:00:00"/>
    <x v="3"/>
    <n v="6"/>
    <n v="5"/>
    <s v="Yury alexandra gafaro granados"/>
    <s v="Cerrado"/>
    <x v="8"/>
    <m/>
    <s v="Cerrado"/>
    <b v="1"/>
  </r>
  <r>
    <n v="23562"/>
    <x v="2"/>
    <d v="2020-07-29T00:00:00"/>
    <x v="6"/>
    <d v="2020-07-29T00:00:00"/>
    <x v="3"/>
    <n v="0"/>
    <n v="1"/>
    <s v="CARLOS ALBERTO ESTRADA TORRES"/>
    <s v="Cerrado"/>
    <x v="6"/>
    <m/>
    <s v="Cerrado"/>
    <b v="1"/>
  </r>
  <r>
    <n v="23563"/>
    <x v="2"/>
    <d v="2020-07-29T00:00:00"/>
    <x v="6"/>
    <d v="2020-07-29T00:00:00"/>
    <x v="3"/>
    <n v="0"/>
    <n v="1"/>
    <s v="cindy paola sanchez correa"/>
    <s v="Cerrado"/>
    <x v="6"/>
    <m/>
    <s v="Cerrado"/>
    <b v="1"/>
  </r>
  <r>
    <n v="23564"/>
    <x v="0"/>
    <d v="2020-07-29T00:00:00"/>
    <x v="6"/>
    <d v="2020-08-04T00:00:00"/>
    <x v="3"/>
    <n v="6"/>
    <n v="5"/>
    <s v="LINDA PAOLA RUBIO AYALA"/>
    <s v="Cerrado"/>
    <x v="8"/>
    <m/>
    <s v="Cerrado"/>
    <b v="1"/>
  </r>
  <r>
    <n v="23565"/>
    <x v="2"/>
    <d v="2020-07-29T00:00:00"/>
    <x v="6"/>
    <d v="2020-07-29T00:00:00"/>
    <x v="3"/>
    <n v="0"/>
    <n v="1"/>
    <s v="alfredo de la hoz ferreira"/>
    <s v="Cerrado"/>
    <x v="6"/>
    <m/>
    <s v="Cerrado"/>
    <b v="1"/>
  </r>
  <r>
    <n v="23566"/>
    <x v="0"/>
    <d v="2020-07-29T00:00:00"/>
    <x v="6"/>
    <d v="2020-08-04T00:00:00"/>
    <x v="3"/>
    <n v="6"/>
    <n v="5"/>
    <s v="Maria Ines Garay Leyva"/>
    <s v="Cerrado"/>
    <x v="8"/>
    <m/>
    <s v="Cerrado"/>
    <b v="1"/>
  </r>
  <r>
    <n v="23567"/>
    <x v="0"/>
    <d v="2020-07-29T00:00:00"/>
    <x v="6"/>
    <d v="2020-08-04T00:00:00"/>
    <x v="3"/>
    <n v="6"/>
    <n v="5"/>
    <s v="gustavo rubiano palmera"/>
    <s v="Cerrado"/>
    <x v="8"/>
    <m/>
    <s v="Cerrado"/>
    <b v="1"/>
  </r>
  <r>
    <n v="23568"/>
    <x v="0"/>
    <d v="2020-07-29T00:00:00"/>
    <x v="6"/>
    <d v="2020-08-04T00:00:00"/>
    <x v="3"/>
    <n v="6"/>
    <n v="5"/>
    <s v="JOSE EUSTACIO RIVERA REVELO"/>
    <s v="Cerrado"/>
    <x v="8"/>
    <m/>
    <s v="Cerrado"/>
    <b v="1"/>
  </r>
  <r>
    <n v="23569"/>
    <x v="0"/>
    <d v="2020-07-30T00:00:00"/>
    <x v="6"/>
    <d v="2020-08-04T00:00:00"/>
    <x v="3"/>
    <n v="5"/>
    <n v="4"/>
    <s v="William Fernando Buritica Posada"/>
    <s v="Cerrado"/>
    <x v="8"/>
    <m/>
    <s v="Cerrado"/>
    <b v="1"/>
  </r>
  <r>
    <n v="23570"/>
    <x v="0"/>
    <d v="2020-07-30T00:00:00"/>
    <x v="6"/>
    <d v="2020-08-04T00:00:00"/>
    <x v="3"/>
    <n v="5"/>
    <n v="4"/>
    <s v="Yoimar Antonio Aguas castaño"/>
    <s v="Cerrado"/>
    <x v="8"/>
    <m/>
    <s v="Cerrado"/>
    <b v="1"/>
  </r>
  <r>
    <n v="23571"/>
    <x v="2"/>
    <d v="2020-07-30T00:00:00"/>
    <x v="6"/>
    <d v="2020-07-30T00:00:00"/>
    <x v="3"/>
    <n v="0"/>
    <n v="1"/>
    <s v="ELIÉCER GÓMEZ BARCELÓ"/>
    <s v="Cerrado"/>
    <x v="6"/>
    <m/>
    <s v="Cerrado"/>
    <b v="1"/>
  </r>
  <r>
    <n v="23572"/>
    <x v="0"/>
    <d v="2020-07-30T00:00:00"/>
    <x v="6"/>
    <d v="2020-08-04T00:00:00"/>
    <x v="3"/>
    <n v="5"/>
    <n v="4"/>
    <s v="NOHORA PEREZ"/>
    <s v="Cerrado"/>
    <x v="8"/>
    <m/>
    <s v="Cerrado"/>
    <b v="1"/>
  </r>
  <r>
    <n v="23573"/>
    <x v="0"/>
    <d v="2020-07-30T00:00:00"/>
    <x v="6"/>
    <d v="2020-08-04T00:00:00"/>
    <x v="3"/>
    <n v="5"/>
    <n v="4"/>
    <s v="NOHORA PEREZ"/>
    <s v="Cerrado"/>
    <x v="8"/>
    <m/>
    <s v="Cerrado"/>
    <b v="1"/>
  </r>
  <r>
    <n v="23574"/>
    <x v="2"/>
    <d v="2020-07-30T00:00:00"/>
    <x v="6"/>
    <s v="Pendiente"/>
    <x v="1"/>
    <e v="#VALUE!"/>
    <e v="#VALUE!"/>
    <s v="NOHORA PEREZ"/>
    <s v="Abierto"/>
    <x v="1"/>
    <m/>
    <s v="Abierto"/>
    <b v="1"/>
  </r>
  <r>
    <n v="23575"/>
    <x v="0"/>
    <d v="2020-07-30T00:00:00"/>
    <x v="6"/>
    <d v="2020-08-04T00:00:00"/>
    <x v="3"/>
    <n v="5"/>
    <n v="4"/>
    <s v="alix orduz villamizar"/>
    <s v="Cerrado"/>
    <x v="8"/>
    <m/>
    <s v="Cerrado"/>
    <b v="1"/>
  </r>
  <r>
    <n v="23576"/>
    <x v="0"/>
    <d v="2020-07-30T00:00:00"/>
    <x v="6"/>
    <d v="2020-08-04T00:00:00"/>
    <x v="3"/>
    <n v="5"/>
    <n v="4"/>
    <s v="john guillermo gomez perez"/>
    <s v="Cerrado"/>
    <x v="8"/>
    <m/>
    <s v="Cerrado"/>
    <b v="1"/>
  </r>
  <r>
    <n v="23577"/>
    <x v="3"/>
    <d v="2020-07-30T00:00:00"/>
    <x v="6"/>
    <d v="2020-07-31T00:00:00"/>
    <x v="3"/>
    <n v="1"/>
    <n v="2"/>
    <s v="Leidy johana duran"/>
    <s v="Cerrado"/>
    <x v="6"/>
    <m/>
    <s v="Cerrado"/>
    <b v="1"/>
  </r>
  <r>
    <n v="23578"/>
    <x v="0"/>
    <d v="2020-07-30T00:00:00"/>
    <x v="6"/>
    <d v="2020-08-04T00:00:00"/>
    <x v="3"/>
    <n v="5"/>
    <n v="4"/>
    <s v="denuncia"/>
    <s v="Cerrado"/>
    <x v="8"/>
    <m/>
    <s v="Cerrado"/>
    <b v="1"/>
  </r>
  <r>
    <n v="23579"/>
    <x v="0"/>
    <d v="2020-07-30T00:00:00"/>
    <x v="6"/>
    <d v="2020-08-05T00:00:00"/>
    <x v="3"/>
    <n v="6"/>
    <n v="5"/>
    <s v="ANTONIO SIGIFREDO MOLINA OSORNO"/>
    <s v="Cerrado"/>
    <x v="8"/>
    <m/>
    <s v="Cerrado"/>
    <b v="1"/>
  </r>
  <r>
    <n v="23580"/>
    <x v="2"/>
    <d v="2020-07-30T00:00:00"/>
    <x v="6"/>
    <d v="2020-08-05T00:00:00"/>
    <x v="3"/>
    <n v="6"/>
    <n v="5"/>
    <s v="JHONATAN CAMILO VILLA PABON"/>
    <s v="Cerrado"/>
    <x v="8"/>
    <m/>
    <s v="Cerrado"/>
    <b v="1"/>
  </r>
  <r>
    <n v="23581"/>
    <x v="2"/>
    <d v="2020-07-30T00:00:00"/>
    <x v="6"/>
    <s v="Pendiente"/>
    <x v="1"/>
    <e v="#VALUE!"/>
    <e v="#VALUE!"/>
    <s v="carmen eliza marin"/>
    <s v="Abierto"/>
    <x v="1"/>
    <m/>
    <s v="Abierto"/>
    <b v="1"/>
  </r>
  <r>
    <n v="23582"/>
    <x v="0"/>
    <d v="2020-07-30T00:00:00"/>
    <x v="6"/>
    <d v="2020-08-05T00:00:00"/>
    <x v="3"/>
    <n v="6"/>
    <n v="5"/>
    <s v="Yona Gisel Paloma Reina"/>
    <s v="Cerrado"/>
    <x v="8"/>
    <m/>
    <s v="Cerrado"/>
    <b v="1"/>
  </r>
  <r>
    <n v="23583"/>
    <x v="0"/>
    <d v="2020-07-30T00:00:00"/>
    <x v="6"/>
    <d v="2020-08-05T00:00:00"/>
    <x v="3"/>
    <n v="6"/>
    <n v="5"/>
    <s v="william sarmiento gamboa"/>
    <s v="Cerrado"/>
    <x v="8"/>
    <m/>
    <s v="Cerrado"/>
    <b v="1"/>
  </r>
  <r>
    <n v="23584"/>
    <x v="2"/>
    <d v="2020-07-30T00:00:00"/>
    <x v="6"/>
    <d v="2020-07-31T00:00:00"/>
    <x v="3"/>
    <n v="1"/>
    <n v="2"/>
    <s v="elmer muñoz muñoz"/>
    <s v="Cerrado"/>
    <x v="6"/>
    <m/>
    <s v="Cerrado"/>
    <b v="1"/>
  </r>
  <r>
    <n v="23585"/>
    <x v="3"/>
    <d v="2020-07-30T00:00:00"/>
    <x v="6"/>
    <d v="2020-07-31T00:00:00"/>
    <x v="3"/>
    <n v="1"/>
    <n v="2"/>
    <s v="mileidy daniela figueroa duran"/>
    <s v="Cerrado"/>
    <x v="6"/>
    <m/>
    <s v="Cerrado"/>
    <b v="1"/>
  </r>
  <r>
    <n v="23586"/>
    <x v="3"/>
    <d v="2020-07-30T00:00:00"/>
    <x v="6"/>
    <d v="2020-07-31T00:00:00"/>
    <x v="3"/>
    <n v="1"/>
    <n v="2"/>
    <s v="Cristian Fabian Soto Bermon"/>
    <s v="Cerrado"/>
    <x v="6"/>
    <m/>
    <s v="Cerrado"/>
    <b v="1"/>
  </r>
  <r>
    <n v="23587"/>
    <x v="0"/>
    <d v="2020-07-30T00:00:00"/>
    <x v="6"/>
    <d v="2020-08-05T00:00:00"/>
    <x v="3"/>
    <n v="6"/>
    <n v="5"/>
    <s v="ANGIE VELOZA"/>
    <s v="Cerrado"/>
    <x v="8"/>
    <m/>
    <s v="Cerrado"/>
    <b v="1"/>
  </r>
  <r>
    <n v="23588"/>
    <x v="0"/>
    <d v="2020-07-30T00:00:00"/>
    <x v="6"/>
    <d v="2020-08-05T00:00:00"/>
    <x v="3"/>
    <n v="6"/>
    <n v="5"/>
    <s v="Jose Luiz Marquez Contreras"/>
    <s v="Cerrado"/>
    <x v="8"/>
    <m/>
    <s v="Cerrado"/>
    <b v="1"/>
  </r>
  <r>
    <n v="23589"/>
    <x v="0"/>
    <d v="2020-07-30T00:00:00"/>
    <x v="6"/>
    <d v="2020-08-05T00:00:00"/>
    <x v="3"/>
    <n v="6"/>
    <n v="5"/>
    <s v="ROSINA PALACIOS FERNÁNDEZ"/>
    <s v="Cerrado"/>
    <x v="8"/>
    <m/>
    <s v="Cerrado"/>
    <b v="1"/>
  </r>
  <r>
    <n v="23590"/>
    <x v="0"/>
    <d v="2020-07-30T00:00:00"/>
    <x v="6"/>
    <d v="2020-08-05T00:00:00"/>
    <x v="3"/>
    <n v="6"/>
    <n v="5"/>
    <s v="guillermo Bernal Izquierdo"/>
    <s v="Cerrado"/>
    <x v="8"/>
    <m/>
    <s v="Cerrado"/>
    <b v="1"/>
  </r>
  <r>
    <n v="23591"/>
    <x v="0"/>
    <d v="2020-07-30T00:00:00"/>
    <x v="6"/>
    <d v="2020-08-05T00:00:00"/>
    <x v="3"/>
    <n v="6"/>
    <n v="5"/>
    <s v="YOLANDA SALAZAR"/>
    <s v="Cerrado"/>
    <x v="8"/>
    <m/>
    <s v="Cerrado"/>
    <b v="1"/>
  </r>
  <r>
    <n v="23592"/>
    <x v="2"/>
    <d v="2020-07-30T00:00:00"/>
    <x v="6"/>
    <d v="2020-07-31T00:00:00"/>
    <x v="3"/>
    <n v="1"/>
    <n v="2"/>
    <s v="AMARILIS PAJARO MUÑOZ"/>
    <s v="Cerrado"/>
    <x v="6"/>
    <m/>
    <s v="Cerrado"/>
    <b v="1"/>
  </r>
  <r>
    <n v="23593"/>
    <x v="3"/>
    <d v="2020-07-30T00:00:00"/>
    <x v="6"/>
    <d v="2020-08-03T00:00:00"/>
    <x v="3"/>
    <n v="4"/>
    <n v="3"/>
    <s v="angela carolina benavides vanoy"/>
    <s v="Cerrado"/>
    <x v="8"/>
    <m/>
    <s v="Cerrado"/>
    <b v="1"/>
  </r>
  <r>
    <n v="23594"/>
    <x v="3"/>
    <d v="2020-07-30T00:00:00"/>
    <x v="6"/>
    <d v="2020-08-03T00:00:00"/>
    <x v="3"/>
    <n v="4"/>
    <n v="3"/>
    <s v="angela carolina benavides vanoy"/>
    <s v="Cerrado"/>
    <x v="8"/>
    <m/>
    <s v="Cerrado"/>
    <b v="1"/>
  </r>
  <r>
    <n v="23595"/>
    <x v="0"/>
    <d v="2020-07-30T00:00:00"/>
    <x v="6"/>
    <d v="2020-08-05T00:00:00"/>
    <x v="3"/>
    <n v="6"/>
    <n v="5"/>
    <s v="Cristian Andres Vallejo"/>
    <s v="Cerrado"/>
    <x v="8"/>
    <m/>
    <s v="Cerrado"/>
    <b v="1"/>
  </r>
  <r>
    <n v="23596"/>
    <x v="0"/>
    <d v="2020-07-30T00:00:00"/>
    <x v="6"/>
    <d v="2020-08-05T00:00:00"/>
    <x v="3"/>
    <n v="6"/>
    <n v="5"/>
    <s v="Miguel Ángel Tovar Mariño"/>
    <s v="Cerrado"/>
    <x v="8"/>
    <m/>
    <s v="Cerrado"/>
    <b v="1"/>
  </r>
  <r>
    <n v="23597"/>
    <x v="2"/>
    <d v="2020-07-30T00:00:00"/>
    <x v="6"/>
    <d v="2020-08-03T00:00:00"/>
    <x v="3"/>
    <n v="4"/>
    <n v="3"/>
    <s v="HERNANDO PALACIOS SERRANO"/>
    <s v="Cerrado"/>
    <x v="8"/>
    <m/>
    <s v="Cerrado"/>
    <b v="1"/>
  </r>
  <r>
    <n v="23598"/>
    <x v="3"/>
    <d v="2020-07-30T00:00:00"/>
    <x v="6"/>
    <d v="2020-08-03T00:00:00"/>
    <x v="3"/>
    <n v="4"/>
    <n v="3"/>
    <s v="ALEXANDRA ZAMBRANO"/>
    <s v="Cerrado"/>
    <x v="8"/>
    <m/>
    <s v="Cerrado"/>
    <b v="1"/>
  </r>
  <r>
    <n v="23599"/>
    <x v="2"/>
    <d v="2020-07-30T00:00:00"/>
    <x v="6"/>
    <d v="2020-08-03T00:00:00"/>
    <x v="3"/>
    <n v="4"/>
    <n v="3"/>
    <s v="HERNAN HERRERA ROJAS"/>
    <s v="Cerrado"/>
    <x v="8"/>
    <m/>
    <s v="Cerrado"/>
    <b v="1"/>
  </r>
  <r>
    <n v="23600"/>
    <x v="0"/>
    <d v="2020-07-30T00:00:00"/>
    <x v="6"/>
    <d v="2020-08-05T00:00:00"/>
    <x v="3"/>
    <n v="6"/>
    <n v="5"/>
    <s v="ELSY ZAMBRANO BOLAÑOS"/>
    <s v="Cerrado"/>
    <x v="8"/>
    <m/>
    <s v="Cerrado"/>
    <b v="1"/>
  </r>
  <r>
    <n v="23601"/>
    <x v="3"/>
    <d v="2020-07-30T00:00:00"/>
    <x v="6"/>
    <d v="2020-08-03T00:00:00"/>
    <x v="3"/>
    <n v="4"/>
    <n v="3"/>
    <s v="angela carolina benavides vanoy"/>
    <s v="Cerrado"/>
    <x v="8"/>
    <m/>
    <s v="Cerrado"/>
    <b v="1"/>
  </r>
  <r>
    <n v="23602"/>
    <x v="3"/>
    <d v="2020-07-30T00:00:00"/>
    <x v="6"/>
    <d v="2020-08-03T00:00:00"/>
    <x v="3"/>
    <n v="4"/>
    <n v="3"/>
    <s v="angela carolina benavides vanoy"/>
    <s v="Cerrado"/>
    <x v="8"/>
    <m/>
    <s v="Cerrado"/>
    <b v="1"/>
  </r>
  <r>
    <n v="23603"/>
    <x v="0"/>
    <d v="2020-07-30T00:00:00"/>
    <x v="6"/>
    <d v="2020-08-05T00:00:00"/>
    <x v="3"/>
    <n v="6"/>
    <n v="5"/>
    <s v="GUSTAVO ALFONSO PALACIO MANJARREZ"/>
    <s v="Cerrado"/>
    <x v="8"/>
    <m/>
    <s v="Cerrado"/>
    <b v="1"/>
  </r>
  <r>
    <n v="23604"/>
    <x v="2"/>
    <d v="2020-07-30T00:00:00"/>
    <x v="6"/>
    <d v="2020-08-03T00:00:00"/>
    <x v="3"/>
    <n v="4"/>
    <n v="3"/>
    <s v="ana maria collazos"/>
    <s v="Cerrado"/>
    <x v="8"/>
    <m/>
    <s v="Cerrado"/>
    <b v="1"/>
  </r>
  <r>
    <n v="23605"/>
    <x v="0"/>
    <d v="2020-07-30T00:00:00"/>
    <x v="6"/>
    <d v="2020-08-05T00:00:00"/>
    <x v="3"/>
    <n v="6"/>
    <n v="5"/>
    <s v="Luz Dary Gil Escobar"/>
    <s v="Cerrado"/>
    <x v="8"/>
    <m/>
    <s v="Cerrado"/>
    <b v="1"/>
  </r>
  <r>
    <n v="23606"/>
    <x v="0"/>
    <d v="2020-07-30T00:00:00"/>
    <x v="6"/>
    <d v="2020-08-05T00:00:00"/>
    <x v="3"/>
    <n v="6"/>
    <n v="5"/>
    <s v="Mario César Prado Arias"/>
    <s v="Cerrado"/>
    <x v="8"/>
    <m/>
    <s v="Cerrado"/>
    <b v="1"/>
  </r>
  <r>
    <n v="23607"/>
    <x v="0"/>
    <d v="2020-07-30T00:00:00"/>
    <x v="6"/>
    <d v="2020-08-06T00:00:00"/>
    <x v="3"/>
    <n v="7"/>
    <n v="6"/>
    <s v="Jose Villalobos Celis"/>
    <s v="Cerrado"/>
    <x v="8"/>
    <m/>
    <s v="Cerrado"/>
    <b v="1"/>
  </r>
  <r>
    <n v="23608"/>
    <x v="2"/>
    <d v="2020-07-30T00:00:00"/>
    <x v="6"/>
    <d v="2020-08-03T00:00:00"/>
    <x v="3"/>
    <n v="4"/>
    <n v="3"/>
    <s v="ROBINSON OVIEDO ARAGON"/>
    <s v="Cerrado"/>
    <x v="8"/>
    <m/>
    <s v="Cerrado"/>
    <b v="1"/>
  </r>
  <r>
    <n v="23609"/>
    <x v="3"/>
    <d v="2020-07-30T00:00:00"/>
    <x v="6"/>
    <d v="2020-08-03T00:00:00"/>
    <x v="3"/>
    <n v="4"/>
    <n v="3"/>
    <s v="Jose Andres Rojas Villa"/>
    <s v="Cerrado"/>
    <x v="8"/>
    <m/>
    <s v="Cerrado"/>
    <b v="1"/>
  </r>
  <r>
    <n v="23610"/>
    <x v="3"/>
    <d v="2020-07-30T00:00:00"/>
    <x v="6"/>
    <d v="2020-08-03T00:00:00"/>
    <x v="3"/>
    <n v="4"/>
    <n v="3"/>
    <s v="Jose Andres Rojas Villa"/>
    <s v="Cerrado"/>
    <x v="8"/>
    <m/>
    <s v="Cerrado"/>
    <b v="1"/>
  </r>
  <r>
    <n v="23611"/>
    <x v="0"/>
    <d v="2020-07-30T00:00:00"/>
    <x v="6"/>
    <d v="2020-08-06T00:00:00"/>
    <x v="3"/>
    <n v="7"/>
    <n v="6"/>
    <s v="doney arenas vasquez"/>
    <s v="Cerrado"/>
    <x v="8"/>
    <m/>
    <s v="Cerrado"/>
    <b v="1"/>
  </r>
  <r>
    <n v="23612"/>
    <x v="3"/>
    <d v="2020-07-30T00:00:00"/>
    <x v="6"/>
    <d v="2020-08-03T00:00:00"/>
    <x v="3"/>
    <n v="4"/>
    <n v="3"/>
    <s v="Jose Andres Rojas Villa"/>
    <s v="Cerrado"/>
    <x v="8"/>
    <m/>
    <s v="Cerrado"/>
    <b v="1"/>
  </r>
  <r>
    <n v="23613"/>
    <x v="3"/>
    <d v="2020-07-30T00:00:00"/>
    <x v="6"/>
    <d v="2020-08-03T00:00:00"/>
    <x v="3"/>
    <n v="4"/>
    <n v="3"/>
    <s v="Jose Andres Rojas Villa"/>
    <s v="Cerrado"/>
    <x v="8"/>
    <m/>
    <s v="Cerrado"/>
    <b v="1"/>
  </r>
  <r>
    <n v="23614"/>
    <x v="3"/>
    <d v="2020-07-30T00:00:00"/>
    <x v="6"/>
    <d v="2020-08-03T00:00:00"/>
    <x v="3"/>
    <n v="4"/>
    <n v="3"/>
    <s v="Jose Andres Rojas Villa"/>
    <s v="Cerrado"/>
    <x v="8"/>
    <m/>
    <s v="Cerrado"/>
    <b v="1"/>
  </r>
  <r>
    <n v="23615"/>
    <x v="3"/>
    <d v="2020-07-30T00:00:00"/>
    <x v="6"/>
    <d v="2020-08-03T00:00:00"/>
    <x v="3"/>
    <n v="4"/>
    <n v="3"/>
    <s v="Jose Andres Rojas Villa"/>
    <s v="Cerrado"/>
    <x v="8"/>
    <m/>
    <s v="Cerrado"/>
    <b v="1"/>
  </r>
  <r>
    <n v="23616"/>
    <x v="3"/>
    <d v="2020-07-30T00:00:00"/>
    <x v="6"/>
    <d v="2020-08-03T00:00:00"/>
    <x v="3"/>
    <n v="4"/>
    <n v="3"/>
    <s v="Jose Andres Rojas Villa"/>
    <s v="Cerrado"/>
    <x v="8"/>
    <m/>
    <s v="Cerrado"/>
    <b v="1"/>
  </r>
  <r>
    <n v="23617"/>
    <x v="0"/>
    <d v="2020-07-30T00:00:00"/>
    <x v="6"/>
    <d v="2020-08-06T00:00:00"/>
    <x v="3"/>
    <n v="7"/>
    <n v="6"/>
    <s v="David Fernando Perez Castaño"/>
    <s v="Cerrado"/>
    <x v="8"/>
    <m/>
    <s v="Cerrado"/>
    <b v="1"/>
  </r>
  <r>
    <n v="23618"/>
    <x v="2"/>
    <d v="2020-07-31T00:00:00"/>
    <x v="6"/>
    <d v="2020-08-03T00:00:00"/>
    <x v="3"/>
    <n v="3"/>
    <n v="2"/>
    <s v="CRISTIAN LEONARDO CORDERO NIÑO"/>
    <s v="Cerrado"/>
    <x v="8"/>
    <m/>
    <s v="Cerrado"/>
    <b v="1"/>
  </r>
  <r>
    <n v="23619"/>
    <x v="0"/>
    <d v="2020-07-31T00:00:00"/>
    <x v="6"/>
    <d v="2020-08-06T00:00:00"/>
    <x v="3"/>
    <n v="6"/>
    <n v="5"/>
    <s v="CRISTIAN LEONARDO CORDERO NIÑO"/>
    <s v="Cerrado"/>
    <x v="8"/>
    <m/>
    <s v="Cerrado"/>
    <b v="1"/>
  </r>
  <r>
    <n v="23620"/>
    <x v="2"/>
    <d v="2020-07-31T00:00:00"/>
    <x v="6"/>
    <d v="2020-08-03T00:00:00"/>
    <x v="3"/>
    <n v="3"/>
    <n v="2"/>
    <s v="CRISTIAN LEONARDO CORDERO NIÑO"/>
    <s v="Cerrado"/>
    <x v="8"/>
    <m/>
    <s v="Cerrado"/>
    <b v="1"/>
  </r>
  <r>
    <n v="23621"/>
    <x v="2"/>
    <d v="2020-07-31T00:00:00"/>
    <x v="6"/>
    <d v="2020-08-03T00:00:00"/>
    <x v="3"/>
    <n v="3"/>
    <n v="2"/>
    <s v="CRISTIAN LEONARDO CORDERO NIÑO"/>
    <s v="Cerrado"/>
    <x v="8"/>
    <m/>
    <s v="Cerrado"/>
    <b v="1"/>
  </r>
  <r>
    <n v="23622"/>
    <x v="0"/>
    <d v="2020-07-31T00:00:00"/>
    <x v="6"/>
    <d v="2020-08-06T00:00:00"/>
    <x v="3"/>
    <n v="6"/>
    <n v="5"/>
    <s v="sergio reyes gomez"/>
    <s v="Cerrado"/>
    <x v="8"/>
    <m/>
    <s v="Cerrado"/>
    <b v="1"/>
  </r>
  <r>
    <n v="23623"/>
    <x v="0"/>
    <d v="2020-07-31T00:00:00"/>
    <x v="6"/>
    <d v="2020-08-06T00:00:00"/>
    <x v="3"/>
    <n v="6"/>
    <n v="5"/>
    <s v="JUAN CARLOS CUERO RIVAS"/>
    <s v="Cerrado"/>
    <x v="8"/>
    <m/>
    <s v="Cerrado"/>
    <b v="1"/>
  </r>
  <r>
    <n v="23624"/>
    <x v="0"/>
    <d v="2020-07-31T00:00:00"/>
    <x v="6"/>
    <d v="2020-08-06T00:00:00"/>
    <x v="3"/>
    <n v="6"/>
    <n v="5"/>
    <s v="JUAN CARLOS CUERO RIVAS"/>
    <s v="Cerrado"/>
    <x v="8"/>
    <m/>
    <s v="Cerrado"/>
    <b v="1"/>
  </r>
  <r>
    <n v="23625"/>
    <x v="2"/>
    <d v="2020-07-31T00:00:00"/>
    <x v="6"/>
    <d v="2020-08-03T00:00:00"/>
    <x v="3"/>
    <n v="3"/>
    <n v="2"/>
    <s v="marly jaimes"/>
    <s v="Cerrado"/>
    <x v="8"/>
    <m/>
    <s v="Cerrado"/>
    <b v="1"/>
  </r>
  <r>
    <n v="23626"/>
    <x v="0"/>
    <d v="2020-07-31T00:00:00"/>
    <x v="6"/>
    <d v="2020-08-06T00:00:00"/>
    <x v="3"/>
    <n v="6"/>
    <n v="5"/>
    <s v="JUAN CARLOS CUERO RIVAS"/>
    <s v="Cerrado"/>
    <x v="8"/>
    <m/>
    <s v="Cerrado"/>
    <b v="1"/>
  </r>
  <r>
    <n v="23627"/>
    <x v="2"/>
    <d v="2020-07-31T00:00:00"/>
    <x v="6"/>
    <d v="2020-08-06T00:00:00"/>
    <x v="3"/>
    <n v="6"/>
    <n v="5"/>
    <s v="MIGUEL CARRILLO"/>
    <s v="Cerrado"/>
    <x v="8"/>
    <m/>
    <s v="Cerrado"/>
    <b v="1"/>
  </r>
  <r>
    <n v="23628"/>
    <x v="0"/>
    <d v="2020-07-31T00:00:00"/>
    <x v="6"/>
    <d v="2020-08-06T00:00:00"/>
    <x v="3"/>
    <n v="6"/>
    <n v="5"/>
    <s v="JORGE ELIAS NOVOA HERRERA"/>
    <s v="Cerrado"/>
    <x v="8"/>
    <m/>
    <s v="Cerrado"/>
    <b v="1"/>
  </r>
  <r>
    <n v="23629"/>
    <x v="0"/>
    <d v="2020-07-31T00:00:00"/>
    <x v="6"/>
    <d v="2020-08-06T00:00:00"/>
    <x v="3"/>
    <n v="6"/>
    <n v="5"/>
    <s v="Wendy Gisell Martinez ramirez"/>
    <s v="Cerrado"/>
    <x v="8"/>
    <m/>
    <s v="Cerrado"/>
    <b v="1"/>
  </r>
  <r>
    <n v="23630"/>
    <x v="0"/>
    <d v="2020-07-31T00:00:00"/>
    <x v="6"/>
    <d v="2020-08-06T00:00:00"/>
    <x v="3"/>
    <n v="6"/>
    <n v="5"/>
    <s v="Wendy Gisell Martinez ramirez"/>
    <s v="Cerrado"/>
    <x v="8"/>
    <m/>
    <s v="Cerrado"/>
    <b v="1"/>
  </r>
  <r>
    <n v="23631"/>
    <x v="0"/>
    <d v="2020-07-31T00:00:00"/>
    <x v="6"/>
    <d v="2020-08-06T00:00:00"/>
    <x v="3"/>
    <n v="6"/>
    <n v="5"/>
    <s v="Hector Cogollo"/>
    <s v="Cerrado"/>
    <x v="8"/>
    <m/>
    <s v="Cerrado"/>
    <b v="1"/>
  </r>
  <r>
    <n v="23632"/>
    <x v="0"/>
    <d v="2020-07-31T00:00:00"/>
    <x v="6"/>
    <d v="2020-08-06T00:00:00"/>
    <x v="3"/>
    <n v="6"/>
    <n v="5"/>
    <s v="HECTOR FABIO CHARA PEÑA"/>
    <s v="Cerrado"/>
    <x v="8"/>
    <m/>
    <s v="Cerrado"/>
    <b v="1"/>
  </r>
  <r>
    <n v="23633"/>
    <x v="0"/>
    <d v="2020-07-31T00:00:00"/>
    <x v="6"/>
    <d v="2020-08-06T00:00:00"/>
    <x v="3"/>
    <n v="6"/>
    <n v="5"/>
    <s v="Karen Díaz Cardozo"/>
    <s v="Cerrado"/>
    <x v="8"/>
    <m/>
    <s v="Cerrado"/>
    <b v="1"/>
  </r>
  <r>
    <n v="23634"/>
    <x v="0"/>
    <d v="2020-07-31T00:00:00"/>
    <x v="6"/>
    <d v="2020-08-06T00:00:00"/>
    <x v="3"/>
    <n v="6"/>
    <n v="5"/>
    <s v="FERNANDO SANCHEZ PAREDES"/>
    <s v="Cerrado"/>
    <x v="8"/>
    <m/>
    <s v="Cerrado"/>
    <b v="1"/>
  </r>
  <r>
    <n v="23635"/>
    <x v="2"/>
    <d v="2020-07-31T00:00:00"/>
    <x v="6"/>
    <d v="2020-08-03T00:00:00"/>
    <x v="3"/>
    <n v="3"/>
    <n v="2"/>
    <s v="BEATRIZ MENDEZ"/>
    <s v="Cerrado"/>
    <x v="8"/>
    <m/>
    <s v="Cerrado"/>
    <b v="1"/>
  </r>
  <r>
    <n v="23636"/>
    <x v="0"/>
    <d v="2020-07-31T00:00:00"/>
    <x v="6"/>
    <d v="2020-08-06T00:00:00"/>
    <x v="3"/>
    <n v="6"/>
    <n v="5"/>
    <s v="JUAN CARLOS VELEZ M"/>
    <s v="Cerrado"/>
    <x v="8"/>
    <m/>
    <s v="Cerrado"/>
    <b v="1"/>
  </r>
  <r>
    <n v="23637"/>
    <x v="0"/>
    <d v="2020-07-31T00:00:00"/>
    <x v="6"/>
    <d v="2020-08-06T00:00:00"/>
    <x v="3"/>
    <n v="6"/>
    <n v="5"/>
    <s v="Ken edwin filigrana"/>
    <s v="Cerrado"/>
    <x v="8"/>
    <m/>
    <s v="Cerrado"/>
    <b v="1"/>
  </r>
  <r>
    <n v="23638"/>
    <x v="2"/>
    <d v="2020-07-31T00:00:00"/>
    <x v="6"/>
    <d v="2020-08-02T00:00:00"/>
    <x v="3"/>
    <n v="2"/>
    <n v="1"/>
    <s v="blanca marina ortiz diaz"/>
    <s v="Cerrado"/>
    <x v="8"/>
    <m/>
    <s v="Cerrado"/>
    <b v="1"/>
  </r>
  <r>
    <n v="23639"/>
    <x v="2"/>
    <d v="2020-07-31T00:00:00"/>
    <x v="6"/>
    <s v="Pendiente"/>
    <x v="1"/>
    <e v="#VALUE!"/>
    <e v="#VALUE!"/>
    <s v="JUAN CARLOS VELEZ M"/>
    <s v="Abierto"/>
    <x v="1"/>
    <m/>
    <s v="Abierto"/>
    <b v="1"/>
  </r>
  <r>
    <n v="23640"/>
    <x v="3"/>
    <d v="2020-07-31T00:00:00"/>
    <x v="6"/>
    <d v="2020-08-03T00:00:00"/>
    <x v="3"/>
    <n v="3"/>
    <n v="2"/>
    <s v="GIOVANNA ANDREA USECHE"/>
    <s v="Cerrado"/>
    <x v="8"/>
    <m/>
    <s v="Cerrado"/>
    <b v="1"/>
  </r>
  <r>
    <n v="23641"/>
    <x v="2"/>
    <d v="2020-07-31T00:00:00"/>
    <x v="6"/>
    <d v="2020-08-06T00:00:00"/>
    <x v="3"/>
    <n v="6"/>
    <n v="5"/>
    <s v="Ivan Martinez Martinez"/>
    <s v="Cerrado"/>
    <x v="8"/>
    <m/>
    <s v="Cerrado"/>
    <b v="1"/>
  </r>
  <r>
    <n v="23642"/>
    <x v="0"/>
    <d v="2020-07-31T00:00:00"/>
    <x v="6"/>
    <d v="2020-08-06T00:00:00"/>
    <x v="3"/>
    <n v="6"/>
    <n v="5"/>
    <s v="Juely Jhaneth Bonilla Mora"/>
    <s v="Cerrado"/>
    <x v="8"/>
    <m/>
    <s v="Cerrado"/>
    <b v="1"/>
  </r>
  <r>
    <n v="23643"/>
    <x v="0"/>
    <d v="2020-07-31T00:00:00"/>
    <x v="6"/>
    <d v="2020-08-06T00:00:00"/>
    <x v="3"/>
    <n v="6"/>
    <n v="5"/>
    <s v="Ivan Martinez Martinez"/>
    <s v="Cerrado"/>
    <x v="8"/>
    <m/>
    <s v="Cerrado"/>
    <b v="1"/>
  </r>
  <r>
    <n v="23644"/>
    <x v="0"/>
    <d v="2020-07-31T00:00:00"/>
    <x v="6"/>
    <d v="2020-08-06T00:00:00"/>
    <x v="3"/>
    <n v="6"/>
    <n v="5"/>
    <s v="Ivan Martinez Martinez"/>
    <s v="Cerrado"/>
    <x v="8"/>
    <m/>
    <s v="Cerrado"/>
    <b v="1"/>
  </r>
  <r>
    <n v="23645"/>
    <x v="0"/>
    <d v="2020-07-31T00:00:00"/>
    <x v="6"/>
    <d v="2020-08-06T00:00:00"/>
    <x v="3"/>
    <n v="6"/>
    <n v="5"/>
    <s v="Rafael Humberto Quinche Pinzón"/>
    <s v="Cerrado"/>
    <x v="8"/>
    <m/>
    <s v="Cerrado"/>
    <b v="1"/>
  </r>
  <r>
    <n v="23646"/>
    <x v="2"/>
    <d v="2020-07-31T00:00:00"/>
    <x v="6"/>
    <d v="2020-08-03T00:00:00"/>
    <x v="3"/>
    <n v="3"/>
    <n v="2"/>
    <s v="Ruben Dario Restrepo Orrego"/>
    <s v="Cerrado"/>
    <x v="8"/>
    <m/>
    <s v="Cerrado"/>
    <b v="1"/>
  </r>
  <r>
    <n v="23647"/>
    <x v="0"/>
    <d v="2020-07-31T00:00:00"/>
    <x v="6"/>
    <d v="2020-08-06T00:00:00"/>
    <x v="3"/>
    <n v="6"/>
    <n v="5"/>
    <s v="TECI ANA PAVLOVA NEGRÓN RIVERA"/>
    <s v="Cerrado"/>
    <x v="8"/>
    <m/>
    <s v="Cerrado"/>
    <b v="1"/>
  </r>
  <r>
    <n v="23648"/>
    <x v="0"/>
    <d v="2020-07-31T00:00:00"/>
    <x v="6"/>
    <d v="2020-08-06T00:00:00"/>
    <x v="3"/>
    <n v="6"/>
    <n v="5"/>
    <s v="JOSE DE JESUS PALACIOS GOMEZ"/>
    <s v="Cerrado"/>
    <x v="8"/>
    <m/>
    <s v="Cerrado"/>
    <b v="1"/>
  </r>
  <r>
    <n v="23649"/>
    <x v="2"/>
    <d v="2020-07-31T00:00:00"/>
    <x v="6"/>
    <d v="2020-08-03T00:00:00"/>
    <x v="3"/>
    <n v="3"/>
    <n v="2"/>
    <s v="walter enrique caicedo garcia"/>
    <s v="Cerrado"/>
    <x v="8"/>
    <m/>
    <s v="Cerrado"/>
    <b v="1"/>
  </r>
  <r>
    <n v="23650"/>
    <x v="0"/>
    <d v="2020-07-31T00:00:00"/>
    <x v="6"/>
    <d v="2020-08-06T00:00:00"/>
    <x v="3"/>
    <n v="6"/>
    <n v="5"/>
    <s v="JUDITH MARITZA JAIMES"/>
    <s v="Cerrado"/>
    <x v="8"/>
    <m/>
    <s v="Cerrado"/>
    <b v="1"/>
  </r>
  <r>
    <n v="23651"/>
    <x v="2"/>
    <d v="2020-07-31T00:00:00"/>
    <x v="6"/>
    <d v="2020-08-03T00:00:00"/>
    <x v="3"/>
    <n v="3"/>
    <n v="2"/>
    <s v="Pompilio delgado ospina"/>
    <s v="Cerrado"/>
    <x v="8"/>
    <m/>
    <s v="Cerrado"/>
    <b v="1"/>
  </r>
  <r>
    <n v="23652"/>
    <x v="0"/>
    <d v="2020-07-31T00:00:00"/>
    <x v="6"/>
    <d v="2020-08-06T00:00:00"/>
    <x v="3"/>
    <n v="6"/>
    <n v="5"/>
    <s v="Ivan Martinez Martinez"/>
    <s v="Cerrado"/>
    <x v="8"/>
    <m/>
    <s v="Cerrado"/>
    <b v="1"/>
  </r>
  <r>
    <n v="23653"/>
    <x v="0"/>
    <d v="2020-07-31T00:00:00"/>
    <x v="6"/>
    <d v="2020-08-06T00:00:00"/>
    <x v="3"/>
    <n v="6"/>
    <n v="5"/>
    <s v="JOSE RAFAEL CORREA CUESTA"/>
    <s v="Cerrado"/>
    <x v="8"/>
    <m/>
    <s v="Cerrado"/>
    <b v="1"/>
  </r>
  <r>
    <n v="23654"/>
    <x v="0"/>
    <d v="2020-07-31T00:00:00"/>
    <x v="6"/>
    <d v="2020-08-06T00:00:00"/>
    <x v="3"/>
    <n v="6"/>
    <n v="5"/>
    <s v="JOSE RAFAEL CORREA CUESTA"/>
    <s v="Cerrado"/>
    <x v="8"/>
    <m/>
    <s v="Cerrado"/>
    <b v="1"/>
  </r>
  <r>
    <n v="23655"/>
    <x v="2"/>
    <d v="2020-07-31T00:00:00"/>
    <x v="6"/>
    <d v="2020-08-03T00:00:00"/>
    <x v="3"/>
    <n v="3"/>
    <n v="2"/>
    <s v="JOSE RAFAEL CORREA CUESTA"/>
    <s v="Cerrado"/>
    <x v="8"/>
    <m/>
    <s v="Cerrado"/>
    <b v="1"/>
  </r>
  <r>
    <n v="23656"/>
    <x v="2"/>
    <d v="2020-07-31T00:00:00"/>
    <x v="6"/>
    <d v="2020-08-03T00:00:00"/>
    <x v="3"/>
    <n v="3"/>
    <n v="2"/>
    <s v="YILSON RAMIREZ SOLER"/>
    <s v="Cerrado"/>
    <x v="8"/>
    <m/>
    <s v="Cerrado"/>
    <b v="1"/>
  </r>
  <r>
    <n v="23657"/>
    <x v="0"/>
    <d v="2020-08-01T00:00:00"/>
    <x v="7"/>
    <d v="2020-08-06T00:00:00"/>
    <x v="3"/>
    <n v="5"/>
    <n v="4"/>
    <s v="CAMILA ANDREA BURGOS MOLINA"/>
    <s v="Cerrado"/>
    <x v="8"/>
    <m/>
    <s v="Cerrado"/>
    <b v="1"/>
  </r>
  <r>
    <n v="23658"/>
    <x v="0"/>
    <d v="2020-08-01T00:00:00"/>
    <x v="7"/>
    <d v="2020-08-06T00:00:00"/>
    <x v="3"/>
    <n v="5"/>
    <n v="4"/>
    <s v="MAURICIO CARDENAS"/>
    <s v="Cerrado"/>
    <x v="8"/>
    <m/>
    <s v="Cerrado"/>
    <b v="1"/>
  </r>
  <r>
    <n v="23659"/>
    <x v="0"/>
    <d v="2020-08-01T00:00:00"/>
    <x v="7"/>
    <d v="2020-08-06T00:00:00"/>
    <x v="3"/>
    <n v="5"/>
    <n v="4"/>
    <s v="HORACIO SIERRA"/>
    <s v="Cerrado"/>
    <x v="8"/>
    <m/>
    <s v="Cerrado"/>
    <b v="1"/>
  </r>
  <r>
    <n v="23660"/>
    <x v="2"/>
    <d v="2020-08-01T00:00:00"/>
    <x v="7"/>
    <d v="2020-08-03T00:00:00"/>
    <x v="3"/>
    <n v="2"/>
    <n v="1"/>
    <s v="Robinson navia ñañez"/>
    <s v="Cerrado"/>
    <x v="8"/>
    <m/>
    <s v="Cerrado"/>
    <b v="1"/>
  </r>
  <r>
    <n v="23661"/>
    <x v="2"/>
    <d v="2020-08-01T00:00:00"/>
    <x v="7"/>
    <d v="2020-08-03T00:00:00"/>
    <x v="3"/>
    <n v="2"/>
    <n v="1"/>
    <s v="Sandra Milena Perez Trujillo"/>
    <s v="Cerrado"/>
    <x v="8"/>
    <m/>
    <s v="Cerrado"/>
    <b v="1"/>
  </r>
  <r>
    <n v="23662"/>
    <x v="1"/>
    <d v="2020-08-01T00:00:00"/>
    <x v="7"/>
    <s v="Pendiente"/>
    <x v="1"/>
    <e v="#VALUE!"/>
    <e v="#VALUE!"/>
    <s v="miguel anibal toro lopera"/>
    <s v="Abierto"/>
    <x v="1"/>
    <m/>
    <s v="Abierto"/>
    <b v="1"/>
  </r>
  <r>
    <n v="23663"/>
    <x v="0"/>
    <d v="2020-08-01T00:00:00"/>
    <x v="7"/>
    <d v="2020-08-06T00:00:00"/>
    <x v="3"/>
    <n v="5"/>
    <n v="4"/>
    <s v="TITO CHIRIVI CUBIDES"/>
    <s v="Cerrado"/>
    <x v="8"/>
    <m/>
    <s v="Cerrado"/>
    <b v="1"/>
  </r>
  <r>
    <n v="23664"/>
    <x v="1"/>
    <d v="2020-08-01T00:00:00"/>
    <x v="7"/>
    <d v="2020-08-31T00:00:00"/>
    <x v="3"/>
    <n v="30"/>
    <n v="21"/>
    <s v="OSCAR RODRIGUEZ RIOS"/>
    <s v="Cerrado"/>
    <x v="8"/>
    <m/>
    <s v="Cerrado"/>
    <b v="1"/>
  </r>
  <r>
    <n v="23665"/>
    <x v="2"/>
    <d v="2020-08-01T00:00:00"/>
    <x v="7"/>
    <d v="2020-08-03T00:00:00"/>
    <x v="3"/>
    <n v="2"/>
    <n v="1"/>
    <s v="Maira Alejandra Cardenas Quiroz"/>
    <s v="Cerrado"/>
    <x v="8"/>
    <m/>
    <s v="Cerrado"/>
    <b v="1"/>
  </r>
  <r>
    <n v="23666"/>
    <x v="2"/>
    <d v="2020-08-01T00:00:00"/>
    <x v="7"/>
    <s v="Pendiente"/>
    <x v="1"/>
    <e v="#VALUE!"/>
    <e v="#VALUE!"/>
    <s v="Maria Consuelo Patiño Lopez"/>
    <s v="Abierto"/>
    <x v="1"/>
    <m/>
    <s v="Abierto"/>
    <b v="1"/>
  </r>
  <r>
    <n v="23667"/>
    <x v="2"/>
    <d v="2020-08-01T00:00:00"/>
    <x v="7"/>
    <s v="Pendiente"/>
    <x v="1"/>
    <e v="#VALUE!"/>
    <e v="#VALUE!"/>
    <s v="solanyi viviana fernadez"/>
    <s v="Abierto"/>
    <x v="1"/>
    <m/>
    <s v="Abierto"/>
    <b v="1"/>
  </r>
  <r>
    <n v="23668"/>
    <x v="0"/>
    <d v="2020-08-01T00:00:00"/>
    <x v="7"/>
    <d v="2020-08-06T00:00:00"/>
    <x v="3"/>
    <n v="5"/>
    <n v="4"/>
    <s v="VÍCTOR MAURICIO CAVIEDES CORTÉS"/>
    <s v="Cerrado"/>
    <x v="8"/>
    <m/>
    <s v="Cerrado"/>
    <b v="1"/>
  </r>
  <r>
    <n v="23669"/>
    <x v="0"/>
    <d v="2020-08-02T00:00:00"/>
    <x v="7"/>
    <d v="2020-08-06T00:00:00"/>
    <x v="3"/>
    <n v="4"/>
    <n v="4"/>
    <s v="ALVARO QUINTERO SEPULVEDA"/>
    <s v="Cerrado"/>
    <x v="8"/>
    <m/>
    <s v="Cerrado"/>
    <b v="1"/>
  </r>
  <r>
    <n v="23670"/>
    <x v="3"/>
    <d v="2020-08-02T00:00:00"/>
    <x v="7"/>
    <d v="2020-08-03T00:00:00"/>
    <x v="3"/>
    <n v="1"/>
    <n v="1"/>
    <s v="Luis Alfredo Aguilar Monsalve (privado de la libertad)"/>
    <s v="Cerrado"/>
    <x v="8"/>
    <m/>
    <s v="Cerrado"/>
    <b v="1"/>
  </r>
  <r>
    <n v="23671"/>
    <x v="0"/>
    <d v="2020-08-02T00:00:00"/>
    <x v="7"/>
    <d v="2020-08-06T00:00:00"/>
    <x v="3"/>
    <n v="4"/>
    <n v="4"/>
    <s v="Johana Cirley Tacha Rojas"/>
    <s v="Cerrado"/>
    <x v="8"/>
    <m/>
    <s v="Cerrado"/>
    <b v="1"/>
  </r>
  <r>
    <n v="23672"/>
    <x v="3"/>
    <d v="2020-08-02T00:00:00"/>
    <x v="7"/>
    <d v="2020-08-03T00:00:00"/>
    <x v="3"/>
    <n v="1"/>
    <n v="1"/>
    <s v="NESTOR JAVIER LOPEZ SOLARTE"/>
    <s v="Cerrado"/>
    <x v="8"/>
    <m/>
    <s v="Cerrado"/>
    <b v="1"/>
  </r>
  <r>
    <n v="23673"/>
    <x v="2"/>
    <d v="2020-08-02T00:00:00"/>
    <x v="7"/>
    <d v="2020-08-05T00:00:00"/>
    <x v="3"/>
    <n v="3"/>
    <n v="3"/>
    <s v="BISMARCK COVILLA CAÑA"/>
    <s v="Cerrado"/>
    <x v="8"/>
    <m/>
    <s v="Cerrado"/>
    <b v="1"/>
  </r>
  <r>
    <n v="23674"/>
    <x v="0"/>
    <d v="2020-08-03T00:00:00"/>
    <x v="7"/>
    <d v="2020-08-06T00:00:00"/>
    <x v="3"/>
    <n v="3"/>
    <n v="4"/>
    <s v="Wilson Hernandez Ovalle"/>
    <s v="Cerrado"/>
    <x v="8"/>
    <m/>
    <s v="Cerrado"/>
    <b v="1"/>
  </r>
  <r>
    <n v="23675"/>
    <x v="2"/>
    <d v="2020-08-03T00:00:00"/>
    <x v="7"/>
    <s v="Pendiente"/>
    <x v="1"/>
    <e v="#VALUE!"/>
    <e v="#VALUE!"/>
    <s v="Marya Julieth Galeano Rave"/>
    <s v="Abierto"/>
    <x v="1"/>
    <m/>
    <s v="Abierto"/>
    <b v="1"/>
  </r>
  <r>
    <n v="23676"/>
    <x v="2"/>
    <d v="2020-08-03T00:00:00"/>
    <x v="7"/>
    <d v="2020-08-06T00:00:00"/>
    <x v="3"/>
    <n v="3"/>
    <n v="4"/>
    <s v="Luis carlos Rubio"/>
    <s v="Cerrado"/>
    <x v="8"/>
    <m/>
    <s v="Cerrado"/>
    <b v="1"/>
  </r>
  <r>
    <n v="23677"/>
    <x v="2"/>
    <d v="2020-08-03T00:00:00"/>
    <x v="7"/>
    <d v="2020-08-03T00:00:00"/>
    <x v="3"/>
    <n v="0"/>
    <n v="1"/>
    <s v="Jose Francisco Montufar Rodriguez."/>
    <s v="Cerrado"/>
    <x v="8"/>
    <m/>
    <s v="Cerrado"/>
    <b v="1"/>
  </r>
  <r>
    <n v="23678"/>
    <x v="0"/>
    <d v="2020-08-03T00:00:00"/>
    <x v="7"/>
    <d v="2020-08-06T00:00:00"/>
    <x v="3"/>
    <n v="3"/>
    <n v="4"/>
    <s v="Alvaro Ossa Lenis"/>
    <s v="Cerrado"/>
    <x v="8"/>
    <m/>
    <s v="Cerrado"/>
    <b v="1"/>
  </r>
  <r>
    <n v="23679"/>
    <x v="3"/>
    <d v="2020-08-03T00:00:00"/>
    <x v="7"/>
    <d v="2020-08-03T00:00:00"/>
    <x v="3"/>
    <n v="0"/>
    <n v="1"/>
    <s v="Liz Dayanna Walteros Salazar"/>
    <s v="Cerrado"/>
    <x v="8"/>
    <m/>
    <s v="Cerrado"/>
    <b v="1"/>
  </r>
  <r>
    <n v="23680"/>
    <x v="0"/>
    <d v="2020-08-03T00:00:00"/>
    <x v="7"/>
    <d v="2020-08-06T00:00:00"/>
    <x v="3"/>
    <n v="3"/>
    <n v="4"/>
    <s v="Juliana Gafaro"/>
    <s v="Cerrado"/>
    <x v="8"/>
    <m/>
    <s v="Cerrado"/>
    <b v="1"/>
  </r>
  <r>
    <n v="23681"/>
    <x v="2"/>
    <d v="2020-08-03T00:00:00"/>
    <x v="7"/>
    <d v="2020-08-06T00:00:00"/>
    <x v="3"/>
    <n v="3"/>
    <n v="4"/>
    <s v="Juliana Gafaro"/>
    <s v="Cerrado"/>
    <x v="8"/>
    <m/>
    <s v="Cerrado"/>
    <b v="1"/>
  </r>
  <r>
    <n v="23682"/>
    <x v="2"/>
    <d v="2020-08-03T00:00:00"/>
    <x v="7"/>
    <d v="2020-08-06T00:00:00"/>
    <x v="3"/>
    <n v="3"/>
    <n v="4"/>
    <s v="Jesica Bernal"/>
    <s v="Cerrado"/>
    <x v="8"/>
    <m/>
    <s v="Cerrado"/>
    <b v="1"/>
  </r>
  <r>
    <n v="23683"/>
    <x v="0"/>
    <d v="2020-08-03T00:00:00"/>
    <x v="7"/>
    <d v="2020-08-06T00:00:00"/>
    <x v="3"/>
    <n v="3"/>
    <n v="4"/>
    <s v="Cielo Baldovino Ortega"/>
    <s v="Cerrado"/>
    <x v="8"/>
    <m/>
    <s v="Cerrado"/>
    <b v="1"/>
  </r>
  <r>
    <n v="23684"/>
    <x v="3"/>
    <d v="2020-08-03T00:00:00"/>
    <x v="7"/>
    <d v="2020-08-03T00:00:00"/>
    <x v="3"/>
    <n v="0"/>
    <n v="1"/>
    <s v="EDNA ROCÍO HERNÁNDEZ ANZOLA"/>
    <s v="Cerrado"/>
    <x v="8"/>
    <m/>
    <s v="Cerrado"/>
    <b v="1"/>
  </r>
  <r>
    <n v="23685"/>
    <x v="3"/>
    <d v="2020-08-03T00:00:00"/>
    <x v="7"/>
    <d v="2020-08-03T00:00:00"/>
    <x v="3"/>
    <n v="0"/>
    <n v="1"/>
    <s v="CONSUELO DUQUE PEREZ"/>
    <s v="Cerrado"/>
    <x v="8"/>
    <m/>
    <s v="Cerrado"/>
    <b v="1"/>
  </r>
  <r>
    <n v="23686"/>
    <x v="0"/>
    <d v="2020-08-03T00:00:00"/>
    <x v="7"/>
    <d v="2020-08-06T00:00:00"/>
    <x v="3"/>
    <n v="3"/>
    <n v="4"/>
    <s v="Juan Pablo Nuñez"/>
    <s v="Cerrado"/>
    <x v="8"/>
    <m/>
    <s v="Cerrado"/>
    <b v="1"/>
  </r>
  <r>
    <n v="23687"/>
    <x v="2"/>
    <d v="2020-08-03T00:00:00"/>
    <x v="7"/>
    <d v="2020-08-03T00:00:00"/>
    <x v="3"/>
    <n v="0"/>
    <n v="1"/>
    <s v="Capitan LUIS CARLOS DE AVILA TURIZO"/>
    <s v="Cerrado"/>
    <x v="8"/>
    <m/>
    <s v="Cerrado"/>
    <b v="1"/>
  </r>
  <r>
    <n v="23688"/>
    <x v="2"/>
    <d v="2020-08-03T00:00:00"/>
    <x v="7"/>
    <d v="2020-08-06T00:00:00"/>
    <x v="3"/>
    <n v="3"/>
    <n v="4"/>
    <s v="JOSE ANTONIO VEGA CRUZ"/>
    <s v="Cerrado"/>
    <x v="8"/>
    <m/>
    <s v="Cerrado"/>
    <b v="1"/>
  </r>
  <r>
    <n v="23689"/>
    <x v="2"/>
    <d v="2020-08-03T00:00:00"/>
    <x v="7"/>
    <d v="2020-08-06T00:00:00"/>
    <x v="3"/>
    <n v="3"/>
    <n v="4"/>
    <s v="luis eduardo coy"/>
    <s v="Cerrado"/>
    <x v="8"/>
    <m/>
    <s v="Cerrado"/>
    <b v="1"/>
  </r>
  <r>
    <n v="23690"/>
    <x v="0"/>
    <d v="2020-08-03T00:00:00"/>
    <x v="7"/>
    <d v="2020-08-06T00:00:00"/>
    <x v="3"/>
    <n v="3"/>
    <n v="4"/>
    <s v="JAIRO HELY AVILA SUAREZ"/>
    <s v="Cerrado"/>
    <x v="8"/>
    <m/>
    <s v="Cerrado"/>
    <b v="1"/>
  </r>
  <r>
    <n v="23691"/>
    <x v="0"/>
    <d v="2020-08-03T00:00:00"/>
    <x v="7"/>
    <d v="2020-08-06T00:00:00"/>
    <x v="3"/>
    <n v="3"/>
    <n v="4"/>
    <s v="Jhosman Stiwar Mantilla Gamboa"/>
    <s v="Cerrado"/>
    <x v="8"/>
    <m/>
    <s v="Cerrado"/>
    <b v="1"/>
  </r>
  <r>
    <n v="23692"/>
    <x v="2"/>
    <d v="2020-08-03T00:00:00"/>
    <x v="7"/>
    <s v="Pendiente"/>
    <x v="1"/>
    <e v="#VALUE!"/>
    <e v="#VALUE!"/>
    <s v="ANDREA PAOLA GARCIA CUADROS"/>
    <s v="Abierto"/>
    <x v="1"/>
    <m/>
    <s v="Abierto"/>
    <b v="1"/>
  </r>
  <r>
    <n v="23693"/>
    <x v="0"/>
    <d v="2020-08-03T00:00:00"/>
    <x v="7"/>
    <d v="2020-08-06T00:00:00"/>
    <x v="3"/>
    <n v="3"/>
    <n v="4"/>
    <s v="gina malibet pinzon riveros"/>
    <s v="Cerrado"/>
    <x v="8"/>
    <m/>
    <s v="Cerrado"/>
    <b v="1"/>
  </r>
  <r>
    <n v="23694"/>
    <x v="2"/>
    <d v="2020-08-03T00:00:00"/>
    <x v="7"/>
    <s v="Pendiente"/>
    <x v="1"/>
    <e v="#VALUE!"/>
    <e v="#VALUE!"/>
    <s v="ELIECER DE JESUS SIERRA TORRES"/>
    <s v="Abierto"/>
    <x v="1"/>
    <m/>
    <s v="Abierto"/>
    <b v="1"/>
  </r>
  <r>
    <n v="23695"/>
    <x v="2"/>
    <d v="2020-08-03T00:00:00"/>
    <x v="7"/>
    <d v="2020-08-04T00:00:00"/>
    <x v="3"/>
    <n v="1"/>
    <n v="2"/>
    <s v="YURI CAROLINA"/>
    <s v="Cerrado"/>
    <x v="8"/>
    <m/>
    <s v="Cerrado"/>
    <b v="1"/>
  </r>
  <r>
    <n v="23696"/>
    <x v="0"/>
    <d v="2020-08-03T00:00:00"/>
    <x v="7"/>
    <d v="2020-08-06T00:00:00"/>
    <x v="3"/>
    <n v="3"/>
    <n v="4"/>
    <s v="Diego Andrés Cardona Campuzano"/>
    <s v="Cerrado"/>
    <x v="8"/>
    <m/>
    <s v="Cerrado"/>
    <b v="1"/>
  </r>
  <r>
    <n v="23697"/>
    <x v="0"/>
    <d v="2020-08-03T00:00:00"/>
    <x v="7"/>
    <d v="2020-08-06T00:00:00"/>
    <x v="3"/>
    <n v="3"/>
    <n v="4"/>
    <s v="monica juliana mancilla grass"/>
    <s v="Cerrado"/>
    <x v="8"/>
    <m/>
    <s v="Cerrado"/>
    <b v="1"/>
  </r>
  <r>
    <n v="23698"/>
    <x v="0"/>
    <d v="2020-08-03T00:00:00"/>
    <x v="7"/>
    <d v="2020-08-06T00:00:00"/>
    <x v="3"/>
    <n v="3"/>
    <n v="4"/>
    <s v="Iván Darío Barrios Montero"/>
    <s v="Cerrado"/>
    <x v="8"/>
    <m/>
    <s v="Cerrado"/>
    <b v="1"/>
  </r>
  <r>
    <n v="23699"/>
    <x v="0"/>
    <d v="2020-08-03T00:00:00"/>
    <x v="7"/>
    <d v="2020-08-06T00:00:00"/>
    <x v="3"/>
    <n v="3"/>
    <n v="4"/>
    <s v="Juan Sebastian Ballen Riveros"/>
    <s v="Cerrado"/>
    <x v="8"/>
    <m/>
    <s v="Cerrado"/>
    <b v="1"/>
  </r>
  <r>
    <n v="23700"/>
    <x v="3"/>
    <d v="2020-08-03T00:00:00"/>
    <x v="7"/>
    <d v="2020-08-04T00:00:00"/>
    <x v="3"/>
    <n v="1"/>
    <n v="2"/>
    <s v="Claudia Patricia Parra Gra"/>
    <s v="Cerrado"/>
    <x v="8"/>
    <m/>
    <s v="Cerrado"/>
    <b v="1"/>
  </r>
  <r>
    <n v="23701"/>
    <x v="0"/>
    <d v="2020-08-03T00:00:00"/>
    <x v="7"/>
    <d v="2020-08-06T00:00:00"/>
    <x v="3"/>
    <n v="3"/>
    <n v="4"/>
    <s v="JUAN FERLEY BARRERA SANCHEZ"/>
    <s v="Cerrado"/>
    <x v="8"/>
    <m/>
    <s v="Cerrado"/>
    <b v="1"/>
  </r>
  <r>
    <n v="23702"/>
    <x v="2"/>
    <d v="2020-08-03T00:00:00"/>
    <x v="7"/>
    <d v="2020-08-04T00:00:00"/>
    <x v="3"/>
    <n v="1"/>
    <n v="2"/>
    <s v="ELSY ZAMBRANO BOLAÑOS"/>
    <s v="Cerrado"/>
    <x v="8"/>
    <m/>
    <s v="Cerrado"/>
    <b v="1"/>
  </r>
  <r>
    <n v="23703"/>
    <x v="1"/>
    <d v="2020-08-03T00:00:00"/>
    <x v="7"/>
    <d v="2020-08-03T00:00:00"/>
    <x v="3"/>
    <n v="0"/>
    <n v="1"/>
    <s v="Pedro Carrascal Tafur"/>
    <s v="Cerrado"/>
    <x v="8"/>
    <m/>
    <s v="Cerrado"/>
    <b v="1"/>
  </r>
  <r>
    <n v="23704"/>
    <x v="0"/>
    <d v="2020-08-03T00:00:00"/>
    <x v="7"/>
    <d v="2020-08-06T00:00:00"/>
    <x v="3"/>
    <n v="3"/>
    <n v="4"/>
    <s v="Leidy Johanna CastroCetina"/>
    <s v="Cerrado"/>
    <x v="8"/>
    <m/>
    <s v="Cerrado"/>
    <b v="1"/>
  </r>
  <r>
    <n v="23705"/>
    <x v="3"/>
    <d v="2020-08-03T00:00:00"/>
    <x v="7"/>
    <d v="2020-08-04T00:00:00"/>
    <x v="3"/>
    <n v="1"/>
    <n v="2"/>
    <s v="Aurora Moreno"/>
    <s v="Cerrado"/>
    <x v="8"/>
    <m/>
    <s v="Cerrado"/>
    <b v="1"/>
  </r>
  <r>
    <n v="23706"/>
    <x v="2"/>
    <d v="2020-08-03T00:00:00"/>
    <x v="7"/>
    <d v="2020-08-04T00:00:00"/>
    <x v="3"/>
    <n v="1"/>
    <n v="2"/>
    <s v="MABEL CRISTINA RUIZ SALAMANCA"/>
    <s v="Cerrado"/>
    <x v="8"/>
    <m/>
    <s v="Cerrado"/>
    <b v="1"/>
  </r>
  <r>
    <n v="23707"/>
    <x v="0"/>
    <d v="2020-08-04T00:00:00"/>
    <x v="7"/>
    <d v="2020-08-06T00:00:00"/>
    <x v="3"/>
    <n v="2"/>
    <n v="3"/>
    <s v="JHON ALEJANDRO ROBELTO"/>
    <s v="Cerrado"/>
    <x v="8"/>
    <m/>
    <s v="Cerrado"/>
    <b v="1"/>
  </r>
  <r>
    <n v="23708"/>
    <x v="0"/>
    <d v="2020-08-04T00:00:00"/>
    <x v="7"/>
    <d v="2020-08-06T00:00:00"/>
    <x v="3"/>
    <n v="2"/>
    <n v="3"/>
    <s v="SANDRA MARCELA PÉREZ CIFUENTES"/>
    <s v="Cerrado"/>
    <x v="8"/>
    <m/>
    <s v="Cerrado"/>
    <b v="1"/>
  </r>
  <r>
    <n v="23709"/>
    <x v="3"/>
    <d v="2020-08-04T00:00:00"/>
    <x v="7"/>
    <d v="2020-08-04T00:00:00"/>
    <x v="3"/>
    <n v="0"/>
    <n v="1"/>
    <s v="Orlando Alfonso peña contreras"/>
    <s v="Cerrado"/>
    <x v="8"/>
    <m/>
    <s v="Cerrado"/>
    <b v="1"/>
  </r>
  <r>
    <n v="23710"/>
    <x v="0"/>
    <d v="2020-08-04T00:00:00"/>
    <x v="7"/>
    <d v="2020-08-06T00:00:00"/>
    <x v="3"/>
    <n v="2"/>
    <n v="3"/>
    <s v="Orlando Alfonso peña contreras"/>
    <s v="Cerrado"/>
    <x v="8"/>
    <m/>
    <s v="Cerrado"/>
    <b v="1"/>
  </r>
  <r>
    <n v="23711"/>
    <x v="0"/>
    <d v="2020-08-04T00:00:00"/>
    <x v="7"/>
    <d v="2020-08-06T00:00:00"/>
    <x v="3"/>
    <n v="2"/>
    <n v="3"/>
    <s v="jhon nieves ramos"/>
    <s v="Cerrado"/>
    <x v="8"/>
    <m/>
    <s v="Cerrado"/>
    <b v="1"/>
  </r>
  <r>
    <n v="23712"/>
    <x v="2"/>
    <d v="2020-08-04T00:00:00"/>
    <x v="7"/>
    <d v="2020-08-04T00:00:00"/>
    <x v="3"/>
    <n v="0"/>
    <n v="1"/>
    <s v="Orlando Alfonso peña contreras"/>
    <s v="Cerrado"/>
    <x v="8"/>
    <m/>
    <s v="Cerrado"/>
    <b v="1"/>
  </r>
  <r>
    <n v="23713"/>
    <x v="3"/>
    <d v="2020-08-04T00:00:00"/>
    <x v="7"/>
    <d v="2020-08-04T00:00:00"/>
    <x v="3"/>
    <n v="0"/>
    <n v="1"/>
    <s v="Orlando Alfonso peña contreras"/>
    <s v="Cerrado"/>
    <x v="8"/>
    <m/>
    <s v="Cerrado"/>
    <b v="1"/>
  </r>
  <r>
    <n v="23714"/>
    <x v="0"/>
    <d v="2020-08-04T00:00:00"/>
    <x v="7"/>
    <d v="2020-08-06T00:00:00"/>
    <x v="3"/>
    <n v="2"/>
    <n v="3"/>
    <s v="Orlando Alfonso peña contreras"/>
    <s v="Cerrado"/>
    <x v="8"/>
    <m/>
    <s v="Cerrado"/>
    <b v="1"/>
  </r>
  <r>
    <n v="23715"/>
    <x v="2"/>
    <d v="2020-08-04T00:00:00"/>
    <x v="7"/>
    <d v="2020-08-04T00:00:00"/>
    <x v="3"/>
    <n v="0"/>
    <n v="1"/>
    <s v="Jose Francisco Montufar Rodriguez."/>
    <s v="Cerrado"/>
    <x v="8"/>
    <m/>
    <s v="Cerrado"/>
    <b v="1"/>
  </r>
  <r>
    <n v="23716"/>
    <x v="0"/>
    <d v="2020-08-04T00:00:00"/>
    <x v="7"/>
    <d v="2020-08-06T00:00:00"/>
    <x v="3"/>
    <n v="2"/>
    <n v="3"/>
    <s v="robinson arley parra"/>
    <s v="Cerrado"/>
    <x v="8"/>
    <m/>
    <s v="Cerrado"/>
    <b v="1"/>
  </r>
  <r>
    <n v="23717"/>
    <x v="0"/>
    <d v="2020-08-04T00:00:00"/>
    <x v="7"/>
    <d v="2020-08-06T00:00:00"/>
    <x v="3"/>
    <n v="2"/>
    <n v="3"/>
    <s v="maria cristina galindo"/>
    <s v="Cerrado"/>
    <x v="8"/>
    <m/>
    <s v="Cerrado"/>
    <b v="1"/>
  </r>
  <r>
    <n v="23718"/>
    <x v="2"/>
    <d v="2020-08-04T00:00:00"/>
    <x v="7"/>
    <d v="2020-08-04T00:00:00"/>
    <x v="3"/>
    <n v="0"/>
    <n v="1"/>
    <s v="Abogada Melba PArra"/>
    <s v="Cerrado"/>
    <x v="8"/>
    <m/>
    <s v="Cerrado"/>
    <b v="1"/>
  </r>
  <r>
    <n v="23719"/>
    <x v="2"/>
    <d v="2020-08-04T00:00:00"/>
    <x v="7"/>
    <d v="2020-08-06T00:00:00"/>
    <x v="3"/>
    <n v="2"/>
    <n v="3"/>
    <s v="maria cristina galindo"/>
    <s v="Cerrado"/>
    <x v="8"/>
    <m/>
    <s v="Cerrado"/>
    <b v="1"/>
  </r>
  <r>
    <n v="23720"/>
    <x v="0"/>
    <d v="2020-08-04T00:00:00"/>
    <x v="7"/>
    <d v="2020-08-06T00:00:00"/>
    <x v="3"/>
    <n v="2"/>
    <n v="3"/>
    <s v="Carolina Castillo"/>
    <s v="Cerrado"/>
    <x v="8"/>
    <m/>
    <s v="Cerrado"/>
    <b v="1"/>
  </r>
  <r>
    <n v="23721"/>
    <x v="2"/>
    <d v="2020-08-04T00:00:00"/>
    <x v="7"/>
    <d v="2020-08-05T00:00:00"/>
    <x v="3"/>
    <n v="1"/>
    <n v="2"/>
    <s v="ANA CECILIA CUBILLOS ROMERO"/>
    <s v="Cerrado"/>
    <x v="8"/>
    <m/>
    <s v="Cerrado"/>
    <b v="1"/>
  </r>
  <r>
    <n v="23722"/>
    <x v="0"/>
    <d v="2020-08-04T00:00:00"/>
    <x v="7"/>
    <d v="2020-08-06T00:00:00"/>
    <x v="3"/>
    <n v="2"/>
    <n v="3"/>
    <s v="CLARA MARTINEZ"/>
    <s v="Cerrado"/>
    <x v="8"/>
    <m/>
    <s v="Cerrado"/>
    <b v="1"/>
  </r>
  <r>
    <n v="23723"/>
    <x v="2"/>
    <d v="2020-08-04T00:00:00"/>
    <x v="7"/>
    <d v="2020-08-04T00:00:00"/>
    <x v="3"/>
    <n v="0"/>
    <n v="1"/>
    <s v="MARIA MAGDALENA GONZALEZ VEGA"/>
    <s v="Cerrado"/>
    <x v="8"/>
    <m/>
    <s v="Cerrado"/>
    <b v="1"/>
  </r>
  <r>
    <n v="23724"/>
    <x v="0"/>
    <d v="2020-08-04T00:00:00"/>
    <x v="7"/>
    <d v="2020-08-06T00:00:00"/>
    <x v="3"/>
    <n v="2"/>
    <n v="3"/>
    <s v="Francisco Javier alzate herrera"/>
    <s v="Cerrado"/>
    <x v="8"/>
    <m/>
    <s v="Cerrado"/>
    <b v="1"/>
  </r>
  <r>
    <n v="23725"/>
    <x v="0"/>
    <d v="2020-08-04T00:00:00"/>
    <x v="7"/>
    <d v="2020-08-06T00:00:00"/>
    <x v="3"/>
    <n v="2"/>
    <n v="3"/>
    <s v="JESSICA CARVAJAL AGUIRRE"/>
    <s v="Cerrado"/>
    <x v="8"/>
    <m/>
    <s v="Cerrado"/>
    <b v="1"/>
  </r>
  <r>
    <n v="23726"/>
    <x v="3"/>
    <d v="2020-08-04T00:00:00"/>
    <x v="7"/>
    <d v="2020-08-04T00:00:00"/>
    <x v="3"/>
    <n v="0"/>
    <n v="1"/>
    <s v="Claudia Patricia Parra Gra"/>
    <s v="Cerrado"/>
    <x v="8"/>
    <m/>
    <s v="Cerrado"/>
    <b v="1"/>
  </r>
  <r>
    <n v="23727"/>
    <x v="0"/>
    <d v="2020-08-04T00:00:00"/>
    <x v="7"/>
    <d v="2020-08-06T00:00:00"/>
    <x v="3"/>
    <n v="2"/>
    <n v="3"/>
    <s v="EMIRIS NOVOA DITTA"/>
    <s v="Cerrado"/>
    <x v="8"/>
    <m/>
    <s v="Cerrado"/>
    <b v="1"/>
  </r>
  <r>
    <n v="23728"/>
    <x v="2"/>
    <d v="2020-08-04T00:00:00"/>
    <x v="7"/>
    <s v="Pendiente"/>
    <x v="1"/>
    <e v="#VALUE!"/>
    <e v="#VALUE!"/>
    <s v="CINDY QUIMBAYO"/>
    <s v="Abierto"/>
    <x v="1"/>
    <m/>
    <s v="Abierto"/>
    <b v="1"/>
  </r>
  <r>
    <n v="23729"/>
    <x v="3"/>
    <d v="2020-08-04T00:00:00"/>
    <x v="7"/>
    <d v="2020-08-05T00:00:00"/>
    <x v="3"/>
    <n v="1"/>
    <n v="2"/>
    <s v="JOSE EDUARDO MAYA AYUBI"/>
    <s v="Cerrado"/>
    <x v="8"/>
    <m/>
    <s v="Cerrado"/>
    <b v="1"/>
  </r>
  <r>
    <n v="23730"/>
    <x v="2"/>
    <d v="2020-08-04T00:00:00"/>
    <x v="7"/>
    <d v="2020-08-14T00:00:00"/>
    <x v="3"/>
    <n v="10"/>
    <n v="9"/>
    <s v="Jaime Galeano Camacho"/>
    <s v="Cerrado"/>
    <x v="8"/>
    <m/>
    <s v="Cerrado"/>
    <b v="1"/>
  </r>
  <r>
    <n v="23731"/>
    <x v="2"/>
    <d v="2020-08-04T00:00:00"/>
    <x v="7"/>
    <s v="Pendiente"/>
    <x v="1"/>
    <e v="#VALUE!"/>
    <e v="#VALUE!"/>
    <s v="LINA MARIA GARCIA OROZCO"/>
    <s v="Abierto"/>
    <x v="1"/>
    <m/>
    <s v="Abierto"/>
    <b v="1"/>
  </r>
  <r>
    <n v="23732"/>
    <x v="2"/>
    <d v="2020-08-04T00:00:00"/>
    <x v="7"/>
    <d v="2020-08-05T00:00:00"/>
    <x v="3"/>
    <n v="1"/>
    <n v="2"/>
    <s v="Sandra baquero"/>
    <s v="Cerrado"/>
    <x v="8"/>
    <m/>
    <s v="Cerrado"/>
    <b v="1"/>
  </r>
  <r>
    <n v="23733"/>
    <x v="0"/>
    <d v="2020-08-04T00:00:00"/>
    <x v="7"/>
    <d v="2020-08-06T00:00:00"/>
    <x v="3"/>
    <n v="2"/>
    <n v="3"/>
    <s v="ALONSO OSORIO PIEDRAHITA"/>
    <s v="Cerrado"/>
    <x v="8"/>
    <m/>
    <s v="Cerrado"/>
    <b v="1"/>
  </r>
  <r>
    <n v="23734"/>
    <x v="0"/>
    <d v="2020-08-04T00:00:00"/>
    <x v="7"/>
    <d v="2020-08-06T00:00:00"/>
    <x v="3"/>
    <n v="2"/>
    <n v="3"/>
    <s v="Sebastian David Martinez Vargas"/>
    <s v="Cerrado"/>
    <x v="8"/>
    <m/>
    <s v="Cerrado"/>
    <b v="1"/>
  </r>
  <r>
    <n v="23735"/>
    <x v="0"/>
    <d v="2020-08-04T00:00:00"/>
    <x v="7"/>
    <d v="2020-08-06T00:00:00"/>
    <x v="3"/>
    <n v="2"/>
    <n v="3"/>
    <s v="Jeannetth Maritza Corredor Duitama"/>
    <s v="Cerrado"/>
    <x v="8"/>
    <m/>
    <s v="Cerrado"/>
    <b v="1"/>
  </r>
  <r>
    <n v="23736"/>
    <x v="2"/>
    <d v="2020-08-04T00:00:00"/>
    <x v="7"/>
    <s v="Pendiente"/>
    <x v="1"/>
    <e v="#VALUE!"/>
    <e v="#VALUE!"/>
    <s v="ALEX ALBERTO RAMIREZ ARTUZ"/>
    <s v="Abierto"/>
    <x v="1"/>
    <m/>
    <s v="Abierto"/>
    <b v="1"/>
  </r>
  <r>
    <n v="23737"/>
    <x v="0"/>
    <d v="2020-08-04T00:00:00"/>
    <x v="7"/>
    <d v="2020-08-06T00:00:00"/>
    <x v="3"/>
    <n v="2"/>
    <n v="3"/>
    <s v="Yonnier Alexander clavijo"/>
    <s v="Cerrado"/>
    <x v="8"/>
    <m/>
    <s v="Cerrado"/>
    <b v="1"/>
  </r>
  <r>
    <n v="23738"/>
    <x v="0"/>
    <d v="2020-08-04T00:00:00"/>
    <x v="7"/>
    <d v="2020-08-06T00:00:00"/>
    <x v="3"/>
    <n v="2"/>
    <n v="3"/>
    <s v="LUIS ENRIQUE HERNANDEZ RINCON"/>
    <s v="Cerrado"/>
    <x v="8"/>
    <m/>
    <s v="Cerrado"/>
    <b v="1"/>
  </r>
  <r>
    <n v="23739"/>
    <x v="2"/>
    <d v="2020-08-04T00:00:00"/>
    <x v="7"/>
    <s v="Pendiente"/>
    <x v="1"/>
    <e v="#VALUE!"/>
    <e v="#VALUE!"/>
    <s v="Mauricio Enrique Castro Zuluaga"/>
    <s v="Abierto"/>
    <x v="1"/>
    <m/>
    <s v="Abierto"/>
    <b v="1"/>
  </r>
  <r>
    <n v="23740"/>
    <x v="2"/>
    <d v="2020-08-04T00:00:00"/>
    <x v="7"/>
    <d v="2020-08-05T00:00:00"/>
    <x v="3"/>
    <n v="1"/>
    <n v="2"/>
    <s v="Diego Torres Donhato"/>
    <s v="Cerrado"/>
    <x v="8"/>
    <m/>
    <s v="Cerrado"/>
    <b v="1"/>
  </r>
  <r>
    <n v="23741"/>
    <x v="0"/>
    <d v="2020-08-04T00:00:00"/>
    <x v="7"/>
    <d v="2020-08-06T00:00:00"/>
    <x v="3"/>
    <n v="2"/>
    <n v="3"/>
    <s v="comunidad Indígena Dujos tamaz del caguan paniquita"/>
    <s v="Cerrado"/>
    <x v="8"/>
    <m/>
    <s v="Cerrado"/>
    <b v="1"/>
  </r>
  <r>
    <n v="23742"/>
    <x v="2"/>
    <d v="2020-08-04T00:00:00"/>
    <x v="7"/>
    <d v="2020-08-05T00:00:00"/>
    <x v="3"/>
    <n v="1"/>
    <n v="2"/>
    <s v="yoana moncayo robayo"/>
    <s v="Cerrado"/>
    <x v="8"/>
    <m/>
    <s v="Cerrado"/>
    <b v="1"/>
  </r>
  <r>
    <n v="23743"/>
    <x v="0"/>
    <d v="2020-08-04T00:00:00"/>
    <x v="7"/>
    <d v="2020-08-10T00:00:00"/>
    <x v="3"/>
    <n v="6"/>
    <n v="5"/>
    <s v="José Antonio Chávez suarez"/>
    <s v="Cerrado"/>
    <x v="8"/>
    <m/>
    <s v="Cerrado"/>
    <b v="1"/>
  </r>
  <r>
    <n v="23744"/>
    <x v="0"/>
    <d v="2020-08-04T00:00:00"/>
    <x v="7"/>
    <d v="2020-08-10T00:00:00"/>
    <x v="3"/>
    <n v="6"/>
    <n v="5"/>
    <s v="Leidy Zamira Sierra Perez"/>
    <s v="Cerrado"/>
    <x v="8"/>
    <m/>
    <s v="Cerrado"/>
    <b v="1"/>
  </r>
  <r>
    <n v="23745"/>
    <x v="0"/>
    <d v="2020-08-04T00:00:00"/>
    <x v="7"/>
    <d v="2020-08-10T00:00:00"/>
    <x v="3"/>
    <n v="6"/>
    <n v="5"/>
    <s v="Wendy Gisell Martinez ramirez"/>
    <s v="Cerrado"/>
    <x v="8"/>
    <m/>
    <s v="Cerrado"/>
    <b v="1"/>
  </r>
  <r>
    <n v="23746"/>
    <x v="3"/>
    <d v="2020-08-04T00:00:00"/>
    <x v="7"/>
    <d v="2020-08-05T00:00:00"/>
    <x v="3"/>
    <n v="1"/>
    <n v="2"/>
    <s v="Rafael Alonso Moreno Cardona"/>
    <s v="Cerrado"/>
    <x v="8"/>
    <m/>
    <s v="Cerrado"/>
    <b v="1"/>
  </r>
  <r>
    <n v="23747"/>
    <x v="3"/>
    <d v="2020-08-04T00:00:00"/>
    <x v="7"/>
    <d v="2020-08-05T00:00:00"/>
    <x v="3"/>
    <n v="1"/>
    <n v="2"/>
    <s v="Rafael Alonso Moreno Cardona"/>
    <s v="Cerrado"/>
    <x v="8"/>
    <m/>
    <s v="Cerrado"/>
    <b v="1"/>
  </r>
  <r>
    <n v="23748"/>
    <x v="2"/>
    <d v="2020-08-05T00:00:00"/>
    <x v="7"/>
    <s v="Pendiente"/>
    <x v="1"/>
    <e v="#VALUE!"/>
    <e v="#VALUE!"/>
    <s v="DIEGO LEÓN TAMAYO CASTRO"/>
    <s v="Abierto"/>
    <x v="1"/>
    <m/>
    <s v="Abierto"/>
    <b v="1"/>
  </r>
  <r>
    <n v="23749"/>
    <x v="0"/>
    <d v="2020-08-05T00:00:00"/>
    <x v="7"/>
    <d v="2020-08-10T00:00:00"/>
    <x v="3"/>
    <n v="5"/>
    <n v="4"/>
    <s v="Jose Francisco Montufar Rodriguez."/>
    <s v="Cerrado"/>
    <x v="8"/>
    <m/>
    <s v="Cerrado"/>
    <b v="1"/>
  </r>
  <r>
    <n v="23750"/>
    <x v="2"/>
    <d v="2020-08-05T00:00:00"/>
    <x v="7"/>
    <d v="2020-08-05T00:00:00"/>
    <x v="3"/>
    <n v="0"/>
    <n v="1"/>
    <s v="Jose Francisco Montufar Rodriguez."/>
    <s v="Cerrado"/>
    <x v="8"/>
    <m/>
    <s v="Cerrado"/>
    <b v="1"/>
  </r>
  <r>
    <n v="23751"/>
    <x v="2"/>
    <d v="2020-08-05T00:00:00"/>
    <x v="7"/>
    <d v="2020-08-05T00:00:00"/>
    <x v="3"/>
    <n v="0"/>
    <n v="1"/>
    <s v="EDILBERTO LARA GONZALEZ"/>
    <s v="Cerrado"/>
    <x v="8"/>
    <m/>
    <s v="Cerrado"/>
    <b v="1"/>
  </r>
  <r>
    <n v="23752"/>
    <x v="2"/>
    <d v="2020-08-05T00:00:00"/>
    <x v="7"/>
    <d v="2020-08-05T00:00:00"/>
    <x v="3"/>
    <n v="0"/>
    <n v="1"/>
    <s v="Yerilyn Rocío Varela Olarte"/>
    <s v="Cerrado"/>
    <x v="8"/>
    <m/>
    <s v="Cerrado"/>
    <b v="1"/>
  </r>
  <r>
    <n v="23753"/>
    <x v="3"/>
    <d v="2020-08-05T00:00:00"/>
    <x v="7"/>
    <d v="2020-08-06T00:00:00"/>
    <x v="3"/>
    <n v="1"/>
    <n v="2"/>
    <s v="jhon nieves ramos"/>
    <s v="Cerrado"/>
    <x v="8"/>
    <m/>
    <s v="Cerrado"/>
    <b v="1"/>
  </r>
  <r>
    <n v="23754"/>
    <x v="0"/>
    <d v="2020-08-05T00:00:00"/>
    <x v="7"/>
    <d v="2020-08-10T00:00:00"/>
    <x v="3"/>
    <n v="5"/>
    <n v="4"/>
    <s v="Gloria Maria Camacho Gil"/>
    <s v="Cerrado"/>
    <x v="8"/>
    <m/>
    <s v="Cerrado"/>
    <b v="1"/>
  </r>
  <r>
    <n v="23755"/>
    <x v="0"/>
    <d v="2020-08-05T00:00:00"/>
    <x v="7"/>
    <d v="2020-08-11T00:00:00"/>
    <x v="3"/>
    <n v="6"/>
    <n v="5"/>
    <s v="PEDRO JOSE RUIZ"/>
    <s v="Cerrado"/>
    <x v="8"/>
    <m/>
    <s v="Cerrado"/>
    <b v="1"/>
  </r>
  <r>
    <n v="23756"/>
    <x v="0"/>
    <d v="2020-08-05T00:00:00"/>
    <x v="7"/>
    <d v="2020-08-11T00:00:00"/>
    <x v="3"/>
    <n v="6"/>
    <n v="5"/>
    <s v="VICTOR ANDRES BARON"/>
    <s v="Cerrado"/>
    <x v="8"/>
    <m/>
    <s v="Cerrado"/>
    <b v="1"/>
  </r>
  <r>
    <n v="23757"/>
    <x v="0"/>
    <d v="2020-08-05T00:00:00"/>
    <x v="7"/>
    <d v="2020-08-11T00:00:00"/>
    <x v="3"/>
    <n v="6"/>
    <n v="5"/>
    <s v="FERNANDO RODRIGUEZ OLMOS"/>
    <s v="Cerrado"/>
    <x v="8"/>
    <m/>
    <s v="Cerrado"/>
    <b v="1"/>
  </r>
  <r>
    <n v="23758"/>
    <x v="0"/>
    <d v="2020-08-05T00:00:00"/>
    <x v="7"/>
    <d v="2020-08-11T00:00:00"/>
    <x v="3"/>
    <n v="6"/>
    <n v="5"/>
    <s v="HENRY JESUS ARENAS VILLAREAL"/>
    <s v="Cerrado"/>
    <x v="8"/>
    <m/>
    <s v="Cerrado"/>
    <b v="1"/>
  </r>
  <r>
    <n v="23759"/>
    <x v="0"/>
    <d v="2020-08-05T00:00:00"/>
    <x v="7"/>
    <d v="2020-08-11T00:00:00"/>
    <x v="3"/>
    <n v="6"/>
    <n v="5"/>
    <s v="Fredy Alexander Aristizabal Gutierrez"/>
    <s v="Cerrado"/>
    <x v="8"/>
    <m/>
    <s v="Cerrado"/>
    <b v="1"/>
  </r>
  <r>
    <n v="23760"/>
    <x v="0"/>
    <d v="2020-08-05T00:00:00"/>
    <x v="7"/>
    <d v="2020-08-11T00:00:00"/>
    <x v="3"/>
    <n v="6"/>
    <n v="5"/>
    <s v="Juan Carlos Palacio"/>
    <s v="Cerrado"/>
    <x v="8"/>
    <m/>
    <s v="Cerrado"/>
    <b v="1"/>
  </r>
  <r>
    <n v="23761"/>
    <x v="0"/>
    <d v="2020-08-05T00:00:00"/>
    <x v="7"/>
    <d v="2020-08-11T00:00:00"/>
    <x v="3"/>
    <n v="6"/>
    <n v="5"/>
    <s v="MARCO ANTONIO TORRES BONILLA"/>
    <s v="Cerrado"/>
    <x v="8"/>
    <m/>
    <s v="Cerrado"/>
    <b v="1"/>
  </r>
  <r>
    <n v="23762"/>
    <x v="0"/>
    <d v="2020-08-05T00:00:00"/>
    <x v="7"/>
    <d v="2020-08-11T00:00:00"/>
    <x v="3"/>
    <n v="6"/>
    <n v="5"/>
    <s v="MUNICIPIO DE JAMUNDÍ"/>
    <s v="Cerrado"/>
    <x v="8"/>
    <m/>
    <s v="Cerrado"/>
    <b v="1"/>
  </r>
  <r>
    <n v="23763"/>
    <x v="2"/>
    <d v="2020-08-05T00:00:00"/>
    <x v="7"/>
    <s v="Pendiente"/>
    <x v="1"/>
    <e v="#VALUE!"/>
    <e v="#VALUE!"/>
    <s v="Carlos Alfredo Plata Serrano"/>
    <s v="Abierto"/>
    <x v="1"/>
    <m/>
    <s v="Abierto"/>
    <b v="1"/>
  </r>
  <r>
    <n v="23764"/>
    <x v="0"/>
    <d v="2020-08-05T00:00:00"/>
    <x v="7"/>
    <d v="2020-08-11T00:00:00"/>
    <x v="3"/>
    <n v="6"/>
    <n v="5"/>
    <s v="CARLOS CHAVARRO"/>
    <s v="Cerrado"/>
    <x v="8"/>
    <m/>
    <s v="Cerrado"/>
    <b v="1"/>
  </r>
  <r>
    <n v="23765"/>
    <x v="3"/>
    <d v="2020-08-05T00:00:00"/>
    <x v="7"/>
    <d v="2020-08-06T00:00:00"/>
    <x v="3"/>
    <n v="1"/>
    <n v="2"/>
    <s v="ERNESTO ARIZA GOMEZ"/>
    <s v="Cerrado"/>
    <x v="8"/>
    <m/>
    <s v="Cerrado"/>
    <b v="1"/>
  </r>
  <r>
    <n v="23766"/>
    <x v="2"/>
    <d v="2020-08-05T00:00:00"/>
    <x v="7"/>
    <d v="2020-08-06T00:00:00"/>
    <x v="3"/>
    <n v="1"/>
    <n v="2"/>
    <s v="Mónica Patricia Medina Gutiérrez"/>
    <s v="Cerrado"/>
    <x v="8"/>
    <m/>
    <s v="Cerrado"/>
    <b v="1"/>
  </r>
  <r>
    <n v="23767"/>
    <x v="3"/>
    <d v="2020-08-05T00:00:00"/>
    <x v="7"/>
    <d v="2020-08-06T00:00:00"/>
    <x v="3"/>
    <n v="1"/>
    <n v="2"/>
    <s v="Beatriz Estela Roa de Rodriguez"/>
    <s v="Cerrado"/>
    <x v="8"/>
    <m/>
    <s v="Cerrado"/>
    <b v="1"/>
  </r>
  <r>
    <n v="23768"/>
    <x v="0"/>
    <d v="2020-08-05T00:00:00"/>
    <x v="7"/>
    <d v="2020-08-11T00:00:00"/>
    <x v="3"/>
    <n v="6"/>
    <n v="5"/>
    <s v="Ana Maria Ordoñez Arzuza"/>
    <s v="Cerrado"/>
    <x v="8"/>
    <m/>
    <s v="Cerrado"/>
    <b v="1"/>
  </r>
  <r>
    <n v="23769"/>
    <x v="0"/>
    <d v="2020-08-05T00:00:00"/>
    <x v="7"/>
    <d v="2020-08-11T00:00:00"/>
    <x v="3"/>
    <n v="6"/>
    <n v="5"/>
    <s v="Maria Fernanda"/>
    <s v="Cerrado"/>
    <x v="8"/>
    <m/>
    <s v="Cerrado"/>
    <b v="1"/>
  </r>
  <r>
    <n v="23770"/>
    <x v="3"/>
    <d v="2020-08-05T00:00:00"/>
    <x v="7"/>
    <d v="2020-08-06T00:00:00"/>
    <x v="3"/>
    <n v="1"/>
    <n v="2"/>
    <s v="Ana Maria Barrios Villamil"/>
    <s v="Cerrado"/>
    <x v="8"/>
    <m/>
    <s v="Cerrado"/>
    <b v="1"/>
  </r>
  <r>
    <n v="23771"/>
    <x v="2"/>
    <d v="2020-08-05T00:00:00"/>
    <x v="7"/>
    <d v="2020-08-05T00:00:00"/>
    <x v="3"/>
    <n v="0"/>
    <n v="1"/>
    <s v="Mauricio Fernando Rey Hoyos"/>
    <s v="Cerrado"/>
    <x v="8"/>
    <m/>
    <s v="Cerrado"/>
    <b v="1"/>
  </r>
  <r>
    <n v="23772"/>
    <x v="0"/>
    <d v="2020-08-05T00:00:00"/>
    <x v="7"/>
    <d v="2020-08-11T00:00:00"/>
    <x v="3"/>
    <n v="6"/>
    <n v="5"/>
    <s v="YEIMI LILIANA GARZON UBAQUE"/>
    <s v="Cerrado"/>
    <x v="8"/>
    <m/>
    <s v="Cerrado"/>
    <b v="1"/>
  </r>
  <r>
    <n v="23773"/>
    <x v="2"/>
    <d v="2020-08-05T00:00:00"/>
    <x v="7"/>
    <d v="2020-08-06T00:00:00"/>
    <x v="3"/>
    <n v="1"/>
    <n v="2"/>
    <s v="ANDRES GUERRERO MATIZ"/>
    <s v="Cerrado"/>
    <x v="8"/>
    <m/>
    <s v="Cerrado"/>
    <b v="1"/>
  </r>
  <r>
    <n v="23774"/>
    <x v="0"/>
    <d v="2020-08-05T00:00:00"/>
    <x v="7"/>
    <d v="2020-08-11T00:00:00"/>
    <x v="3"/>
    <n v="6"/>
    <n v="5"/>
    <s v="Diego Galvis Castaño"/>
    <s v="Cerrado"/>
    <x v="8"/>
    <m/>
    <s v="Cerrado"/>
    <b v="1"/>
  </r>
  <r>
    <n v="23775"/>
    <x v="0"/>
    <d v="2020-08-05T00:00:00"/>
    <x v="7"/>
    <d v="2020-08-06T00:00:00"/>
    <x v="3"/>
    <n v="1"/>
    <n v="2"/>
    <s v="Fabian Alberto Marulanda"/>
    <s v="Cerrado"/>
    <x v="8"/>
    <m/>
    <s v="Cerrado"/>
    <b v="1"/>
  </r>
  <r>
    <n v="23776"/>
    <x v="2"/>
    <d v="2020-08-05T00:00:00"/>
    <x v="7"/>
    <s v="Pendiente"/>
    <x v="1"/>
    <e v="#VALUE!"/>
    <e v="#VALUE!"/>
    <s v="ALEX ALBERTO RAMIREZ ARTUZ"/>
    <s v="Abierto"/>
    <x v="1"/>
    <m/>
    <s v="Abierto"/>
    <b v="1"/>
  </r>
  <r>
    <n v="23777"/>
    <x v="2"/>
    <d v="2020-08-05T00:00:00"/>
    <x v="7"/>
    <d v="2020-08-06T00:00:00"/>
    <x v="3"/>
    <n v="1"/>
    <n v="2"/>
    <s v="ALEX ALBERTO RAMIREZ ARTUZ"/>
    <s v="Cerrado"/>
    <x v="8"/>
    <m/>
    <s v="Cerrado"/>
    <b v="1"/>
  </r>
  <r>
    <n v="23778"/>
    <x v="0"/>
    <d v="2020-08-05T00:00:00"/>
    <x v="7"/>
    <d v="2020-08-11T00:00:00"/>
    <x v="3"/>
    <n v="6"/>
    <n v="5"/>
    <s v="Luz Mary Santos García"/>
    <s v="Cerrado"/>
    <x v="8"/>
    <m/>
    <s v="Cerrado"/>
    <b v="1"/>
  </r>
  <r>
    <n v="23779"/>
    <x v="0"/>
    <d v="2020-08-05T00:00:00"/>
    <x v="7"/>
    <d v="2020-08-11T00:00:00"/>
    <x v="3"/>
    <n v="6"/>
    <n v="5"/>
    <s v="JOHANA PINTO SUAREZ"/>
    <s v="Cerrado"/>
    <x v="8"/>
    <m/>
    <s v="Cerrado"/>
    <b v="1"/>
  </r>
  <r>
    <n v="23780"/>
    <x v="0"/>
    <d v="2020-08-05T00:00:00"/>
    <x v="7"/>
    <d v="2020-08-11T00:00:00"/>
    <x v="3"/>
    <n v="6"/>
    <n v="5"/>
    <s v="EDUARDO FLOREZ BARRIOS"/>
    <s v="Cerrado"/>
    <x v="8"/>
    <m/>
    <s v="Cerrado"/>
    <b v="1"/>
  </r>
  <r>
    <n v="23781"/>
    <x v="2"/>
    <d v="2020-08-06T00:00:00"/>
    <x v="7"/>
    <d v="2020-08-06T00:00:00"/>
    <x v="3"/>
    <n v="0"/>
    <n v="1"/>
    <s v="ALDENUR BECERRA SANCHEZ"/>
    <s v="Cerrado"/>
    <x v="8"/>
    <m/>
    <s v="Cerrado"/>
    <b v="1"/>
  </r>
  <r>
    <n v="23782"/>
    <x v="2"/>
    <d v="2020-08-06T00:00:00"/>
    <x v="7"/>
    <d v="2020-08-11T00:00:00"/>
    <x v="3"/>
    <n v="5"/>
    <n v="4"/>
    <s v="Leidy Milena Garzón Ortiz"/>
    <s v="Cerrado"/>
    <x v="8"/>
    <m/>
    <s v="Cerrado"/>
    <b v="1"/>
  </r>
  <r>
    <n v="23783"/>
    <x v="0"/>
    <d v="2020-08-06T00:00:00"/>
    <x v="7"/>
    <d v="2020-08-11T00:00:00"/>
    <x v="3"/>
    <n v="5"/>
    <n v="4"/>
    <s v="EVELIN DAYAN RODRIGUEZ RIASCOS"/>
    <s v="Cerrado"/>
    <x v="8"/>
    <m/>
    <s v="Cerrado"/>
    <b v="1"/>
  </r>
  <r>
    <n v="23784"/>
    <x v="0"/>
    <d v="2020-08-06T00:00:00"/>
    <x v="7"/>
    <d v="2020-08-11T00:00:00"/>
    <x v="3"/>
    <n v="5"/>
    <n v="4"/>
    <s v="ALVARO QUINTERO SEPULVEDA"/>
    <s v="Cerrado"/>
    <x v="8"/>
    <m/>
    <s v="Cerrado"/>
    <b v="1"/>
  </r>
  <r>
    <n v="23785"/>
    <x v="2"/>
    <d v="2020-08-06T00:00:00"/>
    <x v="7"/>
    <d v="2020-08-06T00:00:00"/>
    <x v="3"/>
    <n v="0"/>
    <n v="1"/>
    <s v="Diego Camilo Tascón González"/>
    <s v="Cerrado"/>
    <x v="8"/>
    <m/>
    <s v="Cerrado"/>
    <b v="1"/>
  </r>
  <r>
    <n v="23786"/>
    <x v="2"/>
    <d v="2020-08-06T00:00:00"/>
    <x v="7"/>
    <d v="2020-08-06T00:00:00"/>
    <x v="3"/>
    <n v="0"/>
    <n v="1"/>
    <s v="JESUS HERNAN POSSO CASTRO"/>
    <s v="Cerrado"/>
    <x v="8"/>
    <m/>
    <s v="Cerrado"/>
    <b v="1"/>
  </r>
  <r>
    <n v="23787"/>
    <x v="0"/>
    <d v="2020-08-06T00:00:00"/>
    <x v="7"/>
    <d v="2020-08-11T00:00:00"/>
    <x v="3"/>
    <n v="5"/>
    <n v="4"/>
    <s v="Francisco Aragon Sanchez"/>
    <s v="Cerrado"/>
    <x v="8"/>
    <m/>
    <s v="Cerrado"/>
    <b v="1"/>
  </r>
  <r>
    <n v="23788"/>
    <x v="0"/>
    <d v="2020-08-06T00:00:00"/>
    <x v="7"/>
    <d v="2020-08-12T00:00:00"/>
    <x v="3"/>
    <n v="6"/>
    <n v="5"/>
    <s v="JORDI ESTEVEN MARIN"/>
    <s v="Cerrado"/>
    <x v="8"/>
    <m/>
    <s v="Cerrado"/>
    <b v="1"/>
  </r>
  <r>
    <n v="23789"/>
    <x v="0"/>
    <d v="2020-08-06T00:00:00"/>
    <x v="7"/>
    <d v="2020-08-12T00:00:00"/>
    <x v="3"/>
    <n v="6"/>
    <n v="5"/>
    <s v="MIRYAM STELLA VELASCO RUIZ"/>
    <s v="Cerrado"/>
    <x v="8"/>
    <m/>
    <s v="Cerrado"/>
    <b v="1"/>
  </r>
  <r>
    <n v="23790"/>
    <x v="0"/>
    <d v="2020-08-06T00:00:00"/>
    <x v="7"/>
    <d v="2020-08-12T00:00:00"/>
    <x v="3"/>
    <n v="6"/>
    <n v="5"/>
    <s v="VIVIANA RUEDA GÓMEZ"/>
    <s v="Cerrado"/>
    <x v="8"/>
    <m/>
    <s v="Cerrado"/>
    <b v="1"/>
  </r>
  <r>
    <n v="23791"/>
    <x v="2"/>
    <d v="2020-08-06T00:00:00"/>
    <x v="7"/>
    <d v="2020-08-12T00:00:00"/>
    <x v="3"/>
    <n v="6"/>
    <n v="5"/>
    <s v="Jesica Bernal"/>
    <s v="Cerrado"/>
    <x v="8"/>
    <m/>
    <s v="Cerrado"/>
    <b v="1"/>
  </r>
  <r>
    <n v="23792"/>
    <x v="2"/>
    <d v="2020-08-06T00:00:00"/>
    <x v="7"/>
    <d v="2020-08-06T00:00:00"/>
    <x v="3"/>
    <n v="0"/>
    <n v="1"/>
    <s v="Daniela Mesa Jaramillo"/>
    <s v="Cerrado"/>
    <x v="8"/>
    <m/>
    <s v="Cerrado"/>
    <b v="1"/>
  </r>
  <r>
    <n v="23793"/>
    <x v="0"/>
    <d v="2020-08-06T00:00:00"/>
    <x v="7"/>
    <d v="2020-08-12T00:00:00"/>
    <x v="3"/>
    <n v="6"/>
    <n v="5"/>
    <s v="Mónica Patricia Medina Gutiérrez"/>
    <s v="Cerrado"/>
    <x v="8"/>
    <m/>
    <s v="Cerrado"/>
    <b v="1"/>
  </r>
  <r>
    <n v="23794"/>
    <x v="0"/>
    <d v="2020-08-06T00:00:00"/>
    <x v="7"/>
    <d v="2020-08-12T00:00:00"/>
    <x v="3"/>
    <n v="6"/>
    <n v="5"/>
    <s v="Zayda Hernández Castro"/>
    <s v="Cerrado"/>
    <x v="8"/>
    <m/>
    <s v="Cerrado"/>
    <b v="1"/>
  </r>
  <r>
    <n v="23795"/>
    <x v="0"/>
    <d v="2020-08-06T00:00:00"/>
    <x v="7"/>
    <d v="2020-08-12T00:00:00"/>
    <x v="3"/>
    <n v="6"/>
    <n v="5"/>
    <s v="laura liliana sorazipa ortiz"/>
    <s v="Cerrado"/>
    <x v="8"/>
    <m/>
    <s v="Cerrado"/>
    <b v="1"/>
  </r>
  <r>
    <n v="23796"/>
    <x v="0"/>
    <d v="2020-08-06T00:00:00"/>
    <x v="7"/>
    <d v="2020-08-12T00:00:00"/>
    <x v="3"/>
    <n v="6"/>
    <n v="5"/>
    <s v="ALONSO OSORIO PIEDRAHITA"/>
    <s v="Cerrado"/>
    <x v="8"/>
    <m/>
    <s v="Cerrado"/>
    <b v="1"/>
  </r>
  <r>
    <n v="23797"/>
    <x v="0"/>
    <d v="2020-08-06T00:00:00"/>
    <x v="7"/>
    <d v="2020-08-12T00:00:00"/>
    <x v="3"/>
    <n v="6"/>
    <n v="5"/>
    <s v="ALONSO OSORIO PIEDRAHITA"/>
    <s v="Cerrado"/>
    <x v="8"/>
    <m/>
    <s v="Cerrado"/>
    <b v="1"/>
  </r>
  <r>
    <n v="23798"/>
    <x v="0"/>
    <d v="2020-08-06T00:00:00"/>
    <x v="7"/>
    <d v="2020-08-12T00:00:00"/>
    <x v="3"/>
    <n v="6"/>
    <n v="5"/>
    <s v="ALLAN MAURICE LOMBANA URIBE"/>
    <s v="Cerrado"/>
    <x v="8"/>
    <m/>
    <s v="Cerrado"/>
    <b v="1"/>
  </r>
  <r>
    <n v="23799"/>
    <x v="3"/>
    <d v="2020-08-06T00:00:00"/>
    <x v="7"/>
    <d v="2020-08-11T00:00:00"/>
    <x v="3"/>
    <n v="5"/>
    <n v="4"/>
    <s v="beatriz estela roa de rodriguez"/>
    <s v="Cerrado"/>
    <x v="8"/>
    <m/>
    <s v="Cerrado"/>
    <b v="1"/>
  </r>
  <r>
    <n v="23800"/>
    <x v="0"/>
    <d v="2020-08-06T00:00:00"/>
    <x v="7"/>
    <d v="2020-08-12T00:00:00"/>
    <x v="3"/>
    <n v="6"/>
    <n v="5"/>
    <s v="waldo jara sabogal"/>
    <s v="Cerrado"/>
    <x v="8"/>
    <m/>
    <s v="Cerrado"/>
    <b v="1"/>
  </r>
  <r>
    <n v="23801"/>
    <x v="2"/>
    <d v="2020-08-06T00:00:00"/>
    <x v="7"/>
    <d v="2020-08-11T00:00:00"/>
    <x v="3"/>
    <n v="5"/>
    <n v="4"/>
    <s v="xavier ricardo cerpa simanca"/>
    <s v="Cerrado"/>
    <x v="8"/>
    <m/>
    <s v="Cerrado"/>
    <b v="1"/>
  </r>
  <r>
    <n v="23802"/>
    <x v="0"/>
    <d v="2020-08-07T00:00:00"/>
    <x v="7"/>
    <d v="2020-08-12T00:00:00"/>
    <x v="3"/>
    <n v="5"/>
    <n v="4"/>
    <s v="Ivan Martinez Martinez"/>
    <s v="Cerrado"/>
    <x v="8"/>
    <m/>
    <s v="Cerrado"/>
    <b v="1"/>
  </r>
  <r>
    <n v="23803"/>
    <x v="2"/>
    <d v="2020-08-07T00:00:00"/>
    <x v="7"/>
    <d v="2020-08-11T00:00:00"/>
    <x v="3"/>
    <n v="4"/>
    <n v="3"/>
    <s v="nidia torres y jairo ramos"/>
    <s v="Cerrado"/>
    <x v="8"/>
    <m/>
    <s v="Cerrado"/>
    <b v="1"/>
  </r>
  <r>
    <n v="23804"/>
    <x v="0"/>
    <d v="2020-08-07T00:00:00"/>
    <x v="7"/>
    <d v="2020-08-12T00:00:00"/>
    <x v="3"/>
    <n v="5"/>
    <n v="4"/>
    <s v="Deisy saenz"/>
    <s v="Cerrado"/>
    <x v="8"/>
    <m/>
    <s v="Cerrado"/>
    <b v="1"/>
  </r>
  <r>
    <n v="23805"/>
    <x v="0"/>
    <d v="2020-08-07T00:00:00"/>
    <x v="7"/>
    <d v="2020-08-12T00:00:00"/>
    <x v="3"/>
    <n v="5"/>
    <n v="4"/>
    <s v="HECTOR AUGUSTO USUGA MANCO"/>
    <s v="Cerrado"/>
    <x v="8"/>
    <m/>
    <s v="Cerrado"/>
    <b v="1"/>
  </r>
  <r>
    <n v="23806"/>
    <x v="0"/>
    <d v="2020-08-08T00:00:00"/>
    <x v="7"/>
    <d v="2020-08-12T00:00:00"/>
    <x v="3"/>
    <n v="4"/>
    <n v="3"/>
    <s v="Angelo Ospina"/>
    <s v="Cerrado"/>
    <x v="8"/>
    <m/>
    <s v="Cerrado"/>
    <b v="1"/>
  </r>
  <r>
    <n v="23807"/>
    <x v="0"/>
    <d v="2020-08-08T00:00:00"/>
    <x v="7"/>
    <d v="2020-08-12T00:00:00"/>
    <x v="3"/>
    <n v="4"/>
    <n v="3"/>
    <s v="Myriam Belquis Garcia Cortes"/>
    <s v="Cerrado"/>
    <x v="8"/>
    <m/>
    <s v="Cerrado"/>
    <b v="1"/>
  </r>
  <r>
    <n v="23808"/>
    <x v="0"/>
    <d v="2020-08-08T00:00:00"/>
    <x v="7"/>
    <d v="2020-08-12T00:00:00"/>
    <x v="3"/>
    <n v="4"/>
    <n v="3"/>
    <s v="Myriam Belquis Garcia Cortes"/>
    <s v="Cerrado"/>
    <x v="8"/>
    <m/>
    <s v="Cerrado"/>
    <b v="1"/>
  </r>
  <r>
    <n v="23809"/>
    <x v="1"/>
    <d v="2020-08-08T00:00:00"/>
    <x v="7"/>
    <d v="2020-08-31T00:00:00"/>
    <x v="3"/>
    <n v="23"/>
    <n v="16"/>
    <s v="dairo alberto cogollo peinado"/>
    <s v="Cerrado"/>
    <x v="8"/>
    <m/>
    <s v="Cerrado"/>
    <b v="1"/>
  </r>
  <r>
    <n v="23810"/>
    <x v="0"/>
    <d v="2020-08-08T00:00:00"/>
    <x v="7"/>
    <d v="2020-08-12T00:00:00"/>
    <x v="3"/>
    <n v="4"/>
    <n v="3"/>
    <s v="Myriam Belquis Garcia Cortes"/>
    <s v="Cerrado"/>
    <x v="8"/>
    <m/>
    <s v="Cerrado"/>
    <b v="1"/>
  </r>
  <r>
    <n v="23811"/>
    <x v="0"/>
    <d v="2020-08-08T00:00:00"/>
    <x v="7"/>
    <d v="2020-08-12T00:00:00"/>
    <x v="3"/>
    <n v="4"/>
    <n v="3"/>
    <s v="Myriam Belquis Garcia Cortes"/>
    <s v="Cerrado"/>
    <x v="8"/>
    <m/>
    <s v="Cerrado"/>
    <b v="1"/>
  </r>
  <r>
    <n v="23812"/>
    <x v="0"/>
    <d v="2020-08-08T00:00:00"/>
    <x v="7"/>
    <d v="2020-08-12T00:00:00"/>
    <x v="3"/>
    <n v="4"/>
    <n v="3"/>
    <s v="CAMILO MANUEL QUIROGA PAEZ"/>
    <s v="Cerrado"/>
    <x v="8"/>
    <m/>
    <s v="Cerrado"/>
    <b v="1"/>
  </r>
  <r>
    <n v="23813"/>
    <x v="0"/>
    <d v="2020-08-08T00:00:00"/>
    <x v="7"/>
    <d v="2020-08-12T00:00:00"/>
    <x v="3"/>
    <n v="4"/>
    <n v="3"/>
    <s v="CLARA INES CRISTANCHO CABRA"/>
    <s v="Cerrado"/>
    <x v="8"/>
    <m/>
    <s v="Cerrado"/>
    <b v="1"/>
  </r>
  <r>
    <n v="23814"/>
    <x v="0"/>
    <d v="2020-08-09T00:00:00"/>
    <x v="7"/>
    <d v="2020-08-12T00:00:00"/>
    <x v="3"/>
    <n v="3"/>
    <n v="3"/>
    <s v="camila andrea gutierrez prada"/>
    <s v="Cerrado"/>
    <x v="8"/>
    <m/>
    <s v="Cerrado"/>
    <b v="1"/>
  </r>
  <r>
    <n v="23815"/>
    <x v="2"/>
    <d v="2020-08-09T00:00:00"/>
    <x v="7"/>
    <s v="Pendiente"/>
    <x v="1"/>
    <e v="#VALUE!"/>
    <e v="#VALUE!"/>
    <s v="ANGEL MORALES"/>
    <s v="Abierto"/>
    <x v="1"/>
    <m/>
    <s v="Abierto"/>
    <b v="1"/>
  </r>
  <r>
    <n v="23816"/>
    <x v="0"/>
    <d v="2020-08-09T00:00:00"/>
    <x v="7"/>
    <d v="2020-08-12T00:00:00"/>
    <x v="3"/>
    <n v="3"/>
    <n v="3"/>
    <s v="HELMUT WAAGNER"/>
    <s v="Cerrado"/>
    <x v="8"/>
    <m/>
    <s v="Cerrado"/>
    <b v="1"/>
  </r>
  <r>
    <n v="23817"/>
    <x v="0"/>
    <d v="2020-08-09T00:00:00"/>
    <x v="7"/>
    <d v="2020-08-12T00:00:00"/>
    <x v="3"/>
    <n v="3"/>
    <n v="3"/>
    <s v="HELMUT WAAGNER"/>
    <s v="Cerrado"/>
    <x v="8"/>
    <m/>
    <s v="Cerrado"/>
    <b v="1"/>
  </r>
  <r>
    <n v="23818"/>
    <x v="2"/>
    <d v="2020-08-09T00:00:00"/>
    <x v="7"/>
    <d v="2020-08-11T00:00:00"/>
    <x v="3"/>
    <n v="2"/>
    <n v="2"/>
    <s v="LUIS OMAR FRANCO NERO"/>
    <s v="Cerrado"/>
    <x v="8"/>
    <m/>
    <s v="Cerrado"/>
    <b v="1"/>
  </r>
  <r>
    <n v="23819"/>
    <x v="0"/>
    <d v="2020-08-09T00:00:00"/>
    <x v="7"/>
    <d v="2020-08-12T00:00:00"/>
    <x v="3"/>
    <n v="3"/>
    <n v="3"/>
    <s v="MARCELA AVILA VARGAS"/>
    <s v="Cerrado"/>
    <x v="8"/>
    <m/>
    <s v="Cerrado"/>
    <b v="1"/>
  </r>
  <r>
    <n v="23820"/>
    <x v="2"/>
    <d v="2020-08-09T00:00:00"/>
    <x v="7"/>
    <d v="2020-08-12T00:00:00"/>
    <x v="3"/>
    <n v="3"/>
    <n v="3"/>
    <s v="Aura juliana mogollón Durán"/>
    <s v="Cerrado"/>
    <x v="8"/>
    <m/>
    <s v="Cerrado"/>
    <b v="1"/>
  </r>
  <r>
    <n v="23821"/>
    <x v="0"/>
    <d v="2020-08-09T00:00:00"/>
    <x v="7"/>
    <d v="2020-08-12T00:00:00"/>
    <x v="3"/>
    <n v="3"/>
    <n v="3"/>
    <s v="marcela ardila"/>
    <s v="Cerrado"/>
    <x v="8"/>
    <m/>
    <s v="Cerrado"/>
    <b v="1"/>
  </r>
  <r>
    <n v="23822"/>
    <x v="0"/>
    <d v="2020-08-09T00:00:00"/>
    <x v="7"/>
    <d v="2020-08-12T00:00:00"/>
    <x v="3"/>
    <n v="3"/>
    <n v="3"/>
    <s v="Lesty Johana Crismatt Robayo"/>
    <s v="Cerrado"/>
    <x v="8"/>
    <m/>
    <s v="Cerrado"/>
    <b v="1"/>
  </r>
  <r>
    <n v="23823"/>
    <x v="0"/>
    <d v="2020-08-09T00:00:00"/>
    <x v="7"/>
    <d v="2020-08-12T00:00:00"/>
    <x v="3"/>
    <n v="3"/>
    <n v="3"/>
    <s v="LUIS ENRIQUE ROMERO"/>
    <s v="Cerrado"/>
    <x v="8"/>
    <m/>
    <s v="Cerrado"/>
    <b v="1"/>
  </r>
  <r>
    <n v="23824"/>
    <x v="0"/>
    <d v="2020-08-09T00:00:00"/>
    <x v="7"/>
    <d v="2020-08-12T00:00:00"/>
    <x v="3"/>
    <n v="3"/>
    <n v="3"/>
    <s v="Blanca M.Macias"/>
    <s v="Cerrado"/>
    <x v="8"/>
    <m/>
    <s v="Cerrado"/>
    <b v="1"/>
  </r>
  <r>
    <n v="23825"/>
    <x v="2"/>
    <d v="2020-08-09T00:00:00"/>
    <x v="7"/>
    <d v="2020-08-11T00:00:00"/>
    <x v="3"/>
    <n v="2"/>
    <n v="2"/>
    <s v="Maria del Socorro Martinez de Ruiz"/>
    <s v="Cerrado"/>
    <x v="8"/>
    <m/>
    <s v="Cerrado"/>
    <b v="1"/>
  </r>
  <r>
    <n v="23826"/>
    <x v="2"/>
    <d v="2020-08-10T00:00:00"/>
    <x v="7"/>
    <d v="2020-08-11T00:00:00"/>
    <x v="3"/>
    <n v="1"/>
    <n v="2"/>
    <s v="Luisa Fernanda Suárez García"/>
    <s v="Cerrado"/>
    <x v="8"/>
    <m/>
    <s v="Cerrado"/>
    <b v="1"/>
  </r>
  <r>
    <n v="23827"/>
    <x v="0"/>
    <d v="2020-08-10T00:00:00"/>
    <x v="7"/>
    <d v="2020-08-12T00:00:00"/>
    <x v="3"/>
    <n v="2"/>
    <n v="3"/>
    <s v="YENY MILENA RUIZ PAIPILLA"/>
    <s v="Cerrado"/>
    <x v="8"/>
    <m/>
    <s v="Cerrado"/>
    <b v="1"/>
  </r>
  <r>
    <n v="23828"/>
    <x v="0"/>
    <d v="2020-08-10T00:00:00"/>
    <x v="7"/>
    <d v="2020-08-12T00:00:00"/>
    <x v="3"/>
    <n v="2"/>
    <n v="3"/>
    <s v="LUZ ADRIANA ARROYAVE"/>
    <s v="Cerrado"/>
    <x v="8"/>
    <m/>
    <s v="Cerrado"/>
    <b v="1"/>
  </r>
  <r>
    <n v="23829"/>
    <x v="2"/>
    <d v="2020-08-10T00:00:00"/>
    <x v="7"/>
    <d v="2020-08-11T00:00:00"/>
    <x v="3"/>
    <n v="1"/>
    <n v="2"/>
    <s v="Andrés Felipe Guerrero Medina"/>
    <s v="Cerrado"/>
    <x v="8"/>
    <m/>
    <s v="Cerrado"/>
    <b v="1"/>
  </r>
  <r>
    <n v="23830"/>
    <x v="2"/>
    <d v="2020-08-10T00:00:00"/>
    <x v="7"/>
    <d v="2020-08-11T00:00:00"/>
    <x v="3"/>
    <n v="1"/>
    <n v="2"/>
    <s v="Julián Andrés Herrera Beltrán"/>
    <s v="Cerrado"/>
    <x v="8"/>
    <m/>
    <s v="Cerrado"/>
    <b v="1"/>
  </r>
  <r>
    <n v="23831"/>
    <x v="0"/>
    <d v="2020-08-10T00:00:00"/>
    <x v="7"/>
    <d v="2020-08-12T00:00:00"/>
    <x v="3"/>
    <n v="2"/>
    <n v="3"/>
    <s v="NUBIA ESTER GARCES ZURITA"/>
    <s v="Cerrado"/>
    <x v="8"/>
    <m/>
    <s v="Cerrado"/>
    <b v="1"/>
  </r>
  <r>
    <n v="23832"/>
    <x v="2"/>
    <d v="2020-08-10T00:00:00"/>
    <x v="7"/>
    <d v="2020-08-11T00:00:00"/>
    <x v="3"/>
    <n v="1"/>
    <n v="2"/>
    <s v="HERNAN D. VELÁSQUEZ GÓMEZ"/>
    <s v="Cerrado"/>
    <x v="8"/>
    <m/>
    <s v="Cerrado"/>
    <b v="1"/>
  </r>
  <r>
    <n v="23833"/>
    <x v="0"/>
    <d v="2020-08-10T00:00:00"/>
    <x v="7"/>
    <d v="2020-08-12T00:00:00"/>
    <x v="3"/>
    <n v="2"/>
    <n v="3"/>
    <s v="Helga patricia"/>
    <s v="Cerrado"/>
    <x v="8"/>
    <m/>
    <s v="Cerrado"/>
    <b v="1"/>
  </r>
  <r>
    <n v="23834"/>
    <x v="2"/>
    <d v="2020-08-10T00:00:00"/>
    <x v="7"/>
    <d v="2020-08-11T00:00:00"/>
    <x v="3"/>
    <n v="1"/>
    <n v="2"/>
    <s v="HAMMER FEIJOO"/>
    <s v="Cerrado"/>
    <x v="8"/>
    <m/>
    <s v="Cerrado"/>
    <b v="1"/>
  </r>
  <r>
    <n v="23835"/>
    <x v="3"/>
    <d v="2020-08-10T00:00:00"/>
    <x v="7"/>
    <d v="2020-08-11T00:00:00"/>
    <x v="3"/>
    <n v="1"/>
    <n v="2"/>
    <s v="MARIA TERESA VALDERRAMA DE GONZALEZ"/>
    <s v="Cerrado"/>
    <x v="8"/>
    <m/>
    <s v="Cerrado"/>
    <b v="1"/>
  </r>
  <r>
    <n v="23836"/>
    <x v="2"/>
    <d v="2020-08-10T00:00:00"/>
    <x v="7"/>
    <d v="2020-08-14T00:00:00"/>
    <x v="3"/>
    <n v="4"/>
    <n v="5"/>
    <s v="DAVID ALBERTO LOZANO MUNAR"/>
    <s v="Cerrado"/>
    <x v="8"/>
    <m/>
    <s v="Cerrado"/>
    <b v="1"/>
  </r>
  <r>
    <n v="23837"/>
    <x v="0"/>
    <d v="2020-08-10T00:00:00"/>
    <x v="7"/>
    <d v="2020-08-12T00:00:00"/>
    <x v="3"/>
    <n v="2"/>
    <n v="3"/>
    <s v="JAZMITH GARCIA RODRIGUEZ"/>
    <s v="Cerrado"/>
    <x v="8"/>
    <m/>
    <s v="Cerrado"/>
    <b v="1"/>
  </r>
  <r>
    <n v="23838"/>
    <x v="0"/>
    <d v="2020-08-10T00:00:00"/>
    <x v="7"/>
    <d v="2020-08-12T00:00:00"/>
    <x v="3"/>
    <n v="2"/>
    <n v="3"/>
    <s v="Mario Duque Monsalve"/>
    <s v="Cerrado"/>
    <x v="8"/>
    <m/>
    <s v="Cerrado"/>
    <b v="1"/>
  </r>
  <r>
    <n v="23839"/>
    <x v="0"/>
    <d v="2020-08-10T00:00:00"/>
    <x v="7"/>
    <d v="2020-08-12T00:00:00"/>
    <x v="3"/>
    <n v="2"/>
    <n v="3"/>
    <s v="Luisa Fernanda Ramos Diaz"/>
    <s v="Cerrado"/>
    <x v="8"/>
    <m/>
    <s v="Cerrado"/>
    <b v="1"/>
  </r>
  <r>
    <n v="23840"/>
    <x v="0"/>
    <d v="2020-08-10T00:00:00"/>
    <x v="7"/>
    <d v="2020-08-12T00:00:00"/>
    <x v="3"/>
    <n v="2"/>
    <n v="3"/>
    <s v="JAZMITH GARCIA RODRIGUEZ"/>
    <s v="Cerrado"/>
    <x v="8"/>
    <m/>
    <s v="Cerrado"/>
    <b v="1"/>
  </r>
  <r>
    <n v="23841"/>
    <x v="0"/>
    <d v="2020-08-10T00:00:00"/>
    <x v="7"/>
    <d v="2020-08-12T00:00:00"/>
    <x v="3"/>
    <n v="2"/>
    <n v="3"/>
    <s v="Mario Duque Monsalve"/>
    <s v="Cerrado"/>
    <x v="8"/>
    <m/>
    <s v="Cerrado"/>
    <b v="1"/>
  </r>
  <r>
    <n v="23842"/>
    <x v="0"/>
    <d v="2020-08-10T00:00:00"/>
    <x v="7"/>
    <d v="2020-08-12T00:00:00"/>
    <x v="3"/>
    <n v="2"/>
    <n v="3"/>
    <s v="LEYDY VALENTINA GOMEZ CORTES"/>
    <s v="Cerrado"/>
    <x v="8"/>
    <m/>
    <s v="Cerrado"/>
    <b v="1"/>
  </r>
  <r>
    <n v="23843"/>
    <x v="0"/>
    <d v="2020-08-10T00:00:00"/>
    <x v="7"/>
    <d v="2020-08-12T00:00:00"/>
    <x v="3"/>
    <n v="2"/>
    <n v="3"/>
    <s v="JULIANA ANDREA ORTIZ AGREDO"/>
    <s v="Cerrado"/>
    <x v="8"/>
    <m/>
    <s v="Cerrado"/>
    <b v="1"/>
  </r>
  <r>
    <n v="23844"/>
    <x v="0"/>
    <d v="2020-08-10T00:00:00"/>
    <x v="7"/>
    <d v="2020-08-12T00:00:00"/>
    <x v="3"/>
    <n v="2"/>
    <n v="3"/>
    <s v="natalia delgado"/>
    <s v="Cerrado"/>
    <x v="8"/>
    <m/>
    <s v="Cerrado"/>
    <b v="1"/>
  </r>
  <r>
    <n v="23845"/>
    <x v="3"/>
    <d v="2020-08-10T00:00:00"/>
    <x v="7"/>
    <d v="2020-08-11T00:00:00"/>
    <x v="3"/>
    <n v="1"/>
    <n v="2"/>
    <s v="Jose luis cortes mancilla"/>
    <s v="Cerrado"/>
    <x v="8"/>
    <m/>
    <s v="Cerrado"/>
    <b v="1"/>
  </r>
  <r>
    <n v="23846"/>
    <x v="0"/>
    <d v="2020-08-10T00:00:00"/>
    <x v="7"/>
    <d v="2020-08-12T00:00:00"/>
    <x v="3"/>
    <n v="2"/>
    <n v="3"/>
    <s v="DAGOBERTO VARGAS"/>
    <s v="Cerrado"/>
    <x v="8"/>
    <m/>
    <s v="Cerrado"/>
    <b v="1"/>
  </r>
  <r>
    <n v="23847"/>
    <x v="0"/>
    <d v="2020-08-10T00:00:00"/>
    <x v="7"/>
    <d v="2020-08-12T00:00:00"/>
    <x v="3"/>
    <n v="2"/>
    <n v="3"/>
    <s v="ANDRES ARTURO CARDENAS VILLAMIL"/>
    <s v="Cerrado"/>
    <x v="8"/>
    <m/>
    <s v="Cerrado"/>
    <b v="1"/>
  </r>
  <r>
    <n v="23848"/>
    <x v="0"/>
    <d v="2020-08-10T00:00:00"/>
    <x v="7"/>
    <d v="2020-08-12T00:00:00"/>
    <x v="3"/>
    <n v="2"/>
    <n v="3"/>
    <s v="CASTILLO GARAY NINI JOHANA"/>
    <s v="Cerrado"/>
    <x v="8"/>
    <m/>
    <s v="Cerrado"/>
    <b v="1"/>
  </r>
  <r>
    <n v="23849"/>
    <x v="2"/>
    <d v="2020-08-10T00:00:00"/>
    <x v="7"/>
    <d v="2020-08-11T00:00:00"/>
    <x v="3"/>
    <n v="1"/>
    <n v="2"/>
    <s v="Diaz Chapeta, Yuly Milena"/>
    <s v="Cerrado"/>
    <x v="8"/>
    <m/>
    <s v="Cerrado"/>
    <b v="1"/>
  </r>
  <r>
    <n v="23850"/>
    <x v="2"/>
    <d v="2020-08-10T00:00:00"/>
    <x v="7"/>
    <d v="2020-08-11T00:00:00"/>
    <x v="3"/>
    <n v="1"/>
    <n v="2"/>
    <s v="Juan Carlos Sierra Pedraza"/>
    <s v="Cerrado"/>
    <x v="8"/>
    <m/>
    <s v="Cerrado"/>
    <b v="1"/>
  </r>
  <r>
    <n v="23851"/>
    <x v="2"/>
    <d v="2020-08-10T00:00:00"/>
    <x v="7"/>
    <d v="2020-08-11T00:00:00"/>
    <x v="3"/>
    <n v="1"/>
    <n v="2"/>
    <s v="alexander moreno cardenas"/>
    <s v="Cerrado"/>
    <x v="8"/>
    <m/>
    <s v="Cerrado"/>
    <b v="1"/>
  </r>
  <r>
    <n v="23852"/>
    <x v="0"/>
    <d v="2020-08-10T00:00:00"/>
    <x v="7"/>
    <d v="2020-08-12T00:00:00"/>
    <x v="3"/>
    <n v="2"/>
    <n v="3"/>
    <s v="flor corredor"/>
    <s v="Cerrado"/>
    <x v="8"/>
    <m/>
    <s v="Cerrado"/>
    <b v="1"/>
  </r>
  <r>
    <n v="23853"/>
    <x v="2"/>
    <d v="2020-08-10T00:00:00"/>
    <x v="7"/>
    <s v="Pendiente"/>
    <x v="1"/>
    <e v="#VALUE!"/>
    <e v="#VALUE!"/>
    <s v="Erika Guiovanna Ruiz Gil"/>
    <s v="Abierto"/>
    <x v="1"/>
    <m/>
    <s v="Abierto"/>
    <b v="1"/>
  </r>
  <r>
    <n v="23854"/>
    <x v="0"/>
    <d v="2020-08-10T00:00:00"/>
    <x v="7"/>
    <d v="2020-08-12T00:00:00"/>
    <x v="3"/>
    <n v="2"/>
    <n v="3"/>
    <s v="luis eduardo rojas gutierrez"/>
    <s v="Cerrado"/>
    <x v="8"/>
    <m/>
    <s v="Cerrado"/>
    <b v="1"/>
  </r>
  <r>
    <n v="23855"/>
    <x v="2"/>
    <d v="2020-08-10T00:00:00"/>
    <x v="7"/>
    <d v="2020-08-11T00:00:00"/>
    <x v="3"/>
    <n v="1"/>
    <n v="2"/>
    <s v="Juan Carlos Sierra Pedraza"/>
    <s v="Cerrado"/>
    <x v="8"/>
    <m/>
    <s v="Cerrado"/>
    <b v="1"/>
  </r>
  <r>
    <n v="23856"/>
    <x v="2"/>
    <d v="2020-08-10T00:00:00"/>
    <x v="7"/>
    <d v="2020-08-12T00:00:00"/>
    <x v="3"/>
    <n v="2"/>
    <n v="3"/>
    <s v="DORA ANALIDA BALLEN ALDANA"/>
    <s v="Cerrado"/>
    <x v="8"/>
    <m/>
    <s v="Cerrado"/>
    <b v="1"/>
  </r>
  <r>
    <n v="23857"/>
    <x v="2"/>
    <d v="2020-08-10T00:00:00"/>
    <x v="7"/>
    <d v="2020-08-13T00:00:00"/>
    <x v="3"/>
    <n v="3"/>
    <n v="4"/>
    <s v="Juan Carlos Sierra Pedraza"/>
    <s v="Cerrado"/>
    <x v="8"/>
    <m/>
    <s v="Cerrado"/>
    <b v="1"/>
  </r>
  <r>
    <n v="23858"/>
    <x v="2"/>
    <d v="2020-08-10T00:00:00"/>
    <x v="7"/>
    <d v="2020-08-11T00:00:00"/>
    <x v="3"/>
    <n v="1"/>
    <n v="2"/>
    <s v="ELIÉCER GÓMEZ BARCELÓ"/>
    <s v="Cerrado"/>
    <x v="8"/>
    <m/>
    <s v="Cerrado"/>
    <b v="1"/>
  </r>
  <r>
    <n v="23859"/>
    <x v="0"/>
    <d v="2020-08-10T00:00:00"/>
    <x v="7"/>
    <d v="2020-08-13T00:00:00"/>
    <x v="3"/>
    <n v="3"/>
    <n v="4"/>
    <s v="Montoya Valle Abogados"/>
    <s v="Cerrado"/>
    <x v="8"/>
    <m/>
    <s v="Cerrado"/>
    <b v="1"/>
  </r>
  <r>
    <n v="23860"/>
    <x v="0"/>
    <d v="2020-08-10T00:00:00"/>
    <x v="7"/>
    <d v="2020-08-13T00:00:00"/>
    <x v="3"/>
    <n v="3"/>
    <n v="4"/>
    <s v="Carina Patricia Hernández montaño"/>
    <s v="Cerrado"/>
    <x v="8"/>
    <m/>
    <s v="Cerrado"/>
    <b v="1"/>
  </r>
  <r>
    <n v="23861"/>
    <x v="0"/>
    <d v="2020-08-10T00:00:00"/>
    <x v="7"/>
    <d v="2020-08-13T00:00:00"/>
    <x v="3"/>
    <n v="3"/>
    <n v="4"/>
    <s v="JESUS ORLANDO RAMIREZ RODRIGUEZ"/>
    <s v="Cerrado"/>
    <x v="8"/>
    <m/>
    <s v="Cerrado"/>
    <b v="1"/>
  </r>
  <r>
    <n v="23862"/>
    <x v="0"/>
    <d v="2020-08-10T00:00:00"/>
    <x v="7"/>
    <d v="2020-08-13T00:00:00"/>
    <x v="3"/>
    <n v="3"/>
    <n v="4"/>
    <s v="Leidy Vaca Montañez"/>
    <s v="Cerrado"/>
    <x v="8"/>
    <m/>
    <s v="Cerrado"/>
    <b v="1"/>
  </r>
  <r>
    <n v="23863"/>
    <x v="2"/>
    <d v="2020-08-10T00:00:00"/>
    <x v="7"/>
    <d v="2020-08-11T00:00:00"/>
    <x v="3"/>
    <n v="1"/>
    <n v="2"/>
    <s v="willington montenegro ariza"/>
    <s v="Cerrado"/>
    <x v="8"/>
    <m/>
    <s v="Cerrado"/>
    <b v="1"/>
  </r>
  <r>
    <n v="23864"/>
    <x v="0"/>
    <d v="2020-08-10T00:00:00"/>
    <x v="7"/>
    <d v="2020-08-13T00:00:00"/>
    <x v="3"/>
    <n v="3"/>
    <n v="4"/>
    <s v="Laura Teresa Zapata Jiménez"/>
    <s v="Cerrado"/>
    <x v="8"/>
    <m/>
    <s v="Cerrado"/>
    <b v="1"/>
  </r>
  <r>
    <n v="23865"/>
    <x v="0"/>
    <d v="2020-08-10T00:00:00"/>
    <x v="7"/>
    <d v="2020-08-13T00:00:00"/>
    <x v="3"/>
    <n v="3"/>
    <n v="4"/>
    <s v="Sheyla Chavez Bello"/>
    <s v="Cerrado"/>
    <x v="8"/>
    <m/>
    <s v="Cerrado"/>
    <b v="1"/>
  </r>
  <r>
    <n v="23866"/>
    <x v="2"/>
    <d v="2020-08-10T00:00:00"/>
    <x v="7"/>
    <d v="2020-08-13T00:00:00"/>
    <x v="3"/>
    <n v="3"/>
    <n v="4"/>
    <s v="juan carlos llanos"/>
    <s v="Cerrado"/>
    <x v="8"/>
    <m/>
    <s v="Cerrado"/>
    <b v="1"/>
  </r>
  <r>
    <n v="23867"/>
    <x v="2"/>
    <d v="2020-08-10T00:00:00"/>
    <x v="7"/>
    <d v="2020-08-11T00:00:00"/>
    <x v="3"/>
    <n v="1"/>
    <n v="2"/>
    <s v="luz emolce giraldo de sanchez"/>
    <s v="Cerrado"/>
    <x v="8"/>
    <m/>
    <s v="Cerrado"/>
    <b v="1"/>
  </r>
  <r>
    <n v="23868"/>
    <x v="2"/>
    <d v="2020-08-10T00:00:00"/>
    <x v="7"/>
    <d v="2020-08-11T00:00:00"/>
    <x v="3"/>
    <n v="1"/>
    <n v="2"/>
    <s v="Liliana Espejo"/>
    <s v="Cerrado"/>
    <x v="8"/>
    <m/>
    <s v="Cerrado"/>
    <b v="1"/>
  </r>
  <r>
    <n v="23869"/>
    <x v="0"/>
    <d v="2020-08-10T00:00:00"/>
    <x v="7"/>
    <d v="2020-08-13T00:00:00"/>
    <x v="3"/>
    <n v="3"/>
    <n v="4"/>
    <s v="CATALINA ROJAS VÁSQUEZ"/>
    <s v="Cerrado"/>
    <x v="8"/>
    <m/>
    <s v="Cerrado"/>
    <b v="1"/>
  </r>
  <r>
    <n v="23870"/>
    <x v="2"/>
    <d v="2020-08-10T00:00:00"/>
    <x v="7"/>
    <d v="2020-08-11T00:00:00"/>
    <x v="3"/>
    <n v="1"/>
    <n v="2"/>
    <s v="Juan Jose Reyes Canizales"/>
    <s v="Cerrado"/>
    <x v="8"/>
    <m/>
    <s v="Cerrado"/>
    <b v="1"/>
  </r>
  <r>
    <n v="23871"/>
    <x v="0"/>
    <d v="2020-08-10T00:00:00"/>
    <x v="7"/>
    <d v="2020-08-12T00:00:00"/>
    <x v="3"/>
    <n v="2"/>
    <n v="3"/>
    <s v="JHON EDWIN PERDOMO GARCIA"/>
    <s v="Cerrado"/>
    <x v="8"/>
    <m/>
    <s v="Cerrado"/>
    <b v="1"/>
  </r>
  <r>
    <n v="23872"/>
    <x v="0"/>
    <d v="2020-08-10T00:00:00"/>
    <x v="7"/>
    <d v="2020-08-13T00:00:00"/>
    <x v="3"/>
    <n v="3"/>
    <n v="4"/>
    <s v="walmer Iván Salazar Marín"/>
    <s v="Cerrado"/>
    <x v="8"/>
    <m/>
    <s v="Cerrado"/>
    <b v="1"/>
  </r>
  <r>
    <n v="23873"/>
    <x v="0"/>
    <d v="2020-08-10T00:00:00"/>
    <x v="7"/>
    <d v="2020-08-13T00:00:00"/>
    <x v="3"/>
    <n v="3"/>
    <n v="4"/>
    <s v="MANUEL FERNANDO SERRATO BLANCO"/>
    <s v="Cerrado"/>
    <x v="8"/>
    <m/>
    <s v="Cerrado"/>
    <b v="1"/>
  </r>
  <r>
    <n v="23874"/>
    <x v="2"/>
    <d v="2020-08-10T00:00:00"/>
    <x v="7"/>
    <d v="2020-08-11T00:00:00"/>
    <x v="3"/>
    <n v="1"/>
    <n v="2"/>
    <s v="NINI JOHANA CAJIGAS TIQUE"/>
    <s v="Cerrado"/>
    <x v="8"/>
    <m/>
    <s v="Cerrado"/>
    <b v="1"/>
  </r>
  <r>
    <n v="23875"/>
    <x v="0"/>
    <d v="2020-08-10T00:00:00"/>
    <x v="7"/>
    <d v="2020-08-13T00:00:00"/>
    <x v="3"/>
    <n v="3"/>
    <n v="4"/>
    <s v="carlos alberto jarma florez"/>
    <s v="Cerrado"/>
    <x v="8"/>
    <m/>
    <s v="Cerrado"/>
    <b v="1"/>
  </r>
  <r>
    <n v="23876"/>
    <x v="0"/>
    <d v="2020-08-10T00:00:00"/>
    <x v="7"/>
    <d v="2020-08-13T00:00:00"/>
    <x v="3"/>
    <n v="3"/>
    <n v="4"/>
    <s v="alcibiades cabana"/>
    <s v="Cerrado"/>
    <x v="8"/>
    <m/>
    <s v="Cerrado"/>
    <b v="1"/>
  </r>
  <r>
    <n v="23877"/>
    <x v="3"/>
    <d v="2020-08-10T00:00:00"/>
    <x v="7"/>
    <d v="2020-08-11T00:00:00"/>
    <x v="3"/>
    <n v="1"/>
    <n v="2"/>
    <s v="francisco javier velasquez peña"/>
    <s v="Cerrado"/>
    <x v="8"/>
    <m/>
    <s v="Cerrado"/>
    <b v="1"/>
  </r>
  <r>
    <n v="23878"/>
    <x v="2"/>
    <d v="2020-08-10T00:00:00"/>
    <x v="7"/>
    <d v="2020-08-11T00:00:00"/>
    <x v="3"/>
    <n v="1"/>
    <n v="2"/>
    <s v="gladys ardila urbano"/>
    <s v="Cerrado"/>
    <x v="8"/>
    <m/>
    <s v="Cerrado"/>
    <b v="1"/>
  </r>
  <r>
    <n v="23879"/>
    <x v="2"/>
    <d v="2020-08-10T00:00:00"/>
    <x v="7"/>
    <d v="2020-08-13T00:00:00"/>
    <x v="3"/>
    <n v="3"/>
    <n v="4"/>
    <s v="Nathalie Contreras Rincón"/>
    <s v="Cerrado"/>
    <x v="8"/>
    <m/>
    <s v="Cerrado"/>
    <b v="1"/>
  </r>
  <r>
    <n v="23880"/>
    <x v="0"/>
    <d v="2020-08-11T00:00:00"/>
    <x v="7"/>
    <d v="2020-08-13T00:00:00"/>
    <x v="3"/>
    <n v="2"/>
    <n v="3"/>
    <s v="WALDO DE JESUS CARBONO AVELLANEDA"/>
    <s v="Cerrado"/>
    <x v="8"/>
    <m/>
    <s v="Cerrado"/>
    <b v="1"/>
  </r>
  <r>
    <n v="23881"/>
    <x v="0"/>
    <d v="2020-08-11T00:00:00"/>
    <x v="7"/>
    <d v="2020-08-13T00:00:00"/>
    <x v="3"/>
    <n v="2"/>
    <n v="3"/>
    <s v="DAGOBERTO SANTOYA PEÑA"/>
    <s v="Cerrado"/>
    <x v="8"/>
    <m/>
    <s v="Cerrado"/>
    <b v="1"/>
  </r>
  <r>
    <n v="23882"/>
    <x v="2"/>
    <d v="2020-08-11T00:00:00"/>
    <x v="7"/>
    <d v="2020-08-11T00:00:00"/>
    <x v="3"/>
    <n v="0"/>
    <n v="1"/>
    <s v="Juan Fernando Ramirez Ramirez"/>
    <s v="Cerrado"/>
    <x v="8"/>
    <m/>
    <s v="Cerrado"/>
    <b v="1"/>
  </r>
  <r>
    <n v="23883"/>
    <x v="3"/>
    <d v="2020-08-11T00:00:00"/>
    <x v="7"/>
    <d v="2020-08-11T00:00:00"/>
    <x v="3"/>
    <n v="0"/>
    <n v="1"/>
    <s v="MARIA ALEJANDRA MOLINA OSORIO"/>
    <s v="Cerrado"/>
    <x v="8"/>
    <m/>
    <s v="Cerrado"/>
    <b v="1"/>
  </r>
  <r>
    <n v="23884"/>
    <x v="2"/>
    <d v="2020-08-11T00:00:00"/>
    <x v="7"/>
    <d v="2020-08-13T00:00:00"/>
    <x v="3"/>
    <n v="2"/>
    <n v="3"/>
    <s v="juan camilo moreno"/>
    <s v="Cerrado"/>
    <x v="8"/>
    <m/>
    <s v="Cerrado"/>
    <b v="1"/>
  </r>
  <r>
    <n v="23885"/>
    <x v="0"/>
    <d v="2020-08-11T00:00:00"/>
    <x v="7"/>
    <d v="2020-08-13T00:00:00"/>
    <x v="3"/>
    <n v="2"/>
    <n v="3"/>
    <s v="CILIA ELENA MORENO FORERO"/>
    <s v="Cerrado"/>
    <x v="8"/>
    <m/>
    <s v="Cerrado"/>
    <b v="1"/>
  </r>
  <r>
    <n v="23886"/>
    <x v="0"/>
    <d v="2020-08-11T00:00:00"/>
    <x v="7"/>
    <d v="2020-08-13T00:00:00"/>
    <x v="3"/>
    <n v="2"/>
    <n v="3"/>
    <s v="SERGIO ANDRES VELASQUEZ"/>
    <s v="Cerrado"/>
    <x v="8"/>
    <m/>
    <s v="Cerrado"/>
    <b v="1"/>
  </r>
  <r>
    <n v="23887"/>
    <x v="2"/>
    <d v="2020-08-11T00:00:00"/>
    <x v="7"/>
    <d v="2020-08-11T00:00:00"/>
    <x v="3"/>
    <n v="0"/>
    <n v="1"/>
    <s v="Salomón Elías Valenzuela Fonseca"/>
    <s v="Cerrado"/>
    <x v="8"/>
    <m/>
    <s v="Cerrado"/>
    <b v="1"/>
  </r>
  <r>
    <n v="23888"/>
    <x v="2"/>
    <d v="2020-08-11T00:00:00"/>
    <x v="7"/>
    <d v="2020-08-11T00:00:00"/>
    <x v="3"/>
    <n v="0"/>
    <n v="1"/>
    <s v="Hernando Martinez Arias"/>
    <s v="Cerrado"/>
    <x v="8"/>
    <m/>
    <s v="Cerrado"/>
    <b v="1"/>
  </r>
  <r>
    <n v="23889"/>
    <x v="2"/>
    <d v="2020-08-11T00:00:00"/>
    <x v="7"/>
    <d v="2020-08-11T00:00:00"/>
    <x v="3"/>
    <n v="0"/>
    <n v="1"/>
    <s v="No hay clientes referentes a este flujo"/>
    <s v="Cerrado"/>
    <x v="8"/>
    <m/>
    <s v="Cerrado"/>
    <b v="1"/>
  </r>
  <r>
    <n v="23890"/>
    <x v="2"/>
    <d v="2020-08-11T00:00:00"/>
    <x v="7"/>
    <d v="2020-08-11T00:00:00"/>
    <x v="3"/>
    <n v="0"/>
    <n v="1"/>
    <s v="JULIO ROBERTO SÁNCHEZ SÁNCHEZ"/>
    <s v="Cerrado"/>
    <x v="8"/>
    <m/>
    <s v="Cerrado"/>
    <b v="1"/>
  </r>
  <r>
    <n v="23891"/>
    <x v="0"/>
    <d v="2020-08-11T00:00:00"/>
    <x v="7"/>
    <d v="2020-08-13T00:00:00"/>
    <x v="3"/>
    <n v="2"/>
    <n v="3"/>
    <s v="KARINA PARDEY"/>
    <s v="Cerrado"/>
    <x v="8"/>
    <m/>
    <s v="Cerrado"/>
    <b v="1"/>
  </r>
  <r>
    <n v="23892"/>
    <x v="0"/>
    <d v="2020-08-11T00:00:00"/>
    <x v="7"/>
    <d v="2020-08-13T00:00:00"/>
    <x v="3"/>
    <n v="2"/>
    <n v="3"/>
    <s v="Jorge Giovanny Torres Fuentes"/>
    <s v="Cerrado"/>
    <x v="8"/>
    <m/>
    <s v="Cerrado"/>
    <b v="1"/>
  </r>
  <r>
    <n v="23893"/>
    <x v="2"/>
    <d v="2020-08-11T00:00:00"/>
    <x v="7"/>
    <d v="2020-08-11T00:00:00"/>
    <x v="3"/>
    <n v="0"/>
    <n v="1"/>
    <s v="CARLOS HURTADO VÉLEZ"/>
    <s v="Cerrado"/>
    <x v="8"/>
    <m/>
    <s v="Cerrado"/>
    <b v="1"/>
  </r>
  <r>
    <n v="23894"/>
    <x v="2"/>
    <d v="2020-08-11T00:00:00"/>
    <x v="7"/>
    <d v="2020-08-11T00:00:00"/>
    <x v="3"/>
    <n v="0"/>
    <n v="1"/>
    <s v="CARLOS HURTADO VÉLEZ"/>
    <s v="Cerrado"/>
    <x v="8"/>
    <m/>
    <s v="Cerrado"/>
    <b v="1"/>
  </r>
  <r>
    <n v="23895"/>
    <x v="0"/>
    <d v="2020-08-11T00:00:00"/>
    <x v="7"/>
    <d v="2020-08-13T00:00:00"/>
    <x v="3"/>
    <n v="2"/>
    <n v="3"/>
    <s v="Daniel Molano"/>
    <s v="Cerrado"/>
    <x v="8"/>
    <m/>
    <s v="Cerrado"/>
    <b v="1"/>
  </r>
  <r>
    <n v="23896"/>
    <x v="3"/>
    <d v="2020-08-11T00:00:00"/>
    <x v="7"/>
    <d v="2020-08-11T00:00:00"/>
    <x v="3"/>
    <n v="0"/>
    <n v="1"/>
    <s v="deyanira vidales vidales"/>
    <s v="Cerrado"/>
    <x v="8"/>
    <m/>
    <s v="Cerrado"/>
    <b v="1"/>
  </r>
  <r>
    <n v="23897"/>
    <x v="2"/>
    <d v="2020-08-11T00:00:00"/>
    <x v="7"/>
    <d v="2020-08-11T00:00:00"/>
    <x v="3"/>
    <n v="0"/>
    <n v="1"/>
    <s v="MARIA ALEXANDRA LOPEZ CARDOZO"/>
    <s v="Cerrado"/>
    <x v="8"/>
    <m/>
    <s v="Cerrado"/>
    <b v="1"/>
  </r>
  <r>
    <n v="23898"/>
    <x v="0"/>
    <d v="2020-08-11T00:00:00"/>
    <x v="7"/>
    <d v="2020-08-13T00:00:00"/>
    <x v="3"/>
    <n v="2"/>
    <n v="3"/>
    <s v="deyanira vidales vidales"/>
    <s v="Cerrado"/>
    <x v="8"/>
    <m/>
    <s v="Cerrado"/>
    <b v="1"/>
  </r>
  <r>
    <n v="23899"/>
    <x v="0"/>
    <d v="2020-08-11T00:00:00"/>
    <x v="7"/>
    <d v="2020-08-13T00:00:00"/>
    <x v="3"/>
    <n v="2"/>
    <n v="3"/>
    <s v="PEDRO ANTONIO VASQUEZ MONSALVE"/>
    <s v="Cerrado"/>
    <x v="8"/>
    <m/>
    <s v="Cerrado"/>
    <b v="1"/>
  </r>
  <r>
    <n v="23900"/>
    <x v="0"/>
    <d v="2020-08-11T00:00:00"/>
    <x v="7"/>
    <d v="2020-08-13T00:00:00"/>
    <x v="3"/>
    <n v="2"/>
    <n v="3"/>
    <s v="Andrea Nathaly Romero Navarrete"/>
    <s v="Cerrado"/>
    <x v="8"/>
    <m/>
    <s v="Cerrado"/>
    <b v="1"/>
  </r>
  <r>
    <n v="23901"/>
    <x v="0"/>
    <d v="2020-08-11T00:00:00"/>
    <x v="7"/>
    <d v="2020-08-13T00:00:00"/>
    <x v="3"/>
    <n v="2"/>
    <n v="3"/>
    <s v="steven rubiano bolivar"/>
    <s v="Cerrado"/>
    <x v="8"/>
    <m/>
    <s v="Cerrado"/>
    <b v="1"/>
  </r>
  <r>
    <n v="23902"/>
    <x v="0"/>
    <d v="2020-08-11T00:00:00"/>
    <x v="7"/>
    <d v="2020-08-13T00:00:00"/>
    <x v="3"/>
    <n v="2"/>
    <n v="3"/>
    <s v="carina lizarazo"/>
    <s v="Cerrado"/>
    <x v="8"/>
    <m/>
    <s v="Cerrado"/>
    <b v="1"/>
  </r>
  <r>
    <n v="23903"/>
    <x v="0"/>
    <d v="2020-08-11T00:00:00"/>
    <x v="7"/>
    <d v="2020-08-13T00:00:00"/>
    <x v="3"/>
    <n v="2"/>
    <n v="3"/>
    <s v="Irma Sofia Quijano Juvinao"/>
    <s v="Cerrado"/>
    <x v="8"/>
    <m/>
    <s v="Cerrado"/>
    <b v="1"/>
  </r>
  <r>
    <n v="23904"/>
    <x v="0"/>
    <d v="2020-08-11T00:00:00"/>
    <x v="7"/>
    <d v="2020-08-13T00:00:00"/>
    <x v="3"/>
    <n v="2"/>
    <n v="3"/>
    <s v="LAURA ANDREA DURAN FONSECA"/>
    <s v="Cerrado"/>
    <x v="8"/>
    <m/>
    <s v="Cerrado"/>
    <b v="1"/>
  </r>
  <r>
    <n v="23905"/>
    <x v="0"/>
    <d v="2020-08-11T00:00:00"/>
    <x v="7"/>
    <d v="2020-08-13T00:00:00"/>
    <x v="3"/>
    <n v="2"/>
    <n v="3"/>
    <s v="CLAUDIA ALEXANDRA RODRIGUEZ CARO"/>
    <s v="Cerrado"/>
    <x v="8"/>
    <m/>
    <s v="Cerrado"/>
    <b v="1"/>
  </r>
  <r>
    <n v="23906"/>
    <x v="0"/>
    <d v="2020-08-11T00:00:00"/>
    <x v="7"/>
    <d v="2020-08-13T00:00:00"/>
    <x v="3"/>
    <n v="2"/>
    <n v="3"/>
    <s v="Carlos David Mercado Del Valle"/>
    <s v="Cerrado"/>
    <x v="8"/>
    <m/>
    <s v="Cerrado"/>
    <b v="1"/>
  </r>
  <r>
    <n v="23907"/>
    <x v="0"/>
    <d v="2020-08-11T00:00:00"/>
    <x v="7"/>
    <d v="2020-08-13T00:00:00"/>
    <x v="3"/>
    <n v="2"/>
    <n v="3"/>
    <s v="Isabella Rodríguez"/>
    <s v="Cerrado"/>
    <x v="8"/>
    <m/>
    <s v="Cerrado"/>
    <b v="1"/>
  </r>
  <r>
    <n v="23908"/>
    <x v="0"/>
    <d v="2020-08-11T00:00:00"/>
    <x v="7"/>
    <d v="2020-08-13T00:00:00"/>
    <x v="3"/>
    <n v="2"/>
    <n v="3"/>
    <s v="EDINSON ROSERO SUAREZ"/>
    <s v="Cerrado"/>
    <x v="8"/>
    <m/>
    <s v="Cerrado"/>
    <b v="1"/>
  </r>
  <r>
    <n v="23909"/>
    <x v="0"/>
    <d v="2020-08-11T00:00:00"/>
    <x v="7"/>
    <d v="2020-08-13T00:00:00"/>
    <x v="3"/>
    <n v="2"/>
    <n v="3"/>
    <s v="Tramites Realizados"/>
    <s v="Cerrado"/>
    <x v="8"/>
    <m/>
    <s v="Cerrado"/>
    <b v="1"/>
  </r>
  <r>
    <n v="23910"/>
    <x v="2"/>
    <d v="2020-08-11T00:00:00"/>
    <x v="7"/>
    <d v="2020-08-13T00:00:00"/>
    <x v="3"/>
    <n v="2"/>
    <n v="3"/>
    <s v="Luis Alfredo Aguilar Monsalve (privado de la libertad)"/>
    <s v="Cerrado"/>
    <x v="8"/>
    <m/>
    <s v="Cerrado"/>
    <b v="1"/>
  </r>
  <r>
    <n v="23911"/>
    <x v="0"/>
    <d v="2020-08-11T00:00:00"/>
    <x v="7"/>
    <d v="2020-08-13T00:00:00"/>
    <x v="3"/>
    <n v="2"/>
    <n v="3"/>
    <s v="Lina Fernanda Amortegui Santacruz"/>
    <s v="Cerrado"/>
    <x v="8"/>
    <m/>
    <s v="Cerrado"/>
    <b v="1"/>
  </r>
  <r>
    <n v="23912"/>
    <x v="3"/>
    <d v="2020-08-11T00:00:00"/>
    <x v="7"/>
    <d v="2020-08-14T00:00:00"/>
    <x v="3"/>
    <n v="3"/>
    <n v="4"/>
    <s v="Marco Aurelio Caballero"/>
    <s v="Cerrado"/>
    <x v="8"/>
    <m/>
    <s v="Cerrado"/>
    <b v="1"/>
  </r>
  <r>
    <n v="23913"/>
    <x v="2"/>
    <d v="2020-08-11T00:00:00"/>
    <x v="7"/>
    <d v="2020-08-14T00:00:00"/>
    <x v="3"/>
    <n v="3"/>
    <n v="4"/>
    <s v="BIRINA ROSA BENITEZ DIAZ"/>
    <s v="Cerrado"/>
    <x v="8"/>
    <m/>
    <s v="Cerrado"/>
    <b v="1"/>
  </r>
  <r>
    <n v="23914"/>
    <x v="0"/>
    <d v="2020-08-11T00:00:00"/>
    <x v="7"/>
    <d v="2020-08-13T00:00:00"/>
    <x v="3"/>
    <n v="2"/>
    <n v="3"/>
    <s v="Gustavo Adolfo Correa Ramírez"/>
    <s v="Cerrado"/>
    <x v="8"/>
    <m/>
    <s v="Cerrado"/>
    <b v="1"/>
  </r>
  <r>
    <n v="23915"/>
    <x v="0"/>
    <d v="2020-08-11T00:00:00"/>
    <x v="7"/>
    <d v="2020-08-13T00:00:00"/>
    <x v="3"/>
    <n v="2"/>
    <n v="3"/>
    <s v="Maria Alejandra Cortés"/>
    <s v="Cerrado"/>
    <x v="8"/>
    <m/>
    <s v="Cerrado"/>
    <b v="1"/>
  </r>
  <r>
    <n v="23916"/>
    <x v="0"/>
    <d v="2020-08-11T00:00:00"/>
    <x v="7"/>
    <d v="2020-08-13T00:00:00"/>
    <x v="3"/>
    <n v="2"/>
    <n v="3"/>
    <s v="tulia materon"/>
    <s v="Cerrado"/>
    <x v="8"/>
    <m/>
    <s v="Cerrado"/>
    <b v="1"/>
  </r>
  <r>
    <n v="23917"/>
    <x v="0"/>
    <d v="2020-08-11T00:00:00"/>
    <x v="7"/>
    <d v="2020-08-13T00:00:00"/>
    <x v="3"/>
    <n v="2"/>
    <n v="3"/>
    <s v="laura marie vega garcía"/>
    <s v="Cerrado"/>
    <x v="8"/>
    <m/>
    <s v="Cerrado"/>
    <b v="1"/>
  </r>
  <r>
    <n v="23918"/>
    <x v="0"/>
    <d v="2020-08-11T00:00:00"/>
    <x v="7"/>
    <d v="2020-08-13T00:00:00"/>
    <x v="3"/>
    <n v="2"/>
    <n v="3"/>
    <s v="EDGAR ALONSO TAFUR CALDEORN"/>
    <s v="Cerrado"/>
    <x v="8"/>
    <m/>
    <s v="Cerrado"/>
    <b v="1"/>
  </r>
  <r>
    <n v="23919"/>
    <x v="0"/>
    <d v="2020-08-11T00:00:00"/>
    <x v="7"/>
    <d v="2020-08-13T00:00:00"/>
    <x v="3"/>
    <n v="2"/>
    <n v="3"/>
    <s v="Maria Clemencia Jimenez Maldonado"/>
    <s v="Cerrado"/>
    <x v="8"/>
    <m/>
    <s v="Cerrado"/>
    <b v="1"/>
  </r>
  <r>
    <n v="23920"/>
    <x v="0"/>
    <d v="2020-08-11T00:00:00"/>
    <x v="7"/>
    <d v="2020-08-13T00:00:00"/>
    <x v="3"/>
    <n v="2"/>
    <n v="3"/>
    <s v="HUGO AUDILIO TAMAYO PARRA"/>
    <s v="Cerrado"/>
    <x v="8"/>
    <m/>
    <s v="Cerrado"/>
    <b v="1"/>
  </r>
  <r>
    <n v="23921"/>
    <x v="0"/>
    <d v="2020-08-11T00:00:00"/>
    <x v="7"/>
    <d v="2020-08-13T00:00:00"/>
    <x v="3"/>
    <n v="2"/>
    <n v="3"/>
    <s v="Victoria Santacruz Quintana"/>
    <s v="Cerrado"/>
    <x v="8"/>
    <m/>
    <s v="Cerrado"/>
    <b v="1"/>
  </r>
  <r>
    <n v="23922"/>
    <x v="0"/>
    <d v="2020-08-11T00:00:00"/>
    <x v="7"/>
    <d v="2020-08-13T00:00:00"/>
    <x v="3"/>
    <n v="2"/>
    <n v="3"/>
    <s v="Blanca M.Macias"/>
    <s v="Cerrado"/>
    <x v="8"/>
    <m/>
    <s v="Cerrado"/>
    <b v="1"/>
  </r>
  <r>
    <n v="23923"/>
    <x v="0"/>
    <d v="2020-08-11T00:00:00"/>
    <x v="7"/>
    <d v="2020-08-13T00:00:00"/>
    <x v="3"/>
    <n v="2"/>
    <n v="3"/>
    <s v="norelly alzate cardenas"/>
    <s v="Cerrado"/>
    <x v="8"/>
    <m/>
    <s v="Cerrado"/>
    <b v="1"/>
  </r>
  <r>
    <n v="23924"/>
    <x v="0"/>
    <d v="2020-08-11T00:00:00"/>
    <x v="7"/>
    <d v="2020-08-13T00:00:00"/>
    <x v="3"/>
    <n v="2"/>
    <n v="3"/>
    <s v="MINISTERIO DEL INTERIOR"/>
    <s v="Cerrado"/>
    <x v="8"/>
    <m/>
    <s v="Cerrado"/>
    <b v="1"/>
  </r>
  <r>
    <n v="23925"/>
    <x v="0"/>
    <d v="2020-08-11T00:00:00"/>
    <x v="7"/>
    <d v="2020-08-13T00:00:00"/>
    <x v="3"/>
    <n v="2"/>
    <n v="3"/>
    <s v="HERNANDO PERDOMO BLANCO"/>
    <s v="Cerrado"/>
    <x v="8"/>
    <m/>
    <s v="Cerrado"/>
    <b v="1"/>
  </r>
  <r>
    <n v="23926"/>
    <x v="0"/>
    <d v="2020-08-11T00:00:00"/>
    <x v="7"/>
    <d v="2020-08-13T00:00:00"/>
    <x v="3"/>
    <n v="2"/>
    <n v="3"/>
    <s v="Patricia Gómez"/>
    <s v="Cerrado"/>
    <x v="8"/>
    <m/>
    <s v="Cerrado"/>
    <b v="1"/>
  </r>
  <r>
    <n v="23927"/>
    <x v="0"/>
    <d v="2020-08-11T00:00:00"/>
    <x v="7"/>
    <d v="2020-08-13T00:00:00"/>
    <x v="3"/>
    <n v="2"/>
    <n v="3"/>
    <s v="Doris Adriana Villota Martínez"/>
    <s v="Cerrado"/>
    <x v="8"/>
    <m/>
    <s v="Cerrado"/>
    <b v="1"/>
  </r>
  <r>
    <n v="23928"/>
    <x v="0"/>
    <d v="2020-08-11T00:00:00"/>
    <x v="7"/>
    <d v="2020-08-14T00:00:00"/>
    <x v="3"/>
    <n v="3"/>
    <n v="4"/>
    <s v="maria cristina"/>
    <s v="Cerrado"/>
    <x v="8"/>
    <m/>
    <s v="Cerrado"/>
    <b v="1"/>
  </r>
  <r>
    <n v="23929"/>
    <x v="2"/>
    <d v="2020-08-11T00:00:00"/>
    <x v="7"/>
    <d v="2020-08-14T00:00:00"/>
    <x v="3"/>
    <n v="3"/>
    <n v="4"/>
    <s v="Jose Julian Briceño Rodríguez"/>
    <s v="Cerrado"/>
    <x v="8"/>
    <m/>
    <s v="Cerrado"/>
    <b v="1"/>
  </r>
  <r>
    <n v="23930"/>
    <x v="0"/>
    <d v="2020-08-11T00:00:00"/>
    <x v="7"/>
    <d v="2020-08-14T00:00:00"/>
    <x v="3"/>
    <n v="3"/>
    <n v="4"/>
    <s v="FERNEY DAVID CARDONA LOPEZ"/>
    <s v="Cerrado"/>
    <x v="8"/>
    <m/>
    <s v="Cerrado"/>
    <b v="1"/>
  </r>
  <r>
    <n v="23931"/>
    <x v="2"/>
    <d v="2020-08-11T00:00:00"/>
    <x v="7"/>
    <d v="2020-08-14T00:00:00"/>
    <x v="3"/>
    <n v="3"/>
    <n v="4"/>
    <s v="YESICA ALEJANDRA SANCHEZ NAVARRO"/>
    <s v="Cerrado"/>
    <x v="8"/>
    <m/>
    <s v="Cerrado"/>
    <b v="1"/>
  </r>
  <r>
    <n v="23932"/>
    <x v="0"/>
    <d v="2020-08-11T00:00:00"/>
    <x v="7"/>
    <d v="2020-08-14T00:00:00"/>
    <x v="3"/>
    <n v="3"/>
    <n v="4"/>
    <s v="RICARDO TORRALBA GUTIERRES"/>
    <s v="Cerrado"/>
    <x v="8"/>
    <m/>
    <s v="Cerrado"/>
    <b v="1"/>
  </r>
  <r>
    <n v="23933"/>
    <x v="2"/>
    <d v="2020-08-12T00:00:00"/>
    <x v="7"/>
    <s v="Pendiente"/>
    <x v="1"/>
    <e v="#VALUE!"/>
    <e v="#VALUE!"/>
    <s v="José matiws cordero perez"/>
    <s v="Abierto"/>
    <x v="1"/>
    <m/>
    <s v="Abierto"/>
    <b v="1"/>
  </r>
  <r>
    <n v="23934"/>
    <x v="0"/>
    <d v="2020-08-12T00:00:00"/>
    <x v="7"/>
    <d v="2020-08-14T00:00:00"/>
    <x v="3"/>
    <n v="2"/>
    <n v="3"/>
    <s v="José Gabriel Álvarez Morón"/>
    <s v="Cerrado"/>
    <x v="8"/>
    <m/>
    <s v="Cerrado"/>
    <b v="1"/>
  </r>
  <r>
    <n v="23935"/>
    <x v="0"/>
    <d v="2020-08-12T00:00:00"/>
    <x v="7"/>
    <d v="2020-08-14T00:00:00"/>
    <x v="3"/>
    <n v="2"/>
    <n v="3"/>
    <s v="Eliana Matiz"/>
    <s v="Cerrado"/>
    <x v="8"/>
    <m/>
    <s v="Cerrado"/>
    <b v="1"/>
  </r>
  <r>
    <n v="23936"/>
    <x v="1"/>
    <d v="2020-08-12T00:00:00"/>
    <x v="7"/>
    <d v="2020-08-12T00:00:00"/>
    <x v="3"/>
    <n v="0"/>
    <n v="1"/>
    <s v="GERMAN PATIÑO"/>
    <s v="Cerrado"/>
    <x v="8"/>
    <m/>
    <s v="Cerrado"/>
    <b v="1"/>
  </r>
  <r>
    <n v="23937"/>
    <x v="3"/>
    <d v="2020-08-12T00:00:00"/>
    <x v="7"/>
    <d v="2020-08-14T00:00:00"/>
    <x v="3"/>
    <n v="2"/>
    <n v="3"/>
    <s v="MANUEL FERNANDO GOMEZ BECERRA"/>
    <s v="Cerrado"/>
    <x v="8"/>
    <m/>
    <s v="Cerrado"/>
    <b v="1"/>
  </r>
  <r>
    <n v="23938"/>
    <x v="0"/>
    <d v="2020-08-12T00:00:00"/>
    <x v="7"/>
    <d v="2020-08-14T00:00:00"/>
    <x v="3"/>
    <n v="2"/>
    <n v="3"/>
    <s v="Alonso Urrea Gonzalez"/>
    <s v="Cerrado"/>
    <x v="8"/>
    <m/>
    <s v="Cerrado"/>
    <b v="1"/>
  </r>
  <r>
    <n v="23939"/>
    <x v="0"/>
    <d v="2020-08-12T00:00:00"/>
    <x v="7"/>
    <d v="2020-08-14T00:00:00"/>
    <x v="3"/>
    <n v="2"/>
    <n v="3"/>
    <s v="teca transportes s.a"/>
    <s v="Cerrado"/>
    <x v="8"/>
    <m/>
    <s v="Cerrado"/>
    <b v="1"/>
  </r>
  <r>
    <n v="23940"/>
    <x v="2"/>
    <d v="2020-08-12T00:00:00"/>
    <x v="7"/>
    <d v="2020-08-14T00:00:00"/>
    <x v="3"/>
    <n v="2"/>
    <n v="3"/>
    <s v="Nestor Mauricio Lizarazo Barrera"/>
    <s v="Cerrado"/>
    <x v="8"/>
    <m/>
    <s v="Cerrado"/>
    <b v="1"/>
  </r>
  <r>
    <n v="23941"/>
    <x v="2"/>
    <d v="2020-08-12T00:00:00"/>
    <x v="7"/>
    <d v="2020-08-14T00:00:00"/>
    <x v="3"/>
    <n v="2"/>
    <n v="3"/>
    <s v="jhon jairo urrea costes"/>
    <s v="Cerrado"/>
    <x v="8"/>
    <m/>
    <s v="Cerrado"/>
    <b v="1"/>
  </r>
  <r>
    <n v="23942"/>
    <x v="0"/>
    <d v="2020-08-12T00:00:00"/>
    <x v="7"/>
    <d v="2020-08-14T00:00:00"/>
    <x v="3"/>
    <n v="2"/>
    <n v="3"/>
    <s v="marleny alfaro"/>
    <s v="Cerrado"/>
    <x v="8"/>
    <m/>
    <s v="Cerrado"/>
    <b v="1"/>
  </r>
  <r>
    <n v="23943"/>
    <x v="0"/>
    <d v="2020-08-12T00:00:00"/>
    <x v="7"/>
    <d v="2020-08-14T00:00:00"/>
    <x v="3"/>
    <n v="2"/>
    <n v="3"/>
    <s v="Manuela Hernández Castro"/>
    <s v="Cerrado"/>
    <x v="8"/>
    <m/>
    <s v="Cerrado"/>
    <b v="1"/>
  </r>
  <r>
    <n v="23944"/>
    <x v="2"/>
    <d v="2020-08-12T00:00:00"/>
    <x v="7"/>
    <d v="2020-08-14T00:00:00"/>
    <x v="3"/>
    <n v="2"/>
    <n v="3"/>
    <s v="Maria del Pilar Lopez Cardenas"/>
    <s v="Cerrado"/>
    <x v="8"/>
    <m/>
    <s v="Cerrado"/>
    <b v="1"/>
  </r>
  <r>
    <n v="23945"/>
    <x v="0"/>
    <d v="2020-08-12T00:00:00"/>
    <x v="7"/>
    <d v="2020-08-14T00:00:00"/>
    <x v="3"/>
    <n v="2"/>
    <n v="3"/>
    <s v="lizeth susana valencia gonzalez"/>
    <s v="Cerrado"/>
    <x v="8"/>
    <m/>
    <s v="Cerrado"/>
    <b v="1"/>
  </r>
  <r>
    <n v="23946"/>
    <x v="0"/>
    <d v="2020-08-12T00:00:00"/>
    <x v="7"/>
    <d v="2020-08-14T00:00:00"/>
    <x v="3"/>
    <n v="2"/>
    <n v="3"/>
    <s v="Marcos lleras Rodríguez suarez"/>
    <s v="Cerrado"/>
    <x v="8"/>
    <m/>
    <s v="Cerrado"/>
    <b v="1"/>
  </r>
  <r>
    <n v="23947"/>
    <x v="0"/>
    <d v="2020-08-12T00:00:00"/>
    <x v="7"/>
    <d v="2020-08-14T00:00:00"/>
    <x v="3"/>
    <n v="2"/>
    <n v="3"/>
    <s v="luis alexander salamanca ramirez"/>
    <s v="Cerrado"/>
    <x v="8"/>
    <m/>
    <s v="Cerrado"/>
    <b v="1"/>
  </r>
  <r>
    <n v="23948"/>
    <x v="2"/>
    <d v="2020-08-12T00:00:00"/>
    <x v="7"/>
    <d v="2020-08-14T00:00:00"/>
    <x v="3"/>
    <n v="2"/>
    <n v="3"/>
    <s v="ANDRES FELIPE SANCHEZ DAZA"/>
    <s v="Cerrado"/>
    <x v="8"/>
    <m/>
    <s v="Cerrado"/>
    <b v="1"/>
  </r>
  <r>
    <n v="23949"/>
    <x v="2"/>
    <d v="2020-08-12T00:00:00"/>
    <x v="7"/>
    <d v="2020-08-14T00:00:00"/>
    <x v="3"/>
    <n v="2"/>
    <n v="3"/>
    <s v="Andrea Villa Pérez"/>
    <s v="Cerrado"/>
    <x v="8"/>
    <m/>
    <s v="Cerrado"/>
    <b v="1"/>
  </r>
  <r>
    <n v="23950"/>
    <x v="2"/>
    <d v="2020-08-12T00:00:00"/>
    <x v="7"/>
    <d v="2020-08-14T00:00:00"/>
    <x v="3"/>
    <n v="2"/>
    <n v="3"/>
    <s v="ALEJANDRO RUEDA CORTES"/>
    <s v="Cerrado"/>
    <x v="8"/>
    <m/>
    <s v="Cerrado"/>
    <b v="1"/>
  </r>
  <r>
    <n v="23951"/>
    <x v="0"/>
    <d v="2020-08-12T00:00:00"/>
    <x v="7"/>
    <d v="2020-08-14T00:00:00"/>
    <x v="3"/>
    <n v="2"/>
    <n v="3"/>
    <s v="luis fernando quintero durango"/>
    <s v="Cerrado"/>
    <x v="8"/>
    <m/>
    <s v="Cerrado"/>
    <b v="1"/>
  </r>
  <r>
    <n v="23952"/>
    <x v="0"/>
    <d v="2020-08-12T00:00:00"/>
    <x v="7"/>
    <d v="2020-08-14T00:00:00"/>
    <x v="3"/>
    <n v="2"/>
    <n v="3"/>
    <s v="EDGAR TRUJILLO USMA"/>
    <s v="Cerrado"/>
    <x v="8"/>
    <m/>
    <s v="Cerrado"/>
    <b v="1"/>
  </r>
  <r>
    <n v="23953"/>
    <x v="3"/>
    <d v="2020-08-12T00:00:00"/>
    <x v="7"/>
    <d v="2020-08-14T00:00:00"/>
    <x v="3"/>
    <n v="2"/>
    <n v="3"/>
    <s v="FABIAN ALEJANDRO TOVAR PARDO"/>
    <s v="Cerrado"/>
    <x v="8"/>
    <m/>
    <s v="Cerrado"/>
    <b v="1"/>
  </r>
  <r>
    <n v="23954"/>
    <x v="0"/>
    <d v="2020-08-12T00:00:00"/>
    <x v="7"/>
    <d v="2020-08-14T00:00:00"/>
    <x v="3"/>
    <n v="2"/>
    <n v="3"/>
    <s v="Otilia Benavides Amortegui"/>
    <s v="Cerrado"/>
    <x v="8"/>
    <m/>
    <s v="Cerrado"/>
    <b v="1"/>
  </r>
  <r>
    <n v="23955"/>
    <x v="2"/>
    <d v="2020-08-12T00:00:00"/>
    <x v="7"/>
    <d v="2020-08-14T00:00:00"/>
    <x v="3"/>
    <n v="2"/>
    <n v="3"/>
    <s v="Daniela Ospina Rodas"/>
    <s v="Cerrado"/>
    <x v="8"/>
    <m/>
    <s v="Cerrado"/>
    <b v="1"/>
  </r>
  <r>
    <n v="23956"/>
    <x v="0"/>
    <d v="2020-08-12T00:00:00"/>
    <x v="7"/>
    <d v="2020-08-14T00:00:00"/>
    <x v="3"/>
    <n v="2"/>
    <n v="3"/>
    <s v="Diomedes alcina mercado"/>
    <s v="Cerrado"/>
    <x v="8"/>
    <m/>
    <s v="Cerrado"/>
    <b v="1"/>
  </r>
  <r>
    <n v="23957"/>
    <x v="0"/>
    <d v="2020-08-12T00:00:00"/>
    <x v="7"/>
    <d v="2020-08-14T00:00:00"/>
    <x v="3"/>
    <n v="2"/>
    <n v="3"/>
    <s v="luz astrid hernandez velez"/>
    <s v="Cerrado"/>
    <x v="8"/>
    <m/>
    <s v="Cerrado"/>
    <b v="1"/>
  </r>
  <r>
    <n v="23958"/>
    <x v="0"/>
    <d v="2020-08-12T00:00:00"/>
    <x v="7"/>
    <d v="2020-08-14T00:00:00"/>
    <x v="3"/>
    <n v="2"/>
    <n v="3"/>
    <s v="Salomón Elías Valenzuela Fonseca"/>
    <s v="Cerrado"/>
    <x v="8"/>
    <m/>
    <s v="Cerrado"/>
    <b v="1"/>
  </r>
  <r>
    <n v="23959"/>
    <x v="2"/>
    <d v="2020-08-12T00:00:00"/>
    <x v="7"/>
    <d v="2020-08-14T00:00:00"/>
    <x v="3"/>
    <n v="2"/>
    <n v="3"/>
    <s v="JOHN ROBERT LUNA CRUZ"/>
    <s v="Cerrado"/>
    <x v="8"/>
    <m/>
    <s v="Cerrado"/>
    <b v="1"/>
  </r>
  <r>
    <n v="23960"/>
    <x v="0"/>
    <d v="2020-08-12T00:00:00"/>
    <x v="7"/>
    <d v="2020-08-14T00:00:00"/>
    <x v="3"/>
    <n v="2"/>
    <n v="3"/>
    <s v="julian martinez vanegas"/>
    <s v="Cerrado"/>
    <x v="8"/>
    <m/>
    <s v="Cerrado"/>
    <b v="1"/>
  </r>
  <r>
    <n v="23961"/>
    <x v="0"/>
    <d v="2020-08-12T00:00:00"/>
    <x v="7"/>
    <d v="2020-08-14T00:00:00"/>
    <x v="3"/>
    <n v="2"/>
    <n v="3"/>
    <s v="karen diaz cardozo"/>
    <s v="Cerrado"/>
    <x v="8"/>
    <m/>
    <s v="Cerrado"/>
    <b v="1"/>
  </r>
  <r>
    <n v="23962"/>
    <x v="0"/>
    <d v="2020-08-12T00:00:00"/>
    <x v="7"/>
    <d v="2020-08-14T00:00:00"/>
    <x v="3"/>
    <n v="2"/>
    <n v="3"/>
    <s v="wilfredo plazas garaviño"/>
    <s v="Cerrado"/>
    <x v="8"/>
    <m/>
    <s v="Cerrado"/>
    <b v="1"/>
  </r>
  <r>
    <n v="23963"/>
    <x v="0"/>
    <d v="2020-08-12T00:00:00"/>
    <x v="7"/>
    <d v="2020-08-14T00:00:00"/>
    <x v="3"/>
    <n v="2"/>
    <n v="3"/>
    <s v="FERNANDO QUIJANO MARTINEZ"/>
    <s v="Cerrado"/>
    <x v="8"/>
    <m/>
    <s v="Cerrado"/>
    <b v="1"/>
  </r>
  <r>
    <n v="23964"/>
    <x v="0"/>
    <d v="2020-08-12T00:00:00"/>
    <x v="7"/>
    <d v="2020-08-14T00:00:00"/>
    <x v="3"/>
    <n v="2"/>
    <n v="3"/>
    <s v="Luciano Pelaez"/>
    <s v="Cerrado"/>
    <x v="8"/>
    <m/>
    <s v="Cerrado"/>
    <b v="1"/>
  </r>
  <r>
    <n v="23965"/>
    <x v="0"/>
    <d v="2020-08-12T00:00:00"/>
    <x v="7"/>
    <d v="2020-08-14T00:00:00"/>
    <x v="3"/>
    <n v="2"/>
    <n v="3"/>
    <s v="Cristobal Alberto Viana Giraldo"/>
    <s v="Cerrado"/>
    <x v="8"/>
    <m/>
    <s v="Cerrado"/>
    <b v="1"/>
  </r>
  <r>
    <n v="23966"/>
    <x v="2"/>
    <d v="2020-08-12T00:00:00"/>
    <x v="7"/>
    <d v="2020-08-14T00:00:00"/>
    <x v="3"/>
    <n v="2"/>
    <n v="3"/>
    <s v="Ruby Mayerly Vanegas Castellanos"/>
    <s v="Cerrado"/>
    <x v="8"/>
    <m/>
    <s v="Cerrado"/>
    <b v="1"/>
  </r>
  <r>
    <n v="23967"/>
    <x v="2"/>
    <d v="2020-08-12T00:00:00"/>
    <x v="7"/>
    <d v="2020-08-14T00:00:00"/>
    <x v="3"/>
    <n v="2"/>
    <n v="3"/>
    <s v="Ruby Mayerly Vanegas Castellanos"/>
    <s v="Cerrado"/>
    <x v="8"/>
    <m/>
    <s v="Cerrado"/>
    <b v="1"/>
  </r>
  <r>
    <n v="23968"/>
    <x v="2"/>
    <d v="2020-08-12T00:00:00"/>
    <x v="7"/>
    <d v="2020-08-14T00:00:00"/>
    <x v="3"/>
    <n v="2"/>
    <n v="3"/>
    <s v="Juval Lopez Mieles"/>
    <s v="Cerrado"/>
    <x v="8"/>
    <m/>
    <s v="Cerrado"/>
    <b v="1"/>
  </r>
  <r>
    <n v="23969"/>
    <x v="0"/>
    <d v="2020-08-13T00:00:00"/>
    <x v="7"/>
    <d v="2020-08-18T00:00:00"/>
    <x v="3"/>
    <n v="5"/>
    <n v="4"/>
    <s v="adolfo barrera"/>
    <s v="Cerrado"/>
    <x v="8"/>
    <m/>
    <s v="Cerrado"/>
    <b v="1"/>
  </r>
  <r>
    <n v="23970"/>
    <x v="2"/>
    <d v="2020-08-13T00:00:00"/>
    <x v="7"/>
    <d v="2020-08-14T00:00:00"/>
    <x v="3"/>
    <n v="1"/>
    <n v="2"/>
    <s v="abogado Jose David Ayola"/>
    <s v="Cerrado"/>
    <x v="8"/>
    <m/>
    <s v="Cerrado"/>
    <b v="1"/>
  </r>
  <r>
    <n v="23971"/>
    <x v="0"/>
    <d v="2020-08-13T00:00:00"/>
    <x v="7"/>
    <d v="2020-08-18T00:00:00"/>
    <x v="3"/>
    <n v="5"/>
    <n v="4"/>
    <s v="UNION TEMPORAL UNDERNET – PRAXXIS"/>
    <s v="Cerrado"/>
    <x v="8"/>
    <m/>
    <s v="Cerrado"/>
    <b v="1"/>
  </r>
  <r>
    <n v="23972"/>
    <x v="0"/>
    <d v="2020-08-13T00:00:00"/>
    <x v="7"/>
    <d v="2020-08-18T00:00:00"/>
    <x v="3"/>
    <n v="5"/>
    <n v="4"/>
    <s v="Dora Marina Rojas de Villarreal"/>
    <s v="Cerrado"/>
    <x v="8"/>
    <m/>
    <s v="Cerrado"/>
    <b v="1"/>
  </r>
  <r>
    <n v="23973"/>
    <x v="0"/>
    <d v="2020-08-13T00:00:00"/>
    <x v="7"/>
    <d v="2020-08-18T00:00:00"/>
    <x v="3"/>
    <n v="5"/>
    <n v="4"/>
    <s v="lucila tamayo"/>
    <s v="Cerrado"/>
    <x v="8"/>
    <m/>
    <s v="Cerrado"/>
    <b v="1"/>
  </r>
  <r>
    <n v="23974"/>
    <x v="2"/>
    <d v="2020-08-13T00:00:00"/>
    <x v="7"/>
    <d v="2020-08-18T00:00:00"/>
    <x v="3"/>
    <n v="5"/>
    <n v="4"/>
    <s v="john smith fernandez olaya"/>
    <s v="Cerrado"/>
    <x v="8"/>
    <m/>
    <s v="Cerrado"/>
    <b v="1"/>
  </r>
  <r>
    <n v="23975"/>
    <x v="2"/>
    <d v="2020-08-13T00:00:00"/>
    <x v="7"/>
    <d v="2020-08-14T00:00:00"/>
    <x v="3"/>
    <n v="1"/>
    <n v="2"/>
    <s v="ELIETH PAOLA ORTIZ JIMENEZ"/>
    <s v="Cerrado"/>
    <x v="8"/>
    <m/>
    <s v="Cerrado"/>
    <b v="1"/>
  </r>
  <r>
    <n v="23976"/>
    <x v="0"/>
    <d v="2020-08-13T00:00:00"/>
    <x v="7"/>
    <d v="2020-08-18T00:00:00"/>
    <x v="3"/>
    <n v="5"/>
    <n v="4"/>
    <s v="RAUL DAVID CARDONA MEJIA"/>
    <s v="Cerrado"/>
    <x v="8"/>
    <m/>
    <s v="Cerrado"/>
    <b v="1"/>
  </r>
  <r>
    <n v="23977"/>
    <x v="2"/>
    <d v="2020-08-13T00:00:00"/>
    <x v="7"/>
    <d v="2020-08-14T00:00:00"/>
    <x v="3"/>
    <n v="1"/>
    <n v="2"/>
    <s v="María Libia Saldaña Padilla"/>
    <s v="Cerrado"/>
    <x v="8"/>
    <m/>
    <s v="Cerrado"/>
    <b v="1"/>
  </r>
  <r>
    <n v="23978"/>
    <x v="2"/>
    <d v="2020-08-13T00:00:00"/>
    <x v="7"/>
    <d v="2020-11-26T00:00:00"/>
    <x v="4"/>
    <n v="105"/>
    <n v="76"/>
    <s v="ANGIE PAOLA NIETO DIAZ"/>
    <s v="Cerrado"/>
    <x v="10"/>
    <m/>
    <s v="Cerrado"/>
    <b v="1"/>
  </r>
  <r>
    <n v="23979"/>
    <x v="3"/>
    <d v="2020-08-13T00:00:00"/>
    <x v="7"/>
    <d v="2020-08-14T00:00:00"/>
    <x v="3"/>
    <n v="1"/>
    <n v="2"/>
    <s v="José Ricardo Patiño Casas"/>
    <s v="Cerrado"/>
    <x v="8"/>
    <m/>
    <s v="Cerrado"/>
    <b v="1"/>
  </r>
  <r>
    <n v="23980"/>
    <x v="2"/>
    <d v="2020-08-13T00:00:00"/>
    <x v="7"/>
    <d v="2020-08-14T00:00:00"/>
    <x v="3"/>
    <n v="1"/>
    <n v="2"/>
    <s v="Raul Andres Guchuvo Torres"/>
    <s v="Cerrado"/>
    <x v="8"/>
    <m/>
    <s v="Cerrado"/>
    <b v="1"/>
  </r>
  <r>
    <n v="23981"/>
    <x v="0"/>
    <d v="2020-08-13T00:00:00"/>
    <x v="7"/>
    <d v="2020-08-18T00:00:00"/>
    <x v="3"/>
    <n v="5"/>
    <n v="4"/>
    <s v="gloria inEs niño faJARDO"/>
    <s v="Cerrado"/>
    <x v="8"/>
    <m/>
    <s v="Cerrado"/>
    <b v="1"/>
  </r>
  <r>
    <n v="23982"/>
    <x v="2"/>
    <d v="2020-08-13T00:00:00"/>
    <x v="7"/>
    <d v="2020-08-14T00:00:00"/>
    <x v="3"/>
    <n v="1"/>
    <n v="2"/>
    <s v="Edilberto"/>
    <s v="Cerrado"/>
    <x v="8"/>
    <m/>
    <s v="Cerrado"/>
    <b v="1"/>
  </r>
  <r>
    <n v="23983"/>
    <x v="1"/>
    <d v="2020-08-13T00:00:00"/>
    <x v="7"/>
    <d v="2020-08-31T00:00:00"/>
    <x v="3"/>
    <n v="18"/>
    <n v="13"/>
    <s v="ever"/>
    <s v="Cerrado"/>
    <x v="8"/>
    <m/>
    <s v="Cerrado"/>
    <b v="1"/>
  </r>
  <r>
    <n v="23984"/>
    <x v="0"/>
    <d v="2020-08-13T00:00:00"/>
    <x v="7"/>
    <d v="2020-08-18T00:00:00"/>
    <x v="3"/>
    <n v="5"/>
    <n v="4"/>
    <s v="ROCIO GARZON"/>
    <s v="Cerrado"/>
    <x v="8"/>
    <m/>
    <s v="Cerrado"/>
    <b v="1"/>
  </r>
  <r>
    <n v="23985"/>
    <x v="0"/>
    <d v="2020-08-13T00:00:00"/>
    <x v="7"/>
    <d v="2020-08-18T00:00:00"/>
    <x v="3"/>
    <n v="5"/>
    <n v="4"/>
    <s v="Yennifer Alvarez"/>
    <s v="Cerrado"/>
    <x v="8"/>
    <m/>
    <s v="Cerrado"/>
    <b v="1"/>
  </r>
  <r>
    <n v="23986"/>
    <x v="0"/>
    <d v="2020-08-13T00:00:00"/>
    <x v="7"/>
    <d v="2020-08-18T00:00:00"/>
    <x v="3"/>
    <n v="5"/>
    <n v="4"/>
    <s v="Alvaro Ochoa"/>
    <s v="Cerrado"/>
    <x v="8"/>
    <m/>
    <s v="Cerrado"/>
    <b v="1"/>
  </r>
  <r>
    <n v="23987"/>
    <x v="0"/>
    <d v="2020-08-13T00:00:00"/>
    <x v="7"/>
    <d v="2020-08-18T00:00:00"/>
    <x v="3"/>
    <n v="5"/>
    <n v="4"/>
    <s v="CAMILO MARIO GASCON CASTILLO"/>
    <s v="Cerrado"/>
    <x v="8"/>
    <m/>
    <s v="Cerrado"/>
    <b v="1"/>
  </r>
  <r>
    <n v="23988"/>
    <x v="2"/>
    <d v="2020-08-13T00:00:00"/>
    <x v="7"/>
    <d v="2020-08-18T00:00:00"/>
    <x v="3"/>
    <n v="5"/>
    <n v="4"/>
    <s v="SERVIEMPRESARIALES CB SAS"/>
    <s v="Cerrado"/>
    <x v="8"/>
    <m/>
    <s v="Cerrado"/>
    <b v="1"/>
  </r>
  <r>
    <n v="23989"/>
    <x v="0"/>
    <d v="2020-08-13T00:00:00"/>
    <x v="7"/>
    <d v="2020-08-18T00:00:00"/>
    <x v="3"/>
    <n v="5"/>
    <n v="4"/>
    <s v="CAMILO MARIO GASCON CASTILLO"/>
    <s v="Cerrado"/>
    <x v="8"/>
    <m/>
    <s v="Cerrado"/>
    <b v="1"/>
  </r>
  <r>
    <n v="23990"/>
    <x v="2"/>
    <d v="2020-08-13T00:00:00"/>
    <x v="7"/>
    <d v="2020-08-14T00:00:00"/>
    <x v="3"/>
    <n v="1"/>
    <n v="2"/>
    <s v="Jose Francisco Montufar Rodriguez."/>
    <s v="Cerrado"/>
    <x v="8"/>
    <m/>
    <s v="Cerrado"/>
    <b v="1"/>
  </r>
  <r>
    <n v="23991"/>
    <x v="0"/>
    <d v="2020-08-13T00:00:00"/>
    <x v="7"/>
    <d v="2020-08-18T00:00:00"/>
    <x v="3"/>
    <n v="5"/>
    <n v="4"/>
    <s v="CAMILO MARIO GASCON CASTILLO"/>
    <s v="Cerrado"/>
    <x v="8"/>
    <m/>
    <s v="Cerrado"/>
    <b v="1"/>
  </r>
  <r>
    <n v="23992"/>
    <x v="0"/>
    <d v="2020-08-13T00:00:00"/>
    <x v="7"/>
    <d v="2020-08-18T00:00:00"/>
    <x v="3"/>
    <n v="5"/>
    <n v="4"/>
    <s v="CAMILO MARIO GASCON CASTILLO"/>
    <s v="Cerrado"/>
    <x v="8"/>
    <m/>
    <s v="Cerrado"/>
    <b v="1"/>
  </r>
  <r>
    <n v="23993"/>
    <x v="0"/>
    <d v="2020-08-13T00:00:00"/>
    <x v="7"/>
    <d v="2020-08-18T00:00:00"/>
    <x v="3"/>
    <n v="5"/>
    <n v="4"/>
    <s v="CAMILO MARIO GASCON CASTILLO"/>
    <s v="Cerrado"/>
    <x v="8"/>
    <m/>
    <s v="Cerrado"/>
    <b v="1"/>
  </r>
  <r>
    <n v="23994"/>
    <x v="0"/>
    <d v="2020-08-13T00:00:00"/>
    <x v="7"/>
    <d v="2020-08-18T00:00:00"/>
    <x v="3"/>
    <n v="5"/>
    <n v="4"/>
    <s v="JAIME LLANOS ALVIRA"/>
    <s v="Cerrado"/>
    <x v="8"/>
    <m/>
    <s v="Cerrado"/>
    <b v="1"/>
  </r>
  <r>
    <n v="23995"/>
    <x v="2"/>
    <d v="2020-08-13T00:00:00"/>
    <x v="7"/>
    <d v="2020-08-14T00:00:00"/>
    <x v="3"/>
    <n v="1"/>
    <n v="2"/>
    <s v="Hilda Orozco Moreno"/>
    <s v="Cerrado"/>
    <x v="8"/>
    <m/>
    <s v="Cerrado"/>
    <b v="1"/>
  </r>
  <r>
    <n v="23996"/>
    <x v="2"/>
    <d v="2020-08-13T00:00:00"/>
    <x v="7"/>
    <d v="2020-08-14T00:00:00"/>
    <x v="3"/>
    <n v="1"/>
    <n v="2"/>
    <s v="ALEIDA MARIA MORALES GIRALDO"/>
    <s v="Cerrado"/>
    <x v="8"/>
    <m/>
    <s v="Cerrado"/>
    <b v="1"/>
  </r>
  <r>
    <n v="23997"/>
    <x v="2"/>
    <d v="2020-08-13T00:00:00"/>
    <x v="7"/>
    <d v="2020-08-14T00:00:00"/>
    <x v="3"/>
    <n v="1"/>
    <n v="2"/>
    <s v="Carlos Julio Medina Vargas"/>
    <s v="Cerrado"/>
    <x v="8"/>
    <m/>
    <s v="Cerrado"/>
    <b v="1"/>
  </r>
  <r>
    <n v="23998"/>
    <x v="2"/>
    <d v="2020-08-13T00:00:00"/>
    <x v="7"/>
    <d v="2020-08-14T00:00:00"/>
    <x v="3"/>
    <n v="1"/>
    <n v="2"/>
    <s v="Alejandro Gallego Gallego"/>
    <s v="Cerrado"/>
    <x v="8"/>
    <m/>
    <s v="Cerrado"/>
    <b v="1"/>
  </r>
  <r>
    <n v="23999"/>
    <x v="2"/>
    <d v="2020-08-13T00:00:00"/>
    <x v="7"/>
    <d v="2020-08-14T00:00:00"/>
    <x v="3"/>
    <n v="1"/>
    <n v="2"/>
    <s v="ALEIDA MARIA MORALES GIRALDO"/>
    <s v="Cerrado"/>
    <x v="8"/>
    <m/>
    <s v="Cerrado"/>
    <b v="1"/>
  </r>
  <r>
    <n v="24000"/>
    <x v="2"/>
    <d v="2020-08-13T00:00:00"/>
    <x v="7"/>
    <d v="2020-08-14T00:00:00"/>
    <x v="3"/>
    <n v="1"/>
    <n v="2"/>
    <s v="Celmira Cendales Castro"/>
    <s v="Cerrado"/>
    <x v="8"/>
    <m/>
    <s v="Cerrado"/>
    <b v="1"/>
  </r>
  <r>
    <n v="24001"/>
    <x v="0"/>
    <d v="2020-08-13T00:00:00"/>
    <x v="7"/>
    <d v="2020-08-18T00:00:00"/>
    <x v="3"/>
    <n v="5"/>
    <n v="4"/>
    <s v="EFRAIN VANEGAS GALEANO"/>
    <s v="Cerrado"/>
    <x v="8"/>
    <m/>
    <s v="Cerrado"/>
    <b v="1"/>
  </r>
  <r>
    <n v="24002"/>
    <x v="0"/>
    <d v="2020-08-13T00:00:00"/>
    <x v="7"/>
    <d v="2020-08-18T00:00:00"/>
    <x v="3"/>
    <n v="5"/>
    <n v="4"/>
    <s v="Faidy Angélica Gómez Nieto"/>
    <s v="Cerrado"/>
    <x v="8"/>
    <m/>
    <s v="Cerrado"/>
    <b v="1"/>
  </r>
  <r>
    <n v="24003"/>
    <x v="2"/>
    <d v="2020-08-13T00:00:00"/>
    <x v="7"/>
    <d v="2020-08-14T00:00:00"/>
    <x v="3"/>
    <n v="1"/>
    <n v="2"/>
    <s v="Faidy Angélica Gómez Nieto"/>
    <s v="Cerrado"/>
    <x v="8"/>
    <m/>
    <s v="Cerrado"/>
    <b v="1"/>
  </r>
  <r>
    <n v="24004"/>
    <x v="0"/>
    <d v="2020-08-13T00:00:00"/>
    <x v="7"/>
    <d v="2020-08-18T00:00:00"/>
    <x v="3"/>
    <n v="5"/>
    <n v="4"/>
    <s v="PATRICIA MENDOZA RODRIGUEZ"/>
    <s v="Cerrado"/>
    <x v="8"/>
    <m/>
    <s v="Cerrado"/>
    <b v="1"/>
  </r>
  <r>
    <n v="24005"/>
    <x v="2"/>
    <d v="2020-08-13T00:00:00"/>
    <x v="7"/>
    <d v="2020-08-14T00:00:00"/>
    <x v="3"/>
    <n v="1"/>
    <n v="2"/>
    <s v="Marco Octavio Pinilla Benavides"/>
    <s v="Cerrado"/>
    <x v="8"/>
    <m/>
    <s v="Cerrado"/>
    <b v="1"/>
  </r>
  <r>
    <n v="24006"/>
    <x v="0"/>
    <d v="2020-08-13T00:00:00"/>
    <x v="7"/>
    <d v="2020-08-18T00:00:00"/>
    <x v="3"/>
    <n v="5"/>
    <n v="4"/>
    <s v="DEISY JOHANA CASTAÑEDA VARGAS"/>
    <s v="Cerrado"/>
    <x v="8"/>
    <m/>
    <s v="Cerrado"/>
    <b v="1"/>
  </r>
  <r>
    <n v="24007"/>
    <x v="0"/>
    <d v="2020-08-14T00:00:00"/>
    <x v="7"/>
    <d v="2020-08-18T00:00:00"/>
    <x v="3"/>
    <n v="4"/>
    <n v="3"/>
    <s v="diego patiño"/>
    <s v="Cerrado"/>
    <x v="8"/>
    <m/>
    <s v="Cerrado"/>
    <b v="1"/>
  </r>
  <r>
    <n v="24008"/>
    <x v="0"/>
    <d v="2020-08-14T00:00:00"/>
    <x v="7"/>
    <d v="2020-08-18T00:00:00"/>
    <x v="3"/>
    <n v="4"/>
    <n v="3"/>
    <s v="Orlando Alfonso peña contreras"/>
    <s v="Cerrado"/>
    <x v="8"/>
    <m/>
    <s v="Cerrado"/>
    <b v="1"/>
  </r>
  <r>
    <n v="24009"/>
    <x v="2"/>
    <d v="2020-08-14T00:00:00"/>
    <x v="7"/>
    <d v="2020-08-14T00:00:00"/>
    <x v="3"/>
    <n v="0"/>
    <n v="1"/>
    <s v="Orlando Alfonso peña contreras"/>
    <s v="Cerrado"/>
    <x v="8"/>
    <m/>
    <s v="Cerrado"/>
    <b v="1"/>
  </r>
  <r>
    <n v="24010"/>
    <x v="3"/>
    <d v="2020-08-14T00:00:00"/>
    <x v="7"/>
    <d v="2020-08-14T00:00:00"/>
    <x v="3"/>
    <n v="0"/>
    <n v="1"/>
    <s v="Orlando Alfonso peña contreras"/>
    <s v="Cerrado"/>
    <x v="8"/>
    <m/>
    <s v="Cerrado"/>
    <b v="1"/>
  </r>
  <r>
    <n v="24011"/>
    <x v="3"/>
    <d v="2020-08-14T00:00:00"/>
    <x v="7"/>
    <d v="2020-08-14T00:00:00"/>
    <x v="3"/>
    <n v="0"/>
    <n v="1"/>
    <s v="Orlando Alfonso peña contreras"/>
    <s v="Cerrado"/>
    <x v="8"/>
    <m/>
    <s v="Cerrado"/>
    <b v="1"/>
  </r>
  <r>
    <n v="24012"/>
    <x v="2"/>
    <d v="2020-08-14T00:00:00"/>
    <x v="7"/>
    <d v="2020-08-14T00:00:00"/>
    <x v="3"/>
    <n v="0"/>
    <n v="1"/>
    <s v="Orlando Alfonso peña contreras"/>
    <s v="Cerrado"/>
    <x v="8"/>
    <m/>
    <s v="Cerrado"/>
    <b v="1"/>
  </r>
  <r>
    <n v="24013"/>
    <x v="2"/>
    <d v="2020-08-14T00:00:00"/>
    <x v="7"/>
    <s v="Pendiente"/>
    <x v="1"/>
    <e v="#VALUE!"/>
    <e v="#VALUE!"/>
    <s v="Orlando Alfonso peña contreras"/>
    <s v="Abierto"/>
    <x v="1"/>
    <m/>
    <s v="Abierto"/>
    <b v="1"/>
  </r>
  <r>
    <n v="24014"/>
    <x v="0"/>
    <d v="2020-08-14T00:00:00"/>
    <x v="7"/>
    <d v="2020-08-18T00:00:00"/>
    <x v="3"/>
    <n v="4"/>
    <n v="3"/>
    <s v="Orlando Alfonso peña contreras"/>
    <s v="Cerrado"/>
    <x v="8"/>
    <m/>
    <s v="Cerrado"/>
    <b v="1"/>
  </r>
  <r>
    <n v="24015"/>
    <x v="3"/>
    <d v="2020-08-14T00:00:00"/>
    <x v="7"/>
    <d v="2020-08-14T00:00:00"/>
    <x v="3"/>
    <n v="0"/>
    <n v="1"/>
    <s v="Orlando Alfonso peña contreras"/>
    <s v="Cerrado"/>
    <x v="8"/>
    <m/>
    <s v="Cerrado"/>
    <b v="1"/>
  </r>
  <r>
    <n v="24016"/>
    <x v="2"/>
    <d v="2020-08-14T00:00:00"/>
    <x v="7"/>
    <d v="2020-08-14T00:00:00"/>
    <x v="3"/>
    <n v="0"/>
    <n v="1"/>
    <s v="MARIA OLIVA FONSECA OSSA"/>
    <s v="Cerrado"/>
    <x v="8"/>
    <m/>
    <s v="Cerrado"/>
    <b v="1"/>
  </r>
  <r>
    <n v="24017"/>
    <x v="2"/>
    <d v="2020-08-14T00:00:00"/>
    <x v="7"/>
    <d v="2020-08-14T00:00:00"/>
    <x v="3"/>
    <n v="0"/>
    <n v="1"/>
    <s v="SANTA MARTA LIFE SCIENCES SAS"/>
    <s v="Cerrado"/>
    <x v="8"/>
    <m/>
    <s v="Cerrado"/>
    <b v="1"/>
  </r>
  <r>
    <n v="24018"/>
    <x v="0"/>
    <d v="2020-08-14T00:00:00"/>
    <x v="7"/>
    <d v="2020-08-18T00:00:00"/>
    <x v="3"/>
    <n v="4"/>
    <n v="3"/>
    <s v="luis carlos ricardo diaz"/>
    <s v="Cerrado"/>
    <x v="8"/>
    <m/>
    <s v="Cerrado"/>
    <b v="1"/>
  </r>
  <r>
    <n v="24019"/>
    <x v="2"/>
    <d v="2020-08-14T00:00:00"/>
    <x v="7"/>
    <s v="Pendiente"/>
    <x v="1"/>
    <e v="#VALUE!"/>
    <e v="#VALUE!"/>
    <s v="jessy alejandra garcia ortiz"/>
    <s v="Abierto"/>
    <x v="1"/>
    <m/>
    <s v="Abierto"/>
    <b v="1"/>
  </r>
  <r>
    <n v="24020"/>
    <x v="0"/>
    <d v="2020-08-14T00:00:00"/>
    <x v="7"/>
    <d v="2020-08-18T00:00:00"/>
    <x v="3"/>
    <n v="4"/>
    <n v="3"/>
    <s v="JESUS DAVID GARCIA LOPEZ"/>
    <s v="Cerrado"/>
    <x v="8"/>
    <m/>
    <s v="Cerrado"/>
    <b v="1"/>
  </r>
  <r>
    <n v="24021"/>
    <x v="0"/>
    <d v="2020-08-14T00:00:00"/>
    <x v="7"/>
    <d v="2020-08-18T00:00:00"/>
    <x v="3"/>
    <n v="4"/>
    <n v="3"/>
    <s v="Doney Liliana Garavito Cardenas"/>
    <s v="Cerrado"/>
    <x v="8"/>
    <m/>
    <s v="Cerrado"/>
    <b v="1"/>
  </r>
  <r>
    <n v="24022"/>
    <x v="3"/>
    <d v="2020-08-14T00:00:00"/>
    <x v="7"/>
    <d v="2020-08-14T00:00:00"/>
    <x v="3"/>
    <n v="0"/>
    <n v="1"/>
    <s v="JUAN CARLOS ALVAREZ PATIÑO"/>
    <s v="Cerrado"/>
    <x v="8"/>
    <m/>
    <s v="Cerrado"/>
    <b v="1"/>
  </r>
  <r>
    <n v="24023"/>
    <x v="2"/>
    <d v="2020-08-14T00:00:00"/>
    <x v="7"/>
    <d v="2020-08-14T00:00:00"/>
    <x v="3"/>
    <n v="0"/>
    <n v="1"/>
    <s v="walter alberto chica"/>
    <s v="Cerrado"/>
    <x v="8"/>
    <m/>
    <s v="Cerrado"/>
    <b v="1"/>
  </r>
  <r>
    <n v="24024"/>
    <x v="2"/>
    <d v="2020-08-14T00:00:00"/>
    <x v="7"/>
    <d v="2020-08-14T00:00:00"/>
    <x v="3"/>
    <n v="0"/>
    <n v="1"/>
    <s v="SARA VIVIANA SOLER PEÑA"/>
    <s v="Cerrado"/>
    <x v="8"/>
    <m/>
    <s v="Cerrado"/>
    <b v="1"/>
  </r>
  <r>
    <n v="24025"/>
    <x v="0"/>
    <d v="2020-08-14T00:00:00"/>
    <x v="7"/>
    <d v="2020-08-18T00:00:00"/>
    <x v="3"/>
    <n v="4"/>
    <n v="3"/>
    <s v="NICOLÁS LOAIZA SEGURA"/>
    <s v="Cerrado"/>
    <x v="8"/>
    <m/>
    <s v="Cerrado"/>
    <b v="1"/>
  </r>
  <r>
    <n v="24026"/>
    <x v="0"/>
    <d v="2020-08-14T00:00:00"/>
    <x v="7"/>
    <d v="2020-08-18T00:00:00"/>
    <x v="3"/>
    <n v="4"/>
    <n v="3"/>
    <s v="ANA ASTRID NOCOBE BEITA"/>
    <s v="Cerrado"/>
    <x v="8"/>
    <m/>
    <s v="Cerrado"/>
    <b v="1"/>
  </r>
  <r>
    <n v="24027"/>
    <x v="2"/>
    <d v="2020-08-14T00:00:00"/>
    <x v="7"/>
    <d v="2020-08-14T00:00:00"/>
    <x v="3"/>
    <n v="0"/>
    <n v="1"/>
    <s v="walter alberto chica"/>
    <s v="Cerrado"/>
    <x v="8"/>
    <m/>
    <s v="Cerrado"/>
    <b v="1"/>
  </r>
  <r>
    <n v="24028"/>
    <x v="0"/>
    <d v="2020-08-14T00:00:00"/>
    <x v="7"/>
    <d v="2020-08-18T00:00:00"/>
    <x v="3"/>
    <n v="4"/>
    <n v="3"/>
    <s v="Maria Fernanda Franco Marín"/>
    <s v="Cerrado"/>
    <x v="8"/>
    <m/>
    <s v="Cerrado"/>
    <b v="1"/>
  </r>
  <r>
    <n v="24029"/>
    <x v="0"/>
    <d v="2020-08-14T00:00:00"/>
    <x v="7"/>
    <d v="2020-08-19T00:00:00"/>
    <x v="3"/>
    <n v="5"/>
    <n v="4"/>
    <s v="valentina ramirez riaño"/>
    <s v="Cerrado"/>
    <x v="8"/>
    <m/>
    <s v="Cerrado"/>
    <b v="1"/>
  </r>
  <r>
    <n v="24030"/>
    <x v="0"/>
    <d v="2020-08-14T00:00:00"/>
    <x v="7"/>
    <d v="2020-08-19T00:00:00"/>
    <x v="3"/>
    <n v="5"/>
    <n v="4"/>
    <s v="JHON EDINSON DELGADO RESTREPO"/>
    <s v="Cerrado"/>
    <x v="8"/>
    <m/>
    <s v="Cerrado"/>
    <b v="1"/>
  </r>
  <r>
    <n v="24031"/>
    <x v="3"/>
    <d v="2020-08-14T00:00:00"/>
    <x v="7"/>
    <d v="2020-08-14T00:00:00"/>
    <x v="3"/>
    <n v="0"/>
    <n v="1"/>
    <s v="MARIA LUCRECIA VIVAS BARRERA"/>
    <s v="Cerrado"/>
    <x v="8"/>
    <m/>
    <s v="Cerrado"/>
    <b v="1"/>
  </r>
  <r>
    <n v="24032"/>
    <x v="3"/>
    <d v="2020-08-14T00:00:00"/>
    <x v="7"/>
    <d v="2020-08-14T00:00:00"/>
    <x v="3"/>
    <n v="0"/>
    <n v="1"/>
    <s v="Marvi Segundo Meneses Ochoa"/>
    <s v="Cerrado"/>
    <x v="8"/>
    <m/>
    <s v="Cerrado"/>
    <b v="1"/>
  </r>
  <r>
    <n v="24033"/>
    <x v="0"/>
    <d v="2020-08-14T00:00:00"/>
    <x v="7"/>
    <d v="2020-08-19T00:00:00"/>
    <x v="3"/>
    <n v="5"/>
    <n v="4"/>
    <s v="Esteban Cardona Quintero"/>
    <s v="Cerrado"/>
    <x v="8"/>
    <m/>
    <s v="Cerrado"/>
    <b v="1"/>
  </r>
  <r>
    <n v="24034"/>
    <x v="0"/>
    <d v="2020-08-14T00:00:00"/>
    <x v="7"/>
    <d v="2020-08-19T00:00:00"/>
    <x v="3"/>
    <n v="5"/>
    <n v="4"/>
    <s v="rafael salamanca"/>
    <s v="Cerrado"/>
    <x v="8"/>
    <m/>
    <s v="Cerrado"/>
    <b v="1"/>
  </r>
  <r>
    <n v="24035"/>
    <x v="0"/>
    <d v="2020-08-14T00:00:00"/>
    <x v="7"/>
    <d v="2020-08-19T00:00:00"/>
    <x v="3"/>
    <n v="5"/>
    <n v="4"/>
    <s v="claudia martinez"/>
    <s v="Cerrado"/>
    <x v="8"/>
    <m/>
    <s v="Cerrado"/>
    <b v="1"/>
  </r>
  <r>
    <n v="24036"/>
    <x v="2"/>
    <d v="2020-08-14T00:00:00"/>
    <x v="7"/>
    <d v="2020-08-19T00:00:00"/>
    <x v="3"/>
    <n v="5"/>
    <n v="4"/>
    <s v="maria cristina galindo umbarila"/>
    <s v="Cerrado"/>
    <x v="8"/>
    <m/>
    <s v="Cerrado"/>
    <b v="1"/>
  </r>
  <r>
    <n v="24037"/>
    <x v="0"/>
    <d v="2020-08-14T00:00:00"/>
    <x v="7"/>
    <d v="2020-08-19T00:00:00"/>
    <x v="3"/>
    <n v="5"/>
    <n v="4"/>
    <s v="Andrés Mauricio Beltrán Urrego"/>
    <s v="Cerrado"/>
    <x v="8"/>
    <m/>
    <s v="Cerrado"/>
    <b v="1"/>
  </r>
  <r>
    <n v="24038"/>
    <x v="0"/>
    <d v="2020-08-14T00:00:00"/>
    <x v="7"/>
    <d v="2020-08-19T00:00:00"/>
    <x v="3"/>
    <n v="5"/>
    <n v="4"/>
    <s v="jhon alexander quiroga moreno"/>
    <s v="Cerrado"/>
    <x v="8"/>
    <m/>
    <s v="Cerrado"/>
    <b v="1"/>
  </r>
  <r>
    <n v="24039"/>
    <x v="0"/>
    <d v="2020-08-14T00:00:00"/>
    <x v="7"/>
    <d v="2020-08-19T00:00:00"/>
    <x v="3"/>
    <n v="5"/>
    <n v="4"/>
    <s v="edna mercedes guzman villegas"/>
    <s v="Cerrado"/>
    <x v="8"/>
    <m/>
    <s v="Cerrado"/>
    <b v="1"/>
  </r>
  <r>
    <n v="24040"/>
    <x v="2"/>
    <d v="2020-08-14T00:00:00"/>
    <x v="7"/>
    <d v="2020-08-14T00:00:00"/>
    <x v="3"/>
    <n v="0"/>
    <n v="1"/>
    <s v="Orlando Moreno Echavarría"/>
    <s v="Cerrado"/>
    <x v="8"/>
    <m/>
    <s v="Cerrado"/>
    <b v="1"/>
  </r>
  <r>
    <n v="24041"/>
    <x v="0"/>
    <d v="2020-08-14T00:00:00"/>
    <x v="7"/>
    <d v="2020-08-19T00:00:00"/>
    <x v="3"/>
    <n v="5"/>
    <n v="4"/>
    <s v="Carmencita Turizo Rendòn"/>
    <s v="Cerrado"/>
    <x v="8"/>
    <m/>
    <s v="Cerrado"/>
    <b v="1"/>
  </r>
  <r>
    <n v="24042"/>
    <x v="0"/>
    <d v="2020-08-14T00:00:00"/>
    <x v="7"/>
    <d v="2020-08-19T00:00:00"/>
    <x v="3"/>
    <n v="5"/>
    <n v="4"/>
    <s v="carlos eduardo casas sanchez"/>
    <s v="Cerrado"/>
    <x v="8"/>
    <m/>
    <s v="Cerrado"/>
    <b v="1"/>
  </r>
  <r>
    <n v="24043"/>
    <x v="0"/>
    <d v="2020-08-14T00:00:00"/>
    <x v="7"/>
    <d v="2020-08-19T00:00:00"/>
    <x v="3"/>
    <n v="5"/>
    <n v="4"/>
    <s v="Alfonso Velasco Reyes"/>
    <s v="Cerrado"/>
    <x v="8"/>
    <m/>
    <s v="Cerrado"/>
    <b v="1"/>
  </r>
  <r>
    <n v="24044"/>
    <x v="0"/>
    <d v="2020-08-14T00:00:00"/>
    <x v="7"/>
    <d v="2020-08-19T00:00:00"/>
    <x v="3"/>
    <n v="5"/>
    <n v="4"/>
    <s v="Julieth Paola Villalba Marenco"/>
    <s v="Cerrado"/>
    <x v="8"/>
    <m/>
    <s v="Cerrado"/>
    <b v="1"/>
  </r>
  <r>
    <n v="24045"/>
    <x v="2"/>
    <d v="2020-08-14T00:00:00"/>
    <x v="7"/>
    <d v="2020-09-27T00:00:00"/>
    <x v="3"/>
    <n v="44"/>
    <n v="31"/>
    <s v="Rafael Alberto Puerto Diaz"/>
    <s v="Cerrado"/>
    <x v="5"/>
    <m/>
    <s v="Cerrado"/>
    <b v="1"/>
  </r>
  <r>
    <n v="24046"/>
    <x v="2"/>
    <d v="2020-08-14T00:00:00"/>
    <x v="7"/>
    <s v="Pendiente"/>
    <x v="1"/>
    <e v="#VALUE!"/>
    <e v="#VALUE!"/>
    <s v="Rafael Alberto Puerto Diaz"/>
    <s v="Abierto"/>
    <x v="1"/>
    <m/>
    <s v="Abierto"/>
    <b v="1"/>
  </r>
  <r>
    <n v="24047"/>
    <x v="0"/>
    <d v="2020-08-14T00:00:00"/>
    <x v="7"/>
    <d v="2020-08-19T00:00:00"/>
    <x v="3"/>
    <n v="5"/>
    <n v="4"/>
    <s v="DAYANA LISETH RUANO PÉREZ"/>
    <s v="Cerrado"/>
    <x v="8"/>
    <m/>
    <s v="Cerrado"/>
    <b v="1"/>
  </r>
  <r>
    <n v="24048"/>
    <x v="0"/>
    <d v="2020-08-14T00:00:00"/>
    <x v="7"/>
    <d v="2020-08-19T00:00:00"/>
    <x v="3"/>
    <n v="5"/>
    <n v="4"/>
    <s v="Diana Rocio Mora Tapias"/>
    <s v="Cerrado"/>
    <x v="8"/>
    <m/>
    <s v="Cerrado"/>
    <b v="1"/>
  </r>
  <r>
    <n v="24049"/>
    <x v="0"/>
    <d v="2020-08-14T00:00:00"/>
    <x v="7"/>
    <d v="2020-08-19T00:00:00"/>
    <x v="3"/>
    <n v="5"/>
    <n v="4"/>
    <s v="WILMAR ALEJANDRO PINZON MOLINA"/>
    <s v="Cerrado"/>
    <x v="8"/>
    <m/>
    <s v="Cerrado"/>
    <b v="1"/>
  </r>
  <r>
    <n v="24050"/>
    <x v="0"/>
    <d v="2020-08-14T00:00:00"/>
    <x v="7"/>
    <d v="2020-08-19T00:00:00"/>
    <x v="3"/>
    <n v="5"/>
    <n v="4"/>
    <s v="LAURA GALVIS"/>
    <s v="Cerrado"/>
    <x v="8"/>
    <m/>
    <s v="Cerrado"/>
    <b v="1"/>
  </r>
  <r>
    <n v="24051"/>
    <x v="0"/>
    <d v="2020-08-15T00:00:00"/>
    <x v="7"/>
    <d v="2020-08-19T00:00:00"/>
    <x v="3"/>
    <n v="4"/>
    <n v="3"/>
    <s v="LAURA BIBIANA ZULETA MUÑOZ"/>
    <s v="Cerrado"/>
    <x v="8"/>
    <m/>
    <s v="Cerrado"/>
    <b v="1"/>
  </r>
  <r>
    <n v="24052"/>
    <x v="0"/>
    <d v="2020-08-15T00:00:00"/>
    <x v="7"/>
    <d v="2020-08-19T00:00:00"/>
    <x v="3"/>
    <n v="4"/>
    <n v="3"/>
    <s v="brandon estiben barbosa colmenares"/>
    <s v="Cerrado"/>
    <x v="8"/>
    <m/>
    <s v="Cerrado"/>
    <b v="1"/>
  </r>
  <r>
    <n v="24053"/>
    <x v="2"/>
    <d v="2020-08-15T00:00:00"/>
    <x v="7"/>
    <d v="2020-08-18T00:00:00"/>
    <x v="3"/>
    <n v="3"/>
    <n v="2"/>
    <s v="EDWIN FRANCISCO PEREZ CHINOME"/>
    <s v="Cerrado"/>
    <x v="8"/>
    <m/>
    <s v="Cerrado"/>
    <b v="1"/>
  </r>
  <r>
    <n v="24054"/>
    <x v="0"/>
    <d v="2020-08-15T00:00:00"/>
    <x v="7"/>
    <d v="2020-08-19T00:00:00"/>
    <x v="3"/>
    <n v="4"/>
    <n v="3"/>
    <s v="jhon edwar chisco"/>
    <s v="Cerrado"/>
    <x v="8"/>
    <m/>
    <s v="Cerrado"/>
    <b v="1"/>
  </r>
  <r>
    <n v="24055"/>
    <x v="0"/>
    <d v="2020-08-15T00:00:00"/>
    <x v="7"/>
    <d v="2020-08-19T00:00:00"/>
    <x v="3"/>
    <n v="4"/>
    <n v="3"/>
    <s v="ERIK LEONARDO MARTINEZ"/>
    <s v="Cerrado"/>
    <x v="8"/>
    <m/>
    <s v="Cerrado"/>
    <b v="1"/>
  </r>
  <r>
    <n v="24056"/>
    <x v="0"/>
    <d v="2020-08-15T00:00:00"/>
    <x v="7"/>
    <d v="2020-08-19T00:00:00"/>
    <x v="3"/>
    <n v="4"/>
    <n v="3"/>
    <s v="MAGDALENA OCAMPO"/>
    <s v="Cerrado"/>
    <x v="8"/>
    <m/>
    <s v="Cerrado"/>
    <b v="1"/>
  </r>
  <r>
    <n v="24057"/>
    <x v="0"/>
    <d v="2020-08-15T00:00:00"/>
    <x v="7"/>
    <d v="2020-08-19T00:00:00"/>
    <x v="3"/>
    <n v="4"/>
    <n v="3"/>
    <s v="MARIA CAMILA VELASCO TRUJILLO"/>
    <s v="Cerrado"/>
    <x v="8"/>
    <m/>
    <s v="Cerrado"/>
    <b v="1"/>
  </r>
  <r>
    <n v="24058"/>
    <x v="0"/>
    <d v="2020-08-15T00:00:00"/>
    <x v="7"/>
    <d v="2020-08-19T00:00:00"/>
    <x v="3"/>
    <n v="4"/>
    <n v="3"/>
    <s v="Astrid del Carme Gutierrez Pertuz"/>
    <s v="Cerrado"/>
    <x v="8"/>
    <m/>
    <s v="Cerrado"/>
    <b v="1"/>
  </r>
  <r>
    <n v="24059"/>
    <x v="0"/>
    <d v="2020-08-16T00:00:00"/>
    <x v="7"/>
    <d v="2020-08-19T00:00:00"/>
    <x v="3"/>
    <n v="3"/>
    <n v="3"/>
    <s v="YULY ANDREA FERNANDEZ MONSALVE"/>
    <s v="Cerrado"/>
    <x v="8"/>
    <m/>
    <s v="Cerrado"/>
    <b v="1"/>
  </r>
  <r>
    <n v="24060"/>
    <x v="2"/>
    <d v="2020-08-16T00:00:00"/>
    <x v="7"/>
    <d v="2020-08-18T00:00:00"/>
    <x v="3"/>
    <n v="2"/>
    <n v="2"/>
    <s v="Juan Bernardo Marulanda Flórez"/>
    <s v="Cerrado"/>
    <x v="8"/>
    <m/>
    <s v="Cerrado"/>
    <b v="1"/>
  </r>
  <r>
    <n v="24061"/>
    <x v="0"/>
    <d v="2020-08-16T00:00:00"/>
    <x v="7"/>
    <d v="2020-08-19T00:00:00"/>
    <x v="3"/>
    <n v="3"/>
    <n v="3"/>
    <s v="Libia marina Quintero viedman"/>
    <s v="Cerrado"/>
    <x v="8"/>
    <m/>
    <s v="Cerrado"/>
    <b v="1"/>
  </r>
  <r>
    <n v="24062"/>
    <x v="3"/>
    <d v="2020-08-16T00:00:00"/>
    <x v="7"/>
    <d v="2020-08-18T00:00:00"/>
    <x v="3"/>
    <n v="2"/>
    <n v="2"/>
    <s v="Jeison ferney villamizar mendez"/>
    <s v="Cerrado"/>
    <x v="8"/>
    <m/>
    <s v="Cerrado"/>
    <b v="1"/>
  </r>
  <r>
    <n v="24063"/>
    <x v="2"/>
    <d v="2020-08-16T00:00:00"/>
    <x v="7"/>
    <d v="2020-08-18T00:00:00"/>
    <x v="3"/>
    <n v="2"/>
    <n v="2"/>
    <s v="July Paola Rincón Téllez"/>
    <s v="Cerrado"/>
    <x v="8"/>
    <m/>
    <s v="Cerrado"/>
    <b v="1"/>
  </r>
  <r>
    <n v="24064"/>
    <x v="0"/>
    <d v="2020-08-16T00:00:00"/>
    <x v="7"/>
    <d v="2020-08-19T00:00:00"/>
    <x v="3"/>
    <n v="3"/>
    <n v="3"/>
    <s v="NAILI LUZ MAGDANIEL PUSHAINA"/>
    <s v="Cerrado"/>
    <x v="8"/>
    <m/>
    <s v="Cerrado"/>
    <b v="1"/>
  </r>
  <r>
    <n v="24065"/>
    <x v="3"/>
    <d v="2020-08-16T00:00:00"/>
    <x v="7"/>
    <d v="2020-08-18T00:00:00"/>
    <x v="3"/>
    <n v="2"/>
    <n v="2"/>
    <s v="Wilson alberto waza aragon"/>
    <s v="Cerrado"/>
    <x v="8"/>
    <m/>
    <s v="Cerrado"/>
    <b v="1"/>
  </r>
  <r>
    <n v="24066"/>
    <x v="2"/>
    <d v="2020-08-16T00:00:00"/>
    <x v="7"/>
    <d v="2020-08-18T00:00:00"/>
    <x v="3"/>
    <n v="2"/>
    <n v="2"/>
    <s v="Mario Armando Obando Ordoñez"/>
    <s v="Cerrado"/>
    <x v="8"/>
    <m/>
    <s v="Cerrado"/>
    <b v="1"/>
  </r>
  <r>
    <n v="24067"/>
    <x v="0"/>
    <d v="2020-08-17T00:00:00"/>
    <x v="7"/>
    <d v="2020-08-19T00:00:00"/>
    <x v="3"/>
    <n v="2"/>
    <n v="3"/>
    <s v="juan pulgarin acosta"/>
    <s v="Cerrado"/>
    <x v="8"/>
    <m/>
    <s v="Cerrado"/>
    <b v="1"/>
  </r>
  <r>
    <n v="24068"/>
    <x v="2"/>
    <d v="2020-08-17T00:00:00"/>
    <x v="7"/>
    <d v="2020-08-18T00:00:00"/>
    <x v="3"/>
    <n v="1"/>
    <n v="2"/>
    <s v="JOSE DE JESUS DAZA ZAMBRANO"/>
    <s v="Cerrado"/>
    <x v="8"/>
    <m/>
    <s v="Cerrado"/>
    <b v="1"/>
  </r>
  <r>
    <n v="24069"/>
    <x v="0"/>
    <d v="2020-08-17T00:00:00"/>
    <x v="7"/>
    <d v="2020-08-19T00:00:00"/>
    <x v="3"/>
    <n v="2"/>
    <n v="3"/>
    <s v="sebastian alejandro santacruz borrero"/>
    <s v="Cerrado"/>
    <x v="8"/>
    <m/>
    <s v="Cerrado"/>
    <b v="1"/>
  </r>
  <r>
    <n v="24070"/>
    <x v="0"/>
    <d v="2020-08-17T00:00:00"/>
    <x v="7"/>
    <d v="2020-08-26T00:00:00"/>
    <x v="3"/>
    <n v="9"/>
    <n v="8"/>
    <s v="benjamin arias jaramillo"/>
    <s v="Cerrado"/>
    <x v="8"/>
    <m/>
    <s v="Cerrado"/>
    <b v="1"/>
  </r>
  <r>
    <n v="24071"/>
    <x v="0"/>
    <d v="2020-08-17T00:00:00"/>
    <x v="7"/>
    <d v="2020-08-19T00:00:00"/>
    <x v="3"/>
    <n v="2"/>
    <n v="3"/>
    <s v="Libia marina Quintero viedman"/>
    <s v="Cerrado"/>
    <x v="8"/>
    <m/>
    <s v="Cerrado"/>
    <b v="1"/>
  </r>
  <r>
    <n v="24072"/>
    <x v="2"/>
    <d v="2020-08-17T00:00:00"/>
    <x v="7"/>
    <d v="2020-08-18T00:00:00"/>
    <x v="3"/>
    <n v="1"/>
    <n v="2"/>
    <s v="samuel andres ramos martinez"/>
    <s v="Cerrado"/>
    <x v="8"/>
    <m/>
    <s v="Cerrado"/>
    <b v="1"/>
  </r>
  <r>
    <n v="24073"/>
    <x v="0"/>
    <d v="2020-08-17T00:00:00"/>
    <x v="7"/>
    <d v="2020-08-26T00:00:00"/>
    <x v="3"/>
    <n v="9"/>
    <n v="8"/>
    <s v="Paola Andrea Duque Garcia"/>
    <s v="Cerrado"/>
    <x v="8"/>
    <m/>
    <s v="Cerrado"/>
    <b v="1"/>
  </r>
  <r>
    <n v="24074"/>
    <x v="0"/>
    <d v="2020-08-17T00:00:00"/>
    <x v="7"/>
    <d v="2020-08-26T00:00:00"/>
    <x v="3"/>
    <n v="9"/>
    <n v="8"/>
    <s v="Rafael Mora"/>
    <s v="Cerrado"/>
    <x v="8"/>
    <m/>
    <s v="Cerrado"/>
    <b v="1"/>
  </r>
  <r>
    <n v="24075"/>
    <x v="2"/>
    <d v="2020-08-17T00:00:00"/>
    <x v="7"/>
    <s v="Pendiente"/>
    <x v="1"/>
    <e v="#VALUE!"/>
    <e v="#VALUE!"/>
    <s v="Fernando lopez sotelo"/>
    <s v="Abierto"/>
    <x v="1"/>
    <m/>
    <s v="Abierto"/>
    <b v="1"/>
  </r>
  <r>
    <n v="24076"/>
    <x v="3"/>
    <d v="2020-08-17T00:00:00"/>
    <x v="7"/>
    <d v="2020-08-18T00:00:00"/>
    <x v="3"/>
    <n v="1"/>
    <n v="2"/>
    <s v="Pompilio delgado ospina"/>
    <s v="Cerrado"/>
    <x v="8"/>
    <m/>
    <s v="Cerrado"/>
    <b v="1"/>
  </r>
  <r>
    <n v="24077"/>
    <x v="0"/>
    <d v="2020-08-17T00:00:00"/>
    <x v="7"/>
    <d v="2020-08-26T00:00:00"/>
    <x v="3"/>
    <n v="9"/>
    <n v="8"/>
    <s v="RODRIGO DE JESUS ALVAREZ MALAVER"/>
    <s v="Cerrado"/>
    <x v="8"/>
    <m/>
    <s v="Cerrado"/>
    <b v="1"/>
  </r>
  <r>
    <n v="24078"/>
    <x v="0"/>
    <d v="2020-08-17T00:00:00"/>
    <x v="7"/>
    <d v="2020-08-26T00:00:00"/>
    <x v="3"/>
    <n v="9"/>
    <n v="8"/>
    <s v="Fredy Salvador Tarapues Tarapues"/>
    <s v="Cerrado"/>
    <x v="8"/>
    <m/>
    <s v="Cerrado"/>
    <b v="1"/>
  </r>
  <r>
    <n v="24079"/>
    <x v="0"/>
    <d v="2020-08-17T00:00:00"/>
    <x v="7"/>
    <d v="2020-08-26T00:00:00"/>
    <x v="3"/>
    <n v="9"/>
    <n v="8"/>
    <s v="Juan Sebastian Giraldo"/>
    <s v="Cerrado"/>
    <x v="8"/>
    <m/>
    <s v="Cerrado"/>
    <b v="1"/>
  </r>
  <r>
    <n v="24080"/>
    <x v="0"/>
    <d v="2020-08-17T00:00:00"/>
    <x v="7"/>
    <d v="2020-08-26T00:00:00"/>
    <x v="3"/>
    <n v="9"/>
    <n v="8"/>
    <s v="Daniela Acosta Vargas"/>
    <s v="Cerrado"/>
    <x v="8"/>
    <m/>
    <s v="Cerrado"/>
    <b v="1"/>
  </r>
  <r>
    <n v="24081"/>
    <x v="2"/>
    <d v="2020-08-18T00:00:00"/>
    <x v="7"/>
    <d v="2020-08-18T00:00:00"/>
    <x v="3"/>
    <n v="0"/>
    <n v="1"/>
    <s v="EDWIN OSWALDO GONZALEZ ROMERO"/>
    <s v="Cerrado"/>
    <x v="8"/>
    <m/>
    <s v="Cerrado"/>
    <b v="1"/>
  </r>
  <r>
    <n v="24082"/>
    <x v="0"/>
    <d v="2020-08-18T00:00:00"/>
    <x v="7"/>
    <d v="2020-08-26T00:00:00"/>
    <x v="3"/>
    <n v="8"/>
    <n v="7"/>
    <s v="Alexys Durán Gelvis"/>
    <s v="Cerrado"/>
    <x v="8"/>
    <m/>
    <s v="Cerrado"/>
    <b v="1"/>
  </r>
  <r>
    <n v="24083"/>
    <x v="0"/>
    <d v="2020-08-18T00:00:00"/>
    <x v="7"/>
    <d v="2020-08-26T00:00:00"/>
    <x v="3"/>
    <n v="8"/>
    <n v="7"/>
    <s v="Oscar Fernando Durán Cáceres"/>
    <s v="Cerrado"/>
    <x v="8"/>
    <m/>
    <s v="Cerrado"/>
    <b v="1"/>
  </r>
  <r>
    <n v="24084"/>
    <x v="0"/>
    <d v="2020-08-18T00:00:00"/>
    <x v="7"/>
    <d v="2020-08-26T00:00:00"/>
    <x v="3"/>
    <n v="8"/>
    <n v="7"/>
    <s v="William Gonzalo Olaya Herrera"/>
    <s v="Cerrado"/>
    <x v="8"/>
    <m/>
    <s v="Cerrado"/>
    <b v="1"/>
  </r>
  <r>
    <n v="24085"/>
    <x v="0"/>
    <d v="2020-08-18T00:00:00"/>
    <x v="7"/>
    <d v="2020-08-26T00:00:00"/>
    <x v="3"/>
    <n v="8"/>
    <n v="7"/>
    <s v="Cristian Fernando Salcedo Rueda"/>
    <s v="Cerrado"/>
    <x v="8"/>
    <m/>
    <s v="Cerrado"/>
    <b v="1"/>
  </r>
  <r>
    <n v="24086"/>
    <x v="0"/>
    <d v="2020-08-18T00:00:00"/>
    <x v="7"/>
    <d v="2020-08-26T00:00:00"/>
    <x v="3"/>
    <n v="8"/>
    <n v="7"/>
    <s v="GLORIA MERCEDES ORDUZ SILVA"/>
    <s v="Cerrado"/>
    <x v="8"/>
    <m/>
    <s v="Cerrado"/>
    <b v="1"/>
  </r>
  <r>
    <n v="24087"/>
    <x v="0"/>
    <d v="2020-08-18T00:00:00"/>
    <x v="7"/>
    <d v="2020-08-26T00:00:00"/>
    <x v="3"/>
    <n v="8"/>
    <n v="7"/>
    <s v="Diego Andrés Cardona Campuzano"/>
    <s v="Cerrado"/>
    <x v="8"/>
    <m/>
    <s v="Cerrado"/>
    <b v="1"/>
  </r>
  <r>
    <n v="24088"/>
    <x v="2"/>
    <d v="2020-08-18T00:00:00"/>
    <x v="7"/>
    <s v="Pendiente"/>
    <x v="1"/>
    <e v="#VALUE!"/>
    <e v="#VALUE!"/>
    <s v="ANGEL MORALES"/>
    <s v="Abierto"/>
    <x v="1"/>
    <m/>
    <s v="Abierto"/>
    <b v="1"/>
  </r>
  <r>
    <n v="24089"/>
    <x v="2"/>
    <d v="2020-08-18T00:00:00"/>
    <x v="7"/>
    <d v="2020-08-18T00:00:00"/>
    <x v="3"/>
    <n v="0"/>
    <n v="1"/>
    <s v="mariluz perdomo moreno"/>
    <s v="Cerrado"/>
    <x v="8"/>
    <m/>
    <s v="Cerrado"/>
    <b v="1"/>
  </r>
  <r>
    <n v="24090"/>
    <x v="0"/>
    <d v="2020-08-18T00:00:00"/>
    <x v="7"/>
    <d v="2020-08-26T00:00:00"/>
    <x v="3"/>
    <n v="8"/>
    <n v="7"/>
    <s v="Marlen katerin Gantiva zuluaga"/>
    <s v="Cerrado"/>
    <x v="8"/>
    <m/>
    <s v="Cerrado"/>
    <b v="1"/>
  </r>
  <r>
    <n v="24091"/>
    <x v="0"/>
    <d v="2020-08-18T00:00:00"/>
    <x v="7"/>
    <d v="2020-08-26T00:00:00"/>
    <x v="3"/>
    <n v="8"/>
    <n v="7"/>
    <s v="alvaro monroy"/>
    <s v="Cerrado"/>
    <x v="8"/>
    <m/>
    <s v="Cerrado"/>
    <b v="1"/>
  </r>
  <r>
    <n v="24092"/>
    <x v="2"/>
    <d v="2020-08-18T00:00:00"/>
    <x v="7"/>
    <s v="Pendiente"/>
    <x v="1"/>
    <e v="#VALUE!"/>
    <e v="#VALUE!"/>
    <s v="alvaro monroy"/>
    <s v="Abierto"/>
    <x v="1"/>
    <m/>
    <s v="Abierto"/>
    <b v="1"/>
  </r>
  <r>
    <n v="24093"/>
    <x v="0"/>
    <d v="2020-08-18T00:00:00"/>
    <x v="7"/>
    <d v="2020-08-26T00:00:00"/>
    <x v="3"/>
    <n v="8"/>
    <n v="7"/>
    <s v="john smith fernandez olaya"/>
    <s v="Cerrado"/>
    <x v="8"/>
    <m/>
    <s v="Cerrado"/>
    <b v="1"/>
  </r>
  <r>
    <n v="24094"/>
    <x v="3"/>
    <d v="2020-08-18T00:00:00"/>
    <x v="7"/>
    <d v="2020-08-18T00:00:00"/>
    <x v="3"/>
    <n v="0"/>
    <n v="1"/>
    <s v="EMERSON GARCIA SEPULVEDA"/>
    <s v="Cerrado"/>
    <x v="8"/>
    <m/>
    <s v="Cerrado"/>
    <b v="1"/>
  </r>
  <r>
    <n v="24095"/>
    <x v="2"/>
    <d v="2020-08-18T00:00:00"/>
    <x v="7"/>
    <s v="Pendiente"/>
    <x v="1"/>
    <e v="#VALUE!"/>
    <e v="#VALUE!"/>
    <s v="Maria Fernanda Medina Luque"/>
    <s v="Abierto"/>
    <x v="1"/>
    <m/>
    <s v="Abierto"/>
    <b v="1"/>
  </r>
  <r>
    <n v="24096"/>
    <x v="2"/>
    <d v="2020-08-18T00:00:00"/>
    <x v="7"/>
    <s v="Pendiente"/>
    <x v="1"/>
    <e v="#VALUE!"/>
    <e v="#VALUE!"/>
    <s v="Daniel Francisco Jiménez Baracaldo"/>
    <s v="Abierto"/>
    <x v="1"/>
    <m/>
    <s v="Abierto"/>
    <b v="1"/>
  </r>
  <r>
    <n v="24097"/>
    <x v="2"/>
    <d v="2020-08-18T00:00:00"/>
    <x v="7"/>
    <d v="2020-08-18T00:00:00"/>
    <x v="3"/>
    <n v="0"/>
    <n v="1"/>
    <s v="Jose Francisco Montufar Rodriguez."/>
    <s v="Cerrado"/>
    <x v="8"/>
    <m/>
    <s v="Cerrado"/>
    <b v="1"/>
  </r>
  <r>
    <n v="24098"/>
    <x v="2"/>
    <d v="2020-08-18T00:00:00"/>
    <x v="7"/>
    <d v="2020-08-18T00:00:00"/>
    <x v="3"/>
    <n v="0"/>
    <n v="1"/>
    <s v="Jose Francisco Montufar Rodriguez."/>
    <s v="Cerrado"/>
    <x v="8"/>
    <m/>
    <s v="Cerrado"/>
    <b v="1"/>
  </r>
  <r>
    <n v="24099"/>
    <x v="0"/>
    <d v="2020-08-18T00:00:00"/>
    <x v="7"/>
    <d v="2020-08-26T00:00:00"/>
    <x v="3"/>
    <n v="8"/>
    <n v="7"/>
    <s v="CESAR DANIEL MORA GONZALEZ"/>
    <s v="Cerrado"/>
    <x v="8"/>
    <m/>
    <s v="Cerrado"/>
    <b v="1"/>
  </r>
  <r>
    <n v="24100"/>
    <x v="2"/>
    <d v="2020-08-18T00:00:00"/>
    <x v="7"/>
    <d v="2020-08-18T00:00:00"/>
    <x v="3"/>
    <n v="0"/>
    <n v="1"/>
    <s v="Edison Santana"/>
    <s v="Cerrado"/>
    <x v="8"/>
    <m/>
    <s v="Cerrado"/>
    <b v="1"/>
  </r>
  <r>
    <n v="24101"/>
    <x v="3"/>
    <d v="2020-08-18T00:00:00"/>
    <x v="7"/>
    <d v="2020-08-18T00:00:00"/>
    <x v="3"/>
    <n v="0"/>
    <n v="1"/>
    <s v="VALERIO FRANCO"/>
    <s v="Cerrado"/>
    <x v="8"/>
    <m/>
    <s v="Cerrado"/>
    <b v="1"/>
  </r>
  <r>
    <n v="24102"/>
    <x v="2"/>
    <d v="2020-08-18T00:00:00"/>
    <x v="7"/>
    <d v="2020-08-18T00:00:00"/>
    <x v="3"/>
    <n v="0"/>
    <n v="1"/>
    <s v="Oscar Fernando"/>
    <s v="Cerrado"/>
    <x v="8"/>
    <m/>
    <s v="Cerrado"/>
    <b v="1"/>
  </r>
  <r>
    <n v="24103"/>
    <x v="2"/>
    <d v="2020-08-18T00:00:00"/>
    <x v="7"/>
    <d v="2020-08-18T00:00:00"/>
    <x v="3"/>
    <n v="0"/>
    <n v="1"/>
    <s v="Sonia Stella Pico Calderón"/>
    <s v="Cerrado"/>
    <x v="8"/>
    <m/>
    <s v="Cerrado"/>
    <b v="1"/>
  </r>
  <r>
    <n v="24104"/>
    <x v="0"/>
    <d v="2020-08-18T00:00:00"/>
    <x v="7"/>
    <d v="2020-08-26T00:00:00"/>
    <x v="3"/>
    <n v="8"/>
    <n v="7"/>
    <s v="WILSON ORTIZ MONTAÑO"/>
    <s v="Cerrado"/>
    <x v="8"/>
    <m/>
    <s v="Cerrado"/>
    <b v="1"/>
  </r>
  <r>
    <n v="24105"/>
    <x v="0"/>
    <d v="2020-08-18T00:00:00"/>
    <x v="7"/>
    <d v="2020-08-26T00:00:00"/>
    <x v="3"/>
    <n v="8"/>
    <n v="7"/>
    <s v="PEDRO LUIS GARCIA LOPEZ"/>
    <s v="Cerrado"/>
    <x v="8"/>
    <m/>
    <s v="Cerrado"/>
    <b v="1"/>
  </r>
  <r>
    <n v="24106"/>
    <x v="3"/>
    <d v="2020-08-18T00:00:00"/>
    <x v="7"/>
    <d v="2020-08-19T00:00:00"/>
    <x v="3"/>
    <n v="1"/>
    <n v="2"/>
    <s v="BEATRIZ EUGENIA SANCHEZ ESCOBAR"/>
    <s v="Cerrado"/>
    <x v="8"/>
    <m/>
    <s v="Cerrado"/>
    <b v="1"/>
  </r>
  <r>
    <n v="24107"/>
    <x v="0"/>
    <d v="2020-08-18T00:00:00"/>
    <x v="7"/>
    <d v="2020-08-26T00:00:00"/>
    <x v="3"/>
    <n v="8"/>
    <n v="7"/>
    <s v="WOLFRANDO PEDRAZA CAMELO"/>
    <s v="Cerrado"/>
    <x v="8"/>
    <m/>
    <s v="Cerrado"/>
    <b v="1"/>
  </r>
  <r>
    <n v="24108"/>
    <x v="2"/>
    <d v="2020-08-18T00:00:00"/>
    <x v="7"/>
    <d v="2020-08-19T00:00:00"/>
    <x v="3"/>
    <n v="1"/>
    <n v="2"/>
    <s v="Nayrobis Ríos Florez"/>
    <s v="Cerrado"/>
    <x v="8"/>
    <m/>
    <s v="Cerrado"/>
    <b v="1"/>
  </r>
  <r>
    <n v="24109"/>
    <x v="0"/>
    <d v="2020-08-18T00:00:00"/>
    <x v="7"/>
    <d v="2020-08-26T00:00:00"/>
    <x v="3"/>
    <n v="8"/>
    <n v="7"/>
    <s v="LUZ ADRIANA CAMACHO ARDILA"/>
    <s v="Cerrado"/>
    <x v="8"/>
    <m/>
    <s v="Cerrado"/>
    <b v="1"/>
  </r>
  <r>
    <n v="24110"/>
    <x v="0"/>
    <d v="2020-08-18T00:00:00"/>
    <x v="7"/>
    <d v="2020-08-26T00:00:00"/>
    <x v="3"/>
    <n v="8"/>
    <n v="7"/>
    <s v="AMPARO ELENA LONDOÑO TABORDA"/>
    <s v="Cerrado"/>
    <x v="8"/>
    <m/>
    <s v="Cerrado"/>
    <b v="1"/>
  </r>
  <r>
    <n v="24111"/>
    <x v="0"/>
    <d v="2020-08-18T00:00:00"/>
    <x v="7"/>
    <d v="2020-08-26T00:00:00"/>
    <x v="3"/>
    <n v="8"/>
    <n v="7"/>
    <s v="FERNANDO ACEVEDO MEDINA"/>
    <s v="Cerrado"/>
    <x v="8"/>
    <m/>
    <s v="Cerrado"/>
    <b v="1"/>
  </r>
  <r>
    <n v="24112"/>
    <x v="0"/>
    <d v="2020-08-19T00:00:00"/>
    <x v="7"/>
    <d v="2020-08-26T00:00:00"/>
    <x v="3"/>
    <n v="7"/>
    <n v="6"/>
    <s v="ROCIO GARZON"/>
    <s v="Cerrado"/>
    <x v="8"/>
    <m/>
    <s v="Cerrado"/>
    <b v="1"/>
  </r>
  <r>
    <n v="24113"/>
    <x v="3"/>
    <d v="2020-08-19T00:00:00"/>
    <x v="7"/>
    <d v="2020-08-20T00:00:00"/>
    <x v="3"/>
    <n v="1"/>
    <n v="2"/>
    <s v="Desiree Cristel Franco Chacon"/>
    <s v="Cerrado"/>
    <x v="8"/>
    <m/>
    <s v="Cerrado"/>
    <b v="1"/>
  </r>
  <r>
    <n v="24114"/>
    <x v="0"/>
    <d v="2020-08-19T00:00:00"/>
    <x v="7"/>
    <d v="2020-08-26T00:00:00"/>
    <x v="3"/>
    <n v="7"/>
    <n v="6"/>
    <s v="ORLANDO QUINTERO ROJAS"/>
    <s v="Cerrado"/>
    <x v="8"/>
    <m/>
    <s v="Cerrado"/>
    <b v="1"/>
  </r>
  <r>
    <n v="24115"/>
    <x v="2"/>
    <d v="2020-08-19T00:00:00"/>
    <x v="7"/>
    <d v="2020-08-20T00:00:00"/>
    <x v="3"/>
    <n v="1"/>
    <n v="2"/>
    <s v="RODOLFO LORDUY MEZA"/>
    <s v="Cerrado"/>
    <x v="8"/>
    <m/>
    <s v="Cerrado"/>
    <b v="1"/>
  </r>
  <r>
    <n v="24116"/>
    <x v="2"/>
    <d v="2020-08-19T00:00:00"/>
    <x v="7"/>
    <d v="2020-08-20T00:00:00"/>
    <x v="3"/>
    <n v="1"/>
    <n v="2"/>
    <s v="RAFAEL MUÑOZ PEREZ"/>
    <s v="Cerrado"/>
    <x v="8"/>
    <m/>
    <s v="Cerrado"/>
    <b v="1"/>
  </r>
  <r>
    <n v="24117"/>
    <x v="0"/>
    <d v="2020-08-19T00:00:00"/>
    <x v="7"/>
    <d v="2020-08-26T00:00:00"/>
    <x v="3"/>
    <n v="7"/>
    <n v="6"/>
    <s v="FERNANDO GONZALEZ MOYA"/>
    <s v="Cerrado"/>
    <x v="8"/>
    <m/>
    <s v="Cerrado"/>
    <b v="1"/>
  </r>
  <r>
    <n v="24118"/>
    <x v="2"/>
    <d v="2020-08-19T00:00:00"/>
    <x v="7"/>
    <d v="2020-08-20T00:00:00"/>
    <x v="3"/>
    <n v="1"/>
    <n v="2"/>
    <s v="alejandra villamarin"/>
    <s v="Cerrado"/>
    <x v="8"/>
    <m/>
    <s v="Cerrado"/>
    <b v="1"/>
  </r>
  <r>
    <n v="24119"/>
    <x v="0"/>
    <d v="2020-08-19T00:00:00"/>
    <x v="7"/>
    <d v="2020-08-26T00:00:00"/>
    <x v="3"/>
    <n v="7"/>
    <n v="6"/>
    <s v="JOSE AMADEO SANCHEZ MEDINA"/>
    <s v="Cerrado"/>
    <x v="8"/>
    <m/>
    <s v="Cerrado"/>
    <b v="1"/>
  </r>
  <r>
    <n v="24120"/>
    <x v="0"/>
    <d v="2020-08-19T00:00:00"/>
    <x v="7"/>
    <d v="2020-08-26T00:00:00"/>
    <x v="3"/>
    <n v="7"/>
    <n v="6"/>
    <s v="luis alfredo zamudio pulido"/>
    <s v="Cerrado"/>
    <x v="8"/>
    <m/>
    <s v="Cerrado"/>
    <b v="1"/>
  </r>
  <r>
    <n v="24121"/>
    <x v="3"/>
    <d v="2020-08-19T00:00:00"/>
    <x v="7"/>
    <d v="2020-08-20T00:00:00"/>
    <x v="3"/>
    <n v="1"/>
    <n v="2"/>
    <s v="LEON ANGEL MORENO"/>
    <s v="Cerrado"/>
    <x v="8"/>
    <m/>
    <s v="Cerrado"/>
    <b v="1"/>
  </r>
  <r>
    <n v="24122"/>
    <x v="3"/>
    <d v="2020-08-19T00:00:00"/>
    <x v="7"/>
    <d v="2020-08-20T00:00:00"/>
    <x v="3"/>
    <n v="1"/>
    <n v="2"/>
    <s v="TERESA DE JESUS VALENCIA"/>
    <s v="Cerrado"/>
    <x v="8"/>
    <m/>
    <s v="Cerrado"/>
    <b v="1"/>
  </r>
  <r>
    <n v="24123"/>
    <x v="2"/>
    <d v="2020-08-19T00:00:00"/>
    <x v="7"/>
    <d v="2020-08-20T00:00:00"/>
    <x v="3"/>
    <n v="1"/>
    <n v="2"/>
    <s v="Juan Manuel Rey Ruiz"/>
    <s v="Cerrado"/>
    <x v="8"/>
    <m/>
    <s v="Cerrado"/>
    <b v="1"/>
  </r>
  <r>
    <n v="24124"/>
    <x v="2"/>
    <d v="2020-08-19T00:00:00"/>
    <x v="7"/>
    <d v="2020-08-20T00:00:00"/>
    <x v="3"/>
    <n v="1"/>
    <n v="2"/>
    <s v="Luis Alejandro Rojas Orjuela"/>
    <s v="Cerrado"/>
    <x v="8"/>
    <m/>
    <s v="Cerrado"/>
    <b v="1"/>
  </r>
  <r>
    <n v="24125"/>
    <x v="2"/>
    <d v="2020-08-19T00:00:00"/>
    <x v="7"/>
    <d v="2020-08-20T00:00:00"/>
    <x v="3"/>
    <n v="1"/>
    <n v="2"/>
    <s v="Luis Alejandro Rojas Orjuela"/>
    <s v="Cerrado"/>
    <x v="8"/>
    <m/>
    <s v="Cerrado"/>
    <b v="1"/>
  </r>
  <r>
    <n v="24126"/>
    <x v="2"/>
    <d v="2020-08-19T00:00:00"/>
    <x v="7"/>
    <d v="2020-11-26T00:00:00"/>
    <x v="4"/>
    <n v="99"/>
    <n v="72"/>
    <s v="valentina ramirez riaño"/>
    <s v="Cerrado"/>
    <x v="10"/>
    <m/>
    <s v="Cerrado"/>
    <b v="1"/>
  </r>
  <r>
    <n v="24127"/>
    <x v="2"/>
    <d v="2020-08-19T00:00:00"/>
    <x v="7"/>
    <d v="2020-08-20T00:00:00"/>
    <x v="3"/>
    <n v="1"/>
    <n v="2"/>
    <s v="Adriana de Pilar Manrique Fandiño"/>
    <s v="Cerrado"/>
    <x v="8"/>
    <m/>
    <s v="Cerrado"/>
    <b v="1"/>
  </r>
  <r>
    <n v="24128"/>
    <x v="0"/>
    <d v="2020-08-19T00:00:00"/>
    <x v="7"/>
    <d v="2020-08-26T00:00:00"/>
    <x v="3"/>
    <n v="7"/>
    <n v="6"/>
    <s v="lina paola sanchez bayer"/>
    <s v="Cerrado"/>
    <x v="8"/>
    <m/>
    <s v="Cerrado"/>
    <b v="1"/>
  </r>
  <r>
    <n v="24129"/>
    <x v="2"/>
    <d v="2020-08-19T00:00:00"/>
    <x v="7"/>
    <d v="2020-08-20T00:00:00"/>
    <x v="3"/>
    <n v="1"/>
    <n v="2"/>
    <s v="Adriana de Pilar Manrique Fandiño"/>
    <s v="Cerrado"/>
    <x v="8"/>
    <m/>
    <s v="Cerrado"/>
    <b v="1"/>
  </r>
  <r>
    <n v="24130"/>
    <x v="0"/>
    <d v="2020-08-19T00:00:00"/>
    <x v="7"/>
    <d v="2020-08-26T00:00:00"/>
    <x v="3"/>
    <n v="7"/>
    <n v="6"/>
    <s v="paola andrea cuervo"/>
    <s v="Cerrado"/>
    <x v="8"/>
    <m/>
    <s v="Cerrado"/>
    <b v="1"/>
  </r>
  <r>
    <n v="24131"/>
    <x v="0"/>
    <d v="2020-08-19T00:00:00"/>
    <x v="7"/>
    <d v="2020-08-26T00:00:00"/>
    <x v="3"/>
    <n v="7"/>
    <n v="6"/>
    <s v="rigoberto sanchez vasquez"/>
    <s v="Cerrado"/>
    <x v="8"/>
    <m/>
    <s v="Cerrado"/>
    <b v="1"/>
  </r>
  <r>
    <n v="24132"/>
    <x v="0"/>
    <d v="2020-08-19T00:00:00"/>
    <x v="7"/>
    <d v="2020-08-26T00:00:00"/>
    <x v="3"/>
    <n v="7"/>
    <n v="6"/>
    <s v="jose fernando novoa arango"/>
    <s v="Cerrado"/>
    <x v="8"/>
    <m/>
    <s v="Cerrado"/>
    <b v="1"/>
  </r>
  <r>
    <n v="24133"/>
    <x v="2"/>
    <d v="2020-08-19T00:00:00"/>
    <x v="7"/>
    <d v="2020-08-20T00:00:00"/>
    <x v="3"/>
    <n v="1"/>
    <n v="2"/>
    <s v="JOSE FENNER DIAZ MONTEALEGRE"/>
    <s v="Cerrado"/>
    <x v="8"/>
    <m/>
    <s v="Cerrado"/>
    <b v="1"/>
  </r>
  <r>
    <n v="24134"/>
    <x v="2"/>
    <d v="2020-08-19T00:00:00"/>
    <x v="7"/>
    <d v="2020-08-20T00:00:00"/>
    <x v="3"/>
    <n v="1"/>
    <n v="2"/>
    <s v="Olga Lucia Cuellar"/>
    <s v="Cerrado"/>
    <x v="8"/>
    <m/>
    <s v="Cerrado"/>
    <b v="1"/>
  </r>
  <r>
    <n v="24135"/>
    <x v="0"/>
    <d v="2020-08-19T00:00:00"/>
    <x v="7"/>
    <d v="2020-08-26T00:00:00"/>
    <x v="3"/>
    <n v="7"/>
    <n v="6"/>
    <s v="jorge humberto hernandez figueroa"/>
    <s v="Cerrado"/>
    <x v="8"/>
    <m/>
    <s v="Cerrado"/>
    <b v="1"/>
  </r>
  <r>
    <n v="24136"/>
    <x v="2"/>
    <d v="2020-08-19T00:00:00"/>
    <x v="7"/>
    <d v="2020-08-20T00:00:00"/>
    <x v="3"/>
    <n v="1"/>
    <n v="2"/>
    <s v="VICTOR FABIÁN TOVAR DIAZ"/>
    <s v="Cerrado"/>
    <x v="8"/>
    <m/>
    <s v="Cerrado"/>
    <b v="1"/>
  </r>
  <r>
    <n v="24137"/>
    <x v="0"/>
    <d v="2020-08-19T00:00:00"/>
    <x v="7"/>
    <d v="2020-08-26T00:00:00"/>
    <x v="3"/>
    <n v="7"/>
    <n v="6"/>
    <s v="FRANSBEL MARIELA RODRIGUEZ NIÑO"/>
    <s v="Cerrado"/>
    <x v="8"/>
    <m/>
    <s v="Cerrado"/>
    <b v="1"/>
  </r>
  <r>
    <n v="24138"/>
    <x v="3"/>
    <d v="2020-08-19T00:00:00"/>
    <x v="7"/>
    <d v="2020-08-20T00:00:00"/>
    <x v="3"/>
    <n v="1"/>
    <n v="2"/>
    <s v="JOSE FENNER DIAZ MONTEALEGRE"/>
    <s v="Cerrado"/>
    <x v="8"/>
    <m/>
    <s v="Cerrado"/>
    <b v="1"/>
  </r>
  <r>
    <n v="24139"/>
    <x v="0"/>
    <d v="2020-08-19T00:00:00"/>
    <x v="7"/>
    <d v="2020-08-26T00:00:00"/>
    <x v="3"/>
    <n v="7"/>
    <n v="6"/>
    <s v="jairo jair ocampo marquez"/>
    <s v="Cerrado"/>
    <x v="8"/>
    <m/>
    <s v="Cerrado"/>
    <b v="1"/>
  </r>
  <r>
    <n v="24140"/>
    <x v="0"/>
    <d v="2020-08-19T00:00:00"/>
    <x v="7"/>
    <d v="2020-08-26T00:00:00"/>
    <x v="3"/>
    <n v="7"/>
    <n v="6"/>
    <s v="LUIS BUENAVENTURA ALBA GUERRERO"/>
    <s v="Cerrado"/>
    <x v="8"/>
    <m/>
    <s v="Cerrado"/>
    <b v="1"/>
  </r>
  <r>
    <n v="24141"/>
    <x v="2"/>
    <d v="2020-08-19T00:00:00"/>
    <x v="7"/>
    <d v="2020-08-20T00:00:00"/>
    <x v="3"/>
    <n v="1"/>
    <n v="2"/>
    <s v="GIOVANNI MARIN LOPEZ"/>
    <s v="Cerrado"/>
    <x v="8"/>
    <m/>
    <s v="Cerrado"/>
    <b v="1"/>
  </r>
  <r>
    <n v="24142"/>
    <x v="0"/>
    <d v="2020-08-19T00:00:00"/>
    <x v="7"/>
    <d v="2020-08-26T00:00:00"/>
    <x v="3"/>
    <n v="7"/>
    <n v="6"/>
    <s v="Lizeth Nathalia Revelo Guzmán"/>
    <s v="Cerrado"/>
    <x v="8"/>
    <m/>
    <s v="Cerrado"/>
    <b v="1"/>
  </r>
  <r>
    <n v="24143"/>
    <x v="2"/>
    <d v="2020-08-19T00:00:00"/>
    <x v="7"/>
    <d v="2020-08-20T00:00:00"/>
    <x v="3"/>
    <n v="1"/>
    <n v="2"/>
    <s v="Claudia Pérez Álvarez"/>
    <s v="Cerrado"/>
    <x v="8"/>
    <m/>
    <s v="Cerrado"/>
    <b v="1"/>
  </r>
  <r>
    <n v="24144"/>
    <x v="0"/>
    <d v="2020-08-19T00:00:00"/>
    <x v="7"/>
    <d v="2020-08-26T00:00:00"/>
    <x v="3"/>
    <n v="7"/>
    <n v="6"/>
    <s v="JESUS RAFAEL JESURUM SEGURA"/>
    <s v="Cerrado"/>
    <x v="8"/>
    <m/>
    <s v="Cerrado"/>
    <b v="1"/>
  </r>
  <r>
    <n v="24145"/>
    <x v="0"/>
    <d v="2020-08-19T00:00:00"/>
    <x v="7"/>
    <d v="2020-08-26T00:00:00"/>
    <x v="3"/>
    <n v="7"/>
    <n v="6"/>
    <s v="Sofia Margarita Chima Arrieta"/>
    <s v="Cerrado"/>
    <x v="8"/>
    <m/>
    <s v="Cerrado"/>
    <b v="1"/>
  </r>
  <r>
    <n v="24146"/>
    <x v="0"/>
    <d v="2020-08-19T00:00:00"/>
    <x v="7"/>
    <d v="2020-08-26T00:00:00"/>
    <x v="3"/>
    <n v="7"/>
    <n v="6"/>
    <s v="nicolas octavio florez morales"/>
    <s v="Cerrado"/>
    <x v="8"/>
    <m/>
    <s v="Cerrado"/>
    <b v="1"/>
  </r>
  <r>
    <n v="24147"/>
    <x v="2"/>
    <d v="2020-08-19T00:00:00"/>
    <x v="7"/>
    <d v="2020-08-26T00:00:00"/>
    <x v="3"/>
    <n v="7"/>
    <n v="6"/>
    <s v="DERLY JOHANNA RUIZ GALICIA"/>
    <s v="Cerrado"/>
    <x v="8"/>
    <m/>
    <s v="Cerrado"/>
    <b v="1"/>
  </r>
  <r>
    <n v="24148"/>
    <x v="2"/>
    <d v="2020-08-19T00:00:00"/>
    <x v="7"/>
    <d v="2020-08-20T00:00:00"/>
    <x v="3"/>
    <n v="1"/>
    <n v="2"/>
    <s v="Mario varón Salgado"/>
    <s v="Cerrado"/>
    <x v="8"/>
    <m/>
    <s v="Cerrado"/>
    <b v="1"/>
  </r>
  <r>
    <n v="24149"/>
    <x v="2"/>
    <d v="2020-08-19T00:00:00"/>
    <x v="7"/>
    <d v="2020-08-20T00:00:00"/>
    <x v="3"/>
    <n v="1"/>
    <n v="2"/>
    <s v="durley sepulvedaospitia"/>
    <s v="Cerrado"/>
    <x v="8"/>
    <m/>
    <s v="Cerrado"/>
    <b v="1"/>
  </r>
  <r>
    <n v="24150"/>
    <x v="0"/>
    <d v="2020-08-19T00:00:00"/>
    <x v="7"/>
    <d v="2020-08-26T00:00:00"/>
    <x v="3"/>
    <n v="7"/>
    <n v="6"/>
    <s v="carlos enrique pantoja rivas"/>
    <s v="Cerrado"/>
    <x v="8"/>
    <m/>
    <s v="Cerrado"/>
    <b v="1"/>
  </r>
  <r>
    <n v="24151"/>
    <x v="0"/>
    <d v="2020-08-19T00:00:00"/>
    <x v="7"/>
    <d v="2020-08-26T00:00:00"/>
    <x v="3"/>
    <n v="7"/>
    <n v="6"/>
    <s v="YHEILI ARENAS"/>
    <s v="Cerrado"/>
    <x v="8"/>
    <m/>
    <s v="Cerrado"/>
    <b v="1"/>
  </r>
  <r>
    <n v="24152"/>
    <x v="2"/>
    <d v="2020-08-19T00:00:00"/>
    <x v="7"/>
    <d v="2020-08-20T00:00:00"/>
    <x v="3"/>
    <n v="1"/>
    <n v="2"/>
    <s v="JUAN PABLO VARELA CHAVEZ"/>
    <s v="Cerrado"/>
    <x v="8"/>
    <m/>
    <s v="Cerrado"/>
    <b v="1"/>
  </r>
  <r>
    <n v="24153"/>
    <x v="0"/>
    <d v="2020-08-19T00:00:00"/>
    <x v="7"/>
    <d v="2020-08-26T00:00:00"/>
    <x v="3"/>
    <n v="7"/>
    <n v="6"/>
    <s v="david gomez sanchez"/>
    <s v="Cerrado"/>
    <x v="8"/>
    <m/>
    <s v="Cerrado"/>
    <b v="1"/>
  </r>
  <r>
    <n v="24154"/>
    <x v="1"/>
    <d v="2020-08-19T00:00:00"/>
    <x v="7"/>
    <d v="2020-08-26T00:00:00"/>
    <x v="3"/>
    <n v="7"/>
    <n v="6"/>
    <s v="Gustavo Adolfo Ortiz Ortiz"/>
    <s v="Cerrado"/>
    <x v="8"/>
    <m/>
    <s v="Cerrado"/>
    <b v="1"/>
  </r>
  <r>
    <n v="24155"/>
    <x v="2"/>
    <d v="2020-08-19T00:00:00"/>
    <x v="7"/>
    <d v="2020-08-20T00:00:00"/>
    <x v="3"/>
    <n v="1"/>
    <n v="2"/>
    <s v="Marcos lleras Rodríguez suarez"/>
    <s v="Cerrado"/>
    <x v="8"/>
    <m/>
    <s v="Cerrado"/>
    <b v="1"/>
  </r>
  <r>
    <n v="24156"/>
    <x v="0"/>
    <d v="2020-08-20T00:00:00"/>
    <x v="7"/>
    <d v="2020-08-26T00:00:00"/>
    <x v="3"/>
    <n v="6"/>
    <n v="5"/>
    <s v="Luis Javier Aponte"/>
    <s v="Cerrado"/>
    <x v="8"/>
    <m/>
    <s v="Cerrado"/>
    <b v="1"/>
  </r>
  <r>
    <n v="24157"/>
    <x v="0"/>
    <d v="2020-08-20T00:00:00"/>
    <x v="7"/>
    <d v="2020-08-26T00:00:00"/>
    <x v="3"/>
    <n v="6"/>
    <n v="5"/>
    <s v="RAUL DAVID CARDONA MEJIA"/>
    <s v="Cerrado"/>
    <x v="8"/>
    <m/>
    <s v="Cerrado"/>
    <b v="1"/>
  </r>
  <r>
    <n v="24158"/>
    <x v="3"/>
    <d v="2020-08-20T00:00:00"/>
    <x v="7"/>
    <s v="Pendiente"/>
    <x v="1"/>
    <e v="#VALUE!"/>
    <e v="#VALUE!"/>
    <s v="CLAUDIA MILENA CAICEDO FIGUEROA"/>
    <s v="Abierto"/>
    <x v="1"/>
    <m/>
    <s v="Abierto"/>
    <b v="1"/>
  </r>
  <r>
    <n v="24159"/>
    <x v="0"/>
    <d v="2020-08-20T00:00:00"/>
    <x v="7"/>
    <d v="2020-08-26T00:00:00"/>
    <x v="3"/>
    <n v="6"/>
    <n v="5"/>
    <s v="YULY MILENA ORTIZ RODRIGUEZ"/>
    <s v="Cerrado"/>
    <x v="8"/>
    <m/>
    <s v="Cerrado"/>
    <b v="1"/>
  </r>
  <r>
    <n v="24160"/>
    <x v="0"/>
    <d v="2020-08-20T00:00:00"/>
    <x v="7"/>
    <d v="2020-08-26T00:00:00"/>
    <x v="3"/>
    <n v="6"/>
    <n v="5"/>
    <s v="OSCAR JAVIER MARTINEZ MOLINA"/>
    <s v="Cerrado"/>
    <x v="8"/>
    <m/>
    <s v="Cerrado"/>
    <b v="1"/>
  </r>
  <r>
    <n v="24161"/>
    <x v="3"/>
    <d v="2020-08-20T00:00:00"/>
    <x v="7"/>
    <d v="2020-08-26T00:00:00"/>
    <x v="3"/>
    <n v="6"/>
    <n v="5"/>
    <s v="Ana Cecilia Mesa"/>
    <s v="Cerrado"/>
    <x v="8"/>
    <m/>
    <s v="Cerrado"/>
    <b v="1"/>
  </r>
  <r>
    <n v="24162"/>
    <x v="3"/>
    <d v="2020-08-20T00:00:00"/>
    <x v="7"/>
    <d v="2020-08-20T00:00:00"/>
    <x v="3"/>
    <n v="0"/>
    <n v="1"/>
    <s v="Diego esteban leon"/>
    <s v="Cerrado"/>
    <x v="8"/>
    <m/>
    <s v="Cerrado"/>
    <b v="1"/>
  </r>
  <r>
    <n v="24163"/>
    <x v="0"/>
    <d v="2020-08-20T00:00:00"/>
    <x v="7"/>
    <d v="2020-08-26T00:00:00"/>
    <x v="3"/>
    <n v="6"/>
    <n v="5"/>
    <s v="Fredy Alexander Aristizabal Gutierrez"/>
    <s v="Cerrado"/>
    <x v="8"/>
    <m/>
    <s v="Cerrado"/>
    <b v="1"/>
  </r>
  <r>
    <n v="24164"/>
    <x v="2"/>
    <d v="2020-08-20T00:00:00"/>
    <x v="7"/>
    <d v="2020-08-20T00:00:00"/>
    <x v="3"/>
    <n v="0"/>
    <n v="1"/>
    <s v="luis alberto molina pérez"/>
    <s v="Cerrado"/>
    <x v="8"/>
    <m/>
    <s v="Cerrado"/>
    <b v="1"/>
  </r>
  <r>
    <n v="24165"/>
    <x v="2"/>
    <d v="2020-08-20T00:00:00"/>
    <x v="7"/>
    <d v="2020-08-20T00:00:00"/>
    <x v="3"/>
    <n v="0"/>
    <n v="1"/>
    <s v="luis alberto molina pérez"/>
    <s v="Cerrado"/>
    <x v="8"/>
    <m/>
    <s v="Cerrado"/>
    <b v="1"/>
  </r>
  <r>
    <n v="24166"/>
    <x v="0"/>
    <d v="2020-08-20T00:00:00"/>
    <x v="7"/>
    <d v="2020-08-26T00:00:00"/>
    <x v="3"/>
    <n v="6"/>
    <n v="5"/>
    <s v="Oscar Norberto Reyes Pla"/>
    <s v="Cerrado"/>
    <x v="8"/>
    <m/>
    <s v="Cerrado"/>
    <b v="1"/>
  </r>
  <r>
    <n v="24167"/>
    <x v="0"/>
    <d v="2020-08-20T00:00:00"/>
    <x v="7"/>
    <d v="2020-08-26T00:00:00"/>
    <x v="3"/>
    <n v="6"/>
    <n v="5"/>
    <s v="sociedad de transportadores plus"/>
    <s v="Cerrado"/>
    <x v="8"/>
    <m/>
    <s v="Cerrado"/>
    <b v="1"/>
  </r>
  <r>
    <n v="24168"/>
    <x v="0"/>
    <d v="2020-08-20T00:00:00"/>
    <x v="7"/>
    <d v="2020-08-26T00:00:00"/>
    <x v="3"/>
    <n v="6"/>
    <n v="5"/>
    <s v="laura tatiana sanchez lópez"/>
    <s v="Cerrado"/>
    <x v="8"/>
    <m/>
    <s v="Cerrado"/>
    <b v="1"/>
  </r>
  <r>
    <n v="24169"/>
    <x v="3"/>
    <d v="2020-08-20T00:00:00"/>
    <x v="7"/>
    <d v="2020-08-26T00:00:00"/>
    <x v="3"/>
    <n v="6"/>
    <n v="5"/>
    <s v="Giselle Catherine Cuellar Gomez"/>
    <s v="Cerrado"/>
    <x v="8"/>
    <m/>
    <s v="Cerrado"/>
    <b v="1"/>
  </r>
  <r>
    <n v="24170"/>
    <x v="0"/>
    <d v="2020-08-20T00:00:00"/>
    <x v="7"/>
    <d v="2020-08-26T00:00:00"/>
    <x v="3"/>
    <n v="6"/>
    <n v="5"/>
    <s v="Paola moreno"/>
    <s v="Cerrado"/>
    <x v="8"/>
    <m/>
    <s v="Cerrado"/>
    <b v="1"/>
  </r>
  <r>
    <n v="24171"/>
    <x v="2"/>
    <d v="2020-08-20T00:00:00"/>
    <x v="7"/>
    <d v="2020-08-20T00:00:00"/>
    <x v="3"/>
    <n v="0"/>
    <n v="1"/>
    <s v="MARIA FESSIA SANCHEZ HERNANDEZ"/>
    <s v="Cerrado"/>
    <x v="8"/>
    <m/>
    <s v="Cerrado"/>
    <b v="1"/>
  </r>
  <r>
    <n v="24172"/>
    <x v="0"/>
    <d v="2020-08-20T00:00:00"/>
    <x v="7"/>
    <d v="2020-08-26T00:00:00"/>
    <x v="3"/>
    <n v="6"/>
    <n v="5"/>
    <s v="Edinson De la Cruz Ramírez Peña"/>
    <s v="Cerrado"/>
    <x v="8"/>
    <m/>
    <s v="Cerrado"/>
    <b v="1"/>
  </r>
  <r>
    <n v="24173"/>
    <x v="3"/>
    <d v="2020-08-20T00:00:00"/>
    <x v="7"/>
    <d v="2020-08-20T00:00:00"/>
    <x v="3"/>
    <n v="0"/>
    <n v="1"/>
    <s v="Orlando Alfonso peña contreras"/>
    <s v="Cerrado"/>
    <x v="8"/>
    <m/>
    <s v="Cerrado"/>
    <b v="1"/>
  </r>
  <r>
    <n v="24174"/>
    <x v="2"/>
    <d v="2020-08-20T00:00:00"/>
    <x v="7"/>
    <d v="2020-08-20T00:00:00"/>
    <x v="3"/>
    <n v="0"/>
    <n v="1"/>
    <s v="Orlando Alfonso peña contreras"/>
    <s v="Cerrado"/>
    <x v="8"/>
    <m/>
    <s v="Cerrado"/>
    <b v="1"/>
  </r>
  <r>
    <n v="24175"/>
    <x v="0"/>
    <d v="2020-08-20T00:00:00"/>
    <x v="7"/>
    <d v="2020-08-26T00:00:00"/>
    <x v="3"/>
    <n v="6"/>
    <n v="5"/>
    <s v="Orlando Alfonso peña contreras"/>
    <s v="Cerrado"/>
    <x v="8"/>
    <m/>
    <s v="Cerrado"/>
    <b v="1"/>
  </r>
  <r>
    <n v="24176"/>
    <x v="3"/>
    <d v="2020-08-20T00:00:00"/>
    <x v="7"/>
    <d v="2020-08-20T00:00:00"/>
    <x v="3"/>
    <n v="0"/>
    <n v="1"/>
    <s v="Orlando Alfonso peña contreras"/>
    <s v="Cerrado"/>
    <x v="8"/>
    <m/>
    <s v="Cerrado"/>
    <b v="1"/>
  </r>
  <r>
    <n v="24177"/>
    <x v="1"/>
    <d v="2020-08-20T00:00:00"/>
    <x v="7"/>
    <d v="2020-08-31T00:00:00"/>
    <x v="3"/>
    <n v="11"/>
    <n v="8"/>
    <s v="Jose Francisco Montufar Rodriguez."/>
    <s v="Cerrado"/>
    <x v="8"/>
    <m/>
    <s v="Cerrado"/>
    <b v="1"/>
  </r>
  <r>
    <n v="24178"/>
    <x v="0"/>
    <d v="2020-08-20T00:00:00"/>
    <x v="7"/>
    <d v="2020-08-26T00:00:00"/>
    <x v="3"/>
    <n v="6"/>
    <n v="5"/>
    <s v="ISRAEL ORTIZ ORTIZ"/>
    <s v="Cerrado"/>
    <x v="8"/>
    <m/>
    <s v="Cerrado"/>
    <b v="1"/>
  </r>
  <r>
    <n v="24179"/>
    <x v="0"/>
    <d v="2020-08-20T00:00:00"/>
    <x v="7"/>
    <d v="2020-08-26T00:00:00"/>
    <x v="3"/>
    <n v="6"/>
    <n v="5"/>
    <s v="NOHORA PRIETO LUENGAS"/>
    <s v="Cerrado"/>
    <x v="8"/>
    <m/>
    <s v="Cerrado"/>
    <b v="1"/>
  </r>
  <r>
    <n v="24180"/>
    <x v="2"/>
    <d v="2020-08-20T00:00:00"/>
    <x v="7"/>
    <d v="2020-08-20T00:00:00"/>
    <x v="3"/>
    <n v="0"/>
    <n v="1"/>
    <s v="humberto jimenez"/>
    <s v="Cerrado"/>
    <x v="8"/>
    <m/>
    <s v="Cerrado"/>
    <b v="1"/>
  </r>
  <r>
    <n v="24181"/>
    <x v="0"/>
    <d v="2020-08-20T00:00:00"/>
    <x v="7"/>
    <d v="2020-08-27T00:00:00"/>
    <x v="3"/>
    <n v="7"/>
    <n v="6"/>
    <s v="OSCAR ALEJANDRO QUINTERO CUAICAL"/>
    <s v="Cerrado"/>
    <x v="8"/>
    <m/>
    <s v="Cerrado"/>
    <b v="1"/>
  </r>
  <r>
    <n v="24182"/>
    <x v="2"/>
    <d v="2020-08-20T00:00:00"/>
    <x v="7"/>
    <d v="2020-08-20T00:00:00"/>
    <x v="3"/>
    <n v="0"/>
    <n v="1"/>
    <s v="ELOISA PATARROYO VANEGAS"/>
    <s v="Cerrado"/>
    <x v="8"/>
    <m/>
    <s v="Cerrado"/>
    <b v="1"/>
  </r>
  <r>
    <n v="24183"/>
    <x v="0"/>
    <d v="2020-08-20T00:00:00"/>
    <x v="7"/>
    <d v="2020-08-27T00:00:00"/>
    <x v="3"/>
    <n v="7"/>
    <n v="6"/>
    <s v="Unidad de Gestión Pensional y Parafiscales de la Protección Social"/>
    <s v="Cerrado"/>
    <x v="8"/>
    <m/>
    <s v="Cerrado"/>
    <b v="1"/>
  </r>
  <r>
    <n v="24184"/>
    <x v="0"/>
    <d v="2020-08-20T00:00:00"/>
    <x v="7"/>
    <d v="2020-08-27T00:00:00"/>
    <x v="3"/>
    <n v="7"/>
    <n v="6"/>
    <s v="Hernan Dario Ayala Vargas"/>
    <s v="Cerrado"/>
    <x v="8"/>
    <m/>
    <s v="Cerrado"/>
    <b v="1"/>
  </r>
  <r>
    <n v="24185"/>
    <x v="0"/>
    <d v="2020-08-20T00:00:00"/>
    <x v="7"/>
    <d v="2020-08-24T00:00:00"/>
    <x v="3"/>
    <n v="4"/>
    <n v="3"/>
    <s v="GERMAN MONTAGUT MONTAGUT"/>
    <s v="Cerrado"/>
    <x v="8"/>
    <m/>
    <s v="Cerrado"/>
    <b v="1"/>
  </r>
  <r>
    <n v="24186"/>
    <x v="3"/>
    <d v="2020-08-20T00:00:00"/>
    <x v="7"/>
    <d v="2020-08-24T00:00:00"/>
    <x v="3"/>
    <n v="4"/>
    <n v="3"/>
    <s v="DIANA MILENA MARTINEZ PATARROYO"/>
    <s v="Cerrado"/>
    <x v="8"/>
    <m/>
    <s v="Cerrado"/>
    <b v="1"/>
  </r>
  <r>
    <n v="24187"/>
    <x v="0"/>
    <d v="2020-08-20T00:00:00"/>
    <x v="7"/>
    <d v="2020-08-27T00:00:00"/>
    <x v="3"/>
    <n v="7"/>
    <n v="6"/>
    <s v="Yenny Navarrete Sanchez"/>
    <s v="Cerrado"/>
    <x v="8"/>
    <m/>
    <s v="Cerrado"/>
    <b v="1"/>
  </r>
  <r>
    <n v="24188"/>
    <x v="2"/>
    <d v="2020-08-20T00:00:00"/>
    <x v="7"/>
    <d v="2020-08-24T00:00:00"/>
    <x v="3"/>
    <n v="4"/>
    <n v="3"/>
    <s v="CLAUDIA MEJIA"/>
    <s v="Cerrado"/>
    <x v="8"/>
    <m/>
    <s v="Cerrado"/>
    <b v="1"/>
  </r>
  <r>
    <n v="24189"/>
    <x v="2"/>
    <d v="2020-08-20T00:00:00"/>
    <x v="7"/>
    <d v="2020-08-24T00:00:00"/>
    <x v="3"/>
    <n v="4"/>
    <n v="3"/>
    <s v="CONSORCIO ESCRIVA DE BALAGUER"/>
    <s v="Cerrado"/>
    <x v="8"/>
    <m/>
    <s v="Cerrado"/>
    <b v="1"/>
  </r>
  <r>
    <n v="24190"/>
    <x v="0"/>
    <d v="2020-08-20T00:00:00"/>
    <x v="7"/>
    <d v="2020-08-27T00:00:00"/>
    <x v="3"/>
    <n v="7"/>
    <n v="6"/>
    <s v="Viviana Marcela Calle Velásquez"/>
    <s v="Cerrado"/>
    <x v="8"/>
    <m/>
    <s v="Cerrado"/>
    <b v="1"/>
  </r>
  <r>
    <n v="24191"/>
    <x v="0"/>
    <d v="2020-08-20T00:00:00"/>
    <x v="7"/>
    <d v="2020-08-27T00:00:00"/>
    <x v="3"/>
    <n v="7"/>
    <n v="6"/>
    <s v="GERMAN GUEVARA OCHOA"/>
    <s v="Cerrado"/>
    <x v="8"/>
    <m/>
    <s v="Cerrado"/>
    <b v="1"/>
  </r>
  <r>
    <n v="24192"/>
    <x v="0"/>
    <d v="2020-08-20T00:00:00"/>
    <x v="7"/>
    <d v="2020-08-27T00:00:00"/>
    <x v="3"/>
    <n v="7"/>
    <n v="6"/>
    <s v="Ramon Pieve"/>
    <s v="Cerrado"/>
    <x v="8"/>
    <m/>
    <s v="Cerrado"/>
    <b v="1"/>
  </r>
  <r>
    <n v="24193"/>
    <x v="0"/>
    <d v="2020-08-20T00:00:00"/>
    <x v="7"/>
    <d v="2020-08-27T00:00:00"/>
    <x v="3"/>
    <n v="7"/>
    <n v="6"/>
    <s v="CLARA ELISA CERQUERA MENESES"/>
    <s v="Cerrado"/>
    <x v="8"/>
    <m/>
    <s v="Cerrado"/>
    <b v="1"/>
  </r>
  <r>
    <n v="24194"/>
    <x v="0"/>
    <d v="2020-08-21T00:00:00"/>
    <x v="7"/>
    <d v="2020-08-27T00:00:00"/>
    <x v="3"/>
    <n v="6"/>
    <n v="5"/>
    <s v="ADELAYDA BEJARANO LEBRO"/>
    <s v="Cerrado"/>
    <x v="8"/>
    <m/>
    <s v="Cerrado"/>
    <b v="1"/>
  </r>
  <r>
    <n v="24195"/>
    <x v="0"/>
    <d v="2020-08-21T00:00:00"/>
    <x v="7"/>
    <d v="2020-08-27T00:00:00"/>
    <x v="3"/>
    <n v="6"/>
    <n v="5"/>
    <s v="Julian Ricardo Moreno Salcedo"/>
    <s v="Cerrado"/>
    <x v="8"/>
    <m/>
    <s v="Cerrado"/>
    <b v="1"/>
  </r>
  <r>
    <n v="24196"/>
    <x v="3"/>
    <d v="2020-08-21T00:00:00"/>
    <x v="7"/>
    <d v="2020-08-24T00:00:00"/>
    <x v="3"/>
    <n v="3"/>
    <n v="2"/>
    <s v="Edisson Javier Martínez Acosta"/>
    <s v="Cerrado"/>
    <x v="8"/>
    <m/>
    <s v="Cerrado"/>
    <b v="1"/>
  </r>
  <r>
    <n v="24197"/>
    <x v="0"/>
    <d v="2020-08-21T00:00:00"/>
    <x v="7"/>
    <d v="2020-08-27T00:00:00"/>
    <x v="3"/>
    <n v="6"/>
    <n v="5"/>
    <s v="Sylvia Charry"/>
    <s v="Cerrado"/>
    <x v="8"/>
    <m/>
    <s v="Cerrado"/>
    <b v="1"/>
  </r>
  <r>
    <n v="24198"/>
    <x v="0"/>
    <d v="2020-08-21T00:00:00"/>
    <x v="7"/>
    <d v="2020-08-27T00:00:00"/>
    <x v="3"/>
    <n v="6"/>
    <n v="5"/>
    <s v="Sylvia Charry"/>
    <s v="Cerrado"/>
    <x v="8"/>
    <m/>
    <s v="Cerrado"/>
    <b v="1"/>
  </r>
  <r>
    <n v="24199"/>
    <x v="0"/>
    <d v="2020-08-21T00:00:00"/>
    <x v="7"/>
    <d v="2020-08-27T00:00:00"/>
    <x v="3"/>
    <n v="6"/>
    <n v="5"/>
    <s v="Zulma Consuelo Peña Fernandez"/>
    <s v="Cerrado"/>
    <x v="8"/>
    <m/>
    <s v="Cerrado"/>
    <b v="1"/>
  </r>
  <r>
    <n v="24200"/>
    <x v="0"/>
    <d v="2020-08-21T00:00:00"/>
    <x v="7"/>
    <d v="2020-08-27T00:00:00"/>
    <x v="3"/>
    <n v="6"/>
    <n v="5"/>
    <s v="JOSE SANIN ANACONA ANACONA"/>
    <s v="Cerrado"/>
    <x v="8"/>
    <m/>
    <s v="Cerrado"/>
    <b v="1"/>
  </r>
  <r>
    <n v="24201"/>
    <x v="0"/>
    <d v="2020-08-21T00:00:00"/>
    <x v="7"/>
    <d v="2020-08-27T00:00:00"/>
    <x v="3"/>
    <n v="6"/>
    <n v="5"/>
    <s v="Clara Patricia Garzon Sotelo"/>
    <s v="Cerrado"/>
    <x v="8"/>
    <m/>
    <s v="Cerrado"/>
    <b v="1"/>
  </r>
  <r>
    <n v="24202"/>
    <x v="2"/>
    <d v="2020-08-21T00:00:00"/>
    <x v="7"/>
    <d v="2020-08-24T00:00:00"/>
    <x v="3"/>
    <n v="3"/>
    <n v="2"/>
    <s v="Emiliano Arrieta Monterroza"/>
    <s v="Cerrado"/>
    <x v="8"/>
    <m/>
    <s v="Cerrado"/>
    <b v="1"/>
  </r>
  <r>
    <n v="24203"/>
    <x v="0"/>
    <d v="2020-08-21T00:00:00"/>
    <x v="7"/>
    <d v="2020-08-27T00:00:00"/>
    <x v="3"/>
    <n v="6"/>
    <n v="5"/>
    <s v="Sylvia Charry"/>
    <s v="Cerrado"/>
    <x v="8"/>
    <m/>
    <s v="Cerrado"/>
    <b v="1"/>
  </r>
  <r>
    <n v="24204"/>
    <x v="2"/>
    <d v="2020-08-21T00:00:00"/>
    <x v="7"/>
    <s v="Pendiente"/>
    <x v="1"/>
    <e v="#VALUE!"/>
    <e v="#VALUE!"/>
    <s v="JUAN CARLOS BEDOYA VELASQUEZ"/>
    <s v="Abierto"/>
    <x v="1"/>
    <m/>
    <s v="Abierto"/>
    <b v="1"/>
  </r>
  <r>
    <n v="24205"/>
    <x v="2"/>
    <d v="2020-08-21T00:00:00"/>
    <x v="7"/>
    <s v="Pendiente"/>
    <x v="1"/>
    <e v="#VALUE!"/>
    <e v="#VALUE!"/>
    <s v="JUAN CARLOS BEDOYA VELASQUEZ"/>
    <s v="Abierto"/>
    <x v="1"/>
    <m/>
    <s v="Abierto"/>
    <b v="1"/>
  </r>
  <r>
    <n v="24206"/>
    <x v="0"/>
    <d v="2020-08-21T00:00:00"/>
    <x v="7"/>
    <d v="2020-08-27T00:00:00"/>
    <x v="3"/>
    <n v="6"/>
    <n v="5"/>
    <s v="Clara Patricia Garzon Sotelo"/>
    <s v="Cerrado"/>
    <x v="8"/>
    <m/>
    <s v="Cerrado"/>
    <b v="1"/>
  </r>
  <r>
    <n v="24207"/>
    <x v="0"/>
    <d v="2020-08-21T00:00:00"/>
    <x v="7"/>
    <d v="2020-08-27T00:00:00"/>
    <x v="3"/>
    <n v="6"/>
    <n v="5"/>
    <s v="SANDRA MILENA RUEDA BECERRA"/>
    <s v="Cerrado"/>
    <x v="8"/>
    <m/>
    <s v="Cerrado"/>
    <b v="1"/>
  </r>
  <r>
    <n v="24208"/>
    <x v="0"/>
    <d v="2020-08-21T00:00:00"/>
    <x v="7"/>
    <d v="2020-08-27T00:00:00"/>
    <x v="3"/>
    <n v="6"/>
    <n v="5"/>
    <s v="SERGIO YAMID GALVIS SANCHEZ"/>
    <s v="Cerrado"/>
    <x v="8"/>
    <m/>
    <s v="Cerrado"/>
    <b v="1"/>
  </r>
  <r>
    <n v="24209"/>
    <x v="2"/>
    <d v="2020-08-21T00:00:00"/>
    <x v="7"/>
    <d v="2020-08-27T00:00:00"/>
    <x v="3"/>
    <n v="6"/>
    <n v="5"/>
    <s v="NICOLAS MENDEZ"/>
    <s v="Cerrado"/>
    <x v="8"/>
    <m/>
    <s v="Cerrado"/>
    <b v="1"/>
  </r>
  <r>
    <n v="24210"/>
    <x v="2"/>
    <d v="2020-08-21T00:00:00"/>
    <x v="7"/>
    <s v="Pendiente"/>
    <x v="1"/>
    <e v="#VALUE!"/>
    <e v="#VALUE!"/>
    <s v="Richard Augusto Durango Suarez"/>
    <s v="Abierto"/>
    <x v="1"/>
    <m/>
    <s v="Abierto"/>
    <b v="1"/>
  </r>
  <r>
    <n v="24211"/>
    <x v="0"/>
    <d v="2020-08-21T00:00:00"/>
    <x v="7"/>
    <d v="2020-08-27T00:00:00"/>
    <x v="3"/>
    <n v="6"/>
    <n v="5"/>
    <s v="Beatriz Ruby Estevez Sarria"/>
    <s v="Cerrado"/>
    <x v="8"/>
    <m/>
    <s v="Cerrado"/>
    <b v="1"/>
  </r>
  <r>
    <n v="24212"/>
    <x v="0"/>
    <d v="2020-08-21T00:00:00"/>
    <x v="7"/>
    <d v="2020-08-27T00:00:00"/>
    <x v="3"/>
    <n v="6"/>
    <n v="5"/>
    <s v="gustavo adolfo ruiz zapata"/>
    <s v="Cerrado"/>
    <x v="8"/>
    <m/>
    <s v="Cerrado"/>
    <b v="1"/>
  </r>
  <r>
    <n v="24213"/>
    <x v="0"/>
    <d v="2020-08-21T00:00:00"/>
    <x v="7"/>
    <d v="2020-08-27T00:00:00"/>
    <x v="3"/>
    <n v="6"/>
    <n v="5"/>
    <s v="david antonio vargas quiceno"/>
    <s v="Cerrado"/>
    <x v="8"/>
    <m/>
    <s v="Cerrado"/>
    <b v="1"/>
  </r>
  <r>
    <n v="24214"/>
    <x v="0"/>
    <d v="2020-08-21T00:00:00"/>
    <x v="7"/>
    <d v="2020-08-27T00:00:00"/>
    <x v="3"/>
    <n v="6"/>
    <n v="5"/>
    <s v="Laura Alejandra Sanchez Hernandez"/>
    <s v="Cerrado"/>
    <x v="8"/>
    <m/>
    <s v="Cerrado"/>
    <b v="1"/>
  </r>
  <r>
    <n v="24215"/>
    <x v="2"/>
    <d v="2020-08-21T00:00:00"/>
    <x v="7"/>
    <d v="2020-08-24T00:00:00"/>
    <x v="3"/>
    <n v="3"/>
    <n v="2"/>
    <s v="ANA ASTRID NOCOBE BEITA"/>
    <s v="Cerrado"/>
    <x v="8"/>
    <m/>
    <s v="Cerrado"/>
    <b v="1"/>
  </r>
  <r>
    <n v="24216"/>
    <x v="0"/>
    <d v="2020-08-21T00:00:00"/>
    <x v="7"/>
    <d v="2020-08-27T00:00:00"/>
    <x v="3"/>
    <n v="6"/>
    <n v="5"/>
    <s v="Lina Reyes"/>
    <s v="Cerrado"/>
    <x v="8"/>
    <m/>
    <s v="Cerrado"/>
    <b v="1"/>
  </r>
  <r>
    <n v="24217"/>
    <x v="3"/>
    <d v="2020-08-21T00:00:00"/>
    <x v="7"/>
    <d v="2020-08-24T00:00:00"/>
    <x v="3"/>
    <n v="3"/>
    <n v="2"/>
    <s v="Danilo Sànchez"/>
    <s v="Cerrado"/>
    <x v="8"/>
    <m/>
    <s v="Cerrado"/>
    <b v="1"/>
  </r>
  <r>
    <n v="24218"/>
    <x v="2"/>
    <d v="2020-08-21T00:00:00"/>
    <x v="7"/>
    <d v="2020-08-27T00:00:00"/>
    <x v="3"/>
    <n v="6"/>
    <n v="5"/>
    <s v="marisol fonseca patiño"/>
    <s v="Cerrado"/>
    <x v="8"/>
    <m/>
    <s v="Cerrado"/>
    <b v="1"/>
  </r>
  <r>
    <n v="24219"/>
    <x v="2"/>
    <d v="2020-08-21T00:00:00"/>
    <x v="7"/>
    <d v="2020-08-24T00:00:00"/>
    <x v="3"/>
    <n v="3"/>
    <n v="2"/>
    <s v="DAVINSON ARRIETA SALGADO"/>
    <s v="Cerrado"/>
    <x v="8"/>
    <m/>
    <s v="Cerrado"/>
    <b v="1"/>
  </r>
  <r>
    <n v="24220"/>
    <x v="2"/>
    <d v="2020-08-21T00:00:00"/>
    <x v="7"/>
    <d v="2020-08-27T00:00:00"/>
    <x v="3"/>
    <n v="6"/>
    <n v="5"/>
    <s v="john smith fernandez olaya"/>
    <s v="Cerrado"/>
    <x v="8"/>
    <m/>
    <s v="Cerrado"/>
    <b v="1"/>
  </r>
  <r>
    <n v="24221"/>
    <x v="0"/>
    <d v="2020-08-21T00:00:00"/>
    <x v="7"/>
    <d v="2020-08-27T00:00:00"/>
    <x v="3"/>
    <n v="6"/>
    <n v="5"/>
    <s v="MONICA"/>
    <s v="Cerrado"/>
    <x v="8"/>
    <m/>
    <s v="Cerrado"/>
    <b v="1"/>
  </r>
  <r>
    <n v="24222"/>
    <x v="0"/>
    <d v="2020-08-21T00:00:00"/>
    <x v="7"/>
    <d v="2020-08-27T00:00:00"/>
    <x v="3"/>
    <n v="6"/>
    <n v="5"/>
    <s v="Maritza Leon Aristizabal"/>
    <s v="Cerrado"/>
    <x v="8"/>
    <m/>
    <s v="Cerrado"/>
    <b v="1"/>
  </r>
  <r>
    <n v="24223"/>
    <x v="2"/>
    <d v="2020-08-21T00:00:00"/>
    <x v="7"/>
    <d v="2020-08-24T00:00:00"/>
    <x v="3"/>
    <n v="3"/>
    <n v="2"/>
    <s v="alex alberto alvarez castañeda"/>
    <s v="Cerrado"/>
    <x v="8"/>
    <m/>
    <s v="Cerrado"/>
    <b v="1"/>
  </r>
  <r>
    <n v="24224"/>
    <x v="2"/>
    <d v="2020-08-21T00:00:00"/>
    <x v="7"/>
    <d v="2020-08-24T00:00:00"/>
    <x v="3"/>
    <n v="3"/>
    <n v="2"/>
    <s v="Alejandra Alvarez Moreno"/>
    <s v="Cerrado"/>
    <x v="8"/>
    <m/>
    <s v="Cerrado"/>
    <b v="1"/>
  </r>
  <r>
    <n v="24225"/>
    <x v="2"/>
    <d v="2020-08-21T00:00:00"/>
    <x v="7"/>
    <d v="2020-08-24T00:00:00"/>
    <x v="3"/>
    <n v="3"/>
    <n v="2"/>
    <s v="xavier ricardo cerpa simanca"/>
    <s v="Cerrado"/>
    <x v="8"/>
    <m/>
    <s v="Cerrado"/>
    <b v="1"/>
  </r>
  <r>
    <n v="24226"/>
    <x v="0"/>
    <d v="2020-08-21T00:00:00"/>
    <x v="7"/>
    <d v="2020-08-27T00:00:00"/>
    <x v="3"/>
    <n v="6"/>
    <n v="5"/>
    <s v="HERMES MONTAÑA"/>
    <s v="Cerrado"/>
    <x v="8"/>
    <m/>
    <s v="Cerrado"/>
    <b v="1"/>
  </r>
  <r>
    <n v="24227"/>
    <x v="2"/>
    <d v="2020-08-21T00:00:00"/>
    <x v="7"/>
    <d v="2020-08-27T00:00:00"/>
    <x v="3"/>
    <n v="6"/>
    <n v="5"/>
    <s v="ALEJANDRA SALGUERO"/>
    <s v="Cerrado"/>
    <x v="8"/>
    <m/>
    <s v="Cerrado"/>
    <b v="1"/>
  </r>
  <r>
    <n v="24228"/>
    <x v="0"/>
    <d v="2020-08-21T00:00:00"/>
    <x v="7"/>
    <d v="2020-08-27T00:00:00"/>
    <x v="3"/>
    <n v="6"/>
    <n v="5"/>
    <s v="GABRIEL LADINO OCAMPO"/>
    <s v="Cerrado"/>
    <x v="8"/>
    <m/>
    <s v="Cerrado"/>
    <b v="1"/>
  </r>
  <r>
    <n v="24229"/>
    <x v="0"/>
    <d v="2020-08-22T00:00:00"/>
    <x v="7"/>
    <d v="2020-08-27T00:00:00"/>
    <x v="3"/>
    <n v="5"/>
    <n v="4"/>
    <s v="Orlando Alfonso peña contreras"/>
    <s v="Cerrado"/>
    <x v="8"/>
    <m/>
    <s v="Cerrado"/>
    <b v="1"/>
  </r>
  <r>
    <n v="24230"/>
    <x v="2"/>
    <d v="2020-08-22T00:00:00"/>
    <x v="7"/>
    <d v="2020-08-26T00:00:00"/>
    <x v="3"/>
    <n v="4"/>
    <n v="3"/>
    <s v="Orlando Alfonso peña contreras"/>
    <s v="Cerrado"/>
    <x v="8"/>
    <m/>
    <s v="Cerrado"/>
    <b v="1"/>
  </r>
  <r>
    <n v="24231"/>
    <x v="3"/>
    <d v="2020-08-22T00:00:00"/>
    <x v="7"/>
    <d v="2020-08-26T00:00:00"/>
    <x v="3"/>
    <n v="4"/>
    <n v="3"/>
    <s v="Orlando Alfonso peña contreras"/>
    <s v="Cerrado"/>
    <x v="8"/>
    <m/>
    <s v="Cerrado"/>
    <b v="1"/>
  </r>
  <r>
    <n v="24232"/>
    <x v="2"/>
    <d v="2020-08-22T00:00:00"/>
    <x v="7"/>
    <s v="Pendiente"/>
    <x v="1"/>
    <e v="#VALUE!"/>
    <e v="#VALUE!"/>
    <s v="Orlando Alfonso peña contreras"/>
    <s v="Abierto"/>
    <x v="1"/>
    <m/>
    <s v="Abierto"/>
    <b v="1"/>
  </r>
  <r>
    <n v="24233"/>
    <x v="2"/>
    <d v="2020-08-22T00:00:00"/>
    <x v="7"/>
    <d v="2020-08-26T00:00:00"/>
    <x v="3"/>
    <n v="4"/>
    <n v="3"/>
    <s v="Orlando Alfonso peña contreras"/>
    <s v="Cerrado"/>
    <x v="8"/>
    <m/>
    <s v="Cerrado"/>
    <b v="1"/>
  </r>
  <r>
    <n v="24234"/>
    <x v="2"/>
    <d v="2020-08-22T00:00:00"/>
    <x v="7"/>
    <d v="2020-08-26T00:00:00"/>
    <x v="3"/>
    <n v="4"/>
    <n v="3"/>
    <s v="antonia isabel contreras herrera"/>
    <s v="Cerrado"/>
    <x v="8"/>
    <m/>
    <s v="Cerrado"/>
    <b v="1"/>
  </r>
  <r>
    <n v="24235"/>
    <x v="0"/>
    <d v="2020-08-22T00:00:00"/>
    <x v="7"/>
    <d v="2020-08-27T00:00:00"/>
    <x v="3"/>
    <n v="5"/>
    <n v="4"/>
    <s v="LUIS MANUEL DE MOYA MADARIAGA"/>
    <s v="Cerrado"/>
    <x v="8"/>
    <m/>
    <s v="Cerrado"/>
    <b v="1"/>
  </r>
  <r>
    <n v="24236"/>
    <x v="0"/>
    <d v="2020-08-22T00:00:00"/>
    <x v="7"/>
    <d v="2020-08-27T00:00:00"/>
    <x v="3"/>
    <n v="5"/>
    <n v="4"/>
    <s v="LUIS MANUEL DE MOYA MADARIAGA"/>
    <s v="Cerrado"/>
    <x v="8"/>
    <m/>
    <s v="Cerrado"/>
    <b v="1"/>
  </r>
  <r>
    <n v="24237"/>
    <x v="0"/>
    <d v="2020-08-22T00:00:00"/>
    <x v="7"/>
    <d v="2020-08-27T00:00:00"/>
    <x v="3"/>
    <n v="5"/>
    <n v="4"/>
    <s v="ALFONSO RIVERA PEREZ"/>
    <s v="Cerrado"/>
    <x v="8"/>
    <m/>
    <s v="Cerrado"/>
    <b v="1"/>
  </r>
  <r>
    <n v="24238"/>
    <x v="2"/>
    <d v="2020-08-22T00:00:00"/>
    <x v="7"/>
    <d v="2020-08-26T00:00:00"/>
    <x v="3"/>
    <n v="4"/>
    <n v="3"/>
    <s v="camilo barrera"/>
    <s v="Cerrado"/>
    <x v="8"/>
    <m/>
    <s v="Cerrado"/>
    <b v="1"/>
  </r>
  <r>
    <n v="24239"/>
    <x v="0"/>
    <d v="2020-08-23T00:00:00"/>
    <x v="7"/>
    <d v="2020-08-27T00:00:00"/>
    <x v="3"/>
    <n v="4"/>
    <n v="4"/>
    <s v="alexander moreno cardenas"/>
    <s v="Cerrado"/>
    <x v="8"/>
    <m/>
    <s v="Cerrado"/>
    <b v="1"/>
  </r>
  <r>
    <n v="24240"/>
    <x v="0"/>
    <d v="2020-08-23T00:00:00"/>
    <x v="7"/>
    <d v="2020-08-27T00:00:00"/>
    <x v="3"/>
    <n v="4"/>
    <n v="4"/>
    <s v="SANDRA PATRICIA ESTRADA LONDOÑO"/>
    <s v="Cerrado"/>
    <x v="8"/>
    <m/>
    <s v="Cerrado"/>
    <b v="1"/>
  </r>
  <r>
    <n v="24241"/>
    <x v="0"/>
    <d v="2020-08-23T00:00:00"/>
    <x v="7"/>
    <d v="2020-08-27T00:00:00"/>
    <x v="3"/>
    <n v="4"/>
    <n v="4"/>
    <s v="hernando perea sandoval"/>
    <s v="Cerrado"/>
    <x v="8"/>
    <m/>
    <s v="Cerrado"/>
    <b v="1"/>
  </r>
  <r>
    <n v="24242"/>
    <x v="0"/>
    <d v="2020-08-23T00:00:00"/>
    <x v="7"/>
    <d v="2020-08-27T00:00:00"/>
    <x v="3"/>
    <n v="4"/>
    <n v="4"/>
    <s v="Juan carlos Vargas Sarria"/>
    <s v="Cerrado"/>
    <x v="8"/>
    <m/>
    <s v="Cerrado"/>
    <b v="1"/>
  </r>
  <r>
    <n v="24243"/>
    <x v="0"/>
    <d v="2020-08-23T00:00:00"/>
    <x v="7"/>
    <d v="2020-08-27T00:00:00"/>
    <x v="3"/>
    <n v="4"/>
    <n v="4"/>
    <s v="Bernardo Céspedes"/>
    <s v="Cerrado"/>
    <x v="8"/>
    <m/>
    <s v="Cerrado"/>
    <b v="1"/>
  </r>
  <r>
    <n v="24244"/>
    <x v="0"/>
    <d v="2020-08-23T00:00:00"/>
    <x v="7"/>
    <d v="2020-08-27T00:00:00"/>
    <x v="3"/>
    <n v="4"/>
    <n v="4"/>
    <s v="Jaime Jesús Gutiérrez Suárez"/>
    <s v="Cerrado"/>
    <x v="8"/>
    <m/>
    <s v="Cerrado"/>
    <b v="1"/>
  </r>
  <r>
    <n v="24245"/>
    <x v="2"/>
    <d v="2020-08-24T00:00:00"/>
    <x v="7"/>
    <d v="2020-08-27T00:00:00"/>
    <x v="3"/>
    <n v="3"/>
    <n v="4"/>
    <s v="Luz Marina Rojas Zalvador"/>
    <s v="Cerrado"/>
    <x v="8"/>
    <m/>
    <s v="Cerrado"/>
    <b v="1"/>
  </r>
  <r>
    <n v="24246"/>
    <x v="0"/>
    <d v="2020-08-24T00:00:00"/>
    <x v="7"/>
    <d v="2020-08-27T00:00:00"/>
    <x v="3"/>
    <n v="3"/>
    <n v="4"/>
    <s v="Diego Alejandro García Arciniegas"/>
    <s v="Cerrado"/>
    <x v="8"/>
    <m/>
    <s v="Cerrado"/>
    <b v="1"/>
  </r>
  <r>
    <n v="24247"/>
    <x v="2"/>
    <d v="2020-08-24T00:00:00"/>
    <x v="7"/>
    <d v="2020-08-26T00:00:00"/>
    <x v="3"/>
    <n v="2"/>
    <n v="3"/>
    <s v="EDELMIRA GUTIERREZ OCHOA"/>
    <s v="Cerrado"/>
    <x v="8"/>
    <m/>
    <s v="Cerrado"/>
    <b v="1"/>
  </r>
  <r>
    <n v="24248"/>
    <x v="2"/>
    <d v="2020-08-24T00:00:00"/>
    <x v="7"/>
    <d v="2020-08-26T00:00:00"/>
    <x v="3"/>
    <n v="2"/>
    <n v="3"/>
    <s v="EDELMIRA GUTIERREZ OCHOA"/>
    <s v="Cerrado"/>
    <x v="8"/>
    <m/>
    <s v="Cerrado"/>
    <b v="1"/>
  </r>
  <r>
    <n v="24249"/>
    <x v="2"/>
    <d v="2020-08-24T00:00:00"/>
    <x v="7"/>
    <d v="2020-08-26T00:00:00"/>
    <x v="3"/>
    <n v="2"/>
    <n v="3"/>
    <s v="EDELMIRA GUTIERREZ OCHOA"/>
    <s v="Cerrado"/>
    <x v="8"/>
    <m/>
    <s v="Cerrado"/>
    <b v="1"/>
  </r>
  <r>
    <n v="24250"/>
    <x v="2"/>
    <d v="2020-08-24T00:00:00"/>
    <x v="7"/>
    <d v="2020-08-26T00:00:00"/>
    <x v="3"/>
    <n v="2"/>
    <n v="3"/>
    <s v="EDELMIRA GUTIERREZ OCHOA"/>
    <s v="Cerrado"/>
    <x v="8"/>
    <m/>
    <s v="Cerrado"/>
    <b v="1"/>
  </r>
  <r>
    <n v="24251"/>
    <x v="2"/>
    <d v="2020-08-24T00:00:00"/>
    <x v="7"/>
    <d v="2020-08-26T00:00:00"/>
    <x v="3"/>
    <n v="2"/>
    <n v="3"/>
    <s v="EDELMIRA GUTIERREZ OCHOA"/>
    <s v="Cerrado"/>
    <x v="8"/>
    <m/>
    <s v="Cerrado"/>
    <b v="1"/>
  </r>
  <r>
    <n v="24252"/>
    <x v="0"/>
    <d v="2020-08-24T00:00:00"/>
    <x v="7"/>
    <d v="2020-08-27T00:00:00"/>
    <x v="3"/>
    <n v="3"/>
    <n v="4"/>
    <s v="BETTY MESA BEDOYA"/>
    <s v="Cerrado"/>
    <x v="8"/>
    <m/>
    <s v="Cerrado"/>
    <b v="1"/>
  </r>
  <r>
    <n v="24253"/>
    <x v="0"/>
    <d v="2020-08-24T00:00:00"/>
    <x v="7"/>
    <d v="2020-08-27T00:00:00"/>
    <x v="3"/>
    <n v="3"/>
    <n v="4"/>
    <s v="liliana jerez sierra"/>
    <s v="Cerrado"/>
    <x v="8"/>
    <m/>
    <s v="Cerrado"/>
    <b v="1"/>
  </r>
  <r>
    <n v="24254"/>
    <x v="0"/>
    <d v="2020-08-24T00:00:00"/>
    <x v="7"/>
    <d v="2020-08-27T00:00:00"/>
    <x v="3"/>
    <n v="3"/>
    <n v="4"/>
    <s v="WILMER FABIAN RODRIGUEZHERNÁNDEZ"/>
    <s v="Cerrado"/>
    <x v="8"/>
    <m/>
    <s v="Cerrado"/>
    <b v="1"/>
  </r>
  <r>
    <n v="24255"/>
    <x v="0"/>
    <d v="2020-08-24T00:00:00"/>
    <x v="7"/>
    <d v="2020-08-27T00:00:00"/>
    <x v="3"/>
    <n v="3"/>
    <n v="4"/>
    <s v="Aldo Chabur Parra"/>
    <s v="Cerrado"/>
    <x v="8"/>
    <m/>
    <s v="Cerrado"/>
    <b v="1"/>
  </r>
  <r>
    <n v="24256"/>
    <x v="2"/>
    <d v="2020-08-24T00:00:00"/>
    <x v="7"/>
    <s v="Pendiente"/>
    <x v="1"/>
    <e v="#VALUE!"/>
    <e v="#VALUE!"/>
    <s v="RUBEN DARIO AGUINAGA GANEM"/>
    <s v="Abierto"/>
    <x v="1"/>
    <m/>
    <s v="Abierto"/>
    <b v="1"/>
  </r>
  <r>
    <n v="24257"/>
    <x v="2"/>
    <d v="2020-08-24T00:00:00"/>
    <x v="7"/>
    <d v="2020-08-26T00:00:00"/>
    <x v="3"/>
    <n v="2"/>
    <n v="3"/>
    <s v="Emiliano Arrieta Monterroza"/>
    <s v="Cerrado"/>
    <x v="8"/>
    <m/>
    <s v="Cerrado"/>
    <b v="1"/>
  </r>
  <r>
    <n v="24258"/>
    <x v="2"/>
    <d v="2020-08-24T00:00:00"/>
    <x v="7"/>
    <d v="2020-08-26T00:00:00"/>
    <x v="3"/>
    <n v="2"/>
    <n v="3"/>
    <s v="Michel Anllelo Rodriguez Lugo"/>
    <s v="Cerrado"/>
    <x v="8"/>
    <m/>
    <s v="Cerrado"/>
    <b v="1"/>
  </r>
  <r>
    <n v="24259"/>
    <x v="0"/>
    <d v="2020-08-24T00:00:00"/>
    <x v="7"/>
    <d v="2020-08-27T00:00:00"/>
    <x v="3"/>
    <n v="3"/>
    <n v="4"/>
    <s v="Wilder De Jesus Castro Garcia"/>
    <s v="Cerrado"/>
    <x v="8"/>
    <m/>
    <s v="Cerrado"/>
    <b v="1"/>
  </r>
  <r>
    <n v="24260"/>
    <x v="0"/>
    <d v="2020-08-24T00:00:00"/>
    <x v="7"/>
    <d v="2020-08-27T00:00:00"/>
    <x v="3"/>
    <n v="3"/>
    <n v="4"/>
    <s v="luz yolanda peña forero"/>
    <s v="Cerrado"/>
    <x v="8"/>
    <m/>
    <s v="Cerrado"/>
    <b v="1"/>
  </r>
  <r>
    <n v="24261"/>
    <x v="0"/>
    <d v="2020-08-24T00:00:00"/>
    <x v="7"/>
    <d v="2020-08-27T00:00:00"/>
    <x v="3"/>
    <n v="3"/>
    <n v="4"/>
    <s v="PAOLA VANESSA WILLIAMSON PUENTES"/>
    <s v="Cerrado"/>
    <x v="8"/>
    <m/>
    <s v="Cerrado"/>
    <b v="1"/>
  </r>
  <r>
    <n v="24262"/>
    <x v="2"/>
    <d v="2020-08-24T00:00:00"/>
    <x v="7"/>
    <d v="2020-08-26T00:00:00"/>
    <x v="3"/>
    <n v="2"/>
    <n v="3"/>
    <s v="beatriz eugenia molina balanta"/>
    <s v="Cerrado"/>
    <x v="8"/>
    <m/>
    <s v="Cerrado"/>
    <b v="1"/>
  </r>
  <r>
    <n v="24263"/>
    <x v="0"/>
    <d v="2020-08-24T00:00:00"/>
    <x v="7"/>
    <d v="2020-08-27T00:00:00"/>
    <x v="3"/>
    <n v="3"/>
    <n v="4"/>
    <s v="NP MEDICAL IPS SAS"/>
    <s v="Cerrado"/>
    <x v="8"/>
    <m/>
    <s v="Cerrado"/>
    <b v="1"/>
  </r>
  <r>
    <n v="24264"/>
    <x v="2"/>
    <d v="2020-08-24T00:00:00"/>
    <x v="7"/>
    <d v="2020-08-26T00:00:00"/>
    <x v="3"/>
    <n v="2"/>
    <n v="3"/>
    <s v="NELLY BUSTOS"/>
    <s v="Cerrado"/>
    <x v="8"/>
    <m/>
    <s v="Cerrado"/>
    <b v="1"/>
  </r>
  <r>
    <n v="24265"/>
    <x v="0"/>
    <d v="2020-08-24T00:00:00"/>
    <x v="7"/>
    <d v="2020-08-27T00:00:00"/>
    <x v="3"/>
    <n v="3"/>
    <n v="4"/>
    <s v="JAIVER FABIAN URUEÑA MONROY"/>
    <s v="Cerrado"/>
    <x v="8"/>
    <m/>
    <s v="Cerrado"/>
    <b v="1"/>
  </r>
  <r>
    <n v="24266"/>
    <x v="2"/>
    <d v="2020-08-24T00:00:00"/>
    <x v="7"/>
    <s v="Pendiente"/>
    <x v="1"/>
    <e v="#VALUE!"/>
    <e v="#VALUE!"/>
    <s v="Juan Pablo"/>
    <s v="Abierto"/>
    <x v="1"/>
    <m/>
    <s v="Abierto"/>
    <b v="1"/>
  </r>
  <r>
    <n v="24267"/>
    <x v="0"/>
    <d v="2020-08-24T00:00:00"/>
    <x v="7"/>
    <d v="2020-08-27T00:00:00"/>
    <x v="3"/>
    <n v="3"/>
    <n v="4"/>
    <s v="MARCELA LLANOS GARCIA"/>
    <s v="Cerrado"/>
    <x v="8"/>
    <m/>
    <s v="Cerrado"/>
    <b v="1"/>
  </r>
  <r>
    <n v="24268"/>
    <x v="0"/>
    <d v="2020-08-24T00:00:00"/>
    <x v="7"/>
    <d v="2020-08-27T00:00:00"/>
    <x v="3"/>
    <n v="3"/>
    <n v="4"/>
    <s v="CILIA ELENA MORENO FORERO"/>
    <s v="Cerrado"/>
    <x v="8"/>
    <m/>
    <s v="Cerrado"/>
    <b v="1"/>
  </r>
  <r>
    <n v="24269"/>
    <x v="0"/>
    <d v="2020-08-24T00:00:00"/>
    <x v="7"/>
    <d v="2020-08-27T00:00:00"/>
    <x v="3"/>
    <n v="3"/>
    <n v="4"/>
    <s v="ROCIO GARZON"/>
    <s v="Cerrado"/>
    <x v="8"/>
    <m/>
    <s v="Cerrado"/>
    <b v="1"/>
  </r>
  <r>
    <n v="24270"/>
    <x v="2"/>
    <d v="2020-08-24T00:00:00"/>
    <x v="7"/>
    <d v="2020-08-26T00:00:00"/>
    <x v="3"/>
    <n v="2"/>
    <n v="3"/>
    <s v="Paula Montero"/>
    <s v="Cerrado"/>
    <x v="8"/>
    <m/>
    <s v="Cerrado"/>
    <b v="1"/>
  </r>
  <r>
    <n v="24271"/>
    <x v="0"/>
    <d v="2020-08-24T00:00:00"/>
    <x v="7"/>
    <d v="2020-08-28T00:00:00"/>
    <x v="3"/>
    <n v="4"/>
    <n v="5"/>
    <s v="JAVIER ANDRES PADILLA SOLARTE"/>
    <s v="Cerrado"/>
    <x v="8"/>
    <m/>
    <s v="Cerrado"/>
    <b v="1"/>
  </r>
  <r>
    <n v="24272"/>
    <x v="0"/>
    <d v="2020-08-24T00:00:00"/>
    <x v="7"/>
    <d v="2020-08-28T00:00:00"/>
    <x v="3"/>
    <n v="4"/>
    <n v="5"/>
    <s v="MARIA SONIA GIRALDO GOMEZ"/>
    <s v="Cerrado"/>
    <x v="8"/>
    <m/>
    <s v="Cerrado"/>
    <b v="1"/>
  </r>
  <r>
    <n v="24273"/>
    <x v="0"/>
    <d v="2020-08-24T00:00:00"/>
    <x v="7"/>
    <d v="2020-08-28T00:00:00"/>
    <x v="3"/>
    <n v="4"/>
    <n v="5"/>
    <s v="daniel humberto camargo"/>
    <s v="Cerrado"/>
    <x v="8"/>
    <m/>
    <s v="Cerrado"/>
    <b v="1"/>
  </r>
  <r>
    <n v="24274"/>
    <x v="0"/>
    <d v="2020-08-24T00:00:00"/>
    <x v="7"/>
    <d v="2020-08-28T00:00:00"/>
    <x v="3"/>
    <n v="4"/>
    <n v="5"/>
    <s v="maria alejandra trujillo montaña"/>
    <s v="Cerrado"/>
    <x v="8"/>
    <m/>
    <s v="Cerrado"/>
    <b v="1"/>
  </r>
  <r>
    <n v="24275"/>
    <x v="2"/>
    <d v="2020-08-24T00:00:00"/>
    <x v="7"/>
    <d v="2020-08-26T00:00:00"/>
    <x v="3"/>
    <n v="2"/>
    <n v="3"/>
    <s v="LUBIN LINARES CORREDOR"/>
    <s v="Cerrado"/>
    <x v="8"/>
    <m/>
    <s v="Cerrado"/>
    <b v="1"/>
  </r>
  <r>
    <n v="24276"/>
    <x v="2"/>
    <d v="2020-08-24T00:00:00"/>
    <x v="7"/>
    <d v="2020-08-26T00:00:00"/>
    <x v="3"/>
    <n v="2"/>
    <n v="3"/>
    <s v="Maria Elcy Gomez Cardona"/>
    <s v="Cerrado"/>
    <x v="8"/>
    <m/>
    <s v="Cerrado"/>
    <b v="1"/>
  </r>
  <r>
    <n v="24277"/>
    <x v="0"/>
    <d v="2020-08-24T00:00:00"/>
    <x v="7"/>
    <d v="2020-08-28T00:00:00"/>
    <x v="3"/>
    <n v="4"/>
    <n v="5"/>
    <s v="alexander moreno cardenas"/>
    <s v="Cerrado"/>
    <x v="8"/>
    <m/>
    <s v="Cerrado"/>
    <b v="1"/>
  </r>
  <r>
    <n v="24278"/>
    <x v="0"/>
    <d v="2020-08-24T00:00:00"/>
    <x v="7"/>
    <d v="2020-08-28T00:00:00"/>
    <x v="3"/>
    <n v="4"/>
    <n v="5"/>
    <s v="clara ines perez velasco"/>
    <s v="Cerrado"/>
    <x v="8"/>
    <m/>
    <s v="Cerrado"/>
    <b v="1"/>
  </r>
  <r>
    <n v="24279"/>
    <x v="0"/>
    <d v="2020-08-24T00:00:00"/>
    <x v="7"/>
    <d v="2020-08-28T00:00:00"/>
    <x v="3"/>
    <n v="4"/>
    <n v="5"/>
    <s v="CRAMEN IMELDA TORRES VILLAMIL"/>
    <s v="Cerrado"/>
    <x v="8"/>
    <m/>
    <s v="Cerrado"/>
    <b v="1"/>
  </r>
  <r>
    <n v="24280"/>
    <x v="0"/>
    <d v="2020-08-24T00:00:00"/>
    <x v="7"/>
    <d v="2020-08-28T00:00:00"/>
    <x v="3"/>
    <n v="4"/>
    <n v="5"/>
    <s v="JORDANY GARZÓN NARANJO"/>
    <s v="Cerrado"/>
    <x v="8"/>
    <m/>
    <s v="Cerrado"/>
    <b v="1"/>
  </r>
  <r>
    <n v="24281"/>
    <x v="0"/>
    <d v="2020-08-24T00:00:00"/>
    <x v="7"/>
    <d v="2020-08-28T00:00:00"/>
    <x v="3"/>
    <n v="4"/>
    <n v="5"/>
    <s v="FRANSBEL MARIELA RODRIGUEZ NIÑO"/>
    <s v="Cerrado"/>
    <x v="8"/>
    <m/>
    <s v="Cerrado"/>
    <b v="1"/>
  </r>
  <r>
    <n v="24282"/>
    <x v="0"/>
    <d v="2020-08-24T00:00:00"/>
    <x v="7"/>
    <d v="2020-08-28T00:00:00"/>
    <x v="3"/>
    <n v="4"/>
    <n v="5"/>
    <s v="JULIO DOMINGUEZ"/>
    <s v="Cerrado"/>
    <x v="8"/>
    <m/>
    <s v="Cerrado"/>
    <b v="1"/>
  </r>
  <r>
    <n v="24283"/>
    <x v="3"/>
    <d v="2020-08-24T00:00:00"/>
    <x v="7"/>
    <d v="2020-08-26T00:00:00"/>
    <x v="3"/>
    <n v="2"/>
    <n v="3"/>
    <s v="MARIA LUPERLY MORENO ROJAS"/>
    <s v="Cerrado"/>
    <x v="8"/>
    <m/>
    <s v="Cerrado"/>
    <b v="1"/>
  </r>
  <r>
    <n v="24284"/>
    <x v="2"/>
    <d v="2020-08-24T00:00:00"/>
    <x v="7"/>
    <d v="2020-08-26T00:00:00"/>
    <x v="3"/>
    <n v="2"/>
    <n v="3"/>
    <s v="GARAGE GROUP S.A.S"/>
    <s v="Cerrado"/>
    <x v="8"/>
    <m/>
    <s v="Cerrado"/>
    <b v="1"/>
  </r>
  <r>
    <n v="24285"/>
    <x v="2"/>
    <d v="2020-08-24T00:00:00"/>
    <x v="7"/>
    <d v="2020-08-26T00:00:00"/>
    <x v="3"/>
    <n v="2"/>
    <n v="3"/>
    <s v="GARAGE GROUP S.A.S"/>
    <s v="Cerrado"/>
    <x v="8"/>
    <m/>
    <s v="Cerrado"/>
    <b v="1"/>
  </r>
  <r>
    <n v="24286"/>
    <x v="0"/>
    <d v="2020-08-24T00:00:00"/>
    <x v="7"/>
    <d v="2020-08-28T00:00:00"/>
    <x v="3"/>
    <n v="4"/>
    <n v="5"/>
    <s v="Martha Leonor Estévez Hernández"/>
    <s v="Cerrado"/>
    <x v="8"/>
    <m/>
    <s v="Cerrado"/>
    <b v="1"/>
  </r>
  <r>
    <n v="24287"/>
    <x v="2"/>
    <d v="2020-08-24T00:00:00"/>
    <x v="7"/>
    <d v="2020-08-28T00:00:00"/>
    <x v="3"/>
    <n v="4"/>
    <n v="5"/>
    <s v="Gabriel Ricardo Vargas"/>
    <s v="Cerrado"/>
    <x v="8"/>
    <m/>
    <s v="Cerrado"/>
    <b v="1"/>
  </r>
  <r>
    <n v="24288"/>
    <x v="0"/>
    <d v="2020-08-24T00:00:00"/>
    <x v="7"/>
    <d v="2020-08-28T00:00:00"/>
    <x v="3"/>
    <n v="4"/>
    <n v="5"/>
    <s v="ruben dario pajaro ortega"/>
    <s v="Cerrado"/>
    <x v="8"/>
    <m/>
    <s v="Cerrado"/>
    <b v="1"/>
  </r>
  <r>
    <n v="24289"/>
    <x v="3"/>
    <d v="2020-08-24T00:00:00"/>
    <x v="7"/>
    <s v="Pendiente"/>
    <x v="1"/>
    <e v="#VALUE!"/>
    <e v="#VALUE!"/>
    <s v="Alexandro Andrade Martinez"/>
    <s v="Abierto"/>
    <x v="1"/>
    <m/>
    <s v="Abierto"/>
    <b v="1"/>
  </r>
  <r>
    <n v="24290"/>
    <x v="3"/>
    <d v="2020-08-24T00:00:00"/>
    <x v="7"/>
    <d v="2020-08-28T00:00:00"/>
    <x v="3"/>
    <n v="4"/>
    <n v="5"/>
    <s v="Alexandro Andrade Martinez"/>
    <s v="Cerrado"/>
    <x v="8"/>
    <m/>
    <s v="Cerrado"/>
    <b v="1"/>
  </r>
  <r>
    <n v="24291"/>
    <x v="3"/>
    <d v="2020-08-24T00:00:00"/>
    <x v="7"/>
    <d v="2020-08-28T00:00:00"/>
    <x v="3"/>
    <n v="4"/>
    <n v="5"/>
    <s v="Alexandro Andrade Martinez"/>
    <s v="Cerrado"/>
    <x v="8"/>
    <m/>
    <s v="Cerrado"/>
    <b v="1"/>
  </r>
  <r>
    <n v="24292"/>
    <x v="3"/>
    <d v="2020-08-24T00:00:00"/>
    <x v="7"/>
    <s v="Pendiente"/>
    <x v="1"/>
    <e v="#VALUE!"/>
    <e v="#VALUE!"/>
    <s v="Alexandro Andrade Martinez"/>
    <s v="Abierto"/>
    <x v="1"/>
    <m/>
    <s v="Abierto"/>
    <b v="1"/>
  </r>
  <r>
    <n v="24293"/>
    <x v="0"/>
    <d v="2020-08-24T00:00:00"/>
    <x v="7"/>
    <d v="2020-08-28T00:00:00"/>
    <x v="3"/>
    <n v="4"/>
    <n v="5"/>
    <s v="Alexandro Andrade Martinez"/>
    <s v="Cerrado"/>
    <x v="8"/>
    <m/>
    <s v="Cerrado"/>
    <b v="1"/>
  </r>
  <r>
    <n v="24294"/>
    <x v="3"/>
    <d v="2020-08-24T00:00:00"/>
    <x v="7"/>
    <d v="2020-08-28T00:00:00"/>
    <x v="3"/>
    <n v="4"/>
    <n v="5"/>
    <s v="Alexandro Andrade Martinez"/>
    <s v="Cerrado"/>
    <x v="8"/>
    <m/>
    <s v="Cerrado"/>
    <b v="1"/>
  </r>
  <r>
    <n v="24295"/>
    <x v="0"/>
    <d v="2020-08-25T00:00:00"/>
    <x v="7"/>
    <d v="2020-08-28T00:00:00"/>
    <x v="3"/>
    <n v="3"/>
    <n v="4"/>
    <s v="Claudia Patricia Ramos Martínez"/>
    <s v="Cerrado"/>
    <x v="8"/>
    <m/>
    <s v="Cerrado"/>
    <b v="1"/>
  </r>
  <r>
    <n v="24296"/>
    <x v="3"/>
    <d v="2020-08-25T00:00:00"/>
    <x v="7"/>
    <d v="2020-08-28T00:00:00"/>
    <x v="3"/>
    <n v="3"/>
    <n v="4"/>
    <s v="Ana Paola Vergara Osorio"/>
    <s v="Cerrado"/>
    <x v="8"/>
    <m/>
    <s v="Cerrado"/>
    <b v="1"/>
  </r>
  <r>
    <n v="24297"/>
    <x v="0"/>
    <d v="2020-08-25T00:00:00"/>
    <x v="7"/>
    <d v="2020-08-28T00:00:00"/>
    <x v="3"/>
    <n v="3"/>
    <n v="4"/>
    <s v="Ramiro Orrego Castañeda"/>
    <s v="Cerrado"/>
    <x v="8"/>
    <m/>
    <s v="Cerrado"/>
    <b v="1"/>
  </r>
  <r>
    <n v="24298"/>
    <x v="0"/>
    <d v="2020-08-25T00:00:00"/>
    <x v="7"/>
    <d v="2020-08-28T00:00:00"/>
    <x v="3"/>
    <n v="3"/>
    <n v="4"/>
    <s v="MARICELA MONTES VARGAS"/>
    <s v="Cerrado"/>
    <x v="8"/>
    <m/>
    <s v="Cerrado"/>
    <b v="1"/>
  </r>
  <r>
    <n v="24299"/>
    <x v="2"/>
    <d v="2020-08-25T00:00:00"/>
    <x v="7"/>
    <s v="Pendiente"/>
    <x v="1"/>
    <e v="#VALUE!"/>
    <e v="#VALUE!"/>
    <s v="VICTOR EDUARDO DUARTE SAAVEDRA"/>
    <s v="Abierto"/>
    <x v="1"/>
    <m/>
    <s v="Abierto"/>
    <b v="1"/>
  </r>
  <r>
    <n v="24300"/>
    <x v="3"/>
    <d v="2020-08-25T00:00:00"/>
    <x v="7"/>
    <s v="Pendiente"/>
    <x v="1"/>
    <e v="#VALUE!"/>
    <e v="#VALUE!"/>
    <s v="JAVIER ALEXANDER DIAZ TOVAR"/>
    <s v="Abierto"/>
    <x v="1"/>
    <m/>
    <s v="Abierto"/>
    <b v="1"/>
  </r>
  <r>
    <n v="24301"/>
    <x v="0"/>
    <d v="2020-08-25T00:00:00"/>
    <x v="7"/>
    <d v="2020-08-28T00:00:00"/>
    <x v="3"/>
    <n v="3"/>
    <n v="4"/>
    <s v="GERSON PAZ"/>
    <s v="Cerrado"/>
    <x v="8"/>
    <m/>
    <s v="Cerrado"/>
    <b v="1"/>
  </r>
  <r>
    <n v="24302"/>
    <x v="0"/>
    <d v="2020-08-25T00:00:00"/>
    <x v="7"/>
    <d v="2020-08-28T00:00:00"/>
    <x v="3"/>
    <n v="3"/>
    <n v="4"/>
    <s v="Daniel Gonzalez Soto"/>
    <s v="Cerrado"/>
    <x v="8"/>
    <m/>
    <s v="Cerrado"/>
    <b v="1"/>
  </r>
  <r>
    <n v="24303"/>
    <x v="0"/>
    <d v="2020-08-25T00:00:00"/>
    <x v="7"/>
    <d v="2020-08-28T00:00:00"/>
    <x v="3"/>
    <n v="3"/>
    <n v="4"/>
    <s v="Eitan Jeoffry Duran Parra"/>
    <s v="Cerrado"/>
    <x v="8"/>
    <m/>
    <s v="Cerrado"/>
    <b v="1"/>
  </r>
  <r>
    <n v="24304"/>
    <x v="0"/>
    <d v="2020-08-25T00:00:00"/>
    <x v="7"/>
    <d v="2020-08-28T00:00:00"/>
    <x v="3"/>
    <n v="3"/>
    <n v="4"/>
    <s v="Juan Guillermo Arbelaez Arbelaez"/>
    <s v="Cerrado"/>
    <x v="8"/>
    <m/>
    <s v="Cerrado"/>
    <b v="1"/>
  </r>
  <r>
    <n v="24305"/>
    <x v="0"/>
    <d v="2020-08-25T00:00:00"/>
    <x v="7"/>
    <d v="2020-08-28T00:00:00"/>
    <x v="3"/>
    <n v="3"/>
    <n v="4"/>
    <s v="ISAAC JIMENEZ REYES"/>
    <s v="Cerrado"/>
    <x v="8"/>
    <m/>
    <s v="Cerrado"/>
    <b v="1"/>
  </r>
  <r>
    <n v="24306"/>
    <x v="2"/>
    <d v="2020-08-25T00:00:00"/>
    <x v="7"/>
    <d v="2020-08-26T00:00:00"/>
    <x v="3"/>
    <n v="1"/>
    <n v="2"/>
    <s v="ISAAC JIMENEZ REYES"/>
    <s v="Cerrado"/>
    <x v="8"/>
    <m/>
    <s v="Cerrado"/>
    <b v="1"/>
  </r>
  <r>
    <n v="24307"/>
    <x v="1"/>
    <d v="2020-08-25T00:00:00"/>
    <x v="7"/>
    <d v="2020-08-31T00:00:00"/>
    <x v="3"/>
    <n v="6"/>
    <n v="5"/>
    <s v="Andrea Porras"/>
    <s v="Cerrado"/>
    <x v="8"/>
    <m/>
    <s v="Cerrado"/>
    <b v="1"/>
  </r>
  <r>
    <n v="24308"/>
    <x v="0"/>
    <d v="2020-08-25T00:00:00"/>
    <x v="7"/>
    <d v="2020-08-28T00:00:00"/>
    <x v="3"/>
    <n v="3"/>
    <n v="4"/>
    <s v="Danilo Sànchez"/>
    <s v="Cerrado"/>
    <x v="8"/>
    <m/>
    <s v="Cerrado"/>
    <b v="1"/>
  </r>
  <r>
    <n v="24309"/>
    <x v="2"/>
    <d v="2020-08-25T00:00:00"/>
    <x v="7"/>
    <d v="2020-08-26T00:00:00"/>
    <x v="3"/>
    <n v="1"/>
    <n v="2"/>
    <s v="Eilis Mirlieth Montenegro Perez"/>
    <s v="Cerrado"/>
    <x v="8"/>
    <m/>
    <s v="Cerrado"/>
    <b v="1"/>
  </r>
  <r>
    <n v="24310"/>
    <x v="2"/>
    <d v="2020-08-25T00:00:00"/>
    <x v="7"/>
    <d v="2020-08-26T00:00:00"/>
    <x v="3"/>
    <n v="1"/>
    <n v="2"/>
    <s v="JESUS HERNAN GARCIA MEDINA"/>
    <s v="Cerrado"/>
    <x v="8"/>
    <m/>
    <s v="Cerrado"/>
    <b v="1"/>
  </r>
  <r>
    <n v="24311"/>
    <x v="2"/>
    <d v="2020-08-25T00:00:00"/>
    <x v="7"/>
    <d v="2020-08-26T00:00:00"/>
    <x v="3"/>
    <n v="1"/>
    <n v="2"/>
    <s v="JORGE ARTURO NIETO PEÑALOZA"/>
    <s v="Cerrado"/>
    <x v="8"/>
    <m/>
    <s v="Cerrado"/>
    <b v="1"/>
  </r>
  <r>
    <n v="24312"/>
    <x v="2"/>
    <d v="2020-08-25T00:00:00"/>
    <x v="7"/>
    <d v="2020-08-26T00:00:00"/>
    <x v="3"/>
    <n v="1"/>
    <n v="2"/>
    <s v="Carlos alberto barragan vergara"/>
    <s v="Cerrado"/>
    <x v="8"/>
    <m/>
    <s v="Cerrado"/>
    <b v="1"/>
  </r>
  <r>
    <n v="24313"/>
    <x v="0"/>
    <d v="2020-08-25T00:00:00"/>
    <x v="7"/>
    <d v="2020-08-28T00:00:00"/>
    <x v="3"/>
    <n v="3"/>
    <n v="4"/>
    <s v="Maria Aurora Charris Romero"/>
    <s v="Cerrado"/>
    <x v="8"/>
    <m/>
    <s v="Cerrado"/>
    <b v="1"/>
  </r>
  <r>
    <n v="24314"/>
    <x v="3"/>
    <d v="2020-08-25T00:00:00"/>
    <x v="7"/>
    <d v="2020-08-26T00:00:00"/>
    <x v="3"/>
    <n v="1"/>
    <n v="2"/>
    <s v="HENRY EDUARDO TORRES MORENO"/>
    <s v="Cerrado"/>
    <x v="8"/>
    <m/>
    <s v="Cerrado"/>
    <b v="1"/>
  </r>
  <r>
    <n v="24315"/>
    <x v="0"/>
    <d v="2020-08-25T00:00:00"/>
    <x v="7"/>
    <d v="2020-08-28T00:00:00"/>
    <x v="3"/>
    <n v="3"/>
    <n v="4"/>
    <s v="Jonnhy ricardo cantor bonilla"/>
    <s v="Cerrado"/>
    <x v="8"/>
    <m/>
    <s v="Cerrado"/>
    <b v="1"/>
  </r>
  <r>
    <n v="24316"/>
    <x v="3"/>
    <d v="2020-08-25T00:00:00"/>
    <x v="7"/>
    <d v="2020-08-26T00:00:00"/>
    <x v="3"/>
    <n v="1"/>
    <n v="2"/>
    <s v="Oswaldo Paz Paz"/>
    <s v="Cerrado"/>
    <x v="8"/>
    <m/>
    <s v="Cerrado"/>
    <b v="1"/>
  </r>
  <r>
    <n v="24317"/>
    <x v="0"/>
    <d v="2020-08-25T00:00:00"/>
    <x v="7"/>
    <d v="2020-08-28T00:00:00"/>
    <x v="3"/>
    <n v="3"/>
    <n v="4"/>
    <s v="DANIEL HERNANDEZ"/>
    <s v="Cerrado"/>
    <x v="8"/>
    <m/>
    <s v="Cerrado"/>
    <b v="1"/>
  </r>
  <r>
    <n v="24318"/>
    <x v="2"/>
    <d v="2020-08-25T00:00:00"/>
    <x v="7"/>
    <d v="2020-11-26T00:00:00"/>
    <x v="4"/>
    <n v="93"/>
    <n v="68"/>
    <s v="Jennifer Alexandra molina lurduy"/>
    <s v="Cerrado"/>
    <x v="10"/>
    <m/>
    <s v="Cerrado"/>
    <b v="1"/>
  </r>
  <r>
    <n v="24319"/>
    <x v="0"/>
    <d v="2020-08-25T00:00:00"/>
    <x v="7"/>
    <d v="2020-08-31T00:00:00"/>
    <x v="3"/>
    <n v="6"/>
    <n v="5"/>
    <s v="YOLANDA PATRICIA BARRIOS HGELLER"/>
    <s v="Cerrado"/>
    <x v="8"/>
    <m/>
    <s v="Cerrado"/>
    <b v="1"/>
  </r>
  <r>
    <n v="24320"/>
    <x v="3"/>
    <d v="2020-08-25T00:00:00"/>
    <x v="7"/>
    <d v="2020-08-26T00:00:00"/>
    <x v="3"/>
    <n v="1"/>
    <n v="2"/>
    <s v="jhon nieves ramos"/>
    <s v="Cerrado"/>
    <x v="8"/>
    <m/>
    <s v="Cerrado"/>
    <b v="1"/>
  </r>
  <r>
    <n v="24321"/>
    <x v="0"/>
    <d v="2020-08-25T00:00:00"/>
    <x v="7"/>
    <d v="2020-08-31T00:00:00"/>
    <x v="3"/>
    <n v="6"/>
    <n v="5"/>
    <s v="ERNESTO ALFONSO MARENCO GUTIERREZ"/>
    <s v="Cerrado"/>
    <x v="8"/>
    <m/>
    <s v="Cerrado"/>
    <b v="1"/>
  </r>
  <r>
    <n v="24322"/>
    <x v="0"/>
    <d v="2020-08-25T00:00:00"/>
    <x v="7"/>
    <d v="2020-08-31T00:00:00"/>
    <x v="3"/>
    <n v="6"/>
    <n v="5"/>
    <s v="anyi yecenia ortiz pineda"/>
    <s v="Cerrado"/>
    <x v="8"/>
    <m/>
    <s v="Cerrado"/>
    <b v="1"/>
  </r>
  <r>
    <n v="24323"/>
    <x v="2"/>
    <d v="2020-08-25T00:00:00"/>
    <x v="7"/>
    <d v="2020-08-26T00:00:00"/>
    <x v="3"/>
    <n v="1"/>
    <n v="2"/>
    <s v="CATALINA DE POMBO ROMAN"/>
    <s v="Cerrado"/>
    <x v="8"/>
    <m/>
    <s v="Cerrado"/>
    <b v="1"/>
  </r>
  <r>
    <n v="24324"/>
    <x v="2"/>
    <d v="2020-08-25T00:00:00"/>
    <x v="7"/>
    <s v="Pendiente"/>
    <x v="1"/>
    <e v="#VALUE!"/>
    <e v="#VALUE!"/>
    <s v="Carlos Alberto Bocanegra"/>
    <s v="Abierto"/>
    <x v="1"/>
    <m/>
    <s v="Abierto"/>
    <b v="1"/>
  </r>
  <r>
    <n v="24325"/>
    <x v="0"/>
    <d v="2020-08-25T00:00:00"/>
    <x v="7"/>
    <d v="2020-08-31T00:00:00"/>
    <x v="3"/>
    <n v="6"/>
    <n v="5"/>
    <s v="VICTOR HUGO ARIAS"/>
    <s v="Cerrado"/>
    <x v="8"/>
    <m/>
    <s v="Cerrado"/>
    <b v="1"/>
  </r>
  <r>
    <n v="24326"/>
    <x v="0"/>
    <d v="2020-08-25T00:00:00"/>
    <x v="7"/>
    <d v="2020-08-31T00:00:00"/>
    <x v="3"/>
    <n v="6"/>
    <n v="5"/>
    <s v="José Alejandro Martinez Novoa"/>
    <s v="Cerrado"/>
    <x v="8"/>
    <m/>
    <s v="Cerrado"/>
    <b v="1"/>
  </r>
  <r>
    <n v="24327"/>
    <x v="0"/>
    <d v="2020-08-25T00:00:00"/>
    <x v="7"/>
    <d v="2020-08-31T00:00:00"/>
    <x v="3"/>
    <n v="6"/>
    <n v="5"/>
    <s v="WILMER FABIAN RODRIGUEZHERNÁNDEZ"/>
    <s v="Cerrado"/>
    <x v="8"/>
    <m/>
    <s v="Cerrado"/>
    <b v="1"/>
  </r>
  <r>
    <n v="24328"/>
    <x v="0"/>
    <d v="2020-08-25T00:00:00"/>
    <x v="7"/>
    <d v="2020-08-31T00:00:00"/>
    <x v="3"/>
    <n v="6"/>
    <n v="5"/>
    <s v="JOHN JAIRO PARDO"/>
    <s v="Cerrado"/>
    <x v="8"/>
    <m/>
    <s v="Cerrado"/>
    <b v="1"/>
  </r>
  <r>
    <n v="24329"/>
    <x v="3"/>
    <d v="2020-08-25T00:00:00"/>
    <x v="7"/>
    <d v="2020-08-31T00:00:00"/>
    <x v="3"/>
    <n v="6"/>
    <n v="5"/>
    <s v="LUCELLY GARCIA BORJA"/>
    <s v="Cerrado"/>
    <x v="8"/>
    <m/>
    <s v="Cerrado"/>
    <b v="1"/>
  </r>
  <r>
    <n v="24330"/>
    <x v="2"/>
    <d v="2020-08-25T00:00:00"/>
    <x v="7"/>
    <d v="2020-08-26T00:00:00"/>
    <x v="3"/>
    <n v="1"/>
    <n v="2"/>
    <s v="María Nory Mancipe Aguilar"/>
    <s v="Cerrado"/>
    <x v="8"/>
    <m/>
    <s v="Cerrado"/>
    <b v="1"/>
  </r>
  <r>
    <n v="24331"/>
    <x v="2"/>
    <d v="2020-08-25T00:00:00"/>
    <x v="7"/>
    <s v="Pendiente"/>
    <x v="1"/>
    <e v="#VALUE!"/>
    <e v="#VALUE!"/>
    <s v="andrea lozada"/>
    <s v="Abierto"/>
    <x v="1"/>
    <m/>
    <s v="Abierto"/>
    <b v="1"/>
  </r>
  <r>
    <n v="24332"/>
    <x v="0"/>
    <d v="2020-08-25T00:00:00"/>
    <x v="7"/>
    <d v="2020-08-31T00:00:00"/>
    <x v="3"/>
    <n v="6"/>
    <n v="5"/>
    <s v="camilo andres ariza castro"/>
    <s v="Cerrado"/>
    <x v="8"/>
    <m/>
    <s v="Cerrado"/>
    <b v="1"/>
  </r>
  <r>
    <n v="24333"/>
    <x v="0"/>
    <d v="2020-08-25T00:00:00"/>
    <x v="7"/>
    <d v="2020-08-31T00:00:00"/>
    <x v="3"/>
    <n v="6"/>
    <n v="5"/>
    <s v="Sofía Cristina Gómez Campos"/>
    <s v="Cerrado"/>
    <x v="8"/>
    <m/>
    <s v="Cerrado"/>
    <b v="1"/>
  </r>
  <r>
    <n v="24334"/>
    <x v="0"/>
    <d v="2020-08-25T00:00:00"/>
    <x v="7"/>
    <d v="2020-08-31T00:00:00"/>
    <x v="3"/>
    <n v="6"/>
    <n v="5"/>
    <s v="ANGIE JULIANA PARADA"/>
    <s v="Cerrado"/>
    <x v="8"/>
    <m/>
    <s v="Cerrado"/>
    <b v="1"/>
  </r>
  <r>
    <n v="24335"/>
    <x v="0"/>
    <d v="2020-08-25T00:00:00"/>
    <x v="7"/>
    <d v="2020-08-31T00:00:00"/>
    <x v="3"/>
    <n v="6"/>
    <n v="5"/>
    <s v="MARIA AURORA ALFONSO CARVAJAL"/>
    <s v="Cerrado"/>
    <x v="8"/>
    <m/>
    <s v="Cerrado"/>
    <b v="1"/>
  </r>
  <r>
    <n v="24336"/>
    <x v="0"/>
    <d v="2020-08-25T00:00:00"/>
    <x v="7"/>
    <d v="2020-08-31T00:00:00"/>
    <x v="3"/>
    <n v="6"/>
    <n v="5"/>
    <s v="Alberto Rafael Carillo Guzmán"/>
    <s v="Cerrado"/>
    <x v="8"/>
    <m/>
    <s v="Cerrado"/>
    <b v="1"/>
  </r>
  <r>
    <n v="24337"/>
    <x v="3"/>
    <d v="2020-08-25T00:00:00"/>
    <x v="7"/>
    <d v="2020-08-26T00:00:00"/>
    <x v="3"/>
    <n v="1"/>
    <n v="2"/>
    <s v="jhon sneider perez"/>
    <s v="Cerrado"/>
    <x v="8"/>
    <m/>
    <s v="Cerrado"/>
    <b v="1"/>
  </r>
  <r>
    <n v="24338"/>
    <x v="0"/>
    <d v="2020-08-25T00:00:00"/>
    <x v="7"/>
    <d v="2020-08-31T00:00:00"/>
    <x v="3"/>
    <n v="6"/>
    <n v="5"/>
    <s v="FERNANDO BELTRAN CASTELLANOS"/>
    <s v="Cerrado"/>
    <x v="8"/>
    <m/>
    <s v="Cerrado"/>
    <b v="1"/>
  </r>
  <r>
    <n v="24339"/>
    <x v="2"/>
    <d v="2020-08-25T00:00:00"/>
    <x v="7"/>
    <d v="2020-08-26T00:00:00"/>
    <x v="3"/>
    <n v="1"/>
    <n v="2"/>
    <s v="Nhur Pertuz Sanchez"/>
    <s v="Cerrado"/>
    <x v="8"/>
    <m/>
    <s v="Cerrado"/>
    <b v="1"/>
  </r>
  <r>
    <n v="24340"/>
    <x v="0"/>
    <d v="2020-08-25T00:00:00"/>
    <x v="7"/>
    <d v="2020-08-31T00:00:00"/>
    <x v="3"/>
    <n v="6"/>
    <n v="5"/>
    <s v="José bertulfo zuleta"/>
    <s v="Cerrado"/>
    <x v="8"/>
    <m/>
    <s v="Cerrado"/>
    <b v="1"/>
  </r>
  <r>
    <n v="24341"/>
    <x v="3"/>
    <d v="2020-08-25T00:00:00"/>
    <x v="7"/>
    <d v="2020-08-31T00:00:00"/>
    <x v="3"/>
    <n v="6"/>
    <n v="5"/>
    <s v="carlos arturo sosa espitia"/>
    <s v="Cerrado"/>
    <x v="8"/>
    <m/>
    <s v="Cerrado"/>
    <b v="1"/>
  </r>
  <r>
    <n v="24342"/>
    <x v="2"/>
    <d v="2020-08-25T00:00:00"/>
    <x v="7"/>
    <d v="2020-08-26T00:00:00"/>
    <x v="3"/>
    <n v="1"/>
    <n v="2"/>
    <s v="GARAGE GROUP S.A.S"/>
    <s v="Cerrado"/>
    <x v="8"/>
    <m/>
    <s v="Cerrado"/>
    <b v="1"/>
  </r>
  <r>
    <n v="24343"/>
    <x v="0"/>
    <d v="2020-08-25T00:00:00"/>
    <x v="7"/>
    <d v="2020-08-31T00:00:00"/>
    <x v="3"/>
    <n v="6"/>
    <n v="5"/>
    <s v="JUAN CAMILO ARANGO"/>
    <s v="Cerrado"/>
    <x v="8"/>
    <m/>
    <s v="Cerrado"/>
    <b v="1"/>
  </r>
  <r>
    <n v="24344"/>
    <x v="4"/>
    <d v="2020-08-25T00:00:00"/>
    <x v="7"/>
    <d v="2020-08-31T00:00:00"/>
    <x v="3"/>
    <n v="6"/>
    <n v="5"/>
    <s v="Ana Carolina Romero Camargo"/>
    <s v="Cerrado"/>
    <x v="8"/>
    <m/>
    <s v="Cerrado"/>
    <b v="1"/>
  </r>
  <r>
    <n v="24345"/>
    <x v="0"/>
    <d v="2020-08-25T00:00:00"/>
    <x v="7"/>
    <d v="2020-08-31T00:00:00"/>
    <x v="3"/>
    <n v="6"/>
    <n v="5"/>
    <s v="LILIANA ANGELICA RAMIREZ"/>
    <s v="Cerrado"/>
    <x v="8"/>
    <m/>
    <s v="Cerrado"/>
    <b v="1"/>
  </r>
  <r>
    <n v="24346"/>
    <x v="4"/>
    <d v="2020-08-25T00:00:00"/>
    <x v="7"/>
    <d v="2020-08-31T00:00:00"/>
    <x v="3"/>
    <n v="6"/>
    <n v="5"/>
    <s v="Martha Cecilia Cordero Paez"/>
    <s v="Cerrado"/>
    <x v="8"/>
    <m/>
    <s v="Cerrado"/>
    <b v="1"/>
  </r>
  <r>
    <n v="24347"/>
    <x v="0"/>
    <d v="2020-08-26T00:00:00"/>
    <x v="7"/>
    <d v="2020-08-31T00:00:00"/>
    <x v="3"/>
    <n v="5"/>
    <n v="4"/>
    <s v="Arcángel Alméciga Guevara"/>
    <s v="Cerrado"/>
    <x v="8"/>
    <m/>
    <s v="Cerrado"/>
    <b v="1"/>
  </r>
  <r>
    <n v="24348"/>
    <x v="0"/>
    <d v="2020-08-26T00:00:00"/>
    <x v="7"/>
    <d v="2020-08-31T00:00:00"/>
    <x v="3"/>
    <n v="5"/>
    <n v="4"/>
    <s v="ESTEFANIA BLANCO"/>
    <s v="Cerrado"/>
    <x v="8"/>
    <m/>
    <s v="Cerrado"/>
    <b v="1"/>
  </r>
  <r>
    <n v="24349"/>
    <x v="4"/>
    <d v="2020-08-26T00:00:00"/>
    <x v="7"/>
    <d v="2020-08-31T00:00:00"/>
    <x v="3"/>
    <n v="5"/>
    <n v="4"/>
    <s v="DIANA CAROLINA AREVALO FERNANDEZ"/>
    <s v="Cerrado"/>
    <x v="8"/>
    <m/>
    <s v="Cerrado"/>
    <b v="1"/>
  </r>
  <r>
    <n v="24350"/>
    <x v="0"/>
    <d v="2020-08-26T00:00:00"/>
    <x v="7"/>
    <d v="2020-08-31T00:00:00"/>
    <x v="3"/>
    <n v="5"/>
    <n v="4"/>
    <s v="Elizabeth obregon"/>
    <s v="Cerrado"/>
    <x v="8"/>
    <m/>
    <s v="Cerrado"/>
    <b v="1"/>
  </r>
  <r>
    <n v="24351"/>
    <x v="4"/>
    <d v="2020-08-26T00:00:00"/>
    <x v="7"/>
    <d v="2020-08-31T00:00:00"/>
    <x v="3"/>
    <n v="5"/>
    <n v="4"/>
    <s v="Brigitte Carolina Pulgarin Narvaez"/>
    <s v="Cerrado"/>
    <x v="8"/>
    <m/>
    <s v="Cerrado"/>
    <b v="1"/>
  </r>
  <r>
    <n v="24352"/>
    <x v="2"/>
    <d v="2020-08-26T00:00:00"/>
    <x v="7"/>
    <d v="2020-08-26T00:00:00"/>
    <x v="3"/>
    <n v="0"/>
    <n v="1"/>
    <s v="Diana Mendez Llanos"/>
    <s v="Cerrado"/>
    <x v="8"/>
    <m/>
    <s v="Cerrado"/>
    <b v="1"/>
  </r>
  <r>
    <n v="24353"/>
    <x v="0"/>
    <d v="2020-08-26T00:00:00"/>
    <x v="7"/>
    <d v="2020-08-31T00:00:00"/>
    <x v="3"/>
    <n v="5"/>
    <n v="4"/>
    <s v="Andrés Felipe Penagos Betancur"/>
    <s v="Cerrado"/>
    <x v="8"/>
    <m/>
    <s v="Cerrado"/>
    <b v="1"/>
  </r>
  <r>
    <n v="24354"/>
    <x v="0"/>
    <d v="2020-08-26T00:00:00"/>
    <x v="7"/>
    <d v="2020-08-31T00:00:00"/>
    <x v="3"/>
    <n v="5"/>
    <n v="4"/>
    <s v="INVERSIONES AGROPECUARIA MORRON SAS"/>
    <s v="Cerrado"/>
    <x v="8"/>
    <m/>
    <s v="Cerrado"/>
    <b v="1"/>
  </r>
  <r>
    <n v="24355"/>
    <x v="0"/>
    <d v="2020-08-26T00:00:00"/>
    <x v="7"/>
    <d v="2020-08-31T00:00:00"/>
    <x v="3"/>
    <n v="5"/>
    <n v="4"/>
    <s v="Yarima de Jesús Robles Hoyos"/>
    <s v="Cerrado"/>
    <x v="8"/>
    <m/>
    <s v="Cerrado"/>
    <b v="1"/>
  </r>
  <r>
    <n v="24356"/>
    <x v="0"/>
    <d v="2020-08-26T00:00:00"/>
    <x v="7"/>
    <d v="2020-08-31T00:00:00"/>
    <x v="3"/>
    <n v="5"/>
    <n v="4"/>
    <s v="Jaime Eduardo Franco Mayorga"/>
    <s v="Cerrado"/>
    <x v="8"/>
    <m/>
    <s v="Cerrado"/>
    <b v="1"/>
  </r>
  <r>
    <n v="24357"/>
    <x v="0"/>
    <d v="2020-08-26T00:00:00"/>
    <x v="7"/>
    <d v="2020-08-31T00:00:00"/>
    <x v="3"/>
    <n v="5"/>
    <n v="4"/>
    <s v="Gabriel Ernesto Marcillo Delgado"/>
    <s v="Cerrado"/>
    <x v="8"/>
    <m/>
    <s v="Cerrado"/>
    <b v="1"/>
  </r>
  <r>
    <n v="24358"/>
    <x v="2"/>
    <d v="2020-08-26T00:00:00"/>
    <x v="7"/>
    <d v="2020-09-01T00:00:00"/>
    <x v="3"/>
    <n v="6"/>
    <n v="5"/>
    <s v="Nhur Pertuz Sanchez"/>
    <s v="Cerrado"/>
    <x v="5"/>
    <m/>
    <s v="Cerrado"/>
    <b v="1"/>
  </r>
  <r>
    <n v="24359"/>
    <x v="0"/>
    <d v="2020-08-26T00:00:00"/>
    <x v="7"/>
    <d v="2020-08-31T00:00:00"/>
    <x v="3"/>
    <n v="5"/>
    <n v="4"/>
    <s v="ORLANDO JOSE ACOSTA LOPEZ"/>
    <s v="Cerrado"/>
    <x v="8"/>
    <m/>
    <s v="Cerrado"/>
    <b v="1"/>
  </r>
  <r>
    <n v="24360"/>
    <x v="0"/>
    <d v="2020-08-26T00:00:00"/>
    <x v="7"/>
    <d v="2020-08-31T00:00:00"/>
    <x v="3"/>
    <n v="5"/>
    <n v="4"/>
    <s v="Valeria Sánchez"/>
    <s v="Cerrado"/>
    <x v="8"/>
    <m/>
    <s v="Cerrado"/>
    <b v="1"/>
  </r>
  <r>
    <n v="24361"/>
    <x v="4"/>
    <d v="2020-08-26T00:00:00"/>
    <x v="7"/>
    <d v="2020-08-31T00:00:00"/>
    <x v="3"/>
    <n v="5"/>
    <n v="4"/>
    <s v="JOHANA ANDREA AMAYA BUITRAGO"/>
    <s v="Cerrado"/>
    <x v="8"/>
    <m/>
    <s v="Cerrado"/>
    <b v="1"/>
  </r>
  <r>
    <n v="24362"/>
    <x v="0"/>
    <d v="2020-08-26T00:00:00"/>
    <x v="7"/>
    <d v="2020-08-31T00:00:00"/>
    <x v="3"/>
    <n v="5"/>
    <n v="4"/>
    <s v="EBELIO CARO CARO"/>
    <s v="Cerrado"/>
    <x v="8"/>
    <m/>
    <s v="Cerrado"/>
    <b v="1"/>
  </r>
  <r>
    <n v="24363"/>
    <x v="0"/>
    <d v="2020-08-26T00:00:00"/>
    <x v="7"/>
    <d v="2020-08-31T00:00:00"/>
    <x v="3"/>
    <n v="5"/>
    <n v="4"/>
    <s v="Angelina Perna Chaux"/>
    <s v="Cerrado"/>
    <x v="8"/>
    <m/>
    <s v="Cerrado"/>
    <b v="1"/>
  </r>
  <r>
    <n v="24364"/>
    <x v="2"/>
    <d v="2020-08-26T00:00:00"/>
    <x v="7"/>
    <d v="2020-09-01T00:00:00"/>
    <x v="3"/>
    <n v="6"/>
    <n v="5"/>
    <s v="Sandra Viviana Acosta Velez"/>
    <s v="Cerrado"/>
    <x v="5"/>
    <m/>
    <s v="Cerrado"/>
    <b v="1"/>
  </r>
  <r>
    <n v="24365"/>
    <x v="4"/>
    <d v="2020-08-26T00:00:00"/>
    <x v="7"/>
    <d v="2020-08-31T00:00:00"/>
    <x v="3"/>
    <n v="5"/>
    <n v="4"/>
    <s v="Pedro Leon Correa"/>
    <s v="Cerrado"/>
    <x v="8"/>
    <m/>
    <s v="Cerrado"/>
    <b v="1"/>
  </r>
  <r>
    <n v="24366"/>
    <x v="4"/>
    <d v="2020-08-26T00:00:00"/>
    <x v="7"/>
    <d v="2020-08-31T00:00:00"/>
    <x v="3"/>
    <n v="5"/>
    <n v="4"/>
    <s v="RAFAEL MIGUEL USTARIS GULLO"/>
    <s v="Cerrado"/>
    <x v="8"/>
    <m/>
    <s v="Cerrado"/>
    <b v="1"/>
  </r>
  <r>
    <n v="24367"/>
    <x v="0"/>
    <d v="2020-08-26T00:00:00"/>
    <x v="7"/>
    <d v="2020-08-31T00:00:00"/>
    <x v="3"/>
    <n v="5"/>
    <n v="4"/>
    <s v="ORFELINA GARCIA SOTO"/>
    <s v="Cerrado"/>
    <x v="8"/>
    <m/>
    <s v="Cerrado"/>
    <b v="1"/>
  </r>
  <r>
    <n v="24368"/>
    <x v="2"/>
    <d v="2020-08-26T00:00:00"/>
    <x v="7"/>
    <d v="2020-09-01T00:00:00"/>
    <x v="3"/>
    <n v="6"/>
    <n v="5"/>
    <s v="Juliana Quintero escalante"/>
    <s v="Cerrado"/>
    <x v="5"/>
    <m/>
    <s v="Cerrado"/>
    <b v="1"/>
  </r>
  <r>
    <n v="24369"/>
    <x v="0"/>
    <d v="2020-08-26T00:00:00"/>
    <x v="7"/>
    <d v="2020-08-31T00:00:00"/>
    <x v="3"/>
    <n v="5"/>
    <n v="4"/>
    <s v="ALBERTO POVEDA RODRÍGUEZ"/>
    <s v="Cerrado"/>
    <x v="8"/>
    <m/>
    <s v="Cerrado"/>
    <b v="1"/>
  </r>
  <r>
    <n v="24370"/>
    <x v="3"/>
    <d v="2020-08-26T00:00:00"/>
    <x v="7"/>
    <d v="2020-09-01T00:00:00"/>
    <x v="3"/>
    <n v="6"/>
    <n v="5"/>
    <s v="Giselle Catherine Cuellar Gomez"/>
    <s v="Cerrado"/>
    <x v="5"/>
    <m/>
    <s v="Cerrado"/>
    <b v="1"/>
  </r>
  <r>
    <n v="24371"/>
    <x v="4"/>
    <d v="2020-08-26T00:00:00"/>
    <x v="7"/>
    <d v="2020-08-31T00:00:00"/>
    <x v="3"/>
    <n v="5"/>
    <n v="4"/>
    <s v="yiseth andrea montoya castillo"/>
    <s v="Cerrado"/>
    <x v="8"/>
    <m/>
    <s v="Cerrado"/>
    <b v="1"/>
  </r>
  <r>
    <n v="24372"/>
    <x v="2"/>
    <d v="2020-08-26T00:00:00"/>
    <x v="7"/>
    <d v="2020-09-01T00:00:00"/>
    <x v="3"/>
    <n v="6"/>
    <n v="5"/>
    <s v="andres enrique nuñez ortiz"/>
    <s v="Cerrado"/>
    <x v="5"/>
    <m/>
    <s v="Cerrado"/>
    <b v="1"/>
  </r>
  <r>
    <n v="24373"/>
    <x v="2"/>
    <d v="2020-08-27T00:00:00"/>
    <x v="7"/>
    <d v="2020-09-01T00:00:00"/>
    <x v="3"/>
    <n v="5"/>
    <n v="4"/>
    <s v="Ninis Johana Vega"/>
    <s v="Cerrado"/>
    <x v="5"/>
    <m/>
    <s v="Cerrado"/>
    <b v="1"/>
  </r>
  <r>
    <n v="24374"/>
    <x v="2"/>
    <d v="2020-08-27T00:00:00"/>
    <x v="7"/>
    <d v="2020-09-01T00:00:00"/>
    <x v="3"/>
    <n v="5"/>
    <n v="4"/>
    <s v="Ninis Johana Vega"/>
    <s v="Cerrado"/>
    <x v="5"/>
    <m/>
    <s v="Cerrado"/>
    <b v="1"/>
  </r>
  <r>
    <n v="24375"/>
    <x v="4"/>
    <d v="2020-08-27T00:00:00"/>
    <x v="7"/>
    <d v="2020-08-31T00:00:00"/>
    <x v="3"/>
    <n v="4"/>
    <n v="3"/>
    <s v="claudia milena gomez"/>
    <s v="Cerrado"/>
    <x v="8"/>
    <m/>
    <s v="Cerrado"/>
    <b v="1"/>
  </r>
  <r>
    <n v="24376"/>
    <x v="4"/>
    <d v="2020-08-27T00:00:00"/>
    <x v="7"/>
    <d v="2020-08-31T00:00:00"/>
    <x v="3"/>
    <n v="4"/>
    <n v="3"/>
    <s v="CESAR RICO ARIAS"/>
    <s v="Cerrado"/>
    <x v="8"/>
    <m/>
    <s v="Cerrado"/>
    <b v="1"/>
  </r>
  <r>
    <n v="24377"/>
    <x v="4"/>
    <d v="2020-08-27T00:00:00"/>
    <x v="7"/>
    <d v="2020-08-31T00:00:00"/>
    <x v="3"/>
    <n v="4"/>
    <n v="3"/>
    <s v="YAZMINE YAKISA QUINTERO PALACIOS"/>
    <s v="Cerrado"/>
    <x v="8"/>
    <m/>
    <s v="Cerrado"/>
    <b v="1"/>
  </r>
  <r>
    <n v="24378"/>
    <x v="0"/>
    <d v="2020-08-27T00:00:00"/>
    <x v="7"/>
    <d v="2020-08-31T00:00:00"/>
    <x v="3"/>
    <n v="4"/>
    <n v="3"/>
    <s v="RDL SAS"/>
    <s v="Cerrado"/>
    <x v="8"/>
    <m/>
    <s v="Cerrado"/>
    <b v="1"/>
  </r>
  <r>
    <n v="24379"/>
    <x v="0"/>
    <d v="2020-08-27T00:00:00"/>
    <x v="7"/>
    <d v="2020-08-31T00:00:00"/>
    <x v="3"/>
    <n v="4"/>
    <n v="3"/>
    <s v="Manuel Alfonso Escoba Penagos"/>
    <s v="Cerrado"/>
    <x v="8"/>
    <m/>
    <s v="Cerrado"/>
    <b v="1"/>
  </r>
  <r>
    <n v="24380"/>
    <x v="2"/>
    <d v="2020-08-27T00:00:00"/>
    <x v="7"/>
    <s v="Pendiente"/>
    <x v="1"/>
    <e v="#VALUE!"/>
    <e v="#VALUE!"/>
    <s v="Manuel Alfonso Escoba Penagos"/>
    <s v="Abierto"/>
    <x v="1"/>
    <m/>
    <s v="Abierto"/>
    <b v="1"/>
  </r>
  <r>
    <n v="24381"/>
    <x v="2"/>
    <d v="2020-08-27T00:00:00"/>
    <x v="7"/>
    <d v="2020-09-01T00:00:00"/>
    <x v="3"/>
    <n v="5"/>
    <n v="4"/>
    <s v="RAUL CEBALLOS DIAZ"/>
    <s v="Cerrado"/>
    <x v="5"/>
    <m/>
    <s v="Cerrado"/>
    <b v="1"/>
  </r>
  <r>
    <n v="24382"/>
    <x v="2"/>
    <d v="2020-08-27T00:00:00"/>
    <x v="7"/>
    <s v="Pendiente"/>
    <x v="1"/>
    <e v="#VALUE!"/>
    <e v="#VALUE!"/>
    <s v="CAMILO MANUEL QUIROGA PAEZ"/>
    <s v="Abierto"/>
    <x v="1"/>
    <m/>
    <s v="Abierto"/>
    <b v="1"/>
  </r>
  <r>
    <n v="24383"/>
    <x v="2"/>
    <d v="2020-08-27T00:00:00"/>
    <x v="7"/>
    <d v="2020-09-01T00:00:00"/>
    <x v="3"/>
    <n v="5"/>
    <n v="4"/>
    <s v="ligia estela pinzon de bermudez"/>
    <s v="Cerrado"/>
    <x v="5"/>
    <m/>
    <s v="Cerrado"/>
    <b v="1"/>
  </r>
  <r>
    <n v="24384"/>
    <x v="0"/>
    <d v="2020-08-27T00:00:00"/>
    <x v="7"/>
    <d v="2020-09-01T00:00:00"/>
    <x v="3"/>
    <n v="5"/>
    <n v="4"/>
    <s v="CARLOS HUMBERTO BEDOYA VILLARRAGA"/>
    <s v="Cerrado"/>
    <x v="5"/>
    <m/>
    <s v="Cerrado"/>
    <b v="1"/>
  </r>
  <r>
    <n v="24385"/>
    <x v="0"/>
    <d v="2020-08-27T00:00:00"/>
    <x v="7"/>
    <d v="2020-09-01T00:00:00"/>
    <x v="3"/>
    <n v="5"/>
    <n v="4"/>
    <s v="clara ines garcia restrepo"/>
    <s v="Cerrado"/>
    <x v="5"/>
    <m/>
    <s v="Cerrado"/>
    <b v="1"/>
  </r>
  <r>
    <n v="24386"/>
    <x v="0"/>
    <d v="2020-08-27T00:00:00"/>
    <x v="7"/>
    <d v="2020-09-01T00:00:00"/>
    <x v="3"/>
    <n v="5"/>
    <n v="4"/>
    <s v="hugo fernando sierra cubillos"/>
    <s v="Cerrado"/>
    <x v="5"/>
    <m/>
    <s v="Cerrado"/>
    <b v="1"/>
  </r>
  <r>
    <n v="24387"/>
    <x v="0"/>
    <d v="2020-08-27T00:00:00"/>
    <x v="7"/>
    <d v="2020-09-01T00:00:00"/>
    <x v="3"/>
    <n v="5"/>
    <n v="4"/>
    <s v="eisenhower"/>
    <s v="Cerrado"/>
    <x v="5"/>
    <m/>
    <s v="Cerrado"/>
    <b v="1"/>
  </r>
  <r>
    <n v="24388"/>
    <x v="0"/>
    <d v="2020-08-27T00:00:00"/>
    <x v="7"/>
    <d v="2020-09-01T00:00:00"/>
    <x v="3"/>
    <n v="5"/>
    <n v="4"/>
    <s v="LEONARDO ARIAS REYES"/>
    <s v="Cerrado"/>
    <x v="5"/>
    <m/>
    <s v="Cerrado"/>
    <b v="1"/>
  </r>
  <r>
    <n v="24389"/>
    <x v="0"/>
    <d v="2020-08-27T00:00:00"/>
    <x v="7"/>
    <d v="2020-09-01T00:00:00"/>
    <x v="3"/>
    <n v="5"/>
    <n v="4"/>
    <s v="clara ines garcia restrepo"/>
    <s v="Cerrado"/>
    <x v="5"/>
    <m/>
    <s v="Cerrado"/>
    <b v="1"/>
  </r>
  <r>
    <n v="24390"/>
    <x v="4"/>
    <d v="2020-08-27T00:00:00"/>
    <x v="7"/>
    <d v="2020-09-01T00:00:00"/>
    <x v="3"/>
    <n v="5"/>
    <n v="4"/>
    <s v="GLADYS CHAUX MERCADO"/>
    <s v="Cerrado"/>
    <x v="5"/>
    <m/>
    <s v="Cerrado"/>
    <b v="1"/>
  </r>
  <r>
    <n v="24391"/>
    <x v="2"/>
    <d v="2020-08-27T00:00:00"/>
    <x v="7"/>
    <d v="2020-09-01T00:00:00"/>
    <x v="3"/>
    <n v="5"/>
    <n v="4"/>
    <s v="Marcos edimer Peñaranda rivera"/>
    <s v="Cerrado"/>
    <x v="5"/>
    <m/>
    <s v="Cerrado"/>
    <b v="1"/>
  </r>
  <r>
    <n v="24392"/>
    <x v="2"/>
    <d v="2020-08-27T00:00:00"/>
    <x v="7"/>
    <d v="2020-09-01T00:00:00"/>
    <x v="3"/>
    <n v="5"/>
    <n v="4"/>
    <s v="santiago vasquez nuñez"/>
    <s v="Cerrado"/>
    <x v="5"/>
    <m/>
    <s v="Cerrado"/>
    <b v="1"/>
  </r>
  <r>
    <n v="24393"/>
    <x v="0"/>
    <d v="2020-08-27T00:00:00"/>
    <x v="7"/>
    <d v="2020-09-01T00:00:00"/>
    <x v="3"/>
    <n v="5"/>
    <n v="4"/>
    <s v="GUSTAVO ADOLFO CANO LONDOÑO"/>
    <s v="Cerrado"/>
    <x v="5"/>
    <m/>
    <s v="Cerrado"/>
    <b v="1"/>
  </r>
  <r>
    <n v="24394"/>
    <x v="4"/>
    <d v="2020-08-27T00:00:00"/>
    <x v="7"/>
    <d v="2020-09-01T00:00:00"/>
    <x v="3"/>
    <n v="5"/>
    <n v="4"/>
    <s v="GLADYS CHAUX MERCADO"/>
    <s v="Cerrado"/>
    <x v="5"/>
    <m/>
    <s v="Cerrado"/>
    <b v="1"/>
  </r>
  <r>
    <n v="24395"/>
    <x v="4"/>
    <d v="2020-08-27T00:00:00"/>
    <x v="7"/>
    <d v="2020-09-01T00:00:00"/>
    <x v="3"/>
    <n v="5"/>
    <n v="4"/>
    <s v="jenny aguirre perdomo"/>
    <s v="Cerrado"/>
    <x v="5"/>
    <m/>
    <s v="Cerrado"/>
    <b v="1"/>
  </r>
  <r>
    <n v="24396"/>
    <x v="0"/>
    <d v="2020-08-27T00:00:00"/>
    <x v="7"/>
    <d v="2020-09-01T00:00:00"/>
    <x v="3"/>
    <n v="5"/>
    <n v="4"/>
    <s v="JORGE ELIAS NOVOA HERRERA"/>
    <s v="Cerrado"/>
    <x v="5"/>
    <m/>
    <s v="Cerrado"/>
    <b v="1"/>
  </r>
  <r>
    <n v="24397"/>
    <x v="2"/>
    <d v="2020-08-27T00:00:00"/>
    <x v="7"/>
    <d v="2020-09-01T00:00:00"/>
    <x v="3"/>
    <n v="5"/>
    <n v="4"/>
    <s v="MARIA BEATRIZ BORDA RIVAS"/>
    <s v="Cerrado"/>
    <x v="5"/>
    <m/>
    <s v="Cerrado"/>
    <b v="1"/>
  </r>
  <r>
    <n v="24398"/>
    <x v="0"/>
    <d v="2020-08-27T00:00:00"/>
    <x v="7"/>
    <d v="2020-09-01T00:00:00"/>
    <x v="3"/>
    <n v="5"/>
    <n v="4"/>
    <s v="Alfonso Diaz Muñoz"/>
    <s v="Cerrado"/>
    <x v="5"/>
    <m/>
    <s v="Cerrado"/>
    <b v="1"/>
  </r>
  <r>
    <n v="24399"/>
    <x v="0"/>
    <d v="2020-08-27T00:00:00"/>
    <x v="7"/>
    <d v="2020-09-01T00:00:00"/>
    <x v="3"/>
    <n v="5"/>
    <n v="4"/>
    <s v="ruth patricia diaz vega"/>
    <s v="Cerrado"/>
    <x v="5"/>
    <m/>
    <s v="Cerrado"/>
    <b v="1"/>
  </r>
  <r>
    <n v="24400"/>
    <x v="1"/>
    <d v="2020-08-27T00:00:00"/>
    <x v="7"/>
    <d v="2020-09-01T00:00:00"/>
    <x v="3"/>
    <n v="5"/>
    <n v="4"/>
    <s v="RODRIGO GUILLERMO USTARIZ DAZA"/>
    <s v="Cerrado"/>
    <x v="5"/>
    <m/>
    <s v="Cerrado"/>
    <b v="1"/>
  </r>
  <r>
    <n v="24401"/>
    <x v="1"/>
    <d v="2020-08-27T00:00:00"/>
    <x v="7"/>
    <d v="2020-08-31T00:00:00"/>
    <x v="3"/>
    <n v="4"/>
    <n v="3"/>
    <s v="ALEXANDER GUTIERREZ CHAMORRO"/>
    <s v="Cerrado"/>
    <x v="8"/>
    <m/>
    <s v="Cerrado"/>
    <b v="1"/>
  </r>
  <r>
    <n v="24402"/>
    <x v="3"/>
    <d v="2020-08-27T00:00:00"/>
    <x v="7"/>
    <d v="2020-09-01T00:00:00"/>
    <x v="3"/>
    <n v="5"/>
    <n v="4"/>
    <s v="Silvia archila"/>
    <s v="Cerrado"/>
    <x v="5"/>
    <m/>
    <s v="Cerrado"/>
    <b v="1"/>
  </r>
  <r>
    <n v="24403"/>
    <x v="2"/>
    <d v="2020-08-27T00:00:00"/>
    <x v="7"/>
    <d v="2020-09-01T00:00:00"/>
    <x v="3"/>
    <n v="5"/>
    <n v="4"/>
    <s v="MARIA ISABEL BARON ALVAREZ"/>
    <s v="Cerrado"/>
    <x v="5"/>
    <m/>
    <s v="Cerrado"/>
    <b v="1"/>
  </r>
  <r>
    <n v="24404"/>
    <x v="0"/>
    <d v="2020-08-27T00:00:00"/>
    <x v="7"/>
    <d v="2020-09-01T00:00:00"/>
    <x v="3"/>
    <n v="5"/>
    <n v="4"/>
    <s v="MARIA ISABEL BARON ALVAREZ"/>
    <s v="Cerrado"/>
    <x v="5"/>
    <m/>
    <s v="Cerrado"/>
    <b v="1"/>
  </r>
  <r>
    <n v="24405"/>
    <x v="2"/>
    <d v="2020-08-27T00:00:00"/>
    <x v="7"/>
    <d v="2020-09-01T00:00:00"/>
    <x v="3"/>
    <n v="5"/>
    <n v="4"/>
    <s v="ANDRES FELIPE LOPEZ FORERO"/>
    <s v="Cerrado"/>
    <x v="5"/>
    <m/>
    <s v="Cerrado"/>
    <b v="1"/>
  </r>
  <r>
    <n v="24406"/>
    <x v="0"/>
    <d v="2020-08-27T00:00:00"/>
    <x v="7"/>
    <d v="2020-09-01T00:00:00"/>
    <x v="3"/>
    <n v="5"/>
    <n v="4"/>
    <s v="Oswaldo Paz Paz"/>
    <s v="Cerrado"/>
    <x v="5"/>
    <m/>
    <s v="Cerrado"/>
    <b v="1"/>
  </r>
  <r>
    <n v="24407"/>
    <x v="0"/>
    <d v="2020-08-27T00:00:00"/>
    <x v="7"/>
    <d v="2020-09-01T00:00:00"/>
    <x v="3"/>
    <n v="5"/>
    <n v="4"/>
    <s v="Gustavo Andres Felipe Fierro Martinez"/>
    <s v="Cerrado"/>
    <x v="5"/>
    <m/>
    <s v="Cerrado"/>
    <b v="1"/>
  </r>
  <r>
    <n v="24408"/>
    <x v="0"/>
    <d v="2020-08-27T00:00:00"/>
    <x v="7"/>
    <d v="2020-09-01T00:00:00"/>
    <x v="3"/>
    <n v="5"/>
    <n v="4"/>
    <s v="SALOMÓN SAAD CORREDOR"/>
    <s v="Cerrado"/>
    <x v="5"/>
    <m/>
    <s v="Cerrado"/>
    <b v="1"/>
  </r>
  <r>
    <n v="24409"/>
    <x v="3"/>
    <d v="2020-08-27T00:00:00"/>
    <x v="7"/>
    <d v="2020-09-01T00:00:00"/>
    <x v="3"/>
    <n v="5"/>
    <n v="4"/>
    <s v="yoryi manuel castro villadiego"/>
    <s v="Cerrado"/>
    <x v="5"/>
    <m/>
    <s v="Cerrado"/>
    <b v="1"/>
  </r>
  <r>
    <n v="24410"/>
    <x v="0"/>
    <d v="2020-08-27T00:00:00"/>
    <x v="7"/>
    <d v="2020-09-01T00:00:00"/>
    <x v="3"/>
    <n v="5"/>
    <n v="4"/>
    <s v="Dayana Andrea Goridillo Pinzón"/>
    <s v="Cerrado"/>
    <x v="5"/>
    <m/>
    <s v="Cerrado"/>
    <b v="1"/>
  </r>
  <r>
    <n v="24411"/>
    <x v="0"/>
    <d v="2020-08-27T00:00:00"/>
    <x v="7"/>
    <d v="2020-09-02T00:00:00"/>
    <x v="3"/>
    <n v="6"/>
    <n v="5"/>
    <s v="OFELIA MARIA VELEZ MEDINA"/>
    <s v="Cerrado"/>
    <x v="5"/>
    <m/>
    <s v="Cerrado"/>
    <b v="1"/>
  </r>
  <r>
    <n v="24412"/>
    <x v="0"/>
    <d v="2020-08-27T00:00:00"/>
    <x v="7"/>
    <d v="2020-09-02T00:00:00"/>
    <x v="3"/>
    <n v="6"/>
    <n v="5"/>
    <s v="Daniel Mauricio Mancera Silva"/>
    <s v="Cerrado"/>
    <x v="5"/>
    <m/>
    <s v="Cerrado"/>
    <b v="1"/>
  </r>
  <r>
    <n v="24413"/>
    <x v="4"/>
    <d v="2020-08-27T00:00:00"/>
    <x v="7"/>
    <d v="2020-09-02T00:00:00"/>
    <x v="3"/>
    <n v="6"/>
    <n v="5"/>
    <s v="YENI PATRICIA CASAS BELTRAN"/>
    <s v="Cerrado"/>
    <x v="5"/>
    <m/>
    <s v="Cerrado"/>
    <b v="1"/>
  </r>
  <r>
    <n v="24414"/>
    <x v="0"/>
    <d v="2020-08-27T00:00:00"/>
    <x v="7"/>
    <d v="2020-09-02T00:00:00"/>
    <x v="3"/>
    <n v="6"/>
    <n v="5"/>
    <s v="DIEGO ALEJANDRO GUTIÉRREZ NARVÁEZ"/>
    <s v="Cerrado"/>
    <x v="5"/>
    <m/>
    <s v="Cerrado"/>
    <b v="1"/>
  </r>
  <r>
    <n v="24415"/>
    <x v="0"/>
    <d v="2020-08-27T00:00:00"/>
    <x v="7"/>
    <d v="2020-09-02T00:00:00"/>
    <x v="3"/>
    <n v="6"/>
    <n v="5"/>
    <s v="LEONEL ANTONIO TRUJILLO TRUJILLO"/>
    <s v="Cerrado"/>
    <x v="5"/>
    <m/>
    <s v="Cerrado"/>
    <b v="1"/>
  </r>
  <r>
    <n v="24416"/>
    <x v="0"/>
    <d v="2020-08-27T00:00:00"/>
    <x v="7"/>
    <d v="2020-09-02T00:00:00"/>
    <x v="3"/>
    <n v="6"/>
    <n v="5"/>
    <s v="DIEGO ALEJANDRO GUTIÉRREZ NARVÁEZ"/>
    <s v="Cerrado"/>
    <x v="5"/>
    <m/>
    <s v="Cerrado"/>
    <b v="1"/>
  </r>
  <r>
    <n v="24417"/>
    <x v="0"/>
    <d v="2020-08-27T00:00:00"/>
    <x v="7"/>
    <d v="2020-09-03T00:00:00"/>
    <x v="3"/>
    <n v="7"/>
    <n v="6"/>
    <s v="Leonardo Alvarez"/>
    <s v="Cerrado"/>
    <x v="5"/>
    <m/>
    <s v="Cerrado"/>
    <b v="1"/>
  </r>
  <r>
    <n v="24418"/>
    <x v="3"/>
    <d v="2020-08-27T00:00:00"/>
    <x v="7"/>
    <d v="2020-09-01T00:00:00"/>
    <x v="3"/>
    <n v="5"/>
    <n v="4"/>
    <s v="ASMET SALUD EPS SAS"/>
    <s v="Cerrado"/>
    <x v="5"/>
    <m/>
    <s v="Cerrado"/>
    <b v="1"/>
  </r>
  <r>
    <n v="24419"/>
    <x v="0"/>
    <d v="2020-08-27T00:00:00"/>
    <x v="7"/>
    <d v="2020-09-24T00:00:00"/>
    <x v="3"/>
    <n v="28"/>
    <n v="21"/>
    <s v="jose orlando correa romero"/>
    <s v="Cerrado"/>
    <x v="5"/>
    <m/>
    <s v="Cerrado"/>
    <b v="1"/>
  </r>
  <r>
    <n v="24420"/>
    <x v="0"/>
    <d v="2020-08-27T00:00:00"/>
    <x v="7"/>
    <d v="2020-09-03T00:00:00"/>
    <x v="3"/>
    <n v="7"/>
    <n v="6"/>
    <s v="Rosa Inés Santa Blandón"/>
    <s v="Cerrado"/>
    <x v="5"/>
    <m/>
    <s v="Cerrado"/>
    <b v="1"/>
  </r>
  <r>
    <n v="24421"/>
    <x v="2"/>
    <d v="2020-08-28T00:00:00"/>
    <x v="7"/>
    <s v="Pendiente"/>
    <x v="1"/>
    <e v="#VALUE!"/>
    <e v="#VALUE!"/>
    <s v="Angela Ines Suarez Neira"/>
    <s v="Abierto"/>
    <x v="1"/>
    <m/>
    <s v="Abierto"/>
    <b v="1"/>
  </r>
  <r>
    <n v="24422"/>
    <x v="3"/>
    <d v="2020-08-28T00:00:00"/>
    <x v="7"/>
    <d v="2020-09-01T00:00:00"/>
    <x v="3"/>
    <n v="4"/>
    <n v="3"/>
    <s v="fanny ruiz de mena"/>
    <s v="Cerrado"/>
    <x v="5"/>
    <m/>
    <s v="Cerrado"/>
    <b v="1"/>
  </r>
  <r>
    <n v="24423"/>
    <x v="2"/>
    <d v="2020-08-28T00:00:00"/>
    <x v="7"/>
    <d v="2020-09-01T00:00:00"/>
    <x v="3"/>
    <n v="4"/>
    <n v="3"/>
    <s v="LISDEY VALERIEN SALAZAR MOLINA"/>
    <s v="Cerrado"/>
    <x v="5"/>
    <m/>
    <s v="Cerrado"/>
    <b v="1"/>
  </r>
  <r>
    <n v="24424"/>
    <x v="3"/>
    <d v="2020-08-28T00:00:00"/>
    <x v="7"/>
    <d v="2020-09-03T00:00:00"/>
    <x v="3"/>
    <n v="6"/>
    <n v="5"/>
    <s v="hilda martinez"/>
    <s v="Cerrado"/>
    <x v="5"/>
    <m/>
    <s v="Cerrado"/>
    <b v="1"/>
  </r>
  <r>
    <n v="24425"/>
    <x v="0"/>
    <d v="2020-08-28T00:00:00"/>
    <x v="7"/>
    <d v="2020-09-03T00:00:00"/>
    <x v="3"/>
    <n v="6"/>
    <n v="5"/>
    <s v="LUIS ALONSO ARISTIZABAL MARIN"/>
    <s v="Cerrado"/>
    <x v="5"/>
    <m/>
    <s v="Cerrado"/>
    <b v="1"/>
  </r>
  <r>
    <n v="24426"/>
    <x v="0"/>
    <d v="2020-08-28T00:00:00"/>
    <x v="7"/>
    <d v="2020-09-03T00:00:00"/>
    <x v="3"/>
    <n v="6"/>
    <n v="5"/>
    <s v="Carlos López"/>
    <s v="Cerrado"/>
    <x v="5"/>
    <m/>
    <s v="Cerrado"/>
    <b v="1"/>
  </r>
  <r>
    <n v="24427"/>
    <x v="2"/>
    <d v="2020-08-28T00:00:00"/>
    <x v="7"/>
    <d v="2020-09-02T00:00:00"/>
    <x v="3"/>
    <n v="5"/>
    <n v="4"/>
    <s v="Carlos López"/>
    <s v="Cerrado"/>
    <x v="5"/>
    <m/>
    <s v="Cerrado"/>
    <b v="1"/>
  </r>
  <r>
    <n v="24428"/>
    <x v="0"/>
    <d v="2020-08-28T00:00:00"/>
    <x v="7"/>
    <d v="2020-09-03T00:00:00"/>
    <x v="3"/>
    <n v="6"/>
    <n v="5"/>
    <s v="Marko Felipe Corredor"/>
    <s v="Cerrado"/>
    <x v="5"/>
    <m/>
    <s v="Cerrado"/>
    <b v="1"/>
  </r>
  <r>
    <n v="24429"/>
    <x v="0"/>
    <d v="2020-08-28T00:00:00"/>
    <x v="7"/>
    <d v="2020-09-01T00:00:00"/>
    <x v="3"/>
    <n v="4"/>
    <n v="3"/>
    <s v="Luz Mary Santos García"/>
    <s v="Cerrado"/>
    <x v="5"/>
    <m/>
    <s v="Cerrado"/>
    <b v="1"/>
  </r>
  <r>
    <n v="24430"/>
    <x v="0"/>
    <d v="2020-08-28T00:00:00"/>
    <x v="7"/>
    <d v="2020-09-03T00:00:00"/>
    <x v="3"/>
    <n v="6"/>
    <n v="5"/>
    <s v="hernando perea sandoval"/>
    <s v="Cerrado"/>
    <x v="5"/>
    <m/>
    <s v="Cerrado"/>
    <b v="1"/>
  </r>
  <r>
    <n v="24431"/>
    <x v="3"/>
    <d v="2020-08-28T00:00:00"/>
    <x v="7"/>
    <d v="2020-09-01T00:00:00"/>
    <x v="3"/>
    <n v="4"/>
    <n v="3"/>
    <s v="Heidy Johanna Gomez Marti"/>
    <s v="Cerrado"/>
    <x v="5"/>
    <m/>
    <s v="Cerrado"/>
    <b v="1"/>
  </r>
  <r>
    <n v="24432"/>
    <x v="0"/>
    <d v="2020-08-28T00:00:00"/>
    <x v="7"/>
    <d v="2020-09-03T00:00:00"/>
    <x v="3"/>
    <n v="6"/>
    <n v="5"/>
    <s v="Mario Molano Fonseca"/>
    <s v="Cerrado"/>
    <x v="5"/>
    <m/>
    <s v="Cerrado"/>
    <b v="1"/>
  </r>
  <r>
    <n v="24433"/>
    <x v="2"/>
    <d v="2020-08-28T00:00:00"/>
    <x v="7"/>
    <d v="2020-09-01T00:00:00"/>
    <x v="3"/>
    <n v="4"/>
    <n v="3"/>
    <s v="Laura Granada"/>
    <s v="Cerrado"/>
    <x v="5"/>
    <m/>
    <s v="Cerrado"/>
    <b v="1"/>
  </r>
  <r>
    <n v="24434"/>
    <x v="3"/>
    <d v="2020-08-28T00:00:00"/>
    <x v="7"/>
    <d v="2020-09-01T00:00:00"/>
    <x v="3"/>
    <n v="4"/>
    <n v="3"/>
    <s v="YAMILE VARGAS DIAZ"/>
    <s v="Cerrado"/>
    <x v="5"/>
    <m/>
    <s v="Cerrado"/>
    <b v="1"/>
  </r>
  <r>
    <n v="24435"/>
    <x v="0"/>
    <d v="2020-08-28T00:00:00"/>
    <x v="7"/>
    <d v="2020-09-03T00:00:00"/>
    <x v="3"/>
    <n v="6"/>
    <n v="5"/>
    <s v="Omaira Barreto Chica"/>
    <s v="Cerrado"/>
    <x v="5"/>
    <m/>
    <s v="Cerrado"/>
    <b v="1"/>
  </r>
  <r>
    <n v="24436"/>
    <x v="4"/>
    <d v="2020-08-28T00:00:00"/>
    <x v="7"/>
    <d v="2020-09-03T00:00:00"/>
    <x v="3"/>
    <n v="6"/>
    <n v="5"/>
    <s v="Juan Carlos Rey Navas"/>
    <s v="Cerrado"/>
    <x v="5"/>
    <m/>
    <s v="Cerrado"/>
    <b v="1"/>
  </r>
  <r>
    <n v="24437"/>
    <x v="0"/>
    <d v="2020-08-28T00:00:00"/>
    <x v="7"/>
    <d v="2020-09-03T00:00:00"/>
    <x v="3"/>
    <n v="6"/>
    <n v="5"/>
    <s v="PAOLA ANDREA OTALORA"/>
    <s v="Cerrado"/>
    <x v="5"/>
    <m/>
    <s v="Cerrado"/>
    <b v="1"/>
  </r>
  <r>
    <n v="24438"/>
    <x v="4"/>
    <d v="2020-08-28T00:00:00"/>
    <x v="7"/>
    <d v="2020-09-03T00:00:00"/>
    <x v="3"/>
    <n v="6"/>
    <n v="5"/>
    <s v="Maria del Carmen Lopez de Gil"/>
    <s v="Cerrado"/>
    <x v="5"/>
    <m/>
    <s v="Cerrado"/>
    <b v="1"/>
  </r>
  <r>
    <n v="24439"/>
    <x v="1"/>
    <d v="2020-08-28T00:00:00"/>
    <x v="7"/>
    <d v="2020-08-31T00:00:00"/>
    <x v="3"/>
    <n v="3"/>
    <n v="2"/>
    <s v="Vanessa Castro Gonzalez"/>
    <s v="Cerrado"/>
    <x v="8"/>
    <m/>
    <s v="Cerrado"/>
    <b v="1"/>
  </r>
  <r>
    <n v="24440"/>
    <x v="0"/>
    <d v="2020-08-28T00:00:00"/>
    <x v="7"/>
    <d v="2020-09-03T00:00:00"/>
    <x v="3"/>
    <n v="6"/>
    <n v="5"/>
    <s v="Jhon Fredy Vasquez"/>
    <s v="Cerrado"/>
    <x v="5"/>
    <m/>
    <s v="Cerrado"/>
    <b v="1"/>
  </r>
  <r>
    <n v="24441"/>
    <x v="0"/>
    <d v="2020-08-28T00:00:00"/>
    <x v="7"/>
    <d v="2020-09-03T00:00:00"/>
    <x v="3"/>
    <n v="6"/>
    <n v="5"/>
    <s v="OSCAR DARIO BULA FLOREZ"/>
    <s v="Cerrado"/>
    <x v="5"/>
    <m/>
    <s v="Cerrado"/>
    <b v="1"/>
  </r>
  <r>
    <n v="24442"/>
    <x v="0"/>
    <d v="2020-08-29T00:00:00"/>
    <x v="7"/>
    <d v="2020-09-03T00:00:00"/>
    <x v="3"/>
    <n v="5"/>
    <n v="4"/>
    <s v="andres felipe gonzalez galvis"/>
    <s v="Cerrado"/>
    <x v="5"/>
    <m/>
    <s v="Cerrado"/>
    <b v="1"/>
  </r>
  <r>
    <n v="24443"/>
    <x v="0"/>
    <d v="2020-08-29T00:00:00"/>
    <x v="7"/>
    <d v="2020-09-03T00:00:00"/>
    <x v="3"/>
    <n v="5"/>
    <n v="4"/>
    <s v="Everth Camilo Vivas Córdoba"/>
    <s v="Cerrado"/>
    <x v="5"/>
    <m/>
    <s v="Cerrado"/>
    <b v="1"/>
  </r>
  <r>
    <n v="24444"/>
    <x v="2"/>
    <d v="2020-08-29T00:00:00"/>
    <x v="7"/>
    <d v="2020-09-01T00:00:00"/>
    <x v="3"/>
    <n v="3"/>
    <n v="2"/>
    <s v="Yurany Hidalgo Hurtado"/>
    <s v="Cerrado"/>
    <x v="5"/>
    <m/>
    <s v="Cerrado"/>
    <b v="1"/>
  </r>
  <r>
    <n v="24445"/>
    <x v="0"/>
    <d v="2020-08-29T00:00:00"/>
    <x v="7"/>
    <d v="2020-09-03T00:00:00"/>
    <x v="3"/>
    <n v="5"/>
    <n v="4"/>
    <s v="HECTOR JULIO PEREZ CUELLO"/>
    <s v="Cerrado"/>
    <x v="5"/>
    <m/>
    <s v="Cerrado"/>
    <b v="1"/>
  </r>
  <r>
    <n v="24446"/>
    <x v="0"/>
    <d v="2020-08-29T00:00:00"/>
    <x v="7"/>
    <d v="2020-09-03T00:00:00"/>
    <x v="3"/>
    <n v="5"/>
    <n v="4"/>
    <s v="Bernardo Moreno Ramirez"/>
    <s v="Cerrado"/>
    <x v="5"/>
    <m/>
    <s v="Cerrado"/>
    <b v="1"/>
  </r>
  <r>
    <n v="24447"/>
    <x v="4"/>
    <d v="2020-08-29T00:00:00"/>
    <x v="7"/>
    <d v="2020-09-03T00:00:00"/>
    <x v="3"/>
    <n v="5"/>
    <n v="4"/>
    <s v="Bryan Camilo Acosta Cardenas"/>
    <s v="Cerrado"/>
    <x v="5"/>
    <m/>
    <s v="Cerrado"/>
    <b v="1"/>
  </r>
  <r>
    <n v="24448"/>
    <x v="0"/>
    <d v="2020-08-29T00:00:00"/>
    <x v="7"/>
    <d v="2020-09-03T00:00:00"/>
    <x v="3"/>
    <n v="5"/>
    <n v="4"/>
    <s v="DARIEN FELIPE RAMÍREZ RESTREPO"/>
    <s v="Cerrado"/>
    <x v="5"/>
    <m/>
    <s v="Cerrado"/>
    <b v="1"/>
  </r>
  <r>
    <n v="24449"/>
    <x v="0"/>
    <d v="2020-08-29T00:00:00"/>
    <x v="7"/>
    <d v="2020-09-03T00:00:00"/>
    <x v="3"/>
    <n v="5"/>
    <n v="4"/>
    <s v="MAIRA BEATRIZ SANCHEZ DEVENISH"/>
    <s v="Cerrado"/>
    <x v="5"/>
    <m/>
    <s v="Cerrado"/>
    <b v="1"/>
  </r>
  <r>
    <n v="24450"/>
    <x v="3"/>
    <d v="2020-08-29T00:00:00"/>
    <x v="7"/>
    <d v="2020-09-27T00:00:00"/>
    <x v="3"/>
    <n v="29"/>
    <n v="20"/>
    <s v="Jose Edgar Hoyos Salinas"/>
    <s v="Cerrado"/>
    <x v="5"/>
    <m/>
    <s v="Cerrado"/>
    <b v="1"/>
  </r>
  <r>
    <n v="24451"/>
    <x v="0"/>
    <d v="2020-08-29T00:00:00"/>
    <x v="7"/>
    <d v="2020-09-03T00:00:00"/>
    <x v="3"/>
    <n v="5"/>
    <n v="4"/>
    <s v="Yesica Lorena Zapata"/>
    <s v="Cerrado"/>
    <x v="5"/>
    <m/>
    <s v="Cerrado"/>
    <b v="1"/>
  </r>
  <r>
    <n v="24452"/>
    <x v="0"/>
    <d v="2020-08-29T00:00:00"/>
    <x v="7"/>
    <d v="2020-09-03T00:00:00"/>
    <x v="3"/>
    <n v="5"/>
    <n v="4"/>
    <s v="Valentina Alzate"/>
    <s v="Cerrado"/>
    <x v="5"/>
    <m/>
    <s v="Cerrado"/>
    <b v="1"/>
  </r>
  <r>
    <n v="24453"/>
    <x v="0"/>
    <d v="2020-08-30T00:00:00"/>
    <x v="7"/>
    <d v="2020-09-03T00:00:00"/>
    <x v="3"/>
    <n v="4"/>
    <n v="4"/>
    <s v="hernando perea sandoval"/>
    <s v="Cerrado"/>
    <x v="5"/>
    <m/>
    <s v="Cerrado"/>
    <b v="1"/>
  </r>
  <r>
    <n v="24454"/>
    <x v="0"/>
    <d v="2020-08-30T00:00:00"/>
    <x v="7"/>
    <d v="2020-09-03T00:00:00"/>
    <x v="3"/>
    <n v="4"/>
    <n v="4"/>
    <s v="hernando perea sandoval"/>
    <s v="Cerrado"/>
    <x v="5"/>
    <m/>
    <s v="Cerrado"/>
    <b v="1"/>
  </r>
  <r>
    <n v="24455"/>
    <x v="0"/>
    <d v="2020-08-30T00:00:00"/>
    <x v="7"/>
    <d v="2020-09-03T00:00:00"/>
    <x v="3"/>
    <n v="4"/>
    <n v="4"/>
    <s v="Nataly Paola Flecher Guerrero"/>
    <s v="Cerrado"/>
    <x v="5"/>
    <m/>
    <s v="Cerrado"/>
    <b v="1"/>
  </r>
  <r>
    <n v="24456"/>
    <x v="2"/>
    <d v="2020-08-30T00:00:00"/>
    <x v="7"/>
    <d v="2020-09-01T00:00:00"/>
    <x v="3"/>
    <n v="2"/>
    <n v="2"/>
    <s v="LEIDY MARIBEL MUÑOZ AVILA"/>
    <s v="Cerrado"/>
    <x v="5"/>
    <m/>
    <s v="Cerrado"/>
    <b v="1"/>
  </r>
  <r>
    <n v="24457"/>
    <x v="0"/>
    <d v="2020-08-30T00:00:00"/>
    <x v="7"/>
    <d v="2020-09-03T00:00:00"/>
    <x v="3"/>
    <n v="4"/>
    <n v="4"/>
    <s v="LUISA FERNANDA SILVA CORTES"/>
    <s v="Cerrado"/>
    <x v="5"/>
    <m/>
    <s v="Cerrado"/>
    <b v="1"/>
  </r>
  <r>
    <n v="24458"/>
    <x v="0"/>
    <d v="2020-08-30T00:00:00"/>
    <x v="7"/>
    <d v="2020-09-03T00:00:00"/>
    <x v="3"/>
    <n v="4"/>
    <n v="4"/>
    <s v="YHON EDINSON MOSQUERA DIAZ"/>
    <s v="Cerrado"/>
    <x v="5"/>
    <m/>
    <s v="Cerrado"/>
    <b v="1"/>
  </r>
  <r>
    <n v="24459"/>
    <x v="0"/>
    <d v="2020-08-30T00:00:00"/>
    <x v="7"/>
    <d v="2020-09-03T00:00:00"/>
    <x v="3"/>
    <n v="4"/>
    <n v="4"/>
    <s v="JESSICA PAOLA ZULUAGA"/>
    <s v="Cerrado"/>
    <x v="5"/>
    <m/>
    <s v="Cerrado"/>
    <b v="1"/>
  </r>
  <r>
    <n v="24460"/>
    <x v="0"/>
    <d v="2020-08-26T00:00:00"/>
    <x v="7"/>
    <d v="2020-09-03T00:00:00"/>
    <x v="3"/>
    <n v="8"/>
    <n v="7"/>
    <s v="Valeria Sánchez"/>
    <s v="Cerrado"/>
    <x v="5"/>
    <m/>
    <s v="Cerrado"/>
    <b v="1"/>
  </r>
  <r>
    <n v="24461"/>
    <x v="4"/>
    <d v="2020-08-26T00:00:00"/>
    <x v="7"/>
    <d v="2020-09-03T00:00:00"/>
    <x v="3"/>
    <n v="8"/>
    <n v="7"/>
    <s v="JOHANA ANDREA AMAYA BUITRAGO"/>
    <s v="Cerrado"/>
    <x v="5"/>
    <m/>
    <s v="Cerrado"/>
    <b v="1"/>
  </r>
  <r>
    <n v="24462"/>
    <x v="0"/>
    <d v="2020-08-26T00:00:00"/>
    <x v="7"/>
    <s v="Pendiente"/>
    <x v="1"/>
    <e v="#VALUE!"/>
    <e v="#VALUE!"/>
    <s v="EBELIO CARO CARO"/>
    <s v="Abierto"/>
    <x v="1"/>
    <m/>
    <s v="Abierto"/>
    <b v="1"/>
  </r>
  <r>
    <n v="24463"/>
    <x v="0"/>
    <d v="2020-08-26T00:00:00"/>
    <x v="7"/>
    <d v="2020-09-01T00:00:00"/>
    <x v="3"/>
    <n v="6"/>
    <n v="5"/>
    <s v="Angelina Perna Chaux"/>
    <s v="Cerrado"/>
    <x v="5"/>
    <m/>
    <s v="Cerrado"/>
    <b v="1"/>
  </r>
  <r>
    <n v="24464"/>
    <x v="2"/>
    <d v="2020-08-26T00:00:00"/>
    <x v="7"/>
    <d v="2020-09-01T00:00:00"/>
    <x v="3"/>
    <n v="6"/>
    <n v="5"/>
    <s v="Sandra Viviana Acosta Velez"/>
    <s v="Cerrado"/>
    <x v="5"/>
    <m/>
    <s v="Cerrado"/>
    <b v="1"/>
  </r>
  <r>
    <n v="24465"/>
    <x v="4"/>
    <d v="2020-08-26T00:00:00"/>
    <x v="7"/>
    <d v="2020-09-03T00:00:00"/>
    <x v="3"/>
    <n v="8"/>
    <n v="7"/>
    <s v="Pedro Leon Correa"/>
    <s v="Cerrado"/>
    <x v="5"/>
    <m/>
    <s v="Cerrado"/>
    <b v="1"/>
  </r>
  <r>
    <n v="24466"/>
    <x v="4"/>
    <d v="2020-08-26T00:00:00"/>
    <x v="7"/>
    <d v="2020-09-01T00:00:00"/>
    <x v="3"/>
    <n v="6"/>
    <n v="5"/>
    <s v="RAFAEL MIGUEL USTARIS GULLO"/>
    <s v="Cerrado"/>
    <x v="5"/>
    <m/>
    <s v="Cerrado"/>
    <b v="1"/>
  </r>
  <r>
    <n v="24467"/>
    <x v="0"/>
    <d v="2020-08-26T00:00:00"/>
    <x v="7"/>
    <d v="2020-09-03T00:00:00"/>
    <x v="3"/>
    <n v="8"/>
    <n v="7"/>
    <s v="ORFELINA GARCIA SOTO"/>
    <s v="Cerrado"/>
    <x v="5"/>
    <m/>
    <s v="Cerrado"/>
    <b v="1"/>
  </r>
  <r>
    <n v="24468"/>
    <x v="2"/>
    <d v="2020-08-26T00:00:00"/>
    <x v="7"/>
    <s v="Pendiente"/>
    <x v="1"/>
    <e v="#VALUE!"/>
    <e v="#VALUE!"/>
    <s v="Juliana Quintero escalante"/>
    <s v="Abierto"/>
    <x v="1"/>
    <m/>
    <s v="Abierto"/>
    <b v="1"/>
  </r>
  <r>
    <n v="24469"/>
    <x v="0"/>
    <d v="2020-08-26T00:00:00"/>
    <x v="7"/>
    <d v="2020-09-03T00:00:00"/>
    <x v="3"/>
    <n v="8"/>
    <n v="7"/>
    <s v="ALBERTO POVEDA RODRÍGUEZ"/>
    <s v="Cerrado"/>
    <x v="5"/>
    <m/>
    <s v="Cerrado"/>
    <b v="1"/>
  </r>
  <r>
    <n v="24470"/>
    <x v="3"/>
    <d v="2020-08-26T00:00:00"/>
    <x v="7"/>
    <d v="2020-09-03T00:00:00"/>
    <x v="3"/>
    <n v="8"/>
    <n v="7"/>
    <s v="Giselle Catherine Cuellar Gomez"/>
    <s v="Cerrado"/>
    <x v="5"/>
    <m/>
    <s v="Cerrado"/>
    <b v="1"/>
  </r>
  <r>
    <n v="24471"/>
    <x v="4"/>
    <d v="2020-08-26T00:00:00"/>
    <x v="7"/>
    <d v="2020-09-01T00:00:00"/>
    <x v="3"/>
    <n v="6"/>
    <n v="5"/>
    <s v="yiseth andrea montoya castillo"/>
    <s v="Cerrado"/>
    <x v="5"/>
    <m/>
    <s v="Cerrado"/>
    <b v="1"/>
  </r>
  <r>
    <n v="24472"/>
    <x v="2"/>
    <d v="2020-08-26T00:00:00"/>
    <x v="7"/>
    <d v="2020-09-03T00:00:00"/>
    <x v="3"/>
    <n v="8"/>
    <n v="7"/>
    <s v="andres enrique nuñez ortiz"/>
    <s v="Cerrado"/>
    <x v="5"/>
    <m/>
    <s v="Cerrado"/>
    <b v="1"/>
  </r>
  <r>
    <n v="24473"/>
    <x v="2"/>
    <d v="2020-08-27T00:00:00"/>
    <x v="7"/>
    <d v="2020-09-01T00:00:00"/>
    <x v="3"/>
    <n v="5"/>
    <n v="4"/>
    <s v="Ninis Johana Vega"/>
    <s v="Cerrado"/>
    <x v="5"/>
    <m/>
    <s v="Cerrado"/>
    <b v="1"/>
  </r>
  <r>
    <n v="24474"/>
    <x v="2"/>
    <d v="2020-08-27T00:00:00"/>
    <x v="7"/>
    <d v="2020-09-01T00:00:00"/>
    <x v="3"/>
    <n v="5"/>
    <n v="4"/>
    <s v="Ninis Johana Vega"/>
    <s v="Cerrado"/>
    <x v="5"/>
    <m/>
    <s v="Cerrado"/>
    <b v="1"/>
  </r>
  <r>
    <n v="24475"/>
    <x v="4"/>
    <d v="2020-08-27T00:00:00"/>
    <x v="7"/>
    <d v="2020-09-03T00:00:00"/>
    <x v="3"/>
    <n v="7"/>
    <n v="6"/>
    <s v="claudia milena gomez"/>
    <s v="Cerrado"/>
    <x v="5"/>
    <m/>
    <s v="Cerrado"/>
    <b v="1"/>
  </r>
  <r>
    <n v="24476"/>
    <x v="4"/>
    <d v="2020-08-27T00:00:00"/>
    <x v="7"/>
    <s v="Pendiente"/>
    <x v="1"/>
    <e v="#VALUE!"/>
    <e v="#VALUE!"/>
    <s v="CESAR RICO ARIAS"/>
    <s v="Abierto"/>
    <x v="1"/>
    <m/>
    <s v="Abierto"/>
    <b v="1"/>
  </r>
  <r>
    <n v="24477"/>
    <x v="4"/>
    <d v="2020-08-27T00:00:00"/>
    <x v="7"/>
    <d v="2020-11-26T00:00:00"/>
    <x v="4"/>
    <n v="91"/>
    <n v="66"/>
    <s v="YAZMINE YAKISA QUINTERO PALACIOS"/>
    <s v="Cerrado"/>
    <x v="10"/>
    <m/>
    <s v="Cerrado"/>
    <b v="1"/>
  </r>
  <r>
    <n v="24478"/>
    <x v="0"/>
    <d v="2020-08-27T00:00:00"/>
    <x v="7"/>
    <d v="2020-09-03T00:00:00"/>
    <x v="3"/>
    <n v="7"/>
    <n v="6"/>
    <s v="RDL SAS"/>
    <s v="Cerrado"/>
    <x v="5"/>
    <m/>
    <s v="Cerrado"/>
    <b v="1"/>
  </r>
  <r>
    <n v="24479"/>
    <x v="0"/>
    <d v="2020-08-27T00:00:00"/>
    <x v="7"/>
    <d v="2020-09-03T00:00:00"/>
    <x v="3"/>
    <n v="7"/>
    <n v="6"/>
    <s v="Manuel Alfonso Escoba Penagos"/>
    <s v="Cerrado"/>
    <x v="5"/>
    <m/>
    <s v="Cerrado"/>
    <b v="1"/>
  </r>
  <r>
    <n v="24480"/>
    <x v="2"/>
    <d v="2020-08-27T00:00:00"/>
    <x v="7"/>
    <d v="2020-09-03T00:00:00"/>
    <x v="3"/>
    <n v="7"/>
    <n v="6"/>
    <s v="Manuel Alfonso Escoba Penagos"/>
    <s v="Cerrado"/>
    <x v="5"/>
    <m/>
    <s v="Cerrado"/>
    <b v="1"/>
  </r>
  <r>
    <n v="24481"/>
    <x v="2"/>
    <d v="2020-08-27T00:00:00"/>
    <x v="7"/>
    <d v="2020-09-01T00:00:00"/>
    <x v="3"/>
    <n v="5"/>
    <n v="4"/>
    <s v="RAUL CEBALLOS DIAZ"/>
    <s v="Cerrado"/>
    <x v="5"/>
    <m/>
    <s v="Cerrado"/>
    <b v="1"/>
  </r>
  <r>
    <n v="24482"/>
    <x v="2"/>
    <d v="2020-08-27T00:00:00"/>
    <x v="7"/>
    <d v="2020-09-02T00:00:00"/>
    <x v="3"/>
    <n v="6"/>
    <n v="5"/>
    <s v="CAMILO MANUEL QUIROGA PAEZ"/>
    <s v="Cerrado"/>
    <x v="5"/>
    <m/>
    <s v="Cerrado"/>
    <b v="1"/>
  </r>
  <r>
    <n v="24483"/>
    <x v="2"/>
    <d v="2020-08-27T00:00:00"/>
    <x v="7"/>
    <d v="2020-09-01T00:00:00"/>
    <x v="3"/>
    <n v="5"/>
    <n v="4"/>
    <s v="ligia estela pinzon de bermudez"/>
    <s v="Cerrado"/>
    <x v="5"/>
    <m/>
    <s v="Cerrado"/>
    <b v="1"/>
  </r>
  <r>
    <n v="24484"/>
    <x v="0"/>
    <d v="2020-08-27T00:00:00"/>
    <x v="7"/>
    <d v="2020-09-03T00:00:00"/>
    <x v="3"/>
    <n v="7"/>
    <n v="6"/>
    <s v="CARLOS HUMBERTO BEDOYA VILLARRAGA"/>
    <s v="Cerrado"/>
    <x v="5"/>
    <m/>
    <s v="Cerrado"/>
    <b v="1"/>
  </r>
  <r>
    <n v="24485"/>
    <x v="0"/>
    <d v="2020-08-27T00:00:00"/>
    <x v="7"/>
    <d v="2020-09-03T00:00:00"/>
    <x v="3"/>
    <n v="7"/>
    <n v="6"/>
    <s v="clara ines garcia restrepo"/>
    <s v="Cerrado"/>
    <x v="5"/>
    <m/>
    <s v="Cerrado"/>
    <b v="1"/>
  </r>
  <r>
    <n v="24486"/>
    <x v="0"/>
    <d v="2020-08-27T00:00:00"/>
    <x v="7"/>
    <d v="2020-09-03T00:00:00"/>
    <x v="3"/>
    <n v="7"/>
    <n v="6"/>
    <s v="hugo fernando sierra cubillos"/>
    <s v="Cerrado"/>
    <x v="5"/>
    <m/>
    <s v="Cerrado"/>
    <b v="1"/>
  </r>
  <r>
    <n v="24487"/>
    <x v="0"/>
    <d v="2020-08-27T00:00:00"/>
    <x v="7"/>
    <d v="2020-09-01T00:00:00"/>
    <x v="3"/>
    <n v="5"/>
    <n v="4"/>
    <s v="eisenhower"/>
    <s v="Cerrado"/>
    <x v="5"/>
    <m/>
    <s v="Cerrado"/>
    <b v="1"/>
  </r>
  <r>
    <n v="24488"/>
    <x v="0"/>
    <d v="2020-08-27T00:00:00"/>
    <x v="7"/>
    <d v="2020-09-03T00:00:00"/>
    <x v="3"/>
    <n v="7"/>
    <n v="6"/>
    <s v="LEONARDO ARIAS REYES"/>
    <s v="Cerrado"/>
    <x v="5"/>
    <m/>
    <s v="Cerrado"/>
    <b v="1"/>
  </r>
  <r>
    <n v="24489"/>
    <x v="0"/>
    <d v="2020-08-27T00:00:00"/>
    <x v="7"/>
    <d v="2020-09-03T00:00:00"/>
    <x v="3"/>
    <n v="7"/>
    <n v="6"/>
    <s v="clara ines garcia restrepo"/>
    <s v="Cerrado"/>
    <x v="5"/>
    <m/>
    <s v="Cerrado"/>
    <b v="1"/>
  </r>
  <r>
    <n v="24490"/>
    <x v="4"/>
    <d v="2020-08-27T00:00:00"/>
    <x v="7"/>
    <d v="2020-09-01T00:00:00"/>
    <x v="3"/>
    <n v="5"/>
    <n v="4"/>
    <s v="GLADYS CHAUX MERCADO"/>
    <s v="Cerrado"/>
    <x v="5"/>
    <m/>
    <s v="Cerrado"/>
    <b v="1"/>
  </r>
  <r>
    <n v="24491"/>
    <x v="0"/>
    <d v="2020-09-01T00:00:00"/>
    <x v="8"/>
    <d v="2020-09-04T00:00:00"/>
    <x v="3"/>
    <n v="3"/>
    <n v="4"/>
    <s v="LUZ CARIME HERRERA TORRES"/>
    <s v="Cerrado"/>
    <x v="5"/>
    <m/>
    <s v="Cerrado"/>
    <b v="1"/>
  </r>
  <r>
    <n v="24492"/>
    <x v="3"/>
    <d v="2020-09-01T00:00:00"/>
    <x v="8"/>
    <d v="2020-09-01T00:00:00"/>
    <x v="3"/>
    <n v="0"/>
    <n v="1"/>
    <s v="BRIAN ANDRES URREGO"/>
    <s v="Cerrado"/>
    <x v="5"/>
    <m/>
    <s v="Cerrado"/>
    <b v="1"/>
  </r>
  <r>
    <n v="24493"/>
    <x v="2"/>
    <d v="2020-09-01T00:00:00"/>
    <x v="8"/>
    <d v="2020-09-01T00:00:00"/>
    <x v="3"/>
    <n v="0"/>
    <n v="1"/>
    <s v="Jose Tulcan"/>
    <s v="Cerrado"/>
    <x v="5"/>
    <m/>
    <s v="Cerrado"/>
    <b v="1"/>
  </r>
  <r>
    <n v="24494"/>
    <x v="2"/>
    <d v="2020-09-01T00:00:00"/>
    <x v="8"/>
    <d v="2020-09-01T00:00:00"/>
    <x v="3"/>
    <n v="0"/>
    <n v="1"/>
    <s v="maria claire montenegro mora"/>
    <s v="Cerrado"/>
    <x v="5"/>
    <m/>
    <s v="Cerrado"/>
    <b v="1"/>
  </r>
  <r>
    <n v="24495"/>
    <x v="0"/>
    <d v="2020-09-01T00:00:00"/>
    <x v="8"/>
    <d v="2020-09-04T00:00:00"/>
    <x v="3"/>
    <n v="3"/>
    <n v="4"/>
    <s v="Carlos Alberto Calderón Moscote"/>
    <s v="Cerrado"/>
    <x v="5"/>
    <m/>
    <s v="Cerrado"/>
    <b v="1"/>
  </r>
  <r>
    <n v="24496"/>
    <x v="3"/>
    <d v="2020-09-01T00:00:00"/>
    <x v="8"/>
    <d v="2020-09-01T00:00:00"/>
    <x v="3"/>
    <n v="0"/>
    <n v="1"/>
    <s v="Sonia Stella Pico Calderón"/>
    <s v="Cerrado"/>
    <x v="5"/>
    <m/>
    <s v="Cerrado"/>
    <b v="1"/>
  </r>
  <r>
    <n v="24497"/>
    <x v="0"/>
    <d v="2020-09-01T00:00:00"/>
    <x v="8"/>
    <d v="2020-09-04T00:00:00"/>
    <x v="3"/>
    <n v="3"/>
    <n v="4"/>
    <s v="María TeresaJimenez"/>
    <s v="Cerrado"/>
    <x v="5"/>
    <m/>
    <s v="Cerrado"/>
    <b v="1"/>
  </r>
  <r>
    <n v="24498"/>
    <x v="2"/>
    <d v="2020-09-01T00:00:00"/>
    <x v="8"/>
    <d v="2020-09-01T00:00:00"/>
    <x v="3"/>
    <n v="0"/>
    <n v="1"/>
    <s v="Elmer Francisco Andrade Martinez"/>
    <s v="Cerrado"/>
    <x v="5"/>
    <m/>
    <s v="Cerrado"/>
    <b v="1"/>
  </r>
  <r>
    <n v="24499"/>
    <x v="0"/>
    <d v="2020-09-01T00:00:00"/>
    <x v="8"/>
    <d v="2020-09-04T00:00:00"/>
    <x v="3"/>
    <n v="3"/>
    <n v="4"/>
    <s v="Franklin Efraín Mejía Julio"/>
    <s v="Cerrado"/>
    <x v="5"/>
    <m/>
    <s v="Cerrado"/>
    <b v="1"/>
  </r>
  <r>
    <n v="24500"/>
    <x v="2"/>
    <d v="2020-09-01T00:00:00"/>
    <x v="8"/>
    <d v="2020-09-01T00:00:00"/>
    <x v="3"/>
    <n v="0"/>
    <n v="1"/>
    <s v="Yefferson Cuadros Pulgarín"/>
    <s v="Cerrado"/>
    <x v="5"/>
    <m/>
    <s v="Cerrado"/>
    <b v="1"/>
  </r>
  <r>
    <n v="24501"/>
    <x v="2"/>
    <d v="2020-09-01T00:00:00"/>
    <x v="8"/>
    <d v="2020-11-26T00:00:00"/>
    <x v="4"/>
    <n v="86"/>
    <n v="63"/>
    <s v="DIANA ROCIO ALBA GRIMALDOS"/>
    <s v="Cerrado"/>
    <x v="10"/>
    <m/>
    <s v="Cerrado"/>
    <b v="1"/>
  </r>
  <r>
    <n v="24502"/>
    <x v="0"/>
    <d v="2020-09-01T00:00:00"/>
    <x v="8"/>
    <d v="2020-09-04T00:00:00"/>
    <x v="3"/>
    <n v="3"/>
    <n v="4"/>
    <s v="CATALINA ROJAS VÁSQUEZ"/>
    <s v="Cerrado"/>
    <x v="5"/>
    <m/>
    <s v="Cerrado"/>
    <b v="1"/>
  </r>
  <r>
    <n v="24503"/>
    <x v="0"/>
    <d v="2020-09-01T00:00:00"/>
    <x v="8"/>
    <d v="2020-09-04T00:00:00"/>
    <x v="3"/>
    <n v="3"/>
    <n v="4"/>
    <s v="Juan Bernardo Medina"/>
    <s v="Cerrado"/>
    <x v="5"/>
    <m/>
    <s v="Cerrado"/>
    <b v="1"/>
  </r>
  <r>
    <n v="24504"/>
    <x v="2"/>
    <d v="2020-09-01T00:00:00"/>
    <x v="8"/>
    <d v="2020-09-01T00:00:00"/>
    <x v="3"/>
    <n v="0"/>
    <n v="1"/>
    <s v="Yefferson Cuadros Pulgarín"/>
    <s v="Cerrado"/>
    <x v="5"/>
    <m/>
    <s v="Cerrado"/>
    <b v="1"/>
  </r>
  <r>
    <n v="24505"/>
    <x v="2"/>
    <d v="2020-09-01T00:00:00"/>
    <x v="8"/>
    <d v="2020-09-01T00:00:00"/>
    <x v="3"/>
    <n v="0"/>
    <n v="1"/>
    <s v="MARIA ALEJANDRA MOLINA OSORIO"/>
    <s v="Cerrado"/>
    <x v="5"/>
    <m/>
    <s v="Cerrado"/>
    <b v="1"/>
  </r>
  <r>
    <n v="24506"/>
    <x v="4"/>
    <d v="2020-09-01T00:00:00"/>
    <x v="8"/>
    <d v="2020-09-04T00:00:00"/>
    <x v="3"/>
    <n v="3"/>
    <n v="4"/>
    <s v="Sandra Areiza"/>
    <s v="Cerrado"/>
    <x v="5"/>
    <m/>
    <s v="Cerrado"/>
    <b v="1"/>
  </r>
  <r>
    <n v="24507"/>
    <x v="0"/>
    <d v="2020-09-01T00:00:00"/>
    <x v="8"/>
    <d v="2020-09-04T00:00:00"/>
    <x v="3"/>
    <n v="3"/>
    <n v="4"/>
    <s v="FARINA ROCA PACHECO"/>
    <s v="Cerrado"/>
    <x v="5"/>
    <m/>
    <s v="Cerrado"/>
    <b v="1"/>
  </r>
  <r>
    <n v="24508"/>
    <x v="4"/>
    <d v="2020-09-01T00:00:00"/>
    <x v="8"/>
    <d v="2020-09-04T00:00:00"/>
    <x v="3"/>
    <n v="3"/>
    <n v="4"/>
    <s v="Alfonso Corredor Rojas"/>
    <s v="Cerrado"/>
    <x v="5"/>
    <m/>
    <s v="Cerrado"/>
    <b v="1"/>
  </r>
  <r>
    <n v="24509"/>
    <x v="0"/>
    <d v="2020-09-01T00:00:00"/>
    <x v="8"/>
    <d v="2020-09-07T00:00:00"/>
    <x v="3"/>
    <n v="6"/>
    <n v="5"/>
    <s v="BRAYAN ALEXANDEN TINJACA CHAVEZ"/>
    <s v="Cerrado"/>
    <x v="5"/>
    <m/>
    <s v="Cerrado"/>
    <b v="1"/>
  </r>
  <r>
    <n v="24510"/>
    <x v="2"/>
    <d v="2020-09-01T00:00:00"/>
    <x v="8"/>
    <d v="2020-09-07T00:00:00"/>
    <x v="3"/>
    <n v="6"/>
    <n v="5"/>
    <s v="lina margarita pineda jimenez"/>
    <s v="Cerrado"/>
    <x v="5"/>
    <m/>
    <s v="Cerrado"/>
    <b v="1"/>
  </r>
  <r>
    <n v="24511"/>
    <x v="0"/>
    <d v="2020-09-01T00:00:00"/>
    <x v="8"/>
    <d v="2020-09-07T00:00:00"/>
    <x v="3"/>
    <n v="6"/>
    <n v="5"/>
    <s v="jairo salazar plata"/>
    <s v="Cerrado"/>
    <x v="5"/>
    <m/>
    <s v="Cerrado"/>
    <b v="1"/>
  </r>
  <r>
    <n v="24512"/>
    <x v="0"/>
    <d v="2020-09-01T00:00:00"/>
    <x v="8"/>
    <d v="2020-09-07T00:00:00"/>
    <x v="3"/>
    <n v="6"/>
    <n v="5"/>
    <s v="Cesar Augusto Guerrero Garzòn"/>
    <s v="Cerrado"/>
    <x v="5"/>
    <m/>
    <s v="Cerrado"/>
    <b v="1"/>
  </r>
  <r>
    <n v="24513"/>
    <x v="2"/>
    <d v="2020-09-01T00:00:00"/>
    <x v="8"/>
    <d v="2020-09-01T00:00:00"/>
    <x v="3"/>
    <n v="0"/>
    <n v="1"/>
    <s v="Yefferson Cuadros Pulgarín"/>
    <s v="Cerrado"/>
    <x v="5"/>
    <m/>
    <s v="Cerrado"/>
    <b v="1"/>
  </r>
  <r>
    <n v="24514"/>
    <x v="0"/>
    <d v="2020-09-01T00:00:00"/>
    <x v="8"/>
    <d v="2020-09-07T00:00:00"/>
    <x v="3"/>
    <n v="6"/>
    <n v="5"/>
    <s v="JHOAN MANUEL RODRIGUEZ CERINZA"/>
    <s v="Cerrado"/>
    <x v="5"/>
    <m/>
    <s v="Cerrado"/>
    <b v="1"/>
  </r>
  <r>
    <n v="24515"/>
    <x v="0"/>
    <d v="2020-09-01T00:00:00"/>
    <x v="8"/>
    <d v="2020-09-07T00:00:00"/>
    <x v="3"/>
    <n v="6"/>
    <n v="5"/>
    <s v="ASENED CUELLAR RAMIREZ"/>
    <s v="Cerrado"/>
    <x v="5"/>
    <m/>
    <s v="Cerrado"/>
    <b v="1"/>
  </r>
  <r>
    <n v="24516"/>
    <x v="0"/>
    <d v="2020-09-01T00:00:00"/>
    <x v="8"/>
    <d v="2020-09-07T00:00:00"/>
    <x v="3"/>
    <n v="6"/>
    <n v="5"/>
    <s v="Carmen Eulalia Ojeda Prieto"/>
    <s v="Cerrado"/>
    <x v="5"/>
    <m/>
    <s v="Cerrado"/>
    <b v="1"/>
  </r>
  <r>
    <n v="24517"/>
    <x v="2"/>
    <d v="2020-09-01T00:00:00"/>
    <x v="8"/>
    <d v="2020-09-02T00:00:00"/>
    <x v="3"/>
    <n v="1"/>
    <n v="2"/>
    <s v="Andrés Felipe Andrade Velasquez"/>
    <s v="Cerrado"/>
    <x v="5"/>
    <m/>
    <s v="Cerrado"/>
    <b v="1"/>
  </r>
  <r>
    <n v="24518"/>
    <x v="0"/>
    <d v="2020-09-01T00:00:00"/>
    <x v="8"/>
    <d v="2020-09-07T00:00:00"/>
    <x v="3"/>
    <n v="6"/>
    <n v="5"/>
    <s v="Yuri Marcela Sánchez Peralta"/>
    <s v="Cerrado"/>
    <x v="5"/>
    <m/>
    <s v="Cerrado"/>
    <b v="1"/>
  </r>
  <r>
    <n v="24519"/>
    <x v="0"/>
    <d v="2020-09-01T00:00:00"/>
    <x v="8"/>
    <d v="2020-09-07T00:00:00"/>
    <x v="3"/>
    <n v="6"/>
    <n v="5"/>
    <s v="CIELO MARTÍNEZ DE JIMÉNEZ"/>
    <s v="Cerrado"/>
    <x v="5"/>
    <m/>
    <s v="Cerrado"/>
    <b v="1"/>
  </r>
  <r>
    <n v="24520"/>
    <x v="4"/>
    <d v="2020-09-01T00:00:00"/>
    <x v="8"/>
    <d v="2020-09-07T00:00:00"/>
    <x v="3"/>
    <n v="6"/>
    <n v="5"/>
    <s v="GLORIA PATRICIA MORENO PLAZAS"/>
    <s v="Cerrado"/>
    <x v="5"/>
    <m/>
    <s v="Cerrado"/>
    <b v="1"/>
  </r>
  <r>
    <n v="24521"/>
    <x v="2"/>
    <d v="2020-09-01T00:00:00"/>
    <x v="8"/>
    <d v="2020-09-02T00:00:00"/>
    <x v="3"/>
    <n v="1"/>
    <n v="2"/>
    <s v="Rubén Jesús Álvarez Hernández"/>
    <s v="Cerrado"/>
    <x v="5"/>
    <m/>
    <s v="Cerrado"/>
    <b v="1"/>
  </r>
  <r>
    <n v="24522"/>
    <x v="0"/>
    <d v="2020-09-02T00:00:00"/>
    <x v="8"/>
    <d v="2020-09-07T00:00:00"/>
    <x v="3"/>
    <n v="5"/>
    <n v="4"/>
    <s v="hernando perea sandoval"/>
    <s v="Cerrado"/>
    <x v="5"/>
    <m/>
    <s v="Cerrado"/>
    <b v="1"/>
  </r>
  <r>
    <n v="24523"/>
    <x v="2"/>
    <d v="2020-09-02T00:00:00"/>
    <x v="8"/>
    <d v="2020-09-03T00:00:00"/>
    <x v="3"/>
    <n v="1"/>
    <n v="2"/>
    <s v="leonardo garcia"/>
    <s v="Cerrado"/>
    <x v="5"/>
    <m/>
    <s v="Cerrado"/>
    <b v="1"/>
  </r>
  <r>
    <n v="24524"/>
    <x v="0"/>
    <d v="2020-09-02T00:00:00"/>
    <x v="8"/>
    <d v="2020-09-07T00:00:00"/>
    <x v="3"/>
    <n v="5"/>
    <n v="4"/>
    <s v="MANUELA RESTREPO CARDONA"/>
    <s v="Cerrado"/>
    <x v="5"/>
    <m/>
    <s v="Cerrado"/>
    <b v="1"/>
  </r>
  <r>
    <n v="24525"/>
    <x v="0"/>
    <d v="2020-09-02T00:00:00"/>
    <x v="8"/>
    <d v="2020-09-07T00:00:00"/>
    <x v="3"/>
    <n v="5"/>
    <n v="4"/>
    <s v="MANUELA RESTREPO CARDONA"/>
    <s v="Cerrado"/>
    <x v="5"/>
    <m/>
    <s v="Cerrado"/>
    <b v="1"/>
  </r>
  <r>
    <n v="24526"/>
    <x v="0"/>
    <d v="2020-09-02T00:00:00"/>
    <x v="8"/>
    <d v="2020-09-07T00:00:00"/>
    <x v="3"/>
    <n v="5"/>
    <n v="4"/>
    <s v="DANIELA GOMEZ ATEHORTUA"/>
    <s v="Cerrado"/>
    <x v="5"/>
    <m/>
    <s v="Cerrado"/>
    <b v="1"/>
  </r>
  <r>
    <n v="24527"/>
    <x v="3"/>
    <d v="2020-09-02T00:00:00"/>
    <x v="8"/>
    <d v="2020-09-03T00:00:00"/>
    <x v="3"/>
    <n v="1"/>
    <n v="2"/>
    <s v="BERTHA MYRIAM VALENCIA"/>
    <s v="Cerrado"/>
    <x v="5"/>
    <m/>
    <s v="Cerrado"/>
    <b v="1"/>
  </r>
  <r>
    <n v="24528"/>
    <x v="2"/>
    <d v="2020-09-02T00:00:00"/>
    <x v="8"/>
    <d v="2020-09-07T00:00:00"/>
    <x v="3"/>
    <n v="5"/>
    <n v="4"/>
    <s v="Wendy Geraldine Gualteros Vargas"/>
    <s v="Cerrado"/>
    <x v="5"/>
    <m/>
    <s v="Cerrado"/>
    <b v="1"/>
  </r>
  <r>
    <n v="24529"/>
    <x v="2"/>
    <d v="2020-09-02T00:00:00"/>
    <x v="8"/>
    <d v="2020-09-03T00:00:00"/>
    <x v="3"/>
    <n v="1"/>
    <n v="2"/>
    <s v="Olga Lucía Naizir"/>
    <s v="Cerrado"/>
    <x v="5"/>
    <m/>
    <s v="Cerrado"/>
    <b v="1"/>
  </r>
  <r>
    <n v="24530"/>
    <x v="2"/>
    <d v="2020-09-02T00:00:00"/>
    <x v="8"/>
    <d v="2020-09-07T00:00:00"/>
    <x v="3"/>
    <n v="5"/>
    <n v="4"/>
    <s v="Edwin Alexander Rodríguez Guio"/>
    <s v="Cerrado"/>
    <x v="5"/>
    <m/>
    <s v="Cerrado"/>
    <b v="1"/>
  </r>
  <r>
    <n v="24531"/>
    <x v="2"/>
    <d v="2020-09-02T00:00:00"/>
    <x v="8"/>
    <d v="2020-09-03T00:00:00"/>
    <x v="3"/>
    <n v="1"/>
    <n v="2"/>
    <s v="PEDRO ANTONIO PEÑUELA RIVERA"/>
    <s v="Cerrado"/>
    <x v="5"/>
    <m/>
    <s v="Cerrado"/>
    <b v="1"/>
  </r>
  <r>
    <n v="24532"/>
    <x v="0"/>
    <d v="2020-09-02T00:00:00"/>
    <x v="8"/>
    <d v="2020-09-07T00:00:00"/>
    <x v="3"/>
    <n v="5"/>
    <n v="4"/>
    <s v="Javier Enrique Quintero"/>
    <s v="Cerrado"/>
    <x v="5"/>
    <m/>
    <s v="Cerrado"/>
    <b v="1"/>
  </r>
  <r>
    <n v="24533"/>
    <x v="0"/>
    <d v="2020-09-02T00:00:00"/>
    <x v="8"/>
    <d v="2020-09-07T00:00:00"/>
    <x v="3"/>
    <n v="5"/>
    <n v="4"/>
    <s v="Silvana Estella Galeano Alviz"/>
    <s v="Cerrado"/>
    <x v="5"/>
    <m/>
    <s v="Cerrado"/>
    <b v="1"/>
  </r>
  <r>
    <n v="24534"/>
    <x v="4"/>
    <d v="2020-09-02T00:00:00"/>
    <x v="8"/>
    <d v="2020-09-07T00:00:00"/>
    <x v="3"/>
    <n v="5"/>
    <n v="4"/>
    <s v="Jose Francisco Avila Ayala"/>
    <s v="Cerrado"/>
    <x v="5"/>
    <m/>
    <s v="Cerrado"/>
    <b v="1"/>
  </r>
  <r>
    <n v="24535"/>
    <x v="0"/>
    <d v="2020-09-02T00:00:00"/>
    <x v="8"/>
    <d v="2020-09-07T00:00:00"/>
    <x v="3"/>
    <n v="5"/>
    <n v="4"/>
    <s v="HERNANDO JOSE MENDOZA ARROYO"/>
    <s v="Cerrado"/>
    <x v="5"/>
    <m/>
    <s v="Cerrado"/>
    <b v="1"/>
  </r>
  <r>
    <n v="24536"/>
    <x v="0"/>
    <d v="2020-09-02T00:00:00"/>
    <x v="8"/>
    <d v="2020-09-07T00:00:00"/>
    <x v="3"/>
    <n v="5"/>
    <n v="4"/>
    <s v="FLOR ALBA REINA"/>
    <s v="Cerrado"/>
    <x v="5"/>
    <m/>
    <s v="Cerrado"/>
    <b v="1"/>
  </r>
  <r>
    <n v="24537"/>
    <x v="0"/>
    <d v="2020-09-02T00:00:00"/>
    <x v="8"/>
    <d v="2020-09-07T00:00:00"/>
    <x v="3"/>
    <n v="5"/>
    <n v="4"/>
    <s v="Yeny Díaz"/>
    <s v="Cerrado"/>
    <x v="5"/>
    <m/>
    <s v="Cerrado"/>
    <b v="1"/>
  </r>
  <r>
    <n v="24538"/>
    <x v="3"/>
    <d v="2020-09-02T00:00:00"/>
    <x v="8"/>
    <d v="2020-09-03T00:00:00"/>
    <x v="3"/>
    <n v="1"/>
    <n v="2"/>
    <s v="CESAR AUGUSTO BERNAL ZULETA"/>
    <s v="Cerrado"/>
    <x v="5"/>
    <m/>
    <s v="Cerrado"/>
    <b v="1"/>
  </r>
  <r>
    <n v="24539"/>
    <x v="2"/>
    <d v="2020-09-02T00:00:00"/>
    <x v="8"/>
    <d v="2020-09-03T00:00:00"/>
    <x v="3"/>
    <n v="1"/>
    <n v="2"/>
    <s v="DIDIMO SALDARRIAGA MARTINEZ"/>
    <s v="Cerrado"/>
    <x v="5"/>
    <m/>
    <s v="Cerrado"/>
    <b v="1"/>
  </r>
  <r>
    <n v="24540"/>
    <x v="2"/>
    <d v="2020-09-02T00:00:00"/>
    <x v="8"/>
    <d v="2020-09-03T00:00:00"/>
    <x v="3"/>
    <n v="1"/>
    <n v="2"/>
    <s v="eduardo antonio saldarriaga saldarriaga"/>
    <s v="Cerrado"/>
    <x v="5"/>
    <m/>
    <s v="Cerrado"/>
    <b v="1"/>
  </r>
  <r>
    <n v="24541"/>
    <x v="0"/>
    <d v="2020-09-02T00:00:00"/>
    <x v="8"/>
    <d v="2020-09-07T00:00:00"/>
    <x v="3"/>
    <n v="5"/>
    <n v="4"/>
    <s v="SANTIAGO DUQUE GONZA"/>
    <s v="Cerrado"/>
    <x v="5"/>
    <m/>
    <s v="Cerrado"/>
    <b v="1"/>
  </r>
  <r>
    <n v="24542"/>
    <x v="2"/>
    <d v="2020-09-02T00:00:00"/>
    <x v="8"/>
    <d v="2020-09-07T00:00:00"/>
    <x v="3"/>
    <n v="5"/>
    <n v="4"/>
    <s v="ALEJANDRA GÓMEZ BARBOSA"/>
    <s v="Cerrado"/>
    <x v="5"/>
    <m/>
    <s v="Cerrado"/>
    <b v="1"/>
  </r>
  <r>
    <n v="24543"/>
    <x v="0"/>
    <d v="2020-09-02T00:00:00"/>
    <x v="8"/>
    <d v="2020-09-07T00:00:00"/>
    <x v="3"/>
    <n v="5"/>
    <n v="4"/>
    <s v="CARLOS MAURICIO AGUDELO VALLEJO"/>
    <s v="Cerrado"/>
    <x v="5"/>
    <m/>
    <s v="Cerrado"/>
    <b v="1"/>
  </r>
  <r>
    <n v="24544"/>
    <x v="0"/>
    <d v="2020-09-02T00:00:00"/>
    <x v="8"/>
    <d v="2020-09-07T00:00:00"/>
    <x v="3"/>
    <n v="5"/>
    <n v="4"/>
    <s v="yesica paola beltran"/>
    <s v="Cerrado"/>
    <x v="5"/>
    <m/>
    <s v="Cerrado"/>
    <b v="1"/>
  </r>
  <r>
    <n v="24545"/>
    <x v="0"/>
    <d v="2020-09-02T00:00:00"/>
    <x v="8"/>
    <d v="2020-09-07T00:00:00"/>
    <x v="3"/>
    <n v="5"/>
    <n v="4"/>
    <s v="Carlos Donado Duran"/>
    <s v="Cerrado"/>
    <x v="5"/>
    <m/>
    <s v="Cerrado"/>
    <b v="1"/>
  </r>
  <r>
    <n v="24546"/>
    <x v="2"/>
    <d v="2020-09-02T00:00:00"/>
    <x v="8"/>
    <d v="2020-09-03T00:00:00"/>
    <x v="3"/>
    <n v="1"/>
    <n v="2"/>
    <s v="JERSON"/>
    <s v="Cerrado"/>
    <x v="5"/>
    <m/>
    <s v="Cerrado"/>
    <b v="1"/>
  </r>
  <r>
    <n v="24547"/>
    <x v="0"/>
    <d v="2020-09-02T00:00:00"/>
    <x v="8"/>
    <d v="2020-09-07T00:00:00"/>
    <x v="3"/>
    <n v="5"/>
    <n v="4"/>
    <s v="Laura Viviana Lancheros Isaza"/>
    <s v="Cerrado"/>
    <x v="5"/>
    <m/>
    <s v="Cerrado"/>
    <b v="1"/>
  </r>
  <r>
    <n v="24548"/>
    <x v="3"/>
    <d v="2020-09-02T00:00:00"/>
    <x v="8"/>
    <d v="2020-09-03T00:00:00"/>
    <x v="3"/>
    <n v="1"/>
    <n v="2"/>
    <s v="Maria Adelaida Prieto"/>
    <s v="Cerrado"/>
    <x v="5"/>
    <m/>
    <s v="Cerrado"/>
    <b v="1"/>
  </r>
  <r>
    <n v="24549"/>
    <x v="4"/>
    <d v="2020-09-02T00:00:00"/>
    <x v="8"/>
    <d v="2020-09-07T00:00:00"/>
    <x v="3"/>
    <n v="5"/>
    <n v="4"/>
    <s v="DAGOBERTO SANTOYA PEÑA"/>
    <s v="Cerrado"/>
    <x v="5"/>
    <m/>
    <s v="Cerrado"/>
    <b v="1"/>
  </r>
  <r>
    <n v="24550"/>
    <x v="1"/>
    <d v="2020-09-02T00:00:00"/>
    <x v="8"/>
    <d v="2020-09-08T00:00:00"/>
    <x v="3"/>
    <n v="6"/>
    <n v="5"/>
    <s v="john jairo solano"/>
    <s v="Cerrado"/>
    <x v="5"/>
    <m/>
    <s v="Cerrado"/>
    <b v="1"/>
  </r>
  <r>
    <n v="24551"/>
    <x v="4"/>
    <d v="2020-09-02T00:00:00"/>
    <x v="8"/>
    <d v="2020-09-07T00:00:00"/>
    <x v="3"/>
    <n v="5"/>
    <n v="4"/>
    <s v="Victor Hugo Montaño Lobelo"/>
    <s v="Cerrado"/>
    <x v="5"/>
    <m/>
    <s v="Cerrado"/>
    <b v="1"/>
  </r>
  <r>
    <n v="24552"/>
    <x v="0"/>
    <d v="2020-09-02T00:00:00"/>
    <x v="8"/>
    <d v="2020-09-07T00:00:00"/>
    <x v="3"/>
    <n v="5"/>
    <n v="4"/>
    <s v="Esmeralda Cecilia Esquivel Rico"/>
    <s v="Cerrado"/>
    <x v="5"/>
    <m/>
    <s v="Cerrado"/>
    <b v="1"/>
  </r>
  <r>
    <n v="24553"/>
    <x v="2"/>
    <d v="2020-09-02T00:00:00"/>
    <x v="8"/>
    <s v="Pendiente"/>
    <x v="1"/>
    <e v="#VALUE!"/>
    <e v="#VALUE!"/>
    <s v="Humberto Hurtado"/>
    <s v="Abierto"/>
    <x v="1"/>
    <m/>
    <s v="Abierto"/>
    <b v="1"/>
  </r>
  <r>
    <n v="24554"/>
    <x v="3"/>
    <d v="2020-09-02T00:00:00"/>
    <x v="8"/>
    <d v="2020-09-03T00:00:00"/>
    <x v="3"/>
    <n v="1"/>
    <n v="2"/>
    <s v="Angie Paola Valbuena Daza"/>
    <s v="Cerrado"/>
    <x v="5"/>
    <m/>
    <s v="Cerrado"/>
    <b v="1"/>
  </r>
  <r>
    <n v="24555"/>
    <x v="3"/>
    <d v="2020-09-02T00:00:00"/>
    <x v="8"/>
    <d v="2020-09-03T00:00:00"/>
    <x v="3"/>
    <n v="1"/>
    <n v="2"/>
    <s v="Hans Harber Acuña Morales"/>
    <s v="Cerrado"/>
    <x v="5"/>
    <m/>
    <s v="Cerrado"/>
    <b v="1"/>
  </r>
  <r>
    <n v="24556"/>
    <x v="4"/>
    <d v="2020-09-02T00:00:00"/>
    <x v="8"/>
    <d v="2020-09-07T00:00:00"/>
    <x v="3"/>
    <n v="5"/>
    <n v="4"/>
    <s v="Daniel Francisco Jiménez Baracaldo"/>
    <s v="Cerrado"/>
    <x v="5"/>
    <m/>
    <s v="Cerrado"/>
    <b v="1"/>
  </r>
  <r>
    <n v="24557"/>
    <x v="4"/>
    <d v="2020-09-02T00:00:00"/>
    <x v="8"/>
    <d v="2020-09-07T00:00:00"/>
    <x v="3"/>
    <n v="5"/>
    <n v="4"/>
    <s v="marcela urrea"/>
    <s v="Cerrado"/>
    <x v="5"/>
    <m/>
    <s v="Cerrado"/>
    <b v="1"/>
  </r>
  <r>
    <n v="24558"/>
    <x v="2"/>
    <d v="2020-09-02T00:00:00"/>
    <x v="8"/>
    <d v="2020-09-03T00:00:00"/>
    <x v="3"/>
    <n v="1"/>
    <n v="2"/>
    <s v="LILIANA CASTAÑEDA ROJAS"/>
    <s v="Cerrado"/>
    <x v="5"/>
    <m/>
    <s v="Cerrado"/>
    <b v="1"/>
  </r>
  <r>
    <n v="24559"/>
    <x v="3"/>
    <d v="2020-09-02T00:00:00"/>
    <x v="8"/>
    <d v="2020-09-03T00:00:00"/>
    <x v="3"/>
    <n v="1"/>
    <n v="2"/>
    <s v="alfredo de la hoz ferreira"/>
    <s v="Cerrado"/>
    <x v="5"/>
    <m/>
    <s v="Cerrado"/>
    <b v="1"/>
  </r>
  <r>
    <n v="24560"/>
    <x v="4"/>
    <d v="2020-09-02T00:00:00"/>
    <x v="8"/>
    <d v="2020-09-07T00:00:00"/>
    <x v="3"/>
    <n v="5"/>
    <n v="4"/>
    <s v="fernando daniel tobar gil"/>
    <s v="Cerrado"/>
    <x v="5"/>
    <m/>
    <s v="Cerrado"/>
    <b v="1"/>
  </r>
  <r>
    <n v="24561"/>
    <x v="2"/>
    <d v="2020-09-02T00:00:00"/>
    <x v="8"/>
    <d v="2020-09-07T00:00:00"/>
    <x v="3"/>
    <n v="5"/>
    <n v="4"/>
    <s v="Fanny García Pedraza"/>
    <s v="Cerrado"/>
    <x v="5"/>
    <m/>
    <s v="Cerrado"/>
    <b v="1"/>
  </r>
  <r>
    <n v="24562"/>
    <x v="0"/>
    <d v="2020-09-02T00:00:00"/>
    <x v="8"/>
    <d v="2020-09-07T00:00:00"/>
    <x v="3"/>
    <n v="5"/>
    <n v="4"/>
    <s v="JOSE DAVID LOZANO ALBARRACIN"/>
    <s v="Cerrado"/>
    <x v="5"/>
    <m/>
    <s v="Cerrado"/>
    <b v="1"/>
  </r>
  <r>
    <n v="24563"/>
    <x v="4"/>
    <d v="2020-09-03T00:00:00"/>
    <x v="8"/>
    <d v="2020-09-07T00:00:00"/>
    <x v="3"/>
    <n v="4"/>
    <n v="3"/>
    <s v="james eliecer mejia pineda"/>
    <s v="Cerrado"/>
    <x v="5"/>
    <m/>
    <s v="Cerrado"/>
    <b v="1"/>
  </r>
  <r>
    <n v="24564"/>
    <x v="0"/>
    <d v="2020-09-03T00:00:00"/>
    <x v="8"/>
    <d v="2020-09-07T00:00:00"/>
    <x v="3"/>
    <n v="4"/>
    <n v="3"/>
    <s v="Laura Sthephany Bermudez Corredor"/>
    <s v="Cerrado"/>
    <x v="5"/>
    <m/>
    <s v="Cerrado"/>
    <b v="1"/>
  </r>
  <r>
    <n v="24565"/>
    <x v="0"/>
    <d v="2020-09-03T00:00:00"/>
    <x v="8"/>
    <d v="2020-09-07T00:00:00"/>
    <x v="3"/>
    <n v="4"/>
    <n v="3"/>
    <s v="WILIAN FERNEY ROJAS"/>
    <s v="Cerrado"/>
    <x v="5"/>
    <m/>
    <s v="Cerrado"/>
    <b v="1"/>
  </r>
  <r>
    <n v="24566"/>
    <x v="0"/>
    <d v="2020-09-03T00:00:00"/>
    <x v="8"/>
    <d v="2020-09-07T00:00:00"/>
    <x v="3"/>
    <n v="4"/>
    <n v="3"/>
    <s v="Cirley Aleyda Cuervo Rodriguez"/>
    <s v="Cerrado"/>
    <x v="5"/>
    <m/>
    <s v="Cerrado"/>
    <b v="1"/>
  </r>
  <r>
    <n v="24567"/>
    <x v="3"/>
    <d v="2020-09-03T00:00:00"/>
    <x v="8"/>
    <d v="2020-09-04T00:00:00"/>
    <x v="3"/>
    <n v="1"/>
    <n v="2"/>
    <s v="jefferson andres arboleda"/>
    <s v="Cerrado"/>
    <x v="5"/>
    <m/>
    <s v="Cerrado"/>
    <b v="1"/>
  </r>
  <r>
    <n v="24568"/>
    <x v="0"/>
    <d v="2020-09-03T00:00:00"/>
    <x v="8"/>
    <d v="2020-09-07T00:00:00"/>
    <x v="3"/>
    <n v="4"/>
    <n v="3"/>
    <s v="YURY KATERINE SERNA CARRASCAL"/>
    <s v="Cerrado"/>
    <x v="5"/>
    <m/>
    <s v="Cerrado"/>
    <b v="1"/>
  </r>
  <r>
    <n v="24569"/>
    <x v="2"/>
    <d v="2020-09-03T00:00:00"/>
    <x v="8"/>
    <d v="2020-09-04T00:00:00"/>
    <x v="3"/>
    <n v="1"/>
    <n v="2"/>
    <s v="Jose Francisco Montufar Rodriguez."/>
    <s v="Cerrado"/>
    <x v="5"/>
    <m/>
    <s v="Cerrado"/>
    <b v="1"/>
  </r>
  <r>
    <n v="24570"/>
    <x v="4"/>
    <d v="2020-09-03T00:00:00"/>
    <x v="8"/>
    <d v="2020-09-07T00:00:00"/>
    <x v="3"/>
    <n v="4"/>
    <n v="3"/>
    <s v="OSCAR GONZALEZ"/>
    <s v="Cerrado"/>
    <x v="5"/>
    <m/>
    <s v="Cerrado"/>
    <b v="1"/>
  </r>
  <r>
    <n v="24571"/>
    <x v="0"/>
    <d v="2020-09-03T00:00:00"/>
    <x v="8"/>
    <d v="2020-09-07T00:00:00"/>
    <x v="3"/>
    <n v="4"/>
    <n v="3"/>
    <s v="Blanca M.Macias"/>
    <s v="Cerrado"/>
    <x v="5"/>
    <m/>
    <s v="Cerrado"/>
    <b v="1"/>
  </r>
  <r>
    <n v="24572"/>
    <x v="2"/>
    <d v="2020-09-03T00:00:00"/>
    <x v="8"/>
    <d v="2020-09-04T00:00:00"/>
    <x v="3"/>
    <n v="1"/>
    <n v="2"/>
    <s v="EDUARD JULIO INDABURO"/>
    <s v="Cerrado"/>
    <x v="5"/>
    <m/>
    <s v="Cerrado"/>
    <b v="1"/>
  </r>
  <r>
    <n v="24573"/>
    <x v="2"/>
    <d v="2020-09-03T00:00:00"/>
    <x v="8"/>
    <d v="2020-09-04T00:00:00"/>
    <x v="3"/>
    <n v="1"/>
    <n v="2"/>
    <s v="Jose Francisco Montufar Delgado"/>
    <s v="Cerrado"/>
    <x v="5"/>
    <m/>
    <s v="Cerrado"/>
    <b v="1"/>
  </r>
  <r>
    <n v="24574"/>
    <x v="0"/>
    <d v="2020-09-03T00:00:00"/>
    <x v="8"/>
    <d v="2020-09-07T00:00:00"/>
    <x v="3"/>
    <n v="4"/>
    <n v="3"/>
    <s v="alonso sanabria pedraza"/>
    <s v="Cerrado"/>
    <x v="5"/>
    <m/>
    <s v="Cerrado"/>
    <b v="1"/>
  </r>
  <r>
    <n v="24575"/>
    <x v="3"/>
    <d v="2020-09-03T00:00:00"/>
    <x v="8"/>
    <d v="2020-09-04T00:00:00"/>
    <x v="3"/>
    <n v="1"/>
    <n v="2"/>
    <s v="Antonio Jose Lagos Alvarez"/>
    <s v="Cerrado"/>
    <x v="5"/>
    <m/>
    <s v="Cerrado"/>
    <b v="1"/>
  </r>
  <r>
    <n v="24576"/>
    <x v="2"/>
    <d v="2020-09-03T00:00:00"/>
    <x v="8"/>
    <d v="2020-09-04T00:00:00"/>
    <x v="3"/>
    <n v="1"/>
    <n v="2"/>
    <s v="EDELMIRA GUTIERREZ OCHOA"/>
    <s v="Cerrado"/>
    <x v="5"/>
    <m/>
    <s v="Cerrado"/>
    <b v="1"/>
  </r>
  <r>
    <n v="24577"/>
    <x v="2"/>
    <d v="2020-09-03T00:00:00"/>
    <x v="8"/>
    <d v="2020-09-04T00:00:00"/>
    <x v="3"/>
    <n v="1"/>
    <n v="2"/>
    <s v="EDELMIRA GUTIERREZ OCHOA"/>
    <s v="Cerrado"/>
    <x v="5"/>
    <m/>
    <s v="Cerrado"/>
    <b v="1"/>
  </r>
  <r>
    <n v="24578"/>
    <x v="2"/>
    <d v="2020-09-03T00:00:00"/>
    <x v="8"/>
    <d v="2020-09-04T00:00:00"/>
    <x v="3"/>
    <n v="1"/>
    <n v="2"/>
    <s v="EDELMIRA GUTIERREZ OCHOA"/>
    <s v="Cerrado"/>
    <x v="5"/>
    <m/>
    <s v="Cerrado"/>
    <b v="1"/>
  </r>
  <r>
    <n v="24579"/>
    <x v="2"/>
    <d v="2020-09-03T00:00:00"/>
    <x v="8"/>
    <d v="2020-09-04T00:00:00"/>
    <x v="3"/>
    <n v="1"/>
    <n v="2"/>
    <s v="Rodrigo Bastidas"/>
    <s v="Cerrado"/>
    <x v="5"/>
    <m/>
    <s v="Cerrado"/>
    <b v="1"/>
  </r>
  <r>
    <n v="24580"/>
    <x v="0"/>
    <d v="2020-09-03T00:00:00"/>
    <x v="8"/>
    <d v="2020-09-07T00:00:00"/>
    <x v="3"/>
    <n v="4"/>
    <n v="3"/>
    <s v="Olga Lucía Camacho Gutiérrez"/>
    <s v="Cerrado"/>
    <x v="5"/>
    <m/>
    <s v="Cerrado"/>
    <b v="1"/>
  </r>
  <r>
    <n v="24581"/>
    <x v="0"/>
    <d v="2020-09-03T00:00:00"/>
    <x v="8"/>
    <d v="2020-09-08T00:00:00"/>
    <x v="3"/>
    <n v="5"/>
    <n v="4"/>
    <s v="deivis aponte cardona"/>
    <s v="Cerrado"/>
    <x v="5"/>
    <m/>
    <s v="Cerrado"/>
    <b v="1"/>
  </r>
  <r>
    <n v="24582"/>
    <x v="0"/>
    <d v="2020-09-03T00:00:00"/>
    <x v="8"/>
    <d v="2020-09-08T00:00:00"/>
    <x v="3"/>
    <n v="5"/>
    <n v="4"/>
    <s v="VICTOR HUGO MUÑOZ VILLA"/>
    <s v="Cerrado"/>
    <x v="5"/>
    <m/>
    <s v="Cerrado"/>
    <b v="1"/>
  </r>
  <r>
    <n v="24583"/>
    <x v="2"/>
    <d v="2020-09-03T00:00:00"/>
    <x v="8"/>
    <d v="2020-09-04T00:00:00"/>
    <x v="3"/>
    <n v="1"/>
    <n v="2"/>
    <s v="MAURICIO BETANCOURT CASTRO"/>
    <s v="Cerrado"/>
    <x v="5"/>
    <m/>
    <s v="Cerrado"/>
    <b v="1"/>
  </r>
  <r>
    <n v="24584"/>
    <x v="4"/>
    <d v="2020-09-03T00:00:00"/>
    <x v="8"/>
    <d v="2020-09-08T00:00:00"/>
    <x v="3"/>
    <n v="5"/>
    <n v="4"/>
    <s v="ALFONSO ENRIQUE BULA HERRERA"/>
    <s v="Cerrado"/>
    <x v="5"/>
    <m/>
    <s v="Cerrado"/>
    <b v="1"/>
  </r>
  <r>
    <n v="24585"/>
    <x v="2"/>
    <d v="2020-09-03T00:00:00"/>
    <x v="8"/>
    <d v="2020-09-08T00:00:00"/>
    <x v="3"/>
    <n v="5"/>
    <n v="4"/>
    <s v="TATIANA FRANCO CARDONA"/>
    <s v="Cerrado"/>
    <x v="5"/>
    <m/>
    <s v="Cerrado"/>
    <b v="1"/>
  </r>
  <r>
    <n v="24586"/>
    <x v="2"/>
    <d v="2020-09-03T00:00:00"/>
    <x v="8"/>
    <d v="2020-09-04T00:00:00"/>
    <x v="3"/>
    <n v="1"/>
    <n v="2"/>
    <s v="José Orlando Mejía Garcia"/>
    <s v="Cerrado"/>
    <x v="5"/>
    <m/>
    <s v="Cerrado"/>
    <b v="1"/>
  </r>
  <r>
    <n v="24587"/>
    <x v="0"/>
    <d v="2020-09-03T00:00:00"/>
    <x v="8"/>
    <d v="2020-09-08T00:00:00"/>
    <x v="3"/>
    <n v="5"/>
    <n v="4"/>
    <s v="Sebastian Sandoval Perez"/>
    <s v="Cerrado"/>
    <x v="5"/>
    <m/>
    <s v="Cerrado"/>
    <b v="1"/>
  </r>
  <r>
    <n v="24588"/>
    <x v="0"/>
    <d v="2020-09-03T00:00:00"/>
    <x v="8"/>
    <d v="2020-09-08T00:00:00"/>
    <x v="3"/>
    <n v="5"/>
    <n v="4"/>
    <s v="Yobana Alvarez"/>
    <s v="Cerrado"/>
    <x v="5"/>
    <m/>
    <s v="Cerrado"/>
    <b v="1"/>
  </r>
  <r>
    <n v="24589"/>
    <x v="0"/>
    <d v="2020-09-03T00:00:00"/>
    <x v="8"/>
    <d v="2020-09-08T00:00:00"/>
    <x v="3"/>
    <n v="5"/>
    <n v="4"/>
    <s v="Yobana Alvarez"/>
    <s v="Cerrado"/>
    <x v="5"/>
    <m/>
    <s v="Cerrado"/>
    <b v="1"/>
  </r>
  <r>
    <n v="24590"/>
    <x v="0"/>
    <d v="2020-09-03T00:00:00"/>
    <x v="8"/>
    <d v="2020-09-08T00:00:00"/>
    <x v="3"/>
    <n v="5"/>
    <n v="4"/>
    <s v="Carlos Arturo Hurtado Garcia"/>
    <s v="Cerrado"/>
    <x v="5"/>
    <m/>
    <s v="Cerrado"/>
    <b v="1"/>
  </r>
  <r>
    <n v="24591"/>
    <x v="0"/>
    <d v="2020-09-03T00:00:00"/>
    <x v="8"/>
    <d v="2020-09-08T00:00:00"/>
    <x v="3"/>
    <n v="5"/>
    <n v="4"/>
    <s v="fernando daniel tobar gil"/>
    <s v="Cerrado"/>
    <x v="5"/>
    <m/>
    <s v="Cerrado"/>
    <b v="1"/>
  </r>
  <r>
    <n v="24592"/>
    <x v="2"/>
    <d v="2020-09-03T00:00:00"/>
    <x v="8"/>
    <d v="2020-09-08T00:00:00"/>
    <x v="3"/>
    <n v="5"/>
    <n v="4"/>
    <s v="Martha Lucia Rojas Hurtado"/>
    <s v="Cerrado"/>
    <x v="5"/>
    <m/>
    <s v="Cerrado"/>
    <b v="1"/>
  </r>
  <r>
    <n v="24593"/>
    <x v="2"/>
    <d v="2020-09-03T00:00:00"/>
    <x v="8"/>
    <d v="2020-09-04T00:00:00"/>
    <x v="3"/>
    <n v="1"/>
    <n v="2"/>
    <s v="Erika Ordoñez Agudelo"/>
    <s v="Cerrado"/>
    <x v="5"/>
    <m/>
    <s v="Cerrado"/>
    <b v="1"/>
  </r>
  <r>
    <n v="24594"/>
    <x v="0"/>
    <d v="2020-09-03T00:00:00"/>
    <x v="8"/>
    <d v="2020-09-08T00:00:00"/>
    <x v="3"/>
    <n v="5"/>
    <n v="4"/>
    <s v="JULIANA MARIA MONTAÑO BANGUERA"/>
    <s v="Cerrado"/>
    <x v="5"/>
    <m/>
    <s v="Cerrado"/>
    <b v="1"/>
  </r>
  <r>
    <n v="24595"/>
    <x v="0"/>
    <d v="2020-09-03T00:00:00"/>
    <x v="8"/>
    <d v="2020-09-08T00:00:00"/>
    <x v="3"/>
    <n v="5"/>
    <n v="4"/>
    <s v="karelis gutierrez"/>
    <s v="Cerrado"/>
    <x v="5"/>
    <m/>
    <s v="Cerrado"/>
    <b v="1"/>
  </r>
  <r>
    <n v="24596"/>
    <x v="2"/>
    <d v="2020-09-03T00:00:00"/>
    <x v="8"/>
    <d v="2020-09-04T00:00:00"/>
    <x v="3"/>
    <n v="1"/>
    <n v="2"/>
    <s v="Yefferson Cuadros Pulgarín"/>
    <s v="Cerrado"/>
    <x v="5"/>
    <m/>
    <s v="Cerrado"/>
    <b v="1"/>
  </r>
  <r>
    <n v="24597"/>
    <x v="0"/>
    <d v="2020-09-03T00:00:00"/>
    <x v="8"/>
    <d v="2020-09-08T00:00:00"/>
    <x v="3"/>
    <n v="5"/>
    <n v="4"/>
    <s v="Luis Carlos Barrera Cruz Rosalba Ramirez G.Medellin Calle 112 N. 49B52"/>
    <s v="Cerrado"/>
    <x v="5"/>
    <m/>
    <s v="Cerrado"/>
    <b v="1"/>
  </r>
  <r>
    <n v="24598"/>
    <x v="0"/>
    <d v="2020-09-03T00:00:00"/>
    <x v="8"/>
    <d v="2020-09-08T00:00:00"/>
    <x v="3"/>
    <n v="5"/>
    <n v="4"/>
    <s v="Luis Carlos Barrera Cruz Rosalba Ramirez G.Medellin Calle 112 N. 49B52"/>
    <s v="Cerrado"/>
    <x v="5"/>
    <m/>
    <s v="Cerrado"/>
    <b v="1"/>
  </r>
  <r>
    <n v="24599"/>
    <x v="0"/>
    <d v="2020-09-04T00:00:00"/>
    <x v="8"/>
    <d v="2020-09-08T00:00:00"/>
    <x v="3"/>
    <n v="4"/>
    <n v="3"/>
    <s v="Dalida Paola Gamarra Quinto"/>
    <s v="Cerrado"/>
    <x v="5"/>
    <m/>
    <s v="Cerrado"/>
    <b v="1"/>
  </r>
  <r>
    <n v="24600"/>
    <x v="2"/>
    <d v="2020-09-04T00:00:00"/>
    <x v="8"/>
    <d v="2020-09-04T00:00:00"/>
    <x v="3"/>
    <n v="0"/>
    <n v="1"/>
    <s v="Yefferson Cuadros Pulgarín"/>
    <s v="Cerrado"/>
    <x v="5"/>
    <m/>
    <s v="Cerrado"/>
    <b v="1"/>
  </r>
  <r>
    <n v="24601"/>
    <x v="0"/>
    <d v="2020-09-04T00:00:00"/>
    <x v="8"/>
    <d v="2020-09-08T00:00:00"/>
    <x v="3"/>
    <n v="4"/>
    <n v="3"/>
    <s v="cesar humberto valdes"/>
    <s v="Cerrado"/>
    <x v="5"/>
    <m/>
    <s v="Cerrado"/>
    <b v="1"/>
  </r>
  <r>
    <n v="24602"/>
    <x v="0"/>
    <d v="2020-09-04T00:00:00"/>
    <x v="8"/>
    <d v="2020-09-08T00:00:00"/>
    <x v="3"/>
    <n v="4"/>
    <n v="3"/>
    <s v="MARIA CONSTANZA BALLESTEROS"/>
    <s v="Cerrado"/>
    <x v="5"/>
    <m/>
    <s v="Cerrado"/>
    <b v="1"/>
  </r>
  <r>
    <n v="24603"/>
    <x v="3"/>
    <d v="2020-09-04T00:00:00"/>
    <x v="8"/>
    <d v="2020-09-04T00:00:00"/>
    <x v="3"/>
    <n v="0"/>
    <n v="1"/>
    <s v="Secundino Pinto Montenegro"/>
    <s v="Cerrado"/>
    <x v="5"/>
    <m/>
    <s v="Cerrado"/>
    <b v="1"/>
  </r>
  <r>
    <n v="24604"/>
    <x v="0"/>
    <d v="2020-09-04T00:00:00"/>
    <x v="8"/>
    <d v="2020-09-08T00:00:00"/>
    <x v="3"/>
    <n v="4"/>
    <n v="3"/>
    <s v="ALCALDIA MUNICIPAL DE ITAGUI"/>
    <s v="Cerrado"/>
    <x v="5"/>
    <m/>
    <s v="Cerrado"/>
    <b v="1"/>
  </r>
  <r>
    <n v="24605"/>
    <x v="0"/>
    <d v="2020-09-04T00:00:00"/>
    <x v="8"/>
    <d v="2020-09-08T00:00:00"/>
    <x v="3"/>
    <n v="4"/>
    <n v="3"/>
    <s v="Claudia Patricia cubillos"/>
    <s v="Cerrado"/>
    <x v="5"/>
    <m/>
    <s v="Cerrado"/>
    <b v="1"/>
  </r>
  <r>
    <n v="24606"/>
    <x v="2"/>
    <d v="2020-09-04T00:00:00"/>
    <x v="8"/>
    <d v="2020-09-04T00:00:00"/>
    <x v="3"/>
    <n v="0"/>
    <n v="1"/>
    <s v="oscar javier cabezas blandon"/>
    <s v="Cerrado"/>
    <x v="5"/>
    <m/>
    <s v="Cerrado"/>
    <b v="1"/>
  </r>
  <r>
    <n v="24607"/>
    <x v="0"/>
    <d v="2020-09-04T00:00:00"/>
    <x v="8"/>
    <d v="2020-09-08T00:00:00"/>
    <x v="3"/>
    <n v="4"/>
    <n v="3"/>
    <s v="Stefany Suarez Padron"/>
    <s v="Cerrado"/>
    <x v="5"/>
    <m/>
    <s v="Cerrado"/>
    <b v="1"/>
  </r>
  <r>
    <n v="24608"/>
    <x v="0"/>
    <d v="2020-09-04T00:00:00"/>
    <x v="8"/>
    <d v="2020-09-08T00:00:00"/>
    <x v="3"/>
    <n v="4"/>
    <n v="3"/>
    <s v="RUBEN DARIO OBANDO SANCHEZ"/>
    <s v="Cerrado"/>
    <x v="5"/>
    <m/>
    <s v="Cerrado"/>
    <b v="1"/>
  </r>
  <r>
    <n v="24609"/>
    <x v="1"/>
    <d v="2020-09-04T00:00:00"/>
    <x v="8"/>
    <s v="Pendiente"/>
    <x v="1"/>
    <e v="#VALUE!"/>
    <e v="#VALUE!"/>
    <s v="Cesar Augusto Caballero Briceño"/>
    <s v="Abierto"/>
    <x v="1"/>
    <m/>
    <s v="Abierto"/>
    <b v="1"/>
  </r>
  <r>
    <n v="24610"/>
    <x v="0"/>
    <d v="2020-09-04T00:00:00"/>
    <x v="8"/>
    <d v="2020-09-08T00:00:00"/>
    <x v="3"/>
    <n v="4"/>
    <n v="3"/>
    <s v="Mariela Bahamon de Cespedes"/>
    <s v="Cerrado"/>
    <x v="5"/>
    <m/>
    <s v="Cerrado"/>
    <b v="1"/>
  </r>
  <r>
    <n v="24611"/>
    <x v="4"/>
    <d v="2020-09-04T00:00:00"/>
    <x v="8"/>
    <d v="2020-09-08T00:00:00"/>
    <x v="3"/>
    <n v="4"/>
    <n v="3"/>
    <s v="LUZ DARY MARIN QUINTERO"/>
    <s v="Cerrado"/>
    <x v="5"/>
    <m/>
    <s v="Cerrado"/>
    <b v="1"/>
  </r>
  <r>
    <n v="24612"/>
    <x v="0"/>
    <d v="2020-09-04T00:00:00"/>
    <x v="8"/>
    <d v="2020-09-08T00:00:00"/>
    <x v="3"/>
    <n v="4"/>
    <n v="3"/>
    <s v="Julieth Nayibe Moreno Vargas"/>
    <s v="Cerrado"/>
    <x v="5"/>
    <m/>
    <s v="Cerrado"/>
    <b v="1"/>
  </r>
  <r>
    <n v="24613"/>
    <x v="0"/>
    <d v="2020-09-04T00:00:00"/>
    <x v="8"/>
    <d v="2020-09-08T00:00:00"/>
    <x v="3"/>
    <n v="4"/>
    <n v="3"/>
    <s v="MARLYN MURILLO MOSQUERA"/>
    <s v="Cerrado"/>
    <x v="5"/>
    <m/>
    <s v="Cerrado"/>
    <b v="1"/>
  </r>
  <r>
    <n v="24614"/>
    <x v="2"/>
    <d v="2020-09-04T00:00:00"/>
    <x v="8"/>
    <d v="2020-09-04T00:00:00"/>
    <x v="3"/>
    <n v="0"/>
    <n v="1"/>
    <s v="diego andres beltran"/>
    <s v="Cerrado"/>
    <x v="5"/>
    <m/>
    <s v="Cerrado"/>
    <b v="1"/>
  </r>
  <r>
    <n v="24615"/>
    <x v="0"/>
    <d v="2020-09-04T00:00:00"/>
    <x v="8"/>
    <d v="2020-09-08T00:00:00"/>
    <x v="3"/>
    <n v="4"/>
    <n v="3"/>
    <s v="maria lucy bohorquez garcia"/>
    <s v="Cerrado"/>
    <x v="5"/>
    <m/>
    <s v="Cerrado"/>
    <b v="1"/>
  </r>
  <r>
    <n v="24616"/>
    <x v="0"/>
    <d v="2020-09-04T00:00:00"/>
    <x v="8"/>
    <d v="2020-09-08T00:00:00"/>
    <x v="3"/>
    <n v="4"/>
    <n v="3"/>
    <s v="Sebastian Oficina Portilla Parra"/>
    <s v="Cerrado"/>
    <x v="5"/>
    <m/>
    <s v="Cerrado"/>
    <b v="1"/>
  </r>
  <r>
    <n v="24617"/>
    <x v="2"/>
    <d v="2020-09-04T00:00:00"/>
    <x v="8"/>
    <d v="2020-09-04T00:00:00"/>
    <x v="3"/>
    <n v="0"/>
    <n v="1"/>
    <s v="Mariana Andrea quiñones Cespedes"/>
    <s v="Cerrado"/>
    <x v="5"/>
    <m/>
    <s v="Cerrado"/>
    <b v="1"/>
  </r>
  <r>
    <n v="24618"/>
    <x v="2"/>
    <d v="2020-09-04T00:00:00"/>
    <x v="8"/>
    <d v="2020-09-04T00:00:00"/>
    <x v="3"/>
    <n v="0"/>
    <n v="1"/>
    <s v="Yefferson Cuadros Pulgarín"/>
    <s v="Cerrado"/>
    <x v="5"/>
    <m/>
    <s v="Cerrado"/>
    <b v="1"/>
  </r>
  <r>
    <n v="24619"/>
    <x v="0"/>
    <d v="2020-09-04T00:00:00"/>
    <x v="8"/>
    <d v="2020-09-08T00:00:00"/>
    <x v="3"/>
    <n v="4"/>
    <n v="3"/>
    <s v="Alquimedes Cartagena Serna"/>
    <s v="Cerrado"/>
    <x v="5"/>
    <m/>
    <s v="Cerrado"/>
    <b v="1"/>
  </r>
  <r>
    <n v="24620"/>
    <x v="0"/>
    <d v="2020-09-04T00:00:00"/>
    <x v="8"/>
    <d v="2020-09-08T00:00:00"/>
    <x v="3"/>
    <n v="4"/>
    <n v="3"/>
    <s v="Juan Felipe Parra Rosas"/>
    <s v="Cerrado"/>
    <x v="5"/>
    <m/>
    <s v="Cerrado"/>
    <b v="1"/>
  </r>
  <r>
    <n v="24621"/>
    <x v="2"/>
    <d v="2020-09-04T00:00:00"/>
    <x v="8"/>
    <s v="Pendiente"/>
    <x v="1"/>
    <e v="#VALUE!"/>
    <e v="#VALUE!"/>
    <s v="Natalia Liceth Enciso Duarte"/>
    <s v="Abierto"/>
    <x v="1"/>
    <m/>
    <s v="Abierto"/>
    <b v="1"/>
  </r>
  <r>
    <n v="24622"/>
    <x v="3"/>
    <d v="2020-09-04T00:00:00"/>
    <x v="8"/>
    <d v="2020-09-07T00:00:00"/>
    <x v="3"/>
    <n v="3"/>
    <n v="2"/>
    <s v="florentino enrrique alfonso parra"/>
    <s v="Cerrado"/>
    <x v="5"/>
    <m/>
    <s v="Cerrado"/>
    <b v="1"/>
  </r>
  <r>
    <n v="24623"/>
    <x v="2"/>
    <d v="2020-09-04T00:00:00"/>
    <x v="8"/>
    <d v="2020-09-07T00:00:00"/>
    <x v="3"/>
    <n v="3"/>
    <n v="2"/>
    <s v="MERCEDARIO ESCOBAR SARMIENTO"/>
    <s v="Cerrado"/>
    <x v="5"/>
    <m/>
    <s v="Cerrado"/>
    <b v="1"/>
  </r>
  <r>
    <n v="24624"/>
    <x v="2"/>
    <d v="2020-09-05T00:00:00"/>
    <x v="8"/>
    <d v="2020-09-07T00:00:00"/>
    <x v="3"/>
    <n v="2"/>
    <n v="1"/>
    <s v="Luz Angela Betancur Arias"/>
    <s v="Cerrado"/>
    <x v="5"/>
    <m/>
    <s v="Cerrado"/>
    <b v="1"/>
  </r>
  <r>
    <n v="24625"/>
    <x v="0"/>
    <d v="2020-09-05T00:00:00"/>
    <x v="8"/>
    <d v="2020-09-08T00:00:00"/>
    <x v="3"/>
    <n v="3"/>
    <n v="2"/>
    <s v="EUSEBIO ANTONIO RANGEL ROA"/>
    <s v="Cerrado"/>
    <x v="5"/>
    <m/>
    <s v="Cerrado"/>
    <b v="1"/>
  </r>
  <r>
    <n v="24626"/>
    <x v="2"/>
    <d v="2020-09-05T00:00:00"/>
    <x v="8"/>
    <d v="2020-09-07T00:00:00"/>
    <x v="3"/>
    <n v="2"/>
    <n v="1"/>
    <s v="jimmy morales saenz"/>
    <s v="Cerrado"/>
    <x v="5"/>
    <m/>
    <s v="Cerrado"/>
    <b v="1"/>
  </r>
  <r>
    <n v="24627"/>
    <x v="4"/>
    <d v="2020-09-05T00:00:00"/>
    <x v="8"/>
    <d v="2020-09-08T00:00:00"/>
    <x v="3"/>
    <n v="3"/>
    <n v="2"/>
    <s v="jorge luis gonzález campuzano"/>
    <s v="Cerrado"/>
    <x v="5"/>
    <m/>
    <s v="Cerrado"/>
    <b v="1"/>
  </r>
  <r>
    <n v="24628"/>
    <x v="2"/>
    <d v="2020-09-05T00:00:00"/>
    <x v="8"/>
    <d v="2020-09-07T00:00:00"/>
    <x v="3"/>
    <n v="2"/>
    <n v="1"/>
    <s v="Yefferson Cuadros Pulgarín"/>
    <s v="Cerrado"/>
    <x v="5"/>
    <m/>
    <s v="Cerrado"/>
    <b v="1"/>
  </r>
  <r>
    <n v="24629"/>
    <x v="2"/>
    <d v="2020-09-05T00:00:00"/>
    <x v="8"/>
    <d v="2020-09-07T00:00:00"/>
    <x v="3"/>
    <n v="2"/>
    <n v="1"/>
    <s v="Yefferson Cuadros Pulgarín"/>
    <s v="Cerrado"/>
    <x v="5"/>
    <m/>
    <s v="Cerrado"/>
    <b v="1"/>
  </r>
  <r>
    <n v="24630"/>
    <x v="2"/>
    <d v="2020-09-05T00:00:00"/>
    <x v="8"/>
    <d v="2020-09-07T00:00:00"/>
    <x v="3"/>
    <n v="2"/>
    <n v="1"/>
    <s v="Yefferson Cuadros Pulgarín"/>
    <s v="Cerrado"/>
    <x v="5"/>
    <m/>
    <s v="Cerrado"/>
    <b v="1"/>
  </r>
  <r>
    <n v="24631"/>
    <x v="0"/>
    <d v="2020-09-05T00:00:00"/>
    <x v="8"/>
    <d v="2020-09-08T00:00:00"/>
    <x v="3"/>
    <n v="3"/>
    <n v="2"/>
    <s v="ANDREA DEL PILAR ORTIZ PARRA"/>
    <s v="Cerrado"/>
    <x v="5"/>
    <m/>
    <s v="Cerrado"/>
    <b v="1"/>
  </r>
  <r>
    <n v="24632"/>
    <x v="0"/>
    <d v="2020-09-06T00:00:00"/>
    <x v="8"/>
    <d v="2020-09-08T00:00:00"/>
    <x v="3"/>
    <n v="2"/>
    <n v="2"/>
    <s v="Alex Arley Monsalve salinas"/>
    <s v="Cerrado"/>
    <x v="5"/>
    <m/>
    <s v="Cerrado"/>
    <b v="1"/>
  </r>
  <r>
    <n v="24633"/>
    <x v="0"/>
    <d v="2020-09-06T00:00:00"/>
    <x v="8"/>
    <d v="2020-09-08T00:00:00"/>
    <x v="3"/>
    <n v="2"/>
    <n v="2"/>
    <s v="CARLOS ALBERTO PINILLA OCHOA"/>
    <s v="Cerrado"/>
    <x v="5"/>
    <m/>
    <s v="Cerrado"/>
    <b v="1"/>
  </r>
  <r>
    <n v="24634"/>
    <x v="2"/>
    <d v="2020-09-06T00:00:00"/>
    <x v="8"/>
    <s v="Pendiente"/>
    <x v="1"/>
    <e v="#VALUE!"/>
    <e v="#VALUE!"/>
    <s v="Vivian irene Blanco Muñoz"/>
    <s v="Abierto"/>
    <x v="1"/>
    <m/>
    <s v="Abierto"/>
    <b v="1"/>
  </r>
  <r>
    <n v="24635"/>
    <x v="2"/>
    <d v="2020-09-06T00:00:00"/>
    <x v="8"/>
    <d v="2020-09-10T00:00:00"/>
    <x v="3"/>
    <n v="4"/>
    <n v="4"/>
    <s v="alexander moreno cardenas"/>
    <s v="Cerrado"/>
    <x v="5"/>
    <m/>
    <s v="Cerrado"/>
    <b v="1"/>
  </r>
  <r>
    <n v="24636"/>
    <x v="4"/>
    <d v="2020-09-06T00:00:00"/>
    <x v="8"/>
    <d v="2020-09-08T00:00:00"/>
    <x v="3"/>
    <n v="2"/>
    <n v="2"/>
    <s v="FABIAN CAMILO BEJARANO ROZO"/>
    <s v="Cerrado"/>
    <x v="5"/>
    <m/>
    <s v="Cerrado"/>
    <b v="1"/>
  </r>
  <r>
    <n v="24637"/>
    <x v="0"/>
    <d v="2020-09-06T00:00:00"/>
    <x v="8"/>
    <d v="2020-09-08T00:00:00"/>
    <x v="3"/>
    <n v="2"/>
    <n v="2"/>
    <s v="Gerardo Trujillo"/>
    <s v="Cerrado"/>
    <x v="5"/>
    <m/>
    <s v="Cerrado"/>
    <b v="1"/>
  </r>
  <r>
    <n v="24638"/>
    <x v="0"/>
    <d v="2020-09-06T00:00:00"/>
    <x v="8"/>
    <d v="2020-09-08T00:00:00"/>
    <x v="3"/>
    <n v="2"/>
    <n v="2"/>
    <s v="JOSE FERNANDO AMAYA PINTO"/>
    <s v="Cerrado"/>
    <x v="5"/>
    <m/>
    <s v="Cerrado"/>
    <b v="1"/>
  </r>
  <r>
    <n v="24639"/>
    <x v="0"/>
    <d v="2020-09-06T00:00:00"/>
    <x v="8"/>
    <d v="2020-09-08T00:00:00"/>
    <x v="3"/>
    <n v="2"/>
    <n v="2"/>
    <s v="LUIS HUMBERTO LUGO"/>
    <s v="Cerrado"/>
    <x v="5"/>
    <m/>
    <s v="Cerrado"/>
    <b v="1"/>
  </r>
  <r>
    <n v="24640"/>
    <x v="0"/>
    <d v="2020-09-07T00:00:00"/>
    <x v="8"/>
    <d v="2020-09-08T00:00:00"/>
    <x v="3"/>
    <n v="1"/>
    <n v="2"/>
    <s v="PEDRO MONTERO"/>
    <s v="Cerrado"/>
    <x v="5"/>
    <m/>
    <s v="Cerrado"/>
    <b v="1"/>
  </r>
  <r>
    <n v="24641"/>
    <x v="0"/>
    <d v="2020-09-07T00:00:00"/>
    <x v="8"/>
    <d v="2020-09-08T00:00:00"/>
    <x v="3"/>
    <n v="1"/>
    <n v="2"/>
    <s v="PEDRO MONTERO"/>
    <s v="Cerrado"/>
    <x v="5"/>
    <m/>
    <s v="Cerrado"/>
    <b v="1"/>
  </r>
  <r>
    <n v="24642"/>
    <x v="0"/>
    <d v="2020-09-07T00:00:00"/>
    <x v="8"/>
    <d v="2020-09-08T00:00:00"/>
    <x v="3"/>
    <n v="1"/>
    <n v="2"/>
    <s v="PEDRO MONTERO"/>
    <s v="Cerrado"/>
    <x v="5"/>
    <m/>
    <s v="Cerrado"/>
    <b v="1"/>
  </r>
  <r>
    <n v="24643"/>
    <x v="2"/>
    <d v="2020-09-07T00:00:00"/>
    <x v="8"/>
    <d v="2020-09-07T00:00:00"/>
    <x v="3"/>
    <n v="0"/>
    <n v="1"/>
    <s v="Alexis Yohann Zambrano Parada"/>
    <s v="Cerrado"/>
    <x v="5"/>
    <m/>
    <s v="Cerrado"/>
    <b v="1"/>
  </r>
  <r>
    <n v="24644"/>
    <x v="2"/>
    <d v="2020-09-07T00:00:00"/>
    <x v="8"/>
    <d v="2020-09-07T00:00:00"/>
    <x v="3"/>
    <n v="0"/>
    <n v="1"/>
    <s v="Martha Sanchez"/>
    <s v="Cerrado"/>
    <x v="5"/>
    <m/>
    <s v="Cerrado"/>
    <b v="1"/>
  </r>
  <r>
    <n v="24645"/>
    <x v="0"/>
    <d v="2020-09-07T00:00:00"/>
    <x v="8"/>
    <d v="2020-09-08T00:00:00"/>
    <x v="3"/>
    <n v="1"/>
    <n v="2"/>
    <s v="Nelson Berrio zapata"/>
    <s v="Cerrado"/>
    <x v="5"/>
    <m/>
    <s v="Cerrado"/>
    <b v="1"/>
  </r>
  <r>
    <n v="24646"/>
    <x v="2"/>
    <d v="2020-09-07T00:00:00"/>
    <x v="8"/>
    <d v="2020-09-09T00:00:00"/>
    <x v="3"/>
    <n v="2"/>
    <n v="3"/>
    <s v="Nelson Berrio zapata"/>
    <s v="Cerrado"/>
    <x v="5"/>
    <m/>
    <s v="Cerrado"/>
    <b v="1"/>
  </r>
  <r>
    <n v="24647"/>
    <x v="0"/>
    <d v="2020-09-07T00:00:00"/>
    <x v="8"/>
    <d v="2020-09-08T00:00:00"/>
    <x v="3"/>
    <n v="1"/>
    <n v="2"/>
    <s v="HOLMES CASTILLO RUIZ"/>
    <s v="Cerrado"/>
    <x v="5"/>
    <m/>
    <s v="Cerrado"/>
    <b v="1"/>
  </r>
  <r>
    <n v="24648"/>
    <x v="3"/>
    <d v="2020-09-07T00:00:00"/>
    <x v="8"/>
    <d v="2020-09-09T00:00:00"/>
    <x v="3"/>
    <n v="2"/>
    <n v="3"/>
    <s v="CESAR AUGUSTO CAÑAVERA SULBARAN"/>
    <s v="Cerrado"/>
    <x v="5"/>
    <m/>
    <s v="Cerrado"/>
    <b v="1"/>
  </r>
  <r>
    <n v="24649"/>
    <x v="0"/>
    <d v="2020-09-07T00:00:00"/>
    <x v="8"/>
    <d v="2020-09-08T00:00:00"/>
    <x v="3"/>
    <n v="1"/>
    <n v="2"/>
    <s v="yaneth arcila de vargas"/>
    <s v="Cerrado"/>
    <x v="5"/>
    <m/>
    <s v="Cerrado"/>
    <b v="1"/>
  </r>
  <r>
    <n v="24650"/>
    <x v="0"/>
    <d v="2020-09-07T00:00:00"/>
    <x v="8"/>
    <d v="2020-09-08T00:00:00"/>
    <x v="3"/>
    <n v="1"/>
    <n v="2"/>
    <s v="Leidy Nayibe Herrera Plata"/>
    <s v="Cerrado"/>
    <x v="5"/>
    <m/>
    <s v="Cerrado"/>
    <b v="1"/>
  </r>
  <r>
    <n v="24651"/>
    <x v="4"/>
    <d v="2020-09-07T00:00:00"/>
    <x v="8"/>
    <d v="2020-09-08T00:00:00"/>
    <x v="3"/>
    <n v="1"/>
    <n v="2"/>
    <s v="David Lopera"/>
    <s v="Cerrado"/>
    <x v="5"/>
    <m/>
    <s v="Cerrado"/>
    <b v="1"/>
  </r>
  <r>
    <n v="24652"/>
    <x v="0"/>
    <d v="2020-09-07T00:00:00"/>
    <x v="8"/>
    <d v="2020-09-08T00:00:00"/>
    <x v="3"/>
    <n v="1"/>
    <n v="2"/>
    <s v="rosa maria montalvo"/>
    <s v="Cerrado"/>
    <x v="5"/>
    <m/>
    <s v="Cerrado"/>
    <b v="1"/>
  </r>
  <r>
    <n v="24653"/>
    <x v="0"/>
    <d v="2020-09-07T00:00:00"/>
    <x v="8"/>
    <d v="2020-09-08T00:00:00"/>
    <x v="3"/>
    <n v="1"/>
    <n v="2"/>
    <s v="Carlos jose patrón marchena"/>
    <s v="Cerrado"/>
    <x v="5"/>
    <m/>
    <s v="Cerrado"/>
    <b v="1"/>
  </r>
  <r>
    <n v="24654"/>
    <x v="3"/>
    <d v="2020-09-07T00:00:00"/>
    <x v="8"/>
    <d v="2020-09-09T00:00:00"/>
    <x v="3"/>
    <n v="2"/>
    <n v="3"/>
    <s v="Luz Angela Betancur Arias"/>
    <s v="Cerrado"/>
    <x v="5"/>
    <m/>
    <s v="Cerrado"/>
    <b v="1"/>
  </r>
  <r>
    <n v="24655"/>
    <x v="0"/>
    <d v="2020-09-07T00:00:00"/>
    <x v="8"/>
    <d v="2020-09-08T00:00:00"/>
    <x v="3"/>
    <n v="1"/>
    <n v="2"/>
    <s v="rufino antonio perez zuluaga"/>
    <s v="Cerrado"/>
    <x v="5"/>
    <m/>
    <s v="Cerrado"/>
    <b v="1"/>
  </r>
  <r>
    <n v="24656"/>
    <x v="3"/>
    <d v="2020-09-07T00:00:00"/>
    <x v="8"/>
    <d v="2020-09-08T00:00:00"/>
    <x v="3"/>
    <n v="1"/>
    <n v="2"/>
    <s v="Ana Paola Vergara Osorio"/>
    <s v="Cerrado"/>
    <x v="5"/>
    <m/>
    <s v="Cerrado"/>
    <b v="1"/>
  </r>
  <r>
    <n v="24657"/>
    <x v="4"/>
    <d v="2020-09-07T00:00:00"/>
    <x v="8"/>
    <d v="2020-09-10T00:00:00"/>
    <x v="3"/>
    <n v="3"/>
    <n v="4"/>
    <s v="GIOMAR ALBEIRO RESTREPO HOYOS"/>
    <s v="Cerrado"/>
    <x v="5"/>
    <m/>
    <s v="Cerrado"/>
    <b v="1"/>
  </r>
  <r>
    <n v="24658"/>
    <x v="0"/>
    <d v="2020-09-07T00:00:00"/>
    <x v="8"/>
    <d v="2020-09-10T00:00:00"/>
    <x v="3"/>
    <n v="3"/>
    <n v="4"/>
    <s v="CARLOS ALBERTO PINILLA OCHOA"/>
    <s v="Cerrado"/>
    <x v="5"/>
    <m/>
    <s v="Cerrado"/>
    <b v="1"/>
  </r>
  <r>
    <n v="24659"/>
    <x v="2"/>
    <d v="2020-09-07T00:00:00"/>
    <x v="8"/>
    <d v="2020-09-09T00:00:00"/>
    <x v="3"/>
    <n v="2"/>
    <n v="3"/>
    <s v="Jennifer Danny Carvajal Ducon"/>
    <s v="Cerrado"/>
    <x v="5"/>
    <m/>
    <s v="Cerrado"/>
    <b v="1"/>
  </r>
  <r>
    <n v="24660"/>
    <x v="0"/>
    <d v="2020-09-07T00:00:00"/>
    <x v="8"/>
    <d v="2020-09-10T00:00:00"/>
    <x v="3"/>
    <n v="3"/>
    <n v="4"/>
    <s v="Daniel Navia Tellez"/>
    <s v="Cerrado"/>
    <x v="5"/>
    <m/>
    <s v="Cerrado"/>
    <b v="1"/>
  </r>
  <r>
    <n v="24661"/>
    <x v="0"/>
    <d v="2020-09-07T00:00:00"/>
    <x v="8"/>
    <d v="2020-09-10T00:00:00"/>
    <x v="3"/>
    <n v="3"/>
    <n v="4"/>
    <s v="Marcela Perna"/>
    <s v="Cerrado"/>
    <x v="5"/>
    <m/>
    <s v="Cerrado"/>
    <b v="1"/>
  </r>
  <r>
    <n v="24662"/>
    <x v="0"/>
    <d v="2020-09-07T00:00:00"/>
    <x v="8"/>
    <d v="2020-09-10T00:00:00"/>
    <x v="3"/>
    <n v="3"/>
    <n v="4"/>
    <s v="gloria ines rojas acero"/>
    <s v="Cerrado"/>
    <x v="5"/>
    <m/>
    <s v="Cerrado"/>
    <b v="1"/>
  </r>
  <r>
    <n v="24663"/>
    <x v="0"/>
    <d v="2020-09-07T00:00:00"/>
    <x v="8"/>
    <d v="2020-09-10T00:00:00"/>
    <x v="3"/>
    <n v="3"/>
    <n v="4"/>
    <s v="maria"/>
    <s v="Cerrado"/>
    <x v="5"/>
    <m/>
    <s v="Cerrado"/>
    <b v="1"/>
  </r>
  <r>
    <n v="24664"/>
    <x v="2"/>
    <d v="2020-09-07T00:00:00"/>
    <x v="8"/>
    <d v="2020-09-08T00:00:00"/>
    <x v="3"/>
    <n v="1"/>
    <n v="2"/>
    <s v="ANDRES TORRES"/>
    <s v="Cerrado"/>
    <x v="5"/>
    <m/>
    <s v="Cerrado"/>
    <b v="1"/>
  </r>
  <r>
    <n v="24665"/>
    <x v="4"/>
    <d v="2020-09-07T00:00:00"/>
    <x v="8"/>
    <d v="2020-09-10T00:00:00"/>
    <x v="3"/>
    <n v="3"/>
    <n v="4"/>
    <s v="MYRIAM SALAZAR PARDO"/>
    <s v="Cerrado"/>
    <x v="5"/>
    <m/>
    <s v="Cerrado"/>
    <b v="1"/>
  </r>
  <r>
    <n v="24666"/>
    <x v="3"/>
    <d v="2020-09-07T00:00:00"/>
    <x v="8"/>
    <d v="2020-09-09T00:00:00"/>
    <x v="3"/>
    <n v="2"/>
    <n v="3"/>
    <s v="JUVER SANCHEZ GARRIDO"/>
    <s v="Cerrado"/>
    <x v="5"/>
    <m/>
    <s v="Cerrado"/>
    <b v="1"/>
  </r>
  <r>
    <n v="24667"/>
    <x v="1"/>
    <d v="2020-09-07T00:00:00"/>
    <x v="8"/>
    <d v="2020-09-10T00:00:00"/>
    <x v="3"/>
    <n v="3"/>
    <n v="4"/>
    <s v="Manuel Antonio Rojas Gonzalez"/>
    <s v="Cerrado"/>
    <x v="5"/>
    <m/>
    <s v="Cerrado"/>
    <b v="1"/>
  </r>
  <r>
    <n v="24668"/>
    <x v="3"/>
    <d v="2020-09-07T00:00:00"/>
    <x v="8"/>
    <d v="2020-09-10T00:00:00"/>
    <x v="3"/>
    <n v="3"/>
    <n v="4"/>
    <s v="SIES SALUD SAS"/>
    <s v="Cerrado"/>
    <x v="5"/>
    <m/>
    <s v="Cerrado"/>
    <b v="1"/>
  </r>
  <r>
    <n v="24669"/>
    <x v="2"/>
    <d v="2020-09-07T00:00:00"/>
    <x v="8"/>
    <d v="2020-09-10T00:00:00"/>
    <x v="3"/>
    <n v="3"/>
    <n v="4"/>
    <s v="LYA ESTHER ARROYO VIANA"/>
    <s v="Cerrado"/>
    <x v="5"/>
    <m/>
    <s v="Cerrado"/>
    <b v="1"/>
  </r>
  <r>
    <n v="24670"/>
    <x v="2"/>
    <d v="2020-09-07T00:00:00"/>
    <x v="8"/>
    <d v="2020-09-10T00:00:00"/>
    <x v="3"/>
    <n v="3"/>
    <n v="4"/>
    <s v="DAIRO RAUL CARDONA LONDOÑO"/>
    <s v="Cerrado"/>
    <x v="5"/>
    <m/>
    <s v="Cerrado"/>
    <b v="1"/>
  </r>
  <r>
    <n v="24671"/>
    <x v="1"/>
    <d v="2020-09-07T00:00:00"/>
    <x v="8"/>
    <d v="2020-09-10T00:00:00"/>
    <x v="3"/>
    <n v="3"/>
    <n v="4"/>
    <s v="MAURICIO SIERRA MARTINEZ"/>
    <s v="Cerrado"/>
    <x v="5"/>
    <m/>
    <s v="Cerrado"/>
    <b v="1"/>
  </r>
  <r>
    <n v="24672"/>
    <x v="0"/>
    <d v="2020-09-07T00:00:00"/>
    <x v="8"/>
    <d v="2020-09-10T00:00:00"/>
    <x v="3"/>
    <n v="3"/>
    <n v="4"/>
    <s v="Yeimy Janeth Ramirez Mejia"/>
    <s v="Cerrado"/>
    <x v="5"/>
    <m/>
    <s v="Cerrado"/>
    <b v="1"/>
  </r>
  <r>
    <n v="24673"/>
    <x v="0"/>
    <d v="2020-09-07T00:00:00"/>
    <x v="8"/>
    <d v="2020-09-10T00:00:00"/>
    <x v="3"/>
    <n v="3"/>
    <n v="4"/>
    <s v="Jhon Fredy Rojas Vasquez"/>
    <s v="Cerrado"/>
    <x v="5"/>
    <m/>
    <s v="Cerrado"/>
    <b v="1"/>
  </r>
  <r>
    <n v="24674"/>
    <x v="0"/>
    <d v="2020-09-07T00:00:00"/>
    <x v="8"/>
    <d v="2020-09-10T00:00:00"/>
    <x v="3"/>
    <n v="3"/>
    <n v="4"/>
    <s v="Elvis Ferney castro Pimentel"/>
    <s v="Cerrado"/>
    <x v="5"/>
    <m/>
    <s v="Cerrado"/>
    <b v="1"/>
  </r>
  <r>
    <n v="24675"/>
    <x v="0"/>
    <d v="2020-09-07T00:00:00"/>
    <x v="8"/>
    <d v="2020-09-10T00:00:00"/>
    <x v="3"/>
    <n v="3"/>
    <n v="4"/>
    <s v="samuel gomez"/>
    <s v="Cerrado"/>
    <x v="5"/>
    <m/>
    <s v="Cerrado"/>
    <b v="1"/>
  </r>
  <r>
    <n v="24676"/>
    <x v="3"/>
    <d v="2020-09-07T00:00:00"/>
    <x v="8"/>
    <d v="2020-09-10T00:00:00"/>
    <x v="3"/>
    <n v="3"/>
    <n v="4"/>
    <s v="RUTH MERY CORTES GUERRERO"/>
    <s v="Cerrado"/>
    <x v="5"/>
    <m/>
    <s v="Cerrado"/>
    <b v="1"/>
  </r>
  <r>
    <n v="24677"/>
    <x v="4"/>
    <d v="2020-09-07T00:00:00"/>
    <x v="8"/>
    <d v="2020-09-10T00:00:00"/>
    <x v="3"/>
    <n v="3"/>
    <n v="4"/>
    <s v="Abelardo Zapata Carabali"/>
    <s v="Cerrado"/>
    <x v="5"/>
    <m/>
    <s v="Cerrado"/>
    <b v="1"/>
  </r>
  <r>
    <n v="24678"/>
    <x v="0"/>
    <d v="2020-09-07T00:00:00"/>
    <x v="8"/>
    <d v="2020-09-10T00:00:00"/>
    <x v="3"/>
    <n v="3"/>
    <n v="4"/>
    <s v="SHIRLEY ALAIN JOSEPA ARRIETA"/>
    <s v="Cerrado"/>
    <x v="5"/>
    <m/>
    <s v="Cerrado"/>
    <b v="1"/>
  </r>
  <r>
    <n v="24679"/>
    <x v="2"/>
    <d v="2020-09-08T00:00:00"/>
    <x v="8"/>
    <d v="2020-09-10T00:00:00"/>
    <x v="3"/>
    <n v="2"/>
    <n v="3"/>
    <s v="JORGE ENRIQUE PONGUTA BARBOSA"/>
    <s v="Cerrado"/>
    <x v="5"/>
    <m/>
    <s v="Cerrado"/>
    <b v="1"/>
  </r>
  <r>
    <n v="24680"/>
    <x v="0"/>
    <d v="2020-09-08T00:00:00"/>
    <x v="8"/>
    <d v="2020-09-10T00:00:00"/>
    <x v="3"/>
    <n v="2"/>
    <n v="3"/>
    <s v="wilberto valdelamar navarro"/>
    <s v="Cerrado"/>
    <x v="5"/>
    <m/>
    <s v="Cerrado"/>
    <b v="1"/>
  </r>
  <r>
    <n v="24681"/>
    <x v="2"/>
    <d v="2020-09-08T00:00:00"/>
    <x v="8"/>
    <d v="2020-09-10T00:00:00"/>
    <x v="3"/>
    <n v="2"/>
    <n v="3"/>
    <s v="Luis Eduardo Santos Vargas"/>
    <s v="Cerrado"/>
    <x v="5"/>
    <m/>
    <s v="Cerrado"/>
    <b v="1"/>
  </r>
  <r>
    <n v="24682"/>
    <x v="3"/>
    <d v="2020-09-08T00:00:00"/>
    <x v="8"/>
    <d v="2020-09-10T00:00:00"/>
    <x v="3"/>
    <n v="2"/>
    <n v="3"/>
    <s v="MARIA LUISA RODRIGUEZ GONZALEZ"/>
    <s v="Cerrado"/>
    <x v="5"/>
    <m/>
    <s v="Cerrado"/>
    <b v="1"/>
  </r>
  <r>
    <n v="24683"/>
    <x v="0"/>
    <d v="2020-09-08T00:00:00"/>
    <x v="8"/>
    <d v="2020-09-10T00:00:00"/>
    <x v="3"/>
    <n v="2"/>
    <n v="3"/>
    <s v="Rubén Dario Rivera Moreno"/>
    <s v="Cerrado"/>
    <x v="5"/>
    <m/>
    <s v="Cerrado"/>
    <b v="1"/>
  </r>
  <r>
    <n v="24684"/>
    <x v="4"/>
    <d v="2020-09-08T00:00:00"/>
    <x v="8"/>
    <d v="2020-09-10T00:00:00"/>
    <x v="3"/>
    <n v="2"/>
    <n v="3"/>
    <s v="LUIS ALVARO GONZALEZ SAMIENTO"/>
    <s v="Cerrado"/>
    <x v="5"/>
    <m/>
    <s v="Cerrado"/>
    <b v="1"/>
  </r>
  <r>
    <n v="24685"/>
    <x v="2"/>
    <d v="2020-09-08T00:00:00"/>
    <x v="8"/>
    <d v="2020-09-10T00:00:00"/>
    <x v="3"/>
    <n v="2"/>
    <n v="3"/>
    <s v="Ricardo Anibal Murillo Peña"/>
    <s v="Cerrado"/>
    <x v="5"/>
    <m/>
    <s v="Cerrado"/>
    <b v="1"/>
  </r>
  <r>
    <n v="24686"/>
    <x v="0"/>
    <d v="2020-09-08T00:00:00"/>
    <x v="8"/>
    <d v="2020-09-10T00:00:00"/>
    <x v="3"/>
    <n v="2"/>
    <n v="3"/>
    <s v="LUCILA MARTINEZ"/>
    <s v="Cerrado"/>
    <x v="5"/>
    <m/>
    <s v="Cerrado"/>
    <b v="1"/>
  </r>
  <r>
    <n v="24687"/>
    <x v="2"/>
    <d v="2020-09-08T00:00:00"/>
    <x v="8"/>
    <d v="2020-09-10T00:00:00"/>
    <x v="3"/>
    <n v="2"/>
    <n v="3"/>
    <s v="charles"/>
    <s v="Cerrado"/>
    <x v="5"/>
    <m/>
    <s v="Cerrado"/>
    <b v="1"/>
  </r>
  <r>
    <n v="24688"/>
    <x v="0"/>
    <d v="2020-09-08T00:00:00"/>
    <x v="8"/>
    <d v="2020-09-10T00:00:00"/>
    <x v="3"/>
    <n v="2"/>
    <n v="3"/>
    <s v="Elvira Suárez Jiménez"/>
    <s v="Cerrado"/>
    <x v="5"/>
    <m/>
    <s v="Cerrado"/>
    <b v="1"/>
  </r>
  <r>
    <n v="24689"/>
    <x v="0"/>
    <d v="2020-09-08T00:00:00"/>
    <x v="8"/>
    <d v="2020-09-10T00:00:00"/>
    <x v="3"/>
    <n v="2"/>
    <n v="3"/>
    <s v="Andrés rivera"/>
    <s v="Cerrado"/>
    <x v="5"/>
    <m/>
    <s v="Cerrado"/>
    <b v="1"/>
  </r>
  <r>
    <n v="24690"/>
    <x v="2"/>
    <d v="2020-09-08T00:00:00"/>
    <x v="8"/>
    <s v="Pendiente"/>
    <x v="1"/>
    <e v="#VALUE!"/>
    <e v="#VALUE!"/>
    <s v="Ana Georgina Aponte"/>
    <s v="Abierto"/>
    <x v="1"/>
    <m/>
    <s v="Abierto"/>
    <b v="1"/>
  </r>
  <r>
    <n v="24691"/>
    <x v="0"/>
    <d v="2020-09-08T00:00:00"/>
    <x v="8"/>
    <d v="2020-09-10T00:00:00"/>
    <x v="3"/>
    <n v="2"/>
    <n v="3"/>
    <s v="Gabriel Ernesto Marcillo Delgado"/>
    <s v="Cerrado"/>
    <x v="5"/>
    <m/>
    <s v="Cerrado"/>
    <b v="1"/>
  </r>
  <r>
    <n v="24692"/>
    <x v="2"/>
    <d v="2020-09-08T00:00:00"/>
    <x v="8"/>
    <d v="2020-09-10T00:00:00"/>
    <x v="3"/>
    <n v="2"/>
    <n v="3"/>
    <s v="Horacio Sánchez Cartagena"/>
    <s v="Cerrado"/>
    <x v="5"/>
    <m/>
    <s v="Cerrado"/>
    <b v="1"/>
  </r>
  <r>
    <n v="24693"/>
    <x v="0"/>
    <d v="2020-09-08T00:00:00"/>
    <x v="8"/>
    <d v="2020-09-10T00:00:00"/>
    <x v="3"/>
    <n v="2"/>
    <n v="3"/>
    <s v="gloria esperanza caceres s"/>
    <s v="Cerrado"/>
    <x v="5"/>
    <m/>
    <s v="Cerrado"/>
    <b v="1"/>
  </r>
  <r>
    <n v="24694"/>
    <x v="4"/>
    <d v="2020-09-08T00:00:00"/>
    <x v="8"/>
    <d v="2020-09-10T00:00:00"/>
    <x v="3"/>
    <n v="2"/>
    <n v="3"/>
    <s v="Luis leyder Ramos velasco"/>
    <s v="Cerrado"/>
    <x v="5"/>
    <m/>
    <s v="Cerrado"/>
    <b v="1"/>
  </r>
  <r>
    <n v="24695"/>
    <x v="0"/>
    <d v="2020-09-08T00:00:00"/>
    <x v="8"/>
    <d v="2020-09-10T00:00:00"/>
    <x v="3"/>
    <n v="2"/>
    <n v="3"/>
    <s v="Elkin Darío Marín Bedoya"/>
    <s v="Cerrado"/>
    <x v="5"/>
    <m/>
    <s v="Cerrado"/>
    <b v="1"/>
  </r>
  <r>
    <n v="24696"/>
    <x v="0"/>
    <d v="2020-09-08T00:00:00"/>
    <x v="8"/>
    <d v="2020-09-10T00:00:00"/>
    <x v="3"/>
    <n v="2"/>
    <n v="3"/>
    <s v="Sandy Patricia Oviedo Barrios"/>
    <s v="Cerrado"/>
    <x v="5"/>
    <m/>
    <s v="Cerrado"/>
    <b v="1"/>
  </r>
  <r>
    <n v="24697"/>
    <x v="0"/>
    <d v="2020-09-08T00:00:00"/>
    <x v="8"/>
    <d v="2020-09-10T00:00:00"/>
    <x v="3"/>
    <n v="2"/>
    <n v="3"/>
    <s v="ABSALON GIRALDO"/>
    <s v="Cerrado"/>
    <x v="5"/>
    <m/>
    <s v="Cerrado"/>
    <b v="1"/>
  </r>
  <r>
    <n v="24698"/>
    <x v="0"/>
    <d v="2020-09-08T00:00:00"/>
    <x v="8"/>
    <d v="2020-09-10T00:00:00"/>
    <x v="3"/>
    <n v="2"/>
    <n v="3"/>
    <s v="natalia andrea arciniegas izquierdo"/>
    <s v="Cerrado"/>
    <x v="5"/>
    <m/>
    <s v="Cerrado"/>
    <b v="1"/>
  </r>
  <r>
    <n v="24699"/>
    <x v="3"/>
    <d v="2020-09-08T00:00:00"/>
    <x v="8"/>
    <d v="2020-09-10T00:00:00"/>
    <x v="3"/>
    <n v="2"/>
    <n v="3"/>
    <s v="BERNARDO EMILIO ROJAS MOSCOSO"/>
    <s v="Cerrado"/>
    <x v="5"/>
    <m/>
    <s v="Cerrado"/>
    <b v="1"/>
  </r>
  <r>
    <n v="24700"/>
    <x v="0"/>
    <d v="2020-09-08T00:00:00"/>
    <x v="8"/>
    <d v="2020-09-10T00:00:00"/>
    <x v="3"/>
    <n v="2"/>
    <n v="3"/>
    <s v="LINA MAYERLI ROSERO VALENCIA"/>
    <s v="Cerrado"/>
    <x v="5"/>
    <m/>
    <s v="Cerrado"/>
    <b v="1"/>
  </r>
  <r>
    <n v="24701"/>
    <x v="0"/>
    <d v="2020-09-08T00:00:00"/>
    <x v="8"/>
    <d v="2020-09-10T00:00:00"/>
    <x v="3"/>
    <n v="2"/>
    <n v="3"/>
    <s v="Jeison David Gomez Garcia"/>
    <s v="Cerrado"/>
    <x v="5"/>
    <m/>
    <s v="Cerrado"/>
    <b v="1"/>
  </r>
  <r>
    <n v="24702"/>
    <x v="3"/>
    <d v="2020-09-08T00:00:00"/>
    <x v="8"/>
    <d v="2020-09-10T00:00:00"/>
    <x v="3"/>
    <n v="2"/>
    <n v="3"/>
    <s v="LUISA FERNANDA CUERVO GARZON"/>
    <s v="Cerrado"/>
    <x v="5"/>
    <m/>
    <s v="Cerrado"/>
    <b v="1"/>
  </r>
  <r>
    <n v="24703"/>
    <x v="0"/>
    <d v="2020-09-08T00:00:00"/>
    <x v="8"/>
    <d v="2020-09-10T00:00:00"/>
    <x v="3"/>
    <n v="2"/>
    <n v="3"/>
    <s v="JOSÉ LAUREN ORTIZ HERNANDEZ"/>
    <s v="Cerrado"/>
    <x v="5"/>
    <m/>
    <s v="Cerrado"/>
    <b v="1"/>
  </r>
  <r>
    <n v="24704"/>
    <x v="2"/>
    <d v="2020-09-08T00:00:00"/>
    <x v="8"/>
    <d v="2020-09-10T00:00:00"/>
    <x v="3"/>
    <n v="2"/>
    <n v="3"/>
    <s v="DORA ELVIRA MILLAN FLETCHER"/>
    <s v="Cerrado"/>
    <x v="5"/>
    <m/>
    <s v="Cerrado"/>
    <b v="1"/>
  </r>
  <r>
    <n v="24705"/>
    <x v="2"/>
    <d v="2020-09-08T00:00:00"/>
    <x v="8"/>
    <d v="2020-09-10T00:00:00"/>
    <x v="3"/>
    <n v="2"/>
    <n v="3"/>
    <s v="PANFILO SEPULVEDA OVIEDO"/>
    <s v="Cerrado"/>
    <x v="5"/>
    <m/>
    <s v="Cerrado"/>
    <b v="1"/>
  </r>
  <r>
    <n v="24706"/>
    <x v="0"/>
    <d v="2020-09-08T00:00:00"/>
    <x v="8"/>
    <d v="2020-09-10T00:00:00"/>
    <x v="3"/>
    <n v="2"/>
    <n v="3"/>
    <s v="ROSA MARIA BUSTOS COCA"/>
    <s v="Cerrado"/>
    <x v="5"/>
    <m/>
    <s v="Cerrado"/>
    <b v="1"/>
  </r>
  <r>
    <n v="24707"/>
    <x v="4"/>
    <d v="2020-09-09T00:00:00"/>
    <x v="8"/>
    <d v="2020-09-10T00:00:00"/>
    <x v="3"/>
    <n v="1"/>
    <n v="2"/>
    <s v="Carolina margarita rangel paez"/>
    <s v="Cerrado"/>
    <x v="5"/>
    <m/>
    <s v="Cerrado"/>
    <b v="1"/>
  </r>
  <r>
    <n v="24708"/>
    <x v="0"/>
    <d v="2020-09-09T00:00:00"/>
    <x v="8"/>
    <d v="2020-09-10T00:00:00"/>
    <x v="3"/>
    <n v="1"/>
    <n v="2"/>
    <s v="María Angélica Nieto Rodríguez"/>
    <s v="Cerrado"/>
    <x v="5"/>
    <m/>
    <s v="Cerrado"/>
    <b v="1"/>
  </r>
  <r>
    <n v="24709"/>
    <x v="0"/>
    <d v="2020-09-09T00:00:00"/>
    <x v="8"/>
    <d v="2020-09-10T00:00:00"/>
    <x v="3"/>
    <n v="1"/>
    <n v="2"/>
    <s v="mauricio guevara dib"/>
    <s v="Cerrado"/>
    <x v="5"/>
    <m/>
    <s v="Cerrado"/>
    <b v="1"/>
  </r>
  <r>
    <n v="24710"/>
    <x v="0"/>
    <d v="2020-09-09T00:00:00"/>
    <x v="8"/>
    <d v="2020-09-10T00:00:00"/>
    <x v="3"/>
    <n v="1"/>
    <n v="2"/>
    <s v="Yuri andrea sabogal rodriguez"/>
    <s v="Cerrado"/>
    <x v="5"/>
    <m/>
    <s v="Cerrado"/>
    <b v="1"/>
  </r>
  <r>
    <n v="24711"/>
    <x v="0"/>
    <d v="2020-09-09T00:00:00"/>
    <x v="8"/>
    <d v="2020-09-10T00:00:00"/>
    <x v="3"/>
    <n v="1"/>
    <n v="2"/>
    <s v="joemis angelica garizado beltrán"/>
    <s v="Cerrado"/>
    <x v="5"/>
    <m/>
    <s v="Cerrado"/>
    <b v="1"/>
  </r>
  <r>
    <n v="24712"/>
    <x v="2"/>
    <d v="2020-09-09T00:00:00"/>
    <x v="8"/>
    <d v="2020-09-10T00:00:00"/>
    <x v="3"/>
    <n v="1"/>
    <n v="2"/>
    <s v="KILLER KID CADENA BUCURU"/>
    <s v="Cerrado"/>
    <x v="5"/>
    <m/>
    <s v="Cerrado"/>
    <b v="1"/>
  </r>
  <r>
    <n v="24713"/>
    <x v="0"/>
    <d v="2020-09-09T00:00:00"/>
    <x v="8"/>
    <d v="2020-09-10T00:00:00"/>
    <x v="3"/>
    <n v="1"/>
    <n v="2"/>
    <s v="PEDRO ENRIQUE PERDOMO ROA"/>
    <s v="Cerrado"/>
    <x v="5"/>
    <m/>
    <s v="Cerrado"/>
    <b v="1"/>
  </r>
  <r>
    <n v="24714"/>
    <x v="0"/>
    <d v="2020-09-09T00:00:00"/>
    <x v="8"/>
    <d v="2020-09-10T00:00:00"/>
    <x v="3"/>
    <n v="1"/>
    <n v="2"/>
    <s v="GENARO SALAZAR GONZALEZ"/>
    <s v="Cerrado"/>
    <x v="5"/>
    <m/>
    <s v="Cerrado"/>
    <b v="1"/>
  </r>
  <r>
    <n v="24715"/>
    <x v="0"/>
    <d v="2020-09-09T00:00:00"/>
    <x v="8"/>
    <d v="2020-09-10T00:00:00"/>
    <x v="3"/>
    <n v="1"/>
    <n v="2"/>
    <s v="GIOVANNY NAVARRO LARA"/>
    <s v="Cerrado"/>
    <x v="5"/>
    <m/>
    <s v="Cerrado"/>
    <b v="1"/>
  </r>
  <r>
    <n v="24716"/>
    <x v="0"/>
    <d v="2020-09-09T00:00:00"/>
    <x v="8"/>
    <d v="2020-09-10T00:00:00"/>
    <x v="3"/>
    <n v="1"/>
    <n v="2"/>
    <s v="Nestor Pulecio"/>
    <s v="Cerrado"/>
    <x v="5"/>
    <m/>
    <s v="Cerrado"/>
    <b v="1"/>
  </r>
  <r>
    <n v="24717"/>
    <x v="4"/>
    <d v="2020-09-09T00:00:00"/>
    <x v="8"/>
    <d v="2020-09-10T00:00:00"/>
    <x v="3"/>
    <n v="1"/>
    <n v="2"/>
    <s v="Juan Camilo Palacio Álvarez"/>
    <s v="Cerrado"/>
    <x v="5"/>
    <m/>
    <s v="Cerrado"/>
    <b v="1"/>
  </r>
  <r>
    <n v="24718"/>
    <x v="2"/>
    <d v="2020-09-09T00:00:00"/>
    <x v="8"/>
    <d v="2020-09-10T00:00:00"/>
    <x v="3"/>
    <n v="1"/>
    <n v="2"/>
    <s v="Maria del Pilar Lopez Cardenas"/>
    <s v="Cerrado"/>
    <x v="5"/>
    <m/>
    <s v="Cerrado"/>
    <b v="1"/>
  </r>
  <r>
    <n v="24719"/>
    <x v="2"/>
    <d v="2020-09-09T00:00:00"/>
    <x v="8"/>
    <d v="2020-11-26T00:00:00"/>
    <x v="4"/>
    <n v="78"/>
    <n v="57"/>
    <s v="Sebastian Oficina Portilla Parra"/>
    <s v="Cerrado"/>
    <x v="10"/>
    <m/>
    <s v="Cerrado"/>
    <b v="1"/>
  </r>
  <r>
    <n v="24720"/>
    <x v="2"/>
    <d v="2020-09-09T00:00:00"/>
    <x v="8"/>
    <d v="2020-09-10T00:00:00"/>
    <x v="3"/>
    <n v="1"/>
    <n v="2"/>
    <s v="Norma Mireya Rodríguez Becerra"/>
    <s v="Cerrado"/>
    <x v="5"/>
    <m/>
    <s v="Cerrado"/>
    <b v="1"/>
  </r>
  <r>
    <n v="24721"/>
    <x v="0"/>
    <d v="2020-09-09T00:00:00"/>
    <x v="8"/>
    <d v="2020-09-10T00:00:00"/>
    <x v="3"/>
    <n v="1"/>
    <n v="2"/>
    <s v="GLADYS NEIRA TORRES"/>
    <s v="Cerrado"/>
    <x v="5"/>
    <m/>
    <s v="Cerrado"/>
    <b v="1"/>
  </r>
  <r>
    <n v="24722"/>
    <x v="0"/>
    <d v="2020-09-09T00:00:00"/>
    <x v="8"/>
    <d v="2020-09-10T00:00:00"/>
    <x v="3"/>
    <n v="1"/>
    <n v="2"/>
    <s v="Jorge Alejandro Ortiz"/>
    <s v="Cerrado"/>
    <x v="5"/>
    <m/>
    <s v="Cerrado"/>
    <b v="1"/>
  </r>
  <r>
    <n v="24723"/>
    <x v="3"/>
    <d v="2020-09-09T00:00:00"/>
    <x v="8"/>
    <d v="2020-09-10T00:00:00"/>
    <x v="3"/>
    <n v="1"/>
    <n v="2"/>
    <s v="ROSSE MERY AMAYA VERA"/>
    <s v="Cerrado"/>
    <x v="5"/>
    <m/>
    <s v="Cerrado"/>
    <b v="1"/>
  </r>
  <r>
    <n v="24724"/>
    <x v="0"/>
    <d v="2020-09-09T00:00:00"/>
    <x v="8"/>
    <d v="2020-09-11T00:00:00"/>
    <x v="3"/>
    <n v="2"/>
    <n v="3"/>
    <s v="EDISON ADRIAN URREGO CASTRO"/>
    <s v="Cerrado"/>
    <x v="5"/>
    <m/>
    <s v="Cerrado"/>
    <b v="1"/>
  </r>
  <r>
    <n v="24725"/>
    <x v="0"/>
    <d v="2020-09-09T00:00:00"/>
    <x v="8"/>
    <d v="2020-09-11T00:00:00"/>
    <x v="3"/>
    <n v="2"/>
    <n v="3"/>
    <s v="NANCY MARIA HENAO GOMEZ"/>
    <s v="Cerrado"/>
    <x v="5"/>
    <m/>
    <s v="Cerrado"/>
    <b v="1"/>
  </r>
  <r>
    <n v="24726"/>
    <x v="0"/>
    <d v="2020-09-09T00:00:00"/>
    <x v="8"/>
    <d v="2020-09-11T00:00:00"/>
    <x v="3"/>
    <n v="2"/>
    <n v="3"/>
    <s v="ives humberto sandoval zuñiga"/>
    <s v="Cerrado"/>
    <x v="5"/>
    <m/>
    <s v="Cerrado"/>
    <b v="1"/>
  </r>
  <r>
    <n v="24727"/>
    <x v="3"/>
    <d v="2020-09-09T00:00:00"/>
    <x v="8"/>
    <d v="2020-09-10T00:00:00"/>
    <x v="3"/>
    <n v="1"/>
    <n v="2"/>
    <s v="Yolima mireya Gutiérrez Bogotá"/>
    <s v="Cerrado"/>
    <x v="5"/>
    <m/>
    <s v="Cerrado"/>
    <b v="1"/>
  </r>
  <r>
    <n v="24728"/>
    <x v="0"/>
    <d v="2020-09-09T00:00:00"/>
    <x v="8"/>
    <d v="2020-09-11T00:00:00"/>
    <x v="3"/>
    <n v="2"/>
    <n v="3"/>
    <s v="Lucia Fernanda Llinas Ruiz"/>
    <s v="Cerrado"/>
    <x v="5"/>
    <m/>
    <s v="Cerrado"/>
    <b v="1"/>
  </r>
  <r>
    <n v="24729"/>
    <x v="0"/>
    <d v="2020-09-09T00:00:00"/>
    <x v="8"/>
    <d v="2020-09-11T00:00:00"/>
    <x v="3"/>
    <n v="2"/>
    <n v="3"/>
    <s v="Diana Carolina Sánchez"/>
    <s v="Cerrado"/>
    <x v="5"/>
    <m/>
    <s v="Cerrado"/>
    <b v="1"/>
  </r>
  <r>
    <n v="24730"/>
    <x v="0"/>
    <d v="2020-09-09T00:00:00"/>
    <x v="8"/>
    <d v="2020-09-11T00:00:00"/>
    <x v="3"/>
    <n v="2"/>
    <n v="3"/>
    <s v="leidy castro"/>
    <s v="Cerrado"/>
    <x v="5"/>
    <m/>
    <s v="Cerrado"/>
    <b v="1"/>
  </r>
  <r>
    <n v="24731"/>
    <x v="3"/>
    <d v="2020-09-09T00:00:00"/>
    <x v="8"/>
    <d v="2020-09-11T00:00:00"/>
    <x v="3"/>
    <n v="2"/>
    <n v="3"/>
    <s v="LIBARDO PAREDES SEDANO"/>
    <s v="Cerrado"/>
    <x v="5"/>
    <m/>
    <s v="Cerrado"/>
    <b v="1"/>
  </r>
  <r>
    <n v="24732"/>
    <x v="0"/>
    <d v="2020-09-10T00:00:00"/>
    <x v="8"/>
    <d v="2020-09-11T00:00:00"/>
    <x v="3"/>
    <n v="1"/>
    <n v="2"/>
    <s v="MARIA EUGENIA DEL VALLE ORTIZ"/>
    <s v="Cerrado"/>
    <x v="5"/>
    <m/>
    <s v="Cerrado"/>
    <b v="1"/>
  </r>
  <r>
    <n v="24733"/>
    <x v="2"/>
    <d v="2020-09-10T00:00:00"/>
    <x v="8"/>
    <d v="2020-09-10T00:00:00"/>
    <x v="3"/>
    <n v="0"/>
    <n v="1"/>
    <s v="ivan dario barreto coronado"/>
    <s v="Cerrado"/>
    <x v="5"/>
    <m/>
    <s v="Cerrado"/>
    <b v="1"/>
  </r>
  <r>
    <n v="24734"/>
    <x v="2"/>
    <d v="2020-09-10T00:00:00"/>
    <x v="8"/>
    <d v="2020-09-10T00:00:00"/>
    <x v="3"/>
    <n v="0"/>
    <n v="1"/>
    <s v="JUAN PABLO PINEDA GUEVARA"/>
    <s v="Cerrado"/>
    <x v="5"/>
    <m/>
    <s v="Cerrado"/>
    <b v="1"/>
  </r>
  <r>
    <n v="24735"/>
    <x v="0"/>
    <d v="2020-09-10T00:00:00"/>
    <x v="8"/>
    <d v="2020-09-11T00:00:00"/>
    <x v="3"/>
    <n v="1"/>
    <n v="2"/>
    <s v="Carlos Julio Alfonso Cardenas"/>
    <s v="Cerrado"/>
    <x v="5"/>
    <m/>
    <s v="Cerrado"/>
    <b v="1"/>
  </r>
  <r>
    <n v="24736"/>
    <x v="0"/>
    <d v="2020-09-10T00:00:00"/>
    <x v="8"/>
    <d v="2020-09-11T00:00:00"/>
    <x v="3"/>
    <n v="1"/>
    <n v="2"/>
    <s v="Mauro Andres Acosta Calvo y Andrea Carolina Acosta Calvo"/>
    <s v="Cerrado"/>
    <x v="5"/>
    <m/>
    <s v="Cerrado"/>
    <b v="1"/>
  </r>
  <r>
    <n v="24737"/>
    <x v="0"/>
    <d v="2020-09-10T00:00:00"/>
    <x v="8"/>
    <d v="2020-09-11T00:00:00"/>
    <x v="3"/>
    <n v="1"/>
    <n v="2"/>
    <s v="MARIA GRACIELA HERNANDEZ MARTINEZ"/>
    <s v="Cerrado"/>
    <x v="5"/>
    <m/>
    <s v="Cerrado"/>
    <b v="1"/>
  </r>
  <r>
    <n v="24738"/>
    <x v="2"/>
    <d v="2020-09-10T00:00:00"/>
    <x v="8"/>
    <s v="Pendiente"/>
    <x v="1"/>
    <e v="#VALUE!"/>
    <e v="#VALUE!"/>
    <s v="EDUARDO DAVILA REINA"/>
    <s v="Abierto"/>
    <x v="1"/>
    <m/>
    <s v="Abierto"/>
    <b v="1"/>
  </r>
  <r>
    <n v="24739"/>
    <x v="0"/>
    <d v="2020-09-10T00:00:00"/>
    <x v="8"/>
    <d v="2020-09-11T00:00:00"/>
    <x v="3"/>
    <n v="1"/>
    <n v="2"/>
    <s v="Laura Mora"/>
    <s v="Cerrado"/>
    <x v="5"/>
    <m/>
    <s v="Cerrado"/>
    <b v="1"/>
  </r>
  <r>
    <n v="24740"/>
    <x v="3"/>
    <d v="2020-09-10T00:00:00"/>
    <x v="8"/>
    <d v="2020-09-10T00:00:00"/>
    <x v="3"/>
    <n v="0"/>
    <n v="1"/>
    <s v="HERIBERTO ANTONIO RENGIFO TABORDA"/>
    <s v="Cerrado"/>
    <x v="5"/>
    <m/>
    <s v="Cerrado"/>
    <b v="1"/>
  </r>
  <r>
    <n v="24741"/>
    <x v="2"/>
    <d v="2020-09-10T00:00:00"/>
    <x v="8"/>
    <d v="2020-09-11T00:00:00"/>
    <x v="3"/>
    <n v="1"/>
    <n v="2"/>
    <s v="MARCO UMAÑA"/>
    <s v="Cerrado"/>
    <x v="5"/>
    <m/>
    <s v="Cerrado"/>
    <b v="1"/>
  </r>
  <r>
    <n v="24742"/>
    <x v="3"/>
    <d v="2020-09-10T00:00:00"/>
    <x v="8"/>
    <d v="2020-09-11T00:00:00"/>
    <x v="3"/>
    <n v="1"/>
    <n v="2"/>
    <s v="Jose Daniel Infante Beltran"/>
    <s v="Cerrado"/>
    <x v="5"/>
    <m/>
    <s v="Cerrado"/>
    <b v="1"/>
  </r>
  <r>
    <n v="24743"/>
    <x v="4"/>
    <d v="2020-09-10T00:00:00"/>
    <x v="8"/>
    <d v="2020-09-11T00:00:00"/>
    <x v="3"/>
    <n v="1"/>
    <n v="2"/>
    <s v="KEVIN SILVA"/>
    <s v="Cerrado"/>
    <x v="5"/>
    <m/>
    <s v="Cerrado"/>
    <b v="1"/>
  </r>
  <r>
    <n v="24744"/>
    <x v="2"/>
    <d v="2020-09-10T00:00:00"/>
    <x v="8"/>
    <d v="2020-09-11T00:00:00"/>
    <x v="3"/>
    <n v="1"/>
    <n v="2"/>
    <s v="MANUEL FRANCISCO ARANGO SAMBRANO"/>
    <s v="Cerrado"/>
    <x v="5"/>
    <m/>
    <s v="Cerrado"/>
    <b v="1"/>
  </r>
  <r>
    <n v="24745"/>
    <x v="4"/>
    <d v="2020-09-10T00:00:00"/>
    <x v="8"/>
    <d v="2020-09-11T00:00:00"/>
    <x v="3"/>
    <n v="1"/>
    <n v="2"/>
    <s v="JACKELINE TOVAR VELASQUEZ"/>
    <s v="Cerrado"/>
    <x v="5"/>
    <m/>
    <s v="Cerrado"/>
    <b v="1"/>
  </r>
  <r>
    <n v="24746"/>
    <x v="2"/>
    <d v="2020-09-10T00:00:00"/>
    <x v="8"/>
    <d v="2020-09-11T00:00:00"/>
    <x v="3"/>
    <n v="1"/>
    <n v="2"/>
    <s v="MARIO ENRIQUE CORREAL MARTINEZ"/>
    <s v="Cerrado"/>
    <x v="5"/>
    <m/>
    <s v="Cerrado"/>
    <b v="1"/>
  </r>
  <r>
    <n v="24747"/>
    <x v="2"/>
    <d v="2020-09-10T00:00:00"/>
    <x v="8"/>
    <d v="2020-09-11T00:00:00"/>
    <x v="3"/>
    <n v="1"/>
    <n v="2"/>
    <s v="german garces cervantes"/>
    <s v="Cerrado"/>
    <x v="5"/>
    <m/>
    <s v="Cerrado"/>
    <b v="1"/>
  </r>
  <r>
    <n v="24748"/>
    <x v="0"/>
    <d v="2020-09-10T00:00:00"/>
    <x v="8"/>
    <d v="2020-09-11T00:00:00"/>
    <x v="3"/>
    <n v="1"/>
    <n v="2"/>
    <s v="albani ocampo henao"/>
    <s v="Cerrado"/>
    <x v="5"/>
    <m/>
    <s v="Cerrado"/>
    <b v="1"/>
  </r>
  <r>
    <n v="24749"/>
    <x v="0"/>
    <d v="2020-09-10T00:00:00"/>
    <x v="8"/>
    <d v="2020-09-11T00:00:00"/>
    <x v="3"/>
    <n v="1"/>
    <n v="2"/>
    <s v="ERNESTO ALARCON MORA"/>
    <s v="Cerrado"/>
    <x v="5"/>
    <m/>
    <s v="Cerrado"/>
    <b v="1"/>
  </r>
  <r>
    <n v="24750"/>
    <x v="2"/>
    <d v="2020-09-10T00:00:00"/>
    <x v="8"/>
    <d v="2020-09-11T00:00:00"/>
    <x v="3"/>
    <n v="1"/>
    <n v="2"/>
    <s v="Outsourcing de Servicios Integrales Serintegral S.A.S"/>
    <s v="Cerrado"/>
    <x v="5"/>
    <m/>
    <s v="Cerrado"/>
    <b v="1"/>
  </r>
  <r>
    <n v="24751"/>
    <x v="0"/>
    <d v="2020-09-10T00:00:00"/>
    <x v="8"/>
    <d v="2020-09-11T00:00:00"/>
    <x v="3"/>
    <n v="1"/>
    <n v="2"/>
    <s v="pedro freddy zuñiga gonzalez"/>
    <s v="Cerrado"/>
    <x v="5"/>
    <m/>
    <s v="Cerrado"/>
    <b v="1"/>
  </r>
  <r>
    <n v="24752"/>
    <x v="4"/>
    <d v="2020-09-10T00:00:00"/>
    <x v="8"/>
    <d v="2020-09-11T00:00:00"/>
    <x v="3"/>
    <n v="1"/>
    <n v="2"/>
    <s v="Maria alicia Galindo Ovalle"/>
    <s v="Cerrado"/>
    <x v="5"/>
    <m/>
    <s v="Cerrado"/>
    <b v="1"/>
  </r>
  <r>
    <n v="24753"/>
    <x v="2"/>
    <d v="2020-09-10T00:00:00"/>
    <x v="8"/>
    <d v="2020-09-11T00:00:00"/>
    <x v="3"/>
    <n v="1"/>
    <n v="2"/>
    <s v="Yefferson Cuadros Pulgarín"/>
    <s v="Cerrado"/>
    <x v="5"/>
    <m/>
    <s v="Cerrado"/>
    <b v="1"/>
  </r>
  <r>
    <n v="24754"/>
    <x v="3"/>
    <d v="2020-09-10T00:00:00"/>
    <x v="8"/>
    <d v="2020-09-11T00:00:00"/>
    <x v="3"/>
    <n v="1"/>
    <n v="2"/>
    <s v="CRAMEN IMELDA TORRES VILLAMIL"/>
    <s v="Cerrado"/>
    <x v="5"/>
    <m/>
    <s v="Cerrado"/>
    <b v="1"/>
  </r>
  <r>
    <n v="24755"/>
    <x v="4"/>
    <d v="2020-09-10T00:00:00"/>
    <x v="8"/>
    <d v="2020-09-11T00:00:00"/>
    <x v="3"/>
    <n v="1"/>
    <n v="2"/>
    <s v="Maria alicia Galindo Ovalle"/>
    <s v="Cerrado"/>
    <x v="5"/>
    <m/>
    <s v="Cerrado"/>
    <b v="1"/>
  </r>
  <r>
    <n v="24756"/>
    <x v="2"/>
    <d v="2020-09-10T00:00:00"/>
    <x v="8"/>
    <d v="2020-09-11T00:00:00"/>
    <x v="3"/>
    <n v="1"/>
    <n v="2"/>
    <s v="SAIRA ZOORETH IBARRA RIVERA"/>
    <s v="Cerrado"/>
    <x v="5"/>
    <m/>
    <s v="Cerrado"/>
    <b v="1"/>
  </r>
  <r>
    <n v="24757"/>
    <x v="0"/>
    <d v="2020-09-10T00:00:00"/>
    <x v="8"/>
    <d v="2020-09-14T00:00:00"/>
    <x v="3"/>
    <n v="4"/>
    <n v="3"/>
    <s v="Ninis Johana Vega"/>
    <s v="Cerrado"/>
    <x v="5"/>
    <m/>
    <s v="Cerrado"/>
    <b v="1"/>
  </r>
  <r>
    <n v="24758"/>
    <x v="0"/>
    <d v="2020-09-10T00:00:00"/>
    <x v="8"/>
    <d v="2020-09-14T00:00:00"/>
    <x v="3"/>
    <n v="4"/>
    <n v="3"/>
    <s v="Ninis Johana Vega"/>
    <s v="Cerrado"/>
    <x v="5"/>
    <m/>
    <s v="Cerrado"/>
    <b v="1"/>
  </r>
  <r>
    <n v="24759"/>
    <x v="4"/>
    <d v="2020-09-10T00:00:00"/>
    <x v="8"/>
    <d v="2020-09-14T00:00:00"/>
    <x v="3"/>
    <n v="4"/>
    <n v="3"/>
    <s v="julio quintero giraldo"/>
    <s v="Cerrado"/>
    <x v="5"/>
    <m/>
    <s v="Cerrado"/>
    <b v="1"/>
  </r>
  <r>
    <n v="24760"/>
    <x v="3"/>
    <d v="2020-09-10T00:00:00"/>
    <x v="8"/>
    <d v="2020-09-14T00:00:00"/>
    <x v="3"/>
    <n v="4"/>
    <n v="3"/>
    <s v="Santiago Alzate cardona"/>
    <s v="Cerrado"/>
    <x v="5"/>
    <m/>
    <s v="Cerrado"/>
    <b v="1"/>
  </r>
  <r>
    <n v="24761"/>
    <x v="3"/>
    <d v="2020-09-11T00:00:00"/>
    <x v="8"/>
    <d v="2020-09-11T00:00:00"/>
    <x v="3"/>
    <n v="0"/>
    <n v="1"/>
    <s v="jimmy morales saenz"/>
    <s v="Cerrado"/>
    <x v="5"/>
    <m/>
    <s v="Cerrado"/>
    <b v="1"/>
  </r>
  <r>
    <n v="24762"/>
    <x v="3"/>
    <d v="2020-09-11T00:00:00"/>
    <x v="8"/>
    <d v="2020-09-11T00:00:00"/>
    <x v="3"/>
    <n v="0"/>
    <n v="1"/>
    <s v="jimmy morales saenz"/>
    <s v="Cerrado"/>
    <x v="5"/>
    <m/>
    <s v="Cerrado"/>
    <b v="1"/>
  </r>
  <r>
    <n v="24763"/>
    <x v="0"/>
    <d v="2020-09-11T00:00:00"/>
    <x v="8"/>
    <d v="2020-09-14T00:00:00"/>
    <x v="3"/>
    <n v="3"/>
    <n v="2"/>
    <s v="LEIDY PAOLA BOTIA"/>
    <s v="Cerrado"/>
    <x v="5"/>
    <m/>
    <s v="Cerrado"/>
    <b v="1"/>
  </r>
  <r>
    <n v="24764"/>
    <x v="4"/>
    <d v="2020-09-11T00:00:00"/>
    <x v="8"/>
    <d v="2020-09-14T00:00:00"/>
    <x v="3"/>
    <n v="3"/>
    <n v="2"/>
    <s v="luis fernando gallego franco"/>
    <s v="Cerrado"/>
    <x v="5"/>
    <m/>
    <s v="Cerrado"/>
    <b v="1"/>
  </r>
  <r>
    <n v="24765"/>
    <x v="0"/>
    <d v="2020-09-11T00:00:00"/>
    <x v="8"/>
    <d v="2020-09-14T00:00:00"/>
    <x v="3"/>
    <n v="3"/>
    <n v="2"/>
    <s v="Alix rincón Vargas"/>
    <s v="Cerrado"/>
    <x v="5"/>
    <m/>
    <s v="Cerrado"/>
    <b v="1"/>
  </r>
  <r>
    <n v="24766"/>
    <x v="0"/>
    <d v="2020-09-11T00:00:00"/>
    <x v="8"/>
    <d v="2020-09-14T00:00:00"/>
    <x v="3"/>
    <n v="3"/>
    <n v="2"/>
    <s v="Danilo Sànchez"/>
    <s v="Cerrado"/>
    <x v="5"/>
    <m/>
    <s v="Cerrado"/>
    <b v="1"/>
  </r>
  <r>
    <n v="24767"/>
    <x v="0"/>
    <d v="2020-09-11T00:00:00"/>
    <x v="8"/>
    <d v="2020-09-14T00:00:00"/>
    <x v="3"/>
    <n v="3"/>
    <n v="2"/>
    <s v="Juan Camilo Pai gomez"/>
    <s v="Cerrado"/>
    <x v="5"/>
    <m/>
    <s v="Cerrado"/>
    <b v="1"/>
  </r>
  <r>
    <n v="24768"/>
    <x v="2"/>
    <d v="2020-09-11T00:00:00"/>
    <x v="8"/>
    <d v="2020-09-11T00:00:00"/>
    <x v="3"/>
    <n v="0"/>
    <n v="1"/>
    <s v="GLORIA AMPARO GIRALDO CASTRILLON"/>
    <s v="Cerrado"/>
    <x v="5"/>
    <m/>
    <s v="Cerrado"/>
    <b v="1"/>
  </r>
  <r>
    <n v="24769"/>
    <x v="2"/>
    <d v="2020-09-11T00:00:00"/>
    <x v="8"/>
    <d v="2020-09-11T00:00:00"/>
    <x v="3"/>
    <n v="0"/>
    <n v="1"/>
    <s v="YESID ARIEL MARTINEZ JIMENEZ"/>
    <s v="Cerrado"/>
    <x v="5"/>
    <m/>
    <s v="Cerrado"/>
    <b v="1"/>
  </r>
  <r>
    <n v="24770"/>
    <x v="0"/>
    <d v="2020-09-11T00:00:00"/>
    <x v="8"/>
    <d v="2020-09-14T00:00:00"/>
    <x v="3"/>
    <n v="3"/>
    <n v="2"/>
    <s v="Edgar Alonso Tarazona Ordoñez"/>
    <s v="Cerrado"/>
    <x v="5"/>
    <m/>
    <s v="Cerrado"/>
    <b v="1"/>
  </r>
  <r>
    <n v="24771"/>
    <x v="2"/>
    <d v="2020-09-11T00:00:00"/>
    <x v="8"/>
    <d v="2020-09-11T00:00:00"/>
    <x v="3"/>
    <n v="0"/>
    <n v="1"/>
    <s v="ANA MILENA BENITES TERAN"/>
    <s v="Cerrado"/>
    <x v="5"/>
    <m/>
    <s v="Cerrado"/>
    <b v="1"/>
  </r>
  <r>
    <n v="24772"/>
    <x v="0"/>
    <d v="2020-09-11T00:00:00"/>
    <x v="8"/>
    <d v="2020-09-14T00:00:00"/>
    <x v="3"/>
    <n v="3"/>
    <n v="2"/>
    <s v="ORLANDO NORLES SOTO ZAFRA"/>
    <s v="Cerrado"/>
    <x v="5"/>
    <m/>
    <s v="Cerrado"/>
    <b v="1"/>
  </r>
  <r>
    <n v="24773"/>
    <x v="0"/>
    <d v="2020-09-11T00:00:00"/>
    <x v="8"/>
    <d v="2020-09-14T00:00:00"/>
    <x v="3"/>
    <n v="3"/>
    <n v="2"/>
    <s v="Maria Zenith"/>
    <s v="Cerrado"/>
    <x v="5"/>
    <m/>
    <s v="Cerrado"/>
    <b v="1"/>
  </r>
  <r>
    <n v="24774"/>
    <x v="0"/>
    <d v="2020-09-11T00:00:00"/>
    <x v="8"/>
    <d v="2020-09-14T00:00:00"/>
    <x v="3"/>
    <n v="3"/>
    <n v="2"/>
    <s v="SAUL ENRIQUE VEGA MENDOZA"/>
    <s v="Cerrado"/>
    <x v="5"/>
    <m/>
    <s v="Cerrado"/>
    <b v="1"/>
  </r>
  <r>
    <n v="24775"/>
    <x v="0"/>
    <d v="2020-09-11T00:00:00"/>
    <x v="8"/>
    <d v="2020-09-14T00:00:00"/>
    <x v="3"/>
    <n v="3"/>
    <n v="2"/>
    <s v="SOLEDAD RIVEROS MORENO"/>
    <s v="Cerrado"/>
    <x v="5"/>
    <m/>
    <s v="Cerrado"/>
    <b v="1"/>
  </r>
  <r>
    <n v="24776"/>
    <x v="0"/>
    <d v="2020-09-11T00:00:00"/>
    <x v="8"/>
    <d v="2020-09-14T00:00:00"/>
    <x v="3"/>
    <n v="3"/>
    <n v="2"/>
    <s v="Paula Alejandra Falla Pulido"/>
    <s v="Cerrado"/>
    <x v="5"/>
    <m/>
    <s v="Cerrado"/>
    <b v="1"/>
  </r>
  <r>
    <n v="24777"/>
    <x v="0"/>
    <d v="2020-09-11T00:00:00"/>
    <x v="8"/>
    <d v="2020-09-14T00:00:00"/>
    <x v="3"/>
    <n v="3"/>
    <n v="2"/>
    <s v="Alexander Cardona Peña"/>
    <s v="Cerrado"/>
    <x v="5"/>
    <m/>
    <s v="Cerrado"/>
    <b v="1"/>
  </r>
  <r>
    <n v="24778"/>
    <x v="2"/>
    <d v="2020-09-11T00:00:00"/>
    <x v="8"/>
    <d v="2020-09-14T00:00:00"/>
    <x v="3"/>
    <n v="3"/>
    <n v="2"/>
    <s v="INGRID TERESA GONZALEZ"/>
    <s v="Cerrado"/>
    <x v="5"/>
    <m/>
    <s v="Cerrado"/>
    <b v="1"/>
  </r>
  <r>
    <n v="24779"/>
    <x v="3"/>
    <d v="2020-09-11T00:00:00"/>
    <x v="8"/>
    <d v="2020-09-14T00:00:00"/>
    <x v="3"/>
    <n v="3"/>
    <n v="2"/>
    <s v="EMERSON GARCIA SEPULVEDA"/>
    <s v="Cerrado"/>
    <x v="5"/>
    <m/>
    <s v="Cerrado"/>
    <b v="1"/>
  </r>
  <r>
    <n v="24780"/>
    <x v="4"/>
    <d v="2020-09-11T00:00:00"/>
    <x v="8"/>
    <d v="2020-09-14T00:00:00"/>
    <x v="3"/>
    <n v="3"/>
    <n v="2"/>
    <s v="jhon sneider perez"/>
    <s v="Cerrado"/>
    <x v="5"/>
    <m/>
    <s v="Cerrado"/>
    <b v="1"/>
  </r>
  <r>
    <n v="24781"/>
    <x v="0"/>
    <d v="2020-09-11T00:00:00"/>
    <x v="8"/>
    <d v="2020-09-14T00:00:00"/>
    <x v="3"/>
    <n v="3"/>
    <n v="2"/>
    <s v="jorge luis navarro vergara"/>
    <s v="Cerrado"/>
    <x v="5"/>
    <m/>
    <s v="Cerrado"/>
    <b v="1"/>
  </r>
  <r>
    <n v="24782"/>
    <x v="4"/>
    <d v="2020-09-11T00:00:00"/>
    <x v="8"/>
    <d v="2020-09-14T00:00:00"/>
    <x v="3"/>
    <n v="3"/>
    <n v="2"/>
    <s v="SANDRA MARCELA MARIN GIRALDO"/>
    <s v="Cerrado"/>
    <x v="5"/>
    <m/>
    <s v="Cerrado"/>
    <b v="1"/>
  </r>
  <r>
    <n v="24783"/>
    <x v="0"/>
    <d v="2020-09-11T00:00:00"/>
    <x v="8"/>
    <d v="2020-09-14T00:00:00"/>
    <x v="3"/>
    <n v="3"/>
    <n v="2"/>
    <s v="ANDRÉS YESID GONZÁLEZ LAGUADO"/>
    <s v="Cerrado"/>
    <x v="5"/>
    <m/>
    <s v="Cerrado"/>
    <b v="1"/>
  </r>
  <r>
    <n v="24784"/>
    <x v="0"/>
    <d v="2020-09-11T00:00:00"/>
    <x v="8"/>
    <d v="2020-09-15T00:00:00"/>
    <x v="3"/>
    <n v="4"/>
    <n v="3"/>
    <s v="luis arturo avendaño gallego"/>
    <s v="Cerrado"/>
    <x v="5"/>
    <m/>
    <s v="Cerrado"/>
    <b v="1"/>
  </r>
  <r>
    <n v="24785"/>
    <x v="0"/>
    <d v="2020-09-11T00:00:00"/>
    <x v="8"/>
    <d v="2020-09-15T00:00:00"/>
    <x v="3"/>
    <n v="4"/>
    <n v="3"/>
    <s v="Jose Lorenzo Bautista"/>
    <s v="Cerrado"/>
    <x v="5"/>
    <m/>
    <s v="Cerrado"/>
    <b v="1"/>
  </r>
  <r>
    <n v="24786"/>
    <x v="2"/>
    <d v="2020-09-11T00:00:00"/>
    <x v="8"/>
    <d v="2020-09-14T00:00:00"/>
    <x v="3"/>
    <n v="3"/>
    <n v="2"/>
    <s v="DAVID ESTEBAN ROJAS RODRIGUEZ"/>
    <s v="Cerrado"/>
    <x v="5"/>
    <m/>
    <s v="Cerrado"/>
    <b v="1"/>
  </r>
  <r>
    <n v="24787"/>
    <x v="2"/>
    <d v="2020-09-11T00:00:00"/>
    <x v="8"/>
    <d v="2020-09-14T00:00:00"/>
    <x v="3"/>
    <n v="3"/>
    <n v="2"/>
    <s v="Isabel Castillo"/>
    <s v="Cerrado"/>
    <x v="5"/>
    <m/>
    <s v="Cerrado"/>
    <b v="1"/>
  </r>
  <r>
    <n v="24788"/>
    <x v="2"/>
    <d v="2020-09-11T00:00:00"/>
    <x v="8"/>
    <d v="2020-09-14T00:00:00"/>
    <x v="3"/>
    <n v="3"/>
    <n v="2"/>
    <s v="Freddy Rojas"/>
    <s v="Cerrado"/>
    <x v="5"/>
    <m/>
    <s v="Cerrado"/>
    <b v="1"/>
  </r>
  <r>
    <n v="24789"/>
    <x v="0"/>
    <d v="2020-09-11T00:00:00"/>
    <x v="8"/>
    <d v="2020-09-15T00:00:00"/>
    <x v="3"/>
    <n v="4"/>
    <n v="3"/>
    <s v="Alejandro Martinez Arango"/>
    <s v="Cerrado"/>
    <x v="5"/>
    <m/>
    <s v="Cerrado"/>
    <b v="1"/>
  </r>
  <r>
    <n v="24790"/>
    <x v="2"/>
    <d v="2020-09-11T00:00:00"/>
    <x v="8"/>
    <d v="2020-11-26T00:00:00"/>
    <x v="4"/>
    <n v="76"/>
    <n v="55"/>
    <s v="Margarita Ibañez tang"/>
    <s v="Cerrado"/>
    <x v="10"/>
    <m/>
    <s v="Cerrado"/>
    <b v="1"/>
  </r>
  <r>
    <n v="24791"/>
    <x v="2"/>
    <d v="2020-09-11T00:00:00"/>
    <x v="8"/>
    <d v="2020-09-14T00:00:00"/>
    <x v="3"/>
    <n v="3"/>
    <n v="2"/>
    <s v="Olga Lucia Cuellar"/>
    <s v="Cerrado"/>
    <x v="5"/>
    <m/>
    <s v="Cerrado"/>
    <b v="1"/>
  </r>
  <r>
    <n v="24792"/>
    <x v="2"/>
    <d v="2020-09-11T00:00:00"/>
    <x v="8"/>
    <d v="2020-09-14T00:00:00"/>
    <x v="3"/>
    <n v="3"/>
    <n v="2"/>
    <s v="Jakeline Naizir Colón"/>
    <s v="Cerrado"/>
    <x v="5"/>
    <m/>
    <s v="Cerrado"/>
    <b v="1"/>
  </r>
  <r>
    <n v="24793"/>
    <x v="0"/>
    <d v="2020-09-11T00:00:00"/>
    <x v="8"/>
    <d v="2020-09-15T00:00:00"/>
    <x v="3"/>
    <n v="4"/>
    <n v="3"/>
    <s v="ALIX MILENA PEÑARANDA BERTI"/>
    <s v="Cerrado"/>
    <x v="5"/>
    <m/>
    <s v="Cerrado"/>
    <b v="1"/>
  </r>
  <r>
    <n v="24794"/>
    <x v="2"/>
    <d v="2020-09-11T00:00:00"/>
    <x v="8"/>
    <d v="2020-09-14T00:00:00"/>
    <x v="3"/>
    <n v="3"/>
    <n v="2"/>
    <s v="Miryam Blanco Rincon"/>
    <s v="Cerrado"/>
    <x v="5"/>
    <m/>
    <s v="Cerrado"/>
    <b v="1"/>
  </r>
  <r>
    <n v="24795"/>
    <x v="2"/>
    <d v="2020-09-11T00:00:00"/>
    <x v="8"/>
    <d v="2020-09-14T00:00:00"/>
    <x v="3"/>
    <n v="3"/>
    <n v="2"/>
    <s v="Juan Gabriel Mora Carvajal"/>
    <s v="Cerrado"/>
    <x v="5"/>
    <m/>
    <s v="Cerrado"/>
    <b v="1"/>
  </r>
  <r>
    <n v="24796"/>
    <x v="0"/>
    <d v="2020-09-11T00:00:00"/>
    <x v="8"/>
    <d v="2020-09-15T00:00:00"/>
    <x v="3"/>
    <n v="4"/>
    <n v="3"/>
    <s v="NELLYCONSUELO CIFUENTES GARCIA"/>
    <s v="Cerrado"/>
    <x v="5"/>
    <m/>
    <s v="Cerrado"/>
    <b v="1"/>
  </r>
  <r>
    <n v="24797"/>
    <x v="3"/>
    <d v="2020-09-11T00:00:00"/>
    <x v="8"/>
    <d v="2020-09-14T00:00:00"/>
    <x v="3"/>
    <n v="3"/>
    <n v="2"/>
    <s v="alexander Giraldo Diaz"/>
    <s v="Cerrado"/>
    <x v="5"/>
    <m/>
    <s v="Cerrado"/>
    <b v="1"/>
  </r>
  <r>
    <n v="24798"/>
    <x v="0"/>
    <d v="2020-09-11T00:00:00"/>
    <x v="8"/>
    <d v="2020-09-15T00:00:00"/>
    <x v="3"/>
    <n v="4"/>
    <n v="3"/>
    <s v="MARGARITA ROSA VEGA SANTOFIMIO"/>
    <s v="Cerrado"/>
    <x v="5"/>
    <m/>
    <s v="Cerrado"/>
    <b v="1"/>
  </r>
  <r>
    <n v="24799"/>
    <x v="3"/>
    <d v="2020-09-11T00:00:00"/>
    <x v="8"/>
    <d v="2020-09-14T00:00:00"/>
    <x v="3"/>
    <n v="3"/>
    <n v="2"/>
    <s v="guillermo rodriguez cuervo"/>
    <s v="Cerrado"/>
    <x v="5"/>
    <m/>
    <s v="Cerrado"/>
    <b v="1"/>
  </r>
  <r>
    <n v="24800"/>
    <x v="3"/>
    <d v="2020-09-11T00:00:00"/>
    <x v="8"/>
    <d v="2020-09-14T00:00:00"/>
    <x v="3"/>
    <n v="3"/>
    <n v="2"/>
    <s v="REINEIRO DEL CRISTO ASIS VILLALOBOS"/>
    <s v="Cerrado"/>
    <x v="5"/>
    <m/>
    <s v="Cerrado"/>
    <b v="1"/>
  </r>
  <r>
    <n v="24801"/>
    <x v="2"/>
    <d v="2020-09-11T00:00:00"/>
    <x v="8"/>
    <d v="2020-09-14T00:00:00"/>
    <x v="3"/>
    <n v="3"/>
    <n v="2"/>
    <s v="PEDRO JAVIER PINZON RODRIGUEZ"/>
    <s v="Cerrado"/>
    <x v="5"/>
    <m/>
    <s v="Cerrado"/>
    <b v="1"/>
  </r>
  <r>
    <n v="24802"/>
    <x v="2"/>
    <d v="2020-09-11T00:00:00"/>
    <x v="8"/>
    <d v="2020-09-14T00:00:00"/>
    <x v="3"/>
    <n v="3"/>
    <n v="2"/>
    <s v="Robinson Ortiz Tique"/>
    <s v="Cerrado"/>
    <x v="5"/>
    <m/>
    <s v="Cerrado"/>
    <b v="1"/>
  </r>
  <r>
    <n v="24803"/>
    <x v="4"/>
    <d v="2020-09-11T00:00:00"/>
    <x v="8"/>
    <d v="2020-09-15T00:00:00"/>
    <x v="3"/>
    <n v="4"/>
    <n v="3"/>
    <s v="Hernando Rodríguez Martínez"/>
    <s v="Cerrado"/>
    <x v="5"/>
    <m/>
    <s v="Cerrado"/>
    <b v="1"/>
  </r>
  <r>
    <n v="24804"/>
    <x v="2"/>
    <d v="2020-09-11T00:00:00"/>
    <x v="8"/>
    <d v="2020-09-14T00:00:00"/>
    <x v="3"/>
    <n v="3"/>
    <n v="2"/>
    <s v="IVAN SANTOYO"/>
    <s v="Cerrado"/>
    <x v="5"/>
    <m/>
    <s v="Cerrado"/>
    <b v="1"/>
  </r>
  <r>
    <n v="24805"/>
    <x v="2"/>
    <d v="2020-09-12T00:00:00"/>
    <x v="8"/>
    <d v="2020-09-14T00:00:00"/>
    <x v="3"/>
    <n v="2"/>
    <n v="1"/>
    <s v="jimmy morales saenz"/>
    <s v="Cerrado"/>
    <x v="5"/>
    <m/>
    <s v="Cerrado"/>
    <b v="1"/>
  </r>
  <r>
    <n v="24806"/>
    <x v="4"/>
    <d v="2020-09-12T00:00:00"/>
    <x v="8"/>
    <d v="2020-09-15T00:00:00"/>
    <x v="3"/>
    <n v="3"/>
    <n v="2"/>
    <s v="ROSALBA HERNANDEZ SANTOYO"/>
    <s v="Cerrado"/>
    <x v="5"/>
    <m/>
    <s v="Cerrado"/>
    <b v="1"/>
  </r>
  <r>
    <n v="24807"/>
    <x v="0"/>
    <d v="2020-09-12T00:00:00"/>
    <x v="8"/>
    <d v="2020-09-15T00:00:00"/>
    <x v="3"/>
    <n v="3"/>
    <n v="2"/>
    <s v="jimmy morales saenz"/>
    <s v="Cerrado"/>
    <x v="5"/>
    <m/>
    <s v="Cerrado"/>
    <b v="1"/>
  </r>
  <r>
    <n v="24808"/>
    <x v="0"/>
    <d v="2020-09-12T00:00:00"/>
    <x v="8"/>
    <d v="2020-09-15T00:00:00"/>
    <x v="3"/>
    <n v="3"/>
    <n v="2"/>
    <s v="Dina Gomez"/>
    <s v="Cerrado"/>
    <x v="5"/>
    <m/>
    <s v="Cerrado"/>
    <b v="1"/>
  </r>
  <r>
    <n v="24809"/>
    <x v="3"/>
    <d v="2020-09-12T00:00:00"/>
    <x v="8"/>
    <d v="2020-09-14T00:00:00"/>
    <x v="3"/>
    <n v="2"/>
    <n v="1"/>
    <s v="Juan Jose Reyes Canizales"/>
    <s v="Cerrado"/>
    <x v="5"/>
    <m/>
    <s v="Cerrado"/>
    <b v="1"/>
  </r>
  <r>
    <n v="24810"/>
    <x v="2"/>
    <d v="2020-09-13T00:00:00"/>
    <x v="8"/>
    <d v="2020-09-14T00:00:00"/>
    <x v="3"/>
    <n v="1"/>
    <n v="1"/>
    <s v="Ligia Lorena manzano arce"/>
    <s v="Cerrado"/>
    <x v="5"/>
    <m/>
    <s v="Cerrado"/>
    <b v="1"/>
  </r>
  <r>
    <n v="24811"/>
    <x v="4"/>
    <d v="2020-09-13T00:00:00"/>
    <x v="8"/>
    <d v="2020-09-15T00:00:00"/>
    <x v="3"/>
    <n v="2"/>
    <n v="2"/>
    <s v="Bibiana Contreras Blandón"/>
    <s v="Cerrado"/>
    <x v="5"/>
    <m/>
    <s v="Cerrado"/>
    <b v="1"/>
  </r>
  <r>
    <n v="24812"/>
    <x v="2"/>
    <d v="2020-09-13T00:00:00"/>
    <x v="8"/>
    <d v="2020-09-14T00:00:00"/>
    <x v="3"/>
    <n v="1"/>
    <n v="1"/>
    <s v="WILSON GIRALDO CALDERON"/>
    <s v="Cerrado"/>
    <x v="5"/>
    <m/>
    <s v="Cerrado"/>
    <b v="1"/>
  </r>
  <r>
    <n v="24813"/>
    <x v="3"/>
    <d v="2020-09-13T00:00:00"/>
    <x v="8"/>
    <d v="2020-09-14T00:00:00"/>
    <x v="3"/>
    <n v="1"/>
    <n v="1"/>
    <s v="JUAN FERNANDO GOMEZ CHAVEZ"/>
    <s v="Cerrado"/>
    <x v="5"/>
    <m/>
    <s v="Cerrado"/>
    <b v="1"/>
  </r>
  <r>
    <n v="24814"/>
    <x v="2"/>
    <d v="2020-09-13T00:00:00"/>
    <x v="8"/>
    <d v="2020-09-14T00:00:00"/>
    <x v="3"/>
    <n v="1"/>
    <n v="1"/>
    <s v="Julian Alfredo Borbon Torres"/>
    <s v="Cerrado"/>
    <x v="5"/>
    <m/>
    <s v="Cerrado"/>
    <b v="1"/>
  </r>
  <r>
    <n v="24815"/>
    <x v="0"/>
    <d v="2020-09-13T00:00:00"/>
    <x v="8"/>
    <d v="2020-09-15T00:00:00"/>
    <x v="3"/>
    <n v="2"/>
    <n v="2"/>
    <s v="jose camilo porras balaguera"/>
    <s v="Cerrado"/>
    <x v="5"/>
    <m/>
    <s v="Cerrado"/>
    <b v="1"/>
  </r>
  <r>
    <n v="24816"/>
    <x v="2"/>
    <d v="2020-09-13T00:00:00"/>
    <x v="8"/>
    <d v="2020-09-14T00:00:00"/>
    <x v="3"/>
    <n v="1"/>
    <n v="1"/>
    <s v="Yesenia Orjuela"/>
    <s v="Cerrado"/>
    <x v="5"/>
    <m/>
    <s v="Cerrado"/>
    <b v="1"/>
  </r>
  <r>
    <n v="24817"/>
    <x v="0"/>
    <d v="2020-09-13T00:00:00"/>
    <x v="8"/>
    <d v="2020-09-15T00:00:00"/>
    <x v="3"/>
    <n v="2"/>
    <n v="2"/>
    <s v="TARGELIA LEONOR ENRIQUEZ DE SANCHEZ"/>
    <s v="Cerrado"/>
    <x v="5"/>
    <m/>
    <s v="Cerrado"/>
    <b v="1"/>
  </r>
  <r>
    <n v="24818"/>
    <x v="4"/>
    <d v="2020-09-13T00:00:00"/>
    <x v="8"/>
    <d v="2020-09-15T00:00:00"/>
    <x v="3"/>
    <n v="2"/>
    <n v="2"/>
    <s v="Daniel Morales Morales"/>
    <s v="Cerrado"/>
    <x v="5"/>
    <m/>
    <s v="Cerrado"/>
    <b v="1"/>
  </r>
  <r>
    <n v="24819"/>
    <x v="4"/>
    <d v="2020-09-13T00:00:00"/>
    <x v="8"/>
    <d v="2020-09-15T00:00:00"/>
    <x v="3"/>
    <n v="2"/>
    <n v="2"/>
    <s v="rosa camacho barajas"/>
    <s v="Cerrado"/>
    <x v="5"/>
    <m/>
    <s v="Cerrado"/>
    <b v="1"/>
  </r>
  <r>
    <n v="24820"/>
    <x v="4"/>
    <d v="2020-09-14T00:00:00"/>
    <x v="8"/>
    <d v="2020-09-15T00:00:00"/>
    <x v="3"/>
    <n v="1"/>
    <n v="2"/>
    <s v="rosa camacho barajas"/>
    <s v="Cerrado"/>
    <x v="5"/>
    <m/>
    <s v="Cerrado"/>
    <b v="1"/>
  </r>
  <r>
    <n v="24821"/>
    <x v="2"/>
    <d v="2020-09-14T00:00:00"/>
    <x v="8"/>
    <d v="2020-09-14T00:00:00"/>
    <x v="3"/>
    <n v="0"/>
    <n v="1"/>
    <s v="OSCAR WILLIAN LIBREROS SILVA"/>
    <s v="Cerrado"/>
    <x v="5"/>
    <m/>
    <s v="Cerrado"/>
    <b v="1"/>
  </r>
  <r>
    <n v="24822"/>
    <x v="0"/>
    <d v="2020-09-14T00:00:00"/>
    <x v="8"/>
    <d v="2020-09-15T00:00:00"/>
    <x v="3"/>
    <n v="1"/>
    <n v="2"/>
    <s v="Shirley Guarnizo Borja"/>
    <s v="Cerrado"/>
    <x v="5"/>
    <m/>
    <s v="Cerrado"/>
    <b v="1"/>
  </r>
  <r>
    <n v="24823"/>
    <x v="4"/>
    <d v="2020-09-14T00:00:00"/>
    <x v="8"/>
    <d v="2020-09-15T00:00:00"/>
    <x v="3"/>
    <n v="1"/>
    <n v="2"/>
    <s v="Luz Angela Chávez Mosquera"/>
    <s v="Cerrado"/>
    <x v="5"/>
    <m/>
    <s v="Cerrado"/>
    <b v="1"/>
  </r>
  <r>
    <n v="24824"/>
    <x v="0"/>
    <d v="2020-09-14T00:00:00"/>
    <x v="8"/>
    <d v="2020-09-15T00:00:00"/>
    <x v="3"/>
    <n v="1"/>
    <n v="2"/>
    <s v="Miguel Ramon Florez Miranda"/>
    <s v="Cerrado"/>
    <x v="5"/>
    <m/>
    <s v="Cerrado"/>
    <b v="1"/>
  </r>
  <r>
    <n v="24825"/>
    <x v="0"/>
    <d v="2020-09-14T00:00:00"/>
    <x v="8"/>
    <d v="2020-09-15T00:00:00"/>
    <x v="3"/>
    <n v="1"/>
    <n v="2"/>
    <s v="Laura Alejandra Duque"/>
    <s v="Cerrado"/>
    <x v="5"/>
    <m/>
    <s v="Cerrado"/>
    <b v="1"/>
  </r>
  <r>
    <n v="24826"/>
    <x v="2"/>
    <d v="2020-09-14T00:00:00"/>
    <x v="8"/>
    <d v="2020-09-14T00:00:00"/>
    <x v="3"/>
    <n v="0"/>
    <n v="1"/>
    <s v="Veronica Muñoz Herrera"/>
    <s v="Cerrado"/>
    <x v="5"/>
    <m/>
    <s v="Cerrado"/>
    <b v="1"/>
  </r>
  <r>
    <n v="24827"/>
    <x v="2"/>
    <d v="2020-09-14T00:00:00"/>
    <x v="8"/>
    <d v="2020-09-14T00:00:00"/>
    <x v="3"/>
    <n v="0"/>
    <n v="1"/>
    <s v="DIANA CAROLINA BURGOS CASTILLO"/>
    <s v="Cerrado"/>
    <x v="5"/>
    <m/>
    <s v="Cerrado"/>
    <b v="1"/>
  </r>
  <r>
    <n v="24828"/>
    <x v="4"/>
    <d v="2020-09-14T00:00:00"/>
    <x v="8"/>
    <d v="2020-09-15T00:00:00"/>
    <x v="3"/>
    <n v="1"/>
    <n v="2"/>
    <s v="MARIA AZUCENA HENAO"/>
    <s v="Cerrado"/>
    <x v="5"/>
    <m/>
    <s v="Cerrado"/>
    <b v="1"/>
  </r>
  <r>
    <n v="24829"/>
    <x v="0"/>
    <d v="2020-09-14T00:00:00"/>
    <x v="8"/>
    <d v="2020-09-15T00:00:00"/>
    <x v="3"/>
    <n v="1"/>
    <n v="2"/>
    <s v="JAIRO CASTIBLANCO GUALTERO"/>
    <s v="Cerrado"/>
    <x v="5"/>
    <m/>
    <s v="Cerrado"/>
    <b v="1"/>
  </r>
  <r>
    <n v="24830"/>
    <x v="0"/>
    <d v="2020-09-14T00:00:00"/>
    <x v="8"/>
    <d v="2020-09-15T00:00:00"/>
    <x v="3"/>
    <n v="1"/>
    <n v="2"/>
    <s v="Maria Adelaida Ceballos Bedoya"/>
    <s v="Cerrado"/>
    <x v="5"/>
    <m/>
    <s v="Cerrado"/>
    <b v="1"/>
  </r>
  <r>
    <n v="24831"/>
    <x v="0"/>
    <d v="2020-09-14T00:00:00"/>
    <x v="8"/>
    <d v="2020-09-15T00:00:00"/>
    <x v="3"/>
    <n v="1"/>
    <n v="2"/>
    <s v="JESUS ALFONSO GELVEZ RINCON"/>
    <s v="Cerrado"/>
    <x v="5"/>
    <m/>
    <s v="Cerrado"/>
    <b v="1"/>
  </r>
  <r>
    <n v="24832"/>
    <x v="2"/>
    <d v="2020-09-14T00:00:00"/>
    <x v="8"/>
    <d v="2020-09-14T00:00:00"/>
    <x v="3"/>
    <n v="0"/>
    <n v="1"/>
    <s v="boletin judicial ibague"/>
    <s v="Cerrado"/>
    <x v="5"/>
    <m/>
    <s v="Cerrado"/>
    <b v="1"/>
  </r>
  <r>
    <n v="24833"/>
    <x v="2"/>
    <d v="2020-09-14T00:00:00"/>
    <x v="8"/>
    <d v="2020-09-14T00:00:00"/>
    <x v="3"/>
    <n v="0"/>
    <n v="1"/>
    <s v="Maria Nohora sanchez"/>
    <s v="Cerrado"/>
    <x v="5"/>
    <m/>
    <s v="Cerrado"/>
    <b v="1"/>
  </r>
  <r>
    <n v="24834"/>
    <x v="2"/>
    <d v="2020-09-14T00:00:00"/>
    <x v="8"/>
    <d v="2020-09-14T00:00:00"/>
    <x v="3"/>
    <n v="0"/>
    <n v="1"/>
    <s v="Yefferson Cuadros Pulgarín"/>
    <s v="Cerrado"/>
    <x v="5"/>
    <m/>
    <s v="Cerrado"/>
    <b v="1"/>
  </r>
  <r>
    <n v="24835"/>
    <x v="3"/>
    <d v="2020-09-14T00:00:00"/>
    <x v="8"/>
    <d v="2020-09-14T00:00:00"/>
    <x v="3"/>
    <n v="0"/>
    <n v="1"/>
    <s v="Carmen Franqui Dorado Mendez"/>
    <s v="Cerrado"/>
    <x v="5"/>
    <m/>
    <s v="Cerrado"/>
    <b v="1"/>
  </r>
  <r>
    <n v="24836"/>
    <x v="0"/>
    <d v="2020-09-14T00:00:00"/>
    <x v="8"/>
    <d v="2020-09-15T00:00:00"/>
    <x v="3"/>
    <n v="1"/>
    <n v="2"/>
    <s v="JAIDER DE JESUS GANDARA HERNANDEZ"/>
    <s v="Cerrado"/>
    <x v="5"/>
    <m/>
    <s v="Cerrado"/>
    <b v="1"/>
  </r>
  <r>
    <n v="24837"/>
    <x v="0"/>
    <d v="2020-09-14T00:00:00"/>
    <x v="8"/>
    <d v="2020-09-15T00:00:00"/>
    <x v="3"/>
    <n v="1"/>
    <n v="2"/>
    <s v="Oriana Gómez Erazo"/>
    <s v="Cerrado"/>
    <x v="5"/>
    <m/>
    <s v="Cerrado"/>
    <b v="1"/>
  </r>
  <r>
    <n v="24838"/>
    <x v="0"/>
    <d v="2020-09-14T00:00:00"/>
    <x v="8"/>
    <d v="2020-09-16T00:00:00"/>
    <x v="3"/>
    <n v="2"/>
    <n v="3"/>
    <s v="karelis gutierrez"/>
    <s v="Cerrado"/>
    <x v="5"/>
    <m/>
    <s v="Cerrado"/>
    <b v="1"/>
  </r>
  <r>
    <n v="24839"/>
    <x v="0"/>
    <d v="2020-09-14T00:00:00"/>
    <x v="8"/>
    <d v="2020-09-16T00:00:00"/>
    <x v="3"/>
    <n v="2"/>
    <n v="3"/>
    <s v="NIRSA MORALES GALEANO"/>
    <s v="Cerrado"/>
    <x v="5"/>
    <m/>
    <s v="Cerrado"/>
    <b v="1"/>
  </r>
  <r>
    <n v="24840"/>
    <x v="2"/>
    <d v="2020-09-14T00:00:00"/>
    <x v="8"/>
    <d v="2020-09-15T00:00:00"/>
    <x v="3"/>
    <n v="1"/>
    <n v="2"/>
    <s v="José matiws cordero perez"/>
    <s v="Cerrado"/>
    <x v="5"/>
    <m/>
    <s v="Cerrado"/>
    <b v="1"/>
  </r>
  <r>
    <n v="24841"/>
    <x v="0"/>
    <d v="2020-09-14T00:00:00"/>
    <x v="8"/>
    <d v="2020-09-16T00:00:00"/>
    <x v="3"/>
    <n v="2"/>
    <n v="3"/>
    <s v="iben de jesus robledo gamboa"/>
    <s v="Cerrado"/>
    <x v="5"/>
    <m/>
    <s v="Cerrado"/>
    <b v="1"/>
  </r>
  <r>
    <n v="24842"/>
    <x v="2"/>
    <d v="2020-09-14T00:00:00"/>
    <x v="8"/>
    <s v="Pendiente"/>
    <x v="1"/>
    <e v="#VALUE!"/>
    <e v="#VALUE!"/>
    <s v="JOHN JAIRO GARCIA ACOSTA"/>
    <s v="Abierto"/>
    <x v="1"/>
    <m/>
    <s v="Abierto"/>
    <b v="1"/>
  </r>
  <r>
    <n v="24843"/>
    <x v="2"/>
    <d v="2020-09-14T00:00:00"/>
    <x v="8"/>
    <d v="2020-10-02T00:00:00"/>
    <x v="4"/>
    <n v="18"/>
    <n v="15"/>
    <s v="JUAN CARLOS SERNA OSPINA"/>
    <s v="Cerrado"/>
    <x v="11"/>
    <m/>
    <s v="Cerrado"/>
    <b v="1"/>
  </r>
  <r>
    <n v="24844"/>
    <x v="2"/>
    <d v="2020-09-14T00:00:00"/>
    <x v="8"/>
    <d v="2020-09-16T00:00:00"/>
    <x v="3"/>
    <n v="2"/>
    <n v="3"/>
    <s v="HEVERT HENRY JOAQUI DORADO"/>
    <s v="Cerrado"/>
    <x v="5"/>
    <m/>
    <s v="Cerrado"/>
    <b v="1"/>
  </r>
  <r>
    <n v="24845"/>
    <x v="0"/>
    <d v="2020-09-14T00:00:00"/>
    <x v="8"/>
    <d v="2020-09-16T00:00:00"/>
    <x v="3"/>
    <n v="2"/>
    <n v="3"/>
    <s v="FREDY VARGAS HERNÁNDEZ"/>
    <s v="Cerrado"/>
    <x v="5"/>
    <m/>
    <s v="Cerrado"/>
    <b v="1"/>
  </r>
  <r>
    <n v="24846"/>
    <x v="0"/>
    <d v="2020-09-14T00:00:00"/>
    <x v="8"/>
    <d v="2020-09-16T00:00:00"/>
    <x v="3"/>
    <n v="2"/>
    <n v="3"/>
    <s v="FABIAN GARCIA SUAREZ"/>
    <s v="Cerrado"/>
    <x v="5"/>
    <m/>
    <s v="Cerrado"/>
    <b v="1"/>
  </r>
  <r>
    <n v="24847"/>
    <x v="2"/>
    <d v="2020-09-14T00:00:00"/>
    <x v="8"/>
    <d v="2020-09-16T00:00:00"/>
    <x v="3"/>
    <n v="2"/>
    <n v="3"/>
    <s v="Tramite realizado"/>
    <s v="Cerrado"/>
    <x v="5"/>
    <m/>
    <s v="Cerrado"/>
    <b v="1"/>
  </r>
  <r>
    <n v="24848"/>
    <x v="0"/>
    <d v="2020-09-14T00:00:00"/>
    <x v="8"/>
    <d v="2020-09-16T00:00:00"/>
    <x v="3"/>
    <n v="2"/>
    <n v="3"/>
    <s v="MABEL ACOSTA GARAVITO"/>
    <s v="Cerrado"/>
    <x v="5"/>
    <m/>
    <s v="Cerrado"/>
    <b v="1"/>
  </r>
  <r>
    <n v="24849"/>
    <x v="0"/>
    <d v="2020-09-14T00:00:00"/>
    <x v="8"/>
    <d v="2020-09-16T00:00:00"/>
    <x v="3"/>
    <n v="2"/>
    <n v="3"/>
    <s v="Ruben Dario Rodriguez"/>
    <s v="Cerrado"/>
    <x v="5"/>
    <m/>
    <s v="Cerrado"/>
    <b v="1"/>
  </r>
  <r>
    <n v="24850"/>
    <x v="4"/>
    <d v="2020-09-14T00:00:00"/>
    <x v="8"/>
    <d v="2020-09-16T00:00:00"/>
    <x v="3"/>
    <n v="2"/>
    <n v="3"/>
    <s v="JUAN CARLOS RODRIGUEZ COLMENARES"/>
    <s v="Cerrado"/>
    <x v="5"/>
    <m/>
    <s v="Cerrado"/>
    <b v="1"/>
  </r>
  <r>
    <n v="24851"/>
    <x v="4"/>
    <d v="2020-09-14T00:00:00"/>
    <x v="8"/>
    <d v="2020-09-16T00:00:00"/>
    <x v="3"/>
    <n v="2"/>
    <n v="3"/>
    <s v="ronald miguel peña ruiz"/>
    <s v="Cerrado"/>
    <x v="5"/>
    <m/>
    <s v="Cerrado"/>
    <b v="1"/>
  </r>
  <r>
    <n v="24852"/>
    <x v="2"/>
    <d v="2020-09-15T00:00:00"/>
    <x v="8"/>
    <d v="2020-09-16T00:00:00"/>
    <x v="3"/>
    <n v="1"/>
    <n v="2"/>
    <s v="luis eduardo mendoza patiño"/>
    <s v="Cerrado"/>
    <x v="5"/>
    <m/>
    <s v="Cerrado"/>
    <b v="1"/>
  </r>
  <r>
    <n v="24853"/>
    <x v="0"/>
    <d v="2020-09-15T00:00:00"/>
    <x v="8"/>
    <d v="2020-09-16T00:00:00"/>
    <x v="3"/>
    <n v="1"/>
    <n v="2"/>
    <s v="María Udiela Casas Gómez"/>
    <s v="Cerrado"/>
    <x v="5"/>
    <m/>
    <s v="Cerrado"/>
    <b v="1"/>
  </r>
  <r>
    <n v="24854"/>
    <x v="2"/>
    <d v="2020-09-15T00:00:00"/>
    <x v="8"/>
    <d v="2020-09-16T00:00:00"/>
    <x v="3"/>
    <n v="1"/>
    <n v="2"/>
    <s v="Alba Esther Fabra Ojeda"/>
    <s v="Cerrado"/>
    <x v="5"/>
    <m/>
    <s v="Cerrado"/>
    <b v="1"/>
  </r>
  <r>
    <n v="24855"/>
    <x v="2"/>
    <d v="2020-09-15T00:00:00"/>
    <x v="8"/>
    <d v="2020-09-16T00:00:00"/>
    <x v="3"/>
    <n v="1"/>
    <n v="2"/>
    <s v="luisa fernanda balamba lizarazo"/>
    <s v="Cerrado"/>
    <x v="5"/>
    <m/>
    <s v="Cerrado"/>
    <b v="1"/>
  </r>
  <r>
    <n v="24856"/>
    <x v="2"/>
    <d v="2020-09-15T00:00:00"/>
    <x v="8"/>
    <d v="2020-09-16T00:00:00"/>
    <x v="3"/>
    <n v="1"/>
    <n v="2"/>
    <s v="ANGIE PAOLA LIANRES BUITRAGO"/>
    <s v="Cerrado"/>
    <x v="5"/>
    <m/>
    <s v="Cerrado"/>
    <b v="1"/>
  </r>
  <r>
    <n v="24857"/>
    <x v="2"/>
    <d v="2020-09-15T00:00:00"/>
    <x v="8"/>
    <d v="2020-09-16T00:00:00"/>
    <x v="3"/>
    <n v="1"/>
    <n v="2"/>
    <s v="ANGIE PAOLA LIANRES BUITRAGO"/>
    <s v="Cerrado"/>
    <x v="5"/>
    <m/>
    <s v="Cerrado"/>
    <b v="1"/>
  </r>
  <r>
    <n v="24858"/>
    <x v="0"/>
    <d v="2020-09-15T00:00:00"/>
    <x v="8"/>
    <d v="2020-09-16T00:00:00"/>
    <x v="3"/>
    <n v="1"/>
    <n v="2"/>
    <s v="oscar oriel pulido mican"/>
    <s v="Cerrado"/>
    <x v="5"/>
    <m/>
    <s v="Cerrado"/>
    <b v="1"/>
  </r>
  <r>
    <n v="24859"/>
    <x v="0"/>
    <d v="2020-09-15T00:00:00"/>
    <x v="8"/>
    <d v="2020-09-16T00:00:00"/>
    <x v="3"/>
    <n v="1"/>
    <n v="2"/>
    <s v="Julian Giraldo"/>
    <s v="Cerrado"/>
    <x v="5"/>
    <m/>
    <s v="Cerrado"/>
    <b v="1"/>
  </r>
  <r>
    <n v="24860"/>
    <x v="2"/>
    <d v="2020-09-15T00:00:00"/>
    <x v="8"/>
    <d v="2020-09-16T00:00:00"/>
    <x v="3"/>
    <n v="1"/>
    <n v="2"/>
    <s v="INGRID TERESA GONZALEZ"/>
    <s v="Cerrado"/>
    <x v="5"/>
    <m/>
    <s v="Cerrado"/>
    <b v="1"/>
  </r>
  <r>
    <n v="24861"/>
    <x v="0"/>
    <d v="2020-09-15T00:00:00"/>
    <x v="8"/>
    <d v="2020-09-16T00:00:00"/>
    <x v="3"/>
    <n v="1"/>
    <n v="2"/>
    <s v="FREDDY ALONSO AVILA SANDINO"/>
    <s v="Cerrado"/>
    <x v="5"/>
    <m/>
    <s v="Cerrado"/>
    <b v="1"/>
  </r>
  <r>
    <n v="24862"/>
    <x v="3"/>
    <d v="2020-09-15T00:00:00"/>
    <x v="8"/>
    <d v="2020-09-16T00:00:00"/>
    <x v="3"/>
    <n v="1"/>
    <n v="2"/>
    <s v="miguel angel parra martinez"/>
    <s v="Cerrado"/>
    <x v="5"/>
    <m/>
    <s v="Cerrado"/>
    <b v="1"/>
  </r>
  <r>
    <n v="24863"/>
    <x v="4"/>
    <d v="2020-09-15T00:00:00"/>
    <x v="8"/>
    <d v="2020-09-16T00:00:00"/>
    <x v="3"/>
    <n v="1"/>
    <n v="2"/>
    <s v="JESUS MANUEL SANCHEZ QUITIAN"/>
    <s v="Cerrado"/>
    <x v="5"/>
    <m/>
    <s v="Cerrado"/>
    <b v="1"/>
  </r>
  <r>
    <n v="24864"/>
    <x v="2"/>
    <d v="2020-09-15T00:00:00"/>
    <x v="8"/>
    <d v="2020-09-16T00:00:00"/>
    <x v="3"/>
    <n v="1"/>
    <n v="2"/>
    <s v="CAMILO ANDRES PINZON RODRIGUEZ"/>
    <s v="Cerrado"/>
    <x v="5"/>
    <m/>
    <s v="Cerrado"/>
    <b v="1"/>
  </r>
  <r>
    <n v="24865"/>
    <x v="0"/>
    <d v="2020-09-15T00:00:00"/>
    <x v="8"/>
    <d v="2020-09-16T00:00:00"/>
    <x v="3"/>
    <n v="1"/>
    <n v="2"/>
    <s v="Julian Giraldo"/>
    <s v="Cerrado"/>
    <x v="5"/>
    <m/>
    <s v="Cerrado"/>
    <b v="1"/>
  </r>
  <r>
    <n v="24866"/>
    <x v="0"/>
    <d v="2020-09-15T00:00:00"/>
    <x v="8"/>
    <d v="2020-09-16T00:00:00"/>
    <x v="3"/>
    <n v="1"/>
    <n v="2"/>
    <s v="CARLOS MARTINEZ"/>
    <s v="Cerrado"/>
    <x v="5"/>
    <m/>
    <s v="Cerrado"/>
    <b v="1"/>
  </r>
  <r>
    <n v="24867"/>
    <x v="2"/>
    <d v="2020-09-15T00:00:00"/>
    <x v="8"/>
    <d v="2020-09-16T00:00:00"/>
    <x v="3"/>
    <n v="1"/>
    <n v="2"/>
    <s v="Diana Fabiola Millán Suárez"/>
    <s v="Cerrado"/>
    <x v="5"/>
    <m/>
    <s v="Cerrado"/>
    <b v="1"/>
  </r>
  <r>
    <n v="24868"/>
    <x v="0"/>
    <d v="2020-09-15T00:00:00"/>
    <x v="8"/>
    <d v="2020-09-16T00:00:00"/>
    <x v="3"/>
    <n v="1"/>
    <n v="2"/>
    <s v="DAVID ACOSTA"/>
    <s v="Cerrado"/>
    <x v="5"/>
    <m/>
    <s v="Cerrado"/>
    <b v="1"/>
  </r>
  <r>
    <n v="24869"/>
    <x v="0"/>
    <d v="2020-09-15T00:00:00"/>
    <x v="8"/>
    <d v="2020-09-16T00:00:00"/>
    <x v="3"/>
    <n v="1"/>
    <n v="2"/>
    <s v="Fundación Forjando Futuros"/>
    <s v="Cerrado"/>
    <x v="5"/>
    <m/>
    <s v="Cerrado"/>
    <b v="1"/>
  </r>
  <r>
    <n v="24870"/>
    <x v="0"/>
    <d v="2020-09-15T00:00:00"/>
    <x v="8"/>
    <d v="2020-09-16T00:00:00"/>
    <x v="3"/>
    <n v="1"/>
    <n v="2"/>
    <s v="DARIO GIOVANNI TORRFEGROZA"/>
    <s v="Cerrado"/>
    <x v="5"/>
    <m/>
    <s v="Cerrado"/>
    <b v="1"/>
  </r>
  <r>
    <n v="24871"/>
    <x v="0"/>
    <d v="2020-09-15T00:00:00"/>
    <x v="8"/>
    <d v="2020-09-16T00:00:00"/>
    <x v="3"/>
    <n v="1"/>
    <n v="2"/>
    <s v="PEDRO ENRIQUE PERDOMO ROA"/>
    <s v="Cerrado"/>
    <x v="5"/>
    <m/>
    <s v="Cerrado"/>
    <b v="1"/>
  </r>
  <r>
    <n v="24872"/>
    <x v="0"/>
    <d v="2020-09-15T00:00:00"/>
    <x v="8"/>
    <d v="2020-09-16T00:00:00"/>
    <x v="3"/>
    <n v="1"/>
    <n v="2"/>
    <s v="sandra pinilla castro"/>
    <s v="Cerrado"/>
    <x v="5"/>
    <m/>
    <s v="Cerrado"/>
    <b v="1"/>
  </r>
  <r>
    <n v="24873"/>
    <x v="0"/>
    <d v="2020-09-15T00:00:00"/>
    <x v="8"/>
    <d v="2020-09-16T00:00:00"/>
    <x v="3"/>
    <n v="1"/>
    <n v="2"/>
    <s v="PEDRO MARIA FONSECA GOMEZ"/>
    <s v="Cerrado"/>
    <x v="5"/>
    <m/>
    <s v="Cerrado"/>
    <b v="1"/>
  </r>
  <r>
    <n v="24874"/>
    <x v="0"/>
    <d v="2020-09-15T00:00:00"/>
    <x v="8"/>
    <d v="2020-09-16T00:00:00"/>
    <x v="3"/>
    <n v="1"/>
    <n v="2"/>
    <s v="oscar norberto reyes"/>
    <s v="Cerrado"/>
    <x v="5"/>
    <m/>
    <s v="Cerrado"/>
    <b v="1"/>
  </r>
  <r>
    <n v="24875"/>
    <x v="0"/>
    <d v="2020-09-15T00:00:00"/>
    <x v="8"/>
    <d v="2020-09-16T00:00:00"/>
    <x v="3"/>
    <n v="1"/>
    <n v="2"/>
    <s v="MARIANO LOAIZA POLANIA"/>
    <s v="Cerrado"/>
    <x v="5"/>
    <m/>
    <s v="Cerrado"/>
    <b v="1"/>
  </r>
  <r>
    <n v="24876"/>
    <x v="2"/>
    <d v="2020-09-15T00:00:00"/>
    <x v="8"/>
    <d v="2020-09-16T00:00:00"/>
    <x v="3"/>
    <n v="1"/>
    <n v="2"/>
    <s v="Jose Francisco Montufar Rodriguez."/>
    <s v="Cerrado"/>
    <x v="5"/>
    <m/>
    <s v="Cerrado"/>
    <b v="1"/>
  </r>
  <r>
    <n v="24877"/>
    <x v="2"/>
    <d v="2020-09-15T00:00:00"/>
    <x v="8"/>
    <d v="2020-09-16T00:00:00"/>
    <x v="3"/>
    <n v="1"/>
    <n v="2"/>
    <s v="Yorkman Rincòn Laguado"/>
    <s v="Cerrado"/>
    <x v="5"/>
    <m/>
    <s v="Cerrado"/>
    <b v="1"/>
  </r>
  <r>
    <n v="24878"/>
    <x v="0"/>
    <d v="2020-09-15T00:00:00"/>
    <x v="8"/>
    <d v="2020-09-16T00:00:00"/>
    <x v="3"/>
    <n v="1"/>
    <n v="2"/>
    <s v="Angelina Perna Chaux"/>
    <s v="Cerrado"/>
    <x v="5"/>
    <m/>
    <s v="Cerrado"/>
    <b v="1"/>
  </r>
  <r>
    <n v="24879"/>
    <x v="0"/>
    <d v="2020-09-15T00:00:00"/>
    <x v="8"/>
    <d v="2020-09-17T00:00:00"/>
    <x v="3"/>
    <n v="2"/>
    <n v="3"/>
    <s v="NATALIA MIRANDA"/>
    <s v="Cerrado"/>
    <x v="5"/>
    <m/>
    <s v="Cerrado"/>
    <b v="1"/>
  </r>
  <r>
    <n v="24880"/>
    <x v="0"/>
    <d v="2020-09-15T00:00:00"/>
    <x v="8"/>
    <d v="2020-09-17T00:00:00"/>
    <x v="3"/>
    <n v="2"/>
    <n v="3"/>
    <s v="Leonardo rodriguez"/>
    <s v="Cerrado"/>
    <x v="5"/>
    <m/>
    <s v="Cerrado"/>
    <b v="1"/>
  </r>
  <r>
    <n v="24881"/>
    <x v="0"/>
    <d v="2020-09-16T00:00:00"/>
    <x v="8"/>
    <d v="2020-09-17T00:00:00"/>
    <x v="3"/>
    <n v="1"/>
    <n v="2"/>
    <s v="LUISA FERNANDA VÉLEZ SÁENZ"/>
    <s v="Cerrado"/>
    <x v="5"/>
    <m/>
    <s v="Cerrado"/>
    <b v="1"/>
  </r>
  <r>
    <n v="24882"/>
    <x v="0"/>
    <d v="2020-09-16T00:00:00"/>
    <x v="8"/>
    <d v="2020-09-17T00:00:00"/>
    <x v="3"/>
    <n v="1"/>
    <n v="2"/>
    <s v="jorge samuel yandar martinez"/>
    <s v="Cerrado"/>
    <x v="5"/>
    <m/>
    <s v="Cerrado"/>
    <b v="1"/>
  </r>
  <r>
    <n v="24883"/>
    <x v="0"/>
    <d v="2020-09-16T00:00:00"/>
    <x v="8"/>
    <d v="2020-09-17T00:00:00"/>
    <x v="3"/>
    <n v="1"/>
    <n v="2"/>
    <s v="Farick Jhosep Tanus Cuesta"/>
    <s v="Cerrado"/>
    <x v="5"/>
    <m/>
    <s v="Cerrado"/>
    <b v="1"/>
  </r>
  <r>
    <n v="24884"/>
    <x v="0"/>
    <d v="2020-09-16T00:00:00"/>
    <x v="8"/>
    <d v="2020-09-17T00:00:00"/>
    <x v="3"/>
    <n v="1"/>
    <n v="2"/>
    <s v="Helena Calle"/>
    <s v="Cerrado"/>
    <x v="5"/>
    <m/>
    <s v="Cerrado"/>
    <b v="1"/>
  </r>
  <r>
    <n v="24885"/>
    <x v="0"/>
    <d v="2020-09-16T00:00:00"/>
    <x v="8"/>
    <d v="2020-09-17T00:00:00"/>
    <x v="3"/>
    <n v="1"/>
    <n v="2"/>
    <s v="RAFAEL ANTONIO ALVAREZ BLANQUICETT"/>
    <s v="Cerrado"/>
    <x v="5"/>
    <m/>
    <s v="Cerrado"/>
    <b v="1"/>
  </r>
  <r>
    <n v="24886"/>
    <x v="0"/>
    <d v="2020-09-16T00:00:00"/>
    <x v="8"/>
    <d v="2020-09-17T00:00:00"/>
    <x v="3"/>
    <n v="1"/>
    <n v="2"/>
    <s v="xavier ricardo cerpa simanca"/>
    <s v="Cerrado"/>
    <x v="5"/>
    <m/>
    <s v="Cerrado"/>
    <b v="1"/>
  </r>
  <r>
    <n v="24887"/>
    <x v="0"/>
    <d v="2020-09-16T00:00:00"/>
    <x v="8"/>
    <d v="2020-09-17T00:00:00"/>
    <x v="3"/>
    <n v="1"/>
    <n v="2"/>
    <s v="Mayury Alisnayi Plaza Medina"/>
    <s v="Cerrado"/>
    <x v="5"/>
    <m/>
    <s v="Cerrado"/>
    <b v="1"/>
  </r>
  <r>
    <n v="24888"/>
    <x v="0"/>
    <d v="2020-09-16T00:00:00"/>
    <x v="8"/>
    <d v="2020-09-17T00:00:00"/>
    <x v="3"/>
    <n v="1"/>
    <n v="2"/>
    <s v="diana marcela ortiz duque"/>
    <s v="Cerrado"/>
    <x v="5"/>
    <m/>
    <s v="Cerrado"/>
    <b v="1"/>
  </r>
  <r>
    <n v="24889"/>
    <x v="3"/>
    <d v="2020-09-16T00:00:00"/>
    <x v="8"/>
    <d v="2020-09-17T00:00:00"/>
    <x v="3"/>
    <n v="1"/>
    <n v="2"/>
    <s v="Gissela Silgado Moreno"/>
    <s v="Cerrado"/>
    <x v="5"/>
    <m/>
    <s v="Cerrado"/>
    <b v="1"/>
  </r>
  <r>
    <n v="24890"/>
    <x v="0"/>
    <d v="2020-09-16T00:00:00"/>
    <x v="8"/>
    <d v="2020-09-17T00:00:00"/>
    <x v="3"/>
    <n v="1"/>
    <n v="2"/>
    <s v="SALOMÓN SAAD CORREDOR"/>
    <s v="Cerrado"/>
    <x v="5"/>
    <m/>
    <s v="Cerrado"/>
    <b v="1"/>
  </r>
  <r>
    <n v="24891"/>
    <x v="0"/>
    <d v="2020-09-16T00:00:00"/>
    <x v="8"/>
    <d v="2020-09-17T00:00:00"/>
    <x v="3"/>
    <n v="1"/>
    <n v="2"/>
    <s v="MITSUBISHI ELECTRIC DE COLOMBIA LTDA"/>
    <s v="Cerrado"/>
    <x v="5"/>
    <m/>
    <s v="Cerrado"/>
    <b v="1"/>
  </r>
  <r>
    <n v="24892"/>
    <x v="0"/>
    <d v="2020-09-16T00:00:00"/>
    <x v="8"/>
    <d v="2020-09-17T00:00:00"/>
    <x v="3"/>
    <n v="1"/>
    <n v="2"/>
    <s v="WALTER DAVID OROZCO AVILA"/>
    <s v="Cerrado"/>
    <x v="5"/>
    <m/>
    <s v="Cerrado"/>
    <b v="1"/>
  </r>
  <r>
    <n v="24893"/>
    <x v="0"/>
    <d v="2020-09-16T00:00:00"/>
    <x v="8"/>
    <d v="2020-09-18T00:00:00"/>
    <x v="3"/>
    <n v="2"/>
    <n v="3"/>
    <s v="Yeny Díaz"/>
    <s v="Cerrado"/>
    <x v="5"/>
    <m/>
    <s v="Cerrado"/>
    <b v="1"/>
  </r>
  <r>
    <n v="24894"/>
    <x v="0"/>
    <d v="2020-09-16T00:00:00"/>
    <x v="8"/>
    <d v="2020-09-18T00:00:00"/>
    <x v="3"/>
    <n v="2"/>
    <n v="3"/>
    <s v="Caterine echavarria"/>
    <s v="Cerrado"/>
    <x v="5"/>
    <m/>
    <s v="Cerrado"/>
    <b v="1"/>
  </r>
  <r>
    <n v="24895"/>
    <x v="0"/>
    <d v="2020-09-16T00:00:00"/>
    <x v="8"/>
    <d v="2020-09-18T00:00:00"/>
    <x v="3"/>
    <n v="2"/>
    <n v="3"/>
    <s v="andrea palacios cano"/>
    <s v="Cerrado"/>
    <x v="5"/>
    <m/>
    <s v="Cerrado"/>
    <b v="1"/>
  </r>
  <r>
    <n v="24896"/>
    <x v="2"/>
    <d v="2020-09-16T00:00:00"/>
    <x v="8"/>
    <d v="2020-09-17T00:00:00"/>
    <x v="3"/>
    <n v="1"/>
    <n v="2"/>
    <s v="ALDEMAR PEÑA"/>
    <s v="Cerrado"/>
    <x v="5"/>
    <m/>
    <s v="Cerrado"/>
    <b v="1"/>
  </r>
  <r>
    <n v="24897"/>
    <x v="2"/>
    <d v="2020-09-16T00:00:00"/>
    <x v="8"/>
    <d v="2020-09-17T00:00:00"/>
    <x v="3"/>
    <n v="1"/>
    <n v="2"/>
    <s v="ALDEMAR PEÑA"/>
    <s v="Cerrado"/>
    <x v="5"/>
    <m/>
    <s v="Cerrado"/>
    <b v="1"/>
  </r>
  <r>
    <n v="24898"/>
    <x v="3"/>
    <d v="2020-09-16T00:00:00"/>
    <x v="8"/>
    <d v="2020-09-17T00:00:00"/>
    <x v="3"/>
    <n v="1"/>
    <n v="2"/>
    <s v="CARLOS TRUJILLO"/>
    <s v="Cerrado"/>
    <x v="5"/>
    <m/>
    <s v="Cerrado"/>
    <b v="1"/>
  </r>
  <r>
    <n v="24899"/>
    <x v="2"/>
    <d v="2020-09-16T00:00:00"/>
    <x v="8"/>
    <d v="2020-09-17T00:00:00"/>
    <x v="3"/>
    <n v="1"/>
    <n v="2"/>
    <s v="HOVER LARSER OSORIO MUÑOZ"/>
    <s v="Cerrado"/>
    <x v="5"/>
    <m/>
    <s v="Cerrado"/>
    <b v="1"/>
  </r>
  <r>
    <n v="24900"/>
    <x v="3"/>
    <d v="2020-09-16T00:00:00"/>
    <x v="8"/>
    <d v="2020-09-17T00:00:00"/>
    <x v="3"/>
    <n v="1"/>
    <n v="2"/>
    <s v="CRISTOBAL SUAREZ"/>
    <s v="Cerrado"/>
    <x v="5"/>
    <m/>
    <s v="Cerrado"/>
    <b v="1"/>
  </r>
  <r>
    <n v="24901"/>
    <x v="0"/>
    <d v="2020-09-16T00:00:00"/>
    <x v="8"/>
    <d v="2020-09-18T00:00:00"/>
    <x v="3"/>
    <n v="2"/>
    <n v="3"/>
    <s v="EDNA RUTH BECERRA HERNANDEZ"/>
    <s v="Cerrado"/>
    <x v="5"/>
    <m/>
    <s v="Cerrado"/>
    <b v="1"/>
  </r>
  <r>
    <n v="24902"/>
    <x v="0"/>
    <d v="2020-09-16T00:00:00"/>
    <x v="8"/>
    <d v="2020-09-18T00:00:00"/>
    <x v="3"/>
    <n v="2"/>
    <n v="3"/>
    <s v="Estefan Camacho Flores"/>
    <s v="Cerrado"/>
    <x v="5"/>
    <m/>
    <s v="Cerrado"/>
    <b v="1"/>
  </r>
  <r>
    <n v="24903"/>
    <x v="0"/>
    <d v="2020-09-16T00:00:00"/>
    <x v="8"/>
    <d v="2020-09-18T00:00:00"/>
    <x v="3"/>
    <n v="2"/>
    <n v="3"/>
    <s v="EDNA RUTH BECERRA HERNANDEZ"/>
    <s v="Cerrado"/>
    <x v="5"/>
    <m/>
    <s v="Cerrado"/>
    <b v="1"/>
  </r>
  <r>
    <n v="24904"/>
    <x v="2"/>
    <d v="2020-09-16T00:00:00"/>
    <x v="8"/>
    <d v="2020-09-17T00:00:00"/>
    <x v="3"/>
    <n v="1"/>
    <n v="2"/>
    <s v="DIDIMO SALDARRIAGA MARTINEZ"/>
    <s v="Cerrado"/>
    <x v="5"/>
    <m/>
    <s v="Cerrado"/>
    <b v="1"/>
  </r>
  <r>
    <n v="24905"/>
    <x v="0"/>
    <d v="2020-09-16T00:00:00"/>
    <x v="8"/>
    <d v="2020-09-18T00:00:00"/>
    <x v="3"/>
    <n v="2"/>
    <n v="3"/>
    <s v="antonio jose pardo rivero"/>
    <s v="Cerrado"/>
    <x v="5"/>
    <m/>
    <s v="Cerrado"/>
    <b v="1"/>
  </r>
  <r>
    <n v="24906"/>
    <x v="3"/>
    <d v="2020-09-16T00:00:00"/>
    <x v="8"/>
    <d v="2020-09-17T00:00:00"/>
    <x v="3"/>
    <n v="1"/>
    <n v="2"/>
    <s v="El Cencerro Ph"/>
    <s v="Cerrado"/>
    <x v="5"/>
    <m/>
    <s v="Cerrado"/>
    <b v="1"/>
  </r>
  <r>
    <n v="24907"/>
    <x v="0"/>
    <d v="2020-09-16T00:00:00"/>
    <x v="8"/>
    <d v="2020-09-18T00:00:00"/>
    <x v="3"/>
    <n v="2"/>
    <n v="3"/>
    <s v="jose thomas guevara"/>
    <s v="Cerrado"/>
    <x v="5"/>
    <m/>
    <s v="Cerrado"/>
    <b v="1"/>
  </r>
  <r>
    <n v="24908"/>
    <x v="0"/>
    <d v="2020-09-16T00:00:00"/>
    <x v="8"/>
    <d v="2020-09-18T00:00:00"/>
    <x v="3"/>
    <n v="2"/>
    <n v="3"/>
    <s v="JOSE DOMINGO CIFUENTES DIAZ"/>
    <s v="Cerrado"/>
    <x v="5"/>
    <m/>
    <s v="Cerrado"/>
    <b v="1"/>
  </r>
  <r>
    <n v="24909"/>
    <x v="0"/>
    <d v="2020-09-16T00:00:00"/>
    <x v="8"/>
    <d v="2020-09-18T00:00:00"/>
    <x v="3"/>
    <n v="2"/>
    <n v="3"/>
    <s v="luis alfonso alvarez perez"/>
    <s v="Cerrado"/>
    <x v="5"/>
    <m/>
    <s v="Cerrado"/>
    <b v="1"/>
  </r>
  <r>
    <n v="24910"/>
    <x v="3"/>
    <d v="2020-09-16T00:00:00"/>
    <x v="8"/>
    <d v="2020-09-17T00:00:00"/>
    <x v="3"/>
    <n v="1"/>
    <n v="2"/>
    <s v="Sergio Martínez Medina"/>
    <s v="Cerrado"/>
    <x v="5"/>
    <m/>
    <s v="Cerrado"/>
    <b v="1"/>
  </r>
  <r>
    <n v="24911"/>
    <x v="2"/>
    <d v="2020-09-16T00:00:00"/>
    <x v="8"/>
    <d v="2020-09-17T00:00:00"/>
    <x v="3"/>
    <n v="1"/>
    <n v="2"/>
    <s v="DYNA ELIZABETH SANCHEZ CASTRO"/>
    <s v="Cerrado"/>
    <x v="5"/>
    <m/>
    <s v="Cerrado"/>
    <b v="1"/>
  </r>
  <r>
    <n v="24912"/>
    <x v="3"/>
    <d v="2020-09-16T00:00:00"/>
    <x v="8"/>
    <d v="2020-09-17T00:00:00"/>
    <x v="3"/>
    <n v="1"/>
    <n v="2"/>
    <s v="Sergio Martínez Medina"/>
    <s v="Cerrado"/>
    <x v="5"/>
    <m/>
    <s v="Cerrado"/>
    <b v="1"/>
  </r>
  <r>
    <n v="24913"/>
    <x v="0"/>
    <d v="2020-09-16T00:00:00"/>
    <x v="8"/>
    <d v="2020-09-18T00:00:00"/>
    <x v="3"/>
    <n v="2"/>
    <n v="3"/>
    <s v="DAVID ACOSTA"/>
    <s v="Cerrado"/>
    <x v="5"/>
    <m/>
    <s v="Cerrado"/>
    <b v="1"/>
  </r>
  <r>
    <n v="24914"/>
    <x v="0"/>
    <d v="2020-09-16T00:00:00"/>
    <x v="8"/>
    <d v="2020-09-18T00:00:00"/>
    <x v="3"/>
    <n v="2"/>
    <n v="3"/>
    <s v="GIOVANNY NAVARRO LARA"/>
    <s v="Cerrado"/>
    <x v="5"/>
    <m/>
    <s v="Cerrado"/>
    <b v="1"/>
  </r>
  <r>
    <n v="24915"/>
    <x v="4"/>
    <d v="2020-09-16T00:00:00"/>
    <x v="8"/>
    <d v="2020-09-18T00:00:00"/>
    <x v="3"/>
    <n v="2"/>
    <n v="3"/>
    <s v="moises gonzalez alvarez"/>
    <s v="Cerrado"/>
    <x v="5"/>
    <m/>
    <s v="Cerrado"/>
    <b v="1"/>
  </r>
  <r>
    <n v="24916"/>
    <x v="0"/>
    <d v="2020-09-16T00:00:00"/>
    <x v="8"/>
    <d v="2020-09-18T00:00:00"/>
    <x v="3"/>
    <n v="2"/>
    <n v="3"/>
    <s v="HENRY JESUS ARENAS VILLAREAL"/>
    <s v="Cerrado"/>
    <x v="5"/>
    <m/>
    <s v="Cerrado"/>
    <b v="1"/>
  </r>
  <r>
    <n v="24917"/>
    <x v="0"/>
    <d v="2020-09-16T00:00:00"/>
    <x v="8"/>
    <d v="2020-09-18T00:00:00"/>
    <x v="3"/>
    <n v="2"/>
    <n v="3"/>
    <s v="gilberto nuñez najera"/>
    <s v="Cerrado"/>
    <x v="5"/>
    <m/>
    <s v="Cerrado"/>
    <b v="1"/>
  </r>
  <r>
    <n v="24918"/>
    <x v="2"/>
    <d v="2020-09-17T00:00:00"/>
    <x v="8"/>
    <d v="2020-09-17T00:00:00"/>
    <x v="3"/>
    <n v="0"/>
    <n v="1"/>
    <s v="ANGIE PAOLA LIANRES BUITRAGO"/>
    <s v="Cerrado"/>
    <x v="5"/>
    <m/>
    <s v="Cerrado"/>
    <b v="1"/>
  </r>
  <r>
    <n v="24919"/>
    <x v="0"/>
    <d v="2020-09-17T00:00:00"/>
    <x v="8"/>
    <d v="2020-09-18T00:00:00"/>
    <x v="3"/>
    <n v="1"/>
    <n v="2"/>
    <s v="jose medina"/>
    <s v="Cerrado"/>
    <x v="5"/>
    <m/>
    <s v="Cerrado"/>
    <b v="1"/>
  </r>
  <r>
    <n v="24920"/>
    <x v="0"/>
    <d v="2020-09-17T00:00:00"/>
    <x v="8"/>
    <d v="2020-09-18T00:00:00"/>
    <x v="3"/>
    <n v="1"/>
    <n v="2"/>
    <s v="Claudia Yaneth Bernal Ortiz"/>
    <s v="Cerrado"/>
    <x v="5"/>
    <m/>
    <s v="Cerrado"/>
    <b v="1"/>
  </r>
  <r>
    <n v="24921"/>
    <x v="0"/>
    <d v="2020-09-17T00:00:00"/>
    <x v="8"/>
    <d v="2020-09-18T00:00:00"/>
    <x v="3"/>
    <n v="1"/>
    <n v="2"/>
    <s v="Yohn Fredy Hurtado Ramirez"/>
    <s v="Cerrado"/>
    <x v="5"/>
    <m/>
    <s v="Cerrado"/>
    <b v="1"/>
  </r>
  <r>
    <n v="24922"/>
    <x v="0"/>
    <d v="2020-09-17T00:00:00"/>
    <x v="8"/>
    <d v="2020-09-18T00:00:00"/>
    <x v="3"/>
    <n v="1"/>
    <n v="2"/>
    <s v="Paola Andrea Otalora"/>
    <s v="Cerrado"/>
    <x v="5"/>
    <m/>
    <s v="Cerrado"/>
    <b v="1"/>
  </r>
  <r>
    <n v="24923"/>
    <x v="0"/>
    <d v="2020-09-17T00:00:00"/>
    <x v="8"/>
    <d v="2020-09-18T00:00:00"/>
    <x v="3"/>
    <n v="1"/>
    <n v="2"/>
    <s v="manuela mera garcia"/>
    <s v="Cerrado"/>
    <x v="5"/>
    <m/>
    <s v="Cerrado"/>
    <b v="1"/>
  </r>
  <r>
    <n v="24924"/>
    <x v="0"/>
    <d v="2020-09-17T00:00:00"/>
    <x v="8"/>
    <d v="2020-09-18T00:00:00"/>
    <x v="3"/>
    <n v="1"/>
    <n v="2"/>
    <s v="Diana Padilla"/>
    <s v="Cerrado"/>
    <x v="5"/>
    <m/>
    <s v="Cerrado"/>
    <b v="1"/>
  </r>
  <r>
    <n v="24925"/>
    <x v="0"/>
    <d v="2020-09-17T00:00:00"/>
    <x v="8"/>
    <d v="2020-09-18T00:00:00"/>
    <x v="3"/>
    <n v="1"/>
    <n v="2"/>
    <s v="JUAN CESAR FORERO LEON"/>
    <s v="Cerrado"/>
    <x v="5"/>
    <m/>
    <s v="Cerrado"/>
    <b v="1"/>
  </r>
  <r>
    <n v="24926"/>
    <x v="3"/>
    <d v="2020-09-17T00:00:00"/>
    <x v="8"/>
    <d v="2020-09-17T00:00:00"/>
    <x v="3"/>
    <n v="0"/>
    <n v="1"/>
    <s v="johana patricia navia machado"/>
    <s v="Cerrado"/>
    <x v="5"/>
    <m/>
    <s v="Cerrado"/>
    <b v="1"/>
  </r>
  <r>
    <n v="24927"/>
    <x v="0"/>
    <d v="2020-09-17T00:00:00"/>
    <x v="8"/>
    <d v="2020-09-18T00:00:00"/>
    <x v="3"/>
    <n v="1"/>
    <n v="2"/>
    <s v="Andres Felipe Rodriguez Bonilla"/>
    <s v="Cerrado"/>
    <x v="5"/>
    <m/>
    <s v="Cerrado"/>
    <b v="1"/>
  </r>
  <r>
    <n v="24928"/>
    <x v="0"/>
    <d v="2020-09-17T00:00:00"/>
    <x v="8"/>
    <d v="2020-09-18T00:00:00"/>
    <x v="3"/>
    <n v="1"/>
    <n v="2"/>
    <s v="MARIA CAMILA ALVAREZ CORTES"/>
    <s v="Cerrado"/>
    <x v="5"/>
    <m/>
    <s v="Cerrado"/>
    <b v="1"/>
  </r>
  <r>
    <n v="24929"/>
    <x v="2"/>
    <d v="2020-09-17T00:00:00"/>
    <x v="8"/>
    <d v="2020-09-17T00:00:00"/>
    <x v="3"/>
    <n v="0"/>
    <n v="1"/>
    <s v="Cindy Ortega Prins"/>
    <s v="Cerrado"/>
    <x v="5"/>
    <m/>
    <s v="Cerrado"/>
    <b v="1"/>
  </r>
  <r>
    <n v="24930"/>
    <x v="2"/>
    <d v="2020-09-17T00:00:00"/>
    <x v="8"/>
    <d v="2020-09-17T00:00:00"/>
    <x v="3"/>
    <n v="0"/>
    <n v="1"/>
    <s v="ANDREA PATRICIA PAEZ"/>
    <s v="Cerrado"/>
    <x v="5"/>
    <m/>
    <s v="Cerrado"/>
    <b v="1"/>
  </r>
  <r>
    <n v="24931"/>
    <x v="0"/>
    <d v="2020-09-17T00:00:00"/>
    <x v="8"/>
    <d v="2020-09-18T00:00:00"/>
    <x v="3"/>
    <n v="1"/>
    <n v="2"/>
    <s v="Gonzalo sedano Orozco"/>
    <s v="Cerrado"/>
    <x v="5"/>
    <m/>
    <s v="Cerrado"/>
    <b v="1"/>
  </r>
  <r>
    <n v="24932"/>
    <x v="0"/>
    <d v="2020-09-17T00:00:00"/>
    <x v="8"/>
    <d v="2020-09-18T00:00:00"/>
    <x v="3"/>
    <n v="1"/>
    <n v="2"/>
    <s v="MARIA FERNANDA MILLAN"/>
    <s v="Cerrado"/>
    <x v="5"/>
    <m/>
    <s v="Cerrado"/>
    <b v="1"/>
  </r>
  <r>
    <n v="24933"/>
    <x v="0"/>
    <d v="2020-09-17T00:00:00"/>
    <x v="8"/>
    <d v="2020-09-21T00:00:00"/>
    <x v="3"/>
    <n v="4"/>
    <n v="3"/>
    <s v="LUIS MIGUEL IBAÑEZ CUCHIA"/>
    <s v="Cerrado"/>
    <x v="5"/>
    <m/>
    <s v="Cerrado"/>
    <b v="1"/>
  </r>
  <r>
    <n v="24934"/>
    <x v="3"/>
    <d v="2020-09-17T00:00:00"/>
    <x v="8"/>
    <d v="2020-09-21T00:00:00"/>
    <x v="3"/>
    <n v="4"/>
    <n v="3"/>
    <s v="luis jose ladino guzman"/>
    <s v="Cerrado"/>
    <x v="5"/>
    <m/>
    <s v="Cerrado"/>
    <b v="1"/>
  </r>
  <r>
    <n v="24935"/>
    <x v="0"/>
    <d v="2020-09-17T00:00:00"/>
    <x v="8"/>
    <d v="2020-09-21T00:00:00"/>
    <x v="3"/>
    <n v="4"/>
    <n v="3"/>
    <s v="ANDRES MAESTRE LABRADA"/>
    <s v="Cerrado"/>
    <x v="5"/>
    <m/>
    <s v="Cerrado"/>
    <b v="1"/>
  </r>
  <r>
    <n v="24936"/>
    <x v="2"/>
    <d v="2020-09-17T00:00:00"/>
    <x v="8"/>
    <d v="2020-09-17T00:00:00"/>
    <x v="3"/>
    <n v="0"/>
    <n v="1"/>
    <s v="Iris Martinez Puello"/>
    <s v="Cerrado"/>
    <x v="5"/>
    <m/>
    <s v="Cerrado"/>
    <b v="1"/>
  </r>
  <r>
    <n v="24937"/>
    <x v="2"/>
    <d v="2020-09-17T00:00:00"/>
    <x v="8"/>
    <d v="2020-09-21T00:00:00"/>
    <x v="3"/>
    <n v="4"/>
    <n v="3"/>
    <s v="laura ethel cely aldana"/>
    <s v="Cerrado"/>
    <x v="5"/>
    <m/>
    <s v="Cerrado"/>
    <b v="1"/>
  </r>
  <r>
    <n v="24938"/>
    <x v="0"/>
    <d v="2020-09-17T00:00:00"/>
    <x v="8"/>
    <d v="2020-09-21T00:00:00"/>
    <x v="3"/>
    <n v="4"/>
    <n v="3"/>
    <s v="JENNY GONZALEZ CONTRERAS"/>
    <s v="Cerrado"/>
    <x v="5"/>
    <m/>
    <s v="Cerrado"/>
    <b v="1"/>
  </r>
  <r>
    <n v="24939"/>
    <x v="0"/>
    <d v="2020-09-17T00:00:00"/>
    <x v="8"/>
    <d v="2020-09-21T00:00:00"/>
    <x v="3"/>
    <n v="4"/>
    <n v="3"/>
    <s v="Viviana Catherine Ariza Gomez"/>
    <s v="Cerrado"/>
    <x v="5"/>
    <m/>
    <s v="Cerrado"/>
    <b v="1"/>
  </r>
  <r>
    <n v="24940"/>
    <x v="0"/>
    <d v="2020-09-17T00:00:00"/>
    <x v="8"/>
    <d v="2020-09-21T00:00:00"/>
    <x v="3"/>
    <n v="4"/>
    <n v="3"/>
    <s v="Viviana Catherine Ariza Gomez"/>
    <s v="Cerrado"/>
    <x v="5"/>
    <m/>
    <s v="Cerrado"/>
    <b v="1"/>
  </r>
  <r>
    <n v="24941"/>
    <x v="0"/>
    <d v="2020-09-17T00:00:00"/>
    <x v="8"/>
    <d v="2020-09-21T00:00:00"/>
    <x v="3"/>
    <n v="4"/>
    <n v="3"/>
    <s v="CLARA TATIANA SUAREZ PERALTA"/>
    <s v="Cerrado"/>
    <x v="5"/>
    <m/>
    <s v="Cerrado"/>
    <b v="1"/>
  </r>
  <r>
    <n v="24942"/>
    <x v="2"/>
    <d v="2020-09-17T00:00:00"/>
    <x v="8"/>
    <d v="2020-09-17T00:00:00"/>
    <x v="3"/>
    <n v="0"/>
    <n v="1"/>
    <s v="Angela Mraía Carmona Barrientos"/>
    <s v="Cerrado"/>
    <x v="5"/>
    <m/>
    <s v="Cerrado"/>
    <b v="1"/>
  </r>
  <r>
    <n v="24943"/>
    <x v="0"/>
    <d v="2020-09-17T00:00:00"/>
    <x v="8"/>
    <d v="2020-09-21T00:00:00"/>
    <x v="3"/>
    <n v="4"/>
    <n v="3"/>
    <s v="IVAN CAMILO ARIZA GALVIS"/>
    <s v="Cerrado"/>
    <x v="5"/>
    <m/>
    <s v="Cerrado"/>
    <b v="1"/>
  </r>
  <r>
    <n v="24944"/>
    <x v="4"/>
    <d v="2020-09-17T00:00:00"/>
    <x v="8"/>
    <d v="2020-09-21T00:00:00"/>
    <x v="3"/>
    <n v="4"/>
    <n v="3"/>
    <s v="Daniel Morales Morales"/>
    <s v="Cerrado"/>
    <x v="5"/>
    <m/>
    <s v="Cerrado"/>
    <b v="1"/>
  </r>
  <r>
    <n v="24945"/>
    <x v="0"/>
    <d v="2020-09-17T00:00:00"/>
    <x v="8"/>
    <d v="2020-09-21T00:00:00"/>
    <x v="3"/>
    <n v="4"/>
    <n v="3"/>
    <s v="Luz Eleida de Fatima Arango Mesa"/>
    <s v="Cerrado"/>
    <x v="5"/>
    <m/>
    <s v="Cerrado"/>
    <b v="1"/>
  </r>
  <r>
    <n v="24946"/>
    <x v="3"/>
    <d v="2020-09-17T00:00:00"/>
    <x v="8"/>
    <d v="2020-09-23T00:00:00"/>
    <x v="3"/>
    <n v="6"/>
    <n v="5"/>
    <s v="JENNY PATRICIA MUÑOZ ARANGUREN"/>
    <s v="Cerrado"/>
    <x v="5"/>
    <m/>
    <s v="Cerrado"/>
    <b v="1"/>
  </r>
  <r>
    <n v="24947"/>
    <x v="0"/>
    <d v="2020-09-17T00:00:00"/>
    <x v="8"/>
    <d v="2020-09-21T00:00:00"/>
    <x v="3"/>
    <n v="4"/>
    <n v="3"/>
    <s v="nataly galindo gomez"/>
    <s v="Cerrado"/>
    <x v="5"/>
    <m/>
    <s v="Cerrado"/>
    <b v="1"/>
  </r>
  <r>
    <n v="24948"/>
    <x v="0"/>
    <d v="2020-09-17T00:00:00"/>
    <x v="8"/>
    <d v="2020-09-21T00:00:00"/>
    <x v="3"/>
    <n v="4"/>
    <n v="3"/>
    <s v="LINO LOPEZ QUIJANO"/>
    <s v="Cerrado"/>
    <x v="5"/>
    <m/>
    <s v="Cerrado"/>
    <b v="1"/>
  </r>
  <r>
    <n v="24949"/>
    <x v="0"/>
    <d v="2020-09-17T00:00:00"/>
    <x v="8"/>
    <d v="2020-09-21T00:00:00"/>
    <x v="3"/>
    <n v="4"/>
    <n v="3"/>
    <s v="Javier Leonardo Suarez Peralta"/>
    <s v="Cerrado"/>
    <x v="5"/>
    <m/>
    <s v="Cerrado"/>
    <b v="1"/>
  </r>
  <r>
    <n v="24950"/>
    <x v="0"/>
    <d v="2020-09-17T00:00:00"/>
    <x v="8"/>
    <d v="2020-09-21T00:00:00"/>
    <x v="3"/>
    <n v="4"/>
    <n v="3"/>
    <s v="augusto rodriguez"/>
    <s v="Cerrado"/>
    <x v="5"/>
    <m/>
    <s v="Cerrado"/>
    <b v="1"/>
  </r>
  <r>
    <n v="24951"/>
    <x v="0"/>
    <d v="2020-09-17T00:00:00"/>
    <x v="8"/>
    <d v="2020-09-21T00:00:00"/>
    <x v="3"/>
    <n v="4"/>
    <n v="3"/>
    <s v="SHIRLY ZUBIRIA DIAZ"/>
    <s v="Cerrado"/>
    <x v="5"/>
    <m/>
    <s v="Cerrado"/>
    <b v="1"/>
  </r>
  <r>
    <n v="24952"/>
    <x v="2"/>
    <d v="2020-09-17T00:00:00"/>
    <x v="8"/>
    <d v="2020-09-18T00:00:00"/>
    <x v="3"/>
    <n v="1"/>
    <n v="2"/>
    <s v="AMARILIS PAJARO MUÑOZ"/>
    <s v="Cerrado"/>
    <x v="5"/>
    <m/>
    <s v="Cerrado"/>
    <b v="1"/>
  </r>
  <r>
    <n v="24953"/>
    <x v="2"/>
    <d v="2020-09-17T00:00:00"/>
    <x v="8"/>
    <d v="2020-09-18T00:00:00"/>
    <x v="3"/>
    <n v="1"/>
    <n v="2"/>
    <s v="RAFAEL MUÑOZ PEREZ"/>
    <s v="Cerrado"/>
    <x v="5"/>
    <m/>
    <s v="Cerrado"/>
    <b v="1"/>
  </r>
  <r>
    <n v="24954"/>
    <x v="0"/>
    <d v="2020-09-17T00:00:00"/>
    <x v="8"/>
    <d v="2020-09-21T00:00:00"/>
    <x v="3"/>
    <n v="4"/>
    <n v="3"/>
    <s v="LINA XIIMENA ZORRILA RENDON"/>
    <s v="Cerrado"/>
    <x v="5"/>
    <m/>
    <s v="Cerrado"/>
    <b v="1"/>
  </r>
  <r>
    <n v="24955"/>
    <x v="0"/>
    <d v="2020-09-17T00:00:00"/>
    <x v="8"/>
    <d v="2020-09-21T00:00:00"/>
    <x v="3"/>
    <n v="4"/>
    <n v="3"/>
    <s v="Adriana Cubillos Vargas"/>
    <s v="Cerrado"/>
    <x v="5"/>
    <m/>
    <s v="Cerrado"/>
    <b v="1"/>
  </r>
  <r>
    <n v="24956"/>
    <x v="0"/>
    <d v="2020-09-18T00:00:00"/>
    <x v="8"/>
    <d v="2020-09-21T00:00:00"/>
    <x v="3"/>
    <n v="3"/>
    <n v="2"/>
    <s v="Juan Camilo Boada Acosta"/>
    <s v="Cerrado"/>
    <x v="5"/>
    <m/>
    <s v="Cerrado"/>
    <b v="1"/>
  </r>
  <r>
    <n v="24957"/>
    <x v="2"/>
    <d v="2020-09-18T00:00:00"/>
    <x v="8"/>
    <d v="2020-09-18T00:00:00"/>
    <x v="3"/>
    <n v="0"/>
    <n v="1"/>
    <s v="MATILDE MORALES"/>
    <s v="Cerrado"/>
    <x v="5"/>
    <m/>
    <s v="Cerrado"/>
    <b v="1"/>
  </r>
  <r>
    <n v="24958"/>
    <x v="0"/>
    <d v="2020-09-18T00:00:00"/>
    <x v="8"/>
    <d v="2020-09-21T00:00:00"/>
    <x v="3"/>
    <n v="3"/>
    <n v="2"/>
    <s v="NG BUSINESS GROUP"/>
    <s v="Cerrado"/>
    <x v="5"/>
    <m/>
    <s v="Cerrado"/>
    <b v="1"/>
  </r>
  <r>
    <n v="24959"/>
    <x v="0"/>
    <d v="2020-09-18T00:00:00"/>
    <x v="8"/>
    <d v="2020-09-21T00:00:00"/>
    <x v="3"/>
    <n v="3"/>
    <n v="2"/>
    <s v="william jhonny peña sanchez"/>
    <s v="Cerrado"/>
    <x v="5"/>
    <m/>
    <s v="Cerrado"/>
    <b v="1"/>
  </r>
  <r>
    <n v="24960"/>
    <x v="2"/>
    <d v="2020-09-18T00:00:00"/>
    <x v="8"/>
    <d v="2020-09-21T00:00:00"/>
    <x v="3"/>
    <n v="3"/>
    <n v="2"/>
    <s v="brayan daniel mongui pinilla"/>
    <s v="Cerrado"/>
    <x v="5"/>
    <m/>
    <s v="Cerrado"/>
    <b v="1"/>
  </r>
  <r>
    <n v="24961"/>
    <x v="2"/>
    <d v="2020-09-18T00:00:00"/>
    <x v="8"/>
    <d v="2020-09-21T00:00:00"/>
    <x v="3"/>
    <n v="3"/>
    <n v="2"/>
    <s v="Gabriel Ricardo Vargas"/>
    <s v="Cerrado"/>
    <x v="5"/>
    <m/>
    <s v="Cerrado"/>
    <b v="1"/>
  </r>
  <r>
    <n v="24962"/>
    <x v="3"/>
    <d v="2020-09-18T00:00:00"/>
    <x v="8"/>
    <d v="2020-09-21T00:00:00"/>
    <x v="3"/>
    <n v="3"/>
    <n v="2"/>
    <s v="Olga Patricia Urrea Rios"/>
    <s v="Cerrado"/>
    <x v="5"/>
    <m/>
    <s v="Cerrado"/>
    <b v="1"/>
  </r>
  <r>
    <n v="24963"/>
    <x v="0"/>
    <d v="2020-09-18T00:00:00"/>
    <x v="8"/>
    <d v="2020-09-21T00:00:00"/>
    <x v="3"/>
    <n v="3"/>
    <n v="2"/>
    <s v="HECTOR JOAQUIN GUTIERREZ MURCIA"/>
    <s v="Cerrado"/>
    <x v="5"/>
    <m/>
    <s v="Cerrado"/>
    <b v="1"/>
  </r>
  <r>
    <n v="24964"/>
    <x v="2"/>
    <d v="2020-09-18T00:00:00"/>
    <x v="8"/>
    <d v="2020-09-21T00:00:00"/>
    <x v="3"/>
    <n v="3"/>
    <n v="2"/>
    <s v="PIEDAD PIEDRAHITA RAMOS"/>
    <s v="Cerrado"/>
    <x v="5"/>
    <m/>
    <s v="Cerrado"/>
    <b v="1"/>
  </r>
  <r>
    <n v="24965"/>
    <x v="2"/>
    <d v="2020-09-18T00:00:00"/>
    <x v="8"/>
    <d v="2020-09-21T00:00:00"/>
    <x v="3"/>
    <n v="3"/>
    <n v="2"/>
    <s v="SANDRA PATRICIA LÓPEZ FLÓREZ"/>
    <s v="Cerrado"/>
    <x v="5"/>
    <m/>
    <s v="Cerrado"/>
    <b v="1"/>
  </r>
  <r>
    <n v="24966"/>
    <x v="2"/>
    <d v="2020-09-18T00:00:00"/>
    <x v="8"/>
    <d v="2020-09-21T00:00:00"/>
    <x v="3"/>
    <n v="3"/>
    <n v="2"/>
    <s v="ALDO MAYORGA MAYORGA"/>
    <s v="Cerrado"/>
    <x v="5"/>
    <m/>
    <s v="Cerrado"/>
    <b v="1"/>
  </r>
  <r>
    <n v="24967"/>
    <x v="2"/>
    <d v="2020-09-18T00:00:00"/>
    <x v="8"/>
    <d v="2020-09-21T00:00:00"/>
    <x v="3"/>
    <n v="3"/>
    <n v="2"/>
    <s v="Luisa fernanda cruz"/>
    <s v="Cerrado"/>
    <x v="5"/>
    <m/>
    <s v="Cerrado"/>
    <b v="1"/>
  </r>
  <r>
    <n v="24968"/>
    <x v="2"/>
    <d v="2020-09-18T00:00:00"/>
    <x v="8"/>
    <d v="2020-09-21T00:00:00"/>
    <x v="3"/>
    <n v="3"/>
    <n v="2"/>
    <s v="jaiber castro suaza"/>
    <s v="Cerrado"/>
    <x v="5"/>
    <m/>
    <s v="Cerrado"/>
    <b v="1"/>
  </r>
  <r>
    <n v="24969"/>
    <x v="2"/>
    <d v="2020-09-18T00:00:00"/>
    <x v="8"/>
    <d v="2020-09-21T00:00:00"/>
    <x v="3"/>
    <n v="3"/>
    <n v="2"/>
    <s v="ALDO MAYORGA MAYORGA"/>
    <s v="Cerrado"/>
    <x v="5"/>
    <m/>
    <s v="Cerrado"/>
    <b v="1"/>
  </r>
  <r>
    <n v="24970"/>
    <x v="0"/>
    <d v="2020-09-18T00:00:00"/>
    <x v="8"/>
    <d v="2020-09-21T00:00:00"/>
    <x v="3"/>
    <n v="3"/>
    <n v="2"/>
    <s v="Oscar Javier Vergara Escobar"/>
    <s v="Cerrado"/>
    <x v="5"/>
    <m/>
    <s v="Cerrado"/>
    <b v="1"/>
  </r>
  <r>
    <n v="24971"/>
    <x v="0"/>
    <d v="2020-09-18T00:00:00"/>
    <x v="8"/>
    <d v="2020-09-21T00:00:00"/>
    <x v="3"/>
    <n v="3"/>
    <n v="2"/>
    <s v="EUCARIS VALDERRAMA"/>
    <s v="Cerrado"/>
    <x v="5"/>
    <m/>
    <s v="Cerrado"/>
    <b v="1"/>
  </r>
  <r>
    <n v="24972"/>
    <x v="2"/>
    <d v="2020-09-18T00:00:00"/>
    <x v="8"/>
    <d v="2020-09-21T00:00:00"/>
    <x v="3"/>
    <n v="3"/>
    <n v="2"/>
    <s v="Alvaro Ortega pabon"/>
    <s v="Cerrado"/>
    <x v="5"/>
    <m/>
    <s v="Cerrado"/>
    <b v="1"/>
  </r>
  <r>
    <n v="24973"/>
    <x v="0"/>
    <d v="2020-09-18T00:00:00"/>
    <x v="8"/>
    <d v="2020-09-21T00:00:00"/>
    <x v="3"/>
    <n v="3"/>
    <n v="2"/>
    <s v="camilo palacios"/>
    <s v="Cerrado"/>
    <x v="5"/>
    <m/>
    <s v="Cerrado"/>
    <b v="1"/>
  </r>
  <r>
    <n v="24974"/>
    <x v="0"/>
    <d v="2020-09-18T00:00:00"/>
    <x v="8"/>
    <d v="2020-09-21T00:00:00"/>
    <x v="3"/>
    <n v="3"/>
    <n v="2"/>
    <s v="Nathaly Paola Narváez Rojas"/>
    <s v="Cerrado"/>
    <x v="5"/>
    <m/>
    <s v="Cerrado"/>
    <b v="1"/>
  </r>
  <r>
    <n v="24975"/>
    <x v="3"/>
    <d v="2020-09-18T00:00:00"/>
    <x v="8"/>
    <d v="2020-09-21T00:00:00"/>
    <x v="3"/>
    <n v="3"/>
    <n v="2"/>
    <s v="ALDO MAYORGA MAYORGA"/>
    <s v="Cerrado"/>
    <x v="5"/>
    <m/>
    <s v="Cerrado"/>
    <b v="1"/>
  </r>
  <r>
    <n v="24976"/>
    <x v="4"/>
    <d v="2020-09-18T00:00:00"/>
    <x v="8"/>
    <d v="2020-09-21T00:00:00"/>
    <x v="3"/>
    <n v="3"/>
    <n v="2"/>
    <s v="GINA PAOLA BARON RODRIGEZ"/>
    <s v="Cerrado"/>
    <x v="5"/>
    <m/>
    <s v="Cerrado"/>
    <b v="1"/>
  </r>
  <r>
    <n v="24977"/>
    <x v="0"/>
    <d v="2020-09-19T00:00:00"/>
    <x v="8"/>
    <d v="2020-09-21T00:00:00"/>
    <x v="3"/>
    <n v="2"/>
    <n v="1"/>
    <s v="María del Carmen Díaz Florez"/>
    <s v="Cerrado"/>
    <x v="5"/>
    <m/>
    <s v="Cerrado"/>
    <b v="1"/>
  </r>
  <r>
    <n v="24978"/>
    <x v="4"/>
    <d v="2020-09-20T00:00:00"/>
    <x v="8"/>
    <d v="2020-09-21T00:00:00"/>
    <x v="3"/>
    <n v="1"/>
    <n v="1"/>
    <s v="Alba Luz Morales Bernal"/>
    <s v="Cerrado"/>
    <x v="5"/>
    <m/>
    <s v="Cerrado"/>
    <b v="1"/>
  </r>
  <r>
    <n v="24979"/>
    <x v="3"/>
    <d v="2020-09-21T00:00:00"/>
    <x v="8"/>
    <d v="2020-09-21T00:00:00"/>
    <x v="3"/>
    <n v="0"/>
    <n v="1"/>
    <s v="manuel eduardo henao castrillon"/>
    <s v="Cerrado"/>
    <x v="5"/>
    <m/>
    <s v="Cerrado"/>
    <b v="1"/>
  </r>
  <r>
    <n v="24980"/>
    <x v="4"/>
    <d v="2020-09-21T00:00:00"/>
    <x v="8"/>
    <d v="2020-09-21T00:00:00"/>
    <x v="3"/>
    <n v="0"/>
    <n v="1"/>
    <s v="luis fernando mejia mesa"/>
    <s v="Cerrado"/>
    <x v="5"/>
    <m/>
    <s v="Cerrado"/>
    <b v="1"/>
  </r>
  <r>
    <n v="24981"/>
    <x v="4"/>
    <d v="2020-09-21T00:00:00"/>
    <x v="8"/>
    <d v="2020-09-21T00:00:00"/>
    <x v="3"/>
    <n v="0"/>
    <n v="1"/>
    <s v="nancy chaljub"/>
    <s v="Cerrado"/>
    <x v="5"/>
    <m/>
    <s v="Cerrado"/>
    <b v="1"/>
  </r>
  <r>
    <n v="24982"/>
    <x v="0"/>
    <d v="2020-09-21T00:00:00"/>
    <x v="8"/>
    <d v="2020-09-23T00:00:00"/>
    <x v="3"/>
    <n v="2"/>
    <n v="3"/>
    <s v="DIANA DUSSAN"/>
    <s v="Cerrado"/>
    <x v="5"/>
    <m/>
    <s v="Cerrado"/>
    <b v="1"/>
  </r>
  <r>
    <n v="24983"/>
    <x v="2"/>
    <d v="2020-09-21T00:00:00"/>
    <x v="8"/>
    <d v="2020-09-21T00:00:00"/>
    <x v="3"/>
    <n v="0"/>
    <n v="1"/>
    <s v="JAIRO ENRIQUE CUBEROS CASTILLO"/>
    <s v="Cerrado"/>
    <x v="5"/>
    <m/>
    <s v="Cerrado"/>
    <b v="1"/>
  </r>
  <r>
    <n v="24984"/>
    <x v="0"/>
    <d v="2020-09-21T00:00:00"/>
    <x v="8"/>
    <d v="2020-09-23T00:00:00"/>
    <x v="3"/>
    <n v="2"/>
    <n v="3"/>
    <s v="Julio Roberto palacios Rodriguez"/>
    <s v="Cerrado"/>
    <x v="5"/>
    <m/>
    <s v="Cerrado"/>
    <b v="1"/>
  </r>
  <r>
    <n v="24985"/>
    <x v="0"/>
    <d v="2020-09-21T00:00:00"/>
    <x v="8"/>
    <d v="2020-09-23T00:00:00"/>
    <x v="3"/>
    <n v="2"/>
    <n v="3"/>
    <s v="ronald tamayo"/>
    <s v="Cerrado"/>
    <x v="5"/>
    <m/>
    <s v="Cerrado"/>
    <b v="1"/>
  </r>
  <r>
    <n v="24986"/>
    <x v="1"/>
    <d v="2020-09-21T00:00:00"/>
    <x v="8"/>
    <d v="2020-09-23T00:00:00"/>
    <x v="3"/>
    <n v="2"/>
    <n v="3"/>
    <s v="JAIRO ENRIQUE CUBEROS CASTILLO"/>
    <s v="Cerrado"/>
    <x v="5"/>
    <m/>
    <s v="Cerrado"/>
    <b v="1"/>
  </r>
  <r>
    <n v="24987"/>
    <x v="0"/>
    <d v="2020-09-21T00:00:00"/>
    <x v="8"/>
    <d v="2020-09-23T00:00:00"/>
    <x v="3"/>
    <n v="2"/>
    <n v="3"/>
    <s v="CLARA TATIANA SUAREZ PERALTA"/>
    <s v="Cerrado"/>
    <x v="5"/>
    <m/>
    <s v="Cerrado"/>
    <b v="1"/>
  </r>
  <r>
    <n v="24988"/>
    <x v="4"/>
    <d v="2020-09-21T00:00:00"/>
    <x v="8"/>
    <d v="2020-09-23T00:00:00"/>
    <x v="3"/>
    <n v="2"/>
    <n v="3"/>
    <s v="WALTER DARIO BEDOYA"/>
    <s v="Cerrado"/>
    <x v="5"/>
    <m/>
    <s v="Cerrado"/>
    <b v="1"/>
  </r>
  <r>
    <n v="24989"/>
    <x v="0"/>
    <d v="2020-09-21T00:00:00"/>
    <x v="8"/>
    <d v="2020-09-23T00:00:00"/>
    <x v="3"/>
    <n v="2"/>
    <n v="3"/>
    <s v="KATHRYN SIZA ANTOLINEZ"/>
    <s v="Cerrado"/>
    <x v="5"/>
    <m/>
    <s v="Cerrado"/>
    <b v="1"/>
  </r>
  <r>
    <n v="24990"/>
    <x v="0"/>
    <d v="2020-09-21T00:00:00"/>
    <x v="8"/>
    <d v="2020-09-23T00:00:00"/>
    <x v="3"/>
    <n v="2"/>
    <n v="3"/>
    <s v="MARLYN MURILLO MOSQUERA"/>
    <s v="Cerrado"/>
    <x v="5"/>
    <m/>
    <s v="Cerrado"/>
    <b v="1"/>
  </r>
  <r>
    <n v="24991"/>
    <x v="0"/>
    <d v="2020-09-21T00:00:00"/>
    <x v="8"/>
    <d v="2020-09-23T00:00:00"/>
    <x v="3"/>
    <n v="2"/>
    <n v="3"/>
    <s v="julio cesar rodriguez santamaria"/>
    <s v="Cerrado"/>
    <x v="5"/>
    <m/>
    <s v="Cerrado"/>
    <b v="1"/>
  </r>
  <r>
    <n v="24992"/>
    <x v="3"/>
    <d v="2020-09-21T00:00:00"/>
    <x v="8"/>
    <d v="2020-09-22T00:00:00"/>
    <x v="3"/>
    <n v="1"/>
    <n v="2"/>
    <s v="Ivonne Maritza Giraldo Perez"/>
    <s v="Cerrado"/>
    <x v="5"/>
    <m/>
    <s v="Cerrado"/>
    <b v="1"/>
  </r>
  <r>
    <n v="24993"/>
    <x v="0"/>
    <d v="2020-09-21T00:00:00"/>
    <x v="8"/>
    <d v="2020-09-23T00:00:00"/>
    <x v="3"/>
    <n v="2"/>
    <n v="3"/>
    <s v="ANA LUCIA SANDOVAL VILLA"/>
    <s v="Cerrado"/>
    <x v="5"/>
    <m/>
    <s v="Cerrado"/>
    <b v="1"/>
  </r>
  <r>
    <n v="24994"/>
    <x v="0"/>
    <d v="2020-09-21T00:00:00"/>
    <x v="8"/>
    <d v="2020-09-23T00:00:00"/>
    <x v="3"/>
    <n v="2"/>
    <n v="3"/>
    <s v="EDGAR ERNESTO GUTIERREZ"/>
    <s v="Cerrado"/>
    <x v="5"/>
    <m/>
    <s v="Cerrado"/>
    <b v="1"/>
  </r>
  <r>
    <n v="24995"/>
    <x v="0"/>
    <d v="2020-09-21T00:00:00"/>
    <x v="8"/>
    <d v="2020-09-23T00:00:00"/>
    <x v="3"/>
    <n v="2"/>
    <n v="3"/>
    <s v="EVANGELINA CORDOBA CORRALES"/>
    <s v="Cerrado"/>
    <x v="5"/>
    <m/>
    <s v="Cerrado"/>
    <b v="1"/>
  </r>
  <r>
    <n v="24996"/>
    <x v="4"/>
    <d v="2020-09-21T00:00:00"/>
    <x v="8"/>
    <d v="2020-09-23T00:00:00"/>
    <x v="3"/>
    <n v="2"/>
    <n v="3"/>
    <s v="maria magdalena ramirez cubillos"/>
    <s v="Cerrado"/>
    <x v="5"/>
    <m/>
    <s v="Cerrado"/>
    <b v="1"/>
  </r>
  <r>
    <n v="24997"/>
    <x v="2"/>
    <d v="2020-09-21T00:00:00"/>
    <x v="8"/>
    <d v="2020-09-22T00:00:00"/>
    <x v="3"/>
    <n v="1"/>
    <n v="2"/>
    <s v="Juan de los Angeles Parra"/>
    <s v="Cerrado"/>
    <x v="5"/>
    <m/>
    <s v="Cerrado"/>
    <b v="1"/>
  </r>
  <r>
    <n v="24998"/>
    <x v="2"/>
    <d v="2020-09-21T00:00:00"/>
    <x v="8"/>
    <d v="2020-09-22T00:00:00"/>
    <x v="3"/>
    <n v="1"/>
    <n v="2"/>
    <s v="michelle elizabeth fernandez saldaña"/>
    <s v="Cerrado"/>
    <x v="5"/>
    <m/>
    <s v="Cerrado"/>
    <b v="1"/>
  </r>
  <r>
    <n v="24999"/>
    <x v="3"/>
    <d v="2020-09-21T00:00:00"/>
    <x v="8"/>
    <d v="2020-09-22T00:00:00"/>
    <x v="3"/>
    <n v="1"/>
    <n v="2"/>
    <s v="Diana Lucero Villarreal Hinestroza"/>
    <s v="Cerrado"/>
    <x v="5"/>
    <m/>
    <s v="Cerrado"/>
    <b v="1"/>
  </r>
  <r>
    <n v="25000"/>
    <x v="0"/>
    <d v="2020-09-21T00:00:00"/>
    <x v="8"/>
    <d v="2020-09-23T00:00:00"/>
    <x v="3"/>
    <n v="2"/>
    <n v="3"/>
    <s v="ARIAS DE TORRES FANNY"/>
    <s v="Cerrado"/>
    <x v="5"/>
    <m/>
    <s v="Cerrado"/>
    <b v="1"/>
  </r>
  <r>
    <n v="25001"/>
    <x v="0"/>
    <d v="2020-09-21T00:00:00"/>
    <x v="8"/>
    <d v="2020-09-23T00:00:00"/>
    <x v="3"/>
    <n v="2"/>
    <n v="3"/>
    <s v="JUAN JOSE SANTOYA MEDINA"/>
    <s v="Cerrado"/>
    <x v="5"/>
    <m/>
    <s v="Cerrado"/>
    <b v="1"/>
  </r>
  <r>
    <n v="25002"/>
    <x v="0"/>
    <d v="2020-09-22T00:00:00"/>
    <x v="8"/>
    <d v="2020-09-23T00:00:00"/>
    <x v="3"/>
    <n v="1"/>
    <n v="2"/>
    <s v="oscar abril"/>
    <s v="Cerrado"/>
    <x v="5"/>
    <m/>
    <s v="Cerrado"/>
    <b v="1"/>
  </r>
  <r>
    <n v="25003"/>
    <x v="2"/>
    <d v="2020-09-22T00:00:00"/>
    <x v="8"/>
    <d v="2020-09-22T00:00:00"/>
    <x v="3"/>
    <n v="0"/>
    <n v="1"/>
    <s v="María Imelda Vargas Pinto"/>
    <s v="Cerrado"/>
    <x v="5"/>
    <m/>
    <s v="Cerrado"/>
    <b v="1"/>
  </r>
  <r>
    <n v="25004"/>
    <x v="0"/>
    <d v="2020-09-22T00:00:00"/>
    <x v="8"/>
    <d v="2020-09-23T00:00:00"/>
    <x v="3"/>
    <n v="1"/>
    <n v="2"/>
    <s v="Ingrid Marcela Garcia Duque"/>
    <s v="Cerrado"/>
    <x v="5"/>
    <m/>
    <s v="Cerrado"/>
    <b v="1"/>
  </r>
  <r>
    <n v="25005"/>
    <x v="0"/>
    <d v="2020-09-22T00:00:00"/>
    <x v="8"/>
    <d v="2020-09-23T00:00:00"/>
    <x v="3"/>
    <n v="1"/>
    <n v="2"/>
    <s v="carlos perna"/>
    <s v="Cerrado"/>
    <x v="5"/>
    <m/>
    <s v="Cerrado"/>
    <b v="1"/>
  </r>
  <r>
    <n v="25006"/>
    <x v="0"/>
    <d v="2020-09-22T00:00:00"/>
    <x v="8"/>
    <d v="2020-09-23T00:00:00"/>
    <x v="3"/>
    <n v="1"/>
    <n v="2"/>
    <s v="Elkin Darío Marín Bedoya"/>
    <s v="Cerrado"/>
    <x v="5"/>
    <m/>
    <s v="Cerrado"/>
    <b v="1"/>
  </r>
  <r>
    <n v="25007"/>
    <x v="0"/>
    <d v="2020-09-22T00:00:00"/>
    <x v="8"/>
    <d v="2020-09-23T00:00:00"/>
    <x v="3"/>
    <n v="1"/>
    <n v="2"/>
    <s v="Mariela Bahamon de Cespedes"/>
    <s v="Cerrado"/>
    <x v="5"/>
    <m/>
    <s v="Cerrado"/>
    <b v="1"/>
  </r>
  <r>
    <n v="25008"/>
    <x v="0"/>
    <d v="2020-09-22T00:00:00"/>
    <x v="8"/>
    <d v="2020-09-23T00:00:00"/>
    <x v="3"/>
    <n v="1"/>
    <n v="2"/>
    <s v="ERNESTO CHACON ZAMORA"/>
    <s v="Cerrado"/>
    <x v="5"/>
    <m/>
    <s v="Cerrado"/>
    <b v="1"/>
  </r>
  <r>
    <n v="25009"/>
    <x v="0"/>
    <d v="2020-09-22T00:00:00"/>
    <x v="8"/>
    <d v="2020-09-23T00:00:00"/>
    <x v="3"/>
    <n v="1"/>
    <n v="2"/>
    <s v="Juan José Restrepo Gaviria"/>
    <s v="Cerrado"/>
    <x v="5"/>
    <m/>
    <s v="Cerrado"/>
    <b v="1"/>
  </r>
  <r>
    <n v="25010"/>
    <x v="0"/>
    <d v="2020-09-22T00:00:00"/>
    <x v="8"/>
    <d v="2020-09-23T00:00:00"/>
    <x v="3"/>
    <n v="1"/>
    <n v="2"/>
    <s v="sandra marlen acero roa"/>
    <s v="Cerrado"/>
    <x v="5"/>
    <m/>
    <s v="Cerrado"/>
    <b v="1"/>
  </r>
  <r>
    <n v="25011"/>
    <x v="3"/>
    <d v="2020-09-22T00:00:00"/>
    <x v="8"/>
    <d v="2020-09-24T00:00:00"/>
    <x v="3"/>
    <n v="2"/>
    <n v="3"/>
    <s v="EUNICE CASTAÑO CARDONA"/>
    <s v="Cerrado"/>
    <x v="5"/>
    <m/>
    <s v="Cerrado"/>
    <b v="1"/>
  </r>
  <r>
    <n v="25012"/>
    <x v="2"/>
    <d v="2020-09-22T00:00:00"/>
    <x v="8"/>
    <d v="2020-09-24T00:00:00"/>
    <x v="3"/>
    <n v="2"/>
    <n v="3"/>
    <s v="José Gabriel Álvarez Morón"/>
    <s v="Cerrado"/>
    <x v="5"/>
    <m/>
    <s v="Cerrado"/>
    <b v="1"/>
  </r>
  <r>
    <n v="25013"/>
    <x v="0"/>
    <d v="2020-09-22T00:00:00"/>
    <x v="8"/>
    <d v="2020-09-23T00:00:00"/>
    <x v="3"/>
    <n v="1"/>
    <n v="2"/>
    <s v="Unidad Nacional de Protección"/>
    <s v="Cerrado"/>
    <x v="5"/>
    <m/>
    <s v="Cerrado"/>
    <b v="1"/>
  </r>
  <r>
    <n v="25014"/>
    <x v="2"/>
    <d v="2020-09-22T00:00:00"/>
    <x v="8"/>
    <d v="2020-09-24T00:00:00"/>
    <x v="3"/>
    <n v="2"/>
    <n v="3"/>
    <s v="LIBIA JOHANNA RUIZ CRUZ"/>
    <s v="Cerrado"/>
    <x v="5"/>
    <m/>
    <s v="Cerrado"/>
    <b v="1"/>
  </r>
  <r>
    <n v="25015"/>
    <x v="0"/>
    <d v="2020-09-22T00:00:00"/>
    <x v="8"/>
    <d v="2020-09-23T00:00:00"/>
    <x v="3"/>
    <n v="1"/>
    <n v="2"/>
    <s v="INGRIT JULIANA ORTIZ MANRIQUE"/>
    <s v="Cerrado"/>
    <x v="5"/>
    <m/>
    <s v="Cerrado"/>
    <b v="1"/>
  </r>
  <r>
    <n v="25016"/>
    <x v="3"/>
    <d v="2020-09-22T00:00:00"/>
    <x v="8"/>
    <d v="2020-09-24T00:00:00"/>
    <x v="3"/>
    <n v="2"/>
    <n v="3"/>
    <s v="JESUS OCTAVIO CANO RUIZ"/>
    <s v="Cerrado"/>
    <x v="5"/>
    <m/>
    <s v="Cerrado"/>
    <b v="1"/>
  </r>
  <r>
    <n v="25017"/>
    <x v="4"/>
    <d v="2020-09-22T00:00:00"/>
    <x v="8"/>
    <d v="2020-09-23T00:00:00"/>
    <x v="3"/>
    <n v="1"/>
    <n v="2"/>
    <s v="JESUS OCTAVIO CANO RUIZ"/>
    <s v="Cerrado"/>
    <x v="5"/>
    <m/>
    <s v="Cerrado"/>
    <b v="1"/>
  </r>
  <r>
    <n v="25018"/>
    <x v="0"/>
    <d v="2020-09-22T00:00:00"/>
    <x v="8"/>
    <d v="2020-09-23T00:00:00"/>
    <x v="3"/>
    <n v="1"/>
    <n v="2"/>
    <s v="Iván Rene Muñoz Fonseca"/>
    <s v="Cerrado"/>
    <x v="5"/>
    <m/>
    <s v="Cerrado"/>
    <b v="1"/>
  </r>
  <r>
    <n v="25019"/>
    <x v="3"/>
    <d v="2020-09-22T00:00:00"/>
    <x v="8"/>
    <d v="2020-09-23T00:00:00"/>
    <x v="3"/>
    <n v="1"/>
    <n v="2"/>
    <s v="ALVARO FRANCISCO NARVAEZ MAYA"/>
    <s v="Cerrado"/>
    <x v="5"/>
    <m/>
    <s v="Cerrado"/>
    <b v="1"/>
  </r>
  <r>
    <n v="25020"/>
    <x v="0"/>
    <d v="2020-09-22T00:00:00"/>
    <x v="8"/>
    <d v="2020-09-23T00:00:00"/>
    <x v="3"/>
    <n v="1"/>
    <n v="2"/>
    <s v="Jairo Emigdio García Garzpon"/>
    <s v="Cerrado"/>
    <x v="5"/>
    <m/>
    <s v="Cerrado"/>
    <b v="1"/>
  </r>
  <r>
    <n v="25021"/>
    <x v="2"/>
    <d v="2020-09-22T00:00:00"/>
    <x v="8"/>
    <d v="2020-09-24T00:00:00"/>
    <x v="3"/>
    <n v="2"/>
    <n v="3"/>
    <s v="JOSE ALEXANDER CABEZAS LOZANO"/>
    <s v="Cerrado"/>
    <x v="5"/>
    <m/>
    <s v="Cerrado"/>
    <b v="1"/>
  </r>
  <r>
    <n v="25022"/>
    <x v="2"/>
    <d v="2020-09-22T00:00:00"/>
    <x v="8"/>
    <d v="2020-09-24T00:00:00"/>
    <x v="3"/>
    <n v="2"/>
    <n v="3"/>
    <s v="Angela Mraía Carmona Barrientos"/>
    <s v="Cerrado"/>
    <x v="5"/>
    <m/>
    <s v="Cerrado"/>
    <b v="1"/>
  </r>
  <r>
    <n v="25023"/>
    <x v="4"/>
    <d v="2020-09-22T00:00:00"/>
    <x v="8"/>
    <d v="2020-09-23T00:00:00"/>
    <x v="3"/>
    <n v="1"/>
    <n v="2"/>
    <s v="Ricardo Galindo Mendoza"/>
    <s v="Cerrado"/>
    <x v="5"/>
    <m/>
    <s v="Cerrado"/>
    <b v="1"/>
  </r>
  <r>
    <n v="25024"/>
    <x v="2"/>
    <d v="2020-09-22T00:00:00"/>
    <x v="8"/>
    <d v="2020-09-24T00:00:00"/>
    <x v="3"/>
    <n v="2"/>
    <n v="3"/>
    <s v="Luis felipe Henao rodelo"/>
    <s v="Cerrado"/>
    <x v="5"/>
    <m/>
    <s v="Cerrado"/>
    <b v="1"/>
  </r>
  <r>
    <n v="25025"/>
    <x v="0"/>
    <d v="2020-09-22T00:00:00"/>
    <x v="8"/>
    <d v="2020-09-23T00:00:00"/>
    <x v="3"/>
    <n v="1"/>
    <n v="2"/>
    <s v="Angel Corrales Santander"/>
    <s v="Cerrado"/>
    <x v="5"/>
    <m/>
    <s v="Cerrado"/>
    <b v="1"/>
  </r>
  <r>
    <n v="25026"/>
    <x v="2"/>
    <d v="2020-09-22T00:00:00"/>
    <x v="8"/>
    <d v="2020-09-24T00:00:00"/>
    <x v="3"/>
    <n v="2"/>
    <n v="3"/>
    <s v="LISBETH JALILLE GAVIRIA RESTREPO"/>
    <s v="Cerrado"/>
    <x v="5"/>
    <m/>
    <s v="Cerrado"/>
    <b v="1"/>
  </r>
  <r>
    <n v="25027"/>
    <x v="2"/>
    <d v="2020-09-22T00:00:00"/>
    <x v="8"/>
    <d v="2020-09-24T00:00:00"/>
    <x v="3"/>
    <n v="2"/>
    <n v="3"/>
    <s v="geidy luz salcedo guevara"/>
    <s v="Cerrado"/>
    <x v="5"/>
    <m/>
    <s v="Cerrado"/>
    <b v="1"/>
  </r>
  <r>
    <n v="25028"/>
    <x v="4"/>
    <d v="2020-09-22T00:00:00"/>
    <x v="8"/>
    <d v="2020-09-23T00:00:00"/>
    <x v="3"/>
    <n v="1"/>
    <n v="2"/>
    <s v="GILDARDO ANTONIO RIOS MEJIA"/>
    <s v="Cerrado"/>
    <x v="5"/>
    <m/>
    <s v="Cerrado"/>
    <b v="1"/>
  </r>
  <r>
    <n v="25029"/>
    <x v="4"/>
    <d v="2020-09-22T00:00:00"/>
    <x v="8"/>
    <d v="2020-09-23T00:00:00"/>
    <x v="3"/>
    <n v="1"/>
    <n v="2"/>
    <s v="Jhon javier parra villalba"/>
    <s v="Cerrado"/>
    <x v="5"/>
    <m/>
    <s v="Cerrado"/>
    <b v="1"/>
  </r>
  <r>
    <n v="25030"/>
    <x v="0"/>
    <d v="2020-09-22T00:00:00"/>
    <x v="8"/>
    <d v="2020-09-23T00:00:00"/>
    <x v="3"/>
    <n v="1"/>
    <n v="2"/>
    <s v="ROSA MARIA BAEZ MORANTES"/>
    <s v="Cerrado"/>
    <x v="5"/>
    <m/>
    <s v="Cerrado"/>
    <b v="1"/>
  </r>
  <r>
    <n v="25031"/>
    <x v="0"/>
    <d v="2020-09-22T00:00:00"/>
    <x v="8"/>
    <d v="2020-09-24T00:00:00"/>
    <x v="3"/>
    <n v="2"/>
    <n v="3"/>
    <s v="ALVARO HERNANDO AROCA COLLAZOS"/>
    <s v="Cerrado"/>
    <x v="5"/>
    <m/>
    <s v="Cerrado"/>
    <b v="1"/>
  </r>
  <r>
    <n v="25032"/>
    <x v="4"/>
    <d v="2020-09-22T00:00:00"/>
    <x v="8"/>
    <d v="2020-09-24T00:00:00"/>
    <x v="3"/>
    <n v="2"/>
    <n v="3"/>
    <s v="Yefferson Cuadros Pulgarín"/>
    <s v="Cerrado"/>
    <x v="5"/>
    <m/>
    <s v="Cerrado"/>
    <b v="1"/>
  </r>
  <r>
    <n v="25033"/>
    <x v="4"/>
    <d v="2020-09-22T00:00:00"/>
    <x v="8"/>
    <d v="2020-09-24T00:00:00"/>
    <x v="3"/>
    <n v="2"/>
    <n v="3"/>
    <s v="Jhon javier parra villalba"/>
    <s v="Cerrado"/>
    <x v="5"/>
    <m/>
    <s v="Cerrado"/>
    <b v="1"/>
  </r>
  <r>
    <n v="25034"/>
    <x v="4"/>
    <d v="2020-09-22T00:00:00"/>
    <x v="8"/>
    <d v="2020-09-24T00:00:00"/>
    <x v="3"/>
    <n v="2"/>
    <n v="3"/>
    <s v="Yefferson Cuadros Pulgarín"/>
    <s v="Cerrado"/>
    <x v="5"/>
    <m/>
    <s v="Cerrado"/>
    <b v="1"/>
  </r>
  <r>
    <n v="25035"/>
    <x v="0"/>
    <d v="2020-09-22T00:00:00"/>
    <x v="8"/>
    <d v="2020-09-24T00:00:00"/>
    <x v="3"/>
    <n v="2"/>
    <n v="3"/>
    <s v="ADOLFO MARIO DE LA ESPRIELLA NUCCI"/>
    <s v="Cerrado"/>
    <x v="5"/>
    <m/>
    <s v="Cerrado"/>
    <b v="1"/>
  </r>
  <r>
    <n v="25036"/>
    <x v="0"/>
    <d v="2020-09-22T00:00:00"/>
    <x v="8"/>
    <d v="2020-09-24T00:00:00"/>
    <x v="3"/>
    <n v="2"/>
    <n v="3"/>
    <s v="Luis Fernando Vargas"/>
    <s v="Cerrado"/>
    <x v="5"/>
    <m/>
    <s v="Cerrado"/>
    <b v="1"/>
  </r>
  <r>
    <n v="25037"/>
    <x v="0"/>
    <d v="2020-09-22T00:00:00"/>
    <x v="8"/>
    <d v="2020-09-24T00:00:00"/>
    <x v="3"/>
    <n v="2"/>
    <n v="3"/>
    <s v="PAMELA RESTREPO CARVAJAL"/>
    <s v="Cerrado"/>
    <x v="5"/>
    <m/>
    <s v="Cerrado"/>
    <b v="1"/>
  </r>
  <r>
    <n v="25038"/>
    <x v="3"/>
    <d v="2020-09-22T00:00:00"/>
    <x v="8"/>
    <d v="2020-09-24T00:00:00"/>
    <x v="3"/>
    <n v="2"/>
    <n v="3"/>
    <s v="ANTONIO RAMOS GAITAN"/>
    <s v="Cerrado"/>
    <x v="5"/>
    <m/>
    <s v="Cerrado"/>
    <b v="1"/>
  </r>
  <r>
    <n v="25039"/>
    <x v="0"/>
    <d v="2020-09-22T00:00:00"/>
    <x v="8"/>
    <d v="2020-09-24T00:00:00"/>
    <x v="3"/>
    <n v="2"/>
    <n v="3"/>
    <s v="NG BUSINESS GROUP"/>
    <s v="Cerrado"/>
    <x v="5"/>
    <m/>
    <s v="Cerrado"/>
    <b v="1"/>
  </r>
  <r>
    <n v="25040"/>
    <x v="0"/>
    <d v="2020-09-22T00:00:00"/>
    <x v="8"/>
    <d v="2020-09-24T00:00:00"/>
    <x v="3"/>
    <n v="2"/>
    <n v="3"/>
    <s v="MORELIA ARBOLEDA GARCIA"/>
    <s v="Cerrado"/>
    <x v="5"/>
    <m/>
    <s v="Cerrado"/>
    <b v="1"/>
  </r>
  <r>
    <n v="25041"/>
    <x v="3"/>
    <d v="2020-09-22T00:00:00"/>
    <x v="8"/>
    <d v="2020-09-24T00:00:00"/>
    <x v="3"/>
    <n v="2"/>
    <n v="3"/>
    <s v="Oscar Rolando Muñoz"/>
    <s v="Cerrado"/>
    <x v="5"/>
    <m/>
    <s v="Cerrado"/>
    <b v="1"/>
  </r>
  <r>
    <n v="25042"/>
    <x v="2"/>
    <d v="2020-09-22T00:00:00"/>
    <x v="8"/>
    <s v="Pendiente"/>
    <x v="1"/>
    <e v="#VALUE!"/>
    <e v="#VALUE!"/>
    <s v="ORLANDO BARBOSA LANCHEROS"/>
    <s v="Abierto"/>
    <x v="1"/>
    <m/>
    <s v="Abierto"/>
    <b v="1"/>
  </r>
  <r>
    <n v="25043"/>
    <x v="0"/>
    <d v="2020-09-23T00:00:00"/>
    <x v="8"/>
    <d v="2020-09-24T00:00:00"/>
    <x v="3"/>
    <n v="1"/>
    <n v="2"/>
    <s v="JOSE AEXANDER AGUILERA BELTRAN"/>
    <s v="Cerrado"/>
    <x v="5"/>
    <m/>
    <s v="Cerrado"/>
    <b v="1"/>
  </r>
  <r>
    <n v="25044"/>
    <x v="2"/>
    <d v="2020-09-23T00:00:00"/>
    <x v="8"/>
    <d v="2020-09-24T00:00:00"/>
    <x v="3"/>
    <n v="1"/>
    <n v="2"/>
    <s v="ivan dario barreto coronado"/>
    <s v="Cerrado"/>
    <x v="5"/>
    <m/>
    <s v="Cerrado"/>
    <b v="1"/>
  </r>
  <r>
    <n v="25045"/>
    <x v="0"/>
    <d v="2020-09-23T00:00:00"/>
    <x v="8"/>
    <d v="2020-09-24T00:00:00"/>
    <x v="3"/>
    <n v="1"/>
    <n v="2"/>
    <s v="julieta garcia cortes"/>
    <s v="Cerrado"/>
    <x v="5"/>
    <m/>
    <s v="Cerrado"/>
    <b v="1"/>
  </r>
  <r>
    <n v="25046"/>
    <x v="0"/>
    <d v="2020-09-23T00:00:00"/>
    <x v="8"/>
    <d v="2020-09-24T00:00:00"/>
    <x v="3"/>
    <n v="1"/>
    <n v="2"/>
    <s v="DIEGO FERNANDO MARTINEZ LINAREZ"/>
    <s v="Cerrado"/>
    <x v="5"/>
    <m/>
    <s v="Cerrado"/>
    <b v="1"/>
  </r>
  <r>
    <n v="25047"/>
    <x v="4"/>
    <d v="2020-09-23T00:00:00"/>
    <x v="8"/>
    <d v="2020-09-24T00:00:00"/>
    <x v="3"/>
    <n v="1"/>
    <n v="2"/>
    <s v="ELLYCEL ARCILA POSSO"/>
    <s v="Cerrado"/>
    <x v="5"/>
    <m/>
    <s v="Cerrado"/>
    <b v="1"/>
  </r>
  <r>
    <n v="25048"/>
    <x v="2"/>
    <d v="2020-09-23T00:00:00"/>
    <x v="8"/>
    <d v="2020-09-24T00:00:00"/>
    <x v="3"/>
    <n v="1"/>
    <n v="2"/>
    <s v="Maria Nohora sanchez"/>
    <s v="Cerrado"/>
    <x v="5"/>
    <m/>
    <s v="Cerrado"/>
    <b v="1"/>
  </r>
  <r>
    <n v="25049"/>
    <x v="4"/>
    <d v="2020-09-23T00:00:00"/>
    <x v="8"/>
    <d v="2020-09-24T00:00:00"/>
    <x v="3"/>
    <n v="1"/>
    <n v="2"/>
    <s v="JOSE GREGORIO SUAREZ OTERO"/>
    <s v="Cerrado"/>
    <x v="5"/>
    <m/>
    <s v="Cerrado"/>
    <b v="1"/>
  </r>
  <r>
    <n v="25050"/>
    <x v="2"/>
    <d v="2020-09-23T00:00:00"/>
    <x v="8"/>
    <d v="2020-09-24T00:00:00"/>
    <x v="3"/>
    <n v="1"/>
    <n v="2"/>
    <s v="ANA KARINA CHAPARRO"/>
    <s v="Cerrado"/>
    <x v="5"/>
    <m/>
    <s v="Cerrado"/>
    <b v="1"/>
  </r>
  <r>
    <n v="25051"/>
    <x v="2"/>
    <d v="2020-09-23T00:00:00"/>
    <x v="8"/>
    <s v="Pendiente"/>
    <x v="1"/>
    <e v="#VALUE!"/>
    <e v="#VALUE!"/>
    <s v="Alfonso Martinez Grajales"/>
    <s v="Abierto"/>
    <x v="1"/>
    <m/>
    <s v="Abierto"/>
    <b v="1"/>
  </r>
  <r>
    <n v="25052"/>
    <x v="4"/>
    <d v="2020-09-23T00:00:00"/>
    <x v="8"/>
    <d v="2020-09-24T00:00:00"/>
    <x v="3"/>
    <n v="1"/>
    <n v="2"/>
    <s v="ELLYCEL ARCILA POSSO"/>
    <s v="Cerrado"/>
    <x v="5"/>
    <m/>
    <s v="Cerrado"/>
    <b v="1"/>
  </r>
  <r>
    <n v="25053"/>
    <x v="0"/>
    <d v="2020-09-23T00:00:00"/>
    <x v="8"/>
    <d v="2020-09-24T00:00:00"/>
    <x v="3"/>
    <n v="1"/>
    <n v="2"/>
    <s v="Ronald David Silva De La Hoz"/>
    <s v="Cerrado"/>
    <x v="5"/>
    <m/>
    <s v="Cerrado"/>
    <b v="1"/>
  </r>
  <r>
    <n v="25054"/>
    <x v="0"/>
    <d v="2020-09-23T00:00:00"/>
    <x v="8"/>
    <d v="2020-09-24T00:00:00"/>
    <x v="3"/>
    <n v="1"/>
    <n v="2"/>
    <s v="SERGIO ARANGO VÉLEZ"/>
    <s v="Cerrado"/>
    <x v="5"/>
    <m/>
    <s v="Cerrado"/>
    <b v="1"/>
  </r>
  <r>
    <n v="25055"/>
    <x v="0"/>
    <d v="2020-09-23T00:00:00"/>
    <x v="8"/>
    <d v="2020-09-24T00:00:00"/>
    <x v="3"/>
    <n v="1"/>
    <n v="2"/>
    <s v="ERNESTO CHACON ZAMORA"/>
    <s v="Cerrado"/>
    <x v="5"/>
    <m/>
    <s v="Cerrado"/>
    <b v="1"/>
  </r>
  <r>
    <n v="25056"/>
    <x v="0"/>
    <d v="2020-09-23T00:00:00"/>
    <x v="8"/>
    <d v="2020-09-24T00:00:00"/>
    <x v="3"/>
    <n v="1"/>
    <n v="2"/>
    <s v="Félix Álvaro González Montenegro"/>
    <s v="Cerrado"/>
    <x v="5"/>
    <m/>
    <s v="Cerrado"/>
    <b v="1"/>
  </r>
  <r>
    <n v="25057"/>
    <x v="2"/>
    <d v="2020-09-23T00:00:00"/>
    <x v="8"/>
    <d v="2020-09-24T00:00:00"/>
    <x v="3"/>
    <n v="1"/>
    <n v="2"/>
    <s v="Yefferson Cuadros Pulgarín"/>
    <s v="Cerrado"/>
    <x v="5"/>
    <m/>
    <s v="Cerrado"/>
    <b v="1"/>
  </r>
  <r>
    <n v="25058"/>
    <x v="2"/>
    <d v="2020-09-23T00:00:00"/>
    <x v="8"/>
    <d v="2020-09-24T00:00:00"/>
    <x v="3"/>
    <n v="1"/>
    <n v="2"/>
    <s v="Maria Isabel Orozco"/>
    <s v="Cerrado"/>
    <x v="5"/>
    <m/>
    <s v="Cerrado"/>
    <b v="1"/>
  </r>
  <r>
    <n v="25059"/>
    <x v="3"/>
    <d v="2020-09-23T00:00:00"/>
    <x v="8"/>
    <d v="2020-09-24T00:00:00"/>
    <x v="3"/>
    <n v="1"/>
    <n v="2"/>
    <s v="Maria Isabel Orozco"/>
    <s v="Cerrado"/>
    <x v="5"/>
    <m/>
    <s v="Cerrado"/>
    <b v="1"/>
  </r>
  <r>
    <n v="25060"/>
    <x v="4"/>
    <d v="2020-09-23T00:00:00"/>
    <x v="8"/>
    <d v="2020-09-24T00:00:00"/>
    <x v="3"/>
    <n v="1"/>
    <n v="2"/>
    <s v="Maria Isabel Orozco"/>
    <s v="Cerrado"/>
    <x v="5"/>
    <m/>
    <s v="Cerrado"/>
    <b v="1"/>
  </r>
  <r>
    <n v="25061"/>
    <x v="0"/>
    <d v="2020-09-23T00:00:00"/>
    <x v="8"/>
    <d v="2020-09-24T00:00:00"/>
    <x v="3"/>
    <n v="1"/>
    <n v="2"/>
    <s v="David Fernando Martínez medina"/>
    <s v="Cerrado"/>
    <x v="5"/>
    <m/>
    <s v="Cerrado"/>
    <b v="1"/>
  </r>
  <r>
    <n v="25062"/>
    <x v="2"/>
    <d v="2020-09-23T00:00:00"/>
    <x v="8"/>
    <s v="Pendiente"/>
    <x v="1"/>
    <e v="#VALUE!"/>
    <e v="#VALUE!"/>
    <s v="ALEX ALBERTO RAMIREZ ARTUZ"/>
    <s v="Abierto"/>
    <x v="1"/>
    <m/>
    <s v="Abierto"/>
    <b v="1"/>
  </r>
  <r>
    <n v="25063"/>
    <x v="2"/>
    <d v="2020-09-23T00:00:00"/>
    <x v="8"/>
    <s v="Pendiente"/>
    <x v="1"/>
    <e v="#VALUE!"/>
    <e v="#VALUE!"/>
    <s v="ALEX ALBERTO RAMIREZ ARTUZ"/>
    <s v="Abierto"/>
    <x v="1"/>
    <m/>
    <s v="Abierto"/>
    <b v="1"/>
  </r>
  <r>
    <n v="25064"/>
    <x v="0"/>
    <d v="2020-09-23T00:00:00"/>
    <x v="8"/>
    <d v="2020-09-24T00:00:00"/>
    <x v="3"/>
    <n v="1"/>
    <n v="2"/>
    <s v="ESISTER SALAS"/>
    <s v="Cerrado"/>
    <x v="5"/>
    <m/>
    <s v="Cerrado"/>
    <b v="1"/>
  </r>
  <r>
    <n v="25065"/>
    <x v="0"/>
    <d v="2020-09-23T00:00:00"/>
    <x v="8"/>
    <d v="2020-09-24T00:00:00"/>
    <x v="3"/>
    <n v="1"/>
    <n v="2"/>
    <s v="EDELBERTO GONZALEZ FLOREZ"/>
    <s v="Cerrado"/>
    <x v="5"/>
    <m/>
    <s v="Cerrado"/>
    <b v="1"/>
  </r>
  <r>
    <n v="25066"/>
    <x v="0"/>
    <d v="2020-09-23T00:00:00"/>
    <x v="8"/>
    <d v="2020-09-24T00:00:00"/>
    <x v="3"/>
    <n v="1"/>
    <n v="2"/>
    <s v="BYRON ALEXANDER REINA TORRES"/>
    <s v="Cerrado"/>
    <x v="5"/>
    <m/>
    <s v="Cerrado"/>
    <b v="1"/>
  </r>
  <r>
    <n v="25067"/>
    <x v="0"/>
    <d v="2020-09-23T00:00:00"/>
    <x v="8"/>
    <d v="2020-09-24T00:00:00"/>
    <x v="3"/>
    <n v="1"/>
    <n v="2"/>
    <s v="OSCAR JAVIER CASANOVA DEL CASTILLO"/>
    <s v="Cerrado"/>
    <x v="5"/>
    <m/>
    <s v="Cerrado"/>
    <b v="1"/>
  </r>
  <r>
    <n v="25068"/>
    <x v="0"/>
    <d v="2020-09-23T00:00:00"/>
    <x v="8"/>
    <d v="2020-09-24T00:00:00"/>
    <x v="3"/>
    <n v="1"/>
    <n v="2"/>
    <s v="ELECTRICARIBE S.A. E.S.P"/>
    <s v="Cerrado"/>
    <x v="5"/>
    <m/>
    <s v="Cerrado"/>
    <b v="1"/>
  </r>
  <r>
    <n v="25069"/>
    <x v="2"/>
    <d v="2020-09-23T00:00:00"/>
    <x v="8"/>
    <d v="2020-09-24T00:00:00"/>
    <x v="3"/>
    <n v="1"/>
    <n v="2"/>
    <s v="JOSUE MARÍN MARÍN"/>
    <s v="Cerrado"/>
    <x v="5"/>
    <m/>
    <s v="Cerrado"/>
    <b v="1"/>
  </r>
  <r>
    <n v="25070"/>
    <x v="2"/>
    <d v="2020-09-23T00:00:00"/>
    <x v="8"/>
    <d v="2020-09-24T00:00:00"/>
    <x v="3"/>
    <n v="1"/>
    <n v="2"/>
    <s v="JOSUE MARÍN MARÍN"/>
    <s v="Cerrado"/>
    <x v="5"/>
    <m/>
    <s v="Cerrado"/>
    <b v="1"/>
  </r>
  <r>
    <n v="25071"/>
    <x v="0"/>
    <d v="2020-09-23T00:00:00"/>
    <x v="8"/>
    <d v="2020-09-24T00:00:00"/>
    <x v="3"/>
    <n v="1"/>
    <n v="2"/>
    <s v="FLOR IRMA TRIVIÑO HERNANDEZ"/>
    <s v="Cerrado"/>
    <x v="5"/>
    <m/>
    <s v="Cerrado"/>
    <b v="1"/>
  </r>
  <r>
    <n v="25072"/>
    <x v="2"/>
    <d v="2020-09-23T00:00:00"/>
    <x v="8"/>
    <d v="2020-09-24T00:00:00"/>
    <x v="3"/>
    <n v="1"/>
    <n v="2"/>
    <s v="JOSUE MARÍN MARÍN"/>
    <s v="Cerrado"/>
    <x v="5"/>
    <m/>
    <s v="Cerrado"/>
    <b v="1"/>
  </r>
  <r>
    <n v="25073"/>
    <x v="3"/>
    <d v="2020-09-23T00:00:00"/>
    <x v="8"/>
    <d v="2020-09-24T00:00:00"/>
    <x v="3"/>
    <n v="1"/>
    <n v="2"/>
    <s v="Didier Antonio Fernández Hurtado"/>
    <s v="Cerrado"/>
    <x v="5"/>
    <m/>
    <s v="Cerrado"/>
    <b v="1"/>
  </r>
  <r>
    <n v="25074"/>
    <x v="0"/>
    <d v="2020-09-23T00:00:00"/>
    <x v="8"/>
    <d v="2020-09-24T00:00:00"/>
    <x v="3"/>
    <n v="1"/>
    <n v="2"/>
    <s v="Maria Alejandra Martinez Ramirez"/>
    <s v="Cerrado"/>
    <x v="5"/>
    <m/>
    <s v="Cerrado"/>
    <b v="1"/>
  </r>
  <r>
    <n v="25075"/>
    <x v="0"/>
    <d v="2020-09-23T00:00:00"/>
    <x v="8"/>
    <d v="2020-09-24T00:00:00"/>
    <x v="3"/>
    <n v="1"/>
    <n v="2"/>
    <s v="ana bertilde tibasosa pineda"/>
    <s v="Cerrado"/>
    <x v="5"/>
    <m/>
    <s v="Cerrado"/>
    <b v="1"/>
  </r>
  <r>
    <n v="25076"/>
    <x v="2"/>
    <d v="2020-09-23T00:00:00"/>
    <x v="8"/>
    <s v="Pendiente"/>
    <x v="1"/>
    <e v="#VALUE!"/>
    <e v="#VALUE!"/>
    <s v="ALIANZA TÉCNICA NACIONAL VEEDURIA"/>
    <s v="Abierto"/>
    <x v="1"/>
    <m/>
    <s v="Abierto"/>
    <b v="1"/>
  </r>
  <r>
    <n v="25077"/>
    <x v="2"/>
    <d v="2020-09-23T00:00:00"/>
    <x v="8"/>
    <d v="2020-09-24T00:00:00"/>
    <x v="3"/>
    <n v="1"/>
    <n v="2"/>
    <s v="Rosa Aurora Uriza Useche"/>
    <s v="Cerrado"/>
    <x v="5"/>
    <m/>
    <s v="Cerrado"/>
    <b v="1"/>
  </r>
  <r>
    <n v="25078"/>
    <x v="3"/>
    <d v="2020-09-23T00:00:00"/>
    <x v="8"/>
    <d v="2020-09-24T00:00:00"/>
    <x v="3"/>
    <n v="1"/>
    <n v="2"/>
    <s v="ALVARO FRANCISCO NARVAEZ MAYA"/>
    <s v="Cerrado"/>
    <x v="5"/>
    <m/>
    <s v="Cerrado"/>
    <b v="1"/>
  </r>
  <r>
    <n v="25079"/>
    <x v="5"/>
    <d v="2020-09-24T00:00:00"/>
    <x v="8"/>
    <d v="2020-10-09T00:00:00"/>
    <x v="4"/>
    <n v="15"/>
    <n v="12"/>
    <s v="Catalina Rendón Londoño"/>
    <s v="Cerrado"/>
    <x v="11"/>
    <m/>
    <s v="Cerrado"/>
    <b v="1"/>
  </r>
  <r>
    <n v="25080"/>
    <x v="0"/>
    <d v="2020-09-24T00:00:00"/>
    <x v="8"/>
    <d v="2020-09-24T00:00:00"/>
    <x v="3"/>
    <n v="0"/>
    <n v="1"/>
    <s v="jairo villegas"/>
    <s v="Cerrado"/>
    <x v="5"/>
    <m/>
    <s v="Cerrado"/>
    <b v="1"/>
  </r>
  <r>
    <n v="25081"/>
    <x v="2"/>
    <d v="2020-09-24T00:00:00"/>
    <x v="8"/>
    <d v="2020-09-24T00:00:00"/>
    <x v="3"/>
    <n v="0"/>
    <n v="1"/>
    <s v="ESTEFANIA BLANCO"/>
    <s v="Cerrado"/>
    <x v="5"/>
    <m/>
    <s v="Cerrado"/>
    <b v="1"/>
  </r>
  <r>
    <n v="25082"/>
    <x v="0"/>
    <d v="2020-09-24T00:00:00"/>
    <x v="8"/>
    <d v="2020-09-24T00:00:00"/>
    <x v="3"/>
    <n v="0"/>
    <n v="1"/>
    <s v="ESTEFANIA BLANCO"/>
    <s v="Cerrado"/>
    <x v="5"/>
    <m/>
    <s v="Cerrado"/>
    <b v="1"/>
  </r>
  <r>
    <n v="25083"/>
    <x v="0"/>
    <d v="2020-09-24T00:00:00"/>
    <x v="8"/>
    <d v="2020-09-24T00:00:00"/>
    <x v="3"/>
    <n v="0"/>
    <n v="1"/>
    <s v="Alcira arevalo nieto"/>
    <s v="Cerrado"/>
    <x v="5"/>
    <m/>
    <s v="Cerrado"/>
    <b v="1"/>
  </r>
  <r>
    <n v="25084"/>
    <x v="3"/>
    <d v="2020-09-24T00:00:00"/>
    <x v="8"/>
    <d v="2020-09-24T00:00:00"/>
    <x v="3"/>
    <n v="0"/>
    <n v="1"/>
    <s v="Claudia Patricia Parra Gra"/>
    <s v="Cerrado"/>
    <x v="5"/>
    <m/>
    <s v="Cerrado"/>
    <b v="1"/>
  </r>
  <r>
    <n v="25085"/>
    <x v="0"/>
    <d v="2020-09-24T00:00:00"/>
    <x v="8"/>
    <d v="2020-09-24T00:00:00"/>
    <x v="3"/>
    <n v="0"/>
    <n v="1"/>
    <s v="Alexander becerra"/>
    <s v="Cerrado"/>
    <x v="5"/>
    <m/>
    <s v="Cerrado"/>
    <b v="1"/>
  </r>
  <r>
    <n v="25086"/>
    <x v="3"/>
    <d v="2020-09-24T00:00:00"/>
    <x v="8"/>
    <d v="2020-09-24T00:00:00"/>
    <x v="3"/>
    <n v="0"/>
    <n v="1"/>
    <s v="Marco Tulio Daza Turmequé"/>
    <s v="Cerrado"/>
    <x v="5"/>
    <m/>
    <s v="Cerrado"/>
    <b v="1"/>
  </r>
  <r>
    <n v="25087"/>
    <x v="0"/>
    <d v="2020-09-24T00:00:00"/>
    <x v="8"/>
    <d v="2020-09-24T00:00:00"/>
    <x v="3"/>
    <n v="0"/>
    <n v="1"/>
    <s v="Blanca Erly Guzman Molina"/>
    <s v="Cerrado"/>
    <x v="5"/>
    <m/>
    <s v="Cerrado"/>
    <b v="1"/>
  </r>
  <r>
    <n v="25088"/>
    <x v="0"/>
    <d v="2020-09-24T00:00:00"/>
    <x v="8"/>
    <d v="2020-09-24T00:00:00"/>
    <x v="3"/>
    <n v="0"/>
    <n v="1"/>
    <s v="ORFA IMELDA AVENDAÑO GUTIERREZ"/>
    <s v="Cerrado"/>
    <x v="5"/>
    <m/>
    <s v="Cerrado"/>
    <b v="1"/>
  </r>
  <r>
    <n v="25089"/>
    <x v="4"/>
    <d v="2020-09-24T00:00:00"/>
    <x v="8"/>
    <d v="2020-09-24T00:00:00"/>
    <x v="3"/>
    <n v="0"/>
    <n v="1"/>
    <s v="Yefferson Cuadros Pulgarín"/>
    <s v="Cerrado"/>
    <x v="5"/>
    <m/>
    <s v="Cerrado"/>
    <b v="1"/>
  </r>
  <r>
    <n v="25090"/>
    <x v="4"/>
    <d v="2020-09-24T00:00:00"/>
    <x v="8"/>
    <d v="2020-09-24T00:00:00"/>
    <x v="3"/>
    <n v="0"/>
    <n v="1"/>
    <s v="JESUS OCTAVIO CANO RUIZ"/>
    <s v="Cerrado"/>
    <x v="5"/>
    <m/>
    <s v="Cerrado"/>
    <b v="1"/>
  </r>
  <r>
    <n v="25091"/>
    <x v="0"/>
    <d v="2020-09-24T00:00:00"/>
    <x v="8"/>
    <d v="2020-09-25T00:00:00"/>
    <x v="3"/>
    <n v="1"/>
    <n v="2"/>
    <s v="Margoth Avendaño Lozano"/>
    <s v="Cerrado"/>
    <x v="5"/>
    <m/>
    <s v="Cerrado"/>
    <b v="1"/>
  </r>
  <r>
    <n v="25092"/>
    <x v="4"/>
    <d v="2020-09-24T00:00:00"/>
    <x v="8"/>
    <d v="2020-09-25T00:00:00"/>
    <x v="3"/>
    <n v="1"/>
    <n v="2"/>
    <s v="Maria Arliria Cano Aguirre"/>
    <s v="Cerrado"/>
    <x v="5"/>
    <m/>
    <s v="Cerrado"/>
    <b v="1"/>
  </r>
  <r>
    <n v="25093"/>
    <x v="0"/>
    <d v="2020-09-24T00:00:00"/>
    <x v="8"/>
    <d v="2020-09-25T00:00:00"/>
    <x v="3"/>
    <n v="1"/>
    <n v="2"/>
    <s v="EVELYN GALICIA"/>
    <s v="Cerrado"/>
    <x v="5"/>
    <m/>
    <s v="Cerrado"/>
    <b v="1"/>
  </r>
  <r>
    <n v="25094"/>
    <x v="0"/>
    <d v="2020-09-24T00:00:00"/>
    <x v="8"/>
    <d v="2020-09-25T00:00:00"/>
    <x v="3"/>
    <n v="1"/>
    <n v="2"/>
    <s v="ledy constanza camacho losada"/>
    <s v="Cerrado"/>
    <x v="5"/>
    <m/>
    <s v="Cerrado"/>
    <b v="1"/>
  </r>
  <r>
    <n v="25095"/>
    <x v="2"/>
    <d v="2020-09-24T00:00:00"/>
    <x v="8"/>
    <d v="2020-09-25T00:00:00"/>
    <x v="3"/>
    <n v="1"/>
    <n v="2"/>
    <s v="Edgardo Marquez Pallares"/>
    <s v="Cerrado"/>
    <x v="5"/>
    <m/>
    <s v="Cerrado"/>
    <b v="1"/>
  </r>
  <r>
    <n v="25096"/>
    <x v="2"/>
    <d v="2020-09-24T00:00:00"/>
    <x v="8"/>
    <s v="Pendiente"/>
    <x v="1"/>
    <e v="#VALUE!"/>
    <e v="#VALUE!"/>
    <s v="Juan Carlos Carvajal"/>
    <s v="Abierto"/>
    <x v="1"/>
    <m/>
    <s v="Abierto"/>
    <b v="1"/>
  </r>
  <r>
    <n v="25097"/>
    <x v="0"/>
    <d v="2020-09-24T00:00:00"/>
    <x v="8"/>
    <d v="2020-09-25T00:00:00"/>
    <x v="3"/>
    <n v="1"/>
    <n v="2"/>
    <s v="ANA LUCIA MONTOYA PÈREZ"/>
    <s v="Cerrado"/>
    <x v="5"/>
    <m/>
    <s v="Cerrado"/>
    <b v="1"/>
  </r>
  <r>
    <n v="25098"/>
    <x v="2"/>
    <d v="2020-09-24T00:00:00"/>
    <x v="8"/>
    <d v="2020-09-25T00:00:00"/>
    <x v="3"/>
    <n v="1"/>
    <n v="2"/>
    <s v="Jose Francisco Montufar Rodriguez."/>
    <s v="Cerrado"/>
    <x v="5"/>
    <m/>
    <s v="Cerrado"/>
    <b v="1"/>
  </r>
  <r>
    <n v="25099"/>
    <x v="0"/>
    <d v="2020-09-24T00:00:00"/>
    <x v="8"/>
    <d v="2020-09-25T00:00:00"/>
    <x v="3"/>
    <n v="1"/>
    <n v="2"/>
    <s v="ANGIE STEFANY CERVERA ESPINOSA"/>
    <s v="Cerrado"/>
    <x v="5"/>
    <m/>
    <s v="Cerrado"/>
    <b v="1"/>
  </r>
  <r>
    <n v="25100"/>
    <x v="2"/>
    <d v="2020-09-24T00:00:00"/>
    <x v="8"/>
    <s v="Pendiente"/>
    <x v="1"/>
    <e v="#VALUE!"/>
    <e v="#VALUE!"/>
    <s v="Vanessa Alejandra Ramirez Gomez"/>
    <s v="Abierto"/>
    <x v="1"/>
    <m/>
    <s v="Abierto"/>
    <b v="1"/>
  </r>
  <r>
    <n v="25101"/>
    <x v="2"/>
    <d v="2020-09-25T00:00:00"/>
    <x v="8"/>
    <s v="Pendiente"/>
    <x v="1"/>
    <e v="#VALUE!"/>
    <e v="#VALUE!"/>
    <s v="NASSIN RODRIGUEZ MANOTAS"/>
    <s v="Abierto"/>
    <x v="1"/>
    <m/>
    <s v="Abierto"/>
    <b v="1"/>
  </r>
  <r>
    <n v="25102"/>
    <x v="2"/>
    <d v="2020-09-25T00:00:00"/>
    <x v="8"/>
    <s v="Pendiente"/>
    <x v="1"/>
    <e v="#VALUE!"/>
    <e v="#VALUE!"/>
    <s v="ELIÉCER GÓMEZ BARCELÓ"/>
    <s v="Abierto"/>
    <x v="1"/>
    <m/>
    <s v="Abierto"/>
    <b v="1"/>
  </r>
  <r>
    <n v="25103"/>
    <x v="4"/>
    <d v="2020-09-25T00:00:00"/>
    <x v="8"/>
    <d v="2020-09-25T00:00:00"/>
    <x v="3"/>
    <n v="0"/>
    <n v="1"/>
    <s v="Marcos lleras Rodríguez suarez"/>
    <s v="Cerrado"/>
    <x v="5"/>
    <m/>
    <s v="Cerrado"/>
    <b v="1"/>
  </r>
  <r>
    <n v="25104"/>
    <x v="2"/>
    <d v="2020-09-25T00:00:00"/>
    <x v="8"/>
    <d v="2020-09-25T00:00:00"/>
    <x v="3"/>
    <n v="0"/>
    <n v="1"/>
    <s v="lisandro jose forero lopez"/>
    <s v="Cerrado"/>
    <x v="5"/>
    <m/>
    <s v="Cerrado"/>
    <b v="1"/>
  </r>
  <r>
    <n v="25105"/>
    <x v="0"/>
    <d v="2020-09-25T00:00:00"/>
    <x v="8"/>
    <d v="2020-09-25T00:00:00"/>
    <x v="3"/>
    <n v="0"/>
    <n v="1"/>
    <s v="CARLOS JOSE PUELLO GONZALEZ"/>
    <s v="Cerrado"/>
    <x v="5"/>
    <m/>
    <s v="Cerrado"/>
    <b v="1"/>
  </r>
  <r>
    <n v="25106"/>
    <x v="2"/>
    <d v="2020-09-25T00:00:00"/>
    <x v="8"/>
    <d v="2020-09-25T00:00:00"/>
    <x v="3"/>
    <n v="0"/>
    <n v="1"/>
    <s v="David Felipe Martinez garay"/>
    <s v="Cerrado"/>
    <x v="5"/>
    <m/>
    <s v="Cerrado"/>
    <b v="1"/>
  </r>
  <r>
    <n v="25107"/>
    <x v="0"/>
    <d v="2020-09-25T00:00:00"/>
    <x v="8"/>
    <d v="2020-09-25T00:00:00"/>
    <x v="3"/>
    <n v="0"/>
    <n v="1"/>
    <s v="Roger Gaviria"/>
    <s v="Cerrado"/>
    <x v="5"/>
    <m/>
    <s v="Cerrado"/>
    <b v="1"/>
  </r>
  <r>
    <n v="25108"/>
    <x v="0"/>
    <d v="2020-09-25T00:00:00"/>
    <x v="8"/>
    <d v="2020-09-25T00:00:00"/>
    <x v="3"/>
    <n v="0"/>
    <n v="1"/>
    <s v="Juan Carlos Ortiz Ortiz"/>
    <s v="Cerrado"/>
    <x v="5"/>
    <m/>
    <s v="Cerrado"/>
    <b v="1"/>
  </r>
  <r>
    <n v="25109"/>
    <x v="0"/>
    <d v="2020-09-25T00:00:00"/>
    <x v="8"/>
    <d v="2020-09-25T00:00:00"/>
    <x v="3"/>
    <n v="0"/>
    <n v="1"/>
    <s v="Faiber Martin"/>
    <s v="Cerrado"/>
    <x v="5"/>
    <m/>
    <s v="Cerrado"/>
    <b v="1"/>
  </r>
  <r>
    <n v="25110"/>
    <x v="2"/>
    <d v="2020-09-25T00:00:00"/>
    <x v="8"/>
    <s v="Pendiente"/>
    <x v="1"/>
    <e v="#VALUE!"/>
    <e v="#VALUE!"/>
    <s v="Alejandra Narváez iglesias"/>
    <s v="Abierto"/>
    <x v="1"/>
    <m/>
    <s v="Abierto"/>
    <b v="1"/>
  </r>
  <r>
    <n v="25111"/>
    <x v="2"/>
    <d v="2020-09-25T00:00:00"/>
    <x v="8"/>
    <d v="2020-10-02T00:00:00"/>
    <x v="4"/>
    <n v="7"/>
    <n v="6"/>
    <s v="luis hernando ortega ruiz"/>
    <s v="Cerrado"/>
    <x v="11"/>
    <m/>
    <s v="Cerrado"/>
    <b v="1"/>
  </r>
  <r>
    <n v="25112"/>
    <x v="0"/>
    <d v="2020-09-25T00:00:00"/>
    <x v="8"/>
    <d v="2020-09-25T00:00:00"/>
    <x v="3"/>
    <n v="0"/>
    <n v="1"/>
    <s v="BYRON ALEXANDER REINA TORRES"/>
    <s v="Cerrado"/>
    <x v="5"/>
    <m/>
    <s v="Cerrado"/>
    <b v="1"/>
  </r>
  <r>
    <n v="25113"/>
    <x v="2"/>
    <d v="2020-09-25T00:00:00"/>
    <x v="8"/>
    <d v="2020-09-25T00:00:00"/>
    <x v="3"/>
    <n v="0"/>
    <n v="1"/>
    <s v="MIGUEL ANTONIO PALACIO VEGA"/>
    <s v="Cerrado"/>
    <x v="5"/>
    <m/>
    <s v="Cerrado"/>
    <b v="1"/>
  </r>
  <r>
    <n v="25114"/>
    <x v="0"/>
    <d v="2020-09-25T00:00:00"/>
    <x v="8"/>
    <d v="2020-09-25T00:00:00"/>
    <x v="3"/>
    <n v="0"/>
    <n v="1"/>
    <s v="Santiago Meneses Cruz"/>
    <s v="Cerrado"/>
    <x v="5"/>
    <m/>
    <s v="Cerrado"/>
    <b v="1"/>
  </r>
  <r>
    <n v="25115"/>
    <x v="0"/>
    <d v="2020-09-25T00:00:00"/>
    <x v="8"/>
    <d v="2020-09-25T00:00:00"/>
    <x v="3"/>
    <n v="0"/>
    <n v="1"/>
    <s v="JUAN SEBASTIAN NIETO ROBAYO"/>
    <s v="Cerrado"/>
    <x v="5"/>
    <m/>
    <s v="Cerrado"/>
    <b v="1"/>
  </r>
  <r>
    <n v="25116"/>
    <x v="0"/>
    <d v="2020-09-25T00:00:00"/>
    <x v="8"/>
    <d v="2020-09-25T00:00:00"/>
    <x v="3"/>
    <n v="0"/>
    <n v="1"/>
    <s v="luis guillermo sandoval"/>
    <s v="Cerrado"/>
    <x v="5"/>
    <m/>
    <s v="Cerrado"/>
    <b v="1"/>
  </r>
  <r>
    <n v="25117"/>
    <x v="2"/>
    <d v="2020-09-25T00:00:00"/>
    <x v="8"/>
    <d v="2020-09-25T00:00:00"/>
    <x v="3"/>
    <n v="0"/>
    <n v="1"/>
    <s v="YURY KATERINE SERNA CARRASCAL"/>
    <s v="Cerrado"/>
    <x v="5"/>
    <m/>
    <s v="Cerrado"/>
    <b v="1"/>
  </r>
  <r>
    <n v="25118"/>
    <x v="0"/>
    <d v="2020-09-25T00:00:00"/>
    <x v="8"/>
    <d v="2020-09-25T00:00:00"/>
    <x v="3"/>
    <n v="0"/>
    <n v="1"/>
    <s v="DIEGO ALEJANDRO GUTIÉRREZ NARVÁEZ"/>
    <s v="Cerrado"/>
    <x v="5"/>
    <m/>
    <s v="Cerrado"/>
    <b v="1"/>
  </r>
  <r>
    <n v="25119"/>
    <x v="0"/>
    <d v="2020-09-25T00:00:00"/>
    <x v="8"/>
    <d v="2020-09-28T00:00:00"/>
    <x v="3"/>
    <n v="3"/>
    <n v="2"/>
    <s v="Laura Camila Garzón Bastidas"/>
    <s v="Cerrado"/>
    <x v="5"/>
    <m/>
    <s v="Cerrado"/>
    <b v="1"/>
  </r>
  <r>
    <n v="25120"/>
    <x v="0"/>
    <d v="2020-09-25T00:00:00"/>
    <x v="8"/>
    <d v="2020-09-28T00:00:00"/>
    <x v="3"/>
    <n v="3"/>
    <n v="2"/>
    <s v="Iván Hernando Rocha Nieto"/>
    <s v="Cerrado"/>
    <x v="5"/>
    <m/>
    <s v="Cerrado"/>
    <b v="1"/>
  </r>
  <r>
    <n v="25121"/>
    <x v="0"/>
    <d v="2020-09-25T00:00:00"/>
    <x v="8"/>
    <d v="2020-09-28T00:00:00"/>
    <x v="3"/>
    <n v="3"/>
    <n v="2"/>
    <s v="RAY YURAN BETANCOURT OLAYA"/>
    <s v="Cerrado"/>
    <x v="5"/>
    <m/>
    <s v="Cerrado"/>
    <b v="1"/>
  </r>
  <r>
    <n v="25122"/>
    <x v="0"/>
    <d v="2020-09-25T00:00:00"/>
    <x v="8"/>
    <d v="2020-09-28T00:00:00"/>
    <x v="3"/>
    <n v="3"/>
    <n v="2"/>
    <s v="MANUELA CUARTAS CADAVID"/>
    <s v="Cerrado"/>
    <x v="5"/>
    <m/>
    <s v="Cerrado"/>
    <b v="1"/>
  </r>
  <r>
    <n v="25123"/>
    <x v="4"/>
    <d v="2020-09-26T00:00:00"/>
    <x v="8"/>
    <d v="2020-09-28T00:00:00"/>
    <x v="3"/>
    <n v="2"/>
    <n v="1"/>
    <s v="Sandra patricia molina saenz"/>
    <s v="Cerrado"/>
    <x v="5"/>
    <m/>
    <s v="Cerrado"/>
    <b v="1"/>
  </r>
  <r>
    <n v="25124"/>
    <x v="0"/>
    <d v="2020-09-26T00:00:00"/>
    <x v="8"/>
    <d v="2020-09-28T00:00:00"/>
    <x v="3"/>
    <n v="2"/>
    <n v="1"/>
    <s v="Kevin Andrés Arcos Campillo"/>
    <s v="Cerrado"/>
    <x v="5"/>
    <m/>
    <s v="Cerrado"/>
    <b v="1"/>
  </r>
  <r>
    <n v="25125"/>
    <x v="2"/>
    <d v="2020-09-26T00:00:00"/>
    <x v="8"/>
    <d v="2020-09-28T00:00:00"/>
    <x v="3"/>
    <n v="2"/>
    <n v="1"/>
    <s v="luis guillermo gaviria londoño"/>
    <s v="Cerrado"/>
    <x v="5"/>
    <m/>
    <s v="Cerrado"/>
    <b v="1"/>
  </r>
  <r>
    <n v="25126"/>
    <x v="3"/>
    <d v="2020-09-26T00:00:00"/>
    <x v="8"/>
    <d v="2020-09-28T00:00:00"/>
    <x v="3"/>
    <n v="2"/>
    <n v="1"/>
    <s v="luis guillermo gaviria londoño"/>
    <s v="Cerrado"/>
    <x v="5"/>
    <m/>
    <s v="Cerrado"/>
    <b v="1"/>
  </r>
  <r>
    <n v="25127"/>
    <x v="0"/>
    <d v="2020-09-26T00:00:00"/>
    <x v="8"/>
    <d v="2020-09-28T00:00:00"/>
    <x v="3"/>
    <n v="2"/>
    <n v="1"/>
    <s v="Eysenjawer guisao arroyavr"/>
    <s v="Cerrado"/>
    <x v="5"/>
    <m/>
    <s v="Cerrado"/>
    <b v="1"/>
  </r>
  <r>
    <n v="25128"/>
    <x v="0"/>
    <d v="2020-09-26T00:00:00"/>
    <x v="8"/>
    <d v="2020-09-28T00:00:00"/>
    <x v="3"/>
    <n v="2"/>
    <n v="1"/>
    <s v="No hay clientes referentes a este flujo"/>
    <s v="Cerrado"/>
    <x v="5"/>
    <m/>
    <s v="Cerrado"/>
    <b v="1"/>
  </r>
  <r>
    <n v="25129"/>
    <x v="0"/>
    <d v="2020-09-26T00:00:00"/>
    <x v="8"/>
    <d v="2020-09-28T00:00:00"/>
    <x v="3"/>
    <n v="2"/>
    <n v="1"/>
    <s v="wilmar de jesus soto lopez"/>
    <s v="Cerrado"/>
    <x v="5"/>
    <m/>
    <s v="Cerrado"/>
    <b v="1"/>
  </r>
  <r>
    <n v="25130"/>
    <x v="0"/>
    <d v="2020-09-26T00:00:00"/>
    <x v="8"/>
    <d v="2020-09-28T00:00:00"/>
    <x v="3"/>
    <n v="2"/>
    <n v="1"/>
    <s v="OSCAR EDUARDO SANABRIA GARNICA"/>
    <s v="Cerrado"/>
    <x v="5"/>
    <m/>
    <s v="Cerrado"/>
    <b v="1"/>
  </r>
  <r>
    <n v="25131"/>
    <x v="4"/>
    <d v="2020-09-27T00:00:00"/>
    <x v="8"/>
    <d v="2020-09-28T00:00:00"/>
    <x v="3"/>
    <n v="1"/>
    <n v="1"/>
    <s v="Alex David benavides Salas"/>
    <s v="Cerrado"/>
    <x v="5"/>
    <m/>
    <s v="Cerrado"/>
    <b v="1"/>
  </r>
  <r>
    <n v="25132"/>
    <x v="0"/>
    <d v="2020-09-27T00:00:00"/>
    <x v="8"/>
    <d v="2020-09-28T00:00:00"/>
    <x v="3"/>
    <n v="1"/>
    <n v="1"/>
    <s v="Diego Alberto Nieves Arévalo"/>
    <s v="Cerrado"/>
    <x v="5"/>
    <m/>
    <s v="Cerrado"/>
    <b v="1"/>
  </r>
  <r>
    <n v="25133"/>
    <x v="2"/>
    <d v="2020-09-27T00:00:00"/>
    <x v="8"/>
    <d v="2020-09-28T00:00:00"/>
    <x v="3"/>
    <n v="1"/>
    <n v="1"/>
    <s v="milton fernandez grey"/>
    <s v="Cerrado"/>
    <x v="5"/>
    <m/>
    <s v="Cerrado"/>
    <b v="1"/>
  </r>
  <r>
    <n v="25134"/>
    <x v="2"/>
    <d v="2020-09-27T00:00:00"/>
    <x v="8"/>
    <d v="2020-09-28T00:00:00"/>
    <x v="3"/>
    <n v="1"/>
    <n v="1"/>
    <s v="milton fernandez grey"/>
    <s v="Cerrado"/>
    <x v="5"/>
    <m/>
    <s v="Cerrado"/>
    <b v="1"/>
  </r>
  <r>
    <n v="25135"/>
    <x v="4"/>
    <d v="2020-09-27T00:00:00"/>
    <x v="8"/>
    <d v="2020-09-28T00:00:00"/>
    <x v="3"/>
    <n v="1"/>
    <n v="1"/>
    <s v="Yefferson Cuadros Pulgarín"/>
    <s v="Cerrado"/>
    <x v="5"/>
    <m/>
    <s v="Cerrado"/>
    <b v="1"/>
  </r>
  <r>
    <n v="25136"/>
    <x v="0"/>
    <d v="2020-09-27T00:00:00"/>
    <x v="8"/>
    <d v="2020-09-28T00:00:00"/>
    <x v="3"/>
    <n v="1"/>
    <n v="1"/>
    <s v="CENTRO INTERNACIONAL DE BIOTECNOLOGIA REPRODUCTIVA CIBRE"/>
    <s v="Cerrado"/>
    <x v="5"/>
    <m/>
    <s v="Cerrado"/>
    <b v="1"/>
  </r>
  <r>
    <n v="25137"/>
    <x v="3"/>
    <d v="2020-09-27T00:00:00"/>
    <x v="8"/>
    <d v="2020-09-28T00:00:00"/>
    <x v="3"/>
    <n v="1"/>
    <n v="1"/>
    <s v="Javier Aguilera"/>
    <s v="Cerrado"/>
    <x v="5"/>
    <m/>
    <s v="Cerrado"/>
    <b v="1"/>
  </r>
  <r>
    <n v="25138"/>
    <x v="2"/>
    <d v="2020-09-28T00:00:00"/>
    <x v="8"/>
    <d v="2020-09-28T00:00:00"/>
    <x v="3"/>
    <n v="0"/>
    <n v="1"/>
    <s v="César Pinzón"/>
    <s v="Cerrado"/>
    <x v="5"/>
    <m/>
    <s v="Cerrado"/>
    <b v="1"/>
  </r>
  <r>
    <n v="25139"/>
    <x v="2"/>
    <d v="2020-09-28T00:00:00"/>
    <x v="8"/>
    <d v="2020-09-28T00:00:00"/>
    <x v="3"/>
    <n v="0"/>
    <n v="1"/>
    <s v="César Pinzón"/>
    <s v="Cerrado"/>
    <x v="5"/>
    <m/>
    <s v="Cerrado"/>
    <b v="1"/>
  </r>
  <r>
    <n v="25140"/>
    <x v="2"/>
    <d v="2020-09-28T00:00:00"/>
    <x v="8"/>
    <s v="Pendiente"/>
    <x v="1"/>
    <e v="#VALUE!"/>
    <e v="#VALUE!"/>
    <s v="Luz Angela Arciniegas Sarmiento"/>
    <s v="Abierto"/>
    <x v="1"/>
    <m/>
    <s v="Abierto"/>
    <b v="1"/>
  </r>
  <r>
    <n v="25141"/>
    <x v="0"/>
    <d v="2020-09-28T00:00:00"/>
    <x v="8"/>
    <d v="2020-09-28T00:00:00"/>
    <x v="3"/>
    <n v="0"/>
    <n v="1"/>
    <s v="Brayan Andrés Campos castro"/>
    <s v="Cerrado"/>
    <x v="5"/>
    <m/>
    <s v="Cerrado"/>
    <b v="1"/>
  </r>
  <r>
    <n v="25142"/>
    <x v="0"/>
    <d v="2020-09-28T00:00:00"/>
    <x v="8"/>
    <d v="2020-09-28T00:00:00"/>
    <x v="3"/>
    <n v="0"/>
    <n v="1"/>
    <s v="Laura Sthephany Bermudez Corredor"/>
    <s v="Cerrado"/>
    <x v="5"/>
    <m/>
    <s v="Cerrado"/>
    <b v="1"/>
  </r>
  <r>
    <n v="25143"/>
    <x v="3"/>
    <d v="2020-09-28T00:00:00"/>
    <x v="8"/>
    <d v="2020-09-28T00:00:00"/>
    <x v="3"/>
    <n v="0"/>
    <n v="1"/>
    <s v="CAMILO ANDRES DUQUE ORTIZ"/>
    <s v="Cerrado"/>
    <x v="5"/>
    <m/>
    <s v="Cerrado"/>
    <b v="1"/>
  </r>
  <r>
    <n v="25144"/>
    <x v="0"/>
    <d v="2020-09-28T00:00:00"/>
    <x v="8"/>
    <d v="2020-09-28T00:00:00"/>
    <x v="3"/>
    <n v="0"/>
    <n v="1"/>
    <s v="armando alfonso nieto acevedo"/>
    <s v="Cerrado"/>
    <x v="5"/>
    <m/>
    <s v="Cerrado"/>
    <b v="1"/>
  </r>
  <r>
    <n v="25145"/>
    <x v="0"/>
    <d v="2020-09-28T00:00:00"/>
    <x v="8"/>
    <d v="2020-09-28T00:00:00"/>
    <x v="3"/>
    <n v="0"/>
    <n v="1"/>
    <s v="JUAN CARLOS BERNAL"/>
    <s v="Cerrado"/>
    <x v="5"/>
    <m/>
    <s v="Cerrado"/>
    <b v="1"/>
  </r>
  <r>
    <n v="25146"/>
    <x v="0"/>
    <d v="2020-09-28T00:00:00"/>
    <x v="8"/>
    <d v="2020-09-28T00:00:00"/>
    <x v="3"/>
    <n v="0"/>
    <n v="1"/>
    <s v="Camilo Andrés Ramírez Sarmiento"/>
    <s v="Cerrado"/>
    <x v="5"/>
    <m/>
    <s v="Cerrado"/>
    <b v="1"/>
  </r>
  <r>
    <n v="25147"/>
    <x v="4"/>
    <d v="2020-09-28T00:00:00"/>
    <x v="8"/>
    <d v="2020-09-28T00:00:00"/>
    <x v="3"/>
    <n v="0"/>
    <n v="1"/>
    <s v="PAOLA ANDREA MONTILLA PRIETO"/>
    <s v="Cerrado"/>
    <x v="5"/>
    <m/>
    <s v="Cerrado"/>
    <b v="1"/>
  </r>
  <r>
    <n v="25148"/>
    <x v="0"/>
    <d v="2020-09-28T00:00:00"/>
    <x v="8"/>
    <d v="2020-09-28T00:00:00"/>
    <x v="3"/>
    <n v="0"/>
    <n v="1"/>
    <s v="Tania Ramirez Gomez"/>
    <s v="Cerrado"/>
    <x v="5"/>
    <m/>
    <s v="Cerrado"/>
    <b v="1"/>
  </r>
  <r>
    <n v="25149"/>
    <x v="4"/>
    <d v="2020-09-28T00:00:00"/>
    <x v="8"/>
    <d v="2020-09-28T00:00:00"/>
    <x v="3"/>
    <n v="0"/>
    <n v="1"/>
    <s v="Sebastian Espinosa Ayala"/>
    <s v="Cerrado"/>
    <x v="5"/>
    <m/>
    <s v="Cerrado"/>
    <b v="1"/>
  </r>
  <r>
    <n v="25150"/>
    <x v="2"/>
    <d v="2020-09-28T00:00:00"/>
    <x v="8"/>
    <d v="2020-09-28T00:00:00"/>
    <x v="3"/>
    <n v="0"/>
    <n v="1"/>
    <s v="CLAUDIA PATRICIA GARCIA ROCHA"/>
    <s v="Cerrado"/>
    <x v="5"/>
    <m/>
    <s v="Cerrado"/>
    <b v="1"/>
  </r>
  <r>
    <n v="25151"/>
    <x v="2"/>
    <d v="2020-09-28T00:00:00"/>
    <x v="8"/>
    <d v="2020-09-28T00:00:00"/>
    <x v="3"/>
    <n v="0"/>
    <n v="1"/>
    <s v="DIANA PATRICIA HENAO COBO"/>
    <s v="Cerrado"/>
    <x v="5"/>
    <m/>
    <s v="Cerrado"/>
    <b v="1"/>
  </r>
  <r>
    <n v="25152"/>
    <x v="0"/>
    <d v="2020-09-28T00:00:00"/>
    <x v="8"/>
    <d v="2020-09-28T00:00:00"/>
    <x v="3"/>
    <n v="0"/>
    <n v="1"/>
    <s v="DANIEL CARRILLO DIAZ"/>
    <s v="Cerrado"/>
    <x v="5"/>
    <m/>
    <s v="Cerrado"/>
    <b v="1"/>
  </r>
  <r>
    <n v="25153"/>
    <x v="2"/>
    <d v="2020-09-28T00:00:00"/>
    <x v="8"/>
    <s v="Pendiente"/>
    <x v="1"/>
    <e v="#VALUE!"/>
    <e v="#VALUE!"/>
    <s v="CARLOS JULIO ACOSTA SANCHEZ"/>
    <s v="Abierto"/>
    <x v="1"/>
    <m/>
    <s v="Abierto"/>
    <b v="1"/>
  </r>
  <r>
    <n v="25154"/>
    <x v="2"/>
    <d v="2020-09-28T00:00:00"/>
    <x v="8"/>
    <d v="2020-09-28T00:00:00"/>
    <x v="3"/>
    <n v="0"/>
    <n v="1"/>
    <s v="LIBIA JOHANNA RUIZ CRUZ"/>
    <s v="Cerrado"/>
    <x v="5"/>
    <m/>
    <s v="Cerrado"/>
    <b v="1"/>
  </r>
  <r>
    <n v="25155"/>
    <x v="0"/>
    <d v="2020-09-28T00:00:00"/>
    <x v="8"/>
    <d v="2020-09-28T00:00:00"/>
    <x v="3"/>
    <n v="0"/>
    <n v="1"/>
    <s v="CARLOS JULIO AGREDO HERNANDEZ"/>
    <s v="Cerrado"/>
    <x v="5"/>
    <m/>
    <s v="Cerrado"/>
    <b v="1"/>
  </r>
  <r>
    <n v="25156"/>
    <x v="0"/>
    <d v="2020-09-28T00:00:00"/>
    <x v="8"/>
    <d v="2020-09-28T00:00:00"/>
    <x v="3"/>
    <n v="0"/>
    <n v="1"/>
    <s v="sther diaz"/>
    <s v="Cerrado"/>
    <x v="5"/>
    <m/>
    <s v="Cerrado"/>
    <b v="1"/>
  </r>
  <r>
    <n v="25157"/>
    <x v="0"/>
    <d v="2020-09-28T00:00:00"/>
    <x v="8"/>
    <d v="2020-09-28T00:00:00"/>
    <x v="3"/>
    <n v="0"/>
    <n v="1"/>
    <s v="ana bertilde tibasosa pineda"/>
    <s v="Cerrado"/>
    <x v="5"/>
    <m/>
    <s v="Cerrado"/>
    <b v="1"/>
  </r>
  <r>
    <n v="25158"/>
    <x v="2"/>
    <d v="2020-09-28T00:00:00"/>
    <x v="8"/>
    <s v="Pendiente"/>
    <x v="1"/>
    <e v="#VALUE!"/>
    <e v="#VALUE!"/>
    <s v="Natalia Andrea rodriguez Cifuentes"/>
    <s v="Abierto"/>
    <x v="1"/>
    <m/>
    <s v="Abierto"/>
    <b v="1"/>
  </r>
  <r>
    <n v="25159"/>
    <x v="0"/>
    <d v="2020-09-28T00:00:00"/>
    <x v="8"/>
    <d v="2020-09-28T00:00:00"/>
    <x v="3"/>
    <n v="0"/>
    <n v="1"/>
    <s v="Diana Pilar Ramirez"/>
    <s v="Cerrado"/>
    <x v="5"/>
    <m/>
    <s v="Cerrado"/>
    <b v="1"/>
  </r>
  <r>
    <n v="25160"/>
    <x v="2"/>
    <d v="2020-09-28T00:00:00"/>
    <x v="8"/>
    <d v="2020-09-28T00:00:00"/>
    <x v="3"/>
    <n v="0"/>
    <n v="1"/>
    <s v="PABLO TRUJILLO"/>
    <s v="Cerrado"/>
    <x v="5"/>
    <m/>
    <s v="Cerrado"/>
    <b v="1"/>
  </r>
  <r>
    <n v="25161"/>
    <x v="3"/>
    <d v="2020-09-28T00:00:00"/>
    <x v="8"/>
    <d v="2020-09-28T00:00:00"/>
    <x v="3"/>
    <n v="0"/>
    <n v="1"/>
    <s v="jaime olier nuñez"/>
    <s v="Cerrado"/>
    <x v="5"/>
    <m/>
    <s v="Cerrado"/>
    <b v="1"/>
  </r>
  <r>
    <n v="25162"/>
    <x v="2"/>
    <d v="2020-09-28T00:00:00"/>
    <x v="8"/>
    <d v="2020-09-28T00:00:00"/>
    <x v="3"/>
    <n v="0"/>
    <n v="1"/>
    <s v="CESAR SEGUNDO ESCOBAR PINTO"/>
    <s v="Cerrado"/>
    <x v="5"/>
    <m/>
    <s v="Cerrado"/>
    <b v="1"/>
  </r>
  <r>
    <n v="25163"/>
    <x v="0"/>
    <d v="2020-09-28T00:00:00"/>
    <x v="8"/>
    <d v="2020-09-28T00:00:00"/>
    <x v="3"/>
    <n v="0"/>
    <n v="1"/>
    <s v="MORELIA ARBOLEDA GARCIA"/>
    <s v="Cerrado"/>
    <x v="5"/>
    <m/>
    <s v="Cerrado"/>
    <b v="1"/>
  </r>
  <r>
    <n v="25164"/>
    <x v="4"/>
    <d v="2020-09-28T00:00:00"/>
    <x v="8"/>
    <d v="2020-09-28T00:00:00"/>
    <x v="3"/>
    <n v="0"/>
    <n v="1"/>
    <s v="HADITH MILENA QUINTERO MENDOZA"/>
    <s v="Cerrado"/>
    <x v="5"/>
    <m/>
    <s v="Cerrado"/>
    <b v="1"/>
  </r>
  <r>
    <n v="25165"/>
    <x v="2"/>
    <d v="2020-09-28T00:00:00"/>
    <x v="8"/>
    <d v="2020-09-28T00:00:00"/>
    <x v="3"/>
    <n v="0"/>
    <n v="1"/>
    <s v="JUAN ROJAS CALDERON"/>
    <s v="Cerrado"/>
    <x v="5"/>
    <m/>
    <s v="Cerrado"/>
    <b v="1"/>
  </r>
  <r>
    <n v="25166"/>
    <x v="0"/>
    <d v="2020-09-28T00:00:00"/>
    <x v="8"/>
    <d v="2020-09-28T00:00:00"/>
    <x v="3"/>
    <n v="0"/>
    <n v="1"/>
    <s v="JUAN MIGUEL FORERO PACHECO"/>
    <s v="Cerrado"/>
    <x v="5"/>
    <m/>
    <s v="Cerrado"/>
    <b v="1"/>
  </r>
  <r>
    <n v="25167"/>
    <x v="2"/>
    <d v="2020-09-28T00:00:00"/>
    <x v="8"/>
    <d v="2020-09-28T00:00:00"/>
    <x v="3"/>
    <n v="0"/>
    <n v="1"/>
    <s v="JUAN ROJAS CALDERON"/>
    <s v="Cerrado"/>
    <x v="5"/>
    <m/>
    <s v="Cerrado"/>
    <b v="1"/>
  </r>
  <r>
    <n v="25168"/>
    <x v="0"/>
    <d v="2020-09-28T00:00:00"/>
    <x v="8"/>
    <d v="2020-09-28T00:00:00"/>
    <x v="3"/>
    <n v="0"/>
    <n v="1"/>
    <s v="paula soto"/>
    <s v="Cerrado"/>
    <x v="5"/>
    <m/>
    <s v="Cerrado"/>
    <b v="1"/>
  </r>
  <r>
    <n v="25169"/>
    <x v="2"/>
    <d v="2020-09-29T00:00:00"/>
    <x v="8"/>
    <d v="2020-09-29T00:00:00"/>
    <x v="3"/>
    <n v="0"/>
    <n v="1"/>
    <s v="DIANA MARIA FLOREZ VALENCIA"/>
    <s v="Cerrado"/>
    <x v="5"/>
    <m/>
    <s v="Cerrado"/>
    <b v="1"/>
  </r>
  <r>
    <n v="25170"/>
    <x v="0"/>
    <d v="2020-09-29T00:00:00"/>
    <x v="8"/>
    <d v="2020-09-29T00:00:00"/>
    <x v="3"/>
    <n v="0"/>
    <n v="1"/>
    <s v="ronald tamayo"/>
    <s v="Cerrado"/>
    <x v="5"/>
    <m/>
    <s v="Cerrado"/>
    <b v="1"/>
  </r>
  <r>
    <n v="25171"/>
    <x v="0"/>
    <d v="2020-09-29T00:00:00"/>
    <x v="8"/>
    <d v="2020-09-29T00:00:00"/>
    <x v="3"/>
    <n v="0"/>
    <n v="1"/>
    <s v="NICOLAY FERNANDO HERRERA COLORADO"/>
    <s v="Cerrado"/>
    <x v="5"/>
    <m/>
    <s v="Cerrado"/>
    <b v="1"/>
  </r>
  <r>
    <n v="25172"/>
    <x v="4"/>
    <d v="2020-09-29T00:00:00"/>
    <x v="8"/>
    <d v="2020-09-29T00:00:00"/>
    <x v="3"/>
    <n v="0"/>
    <n v="1"/>
    <s v="Martha"/>
    <s v="Cerrado"/>
    <x v="5"/>
    <m/>
    <s v="Cerrado"/>
    <b v="1"/>
  </r>
  <r>
    <n v="25173"/>
    <x v="0"/>
    <d v="2020-09-29T00:00:00"/>
    <x v="8"/>
    <d v="2020-09-29T00:00:00"/>
    <x v="3"/>
    <n v="0"/>
    <n v="1"/>
    <s v="Martha"/>
    <s v="Cerrado"/>
    <x v="5"/>
    <m/>
    <s v="Cerrado"/>
    <b v="1"/>
  </r>
  <r>
    <n v="25174"/>
    <x v="2"/>
    <d v="2020-09-29T00:00:00"/>
    <x v="8"/>
    <d v="2020-09-29T00:00:00"/>
    <x v="3"/>
    <n v="0"/>
    <n v="1"/>
    <s v="INGRID TERESA GONZALEZ"/>
    <s v="Cerrado"/>
    <x v="5"/>
    <m/>
    <s v="Cerrado"/>
    <b v="1"/>
  </r>
  <r>
    <n v="25175"/>
    <x v="0"/>
    <d v="2020-09-29T00:00:00"/>
    <x v="8"/>
    <d v="2020-09-29T00:00:00"/>
    <x v="3"/>
    <n v="0"/>
    <n v="1"/>
    <s v="Brayan Andrés Campos castro"/>
    <s v="Cerrado"/>
    <x v="5"/>
    <m/>
    <s v="Cerrado"/>
    <b v="1"/>
  </r>
  <r>
    <n v="25176"/>
    <x v="0"/>
    <d v="2020-09-29T00:00:00"/>
    <x v="8"/>
    <d v="2020-09-29T00:00:00"/>
    <x v="3"/>
    <n v="0"/>
    <n v="1"/>
    <s v="Sandra Gomez"/>
    <s v="Cerrado"/>
    <x v="5"/>
    <m/>
    <s v="Cerrado"/>
    <b v="1"/>
  </r>
  <r>
    <n v="25177"/>
    <x v="0"/>
    <d v="2020-09-29T00:00:00"/>
    <x v="8"/>
    <d v="2020-09-29T00:00:00"/>
    <x v="3"/>
    <n v="0"/>
    <n v="1"/>
    <s v="EDNA ROCIO GARCIA CASTRO"/>
    <s v="Cerrado"/>
    <x v="5"/>
    <m/>
    <s v="Cerrado"/>
    <b v="1"/>
  </r>
  <r>
    <n v="25178"/>
    <x v="0"/>
    <d v="2020-09-29T00:00:00"/>
    <x v="8"/>
    <d v="2020-09-29T00:00:00"/>
    <x v="3"/>
    <n v="0"/>
    <n v="1"/>
    <s v="David Aldana"/>
    <s v="Cerrado"/>
    <x v="5"/>
    <m/>
    <s v="Cerrado"/>
    <b v="1"/>
  </r>
  <r>
    <n v="25179"/>
    <x v="0"/>
    <d v="2020-09-29T00:00:00"/>
    <x v="8"/>
    <d v="2020-09-29T00:00:00"/>
    <x v="3"/>
    <n v="0"/>
    <n v="1"/>
    <s v="Juan Pablo Ovalle Granados"/>
    <s v="Cerrado"/>
    <x v="5"/>
    <m/>
    <s v="Cerrado"/>
    <b v="1"/>
  </r>
  <r>
    <n v="25180"/>
    <x v="0"/>
    <d v="2020-09-29T00:00:00"/>
    <x v="8"/>
    <d v="2020-09-29T00:00:00"/>
    <x v="3"/>
    <n v="0"/>
    <n v="1"/>
    <s v="wilman andres osma contreras"/>
    <s v="Cerrado"/>
    <x v="5"/>
    <m/>
    <s v="Cerrado"/>
    <b v="1"/>
  </r>
  <r>
    <n v="25181"/>
    <x v="2"/>
    <d v="2020-09-29T00:00:00"/>
    <x v="8"/>
    <d v="2020-09-29T00:00:00"/>
    <x v="3"/>
    <n v="0"/>
    <n v="1"/>
    <s v="julio enrique flòrez"/>
    <s v="Cerrado"/>
    <x v="5"/>
    <m/>
    <s v="Cerrado"/>
    <b v="1"/>
  </r>
  <r>
    <n v="25182"/>
    <x v="3"/>
    <d v="2020-09-29T00:00:00"/>
    <x v="8"/>
    <d v="2020-09-29T00:00:00"/>
    <x v="3"/>
    <n v="0"/>
    <n v="1"/>
    <s v="JAIRO NELSON BORJAS ROPAIN"/>
    <s v="Cerrado"/>
    <x v="5"/>
    <m/>
    <s v="Cerrado"/>
    <b v="1"/>
  </r>
  <r>
    <n v="25183"/>
    <x v="0"/>
    <d v="2020-09-29T00:00:00"/>
    <x v="8"/>
    <d v="2020-09-29T00:00:00"/>
    <x v="3"/>
    <n v="0"/>
    <n v="1"/>
    <s v="Maria del Pilar Leyva"/>
    <s v="Cerrado"/>
    <x v="5"/>
    <m/>
    <s v="Cerrado"/>
    <b v="1"/>
  </r>
  <r>
    <n v="25184"/>
    <x v="0"/>
    <d v="2020-09-29T00:00:00"/>
    <x v="8"/>
    <d v="2020-09-29T00:00:00"/>
    <x v="3"/>
    <n v="0"/>
    <n v="1"/>
    <s v="JOHANNA MARCELA TORRES ABADIA"/>
    <s v="Cerrado"/>
    <x v="5"/>
    <m/>
    <s v="Cerrado"/>
    <b v="1"/>
  </r>
  <r>
    <n v="25185"/>
    <x v="0"/>
    <d v="2020-09-29T00:00:00"/>
    <x v="8"/>
    <d v="2020-09-30T00:00:00"/>
    <x v="3"/>
    <n v="1"/>
    <n v="2"/>
    <s v="juan pablo murcia delgado"/>
    <s v="Cerrado"/>
    <x v="5"/>
    <m/>
    <s v="Cerrado"/>
    <b v="1"/>
  </r>
  <r>
    <n v="25186"/>
    <x v="2"/>
    <d v="2020-09-29T00:00:00"/>
    <x v="8"/>
    <d v="2020-09-29T00:00:00"/>
    <x v="3"/>
    <n v="0"/>
    <n v="1"/>
    <s v="LUIS MIGUEL IBAÑEZ CUCHIA"/>
    <s v="Cerrado"/>
    <x v="5"/>
    <m/>
    <s v="Cerrado"/>
    <b v="1"/>
  </r>
  <r>
    <n v="25187"/>
    <x v="0"/>
    <d v="2020-09-29T00:00:00"/>
    <x v="8"/>
    <d v="2020-09-30T00:00:00"/>
    <x v="3"/>
    <n v="1"/>
    <n v="2"/>
    <s v="sandra milena rios arrubla"/>
    <s v="Cerrado"/>
    <x v="5"/>
    <m/>
    <s v="Cerrado"/>
    <b v="1"/>
  </r>
  <r>
    <n v="25188"/>
    <x v="0"/>
    <d v="2020-09-29T00:00:00"/>
    <x v="8"/>
    <d v="2020-09-30T00:00:00"/>
    <x v="3"/>
    <n v="1"/>
    <n v="2"/>
    <s v="Matias Stazzone"/>
    <s v="Cerrado"/>
    <x v="5"/>
    <m/>
    <s v="Cerrado"/>
    <b v="1"/>
  </r>
  <r>
    <n v="25189"/>
    <x v="4"/>
    <d v="2020-09-29T00:00:00"/>
    <x v="8"/>
    <d v="2020-09-30T00:00:00"/>
    <x v="3"/>
    <n v="1"/>
    <n v="2"/>
    <s v="CARLOS ALFONSO VÁSQUEZ ZULUAGA"/>
    <s v="Cerrado"/>
    <x v="5"/>
    <m/>
    <s v="Cerrado"/>
    <b v="1"/>
  </r>
  <r>
    <n v="25190"/>
    <x v="1"/>
    <d v="2020-09-29T00:00:00"/>
    <x v="8"/>
    <s v="Pendiente"/>
    <x v="1"/>
    <e v="#VALUE!"/>
    <e v="#VALUE!"/>
    <s v="Luis Alberto Estrada Quiroz"/>
    <s v="Abierto"/>
    <x v="1"/>
    <m/>
    <s v="Abierto"/>
    <b v="1"/>
  </r>
  <r>
    <n v="25191"/>
    <x v="0"/>
    <d v="2020-09-29T00:00:00"/>
    <x v="8"/>
    <d v="2020-09-30T00:00:00"/>
    <x v="3"/>
    <n v="1"/>
    <n v="2"/>
    <s v="Ruben Dario Rubio Giraldo"/>
    <s v="Cerrado"/>
    <x v="5"/>
    <m/>
    <s v="Cerrado"/>
    <b v="1"/>
  </r>
  <r>
    <n v="25192"/>
    <x v="0"/>
    <d v="2020-09-29T00:00:00"/>
    <x v="8"/>
    <d v="2020-09-30T00:00:00"/>
    <x v="3"/>
    <n v="1"/>
    <n v="2"/>
    <s v="FLOR IRMA TRIVIÑO HERNANDEZ"/>
    <s v="Cerrado"/>
    <x v="5"/>
    <m/>
    <s v="Cerrado"/>
    <b v="1"/>
  </r>
  <r>
    <n v="25193"/>
    <x v="2"/>
    <d v="2020-09-29T00:00:00"/>
    <x v="8"/>
    <d v="2020-09-30T00:00:00"/>
    <x v="3"/>
    <n v="1"/>
    <n v="2"/>
    <s v="Yolanda Figueroa Benavides"/>
    <s v="Cerrado"/>
    <x v="5"/>
    <m/>
    <s v="Cerrado"/>
    <b v="1"/>
  </r>
  <r>
    <n v="25194"/>
    <x v="0"/>
    <d v="2020-09-29T00:00:00"/>
    <x v="8"/>
    <d v="2020-09-30T00:00:00"/>
    <x v="3"/>
    <n v="1"/>
    <n v="2"/>
    <s v="FRANKLIN FERNANDO CIFUENTES FERNANDEZ"/>
    <s v="Cerrado"/>
    <x v="5"/>
    <m/>
    <s v="Cerrado"/>
    <b v="1"/>
  </r>
  <r>
    <n v="25195"/>
    <x v="2"/>
    <d v="2020-09-29T00:00:00"/>
    <x v="8"/>
    <d v="2020-09-30T00:00:00"/>
    <x v="3"/>
    <n v="1"/>
    <n v="2"/>
    <s v="xavier ricardo cerpa simanca"/>
    <s v="Cerrado"/>
    <x v="5"/>
    <m/>
    <s v="Cerrado"/>
    <b v="1"/>
  </r>
  <r>
    <n v="25196"/>
    <x v="2"/>
    <d v="2020-09-29T00:00:00"/>
    <x v="8"/>
    <d v="2020-09-30T00:00:00"/>
    <x v="3"/>
    <n v="1"/>
    <n v="2"/>
    <s v="xavier ricardo cerpa simanca"/>
    <s v="Cerrado"/>
    <x v="5"/>
    <m/>
    <s v="Cerrado"/>
    <b v="1"/>
  </r>
  <r>
    <n v="25197"/>
    <x v="2"/>
    <d v="2020-09-29T00:00:00"/>
    <x v="8"/>
    <d v="2020-09-30T00:00:00"/>
    <x v="3"/>
    <n v="1"/>
    <n v="2"/>
    <s v="enrique de jesus vega cuesta"/>
    <s v="Cerrado"/>
    <x v="5"/>
    <m/>
    <s v="Cerrado"/>
    <b v="1"/>
  </r>
  <r>
    <n v="25198"/>
    <x v="2"/>
    <d v="2020-09-29T00:00:00"/>
    <x v="8"/>
    <d v="2020-09-30T00:00:00"/>
    <x v="3"/>
    <n v="1"/>
    <n v="2"/>
    <s v="COVENANT BPO SAS"/>
    <s v="Cerrado"/>
    <x v="5"/>
    <m/>
    <s v="Cerrado"/>
    <b v="1"/>
  </r>
  <r>
    <n v="25199"/>
    <x v="0"/>
    <d v="2020-09-29T00:00:00"/>
    <x v="8"/>
    <d v="2020-09-30T00:00:00"/>
    <x v="3"/>
    <n v="1"/>
    <n v="2"/>
    <s v="Brayan Andrés Campos castro"/>
    <s v="Cerrado"/>
    <x v="5"/>
    <m/>
    <s v="Cerrado"/>
    <b v="1"/>
  </r>
  <r>
    <n v="25200"/>
    <x v="4"/>
    <d v="2020-09-29T00:00:00"/>
    <x v="8"/>
    <d v="2020-09-30T00:00:00"/>
    <x v="3"/>
    <n v="1"/>
    <n v="2"/>
    <s v="solarII"/>
    <s v="Cerrado"/>
    <x v="5"/>
    <m/>
    <s v="Cerrado"/>
    <b v="1"/>
  </r>
  <r>
    <n v="25201"/>
    <x v="0"/>
    <d v="2020-09-29T00:00:00"/>
    <x v="8"/>
    <d v="2020-09-30T00:00:00"/>
    <x v="3"/>
    <n v="1"/>
    <n v="2"/>
    <s v="Shirley karina posada"/>
    <s v="Cerrado"/>
    <x v="5"/>
    <m/>
    <s v="Cerrado"/>
    <b v="1"/>
  </r>
  <r>
    <n v="25202"/>
    <x v="0"/>
    <d v="2020-09-29T00:00:00"/>
    <x v="8"/>
    <d v="2020-09-30T00:00:00"/>
    <x v="3"/>
    <n v="1"/>
    <n v="2"/>
    <s v="FRANCISCO FELIPE GUEVARA"/>
    <s v="Cerrado"/>
    <x v="5"/>
    <m/>
    <s v="Cerrado"/>
    <b v="1"/>
  </r>
  <r>
    <n v="25203"/>
    <x v="0"/>
    <d v="2020-09-29T00:00:00"/>
    <x v="8"/>
    <d v="2020-09-30T00:00:00"/>
    <x v="3"/>
    <n v="1"/>
    <n v="2"/>
    <s v="ALEYDA MARTINEZ BOHORQUEZ"/>
    <s v="Cerrado"/>
    <x v="5"/>
    <m/>
    <s v="Cerrado"/>
    <b v="1"/>
  </r>
  <r>
    <n v="25204"/>
    <x v="0"/>
    <d v="2020-09-30T00:00:00"/>
    <x v="8"/>
    <d v="2020-09-30T00:00:00"/>
    <x v="3"/>
    <n v="0"/>
    <n v="1"/>
    <s v="Arcángel Alméciga Guevara"/>
    <s v="Cerrado"/>
    <x v="5"/>
    <m/>
    <s v="Cerrado"/>
    <b v="1"/>
  </r>
  <r>
    <n v="25205"/>
    <x v="0"/>
    <d v="2020-09-30T00:00:00"/>
    <x v="8"/>
    <d v="2020-09-30T00:00:00"/>
    <x v="3"/>
    <n v="0"/>
    <n v="1"/>
    <s v="ORLANDO JOSE ACOSTA LOPEZ"/>
    <s v="Cerrado"/>
    <x v="5"/>
    <m/>
    <s v="Cerrado"/>
    <b v="1"/>
  </r>
  <r>
    <n v="25206"/>
    <x v="2"/>
    <d v="2020-09-30T00:00:00"/>
    <x v="8"/>
    <d v="2020-10-01T00:00:00"/>
    <x v="4"/>
    <n v="1"/>
    <n v="2"/>
    <s v="ANDREA CAROLINA MUÑOZ LAVERDE"/>
    <s v="Cerrado"/>
    <x v="11"/>
    <m/>
    <s v="Cerrado"/>
    <b v="1"/>
  </r>
  <r>
    <n v="25207"/>
    <x v="2"/>
    <d v="2020-09-30T00:00:00"/>
    <x v="8"/>
    <d v="2020-10-07T00:00:00"/>
    <x v="4"/>
    <n v="7"/>
    <n v="6"/>
    <s v="ANDREA CAROLINA MUÑOZ LAVERDE"/>
    <s v="Cerrado"/>
    <x v="11"/>
    <m/>
    <s v="Cerrado"/>
    <b v="1"/>
  </r>
  <r>
    <n v="25208"/>
    <x v="0"/>
    <d v="2020-09-30T00:00:00"/>
    <x v="8"/>
    <d v="2020-09-30T00:00:00"/>
    <x v="3"/>
    <n v="0"/>
    <n v="1"/>
    <s v="JAIRO BARRIOS GONZALEZ"/>
    <s v="Cerrado"/>
    <x v="5"/>
    <m/>
    <s v="Cerrado"/>
    <b v="1"/>
  </r>
  <r>
    <n v="25209"/>
    <x v="2"/>
    <d v="2020-09-30T00:00:00"/>
    <x v="8"/>
    <d v="2020-09-30T00:00:00"/>
    <x v="3"/>
    <n v="0"/>
    <n v="1"/>
    <s v="MAYRA ALEJANDRA AVILA SANTOS"/>
    <s v="Cerrado"/>
    <x v="5"/>
    <m/>
    <s v="Cerrado"/>
    <b v="1"/>
  </r>
  <r>
    <n v="25210"/>
    <x v="3"/>
    <d v="2020-09-30T00:00:00"/>
    <x v="8"/>
    <d v="2020-09-30T00:00:00"/>
    <x v="3"/>
    <n v="0"/>
    <n v="1"/>
    <s v="Marisol Herrera Ortiz"/>
    <s v="Cerrado"/>
    <x v="5"/>
    <m/>
    <s v="Cerrado"/>
    <b v="1"/>
  </r>
  <r>
    <n v="25211"/>
    <x v="2"/>
    <d v="2020-09-30T00:00:00"/>
    <x v="8"/>
    <d v="2020-10-09T00:00:00"/>
    <x v="4"/>
    <n v="9"/>
    <n v="8"/>
    <s v="Ninis Johana Vega"/>
    <s v="Cerrado"/>
    <x v="11"/>
    <m/>
    <s v="Cerrado"/>
    <b v="1"/>
  </r>
  <r>
    <n v="25212"/>
    <x v="2"/>
    <d v="2020-09-30T00:00:00"/>
    <x v="8"/>
    <d v="2020-09-30T00:00:00"/>
    <x v="3"/>
    <n v="0"/>
    <n v="1"/>
    <s v="JESUS ALFONSO MARQUEZ TORO"/>
    <s v="Cerrado"/>
    <x v="5"/>
    <m/>
    <s v="Cerrado"/>
    <b v="1"/>
  </r>
  <r>
    <n v="25213"/>
    <x v="4"/>
    <d v="2020-09-30T00:00:00"/>
    <x v="8"/>
    <d v="2020-09-30T00:00:00"/>
    <x v="3"/>
    <n v="0"/>
    <n v="1"/>
    <s v="jesus antonio delgado hincapie"/>
    <s v="Cerrado"/>
    <x v="5"/>
    <m/>
    <s v="Cerrado"/>
    <b v="1"/>
  </r>
  <r>
    <n v="25214"/>
    <x v="2"/>
    <d v="2020-09-30T00:00:00"/>
    <x v="8"/>
    <d v="2020-09-30T00:00:00"/>
    <x v="3"/>
    <n v="0"/>
    <n v="1"/>
    <s v="yesi catherine carmona corcho"/>
    <s v="Cerrado"/>
    <x v="5"/>
    <m/>
    <s v="Cerrado"/>
    <b v="1"/>
  </r>
  <r>
    <n v="25215"/>
    <x v="2"/>
    <d v="2020-09-30T00:00:00"/>
    <x v="8"/>
    <d v="2020-09-30T00:00:00"/>
    <x v="3"/>
    <n v="0"/>
    <n v="1"/>
    <s v="PAULA ANDREA SALARRIAGA RIOS"/>
    <s v="Cerrado"/>
    <x v="5"/>
    <m/>
    <s v="Cerrado"/>
    <b v="1"/>
  </r>
  <r>
    <n v="25216"/>
    <x v="4"/>
    <d v="2020-09-30T00:00:00"/>
    <x v="8"/>
    <d v="2020-09-30T00:00:00"/>
    <x v="3"/>
    <n v="0"/>
    <n v="1"/>
    <s v="xavier ricardo cerpa simanca"/>
    <s v="Cerrado"/>
    <x v="5"/>
    <m/>
    <s v="Cerrado"/>
    <b v="1"/>
  </r>
  <r>
    <n v="25217"/>
    <x v="4"/>
    <d v="2020-09-30T00:00:00"/>
    <x v="8"/>
    <d v="2020-09-30T00:00:00"/>
    <x v="3"/>
    <n v="0"/>
    <n v="1"/>
    <s v="ERIKA YIBETH SANCHEZ ROBAYO"/>
    <s v="Cerrado"/>
    <x v="5"/>
    <m/>
    <s v="Cerrado"/>
    <b v="1"/>
  </r>
  <r>
    <n v="25218"/>
    <x v="0"/>
    <d v="2020-09-30T00:00:00"/>
    <x v="8"/>
    <d v="2020-09-30T00:00:00"/>
    <x v="3"/>
    <n v="0"/>
    <n v="1"/>
    <s v="jerly carolina herrera"/>
    <s v="Cerrado"/>
    <x v="5"/>
    <m/>
    <s v="Cerrado"/>
    <b v="1"/>
  </r>
  <r>
    <n v="25219"/>
    <x v="0"/>
    <d v="2020-09-30T00:00:00"/>
    <x v="8"/>
    <d v="2020-09-30T00:00:00"/>
    <x v="3"/>
    <n v="0"/>
    <n v="1"/>
    <s v="AURA ISABEL SANJUAN ORTEGA"/>
    <s v="Cerrado"/>
    <x v="5"/>
    <m/>
    <s v="Cerrado"/>
    <b v="1"/>
  </r>
  <r>
    <n v="25220"/>
    <x v="2"/>
    <d v="2020-09-30T00:00:00"/>
    <x v="8"/>
    <d v="2020-10-01T00:00:00"/>
    <x v="4"/>
    <n v="1"/>
    <n v="2"/>
    <s v="CLAUDIA PATRICIA GARCIA ROCHA"/>
    <s v="Cerrado"/>
    <x v="11"/>
    <m/>
    <s v="Cerrado"/>
    <b v="1"/>
  </r>
  <r>
    <n v="25221"/>
    <x v="3"/>
    <d v="2020-09-30T00:00:00"/>
    <x v="8"/>
    <d v="2020-10-01T00:00:00"/>
    <x v="4"/>
    <n v="1"/>
    <n v="2"/>
    <s v="Linda Lizzette guzman Montealegre"/>
    <s v="Cerrado"/>
    <x v="11"/>
    <m/>
    <s v="Cerrado"/>
    <b v="1"/>
  </r>
  <r>
    <n v="25222"/>
    <x v="2"/>
    <d v="2020-09-30T00:00:00"/>
    <x v="8"/>
    <d v="2020-09-30T00:00:00"/>
    <x v="3"/>
    <n v="0"/>
    <n v="1"/>
    <s v="SANDRO SAMIR VANEGAS BOHÓRQUEZ"/>
    <s v="Cerrado"/>
    <x v="5"/>
    <m/>
    <s v="Cerrado"/>
    <b v="1"/>
  </r>
  <r>
    <n v="25223"/>
    <x v="4"/>
    <d v="2020-09-30T00:00:00"/>
    <x v="8"/>
    <d v="2020-09-30T00:00:00"/>
    <x v="3"/>
    <n v="0"/>
    <n v="1"/>
    <s v="LUIS EDUARDO PEREZ PASTRANA"/>
    <s v="Cerrado"/>
    <x v="5"/>
    <m/>
    <s v="Cerrado"/>
    <b v="1"/>
  </r>
  <r>
    <n v="25224"/>
    <x v="0"/>
    <d v="2020-09-30T00:00:00"/>
    <x v="8"/>
    <d v="2020-09-30T00:00:00"/>
    <x v="3"/>
    <n v="0"/>
    <n v="1"/>
    <s v="jesus francisco cordoba"/>
    <s v="Cerrado"/>
    <x v="5"/>
    <m/>
    <s v="Cerrado"/>
    <b v="1"/>
  </r>
  <r>
    <n v="25225"/>
    <x v="0"/>
    <d v="2020-09-30T00:00:00"/>
    <x v="8"/>
    <d v="2020-09-30T00:00:00"/>
    <x v="3"/>
    <n v="0"/>
    <n v="1"/>
    <s v="Lilia Quiceno"/>
    <s v="Cerrado"/>
    <x v="5"/>
    <m/>
    <s v="Cerrado"/>
    <b v="1"/>
  </r>
  <r>
    <n v="25226"/>
    <x v="4"/>
    <d v="2020-09-30T00:00:00"/>
    <x v="8"/>
    <d v="2020-09-30T00:00:00"/>
    <x v="3"/>
    <n v="0"/>
    <n v="1"/>
    <s v="MARIA VICTORIA OSORIO ARDILA"/>
    <s v="Cerrado"/>
    <x v="5"/>
    <m/>
    <s v="Cerrado"/>
    <b v="1"/>
  </r>
  <r>
    <n v="25227"/>
    <x v="3"/>
    <d v="2020-09-30T00:00:00"/>
    <x v="8"/>
    <d v="2020-10-01T00:00:00"/>
    <x v="4"/>
    <n v="1"/>
    <n v="2"/>
    <s v="Margarita Sanchez de Gomez"/>
    <s v="Cerrado"/>
    <x v="11"/>
    <m/>
    <s v="Cerrado"/>
    <b v="1"/>
  </r>
  <r>
    <n v="25228"/>
    <x v="0"/>
    <d v="2020-09-30T00:00:00"/>
    <x v="8"/>
    <d v="2020-09-30T00:00:00"/>
    <x v="3"/>
    <n v="0"/>
    <n v="1"/>
    <s v="Gustavo de Jesus Lopez Acosta"/>
    <s v="Cerrado"/>
    <x v="5"/>
    <m/>
    <s v="Cerrado"/>
    <b v="1"/>
  </r>
  <r>
    <n v="25229"/>
    <x v="0"/>
    <d v="2020-09-30T00:00:00"/>
    <x v="8"/>
    <d v="2020-09-30T00:00:00"/>
    <x v="3"/>
    <n v="0"/>
    <n v="1"/>
    <s v="daniel ramirez sanchez"/>
    <s v="Cerrado"/>
    <x v="5"/>
    <m/>
    <s v="Cerrado"/>
    <b v="1"/>
  </r>
  <r>
    <n v="25230"/>
    <x v="2"/>
    <d v="2020-09-30T00:00:00"/>
    <x v="8"/>
    <d v="2020-10-01T00:00:00"/>
    <x v="4"/>
    <n v="1"/>
    <n v="2"/>
    <s v="FLOR STELLA ALVIS GUAYARA"/>
    <s v="Cerrado"/>
    <x v="11"/>
    <m/>
    <s v="Cerrado"/>
    <b v="1"/>
  </r>
  <r>
    <n v="25231"/>
    <x v="2"/>
    <d v="2020-09-30T00:00:00"/>
    <x v="8"/>
    <d v="2020-10-01T00:00:00"/>
    <x v="4"/>
    <n v="1"/>
    <n v="2"/>
    <s v="maria f garzon moya"/>
    <s v="Cerrado"/>
    <x v="11"/>
    <m/>
    <s v="Cerrado"/>
    <b v="1"/>
  </r>
  <r>
    <n v="25232"/>
    <x v="0"/>
    <d v="2020-09-30T00:00:00"/>
    <x v="8"/>
    <d v="2020-09-30T00:00:00"/>
    <x v="3"/>
    <n v="0"/>
    <n v="1"/>
    <s v="Maria Antonia Murcia Chillon"/>
    <s v="Cerrado"/>
    <x v="5"/>
    <m/>
    <s v="Cerrado"/>
    <b v="1"/>
  </r>
  <r>
    <n v="25233"/>
    <x v="2"/>
    <d v="2020-09-30T00:00:00"/>
    <x v="8"/>
    <s v="Pendiente"/>
    <x v="1"/>
    <e v="#VALUE!"/>
    <e v="#VALUE!"/>
    <s v="ERIKA YIBETH SANCHEZ ROBAYO"/>
    <s v="Abierto"/>
    <x v="1"/>
    <m/>
    <s v="Abierto"/>
    <b v="1"/>
  </r>
  <r>
    <n v="25234"/>
    <x v="2"/>
    <d v="2020-09-30T00:00:00"/>
    <x v="8"/>
    <d v="2020-10-01T00:00:00"/>
    <x v="4"/>
    <n v="1"/>
    <n v="2"/>
    <s v="LUZ MARIA RIOS BARRAGAN"/>
    <s v="Cerrado"/>
    <x v="11"/>
    <m/>
    <s v="Cerrado"/>
    <b v="1"/>
  </r>
  <r>
    <n v="25235"/>
    <x v="4"/>
    <d v="2020-09-30T00:00:00"/>
    <x v="8"/>
    <d v="2020-09-30T00:00:00"/>
    <x v="3"/>
    <n v="0"/>
    <n v="1"/>
    <s v="Ivan Alvarez Arboleda"/>
    <s v="Cerrado"/>
    <x v="5"/>
    <m/>
    <s v="Cerrado"/>
    <b v="1"/>
  </r>
  <r>
    <n v="25236"/>
    <x v="2"/>
    <d v="2020-09-30T00:00:00"/>
    <x v="8"/>
    <d v="2020-10-01T00:00:00"/>
    <x v="4"/>
    <n v="1"/>
    <n v="2"/>
    <s v="Aleida Moreno Moreno"/>
    <s v="Cerrado"/>
    <x v="11"/>
    <m/>
    <s v="Cerrado"/>
    <b v="1"/>
  </r>
  <r>
    <n v="25237"/>
    <x v="2"/>
    <d v="2020-09-30T00:00:00"/>
    <x v="8"/>
    <s v="Pendiente"/>
    <x v="1"/>
    <e v="#VALUE!"/>
    <e v="#VALUE!"/>
    <s v="Olga Lucía Naizir"/>
    <s v="Abierto"/>
    <x v="1"/>
    <m/>
    <s v="Abierto"/>
    <b v="1"/>
  </r>
  <r>
    <n v="25238"/>
    <x v="2"/>
    <d v="2020-09-30T00:00:00"/>
    <x v="8"/>
    <d v="2020-10-01T00:00:00"/>
    <x v="4"/>
    <n v="1"/>
    <n v="2"/>
    <s v="María Fernanda Pito Muñoz"/>
    <s v="Cerrado"/>
    <x v="11"/>
    <m/>
    <s v="Cerrado"/>
    <b v="1"/>
  </r>
  <r>
    <n v="25239"/>
    <x v="2"/>
    <d v="2020-09-30T00:00:00"/>
    <x v="8"/>
    <d v="2020-11-26T00:00:00"/>
    <x v="4"/>
    <n v="57"/>
    <n v="42"/>
    <s v="Alexander Murcia"/>
    <s v="Cerrado"/>
    <x v="10"/>
    <m/>
    <s v="Cerrado"/>
    <b v="1"/>
  </r>
  <r>
    <n v="25240"/>
    <x v="0"/>
    <d v="2020-09-30T00:00:00"/>
    <x v="8"/>
    <s v="Pendiente"/>
    <x v="1"/>
    <e v="#VALUE!"/>
    <e v="#VALUE!"/>
    <s v="indalecio murcia rodriguez"/>
    <s v="Abierto"/>
    <x v="1"/>
    <m/>
    <s v="Abierto"/>
    <b v="1"/>
  </r>
  <r>
    <n v="25241"/>
    <x v="0"/>
    <d v="2020-09-30T00:00:00"/>
    <x v="8"/>
    <s v="Pendiente"/>
    <x v="1"/>
    <e v="#VALUE!"/>
    <e v="#VALUE!"/>
    <s v="LUISA FERNANDA GIRALDO ROJAS"/>
    <s v="Abierto"/>
    <x v="1"/>
    <m/>
    <s v="Abierto"/>
    <b v="1"/>
  </r>
  <r>
    <n v="25242"/>
    <x v="0"/>
    <d v="2020-09-30T00:00:00"/>
    <x v="8"/>
    <s v="Pendiente"/>
    <x v="1"/>
    <e v="#VALUE!"/>
    <e v="#VALUE!"/>
    <s v="JOSE ANTONIO ABRIL MENDIVELSO"/>
    <s v="Abierto"/>
    <x v="1"/>
    <m/>
    <s v="Abierto"/>
    <b v="1"/>
  </r>
  <r>
    <n v="25243"/>
    <x v="0"/>
    <d v="2020-10-01T00:00:00"/>
    <x v="9"/>
    <d v="2020-10-01T00:00:00"/>
    <x v="4"/>
    <n v="0"/>
    <n v="1"/>
    <s v="DIANA FERNANDA GARZON LOZANO"/>
    <s v="Cerrado"/>
    <x v="11"/>
    <m/>
    <s v="Cerrado"/>
    <b v="1"/>
  </r>
  <r>
    <n v="25244"/>
    <x v="2"/>
    <d v="2020-10-01T00:00:00"/>
    <x v="9"/>
    <d v="2020-10-01T00:00:00"/>
    <x v="4"/>
    <n v="0"/>
    <n v="1"/>
    <s v="WILLIAM ZAMBRANO QUINTERO"/>
    <s v="Cerrado"/>
    <x v="11"/>
    <m/>
    <s v="Cerrado"/>
    <b v="1"/>
  </r>
  <r>
    <n v="25245"/>
    <x v="0"/>
    <d v="2020-10-01T00:00:00"/>
    <x v="9"/>
    <d v="2020-10-01T00:00:00"/>
    <x v="4"/>
    <n v="0"/>
    <n v="1"/>
    <s v="GLORIA INÉS MONCALEANO QUIROGA"/>
    <s v="Cerrado"/>
    <x v="11"/>
    <m/>
    <s v="Cerrado"/>
    <b v="1"/>
  </r>
  <r>
    <n v="25246"/>
    <x v="0"/>
    <d v="2020-10-01T00:00:00"/>
    <x v="9"/>
    <d v="2020-10-01T00:00:00"/>
    <x v="4"/>
    <n v="0"/>
    <n v="1"/>
    <s v="Brayan Andrés Campos castro"/>
    <s v="Cerrado"/>
    <x v="11"/>
    <m/>
    <s v="Cerrado"/>
    <b v="1"/>
  </r>
  <r>
    <n v="25247"/>
    <x v="0"/>
    <d v="2020-10-01T00:00:00"/>
    <x v="9"/>
    <d v="2020-10-01T00:00:00"/>
    <x v="4"/>
    <n v="0"/>
    <n v="1"/>
    <s v="Orlando Campos diaz"/>
    <s v="Cerrado"/>
    <x v="11"/>
    <m/>
    <s v="Cerrado"/>
    <b v="1"/>
  </r>
  <r>
    <n v="25248"/>
    <x v="2"/>
    <d v="2020-10-01T00:00:00"/>
    <x v="9"/>
    <d v="2020-10-02T00:00:00"/>
    <x v="4"/>
    <n v="1"/>
    <n v="2"/>
    <s v="erika luque"/>
    <s v="Cerrado"/>
    <x v="11"/>
    <m/>
    <s v="Cerrado"/>
    <b v="1"/>
  </r>
  <r>
    <n v="25249"/>
    <x v="0"/>
    <d v="2020-10-01T00:00:00"/>
    <x v="9"/>
    <d v="2020-10-01T00:00:00"/>
    <x v="4"/>
    <n v="0"/>
    <n v="1"/>
    <s v="GEOVANNI CASTRO AGUILAR"/>
    <s v="Cerrado"/>
    <x v="11"/>
    <m/>
    <s v="Cerrado"/>
    <b v="1"/>
  </r>
  <r>
    <n v="25250"/>
    <x v="0"/>
    <d v="2020-10-01T00:00:00"/>
    <x v="9"/>
    <d v="2020-10-01T00:00:00"/>
    <x v="4"/>
    <n v="0"/>
    <n v="1"/>
    <s v="jaime Gomez Nieto"/>
    <s v="Cerrado"/>
    <x v="11"/>
    <m/>
    <s v="Cerrado"/>
    <b v="1"/>
  </r>
  <r>
    <n v="25251"/>
    <x v="2"/>
    <d v="2020-10-01T00:00:00"/>
    <x v="9"/>
    <d v="2020-10-02T00:00:00"/>
    <x v="4"/>
    <n v="1"/>
    <n v="2"/>
    <s v="LUIS HERNANDO SANTOS NIÑO"/>
    <s v="Cerrado"/>
    <x v="11"/>
    <m/>
    <s v="Cerrado"/>
    <b v="1"/>
  </r>
  <r>
    <n v="25252"/>
    <x v="3"/>
    <d v="2020-10-01T00:00:00"/>
    <x v="9"/>
    <d v="2020-10-01T00:00:00"/>
    <x v="4"/>
    <n v="0"/>
    <n v="1"/>
    <s v="Claudia Patricia Rojas Martínez"/>
    <s v="Cerrado"/>
    <x v="11"/>
    <m/>
    <s v="Cerrado"/>
    <b v="1"/>
  </r>
  <r>
    <n v="25253"/>
    <x v="4"/>
    <d v="2020-10-01T00:00:00"/>
    <x v="9"/>
    <d v="2020-10-01T00:00:00"/>
    <x v="4"/>
    <n v="0"/>
    <n v="1"/>
    <s v="JOHN RODRIGUEZ"/>
    <s v="Cerrado"/>
    <x v="11"/>
    <m/>
    <s v="Cerrado"/>
    <b v="1"/>
  </r>
  <r>
    <n v="25254"/>
    <x v="2"/>
    <d v="2020-10-01T00:00:00"/>
    <x v="9"/>
    <s v="Pendiente"/>
    <x v="1"/>
    <e v="#VALUE!"/>
    <e v="#VALUE!"/>
    <s v="CARLOS ALBERTO ARRIETA MANTILLA"/>
    <s v="Abierto"/>
    <x v="1"/>
    <m/>
    <m/>
    <m/>
  </r>
  <r>
    <n v="25255"/>
    <x v="0"/>
    <d v="2020-10-01T00:00:00"/>
    <x v="9"/>
    <d v="2020-10-01T00:00:00"/>
    <x v="4"/>
    <n v="0"/>
    <n v="1"/>
    <s v="Diana Marcela Ocampo Nuñez"/>
    <s v="Cerrado"/>
    <x v="11"/>
    <m/>
    <s v="Cerrado"/>
    <b v="1"/>
  </r>
  <r>
    <n v="25256"/>
    <x v="0"/>
    <d v="2020-10-01T00:00:00"/>
    <x v="9"/>
    <d v="2020-10-01T00:00:00"/>
    <x v="4"/>
    <n v="0"/>
    <n v="1"/>
    <s v="maritza victoria lozano marin"/>
    <s v="Cerrado"/>
    <x v="11"/>
    <m/>
    <s v="Cerrado"/>
    <b v="1"/>
  </r>
  <r>
    <n v="25257"/>
    <x v="2"/>
    <d v="2020-10-01T00:00:00"/>
    <x v="9"/>
    <d v="2020-10-02T00:00:00"/>
    <x v="4"/>
    <n v="1"/>
    <n v="2"/>
    <s v="ELIANA YANETH CATAÑO GUTIERREZ"/>
    <s v="Cerrado"/>
    <x v="11"/>
    <m/>
    <s v="Cerrado"/>
    <b v="1"/>
  </r>
  <r>
    <n v="25258"/>
    <x v="0"/>
    <d v="2020-10-01T00:00:00"/>
    <x v="9"/>
    <d v="2020-10-02T00:00:00"/>
    <x v="4"/>
    <n v="1"/>
    <n v="2"/>
    <s v="FRANCISCO FELIPE GUEVARA"/>
    <s v="Cerrado"/>
    <x v="11"/>
    <m/>
    <s v="Cerrado"/>
    <b v="1"/>
  </r>
  <r>
    <n v="25259"/>
    <x v="3"/>
    <d v="2020-10-01T00:00:00"/>
    <x v="9"/>
    <d v="2020-10-02T00:00:00"/>
    <x v="4"/>
    <n v="1"/>
    <n v="2"/>
    <s v="ELIZABETH SANCHEZ ESPINOSA"/>
    <s v="Cerrado"/>
    <x v="11"/>
    <m/>
    <s v="Cerrado"/>
    <b v="1"/>
  </r>
  <r>
    <n v="25260"/>
    <x v="0"/>
    <d v="2020-10-01T00:00:00"/>
    <x v="9"/>
    <d v="2020-10-01T00:00:00"/>
    <x v="4"/>
    <n v="0"/>
    <n v="1"/>
    <s v="Jaime Riaño Rueda"/>
    <s v="Cerrado"/>
    <x v="11"/>
    <m/>
    <s v="Cerrado"/>
    <b v="1"/>
  </r>
  <r>
    <n v="25261"/>
    <x v="0"/>
    <d v="2020-10-01T00:00:00"/>
    <x v="9"/>
    <d v="2020-10-01T00:00:00"/>
    <x v="4"/>
    <n v="0"/>
    <n v="1"/>
    <s v="BERTHA GRUESO"/>
    <s v="Cerrado"/>
    <x v="11"/>
    <m/>
    <s v="Cerrado"/>
    <b v="1"/>
  </r>
  <r>
    <n v="25262"/>
    <x v="0"/>
    <d v="2020-10-01T00:00:00"/>
    <x v="9"/>
    <d v="2020-10-01T00:00:00"/>
    <x v="4"/>
    <n v="0"/>
    <n v="1"/>
    <s v="FLORENCIA ARRECHEA"/>
    <s v="Cerrado"/>
    <x v="11"/>
    <m/>
    <s v="Cerrado"/>
    <b v="1"/>
  </r>
  <r>
    <n v="25263"/>
    <x v="3"/>
    <d v="2020-10-01T00:00:00"/>
    <x v="9"/>
    <d v="2020-10-02T00:00:00"/>
    <x v="4"/>
    <n v="1"/>
    <n v="2"/>
    <s v="Jorge Enrique Madroñero"/>
    <s v="Cerrado"/>
    <x v="11"/>
    <m/>
    <s v="Cerrado"/>
    <b v="1"/>
  </r>
  <r>
    <n v="25264"/>
    <x v="3"/>
    <d v="2020-10-01T00:00:00"/>
    <x v="9"/>
    <d v="2020-10-02T00:00:00"/>
    <x v="4"/>
    <n v="1"/>
    <n v="2"/>
    <s v="ALEXANDER CAMPBELL POLO"/>
    <s v="Cerrado"/>
    <x v="11"/>
    <m/>
    <s v="Cerrado"/>
    <b v="1"/>
  </r>
  <r>
    <n v="25265"/>
    <x v="2"/>
    <d v="2020-10-01T00:00:00"/>
    <x v="9"/>
    <d v="2020-10-02T00:00:00"/>
    <x v="4"/>
    <n v="1"/>
    <n v="2"/>
    <s v="CARLOS MUÑOZ JARA"/>
    <s v="Cerrado"/>
    <x v="11"/>
    <m/>
    <s v="Cerrado"/>
    <b v="1"/>
  </r>
  <r>
    <n v="25266"/>
    <x v="0"/>
    <d v="2020-10-01T00:00:00"/>
    <x v="9"/>
    <d v="2020-10-01T00:00:00"/>
    <x v="4"/>
    <n v="0"/>
    <n v="1"/>
    <s v="jimmy morales saenz"/>
    <s v="Cerrado"/>
    <x v="11"/>
    <m/>
    <s v="Cerrado"/>
    <b v="1"/>
  </r>
  <r>
    <n v="25267"/>
    <x v="0"/>
    <d v="2020-10-01T00:00:00"/>
    <x v="9"/>
    <d v="2020-10-01T00:00:00"/>
    <x v="4"/>
    <n v="0"/>
    <n v="1"/>
    <s v="Luz Dary Gil Escobar"/>
    <s v="Cerrado"/>
    <x v="11"/>
    <m/>
    <s v="Cerrado"/>
    <b v="1"/>
  </r>
  <r>
    <n v="25268"/>
    <x v="0"/>
    <d v="2020-10-01T00:00:00"/>
    <x v="9"/>
    <d v="2020-10-01T00:00:00"/>
    <x v="4"/>
    <n v="0"/>
    <n v="1"/>
    <s v="María Doris Lizarazo Navas"/>
    <s v="Cerrado"/>
    <x v="11"/>
    <m/>
    <s v="Cerrado"/>
    <b v="1"/>
  </r>
  <r>
    <n v="25269"/>
    <x v="0"/>
    <d v="2020-10-01T00:00:00"/>
    <x v="9"/>
    <d v="2020-10-01T00:00:00"/>
    <x v="4"/>
    <n v="0"/>
    <n v="1"/>
    <s v="JUAN DE LA CRUZ MORALES PIÑEROS"/>
    <s v="Cerrado"/>
    <x v="11"/>
    <m/>
    <s v="Cerrado"/>
    <b v="1"/>
  </r>
  <r>
    <n v="25270"/>
    <x v="2"/>
    <d v="2020-10-01T00:00:00"/>
    <x v="9"/>
    <d v="2020-10-02T00:00:00"/>
    <x v="4"/>
    <n v="1"/>
    <n v="2"/>
    <s v="jacqueline lozano trujillo"/>
    <s v="Cerrado"/>
    <x v="11"/>
    <m/>
    <s v="Cerrado"/>
    <b v="1"/>
  </r>
  <r>
    <n v="25271"/>
    <x v="2"/>
    <d v="2020-10-01T00:00:00"/>
    <x v="9"/>
    <d v="2020-10-02T00:00:00"/>
    <x v="4"/>
    <n v="1"/>
    <n v="2"/>
    <s v="Anyela Astrid Navarrete borrero"/>
    <s v="Cerrado"/>
    <x v="11"/>
    <m/>
    <s v="Cerrado"/>
    <b v="1"/>
  </r>
  <r>
    <n v="25272"/>
    <x v="0"/>
    <d v="2020-10-01T00:00:00"/>
    <x v="9"/>
    <d v="2020-10-02T00:00:00"/>
    <x v="4"/>
    <n v="1"/>
    <n v="2"/>
    <s v="mercedes moreno"/>
    <s v="Cerrado"/>
    <x v="11"/>
    <m/>
    <s v="Cerrado"/>
    <b v="1"/>
  </r>
  <r>
    <n v="25273"/>
    <x v="0"/>
    <d v="2020-10-01T00:00:00"/>
    <x v="9"/>
    <d v="2020-10-02T00:00:00"/>
    <x v="4"/>
    <n v="1"/>
    <n v="2"/>
    <s v="JOSE ANTONIO ABRIL MENDIVELSO"/>
    <s v="Cerrado"/>
    <x v="11"/>
    <m/>
    <s v="Cerrado"/>
    <b v="1"/>
  </r>
  <r>
    <n v="25274"/>
    <x v="3"/>
    <d v="2020-10-01T00:00:00"/>
    <x v="9"/>
    <d v="2020-10-02T00:00:00"/>
    <x v="4"/>
    <n v="1"/>
    <n v="2"/>
    <s v="Luis Eduardo Colorado Barriga"/>
    <s v="Cerrado"/>
    <x v="11"/>
    <m/>
    <s v="Cerrado"/>
    <b v="1"/>
  </r>
  <r>
    <n v="25275"/>
    <x v="2"/>
    <d v="2020-10-01T00:00:00"/>
    <x v="9"/>
    <d v="2020-10-02T00:00:00"/>
    <x v="4"/>
    <n v="1"/>
    <n v="2"/>
    <s v="HERNANDO ECHAVARRÍA VARELA"/>
    <s v="Cerrado"/>
    <x v="11"/>
    <m/>
    <s v="Cerrado"/>
    <b v="1"/>
  </r>
  <r>
    <n v="25276"/>
    <x v="0"/>
    <d v="2020-10-01T00:00:00"/>
    <x v="9"/>
    <d v="2020-10-02T00:00:00"/>
    <x v="4"/>
    <n v="1"/>
    <n v="2"/>
    <s v="ROSA ELENA VALDRERRAMA"/>
    <s v="Cerrado"/>
    <x v="11"/>
    <m/>
    <s v="Cerrado"/>
    <b v="1"/>
  </r>
  <r>
    <n v="25277"/>
    <x v="0"/>
    <d v="2020-10-01T00:00:00"/>
    <x v="9"/>
    <d v="2020-10-02T00:00:00"/>
    <x v="4"/>
    <n v="1"/>
    <n v="2"/>
    <s v="Rafael Mora"/>
    <s v="Cerrado"/>
    <x v="11"/>
    <m/>
    <s v="Cerrado"/>
    <b v="1"/>
  </r>
  <r>
    <n v="25278"/>
    <x v="0"/>
    <d v="2020-10-01T00:00:00"/>
    <x v="9"/>
    <d v="2020-10-02T00:00:00"/>
    <x v="4"/>
    <n v="1"/>
    <n v="2"/>
    <s v="JULIAN CAMILO CALA MARTINEZ"/>
    <s v="Cerrado"/>
    <x v="11"/>
    <m/>
    <s v="Cerrado"/>
    <b v="1"/>
  </r>
  <r>
    <n v="25279"/>
    <x v="0"/>
    <d v="2020-10-01T00:00:00"/>
    <x v="9"/>
    <d v="2020-10-02T00:00:00"/>
    <x v="4"/>
    <n v="1"/>
    <n v="2"/>
    <s v="JOHN ALEXANDER ANGEL POVEDA"/>
    <s v="Cerrado"/>
    <x v="11"/>
    <m/>
    <s v="Cerrado"/>
    <b v="1"/>
  </r>
  <r>
    <n v="25280"/>
    <x v="2"/>
    <d v="2020-10-01T00:00:00"/>
    <x v="9"/>
    <s v="Pendiente"/>
    <x v="1"/>
    <e v="#VALUE!"/>
    <e v="#VALUE!"/>
    <s v="NN"/>
    <s v="Abierto"/>
    <x v="1"/>
    <m/>
    <m/>
    <m/>
  </r>
  <r>
    <n v="25281"/>
    <x v="4"/>
    <d v="2020-10-01T00:00:00"/>
    <x v="9"/>
    <d v="2020-10-02T00:00:00"/>
    <x v="4"/>
    <n v="1"/>
    <n v="2"/>
    <s v="Jose Jorge Lopez Arevalo"/>
    <s v="Cerrado"/>
    <x v="11"/>
    <m/>
    <s v="Cerrado"/>
    <b v="1"/>
  </r>
  <r>
    <n v="25282"/>
    <x v="4"/>
    <d v="2020-10-01T00:00:00"/>
    <x v="9"/>
    <d v="2020-10-02T00:00:00"/>
    <x v="4"/>
    <n v="1"/>
    <n v="2"/>
    <s v="Víctor Antonio Angarita Valencia"/>
    <s v="Cerrado"/>
    <x v="11"/>
    <m/>
    <s v="Cerrado"/>
    <b v="1"/>
  </r>
  <r>
    <n v="25283"/>
    <x v="3"/>
    <d v="2020-10-01T00:00:00"/>
    <x v="9"/>
    <d v="2020-10-02T00:00:00"/>
    <x v="4"/>
    <n v="1"/>
    <n v="2"/>
    <s v="Manuel María Mendoza Tarquino"/>
    <s v="Cerrado"/>
    <x v="11"/>
    <m/>
    <s v="Cerrado"/>
    <b v="1"/>
  </r>
  <r>
    <n v="25284"/>
    <x v="0"/>
    <d v="2020-10-01T00:00:00"/>
    <x v="9"/>
    <d v="2020-10-02T00:00:00"/>
    <x v="4"/>
    <n v="1"/>
    <n v="2"/>
    <s v="jairo balcazar cardona"/>
    <s v="Cerrado"/>
    <x v="11"/>
    <m/>
    <s v="Cerrado"/>
    <b v="1"/>
  </r>
  <r>
    <n v="25285"/>
    <x v="2"/>
    <d v="2020-10-01T00:00:00"/>
    <x v="9"/>
    <d v="2020-10-02T00:00:00"/>
    <x v="4"/>
    <n v="1"/>
    <n v="2"/>
    <s v="ANDREA DEL PILAR ORTIZ PARRA"/>
    <s v="Cerrado"/>
    <x v="11"/>
    <m/>
    <s v="Cerrado"/>
    <b v="1"/>
  </r>
  <r>
    <n v="25286"/>
    <x v="2"/>
    <d v="2020-10-01T00:00:00"/>
    <x v="9"/>
    <d v="2020-10-02T00:00:00"/>
    <x v="4"/>
    <n v="1"/>
    <n v="2"/>
    <s v="Andres Felipe Cala Martinez"/>
    <s v="Cerrado"/>
    <x v="11"/>
    <m/>
    <s v="Cerrado"/>
    <b v="1"/>
  </r>
  <r>
    <n v="25287"/>
    <x v="4"/>
    <d v="2020-10-01T00:00:00"/>
    <x v="9"/>
    <d v="2020-10-02T00:00:00"/>
    <x v="4"/>
    <n v="1"/>
    <n v="2"/>
    <s v="CAMILO PERPIÑAN ROJAS"/>
    <s v="Cerrado"/>
    <x v="11"/>
    <m/>
    <s v="Cerrado"/>
    <b v="1"/>
  </r>
  <r>
    <n v="25288"/>
    <x v="0"/>
    <d v="2020-10-01T00:00:00"/>
    <x v="9"/>
    <d v="2020-10-02T00:00:00"/>
    <x v="4"/>
    <n v="1"/>
    <n v="2"/>
    <s v="ANA ISABEL BARRERA OSORIO"/>
    <s v="Cerrado"/>
    <x v="11"/>
    <m/>
    <s v="Cerrado"/>
    <b v="1"/>
  </r>
  <r>
    <n v="25289"/>
    <x v="3"/>
    <d v="2020-10-02T00:00:00"/>
    <x v="9"/>
    <s v="Pendiente"/>
    <x v="1"/>
    <e v="#VALUE!"/>
    <e v="#VALUE!"/>
    <s v="Ivonne María Ortiz Méndez"/>
    <s v="Abierto"/>
    <x v="1"/>
    <m/>
    <m/>
    <m/>
  </r>
  <r>
    <n v="25290"/>
    <x v="0"/>
    <d v="2020-10-02T00:00:00"/>
    <x v="9"/>
    <d v="2020-10-02T00:00:00"/>
    <x v="4"/>
    <n v="0"/>
    <n v="1"/>
    <s v="ANA MILENA TORRES NIÑO"/>
    <s v="Cerrado"/>
    <x v="11"/>
    <m/>
    <s v="Cerrado"/>
    <b v="1"/>
  </r>
  <r>
    <n v="25291"/>
    <x v="0"/>
    <d v="2020-10-02T00:00:00"/>
    <x v="9"/>
    <d v="2020-10-02T00:00:00"/>
    <x v="4"/>
    <n v="0"/>
    <n v="1"/>
    <s v="ANA MILENA TORRES NIÑO"/>
    <s v="Cerrado"/>
    <x v="11"/>
    <m/>
    <s v="Cerrado"/>
    <b v="1"/>
  </r>
  <r>
    <n v="25292"/>
    <x v="2"/>
    <d v="2020-10-02T00:00:00"/>
    <x v="9"/>
    <d v="2020-10-02T00:00:00"/>
    <x v="4"/>
    <n v="0"/>
    <n v="1"/>
    <s v="Juan Felipe García Fernández"/>
    <s v="Cerrado"/>
    <x v="11"/>
    <m/>
    <s v="Cerrado"/>
    <b v="1"/>
  </r>
  <r>
    <n v="25293"/>
    <x v="0"/>
    <d v="2020-10-02T00:00:00"/>
    <x v="9"/>
    <d v="2020-10-02T00:00:00"/>
    <x v="4"/>
    <n v="0"/>
    <n v="1"/>
    <s v="Cristian Hernán Arias Rey"/>
    <s v="Cerrado"/>
    <x v="11"/>
    <m/>
    <s v="Cerrado"/>
    <b v="1"/>
  </r>
  <r>
    <n v="25294"/>
    <x v="0"/>
    <d v="2020-10-02T00:00:00"/>
    <x v="9"/>
    <d v="2020-10-02T00:00:00"/>
    <x v="4"/>
    <n v="0"/>
    <n v="1"/>
    <s v="JESUS ALBERTO ARBOLEDA CIFUENTES"/>
    <s v="Cerrado"/>
    <x v="11"/>
    <m/>
    <s v="Cerrado"/>
    <b v="1"/>
  </r>
  <r>
    <n v="25295"/>
    <x v="2"/>
    <d v="2020-10-02T00:00:00"/>
    <x v="9"/>
    <d v="2020-10-02T00:00:00"/>
    <x v="4"/>
    <n v="0"/>
    <n v="1"/>
    <s v="MARLENNY COLLAZOS BERMUDEZ"/>
    <s v="Cerrado"/>
    <x v="11"/>
    <m/>
    <s v="Cerrado"/>
    <b v="1"/>
  </r>
  <r>
    <n v="25296"/>
    <x v="3"/>
    <d v="2020-10-02T00:00:00"/>
    <x v="9"/>
    <d v="2020-10-02T00:00:00"/>
    <x v="4"/>
    <n v="0"/>
    <n v="1"/>
    <s v="Angelica Gonzalez Barrantes"/>
    <s v="Cerrado"/>
    <x v="11"/>
    <m/>
    <s v="Cerrado"/>
    <b v="1"/>
  </r>
  <r>
    <n v="25297"/>
    <x v="3"/>
    <d v="2020-10-02T00:00:00"/>
    <x v="9"/>
    <d v="2020-10-02T00:00:00"/>
    <x v="4"/>
    <n v="0"/>
    <n v="1"/>
    <s v="EVELYNG JOHANA TAVERA FIGUEROA"/>
    <s v="Cerrado"/>
    <x v="11"/>
    <m/>
    <s v="Cerrado"/>
    <b v="1"/>
  </r>
  <r>
    <n v="25298"/>
    <x v="0"/>
    <d v="2020-10-02T00:00:00"/>
    <x v="9"/>
    <d v="2020-10-02T00:00:00"/>
    <x v="4"/>
    <n v="0"/>
    <n v="1"/>
    <s v="GERARDO DE JESUS ARISTIZABAL GIRALDO"/>
    <s v="Cerrado"/>
    <x v="11"/>
    <m/>
    <s v="Cerrado"/>
    <b v="1"/>
  </r>
  <r>
    <n v="25299"/>
    <x v="1"/>
    <d v="2020-10-02T00:00:00"/>
    <x v="9"/>
    <s v="Pendiente"/>
    <x v="1"/>
    <e v="#VALUE!"/>
    <e v="#VALUE!"/>
    <s v="Bleidys Ramos Guzmán"/>
    <s v="Abierto"/>
    <x v="1"/>
    <m/>
    <m/>
    <m/>
  </r>
  <r>
    <n v="25300"/>
    <x v="4"/>
    <d v="2020-10-02T00:00:00"/>
    <x v="9"/>
    <d v="2020-10-02T00:00:00"/>
    <x v="4"/>
    <n v="0"/>
    <n v="1"/>
    <s v="flor mary diaz marentes"/>
    <s v="Cerrado"/>
    <x v="11"/>
    <m/>
    <s v="Cerrado"/>
    <b v="1"/>
  </r>
  <r>
    <n v="25301"/>
    <x v="0"/>
    <d v="2020-10-02T00:00:00"/>
    <x v="9"/>
    <d v="2020-10-02T00:00:00"/>
    <x v="4"/>
    <n v="0"/>
    <n v="1"/>
    <s v="Sergio Alberto Estrada Restrepo"/>
    <s v="Cerrado"/>
    <x v="11"/>
    <m/>
    <s v="Cerrado"/>
    <b v="1"/>
  </r>
  <r>
    <n v="25302"/>
    <x v="4"/>
    <d v="2020-10-02T00:00:00"/>
    <x v="9"/>
    <d v="2020-10-02T00:00:00"/>
    <x v="4"/>
    <n v="0"/>
    <n v="1"/>
    <s v="gisella"/>
    <s v="Cerrado"/>
    <x v="11"/>
    <m/>
    <s v="Cerrado"/>
    <b v="1"/>
  </r>
  <r>
    <n v="25303"/>
    <x v="0"/>
    <d v="2020-10-02T00:00:00"/>
    <x v="9"/>
    <d v="2020-10-02T00:00:00"/>
    <x v="4"/>
    <n v="0"/>
    <n v="1"/>
    <s v="john smith fernandez olaya"/>
    <s v="Cerrado"/>
    <x v="11"/>
    <m/>
    <s v="Cerrado"/>
    <b v="1"/>
  </r>
  <r>
    <n v="25304"/>
    <x v="3"/>
    <d v="2020-10-02T00:00:00"/>
    <x v="9"/>
    <d v="2020-10-02T00:00:00"/>
    <x v="4"/>
    <n v="0"/>
    <n v="1"/>
    <s v="Jesica Bernal"/>
    <s v="Cerrado"/>
    <x v="11"/>
    <m/>
    <s v="Cerrado"/>
    <b v="1"/>
  </r>
  <r>
    <n v="25305"/>
    <x v="0"/>
    <d v="2020-10-02T00:00:00"/>
    <x v="9"/>
    <d v="2020-10-02T00:00:00"/>
    <x v="4"/>
    <n v="0"/>
    <n v="1"/>
    <s v="Lina Paola Velásquez Veloza"/>
    <s v="Cerrado"/>
    <x v="11"/>
    <m/>
    <s v="Cerrado"/>
    <b v="1"/>
  </r>
  <r>
    <n v="25306"/>
    <x v="0"/>
    <d v="2020-10-02T00:00:00"/>
    <x v="9"/>
    <d v="2020-10-02T00:00:00"/>
    <x v="4"/>
    <n v="0"/>
    <n v="1"/>
    <s v="MARIA ASTRID CARVAJAL ALVARADO"/>
    <s v="Cerrado"/>
    <x v="11"/>
    <m/>
    <s v="Cerrado"/>
    <b v="1"/>
  </r>
  <r>
    <n v="25307"/>
    <x v="2"/>
    <d v="2020-10-02T00:00:00"/>
    <x v="9"/>
    <d v="2020-10-05T00:00:00"/>
    <x v="4"/>
    <n v="3"/>
    <n v="2"/>
    <s v="Isabel Uribe"/>
    <s v="Cerrado"/>
    <x v="11"/>
    <m/>
    <s v="Cerrado"/>
    <b v="1"/>
  </r>
  <r>
    <n v="25308"/>
    <x v="4"/>
    <d v="2020-10-02T00:00:00"/>
    <x v="9"/>
    <d v="2020-10-02T00:00:00"/>
    <x v="4"/>
    <n v="0"/>
    <n v="1"/>
    <s v="Claudia Janeth Jaimes Ballesteros"/>
    <s v="Cerrado"/>
    <x v="11"/>
    <m/>
    <s v="Cerrado"/>
    <b v="1"/>
  </r>
  <r>
    <n v="25309"/>
    <x v="0"/>
    <d v="2020-10-02T00:00:00"/>
    <x v="9"/>
    <d v="2020-10-02T00:00:00"/>
    <x v="4"/>
    <n v="0"/>
    <n v="1"/>
    <s v="Ingrith Solay Morales Forero"/>
    <s v="Cerrado"/>
    <x v="11"/>
    <m/>
    <s v="Cerrado"/>
    <b v="1"/>
  </r>
  <r>
    <n v="25310"/>
    <x v="2"/>
    <d v="2020-10-02T00:00:00"/>
    <x v="9"/>
    <d v="2020-10-05T00:00:00"/>
    <x v="4"/>
    <n v="3"/>
    <n v="2"/>
    <s v="José Antonio Zabaleta Serna"/>
    <s v="Cerrado"/>
    <x v="11"/>
    <m/>
    <s v="Cerrado"/>
    <b v="1"/>
  </r>
  <r>
    <n v="25311"/>
    <x v="3"/>
    <d v="2020-10-02T00:00:00"/>
    <x v="9"/>
    <d v="2020-10-05T00:00:00"/>
    <x v="4"/>
    <n v="3"/>
    <n v="2"/>
    <s v="nicolas dario giraldo garces"/>
    <s v="Cerrado"/>
    <x v="11"/>
    <m/>
    <s v="Cerrado"/>
    <b v="1"/>
  </r>
  <r>
    <n v="25312"/>
    <x v="2"/>
    <d v="2020-10-02T00:00:00"/>
    <x v="9"/>
    <d v="2020-10-05T00:00:00"/>
    <x v="4"/>
    <n v="3"/>
    <n v="2"/>
    <s v="JULIAN CAMILO CALA MARTINEZ"/>
    <s v="Cerrado"/>
    <x v="11"/>
    <m/>
    <s v="Cerrado"/>
    <b v="1"/>
  </r>
  <r>
    <n v="25313"/>
    <x v="4"/>
    <d v="2020-10-02T00:00:00"/>
    <x v="9"/>
    <d v="2020-10-02T00:00:00"/>
    <x v="4"/>
    <n v="0"/>
    <n v="1"/>
    <s v="Astrid Maria González Pineda"/>
    <s v="Cerrado"/>
    <x v="11"/>
    <m/>
    <s v="Cerrado"/>
    <b v="1"/>
  </r>
  <r>
    <n v="25314"/>
    <x v="2"/>
    <d v="2020-10-02T00:00:00"/>
    <x v="9"/>
    <d v="2020-10-05T00:00:00"/>
    <x v="4"/>
    <n v="3"/>
    <n v="2"/>
    <s v="edward manuelle segura orejuela"/>
    <s v="Cerrado"/>
    <x v="11"/>
    <m/>
    <s v="Cerrado"/>
    <b v="1"/>
  </r>
  <r>
    <n v="25315"/>
    <x v="0"/>
    <d v="2020-10-02T00:00:00"/>
    <x v="9"/>
    <d v="2020-10-05T00:00:00"/>
    <x v="4"/>
    <n v="3"/>
    <n v="2"/>
    <s v="NATALIA ALEJANDRA VERGARA HERNANDEZ"/>
    <s v="Cerrado"/>
    <x v="11"/>
    <m/>
    <s v="Cerrado"/>
    <b v="1"/>
  </r>
  <r>
    <n v="25316"/>
    <x v="3"/>
    <d v="2020-10-02T00:00:00"/>
    <x v="9"/>
    <d v="2020-10-05T00:00:00"/>
    <x v="4"/>
    <n v="3"/>
    <n v="2"/>
    <s v="alfredo de la hoz ferreira"/>
    <s v="Cerrado"/>
    <x v="11"/>
    <m/>
    <s v="Cerrado"/>
    <b v="1"/>
  </r>
  <r>
    <n v="25317"/>
    <x v="3"/>
    <d v="2020-10-02T00:00:00"/>
    <x v="9"/>
    <d v="2020-10-05T00:00:00"/>
    <x v="4"/>
    <n v="3"/>
    <n v="2"/>
    <s v="alfredo de la hoz ferreira"/>
    <s v="Cerrado"/>
    <x v="11"/>
    <m/>
    <s v="Cerrado"/>
    <b v="1"/>
  </r>
  <r>
    <n v="25318"/>
    <x v="0"/>
    <d v="2020-10-02T00:00:00"/>
    <x v="9"/>
    <d v="2020-10-05T00:00:00"/>
    <x v="4"/>
    <n v="3"/>
    <n v="2"/>
    <s v="MARCOS FERNANDO RAMIREZ RODRIGUEZ"/>
    <s v="Cerrado"/>
    <x v="11"/>
    <m/>
    <s v="Cerrado"/>
    <b v="1"/>
  </r>
  <r>
    <n v="25319"/>
    <x v="2"/>
    <d v="2020-10-02T00:00:00"/>
    <x v="9"/>
    <s v="Pendiente"/>
    <x v="1"/>
    <e v="#VALUE!"/>
    <e v="#VALUE!"/>
    <s v="GUILLERMO ALFÉREZ RUIZ"/>
    <s v="Abierto"/>
    <x v="1"/>
    <m/>
    <m/>
    <m/>
  </r>
  <r>
    <n v="25320"/>
    <x v="0"/>
    <d v="2020-10-02T00:00:00"/>
    <x v="9"/>
    <d v="2020-10-05T00:00:00"/>
    <x v="4"/>
    <n v="3"/>
    <n v="2"/>
    <s v="MARCOS FERNANDO RAMIREZ RODRIGUEZ"/>
    <s v="Cerrado"/>
    <x v="11"/>
    <m/>
    <s v="Cerrado"/>
    <b v="1"/>
  </r>
  <r>
    <n v="25321"/>
    <x v="0"/>
    <d v="2020-10-02T00:00:00"/>
    <x v="9"/>
    <d v="2020-10-05T00:00:00"/>
    <x v="4"/>
    <n v="3"/>
    <n v="2"/>
    <s v="SORAIDA GRANDE"/>
    <s v="Cerrado"/>
    <x v="11"/>
    <m/>
    <s v="Cerrado"/>
    <b v="1"/>
  </r>
  <r>
    <n v="25322"/>
    <x v="0"/>
    <d v="2020-10-02T00:00:00"/>
    <x v="9"/>
    <d v="2020-10-05T00:00:00"/>
    <x v="4"/>
    <n v="3"/>
    <n v="2"/>
    <s v="Sara Lizeth Salazar Zuleta"/>
    <s v="Cerrado"/>
    <x v="11"/>
    <m/>
    <s v="Cerrado"/>
    <b v="1"/>
  </r>
  <r>
    <n v="25323"/>
    <x v="0"/>
    <d v="2020-10-02T00:00:00"/>
    <x v="9"/>
    <d v="2020-10-05T00:00:00"/>
    <x v="4"/>
    <n v="3"/>
    <n v="2"/>
    <s v="ARMANDO FUENTES HERRERA"/>
    <s v="Cerrado"/>
    <x v="11"/>
    <m/>
    <s v="Cerrado"/>
    <b v="1"/>
  </r>
  <r>
    <n v="25324"/>
    <x v="2"/>
    <d v="2020-10-02T00:00:00"/>
    <x v="9"/>
    <d v="2020-10-05T00:00:00"/>
    <x v="4"/>
    <n v="3"/>
    <n v="2"/>
    <s v="BLANCA IDALID PABON DE VERA"/>
    <s v="Cerrado"/>
    <x v="11"/>
    <m/>
    <s v="Cerrado"/>
    <b v="1"/>
  </r>
  <r>
    <n v="25325"/>
    <x v="0"/>
    <d v="2020-10-02T00:00:00"/>
    <x v="9"/>
    <d v="2020-10-05T00:00:00"/>
    <x v="4"/>
    <n v="3"/>
    <n v="2"/>
    <s v="juan jose quintero carpentier"/>
    <s v="Cerrado"/>
    <x v="11"/>
    <m/>
    <s v="Cerrado"/>
    <b v="1"/>
  </r>
  <r>
    <n v="25326"/>
    <x v="0"/>
    <d v="2020-10-02T00:00:00"/>
    <x v="9"/>
    <d v="2020-10-05T00:00:00"/>
    <x v="4"/>
    <n v="3"/>
    <n v="2"/>
    <s v="JORGE ALBERTO MUÑOZ ALFONSO"/>
    <s v="Cerrado"/>
    <x v="11"/>
    <m/>
    <s v="Cerrado"/>
    <b v="1"/>
  </r>
  <r>
    <n v="25327"/>
    <x v="1"/>
    <d v="2020-10-03T00:00:00"/>
    <x v="9"/>
    <d v="2020-10-05T00:00:00"/>
    <x v="4"/>
    <n v="2"/>
    <n v="1"/>
    <s v="ALEX FERNANDO ALBERTO RIVEROS ALBARRACIN"/>
    <s v="Cerrado"/>
    <x v="11"/>
    <m/>
    <s v="Cerrado"/>
    <b v="1"/>
  </r>
  <r>
    <n v="25328"/>
    <x v="2"/>
    <d v="2020-10-03T00:00:00"/>
    <x v="9"/>
    <s v="Pendiente"/>
    <x v="1"/>
    <e v="#VALUE!"/>
    <e v="#VALUE!"/>
    <s v="jackeline maturana fernandez"/>
    <s v="Abierto"/>
    <x v="1"/>
    <m/>
    <m/>
    <m/>
  </r>
  <r>
    <n v="25329"/>
    <x v="0"/>
    <d v="2020-10-03T00:00:00"/>
    <x v="9"/>
    <d v="2020-10-05T00:00:00"/>
    <x v="4"/>
    <n v="2"/>
    <n v="1"/>
    <s v="Wilson Leonardo Perdomo Delgado"/>
    <s v="Cerrado"/>
    <x v="11"/>
    <m/>
    <s v="Cerrado"/>
    <b v="1"/>
  </r>
  <r>
    <n v="25330"/>
    <x v="0"/>
    <d v="2020-10-03T00:00:00"/>
    <x v="9"/>
    <d v="2020-10-05T00:00:00"/>
    <x v="4"/>
    <n v="2"/>
    <n v="1"/>
    <s v="Sergio Andrés Izquierdo Piñeros"/>
    <s v="Cerrado"/>
    <x v="11"/>
    <m/>
    <s v="Cerrado"/>
    <b v="1"/>
  </r>
  <r>
    <n v="25331"/>
    <x v="2"/>
    <d v="2020-10-03T00:00:00"/>
    <x v="9"/>
    <d v="2020-10-05T00:00:00"/>
    <x v="4"/>
    <n v="2"/>
    <n v="1"/>
    <s v="Yefferson Cuadros Pulgarín"/>
    <s v="Cerrado"/>
    <x v="11"/>
    <m/>
    <s v="Cerrado"/>
    <b v="1"/>
  </r>
  <r>
    <n v="25332"/>
    <x v="2"/>
    <d v="2020-10-03T00:00:00"/>
    <x v="9"/>
    <d v="2020-10-05T00:00:00"/>
    <x v="4"/>
    <n v="2"/>
    <n v="1"/>
    <s v="Yefferson Cuadros Pulgarín"/>
    <s v="Cerrado"/>
    <x v="11"/>
    <m/>
    <s v="Cerrado"/>
    <b v="1"/>
  </r>
  <r>
    <n v="25333"/>
    <x v="0"/>
    <d v="2020-10-03T00:00:00"/>
    <x v="9"/>
    <d v="2020-10-05T00:00:00"/>
    <x v="4"/>
    <n v="2"/>
    <n v="1"/>
    <s v="Daniel Vélez Ballesteros"/>
    <s v="Cerrado"/>
    <x v="11"/>
    <m/>
    <s v="Cerrado"/>
    <b v="1"/>
  </r>
  <r>
    <n v="25334"/>
    <x v="0"/>
    <d v="2020-10-03T00:00:00"/>
    <x v="9"/>
    <d v="2020-10-05T00:00:00"/>
    <x v="4"/>
    <n v="2"/>
    <n v="1"/>
    <s v="JUAN DAVID CARDENAS GUZMAN"/>
    <s v="Cerrado"/>
    <x v="11"/>
    <m/>
    <s v="Cerrado"/>
    <b v="1"/>
  </r>
  <r>
    <n v="25335"/>
    <x v="2"/>
    <d v="2020-10-04T00:00:00"/>
    <x v="9"/>
    <d v="2020-10-05T00:00:00"/>
    <x v="4"/>
    <n v="1"/>
    <n v="1"/>
    <s v="María Nelly Orozco Ruiz"/>
    <s v="Cerrado"/>
    <x v="11"/>
    <m/>
    <s v="Cerrado"/>
    <b v="1"/>
  </r>
  <r>
    <n v="25336"/>
    <x v="0"/>
    <d v="2020-10-04T00:00:00"/>
    <x v="9"/>
    <d v="2020-10-05T00:00:00"/>
    <x v="4"/>
    <n v="1"/>
    <n v="1"/>
    <s v="jhon jairo marulanda bdolla"/>
    <s v="Cerrado"/>
    <x v="11"/>
    <m/>
    <s v="Cerrado"/>
    <b v="1"/>
  </r>
  <r>
    <n v="25337"/>
    <x v="0"/>
    <d v="2020-10-04T00:00:00"/>
    <x v="9"/>
    <d v="2020-10-05T00:00:00"/>
    <x v="4"/>
    <n v="1"/>
    <n v="1"/>
    <s v="Orlando Leonidas Henriquez Bermudez"/>
    <s v="Cerrado"/>
    <x v="11"/>
    <m/>
    <s v="Cerrado"/>
    <b v="1"/>
  </r>
  <r>
    <n v="25338"/>
    <x v="2"/>
    <d v="2020-10-04T00:00:00"/>
    <x v="9"/>
    <d v="2020-10-05T00:00:00"/>
    <x v="4"/>
    <n v="1"/>
    <n v="1"/>
    <s v="María Sabina Arévalo García"/>
    <s v="Cerrado"/>
    <x v="11"/>
    <m/>
    <s v="Cerrado"/>
    <b v="1"/>
  </r>
  <r>
    <n v="25339"/>
    <x v="2"/>
    <d v="2020-10-04T00:00:00"/>
    <x v="9"/>
    <d v="2020-10-05T00:00:00"/>
    <x v="4"/>
    <n v="1"/>
    <n v="1"/>
    <s v="liliana jerez sierra"/>
    <s v="Cerrado"/>
    <x v="11"/>
    <m/>
    <s v="Cerrado"/>
    <b v="1"/>
  </r>
  <r>
    <n v="25340"/>
    <x v="0"/>
    <d v="2020-10-04T00:00:00"/>
    <x v="9"/>
    <d v="2020-10-05T00:00:00"/>
    <x v="4"/>
    <n v="1"/>
    <n v="1"/>
    <s v="julian andres vargas ochoa"/>
    <s v="Cerrado"/>
    <x v="11"/>
    <m/>
    <s v="Cerrado"/>
    <b v="1"/>
  </r>
  <r>
    <n v="25341"/>
    <x v="2"/>
    <d v="2020-10-04T00:00:00"/>
    <x v="9"/>
    <d v="2020-10-05T00:00:00"/>
    <x v="4"/>
    <n v="1"/>
    <n v="1"/>
    <s v="IT. OSCAR JAVIER PARRRA GUERRERO"/>
    <s v="Cerrado"/>
    <x v="11"/>
    <m/>
    <s v="Cerrado"/>
    <b v="1"/>
  </r>
  <r>
    <n v="25342"/>
    <x v="0"/>
    <d v="2020-10-05T00:00:00"/>
    <x v="9"/>
    <d v="2020-10-05T00:00:00"/>
    <x v="4"/>
    <n v="0"/>
    <n v="1"/>
    <s v="DIEGO YESID ALBA QUIROGA"/>
    <s v="Cerrado"/>
    <x v="11"/>
    <m/>
    <s v="Cerrado"/>
    <b v="1"/>
  </r>
  <r>
    <n v="25343"/>
    <x v="0"/>
    <d v="2020-10-05T00:00:00"/>
    <x v="9"/>
    <d v="2020-10-05T00:00:00"/>
    <x v="4"/>
    <n v="0"/>
    <n v="1"/>
    <s v="MARIA ISABEL BRAVO HERNÁNDEZ"/>
    <s v="Cerrado"/>
    <x v="11"/>
    <m/>
    <s v="Cerrado"/>
    <b v="1"/>
  </r>
  <r>
    <n v="25344"/>
    <x v="0"/>
    <d v="2020-10-05T00:00:00"/>
    <x v="9"/>
    <d v="2020-10-05T00:00:00"/>
    <x v="4"/>
    <n v="0"/>
    <n v="1"/>
    <s v="CARLOS RAMIRO JARAMILLO PABON"/>
    <s v="Cerrado"/>
    <x v="11"/>
    <m/>
    <s v="Cerrado"/>
    <b v="1"/>
  </r>
  <r>
    <n v="25345"/>
    <x v="0"/>
    <d v="2020-10-05T00:00:00"/>
    <x v="9"/>
    <d v="2020-10-05T00:00:00"/>
    <x v="4"/>
    <n v="0"/>
    <n v="1"/>
    <s v="raul fernando mestre castro"/>
    <s v="Cerrado"/>
    <x v="11"/>
    <m/>
    <s v="Cerrado"/>
    <b v="1"/>
  </r>
  <r>
    <n v="25346"/>
    <x v="0"/>
    <d v="2020-10-05T00:00:00"/>
    <x v="9"/>
    <d v="2020-10-05T00:00:00"/>
    <x v="4"/>
    <n v="0"/>
    <n v="1"/>
    <s v="david jesus franco rodriguez"/>
    <s v="Cerrado"/>
    <x v="11"/>
    <m/>
    <s v="Cerrado"/>
    <b v="1"/>
  </r>
  <r>
    <n v="25347"/>
    <x v="0"/>
    <d v="2020-10-05T00:00:00"/>
    <x v="9"/>
    <d v="2020-10-05T00:00:00"/>
    <x v="4"/>
    <n v="0"/>
    <n v="1"/>
    <s v="ORFILIA PADILLA BORBON"/>
    <s v="Cerrado"/>
    <x v="11"/>
    <m/>
    <s v="Cerrado"/>
    <b v="1"/>
  </r>
  <r>
    <n v="25348"/>
    <x v="0"/>
    <d v="2020-10-05T00:00:00"/>
    <x v="9"/>
    <d v="2020-10-05T00:00:00"/>
    <x v="4"/>
    <n v="0"/>
    <n v="1"/>
    <s v="Gabriela Tatiana Céspedes Tovar"/>
    <s v="Cerrado"/>
    <x v="11"/>
    <m/>
    <s v="Cerrado"/>
    <b v="1"/>
  </r>
  <r>
    <n v="25349"/>
    <x v="0"/>
    <d v="2020-10-05T00:00:00"/>
    <x v="9"/>
    <d v="2020-10-05T00:00:00"/>
    <x v="4"/>
    <n v="0"/>
    <n v="1"/>
    <s v="GUSTAVO TOBON POSADA"/>
    <s v="Cerrado"/>
    <x v="11"/>
    <m/>
    <s v="Cerrado"/>
    <b v="1"/>
  </r>
  <r>
    <n v="25350"/>
    <x v="3"/>
    <d v="2020-10-05T00:00:00"/>
    <x v="9"/>
    <d v="2020-10-05T00:00:00"/>
    <x v="4"/>
    <n v="0"/>
    <n v="1"/>
    <s v="fernando rodriguez caro"/>
    <s v="Cerrado"/>
    <x v="11"/>
    <m/>
    <s v="Cerrado"/>
    <b v="1"/>
  </r>
  <r>
    <n v="25351"/>
    <x v="2"/>
    <d v="2020-10-05T00:00:00"/>
    <x v="9"/>
    <d v="2020-10-05T00:00:00"/>
    <x v="4"/>
    <n v="0"/>
    <n v="1"/>
    <s v="BERENICE TORRES AMAYA"/>
    <s v="Cerrado"/>
    <x v="11"/>
    <m/>
    <s v="Cerrado"/>
    <b v="1"/>
  </r>
  <r>
    <n v="25352"/>
    <x v="2"/>
    <d v="2020-10-05T00:00:00"/>
    <x v="9"/>
    <d v="2020-10-05T00:00:00"/>
    <x v="4"/>
    <n v="0"/>
    <n v="1"/>
    <s v="yolanda ines ibañez"/>
    <s v="Cerrado"/>
    <x v="11"/>
    <m/>
    <s v="Cerrado"/>
    <b v="1"/>
  </r>
  <r>
    <n v="25353"/>
    <x v="4"/>
    <d v="2020-10-05T00:00:00"/>
    <x v="9"/>
    <d v="2020-10-05T00:00:00"/>
    <x v="4"/>
    <n v="0"/>
    <n v="1"/>
    <s v="EVER DUQUE MONTOYA"/>
    <s v="Cerrado"/>
    <x v="11"/>
    <m/>
    <s v="Cerrado"/>
    <b v="1"/>
  </r>
  <r>
    <n v="25354"/>
    <x v="0"/>
    <d v="2020-10-05T00:00:00"/>
    <x v="9"/>
    <d v="2020-10-05T00:00:00"/>
    <x v="4"/>
    <n v="0"/>
    <n v="1"/>
    <s v="ronald tamayo"/>
    <s v="Cerrado"/>
    <x v="11"/>
    <m/>
    <s v="Cerrado"/>
    <b v="1"/>
  </r>
  <r>
    <n v="25355"/>
    <x v="0"/>
    <d v="2020-10-05T00:00:00"/>
    <x v="9"/>
    <d v="2020-10-05T00:00:00"/>
    <x v="4"/>
    <n v="0"/>
    <n v="1"/>
    <s v="LORENA TATIANA GASCA CARDENAS"/>
    <s v="Cerrado"/>
    <x v="11"/>
    <m/>
    <s v="Cerrado"/>
    <b v="1"/>
  </r>
  <r>
    <n v="25356"/>
    <x v="2"/>
    <d v="2020-10-05T00:00:00"/>
    <x v="9"/>
    <s v="Pendiente"/>
    <x v="1"/>
    <e v="#VALUE!"/>
    <e v="#VALUE!"/>
    <s v="THADDEUS SABATHIER"/>
    <s v="Abierto"/>
    <x v="1"/>
    <m/>
    <m/>
    <m/>
  </r>
  <r>
    <n v="25357"/>
    <x v="4"/>
    <d v="2020-10-05T00:00:00"/>
    <x v="9"/>
    <d v="2020-10-05T00:00:00"/>
    <x v="4"/>
    <n v="0"/>
    <n v="1"/>
    <s v="THADDEUS SABATHIER"/>
    <s v="Cerrado"/>
    <x v="11"/>
    <m/>
    <s v="Cerrado"/>
    <b v="1"/>
  </r>
  <r>
    <n v="25358"/>
    <x v="0"/>
    <d v="2020-10-05T00:00:00"/>
    <x v="9"/>
    <d v="2020-10-05T00:00:00"/>
    <x v="4"/>
    <n v="0"/>
    <n v="1"/>
    <s v="paola andrea cuervo"/>
    <s v="Cerrado"/>
    <x v="11"/>
    <m/>
    <s v="Cerrado"/>
    <b v="1"/>
  </r>
  <r>
    <n v="25359"/>
    <x v="0"/>
    <d v="2020-10-05T00:00:00"/>
    <x v="9"/>
    <d v="2020-10-05T00:00:00"/>
    <x v="4"/>
    <n v="0"/>
    <n v="1"/>
    <s v="rigoberto sanchez vasquez"/>
    <s v="Cerrado"/>
    <x v="11"/>
    <m/>
    <s v="Cerrado"/>
    <b v="1"/>
  </r>
  <r>
    <n v="25360"/>
    <x v="0"/>
    <d v="2020-10-05T00:00:00"/>
    <x v="9"/>
    <d v="2020-10-05T00:00:00"/>
    <x v="4"/>
    <n v="0"/>
    <n v="1"/>
    <s v="roger alexis suarez hernandez"/>
    <s v="Cerrado"/>
    <x v="11"/>
    <m/>
    <s v="Cerrado"/>
    <b v="1"/>
  </r>
  <r>
    <n v="25361"/>
    <x v="0"/>
    <d v="2020-10-05T00:00:00"/>
    <x v="9"/>
    <d v="2020-10-05T00:00:00"/>
    <x v="4"/>
    <n v="0"/>
    <n v="1"/>
    <s v="raquel ramirez"/>
    <s v="Cerrado"/>
    <x v="11"/>
    <m/>
    <s v="Cerrado"/>
    <b v="1"/>
  </r>
  <r>
    <n v="25362"/>
    <x v="3"/>
    <d v="2020-10-05T00:00:00"/>
    <x v="9"/>
    <d v="2020-10-05T00:00:00"/>
    <x v="4"/>
    <n v="0"/>
    <n v="1"/>
    <s v="EDGAR IVAN CORTES PEÑA"/>
    <s v="Cerrado"/>
    <x v="11"/>
    <m/>
    <s v="Cerrado"/>
    <b v="1"/>
  </r>
  <r>
    <n v="25363"/>
    <x v="0"/>
    <d v="2020-10-05T00:00:00"/>
    <x v="9"/>
    <d v="2020-10-06T00:00:00"/>
    <x v="4"/>
    <n v="1"/>
    <n v="2"/>
    <s v="HERNAN CHAVEZ TORRES"/>
    <s v="Cerrado"/>
    <x v="11"/>
    <m/>
    <s v="Cerrado"/>
    <b v="1"/>
  </r>
  <r>
    <n v="25364"/>
    <x v="0"/>
    <d v="2020-10-05T00:00:00"/>
    <x v="9"/>
    <d v="2020-10-06T00:00:00"/>
    <x v="4"/>
    <n v="1"/>
    <n v="2"/>
    <s v="ROSA MARIA BAEZ MORANTES"/>
    <s v="Cerrado"/>
    <x v="11"/>
    <m/>
    <s v="Cerrado"/>
    <b v="1"/>
  </r>
  <r>
    <n v="25365"/>
    <x v="0"/>
    <d v="2020-10-05T00:00:00"/>
    <x v="9"/>
    <d v="2020-10-06T00:00:00"/>
    <x v="4"/>
    <n v="1"/>
    <n v="2"/>
    <s v="ORFILIA PADILLA BORBON"/>
    <s v="Cerrado"/>
    <x v="11"/>
    <m/>
    <s v="Cerrado"/>
    <b v="1"/>
  </r>
  <r>
    <n v="25366"/>
    <x v="0"/>
    <d v="2020-10-05T00:00:00"/>
    <x v="9"/>
    <d v="2020-10-06T00:00:00"/>
    <x v="4"/>
    <n v="1"/>
    <n v="2"/>
    <s v="MARTHA OLGA JARAMILLO ROJAS"/>
    <s v="Cerrado"/>
    <x v="11"/>
    <m/>
    <s v="Cerrado"/>
    <b v="1"/>
  </r>
  <r>
    <n v="25367"/>
    <x v="4"/>
    <d v="2020-10-05T00:00:00"/>
    <x v="9"/>
    <d v="2020-10-06T00:00:00"/>
    <x v="4"/>
    <n v="1"/>
    <n v="2"/>
    <s v="Diana Paola Roa Vallarino"/>
    <s v="Cerrado"/>
    <x v="11"/>
    <m/>
    <s v="Cerrado"/>
    <b v="1"/>
  </r>
  <r>
    <n v="25368"/>
    <x v="0"/>
    <d v="2020-10-05T00:00:00"/>
    <x v="9"/>
    <d v="2020-10-06T00:00:00"/>
    <x v="4"/>
    <n v="1"/>
    <n v="2"/>
    <s v="ELEÁZAR FALLA LÓPEZ"/>
    <s v="Cerrado"/>
    <x v="11"/>
    <m/>
    <s v="Cerrado"/>
    <b v="1"/>
  </r>
  <r>
    <n v="25369"/>
    <x v="0"/>
    <d v="2020-10-05T00:00:00"/>
    <x v="9"/>
    <d v="2020-10-06T00:00:00"/>
    <x v="4"/>
    <n v="1"/>
    <n v="2"/>
    <s v="henry parada lopez"/>
    <s v="Cerrado"/>
    <x v="11"/>
    <m/>
    <s v="Cerrado"/>
    <b v="1"/>
  </r>
  <r>
    <n v="25370"/>
    <x v="2"/>
    <d v="2020-10-05T00:00:00"/>
    <x v="9"/>
    <d v="2020-10-06T00:00:00"/>
    <x v="4"/>
    <n v="1"/>
    <n v="2"/>
    <s v="JENNY ADRIANA CASTRO VARGAS"/>
    <s v="Cerrado"/>
    <x v="11"/>
    <m/>
    <s v="Cerrado"/>
    <b v="1"/>
  </r>
  <r>
    <n v="25371"/>
    <x v="0"/>
    <d v="2020-10-05T00:00:00"/>
    <x v="9"/>
    <d v="2020-10-06T00:00:00"/>
    <x v="4"/>
    <n v="1"/>
    <n v="2"/>
    <s v="claudia florez gomez"/>
    <s v="Cerrado"/>
    <x v="11"/>
    <m/>
    <s v="Cerrado"/>
    <b v="1"/>
  </r>
  <r>
    <n v="25372"/>
    <x v="0"/>
    <d v="2020-10-05T00:00:00"/>
    <x v="9"/>
    <d v="2020-10-06T00:00:00"/>
    <x v="4"/>
    <n v="1"/>
    <n v="2"/>
    <s v="HERNANDO FRANCO BEJARANO"/>
    <s v="Cerrado"/>
    <x v="11"/>
    <m/>
    <s v="Cerrado"/>
    <b v="1"/>
  </r>
  <r>
    <n v="25373"/>
    <x v="2"/>
    <d v="2020-10-05T00:00:00"/>
    <x v="9"/>
    <d v="2020-10-06T00:00:00"/>
    <x v="4"/>
    <n v="1"/>
    <n v="2"/>
    <s v="Fredy Mauricio Garzon VILLAMIL"/>
    <s v="Cerrado"/>
    <x v="11"/>
    <m/>
    <s v="Cerrado"/>
    <b v="1"/>
  </r>
  <r>
    <n v="25374"/>
    <x v="0"/>
    <d v="2020-10-05T00:00:00"/>
    <x v="9"/>
    <d v="2020-10-06T00:00:00"/>
    <x v="4"/>
    <n v="1"/>
    <n v="2"/>
    <s v="JOSE HUMBERTO AGATON RODRIGUEZ"/>
    <s v="Cerrado"/>
    <x v="11"/>
    <m/>
    <s v="Cerrado"/>
    <b v="1"/>
  </r>
  <r>
    <n v="25375"/>
    <x v="4"/>
    <d v="2020-10-05T00:00:00"/>
    <x v="9"/>
    <d v="2020-10-06T00:00:00"/>
    <x v="4"/>
    <n v="1"/>
    <n v="2"/>
    <s v="YULIET ANDREA OQUENDO BRAVO"/>
    <s v="Cerrado"/>
    <x v="11"/>
    <m/>
    <s v="Cerrado"/>
    <b v="1"/>
  </r>
  <r>
    <n v="25376"/>
    <x v="0"/>
    <d v="2020-10-05T00:00:00"/>
    <x v="9"/>
    <d v="2020-10-06T00:00:00"/>
    <x v="4"/>
    <n v="1"/>
    <n v="2"/>
    <s v="JOHN WILLIAM MOLINA VELASCO"/>
    <s v="Cerrado"/>
    <x v="11"/>
    <m/>
    <s v="Cerrado"/>
    <b v="1"/>
  </r>
  <r>
    <n v="25377"/>
    <x v="2"/>
    <d v="2020-10-05T00:00:00"/>
    <x v="9"/>
    <d v="2020-10-06T00:00:00"/>
    <x v="4"/>
    <n v="1"/>
    <n v="2"/>
    <s v="Helman Orlando Escobar Ramirez"/>
    <s v="Cerrado"/>
    <x v="11"/>
    <m/>
    <s v="Cerrado"/>
    <b v="1"/>
  </r>
  <r>
    <n v="25378"/>
    <x v="0"/>
    <d v="2020-10-05T00:00:00"/>
    <x v="9"/>
    <d v="2020-10-06T00:00:00"/>
    <x v="4"/>
    <n v="1"/>
    <n v="2"/>
    <s v="MIGUEL MAURICIO SOLANO SOTTER"/>
    <s v="Cerrado"/>
    <x v="11"/>
    <m/>
    <s v="Cerrado"/>
    <b v="1"/>
  </r>
  <r>
    <n v="25379"/>
    <x v="0"/>
    <d v="2020-10-05T00:00:00"/>
    <x v="9"/>
    <d v="2020-10-06T00:00:00"/>
    <x v="4"/>
    <n v="1"/>
    <n v="2"/>
    <s v="MISAEL HERRERA HERNANDEZ"/>
    <s v="Cerrado"/>
    <x v="11"/>
    <m/>
    <s v="Cerrado"/>
    <b v="1"/>
  </r>
  <r>
    <n v="25380"/>
    <x v="3"/>
    <d v="2020-10-05T00:00:00"/>
    <x v="9"/>
    <d v="2020-10-06T00:00:00"/>
    <x v="4"/>
    <n v="1"/>
    <n v="2"/>
    <s v="luis guillermo gaviria londoño"/>
    <s v="Cerrado"/>
    <x v="11"/>
    <m/>
    <s v="Cerrado"/>
    <b v="1"/>
  </r>
  <r>
    <n v="25381"/>
    <x v="0"/>
    <d v="2020-10-05T00:00:00"/>
    <x v="9"/>
    <d v="2020-10-06T00:00:00"/>
    <x v="4"/>
    <n v="1"/>
    <n v="2"/>
    <s v="alfonso miranda correa"/>
    <s v="Cerrado"/>
    <x v="11"/>
    <m/>
    <s v="Cerrado"/>
    <b v="1"/>
  </r>
  <r>
    <n v="25382"/>
    <x v="2"/>
    <d v="2020-10-06T00:00:00"/>
    <x v="9"/>
    <d v="2020-10-06T00:00:00"/>
    <x v="4"/>
    <n v="0"/>
    <n v="1"/>
    <s v="Diana solarte"/>
    <s v="Cerrado"/>
    <x v="11"/>
    <m/>
    <s v="Cerrado"/>
    <b v="1"/>
  </r>
  <r>
    <n v="25383"/>
    <x v="0"/>
    <d v="2020-10-06T00:00:00"/>
    <x v="9"/>
    <d v="2020-10-06T00:00:00"/>
    <x v="4"/>
    <n v="0"/>
    <n v="1"/>
    <s v="KILLER KID CADENA BUCURU"/>
    <s v="Cerrado"/>
    <x v="11"/>
    <m/>
    <s v="Cerrado"/>
    <b v="1"/>
  </r>
  <r>
    <n v="25384"/>
    <x v="0"/>
    <d v="2020-10-06T00:00:00"/>
    <x v="9"/>
    <d v="2020-10-06T00:00:00"/>
    <x v="4"/>
    <n v="0"/>
    <n v="1"/>
    <s v="MARTHA LIBIA GARCIA VELASQUEZ"/>
    <s v="Cerrado"/>
    <x v="11"/>
    <m/>
    <s v="Cerrado"/>
    <b v="1"/>
  </r>
  <r>
    <n v="25385"/>
    <x v="2"/>
    <d v="2020-10-06T00:00:00"/>
    <x v="9"/>
    <d v="2020-10-06T00:00:00"/>
    <x v="4"/>
    <n v="0"/>
    <n v="1"/>
    <s v="Andres Felipe Cala Martinez"/>
    <s v="Cerrado"/>
    <x v="11"/>
    <m/>
    <s v="Cerrado"/>
    <b v="1"/>
  </r>
  <r>
    <n v="25386"/>
    <x v="2"/>
    <d v="2020-10-06T00:00:00"/>
    <x v="9"/>
    <d v="2020-10-07T00:00:00"/>
    <x v="4"/>
    <n v="1"/>
    <n v="2"/>
    <s v="Andres Felipe Cala Martinez"/>
    <s v="Cerrado"/>
    <x v="11"/>
    <m/>
    <s v="Cerrado"/>
    <b v="1"/>
  </r>
  <r>
    <n v="25387"/>
    <x v="0"/>
    <d v="2020-10-06T00:00:00"/>
    <x v="9"/>
    <d v="2020-10-06T00:00:00"/>
    <x v="4"/>
    <n v="0"/>
    <n v="1"/>
    <s v="ANGELICA MARIA GRANJA PACHECO"/>
    <s v="Cerrado"/>
    <x v="11"/>
    <m/>
    <s v="Cerrado"/>
    <b v="1"/>
  </r>
  <r>
    <n v="25388"/>
    <x v="3"/>
    <d v="2020-10-06T00:00:00"/>
    <x v="9"/>
    <d v="2020-10-06T00:00:00"/>
    <x v="4"/>
    <n v="0"/>
    <n v="1"/>
    <s v="CARLOS ANDRES ORTEGA MONTES"/>
    <s v="Cerrado"/>
    <x v="11"/>
    <m/>
    <s v="Cerrado"/>
    <b v="1"/>
  </r>
  <r>
    <n v="25389"/>
    <x v="2"/>
    <d v="2020-10-06T00:00:00"/>
    <x v="9"/>
    <d v="2020-10-06T00:00:00"/>
    <x v="4"/>
    <n v="0"/>
    <n v="1"/>
    <s v="Leidys Yohana anaya Pérez"/>
    <s v="Cerrado"/>
    <x v="11"/>
    <m/>
    <s v="Cerrado"/>
    <b v="1"/>
  </r>
  <r>
    <n v="25390"/>
    <x v="0"/>
    <d v="2020-10-06T00:00:00"/>
    <x v="9"/>
    <d v="2020-10-06T00:00:00"/>
    <x v="4"/>
    <n v="0"/>
    <n v="1"/>
    <s v="Nidiam Margarita Grisales Restrepo"/>
    <s v="Cerrado"/>
    <x v="11"/>
    <m/>
    <s v="Cerrado"/>
    <b v="1"/>
  </r>
  <r>
    <n v="25391"/>
    <x v="2"/>
    <d v="2020-10-06T00:00:00"/>
    <x v="9"/>
    <d v="2020-10-06T00:00:00"/>
    <x v="4"/>
    <n v="0"/>
    <n v="1"/>
    <s v="SILVIA ROCIO DUQUE GAMBOA"/>
    <s v="Cerrado"/>
    <x v="11"/>
    <m/>
    <s v="Cerrado"/>
    <b v="1"/>
  </r>
  <r>
    <n v="25392"/>
    <x v="2"/>
    <d v="2020-10-06T00:00:00"/>
    <x v="9"/>
    <d v="2020-10-06T00:00:00"/>
    <x v="4"/>
    <n v="0"/>
    <n v="1"/>
    <s v="JAVIER ALEXANDER ROMERO SEPULVEDA"/>
    <s v="Cerrado"/>
    <x v="11"/>
    <m/>
    <s v="Cerrado"/>
    <b v="1"/>
  </r>
  <r>
    <n v="25393"/>
    <x v="0"/>
    <d v="2020-10-06T00:00:00"/>
    <x v="9"/>
    <d v="2020-10-06T00:00:00"/>
    <x v="4"/>
    <n v="0"/>
    <n v="1"/>
    <s v="orlando fonseca molano"/>
    <s v="Cerrado"/>
    <x v="11"/>
    <m/>
    <s v="Cerrado"/>
    <b v="1"/>
  </r>
  <r>
    <n v="25394"/>
    <x v="0"/>
    <d v="2020-10-06T00:00:00"/>
    <x v="9"/>
    <d v="2020-10-06T00:00:00"/>
    <x v="4"/>
    <n v="0"/>
    <n v="1"/>
    <s v="armando antonio moron barrios"/>
    <s v="Cerrado"/>
    <x v="11"/>
    <m/>
    <s v="Cerrado"/>
    <b v="1"/>
  </r>
  <r>
    <n v="25395"/>
    <x v="3"/>
    <d v="2020-10-06T00:00:00"/>
    <x v="9"/>
    <d v="2020-10-06T00:00:00"/>
    <x v="4"/>
    <n v="0"/>
    <n v="1"/>
    <s v="david restrepo"/>
    <s v="Cerrado"/>
    <x v="11"/>
    <m/>
    <s v="Cerrado"/>
    <b v="1"/>
  </r>
  <r>
    <n v="25396"/>
    <x v="3"/>
    <d v="2020-10-06T00:00:00"/>
    <x v="9"/>
    <d v="2020-10-06T00:00:00"/>
    <x v="4"/>
    <n v="0"/>
    <n v="1"/>
    <s v="david restrepo"/>
    <s v="Cerrado"/>
    <x v="11"/>
    <m/>
    <s v="Cerrado"/>
    <b v="1"/>
  </r>
  <r>
    <n v="25397"/>
    <x v="4"/>
    <d v="2020-10-06T00:00:00"/>
    <x v="9"/>
    <d v="2020-10-06T00:00:00"/>
    <x v="4"/>
    <n v="0"/>
    <n v="1"/>
    <s v="IVAN ZAMIR URIBE VELASQUEZ"/>
    <s v="Cerrado"/>
    <x v="11"/>
    <m/>
    <s v="Cerrado"/>
    <b v="1"/>
  </r>
  <r>
    <n v="25398"/>
    <x v="2"/>
    <d v="2020-10-06T00:00:00"/>
    <x v="9"/>
    <d v="2020-10-06T00:00:00"/>
    <x v="4"/>
    <n v="0"/>
    <n v="1"/>
    <s v="CRISTIAN DAVID BUENO GARAVITO"/>
    <s v="Cerrado"/>
    <x v="11"/>
    <m/>
    <s v="Cerrado"/>
    <b v="1"/>
  </r>
  <r>
    <n v="25399"/>
    <x v="0"/>
    <d v="2020-10-06T00:00:00"/>
    <x v="9"/>
    <d v="2020-10-06T00:00:00"/>
    <x v="4"/>
    <n v="0"/>
    <n v="1"/>
    <s v="DEWEY ENRIQUE LUNA GARCIA"/>
    <s v="Cerrado"/>
    <x v="11"/>
    <m/>
    <s v="Cerrado"/>
    <b v="1"/>
  </r>
  <r>
    <n v="25400"/>
    <x v="2"/>
    <d v="2020-10-06T00:00:00"/>
    <x v="9"/>
    <s v="Pendiente"/>
    <x v="1"/>
    <e v="#VALUE!"/>
    <e v="#VALUE!"/>
    <s v="WILSON AUGUSTO NIÑO CASTAÑEDA"/>
    <s v="Abierto"/>
    <x v="1"/>
    <m/>
    <m/>
    <m/>
  </r>
  <r>
    <n v="25401"/>
    <x v="2"/>
    <d v="2020-10-06T00:00:00"/>
    <x v="9"/>
    <d v="2020-10-06T00:00:00"/>
    <x v="4"/>
    <n v="0"/>
    <n v="1"/>
    <s v="JUAN EVANGELISTA CORDOBA CUERO"/>
    <s v="Cerrado"/>
    <x v="11"/>
    <m/>
    <s v="Cerrado"/>
    <b v="1"/>
  </r>
  <r>
    <n v="25402"/>
    <x v="1"/>
    <d v="2020-10-06T00:00:00"/>
    <x v="9"/>
    <s v="Pendiente"/>
    <x v="1"/>
    <e v="#VALUE!"/>
    <e v="#VALUE!"/>
    <s v="WILSON AGUIRRE CHIRIVI"/>
    <s v="Abierto"/>
    <x v="1"/>
    <m/>
    <m/>
    <m/>
  </r>
  <r>
    <n v="25403"/>
    <x v="0"/>
    <d v="2020-10-06T00:00:00"/>
    <x v="9"/>
    <d v="2020-10-06T00:00:00"/>
    <x v="4"/>
    <n v="0"/>
    <n v="1"/>
    <s v="Brayan Andrés Campos castro"/>
    <s v="Cerrado"/>
    <x v="11"/>
    <m/>
    <s v="Cerrado"/>
    <b v="1"/>
  </r>
  <r>
    <n v="25404"/>
    <x v="2"/>
    <d v="2020-10-06T00:00:00"/>
    <x v="9"/>
    <d v="2020-10-06T00:00:00"/>
    <x v="4"/>
    <n v="0"/>
    <n v="1"/>
    <s v="Nataly Pachon Alvarez"/>
    <s v="Cerrado"/>
    <x v="11"/>
    <m/>
    <s v="Cerrado"/>
    <b v="1"/>
  </r>
  <r>
    <n v="25405"/>
    <x v="3"/>
    <d v="2020-10-06T00:00:00"/>
    <x v="9"/>
    <d v="2020-10-06T00:00:00"/>
    <x v="4"/>
    <n v="0"/>
    <n v="1"/>
    <s v="ana maria echeverri grajales"/>
    <s v="Cerrado"/>
    <x v="11"/>
    <m/>
    <s v="Cerrado"/>
    <b v="1"/>
  </r>
  <r>
    <n v="25406"/>
    <x v="3"/>
    <d v="2020-10-06T00:00:00"/>
    <x v="9"/>
    <d v="2020-10-06T00:00:00"/>
    <x v="4"/>
    <n v="0"/>
    <n v="1"/>
    <s v="María Fernanda Romero Bello"/>
    <s v="Cerrado"/>
    <x v="11"/>
    <m/>
    <s v="Cerrado"/>
    <b v="1"/>
  </r>
  <r>
    <n v="25407"/>
    <x v="2"/>
    <d v="2020-10-06T00:00:00"/>
    <x v="9"/>
    <d v="2020-10-07T00:00:00"/>
    <x v="4"/>
    <n v="1"/>
    <n v="2"/>
    <s v="Andrea Catherine Esparza León"/>
    <s v="Cerrado"/>
    <x v="11"/>
    <m/>
    <s v="Cerrado"/>
    <b v="1"/>
  </r>
  <r>
    <n v="25408"/>
    <x v="2"/>
    <d v="2020-10-06T00:00:00"/>
    <x v="9"/>
    <d v="2020-10-06T00:00:00"/>
    <x v="4"/>
    <n v="0"/>
    <n v="1"/>
    <s v="omaira diaz"/>
    <s v="Cerrado"/>
    <x v="11"/>
    <m/>
    <s v="Cerrado"/>
    <b v="1"/>
  </r>
  <r>
    <n v="25409"/>
    <x v="0"/>
    <d v="2020-10-06T00:00:00"/>
    <x v="9"/>
    <d v="2020-10-07T00:00:00"/>
    <x v="4"/>
    <n v="1"/>
    <n v="2"/>
    <s v="OSCAR LIZCANO MENDOZA"/>
    <s v="Cerrado"/>
    <x v="11"/>
    <m/>
    <s v="Cerrado"/>
    <b v="1"/>
  </r>
  <r>
    <n v="25410"/>
    <x v="3"/>
    <d v="2020-10-06T00:00:00"/>
    <x v="9"/>
    <d v="2020-10-06T00:00:00"/>
    <x v="4"/>
    <n v="0"/>
    <n v="1"/>
    <s v="LUIS ALFREDO NUÑEZ"/>
    <s v="Cerrado"/>
    <x v="11"/>
    <m/>
    <s v="Cerrado"/>
    <b v="1"/>
  </r>
  <r>
    <n v="25411"/>
    <x v="0"/>
    <d v="2020-10-06T00:00:00"/>
    <x v="9"/>
    <d v="2020-10-07T00:00:00"/>
    <x v="4"/>
    <n v="1"/>
    <n v="2"/>
    <s v="maria f garzon moya"/>
    <s v="Cerrado"/>
    <x v="11"/>
    <m/>
    <s v="Cerrado"/>
    <b v="1"/>
  </r>
  <r>
    <n v="25412"/>
    <x v="0"/>
    <d v="2020-10-06T00:00:00"/>
    <x v="9"/>
    <d v="2020-10-07T00:00:00"/>
    <x v="4"/>
    <n v="1"/>
    <n v="2"/>
    <s v="ALVARO LIZCANO PEREIRA"/>
    <s v="Cerrado"/>
    <x v="11"/>
    <m/>
    <s v="Cerrado"/>
    <b v="1"/>
  </r>
  <r>
    <n v="25413"/>
    <x v="0"/>
    <d v="2020-10-06T00:00:00"/>
    <x v="9"/>
    <d v="2020-10-07T00:00:00"/>
    <x v="4"/>
    <n v="1"/>
    <n v="2"/>
    <s v="AMERICA GRANADOS HERNANDEZ"/>
    <s v="Cerrado"/>
    <x v="11"/>
    <m/>
    <s v="Cerrado"/>
    <b v="1"/>
  </r>
  <r>
    <n v="25414"/>
    <x v="0"/>
    <d v="2020-10-06T00:00:00"/>
    <x v="9"/>
    <d v="2020-10-07T00:00:00"/>
    <x v="4"/>
    <n v="1"/>
    <n v="2"/>
    <s v="JULIAN MENDIVIL MOZO"/>
    <s v="Cerrado"/>
    <x v="11"/>
    <m/>
    <s v="Cerrado"/>
    <b v="1"/>
  </r>
  <r>
    <n v="25415"/>
    <x v="3"/>
    <d v="2020-10-06T00:00:00"/>
    <x v="9"/>
    <d v="2020-10-07T00:00:00"/>
    <x v="4"/>
    <n v="1"/>
    <n v="2"/>
    <s v="MARIA ELSA GARCIA MARTINEZ"/>
    <s v="Cerrado"/>
    <x v="11"/>
    <m/>
    <s v="Cerrado"/>
    <b v="1"/>
  </r>
  <r>
    <n v="25416"/>
    <x v="0"/>
    <d v="2020-10-06T00:00:00"/>
    <x v="9"/>
    <d v="2020-10-09T00:00:00"/>
    <x v="4"/>
    <n v="3"/>
    <n v="4"/>
    <s v="MARTHA OLGA JARAMILLO ROJAS"/>
    <s v="Cerrado"/>
    <x v="11"/>
    <m/>
    <s v="Cerrado"/>
    <b v="1"/>
  </r>
  <r>
    <n v="25417"/>
    <x v="0"/>
    <d v="2020-10-06T00:00:00"/>
    <x v="9"/>
    <d v="2020-10-09T00:00:00"/>
    <x v="4"/>
    <n v="3"/>
    <n v="4"/>
    <s v="leonor contreras lemus"/>
    <s v="Cerrado"/>
    <x v="11"/>
    <m/>
    <s v="Cerrado"/>
    <b v="1"/>
  </r>
  <r>
    <n v="25418"/>
    <x v="0"/>
    <d v="2020-10-06T00:00:00"/>
    <x v="9"/>
    <d v="2020-10-09T00:00:00"/>
    <x v="4"/>
    <n v="3"/>
    <n v="4"/>
    <s v="OLMEDO JIMÉNEZ CALVACHE"/>
    <s v="Cerrado"/>
    <x v="11"/>
    <m/>
    <s v="Cerrado"/>
    <b v="1"/>
  </r>
  <r>
    <n v="25419"/>
    <x v="0"/>
    <d v="2020-10-06T00:00:00"/>
    <x v="9"/>
    <d v="2020-10-09T00:00:00"/>
    <x v="4"/>
    <n v="3"/>
    <n v="4"/>
    <s v="Gilberto de Jesus Serna Valencia"/>
    <s v="Cerrado"/>
    <x v="11"/>
    <m/>
    <s v="Cerrado"/>
    <b v="1"/>
  </r>
  <r>
    <n v="25420"/>
    <x v="2"/>
    <d v="2020-10-06T00:00:00"/>
    <x v="9"/>
    <d v="2020-10-07T00:00:00"/>
    <x v="4"/>
    <n v="1"/>
    <n v="2"/>
    <s v="Derly johana Gomez Casas"/>
    <s v="Cerrado"/>
    <x v="11"/>
    <m/>
    <s v="Cerrado"/>
    <b v="1"/>
  </r>
  <r>
    <n v="25421"/>
    <x v="3"/>
    <d v="2020-10-06T00:00:00"/>
    <x v="9"/>
    <d v="2020-10-07T00:00:00"/>
    <x v="4"/>
    <n v="1"/>
    <n v="2"/>
    <s v="LUIS PEÑA BUSTOS"/>
    <s v="Cerrado"/>
    <x v="11"/>
    <m/>
    <s v="Cerrado"/>
    <b v="1"/>
  </r>
  <r>
    <n v="25422"/>
    <x v="0"/>
    <d v="2020-10-06T00:00:00"/>
    <x v="9"/>
    <d v="2020-10-09T00:00:00"/>
    <x v="4"/>
    <n v="3"/>
    <n v="4"/>
    <s v="Edward Fuentes"/>
    <s v="Cerrado"/>
    <x v="11"/>
    <m/>
    <s v="Cerrado"/>
    <b v="1"/>
  </r>
  <r>
    <n v="25423"/>
    <x v="2"/>
    <d v="2020-10-06T00:00:00"/>
    <x v="9"/>
    <d v="2020-10-07T00:00:00"/>
    <x v="4"/>
    <n v="1"/>
    <n v="2"/>
    <s v="rafael augusto galan cuervo"/>
    <s v="Cerrado"/>
    <x v="11"/>
    <m/>
    <s v="Cerrado"/>
    <b v="1"/>
  </r>
  <r>
    <n v="25424"/>
    <x v="0"/>
    <d v="2020-10-06T00:00:00"/>
    <x v="9"/>
    <d v="2020-10-09T00:00:00"/>
    <x v="4"/>
    <n v="3"/>
    <n v="4"/>
    <s v="Luis Alfredo Aguilar Monsalve (privado de la libertad)"/>
    <s v="Cerrado"/>
    <x v="11"/>
    <m/>
    <s v="Cerrado"/>
    <b v="1"/>
  </r>
  <r>
    <n v="25425"/>
    <x v="2"/>
    <d v="2020-10-06T00:00:00"/>
    <x v="9"/>
    <s v="Pendiente"/>
    <x v="1"/>
    <e v="#VALUE!"/>
    <e v="#VALUE!"/>
    <s v="Nelson Andres Duque Aragon"/>
    <s v="Abierto"/>
    <x v="1"/>
    <m/>
    <m/>
    <m/>
  </r>
  <r>
    <n v="25426"/>
    <x v="0"/>
    <d v="2020-10-07T00:00:00"/>
    <x v="9"/>
    <d v="2020-10-09T00:00:00"/>
    <x v="4"/>
    <n v="2"/>
    <n v="3"/>
    <s v="Filix"/>
    <s v="Cerrado"/>
    <x v="11"/>
    <m/>
    <s v="Cerrado"/>
    <b v="1"/>
  </r>
  <r>
    <n v="25427"/>
    <x v="0"/>
    <d v="2020-10-07T00:00:00"/>
    <x v="9"/>
    <d v="2020-10-09T00:00:00"/>
    <x v="4"/>
    <n v="2"/>
    <n v="3"/>
    <s v="FLOR IRMA TRIVIÑO HERNANDEZ"/>
    <s v="Cerrado"/>
    <x v="11"/>
    <m/>
    <s v="Cerrado"/>
    <b v="1"/>
  </r>
  <r>
    <n v="25428"/>
    <x v="3"/>
    <d v="2020-10-07T00:00:00"/>
    <x v="9"/>
    <d v="2020-10-07T00:00:00"/>
    <x v="4"/>
    <n v="0"/>
    <n v="1"/>
    <s v="jaime olier nuñez"/>
    <s v="Cerrado"/>
    <x v="11"/>
    <m/>
    <s v="Cerrado"/>
    <b v="1"/>
  </r>
  <r>
    <n v="25429"/>
    <x v="3"/>
    <d v="2020-10-07T00:00:00"/>
    <x v="9"/>
    <s v="Pendiente"/>
    <x v="1"/>
    <e v="#VALUE!"/>
    <e v="#VALUE!"/>
    <s v="yolanda ines ibañez"/>
    <s v="Abierto"/>
    <x v="1"/>
    <m/>
    <m/>
    <m/>
  </r>
  <r>
    <n v="25430"/>
    <x v="0"/>
    <d v="2020-10-07T00:00:00"/>
    <x v="9"/>
    <d v="2020-10-09T00:00:00"/>
    <x v="4"/>
    <n v="2"/>
    <n v="3"/>
    <s v="RAMIRO ANTONIO VEGA ALVIS"/>
    <s v="Cerrado"/>
    <x v="11"/>
    <m/>
    <s v="Cerrado"/>
    <b v="1"/>
  </r>
  <r>
    <n v="25431"/>
    <x v="0"/>
    <d v="2020-10-07T00:00:00"/>
    <x v="9"/>
    <d v="2020-10-09T00:00:00"/>
    <x v="4"/>
    <n v="2"/>
    <n v="3"/>
    <s v="Iván Hernando Rocha Nieto"/>
    <s v="Cerrado"/>
    <x v="11"/>
    <m/>
    <s v="Cerrado"/>
    <b v="1"/>
  </r>
  <r>
    <n v="25432"/>
    <x v="2"/>
    <d v="2020-10-07T00:00:00"/>
    <x v="9"/>
    <d v="2020-10-07T00:00:00"/>
    <x v="4"/>
    <n v="0"/>
    <n v="1"/>
    <s v="Nirma Zarate Garcia"/>
    <s v="Cerrado"/>
    <x v="11"/>
    <m/>
    <s v="Cerrado"/>
    <b v="1"/>
  </r>
  <r>
    <n v="25433"/>
    <x v="0"/>
    <d v="2020-10-07T00:00:00"/>
    <x v="9"/>
    <d v="2020-10-09T00:00:00"/>
    <x v="4"/>
    <n v="2"/>
    <n v="3"/>
    <s v="NG BUSINESS GROUP"/>
    <s v="Cerrado"/>
    <x v="11"/>
    <m/>
    <s v="Cerrado"/>
    <b v="1"/>
  </r>
  <r>
    <n v="25434"/>
    <x v="2"/>
    <d v="2020-10-07T00:00:00"/>
    <x v="9"/>
    <d v="2020-10-07T00:00:00"/>
    <x v="4"/>
    <n v="0"/>
    <n v="1"/>
    <s v="RAUL RODRIGUEZ"/>
    <s v="Cerrado"/>
    <x v="11"/>
    <m/>
    <s v="Cerrado"/>
    <b v="1"/>
  </r>
  <r>
    <n v="25435"/>
    <x v="3"/>
    <d v="2020-10-07T00:00:00"/>
    <x v="9"/>
    <d v="2020-10-08T00:00:00"/>
    <x v="4"/>
    <n v="1"/>
    <n v="2"/>
    <s v="Guillermo Alberto Ramos Vega"/>
    <s v="Cerrado"/>
    <x v="11"/>
    <m/>
    <s v="Cerrado"/>
    <b v="1"/>
  </r>
  <r>
    <n v="25436"/>
    <x v="0"/>
    <d v="2020-10-07T00:00:00"/>
    <x v="9"/>
    <d v="2020-10-09T00:00:00"/>
    <x v="4"/>
    <n v="2"/>
    <n v="3"/>
    <s v="ruby aracely micolta banguera"/>
    <s v="Cerrado"/>
    <x v="11"/>
    <m/>
    <s v="Cerrado"/>
    <b v="1"/>
  </r>
  <r>
    <n v="25437"/>
    <x v="4"/>
    <d v="2020-10-07T00:00:00"/>
    <x v="9"/>
    <d v="2020-10-09T00:00:00"/>
    <x v="4"/>
    <n v="2"/>
    <n v="3"/>
    <s v="EVER DUQUE MONTOYA"/>
    <s v="Cerrado"/>
    <x v="11"/>
    <m/>
    <s v="Cerrado"/>
    <b v="1"/>
  </r>
  <r>
    <n v="25438"/>
    <x v="0"/>
    <d v="2020-10-07T00:00:00"/>
    <x v="9"/>
    <d v="2020-10-09T00:00:00"/>
    <x v="4"/>
    <n v="2"/>
    <n v="3"/>
    <s v="Maria Adelaida Ceballos Bedoya"/>
    <s v="Cerrado"/>
    <x v="11"/>
    <m/>
    <s v="Cerrado"/>
    <b v="1"/>
  </r>
  <r>
    <n v="25439"/>
    <x v="0"/>
    <d v="2020-10-07T00:00:00"/>
    <x v="9"/>
    <d v="2020-10-09T00:00:00"/>
    <x v="4"/>
    <n v="2"/>
    <n v="3"/>
    <s v="Jilary Tatiana Velez Zapata"/>
    <s v="Cerrado"/>
    <x v="11"/>
    <m/>
    <s v="Cerrado"/>
    <b v="1"/>
  </r>
  <r>
    <n v="25440"/>
    <x v="0"/>
    <d v="2020-10-07T00:00:00"/>
    <x v="9"/>
    <d v="2020-10-09T00:00:00"/>
    <x v="4"/>
    <n v="2"/>
    <n v="3"/>
    <s v="ANA MILENA GARCIA CARREÑO"/>
    <s v="Cerrado"/>
    <x v="11"/>
    <m/>
    <s v="Cerrado"/>
    <b v="1"/>
  </r>
  <r>
    <n v="25441"/>
    <x v="2"/>
    <d v="2020-10-07T00:00:00"/>
    <x v="9"/>
    <d v="2020-10-08T00:00:00"/>
    <x v="4"/>
    <n v="1"/>
    <n v="2"/>
    <s v="diana sierra zapata"/>
    <s v="Cerrado"/>
    <x v="11"/>
    <m/>
    <s v="Cerrado"/>
    <b v="1"/>
  </r>
  <r>
    <n v="25442"/>
    <x v="0"/>
    <d v="2020-10-07T00:00:00"/>
    <x v="9"/>
    <d v="2020-10-09T00:00:00"/>
    <x v="4"/>
    <n v="2"/>
    <n v="3"/>
    <s v="Edgar de Jesus Serna Parra"/>
    <s v="Cerrado"/>
    <x v="11"/>
    <m/>
    <s v="Cerrado"/>
    <b v="1"/>
  </r>
  <r>
    <n v="25443"/>
    <x v="0"/>
    <d v="2020-10-07T00:00:00"/>
    <x v="9"/>
    <d v="2020-10-09T00:00:00"/>
    <x v="4"/>
    <n v="2"/>
    <n v="3"/>
    <s v="william david mendez"/>
    <s v="Cerrado"/>
    <x v="11"/>
    <m/>
    <s v="Cerrado"/>
    <b v="1"/>
  </r>
  <r>
    <n v="25444"/>
    <x v="2"/>
    <d v="2020-10-07T00:00:00"/>
    <x v="9"/>
    <d v="2020-10-08T00:00:00"/>
    <x v="4"/>
    <n v="1"/>
    <n v="2"/>
    <s v="LUIS FERNANDO ACOSTA HENAO"/>
    <s v="Cerrado"/>
    <x v="11"/>
    <m/>
    <s v="Cerrado"/>
    <b v="1"/>
  </r>
  <r>
    <n v="25445"/>
    <x v="3"/>
    <d v="2020-10-07T00:00:00"/>
    <x v="9"/>
    <d v="2020-10-07T00:00:00"/>
    <x v="4"/>
    <n v="0"/>
    <n v="1"/>
    <s v="ADRIANA PATRICIA ORTEGA FERRO"/>
    <s v="Cerrado"/>
    <x v="11"/>
    <m/>
    <s v="Cerrado"/>
    <b v="1"/>
  </r>
  <r>
    <n v="25446"/>
    <x v="0"/>
    <d v="2020-10-07T00:00:00"/>
    <x v="9"/>
    <d v="2020-10-09T00:00:00"/>
    <x v="4"/>
    <n v="2"/>
    <n v="3"/>
    <s v="paola andrea ruiz gomez"/>
    <s v="Cerrado"/>
    <x v="11"/>
    <m/>
    <s v="Cerrado"/>
    <b v="1"/>
  </r>
  <r>
    <n v="25447"/>
    <x v="2"/>
    <d v="2020-10-07T00:00:00"/>
    <x v="9"/>
    <d v="2020-10-08T00:00:00"/>
    <x v="4"/>
    <n v="1"/>
    <n v="2"/>
    <s v="efrian hernando lopez"/>
    <s v="Cerrado"/>
    <x v="11"/>
    <m/>
    <s v="Cerrado"/>
    <b v="1"/>
  </r>
  <r>
    <n v="25448"/>
    <x v="3"/>
    <d v="2020-10-07T00:00:00"/>
    <x v="9"/>
    <d v="2020-10-08T00:00:00"/>
    <x v="4"/>
    <n v="1"/>
    <n v="2"/>
    <s v="jose antonio alfonso hernandez"/>
    <s v="Cerrado"/>
    <x v="11"/>
    <m/>
    <s v="Cerrado"/>
    <b v="1"/>
  </r>
  <r>
    <n v="25449"/>
    <x v="2"/>
    <d v="2020-10-07T00:00:00"/>
    <x v="9"/>
    <d v="2020-10-08T00:00:00"/>
    <x v="4"/>
    <n v="1"/>
    <n v="2"/>
    <s v="Maria Cristina Alvarado Bermudez"/>
    <s v="Cerrado"/>
    <x v="11"/>
    <m/>
    <s v="Cerrado"/>
    <b v="1"/>
  </r>
  <r>
    <n v="25450"/>
    <x v="0"/>
    <d v="2020-10-08T00:00:00"/>
    <x v="9"/>
    <d v="2020-10-09T00:00:00"/>
    <x v="4"/>
    <n v="1"/>
    <n v="2"/>
    <s v="EDILMA HERNANDEZ TORRES"/>
    <s v="Cerrado"/>
    <x v="11"/>
    <m/>
    <s v="Cerrado"/>
    <b v="1"/>
  </r>
  <r>
    <n v="25451"/>
    <x v="3"/>
    <d v="2020-10-08T00:00:00"/>
    <x v="9"/>
    <d v="2020-10-08T00:00:00"/>
    <x v="4"/>
    <n v="0"/>
    <n v="1"/>
    <s v="Andres Felipe Vidal Velasco"/>
    <s v="Cerrado"/>
    <x v="11"/>
    <m/>
    <s v="Cerrado"/>
    <b v="1"/>
  </r>
  <r>
    <n v="25452"/>
    <x v="4"/>
    <d v="2020-10-08T00:00:00"/>
    <x v="9"/>
    <d v="2020-10-09T00:00:00"/>
    <x v="4"/>
    <n v="1"/>
    <n v="2"/>
    <s v="DIEGO LEÓN TAMAYO CASTRO"/>
    <s v="Cerrado"/>
    <x v="11"/>
    <m/>
    <s v="Cerrado"/>
    <b v="1"/>
  </r>
  <r>
    <n v="25453"/>
    <x v="0"/>
    <d v="2020-10-08T00:00:00"/>
    <x v="9"/>
    <d v="2020-10-09T00:00:00"/>
    <x v="4"/>
    <n v="1"/>
    <n v="2"/>
    <s v="Lyna Marcela Pulido Ladino"/>
    <s v="Cerrado"/>
    <x v="11"/>
    <m/>
    <s v="Cerrado"/>
    <b v="1"/>
  </r>
  <r>
    <n v="25454"/>
    <x v="0"/>
    <d v="2020-10-08T00:00:00"/>
    <x v="9"/>
    <d v="2020-10-09T00:00:00"/>
    <x v="4"/>
    <n v="1"/>
    <n v="2"/>
    <s v="Juan José Aristizábal López"/>
    <s v="Cerrado"/>
    <x v="11"/>
    <m/>
    <s v="Cerrado"/>
    <b v="1"/>
  </r>
  <r>
    <n v="25455"/>
    <x v="0"/>
    <d v="2020-10-08T00:00:00"/>
    <x v="9"/>
    <d v="2020-10-09T00:00:00"/>
    <x v="4"/>
    <n v="1"/>
    <n v="2"/>
    <s v="DIEGO EDISON ANDRADE CHIMBACO"/>
    <s v="Cerrado"/>
    <x v="11"/>
    <m/>
    <s v="Cerrado"/>
    <b v="1"/>
  </r>
  <r>
    <n v="25456"/>
    <x v="0"/>
    <d v="2020-10-08T00:00:00"/>
    <x v="9"/>
    <d v="2020-10-09T00:00:00"/>
    <x v="4"/>
    <n v="1"/>
    <n v="2"/>
    <s v="Diana Paola Torres Buitrago"/>
    <s v="Cerrado"/>
    <x v="11"/>
    <m/>
    <s v="Cerrado"/>
    <b v="1"/>
  </r>
  <r>
    <n v="25457"/>
    <x v="0"/>
    <d v="2020-10-08T00:00:00"/>
    <x v="9"/>
    <d v="2020-10-09T00:00:00"/>
    <x v="4"/>
    <n v="1"/>
    <n v="2"/>
    <s v="Andrea Catherine Esparza León"/>
    <s v="Cerrado"/>
    <x v="11"/>
    <m/>
    <s v="Cerrado"/>
    <b v="1"/>
  </r>
  <r>
    <n v="25458"/>
    <x v="0"/>
    <d v="2020-10-08T00:00:00"/>
    <x v="9"/>
    <d v="2020-10-09T00:00:00"/>
    <x v="4"/>
    <n v="1"/>
    <n v="2"/>
    <s v="MARIA ALEJANDRA GOMEZ CALDERON"/>
    <s v="Cerrado"/>
    <x v="11"/>
    <m/>
    <s v="Cerrado"/>
    <b v="1"/>
  </r>
  <r>
    <n v="25459"/>
    <x v="0"/>
    <d v="2020-10-08T00:00:00"/>
    <x v="9"/>
    <d v="2020-10-09T00:00:00"/>
    <x v="4"/>
    <n v="1"/>
    <n v="2"/>
    <s v="YULIETH ANDRADE TOVAR"/>
    <s v="Cerrado"/>
    <x v="11"/>
    <m/>
    <s v="Cerrado"/>
    <b v="1"/>
  </r>
  <r>
    <n v="25460"/>
    <x v="0"/>
    <d v="2020-10-08T00:00:00"/>
    <x v="9"/>
    <d v="2020-10-09T00:00:00"/>
    <x v="4"/>
    <n v="1"/>
    <n v="2"/>
    <s v="Jonathan Andres Velandia Alfonso"/>
    <s v="Cerrado"/>
    <x v="11"/>
    <m/>
    <s v="Cerrado"/>
    <b v="1"/>
  </r>
  <r>
    <n v="25461"/>
    <x v="0"/>
    <d v="2020-10-08T00:00:00"/>
    <x v="9"/>
    <d v="2020-10-09T00:00:00"/>
    <x v="4"/>
    <n v="1"/>
    <n v="2"/>
    <s v="LORENA TATIANA GASCA CARDENAS"/>
    <s v="Cerrado"/>
    <x v="11"/>
    <m/>
    <s v="Cerrado"/>
    <b v="1"/>
  </r>
  <r>
    <n v="25462"/>
    <x v="2"/>
    <d v="2020-10-08T00:00:00"/>
    <x v="9"/>
    <d v="2020-10-13T00:00:00"/>
    <x v="4"/>
    <n v="5"/>
    <n v="4"/>
    <s v="jose alefredo muñoz agudelo"/>
    <s v="Cerrado"/>
    <x v="11"/>
    <m/>
    <s v="Cerrado"/>
    <b v="1"/>
  </r>
  <r>
    <n v="25463"/>
    <x v="2"/>
    <d v="2020-10-08T00:00:00"/>
    <x v="9"/>
    <d v="2020-10-13T00:00:00"/>
    <x v="4"/>
    <n v="5"/>
    <n v="4"/>
    <s v="Angie Lorena Sanchez Veloza"/>
    <s v="Cerrado"/>
    <x v="11"/>
    <m/>
    <s v="Cerrado"/>
    <b v="1"/>
  </r>
  <r>
    <n v="25464"/>
    <x v="2"/>
    <d v="2020-10-08T00:00:00"/>
    <x v="9"/>
    <d v="2020-10-13T00:00:00"/>
    <x v="4"/>
    <n v="5"/>
    <n v="4"/>
    <s v="ELIANA YANETH CATAÑO GUTIERREZ"/>
    <s v="Cerrado"/>
    <x v="11"/>
    <m/>
    <s v="Cerrado"/>
    <b v="1"/>
  </r>
  <r>
    <n v="25465"/>
    <x v="2"/>
    <d v="2020-10-08T00:00:00"/>
    <x v="9"/>
    <s v="Pendiente"/>
    <x v="1"/>
    <e v="#VALUE!"/>
    <e v="#VALUE!"/>
    <s v="ROSA LILIANA RODRIGUEZ VARGAS"/>
    <s v="Abierto"/>
    <x v="1"/>
    <m/>
    <m/>
    <m/>
  </r>
  <r>
    <n v="25466"/>
    <x v="2"/>
    <d v="2020-10-08T00:00:00"/>
    <x v="9"/>
    <d v="2020-10-09T00:00:00"/>
    <x v="4"/>
    <n v="1"/>
    <n v="2"/>
    <s v="maria f garzon moya"/>
    <s v="Cerrado"/>
    <x v="11"/>
    <m/>
    <s v="Cerrado"/>
    <b v="1"/>
  </r>
  <r>
    <n v="25467"/>
    <x v="0"/>
    <d v="2020-10-08T00:00:00"/>
    <x v="9"/>
    <d v="2020-10-09T00:00:00"/>
    <x v="4"/>
    <n v="1"/>
    <n v="2"/>
    <s v="RAFAEL COGOLLO"/>
    <s v="Cerrado"/>
    <x v="11"/>
    <m/>
    <s v="Cerrado"/>
    <b v="1"/>
  </r>
  <r>
    <n v="25468"/>
    <x v="0"/>
    <d v="2020-10-08T00:00:00"/>
    <x v="9"/>
    <d v="2020-10-09T00:00:00"/>
    <x v="4"/>
    <n v="1"/>
    <n v="2"/>
    <s v="Luz Angélica Ramírez Mazo"/>
    <s v="Cerrado"/>
    <x v="11"/>
    <m/>
    <s v="Cerrado"/>
    <b v="1"/>
  </r>
  <r>
    <n v="25469"/>
    <x v="0"/>
    <d v="2020-10-08T00:00:00"/>
    <x v="9"/>
    <d v="2020-10-09T00:00:00"/>
    <x v="4"/>
    <n v="1"/>
    <n v="2"/>
    <s v="olga zoraida quiroga"/>
    <s v="Cerrado"/>
    <x v="11"/>
    <m/>
    <s v="Cerrado"/>
    <b v="1"/>
  </r>
  <r>
    <n v="25470"/>
    <x v="2"/>
    <d v="2020-10-08T00:00:00"/>
    <x v="9"/>
    <d v="2020-10-13T00:00:00"/>
    <x v="4"/>
    <n v="5"/>
    <n v="4"/>
    <s v="Miguel Ángel Grajales Bastidas"/>
    <s v="Cerrado"/>
    <x v="11"/>
    <m/>
    <s v="Cerrado"/>
    <b v="1"/>
  </r>
  <r>
    <n v="25471"/>
    <x v="2"/>
    <d v="2020-10-08T00:00:00"/>
    <x v="9"/>
    <d v="2020-10-09T00:00:00"/>
    <x v="4"/>
    <n v="1"/>
    <n v="2"/>
    <s v="Alejandra Delgado Lozano"/>
    <s v="Cerrado"/>
    <x v="11"/>
    <m/>
    <s v="Cerrado"/>
    <b v="1"/>
  </r>
  <r>
    <n v="25472"/>
    <x v="2"/>
    <d v="2020-10-08T00:00:00"/>
    <x v="9"/>
    <d v="2020-10-13T00:00:00"/>
    <x v="4"/>
    <n v="5"/>
    <n v="4"/>
    <s v="CAROLINA ALVAREZ GARCIA"/>
    <s v="Cerrado"/>
    <x v="11"/>
    <m/>
    <s v="Cerrado"/>
    <b v="1"/>
  </r>
  <r>
    <n v="25473"/>
    <x v="0"/>
    <d v="2020-10-08T00:00:00"/>
    <x v="9"/>
    <d v="2020-10-09T00:00:00"/>
    <x v="4"/>
    <n v="1"/>
    <n v="2"/>
    <s v="rodrigo silva ortiz"/>
    <s v="Cerrado"/>
    <x v="11"/>
    <m/>
    <s v="Cerrado"/>
    <b v="1"/>
  </r>
  <r>
    <n v="25474"/>
    <x v="3"/>
    <d v="2020-10-08T00:00:00"/>
    <x v="9"/>
    <d v="2020-10-13T00:00:00"/>
    <x v="4"/>
    <n v="5"/>
    <n v="4"/>
    <s v="luis guillermo gaviria londoño"/>
    <s v="Cerrado"/>
    <x v="11"/>
    <m/>
    <s v="Cerrado"/>
    <b v="1"/>
  </r>
  <r>
    <n v="25475"/>
    <x v="0"/>
    <d v="2020-10-08T00:00:00"/>
    <x v="9"/>
    <d v="2020-10-09T00:00:00"/>
    <x v="4"/>
    <n v="1"/>
    <n v="2"/>
    <s v="jenny Martinez"/>
    <s v="Cerrado"/>
    <x v="11"/>
    <m/>
    <s v="Cerrado"/>
    <b v="1"/>
  </r>
  <r>
    <n v="25476"/>
    <x v="3"/>
    <d v="2020-10-08T00:00:00"/>
    <x v="9"/>
    <d v="2020-10-13T00:00:00"/>
    <x v="4"/>
    <n v="5"/>
    <n v="4"/>
    <s v="luis guillermo gaviria londoño"/>
    <s v="Cerrado"/>
    <x v="11"/>
    <m/>
    <s v="Cerrado"/>
    <b v="1"/>
  </r>
  <r>
    <n v="25477"/>
    <x v="2"/>
    <d v="2020-10-08T00:00:00"/>
    <x v="9"/>
    <d v="2020-10-13T00:00:00"/>
    <x v="4"/>
    <n v="5"/>
    <n v="4"/>
    <s v="Juan David Longas Velasquez"/>
    <s v="Cerrado"/>
    <x v="11"/>
    <m/>
    <s v="Cerrado"/>
    <b v="1"/>
  </r>
  <r>
    <n v="25478"/>
    <x v="0"/>
    <d v="2020-10-08T00:00:00"/>
    <x v="9"/>
    <d v="2020-10-09T00:00:00"/>
    <x v="4"/>
    <n v="1"/>
    <n v="2"/>
    <s v="Pablo Herrera Florez"/>
    <s v="Cerrado"/>
    <x v="11"/>
    <m/>
    <s v="Cerrado"/>
    <b v="1"/>
  </r>
  <r>
    <n v="25479"/>
    <x v="0"/>
    <d v="2020-10-08T00:00:00"/>
    <x v="9"/>
    <d v="2020-10-09T00:00:00"/>
    <x v="4"/>
    <n v="1"/>
    <n v="2"/>
    <s v="Antony Fidel Herrera Peralta"/>
    <s v="Cerrado"/>
    <x v="11"/>
    <m/>
    <s v="Cerrado"/>
    <b v="1"/>
  </r>
  <r>
    <n v="25480"/>
    <x v="0"/>
    <d v="2020-10-09T00:00:00"/>
    <x v="9"/>
    <d v="2020-10-09T00:00:00"/>
    <x v="4"/>
    <n v="0"/>
    <n v="1"/>
    <s v="ailyn viviana gomez camacho"/>
    <s v="Cerrado"/>
    <x v="11"/>
    <m/>
    <s v="Cerrado"/>
    <b v="1"/>
  </r>
  <r>
    <n v="25481"/>
    <x v="2"/>
    <d v="2020-10-09T00:00:00"/>
    <x v="9"/>
    <d v="2020-10-13T00:00:00"/>
    <x v="4"/>
    <n v="4"/>
    <n v="3"/>
    <s v="Sergio Andrés Pérez Lozano"/>
    <s v="Cerrado"/>
    <x v="11"/>
    <m/>
    <s v="Cerrado"/>
    <b v="1"/>
  </r>
  <r>
    <n v="25482"/>
    <x v="2"/>
    <d v="2020-10-09T00:00:00"/>
    <x v="9"/>
    <s v="Pendiente"/>
    <x v="1"/>
    <e v="#VALUE!"/>
    <e v="#VALUE!"/>
    <s v="Johnny Leandro Ortega Lopez"/>
    <s v="Abierto"/>
    <x v="1"/>
    <m/>
    <m/>
    <m/>
  </r>
  <r>
    <n v="25483"/>
    <x v="2"/>
    <d v="2020-10-09T00:00:00"/>
    <x v="9"/>
    <d v="2020-10-13T00:00:00"/>
    <x v="4"/>
    <n v="4"/>
    <n v="3"/>
    <s v="Gloria Elena Torrres Rodriguez"/>
    <s v="Cerrado"/>
    <x v="11"/>
    <m/>
    <s v="Cerrado"/>
    <b v="1"/>
  </r>
  <r>
    <n v="25484"/>
    <x v="0"/>
    <d v="2020-10-09T00:00:00"/>
    <x v="9"/>
    <d v="2020-10-09T00:00:00"/>
    <x v="4"/>
    <n v="0"/>
    <n v="1"/>
    <s v="nelson daza"/>
    <s v="Cerrado"/>
    <x v="11"/>
    <m/>
    <s v="Cerrado"/>
    <b v="1"/>
  </r>
  <r>
    <n v="25485"/>
    <x v="0"/>
    <d v="2020-10-09T00:00:00"/>
    <x v="9"/>
    <d v="2020-10-09T00:00:00"/>
    <x v="4"/>
    <n v="0"/>
    <n v="1"/>
    <s v="HERNAN D. VELÁSQUEZ GÓMEZ"/>
    <s v="Cerrado"/>
    <x v="11"/>
    <m/>
    <s v="Cerrado"/>
    <b v="1"/>
  </r>
  <r>
    <n v="25486"/>
    <x v="0"/>
    <d v="2020-10-09T00:00:00"/>
    <x v="9"/>
    <d v="2020-10-09T00:00:00"/>
    <x v="4"/>
    <n v="0"/>
    <n v="1"/>
    <s v="diego albeiro ortega herrera"/>
    <s v="Cerrado"/>
    <x v="11"/>
    <m/>
    <s v="Cerrado"/>
    <b v="1"/>
  </r>
  <r>
    <n v="25487"/>
    <x v="4"/>
    <d v="2020-10-09T00:00:00"/>
    <x v="9"/>
    <d v="2020-10-09T00:00:00"/>
    <x v="4"/>
    <n v="0"/>
    <n v="1"/>
    <s v="Esperanza Rodriguez Posada"/>
    <s v="Cerrado"/>
    <x v="11"/>
    <m/>
    <s v="Cerrado"/>
    <b v="1"/>
  </r>
  <r>
    <n v="25488"/>
    <x v="0"/>
    <d v="2020-10-09T00:00:00"/>
    <x v="9"/>
    <d v="2020-10-09T00:00:00"/>
    <x v="4"/>
    <n v="0"/>
    <n v="1"/>
    <s v="diego albeiro ortega herrera"/>
    <s v="Cerrado"/>
    <x v="11"/>
    <m/>
    <s v="Cerrado"/>
    <b v="1"/>
  </r>
  <r>
    <n v="25489"/>
    <x v="3"/>
    <d v="2020-10-09T00:00:00"/>
    <x v="9"/>
    <d v="2020-10-13T00:00:00"/>
    <x v="4"/>
    <n v="4"/>
    <n v="3"/>
    <s v="Esperanza Rodriguez Posada"/>
    <s v="Cerrado"/>
    <x v="11"/>
    <m/>
    <s v="Cerrado"/>
    <b v="1"/>
  </r>
  <r>
    <n v="25490"/>
    <x v="3"/>
    <d v="2020-10-09T00:00:00"/>
    <x v="9"/>
    <d v="2020-10-13T00:00:00"/>
    <x v="4"/>
    <n v="4"/>
    <n v="3"/>
    <s v="Blanca Stella Bernal Blanco"/>
    <s v="Cerrado"/>
    <x v="11"/>
    <m/>
    <s v="Cerrado"/>
    <b v="1"/>
  </r>
  <r>
    <n v="25491"/>
    <x v="3"/>
    <d v="2020-10-09T00:00:00"/>
    <x v="9"/>
    <d v="2020-10-13T00:00:00"/>
    <x v="4"/>
    <n v="4"/>
    <n v="3"/>
    <s v="Guillermo Arturo Villegas Duque"/>
    <s v="Cerrado"/>
    <x v="11"/>
    <m/>
    <s v="Cerrado"/>
    <b v="1"/>
  </r>
  <r>
    <n v="25492"/>
    <x v="0"/>
    <d v="2020-10-09T00:00:00"/>
    <x v="9"/>
    <d v="2020-10-13T00:00:00"/>
    <x v="4"/>
    <n v="4"/>
    <n v="3"/>
    <s v="Wendy Gisell Martinez ramirez"/>
    <s v="Cerrado"/>
    <x v="11"/>
    <m/>
    <s v="Cerrado"/>
    <b v="1"/>
  </r>
  <r>
    <n v="25493"/>
    <x v="2"/>
    <d v="2020-10-09T00:00:00"/>
    <x v="9"/>
    <d v="2020-10-14T00:00:00"/>
    <x v="4"/>
    <n v="5"/>
    <n v="4"/>
    <s v="MANOLO GAONA GARCIA"/>
    <s v="Cerrado"/>
    <x v="11"/>
    <m/>
    <s v="Cerrado"/>
    <b v="1"/>
  </r>
  <r>
    <n v="25494"/>
    <x v="2"/>
    <d v="2020-10-09T00:00:00"/>
    <x v="9"/>
    <d v="2020-10-14T00:00:00"/>
    <x v="4"/>
    <n v="5"/>
    <n v="4"/>
    <s v="MANOLO GAONA GARCIA"/>
    <s v="Cerrado"/>
    <x v="11"/>
    <m/>
    <s v="Cerrado"/>
    <b v="1"/>
  </r>
  <r>
    <n v="25495"/>
    <x v="0"/>
    <d v="2020-10-09T00:00:00"/>
    <x v="9"/>
    <d v="2020-10-13T00:00:00"/>
    <x v="4"/>
    <n v="4"/>
    <n v="3"/>
    <s v="Israel Diaz Ramos"/>
    <s v="Cerrado"/>
    <x v="11"/>
    <m/>
    <s v="Cerrado"/>
    <b v="1"/>
  </r>
  <r>
    <n v="25496"/>
    <x v="3"/>
    <d v="2020-10-09T00:00:00"/>
    <x v="9"/>
    <d v="2020-10-14T00:00:00"/>
    <x v="4"/>
    <n v="5"/>
    <n v="4"/>
    <s v="luis gerardo monrroy mendoza"/>
    <s v="Cerrado"/>
    <x v="11"/>
    <m/>
    <s v="Cerrado"/>
    <b v="1"/>
  </r>
  <r>
    <n v="25497"/>
    <x v="4"/>
    <d v="2020-10-09T00:00:00"/>
    <x v="9"/>
    <d v="2020-10-13T00:00:00"/>
    <x v="4"/>
    <n v="4"/>
    <n v="3"/>
    <s v="YOLANDA RIOS ALMANZA"/>
    <s v="Cerrado"/>
    <x v="11"/>
    <m/>
    <s v="Cerrado"/>
    <b v="1"/>
  </r>
  <r>
    <n v="25498"/>
    <x v="0"/>
    <d v="2020-10-09T00:00:00"/>
    <x v="9"/>
    <d v="2020-10-13T00:00:00"/>
    <x v="4"/>
    <n v="4"/>
    <n v="3"/>
    <s v="Luis Noelys Mosquera Urrutia"/>
    <s v="Cerrado"/>
    <x v="11"/>
    <m/>
    <s v="Cerrado"/>
    <b v="1"/>
  </r>
  <r>
    <n v="25499"/>
    <x v="0"/>
    <d v="2020-10-09T00:00:00"/>
    <x v="9"/>
    <d v="2020-10-13T00:00:00"/>
    <x v="4"/>
    <n v="4"/>
    <n v="3"/>
    <s v="Olga Lucia Doria"/>
    <s v="Cerrado"/>
    <x v="11"/>
    <m/>
    <s v="Cerrado"/>
    <b v="1"/>
  </r>
  <r>
    <n v="25500"/>
    <x v="2"/>
    <d v="2020-10-09T00:00:00"/>
    <x v="9"/>
    <d v="2020-10-14T00:00:00"/>
    <x v="4"/>
    <n v="5"/>
    <n v="4"/>
    <s v="YOHAN ALBERTO REYES ROSAS"/>
    <s v="Cerrado"/>
    <x v="11"/>
    <m/>
    <s v="Cerrado"/>
    <b v="1"/>
  </r>
  <r>
    <n v="25501"/>
    <x v="2"/>
    <d v="2020-10-09T00:00:00"/>
    <x v="9"/>
    <d v="2020-10-14T00:00:00"/>
    <x v="4"/>
    <n v="5"/>
    <n v="4"/>
    <s v="JUAN DIEGO VILLEGAS SALAS"/>
    <s v="Cerrado"/>
    <x v="11"/>
    <m/>
    <s v="Cerrado"/>
    <b v="1"/>
  </r>
  <r>
    <n v="25502"/>
    <x v="2"/>
    <d v="2020-10-09T00:00:00"/>
    <x v="9"/>
    <d v="2020-10-14T00:00:00"/>
    <x v="4"/>
    <n v="5"/>
    <n v="4"/>
    <s v="MAURICIO PRIETO"/>
    <s v="Cerrado"/>
    <x v="11"/>
    <m/>
    <s v="Cerrado"/>
    <b v="1"/>
  </r>
  <r>
    <n v="25503"/>
    <x v="2"/>
    <d v="2020-10-09T00:00:00"/>
    <x v="9"/>
    <d v="2020-10-14T00:00:00"/>
    <x v="4"/>
    <n v="5"/>
    <n v="4"/>
    <s v="IVAN YESID OLAYA DIAZ"/>
    <s v="Cerrado"/>
    <x v="11"/>
    <m/>
    <s v="Cerrado"/>
    <b v="1"/>
  </r>
  <r>
    <n v="25504"/>
    <x v="2"/>
    <d v="2020-10-09T00:00:00"/>
    <x v="9"/>
    <s v="Pendiente"/>
    <x v="1"/>
    <e v="#VALUE!"/>
    <e v="#VALUE!"/>
    <s v="CLAUDIA PATRICIA GARCIA ROCHA"/>
    <s v="Abierto"/>
    <x v="1"/>
    <m/>
    <m/>
    <m/>
  </r>
  <r>
    <n v="25505"/>
    <x v="0"/>
    <d v="2020-10-09T00:00:00"/>
    <x v="9"/>
    <d v="2020-10-13T00:00:00"/>
    <x v="4"/>
    <n v="4"/>
    <n v="3"/>
    <s v="Rodrigo Alberto Villa Zuleta"/>
    <s v="Cerrado"/>
    <x v="11"/>
    <m/>
    <s v="Cerrado"/>
    <b v="1"/>
  </r>
  <r>
    <n v="25506"/>
    <x v="3"/>
    <d v="2020-10-09T00:00:00"/>
    <x v="9"/>
    <d v="2020-10-13T00:00:00"/>
    <x v="4"/>
    <n v="4"/>
    <n v="3"/>
    <s v="DORA PRIETO PULIDO"/>
    <s v="Cerrado"/>
    <x v="11"/>
    <m/>
    <s v="Cerrado"/>
    <b v="1"/>
  </r>
  <r>
    <n v="25507"/>
    <x v="3"/>
    <d v="2020-10-09T00:00:00"/>
    <x v="9"/>
    <s v="Pendiente"/>
    <x v="1"/>
    <e v="#VALUE!"/>
    <e v="#VALUE!"/>
    <s v="YIMMI JAIR PEÑA CASTILLO"/>
    <s v="Abierto"/>
    <x v="1"/>
    <m/>
    <m/>
    <m/>
  </r>
  <r>
    <n v="25508"/>
    <x v="0"/>
    <d v="2020-10-10T00:00:00"/>
    <x v="9"/>
    <d v="2020-10-13T00:00:00"/>
    <x v="4"/>
    <n v="3"/>
    <n v="2"/>
    <s v="Sindy Elizabeth Rueda Pardo"/>
    <s v="Cerrado"/>
    <x v="11"/>
    <m/>
    <s v="Cerrado"/>
    <b v="1"/>
  </r>
  <r>
    <n v="25509"/>
    <x v="1"/>
    <d v="2020-10-10T00:00:00"/>
    <x v="9"/>
    <s v="Pendiente"/>
    <x v="1"/>
    <e v="#VALUE!"/>
    <e v="#VALUE!"/>
    <s v="DIEGO EDISON ANDRADE CHIMBACO"/>
    <s v="Abierto"/>
    <x v="1"/>
    <m/>
    <m/>
    <m/>
  </r>
  <r>
    <n v="25510"/>
    <x v="0"/>
    <d v="2020-10-10T00:00:00"/>
    <x v="9"/>
    <d v="2020-10-13T00:00:00"/>
    <x v="4"/>
    <n v="3"/>
    <n v="2"/>
    <s v="Diana Margarita Blanco Narváez"/>
    <s v="Cerrado"/>
    <x v="11"/>
    <m/>
    <s v="Cerrado"/>
    <b v="1"/>
  </r>
  <r>
    <n v="25511"/>
    <x v="4"/>
    <d v="2020-10-10T00:00:00"/>
    <x v="9"/>
    <d v="2020-10-13T00:00:00"/>
    <x v="4"/>
    <n v="3"/>
    <n v="2"/>
    <s v="Esperanza Rodriguez Posada"/>
    <s v="Cerrado"/>
    <x v="11"/>
    <m/>
    <s v="Cerrado"/>
    <b v="1"/>
  </r>
  <r>
    <n v="25512"/>
    <x v="4"/>
    <d v="2020-10-10T00:00:00"/>
    <x v="9"/>
    <d v="2020-10-13T00:00:00"/>
    <x v="4"/>
    <n v="3"/>
    <n v="2"/>
    <s v="Iris Caicedo"/>
    <s v="Cerrado"/>
    <x v="11"/>
    <m/>
    <s v="Cerrado"/>
    <b v="1"/>
  </r>
  <r>
    <n v="25513"/>
    <x v="2"/>
    <d v="2020-10-10T00:00:00"/>
    <x v="9"/>
    <s v="Pendiente"/>
    <x v="1"/>
    <e v="#VALUE!"/>
    <e v="#VALUE!"/>
    <s v="Jhonatan Sebastian lozano lucuara"/>
    <s v="Abierto"/>
    <x v="1"/>
    <m/>
    <m/>
    <m/>
  </r>
  <r>
    <n v="25514"/>
    <x v="2"/>
    <d v="2020-10-11T00:00:00"/>
    <x v="9"/>
    <s v="Pendiente"/>
    <x v="1"/>
    <e v="#VALUE!"/>
    <e v="#VALUE!"/>
    <s v="Leonardo fabio Marulanda aguirre"/>
    <s v="Abierto"/>
    <x v="1"/>
    <m/>
    <m/>
    <m/>
  </r>
  <r>
    <n v="25515"/>
    <x v="0"/>
    <d v="2020-10-11T00:00:00"/>
    <x v="9"/>
    <d v="2020-10-13T00:00:00"/>
    <x v="4"/>
    <n v="2"/>
    <n v="2"/>
    <s v="HERNAN D. VELÁSQUEZ GÓMEZ"/>
    <s v="Cerrado"/>
    <x v="11"/>
    <m/>
    <s v="Cerrado"/>
    <b v="1"/>
  </r>
  <r>
    <n v="25516"/>
    <x v="0"/>
    <d v="2020-10-11T00:00:00"/>
    <x v="9"/>
    <d v="2020-10-13T00:00:00"/>
    <x v="4"/>
    <n v="2"/>
    <n v="2"/>
    <s v="santiago barrios barrios"/>
    <s v="Cerrado"/>
    <x v="11"/>
    <m/>
    <s v="Cerrado"/>
    <b v="1"/>
  </r>
  <r>
    <n v="25517"/>
    <x v="2"/>
    <d v="2020-10-12T00:00:00"/>
    <x v="9"/>
    <s v="Pendiente"/>
    <x v="1"/>
    <e v="#VALUE!"/>
    <e v="#VALUE!"/>
    <s v="JOSE DE JESUS DAZA ZAMBRANO"/>
    <s v="Abierto"/>
    <x v="1"/>
    <m/>
    <m/>
    <m/>
  </r>
  <r>
    <n v="25518"/>
    <x v="2"/>
    <d v="2020-10-12T00:00:00"/>
    <x v="9"/>
    <s v="Pendiente"/>
    <x v="1"/>
    <e v="#VALUE!"/>
    <e v="#VALUE!"/>
    <s v="CLAUDIA PATRICIA GARCIA ROCHA"/>
    <s v="Abierto"/>
    <x v="1"/>
    <m/>
    <m/>
    <m/>
  </r>
  <r>
    <n v="25519"/>
    <x v="2"/>
    <d v="2020-10-12T00:00:00"/>
    <x v="9"/>
    <s v="Pendiente"/>
    <x v="1"/>
    <e v="#VALUE!"/>
    <e v="#VALUE!"/>
    <s v="CLAUDIA PATRICIA GARCIA ROCHA"/>
    <s v="Abierto"/>
    <x v="1"/>
    <m/>
    <m/>
    <m/>
  </r>
  <r>
    <n v="25520"/>
    <x v="2"/>
    <d v="2020-10-12T00:00:00"/>
    <x v="9"/>
    <d v="2020-10-13T00:00:00"/>
    <x v="4"/>
    <n v="1"/>
    <n v="2"/>
    <s v="CLAUDIA PATRICIA GARCIA ROCHA"/>
    <s v="Cerrado"/>
    <x v="11"/>
    <m/>
    <s v="Cerrado"/>
    <b v="1"/>
  </r>
  <r>
    <n v="25521"/>
    <x v="0"/>
    <d v="2020-10-12T00:00:00"/>
    <x v="9"/>
    <d v="2020-10-13T00:00:00"/>
    <x v="4"/>
    <n v="1"/>
    <n v="2"/>
    <s v="JUAN ULISES FRANCO BOHORQUEZ"/>
    <s v="Cerrado"/>
    <x v="11"/>
    <m/>
    <s v="Cerrado"/>
    <b v="1"/>
  </r>
  <r>
    <n v="25522"/>
    <x v="3"/>
    <d v="2020-10-12T00:00:00"/>
    <x v="9"/>
    <s v="Pendiente"/>
    <x v="1"/>
    <e v="#VALUE!"/>
    <e v="#VALUE!"/>
    <s v="Javier Alfonso Mendoza Paez"/>
    <s v="Abierto"/>
    <x v="1"/>
    <m/>
    <m/>
    <m/>
  </r>
  <r>
    <n v="25523"/>
    <x v="0"/>
    <d v="2020-10-13T00:00:00"/>
    <x v="9"/>
    <d v="2020-10-13T00:00:00"/>
    <x v="4"/>
    <n v="0"/>
    <n v="1"/>
    <s v="Sofía Cristina Gómez Campos"/>
    <s v="Cerrado"/>
    <x v="11"/>
    <m/>
    <s v="Cerrado"/>
    <b v="1"/>
  </r>
  <r>
    <n v="25524"/>
    <x v="0"/>
    <d v="2020-10-13T00:00:00"/>
    <x v="9"/>
    <d v="2020-10-13T00:00:00"/>
    <x v="4"/>
    <n v="0"/>
    <n v="1"/>
    <s v="DIEGO LEÓN TAMAYO CASTRO"/>
    <s v="Cerrado"/>
    <x v="11"/>
    <m/>
    <s v="Cerrado"/>
    <b v="1"/>
  </r>
  <r>
    <n v="25525"/>
    <x v="0"/>
    <d v="2020-10-13T00:00:00"/>
    <x v="9"/>
    <d v="2020-10-13T00:00:00"/>
    <x v="4"/>
    <n v="0"/>
    <n v="1"/>
    <s v="Hernan Posso"/>
    <s v="Cerrado"/>
    <x v="11"/>
    <m/>
    <s v="Cerrado"/>
    <b v="1"/>
  </r>
  <r>
    <n v="25526"/>
    <x v="3"/>
    <d v="2020-10-13T00:00:00"/>
    <x v="9"/>
    <s v="Pendiente"/>
    <x v="1"/>
    <e v="#VALUE!"/>
    <e v="#VALUE!"/>
    <s v="beatriz eugenia salazar mejia"/>
    <s v="Abierto"/>
    <x v="1"/>
    <m/>
    <m/>
    <m/>
  </r>
  <r>
    <n v="25527"/>
    <x v="3"/>
    <d v="2020-10-13T00:00:00"/>
    <x v="9"/>
    <s v="Pendiente"/>
    <x v="1"/>
    <e v="#VALUE!"/>
    <e v="#VALUE!"/>
    <s v="Natalia Guerrero"/>
    <s v="Abierto"/>
    <x v="1"/>
    <m/>
    <m/>
    <m/>
  </r>
  <r>
    <n v="25528"/>
    <x v="2"/>
    <d v="2020-10-13T00:00:00"/>
    <x v="9"/>
    <s v="Pendiente"/>
    <x v="1"/>
    <e v="#VALUE!"/>
    <e v="#VALUE!"/>
    <s v="Juliana Aguirre arroyave"/>
    <s v="Abierto"/>
    <x v="1"/>
    <m/>
    <m/>
    <m/>
  </r>
  <r>
    <n v="25529"/>
    <x v="0"/>
    <d v="2020-10-13T00:00:00"/>
    <x v="9"/>
    <d v="2020-10-13T00:00:00"/>
    <x v="4"/>
    <n v="0"/>
    <n v="1"/>
    <s v="Juliana Aguirre arroyave"/>
    <s v="Cerrado"/>
    <x v="11"/>
    <m/>
    <s v="Cerrado"/>
    <b v="1"/>
  </r>
  <r>
    <n v="25530"/>
    <x v="2"/>
    <d v="2020-10-13T00:00:00"/>
    <x v="9"/>
    <s v="Pendiente"/>
    <x v="1"/>
    <e v="#VALUE!"/>
    <e v="#VALUE!"/>
    <s v="JUAN PABLO PINEDA GUEVARA"/>
    <s v="Abierto"/>
    <x v="1"/>
    <m/>
    <m/>
    <m/>
  </r>
  <r>
    <n v="25531"/>
    <x v="0"/>
    <d v="2020-10-13T00:00:00"/>
    <x v="9"/>
    <d v="2020-10-13T00:00:00"/>
    <x v="4"/>
    <n v="0"/>
    <n v="1"/>
    <s v="ANDRES MAURICIO FLOREZ GAÑAN"/>
    <s v="Cerrado"/>
    <x v="11"/>
    <m/>
    <s v="Cerrado"/>
    <b v="1"/>
  </r>
  <r>
    <n v="25532"/>
    <x v="0"/>
    <d v="2020-10-13T00:00:00"/>
    <x v="9"/>
    <d v="2020-10-13T00:00:00"/>
    <x v="4"/>
    <n v="0"/>
    <n v="1"/>
    <s v="MIGUEL ANGEL PEREZ PORRAS"/>
    <s v="Cerrado"/>
    <x v="11"/>
    <m/>
    <s v="Cerrado"/>
    <b v="1"/>
  </r>
  <r>
    <n v="25533"/>
    <x v="0"/>
    <d v="2020-10-13T00:00:00"/>
    <x v="9"/>
    <d v="2020-10-13T00:00:00"/>
    <x v="4"/>
    <n v="0"/>
    <n v="1"/>
    <s v="Brhayan Eduardo Cañar Giraldo"/>
    <s v="Cerrado"/>
    <x v="11"/>
    <m/>
    <s v="Cerrado"/>
    <b v="1"/>
  </r>
  <r>
    <n v="25534"/>
    <x v="0"/>
    <d v="2020-10-13T00:00:00"/>
    <x v="9"/>
    <d v="2020-10-13T00:00:00"/>
    <x v="4"/>
    <n v="0"/>
    <n v="1"/>
    <s v="AURIS GOMEZ TORRES"/>
    <s v="Cerrado"/>
    <x v="11"/>
    <m/>
    <s v="Cerrado"/>
    <b v="1"/>
  </r>
  <r>
    <n v="25535"/>
    <x v="0"/>
    <d v="2020-10-13T00:00:00"/>
    <x v="9"/>
    <d v="2020-10-13T00:00:00"/>
    <x v="4"/>
    <n v="0"/>
    <n v="1"/>
    <s v="Laura Arevalo"/>
    <s v="Cerrado"/>
    <x v="11"/>
    <m/>
    <s v="Cerrado"/>
    <b v="1"/>
  </r>
  <r>
    <n v="25536"/>
    <x v="2"/>
    <d v="2020-10-13T00:00:00"/>
    <x v="9"/>
    <s v="Pendiente"/>
    <x v="1"/>
    <e v="#VALUE!"/>
    <e v="#VALUE!"/>
    <s v="JARP INVERSIONES S.A.S."/>
    <s v="Abierto"/>
    <x v="1"/>
    <m/>
    <m/>
    <m/>
  </r>
  <r>
    <n v="25537"/>
    <x v="0"/>
    <d v="2020-10-13T00:00:00"/>
    <x v="9"/>
    <d v="2020-10-13T00:00:00"/>
    <x v="4"/>
    <n v="0"/>
    <n v="1"/>
    <s v="ANDRES MAURICIO FLOREZ GAÑAN"/>
    <s v="Cerrado"/>
    <x v="11"/>
    <m/>
    <s v="Cerrado"/>
    <b v="1"/>
  </r>
  <r>
    <n v="25538"/>
    <x v="2"/>
    <d v="2020-10-13T00:00:00"/>
    <x v="9"/>
    <d v="2020-10-13T00:00:00"/>
    <x v="4"/>
    <n v="0"/>
    <n v="1"/>
    <s v="LUIS MIGUEL VARGAS ALONSO"/>
    <s v="Cerrado"/>
    <x v="11"/>
    <m/>
    <s v="Cerrado"/>
    <b v="1"/>
  </r>
  <r>
    <n v="25539"/>
    <x v="0"/>
    <d v="2020-10-13T00:00:00"/>
    <x v="9"/>
    <d v="2020-10-14T00:00:00"/>
    <x v="4"/>
    <n v="1"/>
    <n v="2"/>
    <s v="LAURA ELENA VALENCIA ARAQUE"/>
    <s v="Cerrado"/>
    <x v="11"/>
    <m/>
    <s v="Cerrado"/>
    <b v="1"/>
  </r>
  <r>
    <n v="25540"/>
    <x v="0"/>
    <d v="2020-10-13T00:00:00"/>
    <x v="9"/>
    <d v="2020-10-14T00:00:00"/>
    <x v="4"/>
    <n v="1"/>
    <n v="2"/>
    <s v="SANTIAGO ARROYAVE"/>
    <s v="Cerrado"/>
    <x v="11"/>
    <m/>
    <s v="Cerrado"/>
    <b v="1"/>
  </r>
  <r>
    <n v="25541"/>
    <x v="2"/>
    <d v="2020-10-13T00:00:00"/>
    <x v="9"/>
    <s v="Pendiente"/>
    <x v="1"/>
    <e v="#VALUE!"/>
    <e v="#VALUE!"/>
    <s v="MAURICIO MIGUEL GUZMAN BERNAL"/>
    <s v="Abierto"/>
    <x v="1"/>
    <m/>
    <m/>
    <m/>
  </r>
  <r>
    <n v="25542"/>
    <x v="0"/>
    <d v="2020-10-13T00:00:00"/>
    <x v="9"/>
    <d v="2020-10-14T00:00:00"/>
    <x v="4"/>
    <n v="1"/>
    <n v="2"/>
    <s v="YENI JOANA HERNANDEZ RUEDA"/>
    <s v="Cerrado"/>
    <x v="11"/>
    <m/>
    <s v="Cerrado"/>
    <b v="1"/>
  </r>
  <r>
    <n v="25543"/>
    <x v="0"/>
    <d v="2020-10-13T00:00:00"/>
    <x v="9"/>
    <d v="2020-10-14T00:00:00"/>
    <x v="4"/>
    <n v="1"/>
    <n v="2"/>
    <s v="José Manuel Lnaza Berdejo"/>
    <s v="Cerrado"/>
    <x v="11"/>
    <m/>
    <s v="Cerrado"/>
    <b v="1"/>
  </r>
  <r>
    <n v="25544"/>
    <x v="4"/>
    <d v="2020-10-13T00:00:00"/>
    <x v="9"/>
    <d v="2020-10-14T00:00:00"/>
    <x v="4"/>
    <n v="1"/>
    <n v="2"/>
    <s v="DANNA MILENA CORAL LOZADA"/>
    <s v="Cerrado"/>
    <x v="11"/>
    <m/>
    <s v="Cerrado"/>
    <b v="1"/>
  </r>
  <r>
    <n v="25545"/>
    <x v="0"/>
    <d v="2020-10-13T00:00:00"/>
    <x v="9"/>
    <d v="2020-10-14T00:00:00"/>
    <x v="4"/>
    <n v="1"/>
    <n v="2"/>
    <s v="Martha"/>
    <s v="Cerrado"/>
    <x v="11"/>
    <m/>
    <s v="Cerrado"/>
    <b v="1"/>
  </r>
  <r>
    <n v="25546"/>
    <x v="0"/>
    <d v="2020-10-13T00:00:00"/>
    <x v="9"/>
    <d v="2020-10-14T00:00:00"/>
    <x v="4"/>
    <n v="1"/>
    <n v="2"/>
    <s v="jorge alfonso huertas cortes"/>
    <s v="Cerrado"/>
    <x v="11"/>
    <m/>
    <s v="Cerrado"/>
    <b v="1"/>
  </r>
  <r>
    <n v="25547"/>
    <x v="0"/>
    <d v="2020-10-13T00:00:00"/>
    <x v="9"/>
    <d v="2020-10-14T00:00:00"/>
    <x v="4"/>
    <n v="1"/>
    <n v="2"/>
    <s v="GLADYS INES PACHECO GARCÍA"/>
    <s v="Cerrado"/>
    <x v="11"/>
    <m/>
    <s v="Cerrado"/>
    <b v="1"/>
  </r>
  <r>
    <n v="25548"/>
    <x v="2"/>
    <d v="2020-10-13T00:00:00"/>
    <x v="9"/>
    <s v="Pendiente"/>
    <x v="1"/>
    <e v="#VALUE!"/>
    <e v="#VALUE!"/>
    <s v="david restrepo"/>
    <s v="Abierto"/>
    <x v="1"/>
    <m/>
    <m/>
    <m/>
  </r>
  <r>
    <n v="25549"/>
    <x v="2"/>
    <d v="2020-10-13T00:00:00"/>
    <x v="9"/>
    <s v="Pendiente"/>
    <x v="1"/>
    <e v="#VALUE!"/>
    <e v="#VALUE!"/>
    <s v="BETTY DEL CARMEN LEON MACHADO"/>
    <s v="Abierto"/>
    <x v="1"/>
    <m/>
    <m/>
    <m/>
  </r>
  <r>
    <n v="25550"/>
    <x v="0"/>
    <d v="2020-10-13T00:00:00"/>
    <x v="9"/>
    <d v="2020-10-14T00:00:00"/>
    <x v="4"/>
    <n v="1"/>
    <n v="2"/>
    <s v="BEATRIZ ELENA HENAO QUINTERO"/>
    <s v="Cerrado"/>
    <x v="11"/>
    <m/>
    <s v="Cerrado"/>
    <b v="1"/>
  </r>
  <r>
    <n v="25551"/>
    <x v="0"/>
    <d v="2020-10-13T00:00:00"/>
    <x v="9"/>
    <d v="2020-10-14T00:00:00"/>
    <x v="4"/>
    <n v="1"/>
    <n v="2"/>
    <s v="Helen Semith De Las Salas Ortiz"/>
    <s v="Cerrado"/>
    <x v="11"/>
    <m/>
    <s v="Cerrado"/>
    <b v="1"/>
  </r>
  <r>
    <n v="25552"/>
    <x v="2"/>
    <d v="2020-10-13T00:00:00"/>
    <x v="9"/>
    <s v="Pendiente"/>
    <x v="1"/>
    <e v="#VALUE!"/>
    <e v="#VALUE!"/>
    <s v="Luz Myriam Lee Mejia"/>
    <s v="Abierto"/>
    <x v="1"/>
    <m/>
    <m/>
    <m/>
  </r>
  <r>
    <n v="25553"/>
    <x v="0"/>
    <d v="2020-10-13T00:00:00"/>
    <x v="9"/>
    <d v="2020-10-14T00:00:00"/>
    <x v="4"/>
    <n v="1"/>
    <n v="2"/>
    <s v="JULIAN DAVID RUBIO CORTES"/>
    <s v="Cerrado"/>
    <x v="11"/>
    <m/>
    <s v="Cerrado"/>
    <b v="1"/>
  </r>
  <r>
    <n v="25554"/>
    <x v="0"/>
    <d v="2020-10-13T00:00:00"/>
    <x v="9"/>
    <d v="2020-10-14T00:00:00"/>
    <x v="4"/>
    <n v="1"/>
    <n v="2"/>
    <s v="juliana"/>
    <s v="Cerrado"/>
    <x v="11"/>
    <m/>
    <s v="Cerrado"/>
    <b v="1"/>
  </r>
  <r>
    <n v="25555"/>
    <x v="3"/>
    <d v="2020-10-13T00:00:00"/>
    <x v="9"/>
    <s v="Pendiente"/>
    <x v="1"/>
    <e v="#VALUE!"/>
    <e v="#VALUE!"/>
    <s v="guillermina rios rodriguez"/>
    <s v="Abierto"/>
    <x v="1"/>
    <m/>
    <m/>
    <m/>
  </r>
  <r>
    <n v="25556"/>
    <x v="1"/>
    <d v="2020-10-13T00:00:00"/>
    <x v="9"/>
    <s v="Pendiente"/>
    <x v="1"/>
    <e v="#VALUE!"/>
    <e v="#VALUE!"/>
    <s v="MARIA MAGDALENA COBO ISAZA"/>
    <s v="Abierto"/>
    <x v="1"/>
    <m/>
    <m/>
    <m/>
  </r>
  <r>
    <n v="25557"/>
    <x v="2"/>
    <d v="2020-10-13T00:00:00"/>
    <x v="9"/>
    <s v="Pendiente"/>
    <x v="1"/>
    <e v="#VALUE!"/>
    <e v="#VALUE!"/>
    <s v="MARIA MAGDALENA COBO ISAZA"/>
    <s v="Abierto"/>
    <x v="1"/>
    <m/>
    <m/>
    <m/>
  </r>
  <r>
    <n v="25558"/>
    <x v="2"/>
    <d v="2020-10-13T00:00:00"/>
    <x v="9"/>
    <s v="Pendiente"/>
    <x v="1"/>
    <e v="#VALUE!"/>
    <e v="#VALUE!"/>
    <s v="BRAINER PACHITO CORTES"/>
    <s v="Abierto"/>
    <x v="1"/>
    <m/>
    <m/>
    <m/>
  </r>
  <r>
    <n v="25559"/>
    <x v="2"/>
    <d v="2020-10-13T00:00:00"/>
    <x v="9"/>
    <s v="Pendiente"/>
    <x v="1"/>
    <e v="#VALUE!"/>
    <e v="#VALUE!"/>
    <s v="Claudia Marcela Rueda Dimate"/>
    <s v="Abierto"/>
    <x v="1"/>
    <m/>
    <m/>
    <m/>
  </r>
  <r>
    <n v="25560"/>
    <x v="2"/>
    <d v="2020-10-14T00:00:00"/>
    <x v="9"/>
    <d v="2020-10-15T00:00:00"/>
    <x v="4"/>
    <n v="1"/>
    <n v="2"/>
    <s v="Luis Alfonso Quintero Calvache"/>
    <s v="Cerrado"/>
    <x v="11"/>
    <m/>
    <s v="Cerrado"/>
    <b v="1"/>
  </r>
  <r>
    <n v="25561"/>
    <x v="2"/>
    <d v="2020-10-14T00:00:00"/>
    <x v="9"/>
    <d v="2020-10-15T00:00:00"/>
    <x v="4"/>
    <n v="1"/>
    <n v="2"/>
    <s v="Laura Geraldine Téllez Guerrero"/>
    <s v="Cerrado"/>
    <x v="11"/>
    <m/>
    <s v="Cerrado"/>
    <b v="1"/>
  </r>
  <r>
    <n v="25562"/>
    <x v="0"/>
    <d v="2020-10-14T00:00:00"/>
    <x v="9"/>
    <d v="2020-10-14T00:00:00"/>
    <x v="4"/>
    <n v="0"/>
    <n v="1"/>
    <s v="Laura Geraldine Téllez Guerrero"/>
    <s v="Cerrado"/>
    <x v="11"/>
    <m/>
    <s v="Cerrado"/>
    <b v="1"/>
  </r>
  <r>
    <n v="25563"/>
    <x v="0"/>
    <d v="2020-10-14T00:00:00"/>
    <x v="9"/>
    <d v="2020-10-14T00:00:00"/>
    <x v="4"/>
    <n v="0"/>
    <n v="1"/>
    <s v="doney arenas vasquez"/>
    <s v="Cerrado"/>
    <x v="11"/>
    <m/>
    <s v="Cerrado"/>
    <b v="1"/>
  </r>
  <r>
    <n v="25564"/>
    <x v="2"/>
    <d v="2020-10-14T00:00:00"/>
    <x v="9"/>
    <d v="2020-10-15T00:00:00"/>
    <x v="4"/>
    <n v="1"/>
    <n v="2"/>
    <s v="VICTOR EDUARDO MEDINA JHONSON"/>
    <s v="Cerrado"/>
    <x v="11"/>
    <m/>
    <s v="Cerrado"/>
    <b v="1"/>
  </r>
  <r>
    <n v="25565"/>
    <x v="0"/>
    <d v="2020-10-14T00:00:00"/>
    <x v="9"/>
    <d v="2020-10-14T00:00:00"/>
    <x v="4"/>
    <n v="0"/>
    <n v="1"/>
    <s v="Freddy Nicolás Salazar Bautista"/>
    <s v="Cerrado"/>
    <x v="11"/>
    <m/>
    <s v="Cerrado"/>
    <b v="1"/>
  </r>
  <r>
    <n v="25566"/>
    <x v="2"/>
    <d v="2020-10-14T00:00:00"/>
    <x v="9"/>
    <d v="2020-10-15T00:00:00"/>
    <x v="4"/>
    <n v="1"/>
    <n v="2"/>
    <s v="MÓNICA RODRIGUEZ"/>
    <s v="Cerrado"/>
    <x v="11"/>
    <m/>
    <s v="Cerrado"/>
    <b v="1"/>
  </r>
  <r>
    <n v="25567"/>
    <x v="2"/>
    <d v="2020-10-14T00:00:00"/>
    <x v="9"/>
    <d v="2020-10-15T00:00:00"/>
    <x v="4"/>
    <n v="1"/>
    <n v="2"/>
    <s v="AIDA LUZ REYES TRUJILLO"/>
    <s v="Cerrado"/>
    <x v="11"/>
    <m/>
    <s v="Cerrado"/>
    <b v="1"/>
  </r>
  <r>
    <n v="25568"/>
    <x v="0"/>
    <d v="2020-10-14T00:00:00"/>
    <x v="9"/>
    <d v="2020-10-14T00:00:00"/>
    <x v="4"/>
    <n v="0"/>
    <n v="1"/>
    <s v="LEISBY PEREZ DE RUIZ"/>
    <s v="Cerrado"/>
    <x v="11"/>
    <m/>
    <s v="Cerrado"/>
    <b v="1"/>
  </r>
  <r>
    <n v="25569"/>
    <x v="4"/>
    <d v="2020-10-14T00:00:00"/>
    <x v="9"/>
    <d v="2020-10-14T00:00:00"/>
    <x v="4"/>
    <n v="0"/>
    <n v="1"/>
    <s v="wilmer gonzalo cardona raga"/>
    <s v="Cerrado"/>
    <x v="11"/>
    <m/>
    <s v="Cerrado"/>
    <b v="1"/>
  </r>
  <r>
    <n v="25570"/>
    <x v="2"/>
    <d v="2020-10-14T00:00:00"/>
    <x v="9"/>
    <d v="2020-10-15T00:00:00"/>
    <x v="4"/>
    <n v="1"/>
    <n v="2"/>
    <s v="Didier Martinez"/>
    <s v="Cerrado"/>
    <x v="11"/>
    <m/>
    <s v="Cerrado"/>
    <b v="1"/>
  </r>
  <r>
    <n v="25571"/>
    <x v="2"/>
    <d v="2020-10-14T00:00:00"/>
    <x v="9"/>
    <d v="2020-10-14T00:00:00"/>
    <x v="4"/>
    <n v="0"/>
    <n v="1"/>
    <s v="Luis carlos Rubio"/>
    <s v="Cerrado"/>
    <x v="11"/>
    <m/>
    <s v="Cerrado"/>
    <b v="1"/>
  </r>
  <r>
    <n v="25572"/>
    <x v="0"/>
    <d v="2020-10-14T00:00:00"/>
    <x v="9"/>
    <d v="2020-10-14T00:00:00"/>
    <x v="4"/>
    <n v="0"/>
    <n v="1"/>
    <s v="luz yolanda peña forero"/>
    <s v="Cerrado"/>
    <x v="11"/>
    <m/>
    <s v="Cerrado"/>
    <b v="1"/>
  </r>
  <r>
    <n v="25573"/>
    <x v="2"/>
    <d v="2020-10-14T00:00:00"/>
    <x v="9"/>
    <s v="Pendiente"/>
    <x v="1"/>
    <e v="#VALUE!"/>
    <e v="#VALUE!"/>
    <s v="JAVIER ALEXANDER DIAZ TOVAR"/>
    <s v="Abierto"/>
    <x v="1"/>
    <m/>
    <m/>
    <m/>
  </r>
  <r>
    <n v="25574"/>
    <x v="0"/>
    <d v="2020-10-14T00:00:00"/>
    <x v="9"/>
    <d v="2020-10-14T00:00:00"/>
    <x v="4"/>
    <n v="0"/>
    <n v="1"/>
    <s v="Maria Silvana Padilla Lobo"/>
    <s v="Cerrado"/>
    <x v="11"/>
    <m/>
    <s v="Cerrado"/>
    <b v="1"/>
  </r>
  <r>
    <n v="25575"/>
    <x v="0"/>
    <d v="2020-10-14T00:00:00"/>
    <x v="9"/>
    <d v="2020-10-14T00:00:00"/>
    <x v="4"/>
    <n v="0"/>
    <n v="1"/>
    <s v="Edwin Pinzón Álvarez"/>
    <s v="Cerrado"/>
    <x v="11"/>
    <m/>
    <s v="Cerrado"/>
    <b v="1"/>
  </r>
  <r>
    <n v="25576"/>
    <x v="0"/>
    <d v="2020-10-14T00:00:00"/>
    <x v="9"/>
    <d v="2020-10-14T00:00:00"/>
    <x v="4"/>
    <n v="0"/>
    <n v="1"/>
    <s v="JUAN SEBASTIAN CARLOSAMA AYALA"/>
    <s v="Cerrado"/>
    <x v="11"/>
    <m/>
    <s v="Cerrado"/>
    <b v="1"/>
  </r>
  <r>
    <n v="25577"/>
    <x v="2"/>
    <d v="2020-10-14T00:00:00"/>
    <x v="9"/>
    <d v="2020-10-15T00:00:00"/>
    <x v="4"/>
    <n v="1"/>
    <n v="2"/>
    <s v="david restrepo"/>
    <s v="Cerrado"/>
    <x v="11"/>
    <m/>
    <s v="Cerrado"/>
    <b v="1"/>
  </r>
  <r>
    <n v="25578"/>
    <x v="2"/>
    <d v="2020-10-14T00:00:00"/>
    <x v="9"/>
    <d v="2020-10-15T00:00:00"/>
    <x v="4"/>
    <n v="1"/>
    <n v="2"/>
    <s v="John Ardila"/>
    <s v="Cerrado"/>
    <x v="11"/>
    <m/>
    <s v="Cerrado"/>
    <b v="1"/>
  </r>
  <r>
    <n v="25579"/>
    <x v="2"/>
    <d v="2020-10-14T00:00:00"/>
    <x v="9"/>
    <d v="2020-10-15T00:00:00"/>
    <x v="4"/>
    <n v="1"/>
    <n v="2"/>
    <s v="Maria Nohora sanchez"/>
    <s v="Cerrado"/>
    <x v="11"/>
    <m/>
    <s v="Cerrado"/>
    <b v="1"/>
  </r>
  <r>
    <n v="25580"/>
    <x v="0"/>
    <d v="2020-10-14T00:00:00"/>
    <x v="9"/>
    <d v="2020-10-15T00:00:00"/>
    <x v="4"/>
    <n v="1"/>
    <n v="2"/>
    <s v="PATRICIA ELENA SALAZAR"/>
    <s v="Cerrado"/>
    <x v="11"/>
    <m/>
    <s v="Cerrado"/>
    <b v="1"/>
  </r>
  <r>
    <n v="25581"/>
    <x v="0"/>
    <d v="2020-10-14T00:00:00"/>
    <x v="9"/>
    <d v="2020-10-15T00:00:00"/>
    <x v="4"/>
    <n v="1"/>
    <n v="2"/>
    <s v="jorge hernan casas rodriguez"/>
    <s v="Cerrado"/>
    <x v="11"/>
    <m/>
    <s v="Cerrado"/>
    <b v="1"/>
  </r>
  <r>
    <n v="25582"/>
    <x v="4"/>
    <d v="2020-10-14T00:00:00"/>
    <x v="9"/>
    <d v="2020-10-15T00:00:00"/>
    <x v="4"/>
    <n v="1"/>
    <n v="2"/>
    <s v="NUBIA ESTHER ZULUAGA GARCIA"/>
    <s v="Cerrado"/>
    <x v="11"/>
    <m/>
    <s v="Cerrado"/>
    <b v="1"/>
  </r>
  <r>
    <n v="25583"/>
    <x v="2"/>
    <d v="2020-10-14T00:00:00"/>
    <x v="9"/>
    <d v="2020-10-15T00:00:00"/>
    <x v="4"/>
    <n v="1"/>
    <n v="2"/>
    <s v="Natalia Bolivar Morales"/>
    <s v="Cerrado"/>
    <x v="11"/>
    <m/>
    <s v="Cerrado"/>
    <b v="1"/>
  </r>
  <r>
    <n v="25584"/>
    <x v="0"/>
    <d v="2020-10-14T00:00:00"/>
    <x v="9"/>
    <d v="2020-10-15T00:00:00"/>
    <x v="4"/>
    <n v="1"/>
    <n v="2"/>
    <s v="Jenny Andrea Builes Sanchez"/>
    <s v="Cerrado"/>
    <x v="11"/>
    <m/>
    <s v="Cerrado"/>
    <b v="1"/>
  </r>
  <r>
    <n v="25585"/>
    <x v="0"/>
    <d v="2020-10-14T00:00:00"/>
    <x v="9"/>
    <d v="2020-10-15T00:00:00"/>
    <x v="4"/>
    <n v="1"/>
    <n v="2"/>
    <s v="yolanda ines ibañez"/>
    <s v="Cerrado"/>
    <x v="11"/>
    <m/>
    <s v="Cerrado"/>
    <b v="1"/>
  </r>
  <r>
    <n v="25586"/>
    <x v="2"/>
    <d v="2020-10-14T00:00:00"/>
    <x v="9"/>
    <d v="2020-10-15T00:00:00"/>
    <x v="4"/>
    <n v="1"/>
    <n v="2"/>
    <s v="COORPOCREDITO"/>
    <s v="Cerrado"/>
    <x v="11"/>
    <m/>
    <s v="Cerrado"/>
    <b v="1"/>
  </r>
  <r>
    <n v="25587"/>
    <x v="0"/>
    <d v="2020-10-14T00:00:00"/>
    <x v="9"/>
    <d v="2020-10-15T00:00:00"/>
    <x v="4"/>
    <n v="1"/>
    <n v="2"/>
    <s v="Jennifer Carolina Zuniga Collazos"/>
    <s v="Cerrado"/>
    <x v="11"/>
    <m/>
    <s v="Cerrado"/>
    <b v="1"/>
  </r>
  <r>
    <n v="25588"/>
    <x v="0"/>
    <d v="2020-10-14T00:00:00"/>
    <x v="9"/>
    <d v="2020-10-15T00:00:00"/>
    <x v="4"/>
    <n v="1"/>
    <n v="2"/>
    <s v="JHON JAIRO GUIZA MELO"/>
    <s v="Cerrado"/>
    <x v="11"/>
    <m/>
    <s v="Cerrado"/>
    <b v="1"/>
  </r>
  <r>
    <n v="25589"/>
    <x v="0"/>
    <d v="2020-10-14T00:00:00"/>
    <x v="9"/>
    <d v="2020-10-15T00:00:00"/>
    <x v="4"/>
    <n v="1"/>
    <n v="2"/>
    <s v="Martha"/>
    <s v="Cerrado"/>
    <x v="11"/>
    <m/>
    <s v="Cerrado"/>
    <b v="1"/>
  </r>
  <r>
    <n v="25590"/>
    <x v="0"/>
    <d v="2020-10-14T00:00:00"/>
    <x v="9"/>
    <d v="2020-10-15T00:00:00"/>
    <x v="4"/>
    <n v="1"/>
    <n v="2"/>
    <s v="JUAN SEBASTIAN CASTRO LOZADA"/>
    <s v="Cerrado"/>
    <x v="11"/>
    <m/>
    <s v="Cerrado"/>
    <b v="1"/>
  </r>
  <r>
    <n v="25591"/>
    <x v="0"/>
    <d v="2020-10-14T00:00:00"/>
    <x v="9"/>
    <d v="2020-10-15T00:00:00"/>
    <x v="4"/>
    <n v="1"/>
    <n v="2"/>
    <s v="marco aurelio niño vega"/>
    <s v="Cerrado"/>
    <x v="11"/>
    <m/>
    <s v="Cerrado"/>
    <b v="1"/>
  </r>
  <r>
    <n v="25592"/>
    <x v="2"/>
    <d v="2020-10-14T00:00:00"/>
    <x v="9"/>
    <d v="2020-10-15T00:00:00"/>
    <x v="4"/>
    <n v="1"/>
    <n v="2"/>
    <s v="Lady Johana Toloza Lopez"/>
    <s v="Cerrado"/>
    <x v="11"/>
    <m/>
    <s v="Cerrado"/>
    <b v="1"/>
  </r>
  <r>
    <n v="25593"/>
    <x v="0"/>
    <d v="2020-10-14T00:00:00"/>
    <x v="9"/>
    <d v="2020-10-16T00:00:00"/>
    <x v="4"/>
    <n v="2"/>
    <n v="3"/>
    <s v="nelly medina"/>
    <s v="Cerrado"/>
    <x v="11"/>
    <m/>
    <s v="Cerrado"/>
    <b v="1"/>
  </r>
  <r>
    <n v="25594"/>
    <x v="3"/>
    <d v="2020-10-14T00:00:00"/>
    <x v="9"/>
    <d v="2020-10-15T00:00:00"/>
    <x v="4"/>
    <n v="1"/>
    <n v="2"/>
    <s v="HELBER AGUILAR FIGUEROA"/>
    <s v="Cerrado"/>
    <x v="11"/>
    <m/>
    <s v="Cerrado"/>
    <b v="1"/>
  </r>
  <r>
    <n v="25595"/>
    <x v="3"/>
    <d v="2020-10-14T00:00:00"/>
    <x v="9"/>
    <d v="2020-10-15T00:00:00"/>
    <x v="4"/>
    <n v="1"/>
    <n v="2"/>
    <s v="Alcira del Carmen Martínez Jaraba"/>
    <s v="Cerrado"/>
    <x v="11"/>
    <m/>
    <s v="Cerrado"/>
    <b v="1"/>
  </r>
  <r>
    <n v="25596"/>
    <x v="2"/>
    <d v="2020-10-14T00:00:00"/>
    <x v="9"/>
    <d v="2020-10-16T00:00:00"/>
    <x v="4"/>
    <n v="2"/>
    <n v="3"/>
    <s v="Yeinson Jarol Lozano Rincon"/>
    <s v="Cerrado"/>
    <x v="11"/>
    <m/>
    <s v="Cerrado"/>
    <b v="1"/>
  </r>
  <r>
    <n v="25597"/>
    <x v="0"/>
    <d v="2020-10-14T00:00:00"/>
    <x v="9"/>
    <d v="2020-10-16T00:00:00"/>
    <x v="4"/>
    <n v="2"/>
    <n v="3"/>
    <s v="Sandra Forestieri Sarmiento"/>
    <s v="Cerrado"/>
    <x v="11"/>
    <m/>
    <s v="Cerrado"/>
    <b v="1"/>
  </r>
  <r>
    <n v="25598"/>
    <x v="0"/>
    <d v="2020-10-14T00:00:00"/>
    <x v="9"/>
    <d v="2020-10-16T00:00:00"/>
    <x v="4"/>
    <n v="2"/>
    <n v="3"/>
    <s v="corporación comunidad de juristas akubadaura"/>
    <s v="Cerrado"/>
    <x v="11"/>
    <m/>
    <s v="Cerrado"/>
    <b v="1"/>
  </r>
  <r>
    <n v="25599"/>
    <x v="0"/>
    <d v="2020-10-14T00:00:00"/>
    <x v="9"/>
    <d v="2020-10-16T00:00:00"/>
    <x v="4"/>
    <n v="2"/>
    <n v="3"/>
    <s v="No hay clientes referentes a este flujo"/>
    <s v="Cerrado"/>
    <x v="11"/>
    <m/>
    <s v="Cerrado"/>
    <b v="1"/>
  </r>
  <r>
    <n v="25600"/>
    <x v="0"/>
    <d v="2020-10-14T00:00:00"/>
    <x v="9"/>
    <d v="2020-10-16T00:00:00"/>
    <x v="4"/>
    <n v="2"/>
    <n v="3"/>
    <s v="José Antonio Zabaleta Serna"/>
    <s v="Cerrado"/>
    <x v="11"/>
    <m/>
    <s v="Cerrado"/>
    <b v="1"/>
  </r>
  <r>
    <n v="25601"/>
    <x v="0"/>
    <d v="2020-10-14T00:00:00"/>
    <x v="9"/>
    <d v="2020-10-16T00:00:00"/>
    <x v="4"/>
    <n v="2"/>
    <n v="3"/>
    <s v="MARIA ALEJANDRA GOMEZ CALDERON"/>
    <s v="Cerrado"/>
    <x v="11"/>
    <m/>
    <s v="Cerrado"/>
    <b v="1"/>
  </r>
  <r>
    <n v="25602"/>
    <x v="0"/>
    <d v="2020-10-14T00:00:00"/>
    <x v="9"/>
    <d v="2020-10-16T00:00:00"/>
    <x v="4"/>
    <n v="2"/>
    <n v="3"/>
    <s v="Alfredo Javier Donado Posso"/>
    <s v="Cerrado"/>
    <x v="11"/>
    <m/>
    <s v="Cerrado"/>
    <b v="1"/>
  </r>
  <r>
    <n v="25603"/>
    <x v="0"/>
    <d v="2020-10-14T00:00:00"/>
    <x v="9"/>
    <s v="Pendiente"/>
    <x v="1"/>
    <e v="#VALUE!"/>
    <e v="#VALUE!"/>
    <s v="Lina Marcela Camelo"/>
    <s v="Abierto"/>
    <x v="1"/>
    <m/>
    <m/>
    <m/>
  </r>
  <r>
    <n v="25604"/>
    <x v="4"/>
    <d v="2020-10-14T00:00:00"/>
    <x v="9"/>
    <d v="2020-10-16T00:00:00"/>
    <x v="4"/>
    <n v="2"/>
    <n v="3"/>
    <s v="ZULEIDA VASQUEZ"/>
    <s v="Cerrado"/>
    <x v="11"/>
    <m/>
    <s v="Cerrado"/>
    <b v="1"/>
  </r>
  <r>
    <n v="25605"/>
    <x v="4"/>
    <d v="2020-10-14T00:00:00"/>
    <x v="9"/>
    <d v="2020-10-16T00:00:00"/>
    <x v="4"/>
    <n v="2"/>
    <n v="3"/>
    <s v="ZULEIDA VASQUEZ"/>
    <s v="Cerrado"/>
    <x v="11"/>
    <m/>
    <s v="Cerrado"/>
    <b v="1"/>
  </r>
  <r>
    <n v="25606"/>
    <x v="0"/>
    <d v="2020-10-14T00:00:00"/>
    <x v="9"/>
    <d v="2020-10-16T00:00:00"/>
    <x v="4"/>
    <n v="2"/>
    <n v="3"/>
    <s v="hermes ronald tierradentro chaverra"/>
    <s v="Cerrado"/>
    <x v="11"/>
    <m/>
    <s v="Cerrado"/>
    <b v="1"/>
  </r>
  <r>
    <n v="25607"/>
    <x v="0"/>
    <d v="2020-10-14T00:00:00"/>
    <x v="9"/>
    <d v="2020-10-16T00:00:00"/>
    <x v="4"/>
    <n v="2"/>
    <n v="3"/>
    <s v="Edna Paola Rodríguez Ribero"/>
    <s v="Cerrado"/>
    <x v="11"/>
    <m/>
    <s v="Cerrado"/>
    <b v="1"/>
  </r>
  <r>
    <n v="25608"/>
    <x v="2"/>
    <d v="2020-10-14T00:00:00"/>
    <x v="9"/>
    <d v="2020-10-15T00:00:00"/>
    <x v="4"/>
    <n v="1"/>
    <n v="2"/>
    <s v="ELIANA YANETH CATAÑO GUTIERREZ"/>
    <s v="Cerrado"/>
    <x v="11"/>
    <m/>
    <s v="Cerrado"/>
    <b v="1"/>
  </r>
  <r>
    <n v="25609"/>
    <x v="0"/>
    <d v="2020-10-14T00:00:00"/>
    <x v="9"/>
    <d v="2020-10-16T00:00:00"/>
    <x v="4"/>
    <n v="2"/>
    <n v="3"/>
    <s v="lizeth morales"/>
    <s v="Cerrado"/>
    <x v="11"/>
    <m/>
    <s v="Cerrado"/>
    <b v="1"/>
  </r>
  <r>
    <n v="25610"/>
    <x v="0"/>
    <d v="2020-10-14T00:00:00"/>
    <x v="9"/>
    <d v="2020-10-16T00:00:00"/>
    <x v="4"/>
    <n v="2"/>
    <n v="3"/>
    <s v="Maria Andrea Bilbao Gil"/>
    <s v="Cerrado"/>
    <x v="11"/>
    <m/>
    <s v="Cerrado"/>
    <b v="1"/>
  </r>
  <r>
    <n v="25611"/>
    <x v="2"/>
    <d v="2020-10-14T00:00:00"/>
    <x v="9"/>
    <d v="2020-10-15T00:00:00"/>
    <x v="4"/>
    <n v="1"/>
    <n v="2"/>
    <s v="SANDRA MILENA RAMIREZ RODRIGUEZ"/>
    <s v="Cerrado"/>
    <x v="11"/>
    <m/>
    <s v="Cerrado"/>
    <b v="1"/>
  </r>
  <r>
    <n v="25612"/>
    <x v="2"/>
    <d v="2020-10-14T00:00:00"/>
    <x v="9"/>
    <d v="2020-10-15T00:00:00"/>
    <x v="4"/>
    <n v="1"/>
    <n v="2"/>
    <s v="MAURICIO BEDOYA VELEZ"/>
    <s v="Cerrado"/>
    <x v="11"/>
    <m/>
    <s v="Cerrado"/>
    <b v="1"/>
  </r>
  <r>
    <n v="25613"/>
    <x v="0"/>
    <d v="2020-10-14T00:00:00"/>
    <x v="9"/>
    <d v="2020-10-16T00:00:00"/>
    <x v="4"/>
    <n v="2"/>
    <n v="3"/>
    <s v="Luis Carlos Vargas Muñoz"/>
    <s v="Cerrado"/>
    <x v="11"/>
    <m/>
    <s v="Cerrado"/>
    <b v="1"/>
  </r>
  <r>
    <n v="25614"/>
    <x v="2"/>
    <d v="2020-10-15T00:00:00"/>
    <x v="9"/>
    <d v="2020-10-15T00:00:00"/>
    <x v="4"/>
    <n v="0"/>
    <n v="1"/>
    <s v="Laura Geraldine Téllez Guerrero"/>
    <s v="Cerrado"/>
    <x v="11"/>
    <m/>
    <s v="Cerrado"/>
    <b v="1"/>
  </r>
  <r>
    <n v="25615"/>
    <x v="2"/>
    <d v="2020-10-15T00:00:00"/>
    <x v="9"/>
    <d v="2020-10-15T00:00:00"/>
    <x v="4"/>
    <n v="0"/>
    <n v="1"/>
    <s v="CESAR AUGUSTO RICO ARIAS"/>
    <s v="Cerrado"/>
    <x v="11"/>
    <m/>
    <s v="Cerrado"/>
    <b v="1"/>
  </r>
  <r>
    <n v="25616"/>
    <x v="2"/>
    <d v="2020-10-15T00:00:00"/>
    <x v="9"/>
    <d v="2020-10-15T00:00:00"/>
    <x v="4"/>
    <n v="0"/>
    <n v="1"/>
    <s v="FRANCISCO RAMIREZ"/>
    <s v="Cerrado"/>
    <x v="11"/>
    <m/>
    <s v="Cerrado"/>
    <b v="1"/>
  </r>
  <r>
    <n v="25617"/>
    <x v="0"/>
    <d v="2020-10-15T00:00:00"/>
    <x v="9"/>
    <d v="2020-10-16T00:00:00"/>
    <x v="4"/>
    <n v="1"/>
    <n v="2"/>
    <s v="DIEGO FRANCISCO SIERRA PEAYO"/>
    <s v="Cerrado"/>
    <x v="11"/>
    <m/>
    <s v="Cerrado"/>
    <b v="1"/>
  </r>
  <r>
    <n v="25618"/>
    <x v="0"/>
    <d v="2020-10-15T00:00:00"/>
    <x v="9"/>
    <d v="2020-10-16T00:00:00"/>
    <x v="4"/>
    <n v="1"/>
    <n v="2"/>
    <s v="DIEGO FRANCISCO SIERRA PEAYO"/>
    <s v="Cerrado"/>
    <x v="11"/>
    <m/>
    <s v="Cerrado"/>
    <b v="1"/>
  </r>
  <r>
    <n v="25619"/>
    <x v="2"/>
    <d v="2020-10-15T00:00:00"/>
    <x v="9"/>
    <d v="2020-10-15T00:00:00"/>
    <x v="4"/>
    <n v="0"/>
    <n v="1"/>
    <s v="MARIA ROA ROA"/>
    <s v="Cerrado"/>
    <x v="11"/>
    <m/>
    <s v="Cerrado"/>
    <b v="1"/>
  </r>
  <r>
    <n v="25620"/>
    <x v="0"/>
    <d v="2020-10-15T00:00:00"/>
    <x v="9"/>
    <d v="2020-10-16T00:00:00"/>
    <x v="4"/>
    <n v="1"/>
    <n v="2"/>
    <s v="Óscar Vasquez Patiño"/>
    <s v="Cerrado"/>
    <x v="11"/>
    <m/>
    <s v="Cerrado"/>
    <b v="1"/>
  </r>
  <r>
    <n v="25621"/>
    <x v="2"/>
    <d v="2020-10-15T00:00:00"/>
    <x v="9"/>
    <d v="2020-10-15T00:00:00"/>
    <x v="4"/>
    <n v="0"/>
    <n v="1"/>
    <s v="cesar arnulfo vanegas leon"/>
    <s v="Cerrado"/>
    <x v="11"/>
    <m/>
    <s v="Cerrado"/>
    <b v="1"/>
  </r>
  <r>
    <n v="25622"/>
    <x v="2"/>
    <d v="2020-10-15T00:00:00"/>
    <x v="9"/>
    <s v="Pendiente"/>
    <x v="1"/>
    <e v="#VALUE!"/>
    <e v="#VALUE!"/>
    <s v="Daniela Díaz Cubillos"/>
    <s v="Abierto"/>
    <x v="1"/>
    <m/>
    <m/>
    <m/>
  </r>
  <r>
    <n v="25623"/>
    <x v="3"/>
    <d v="2020-10-15T00:00:00"/>
    <x v="9"/>
    <d v="2020-10-15T00:00:00"/>
    <x v="4"/>
    <n v="0"/>
    <n v="1"/>
    <s v="Guillermo Arturo zerrate"/>
    <s v="Cerrado"/>
    <x v="11"/>
    <m/>
    <s v="Cerrado"/>
    <b v="1"/>
  </r>
  <r>
    <n v="25624"/>
    <x v="2"/>
    <d v="2020-10-15T00:00:00"/>
    <x v="9"/>
    <d v="2020-10-16T00:00:00"/>
    <x v="4"/>
    <n v="1"/>
    <n v="2"/>
    <s v="LILIANA ESCOBAR"/>
    <s v="Cerrado"/>
    <x v="11"/>
    <m/>
    <s v="Cerrado"/>
    <b v="1"/>
  </r>
  <r>
    <n v="25625"/>
    <x v="2"/>
    <d v="2020-10-15T00:00:00"/>
    <x v="9"/>
    <s v="Pendiente"/>
    <x v="1"/>
    <e v="#VALUE!"/>
    <e v="#VALUE!"/>
    <s v="MARIA ANGELICA CAJIBIOY YAMA"/>
    <s v="Abierto"/>
    <x v="1"/>
    <m/>
    <m/>
    <m/>
  </r>
  <r>
    <n v="25626"/>
    <x v="0"/>
    <d v="2020-10-15T00:00:00"/>
    <x v="9"/>
    <d v="2020-10-16T00:00:00"/>
    <x v="4"/>
    <n v="1"/>
    <n v="2"/>
    <s v="OSCAR YESID CONDIA PEREZ"/>
    <s v="Cerrado"/>
    <x v="11"/>
    <m/>
    <s v="Cerrado"/>
    <b v="1"/>
  </r>
  <r>
    <n v="25627"/>
    <x v="0"/>
    <d v="2020-10-15T00:00:00"/>
    <x v="9"/>
    <d v="2020-10-16T00:00:00"/>
    <x v="4"/>
    <n v="1"/>
    <n v="2"/>
    <s v="JOSE AGUSTIN ARAUJO PINEDO"/>
    <s v="Cerrado"/>
    <x v="11"/>
    <m/>
    <s v="Cerrado"/>
    <b v="1"/>
  </r>
  <r>
    <n v="25628"/>
    <x v="2"/>
    <d v="2020-10-15T00:00:00"/>
    <x v="9"/>
    <d v="2020-10-16T00:00:00"/>
    <x v="4"/>
    <n v="1"/>
    <n v="2"/>
    <s v="Yessy Milena Bermeo"/>
    <s v="Cerrado"/>
    <x v="11"/>
    <m/>
    <s v="Cerrado"/>
    <b v="1"/>
  </r>
  <r>
    <n v="25629"/>
    <x v="0"/>
    <d v="2020-10-15T00:00:00"/>
    <x v="9"/>
    <d v="2020-10-16T00:00:00"/>
    <x v="4"/>
    <n v="1"/>
    <n v="2"/>
    <s v="Gabriel fernando morales"/>
    <s v="Cerrado"/>
    <x v="11"/>
    <m/>
    <s v="Cerrado"/>
    <b v="1"/>
  </r>
  <r>
    <n v="25630"/>
    <x v="0"/>
    <d v="2020-10-15T00:00:00"/>
    <x v="9"/>
    <d v="2020-10-16T00:00:00"/>
    <x v="4"/>
    <n v="1"/>
    <n v="2"/>
    <s v="fabio Perea Mosquera"/>
    <s v="Cerrado"/>
    <x v="11"/>
    <m/>
    <s v="Cerrado"/>
    <b v="1"/>
  </r>
  <r>
    <n v="25631"/>
    <x v="2"/>
    <d v="2020-10-15T00:00:00"/>
    <x v="9"/>
    <d v="2020-10-16T00:00:00"/>
    <x v="4"/>
    <n v="1"/>
    <n v="2"/>
    <s v="CLAUDIA PATRICIA GARCIA ROCHA"/>
    <s v="Cerrado"/>
    <x v="11"/>
    <m/>
    <s v="Cerrado"/>
    <b v="1"/>
  </r>
  <r>
    <n v="25632"/>
    <x v="3"/>
    <d v="2020-10-15T00:00:00"/>
    <x v="9"/>
    <d v="2020-10-16T00:00:00"/>
    <x v="4"/>
    <n v="1"/>
    <n v="2"/>
    <s v="APARICIO LOPEZ LINARES"/>
    <s v="Cerrado"/>
    <x v="11"/>
    <m/>
    <s v="Cerrado"/>
    <b v="1"/>
  </r>
  <r>
    <n v="25633"/>
    <x v="0"/>
    <d v="2020-10-15T00:00:00"/>
    <x v="9"/>
    <d v="2020-10-16T00:00:00"/>
    <x v="4"/>
    <n v="1"/>
    <n v="2"/>
    <s v="GLORIA LOPEZ"/>
    <s v="Cerrado"/>
    <x v="11"/>
    <m/>
    <s v="Cerrado"/>
    <b v="1"/>
  </r>
  <r>
    <n v="25634"/>
    <x v="0"/>
    <d v="2020-10-15T00:00:00"/>
    <x v="9"/>
    <d v="2020-10-16T00:00:00"/>
    <x v="4"/>
    <n v="1"/>
    <n v="2"/>
    <s v="julliette vargas"/>
    <s v="Cerrado"/>
    <x v="11"/>
    <m/>
    <s v="Cerrado"/>
    <b v="1"/>
  </r>
  <r>
    <n v="25635"/>
    <x v="0"/>
    <d v="2020-10-15T00:00:00"/>
    <x v="9"/>
    <d v="2020-10-16T00:00:00"/>
    <x v="4"/>
    <n v="1"/>
    <n v="2"/>
    <s v="julliette vargas"/>
    <s v="Cerrado"/>
    <x v="11"/>
    <m/>
    <s v="Cerrado"/>
    <b v="1"/>
  </r>
  <r>
    <n v="25636"/>
    <x v="3"/>
    <d v="2020-10-15T00:00:00"/>
    <x v="9"/>
    <d v="2020-10-16T00:00:00"/>
    <x v="4"/>
    <n v="1"/>
    <n v="2"/>
    <s v="MARTHA DIAZ"/>
    <s v="Cerrado"/>
    <x v="11"/>
    <m/>
    <s v="Cerrado"/>
    <b v="1"/>
  </r>
  <r>
    <n v="25637"/>
    <x v="0"/>
    <d v="2020-10-15T00:00:00"/>
    <x v="9"/>
    <d v="2020-10-16T00:00:00"/>
    <x v="4"/>
    <n v="1"/>
    <n v="2"/>
    <s v="ELIZABETH MENDOZA MARQUEZ"/>
    <s v="Cerrado"/>
    <x v="11"/>
    <m/>
    <s v="Cerrado"/>
    <b v="1"/>
  </r>
  <r>
    <n v="25638"/>
    <x v="3"/>
    <d v="2020-10-15T00:00:00"/>
    <x v="9"/>
    <d v="2020-10-16T00:00:00"/>
    <x v="4"/>
    <n v="1"/>
    <n v="2"/>
    <s v="Rubén Jesús Álvarez Hernández"/>
    <s v="Cerrado"/>
    <x v="11"/>
    <m/>
    <s v="Cerrado"/>
    <b v="1"/>
  </r>
  <r>
    <n v="25639"/>
    <x v="0"/>
    <d v="2020-10-15T00:00:00"/>
    <x v="9"/>
    <d v="2020-10-16T00:00:00"/>
    <x v="4"/>
    <n v="1"/>
    <n v="2"/>
    <s v="Patricia Elena Piñeros Palomo"/>
    <s v="Cerrado"/>
    <x v="11"/>
    <m/>
    <s v="Cerrado"/>
    <b v="1"/>
  </r>
  <r>
    <n v="25640"/>
    <x v="0"/>
    <d v="2020-10-15T00:00:00"/>
    <x v="9"/>
    <d v="2020-10-16T00:00:00"/>
    <x v="4"/>
    <n v="1"/>
    <n v="2"/>
    <s v="MARTHA VILLAMIZAR"/>
    <s v="Cerrado"/>
    <x v="11"/>
    <m/>
    <s v="Cerrado"/>
    <b v="1"/>
  </r>
  <r>
    <n v="25641"/>
    <x v="2"/>
    <d v="2020-10-15T00:00:00"/>
    <x v="9"/>
    <d v="2020-10-16T00:00:00"/>
    <x v="4"/>
    <n v="1"/>
    <n v="2"/>
    <s v="DANIEL ARAUJO BLUM"/>
    <s v="Cerrado"/>
    <x v="11"/>
    <m/>
    <s v="Cerrado"/>
    <b v="1"/>
  </r>
  <r>
    <n v="25642"/>
    <x v="0"/>
    <d v="2020-10-15T00:00:00"/>
    <x v="9"/>
    <d v="2020-10-16T00:00:00"/>
    <x v="4"/>
    <n v="1"/>
    <n v="2"/>
    <s v="Julieth Johanna Cortes Lopez"/>
    <s v="Cerrado"/>
    <x v="11"/>
    <m/>
    <s v="Cerrado"/>
    <b v="1"/>
  </r>
  <r>
    <n v="25643"/>
    <x v="2"/>
    <d v="2020-10-15T00:00:00"/>
    <x v="9"/>
    <d v="2020-10-16T00:00:00"/>
    <x v="4"/>
    <n v="1"/>
    <n v="2"/>
    <s v="xavier ricardo cerpa simanca"/>
    <s v="Cerrado"/>
    <x v="11"/>
    <m/>
    <s v="Cerrado"/>
    <b v="1"/>
  </r>
  <r>
    <n v="25644"/>
    <x v="0"/>
    <d v="2020-10-15T00:00:00"/>
    <x v="9"/>
    <d v="2020-10-16T00:00:00"/>
    <x v="4"/>
    <n v="1"/>
    <n v="2"/>
    <s v="VICTOR JULIO BULLA RUIZ"/>
    <s v="Cerrado"/>
    <x v="11"/>
    <m/>
    <s v="Cerrado"/>
    <b v="1"/>
  </r>
  <r>
    <n v="25645"/>
    <x v="4"/>
    <d v="2020-10-16T00:00:00"/>
    <x v="9"/>
    <d v="2020-10-16T00:00:00"/>
    <x v="4"/>
    <n v="0"/>
    <n v="1"/>
    <s v="LUZ NANCY REINA PARDO"/>
    <s v="Cerrado"/>
    <x v="11"/>
    <m/>
    <s v="Cerrado"/>
    <b v="1"/>
  </r>
  <r>
    <n v="25646"/>
    <x v="0"/>
    <d v="2020-10-16T00:00:00"/>
    <x v="9"/>
    <d v="2020-10-16T00:00:00"/>
    <x v="4"/>
    <n v="0"/>
    <n v="1"/>
    <s v="Veronica Conde Ortiz"/>
    <s v="Cerrado"/>
    <x v="11"/>
    <m/>
    <s v="Cerrado"/>
    <b v="1"/>
  </r>
  <r>
    <n v="25647"/>
    <x v="2"/>
    <d v="2020-10-16T00:00:00"/>
    <x v="9"/>
    <d v="2020-10-16T00:00:00"/>
    <x v="4"/>
    <n v="0"/>
    <n v="1"/>
    <s v="Adolfredo castro zabalza"/>
    <s v="Cerrado"/>
    <x v="11"/>
    <m/>
    <s v="Cerrado"/>
    <b v="1"/>
  </r>
  <r>
    <n v="25648"/>
    <x v="3"/>
    <d v="2020-10-16T00:00:00"/>
    <x v="9"/>
    <d v="2020-10-16T00:00:00"/>
    <x v="4"/>
    <n v="0"/>
    <n v="1"/>
    <s v="oscar jose ospina sanchez"/>
    <s v="Cerrado"/>
    <x v="11"/>
    <m/>
    <s v="Cerrado"/>
    <b v="1"/>
  </r>
  <r>
    <n v="25649"/>
    <x v="2"/>
    <d v="2020-10-16T00:00:00"/>
    <x v="9"/>
    <d v="2020-10-16T00:00:00"/>
    <x v="4"/>
    <n v="0"/>
    <n v="1"/>
    <s v="Manuel Jose Galvis Mantilla"/>
    <s v="Cerrado"/>
    <x v="11"/>
    <m/>
    <s v="Cerrado"/>
    <b v="1"/>
  </r>
  <r>
    <n v="25650"/>
    <x v="0"/>
    <d v="2020-10-16T00:00:00"/>
    <x v="9"/>
    <d v="2020-10-16T00:00:00"/>
    <x v="4"/>
    <n v="0"/>
    <n v="1"/>
    <s v="luz libia cuellar sanchez"/>
    <s v="Cerrado"/>
    <x v="11"/>
    <m/>
    <s v="Cerrado"/>
    <b v="1"/>
  </r>
  <r>
    <n v="25651"/>
    <x v="3"/>
    <d v="2020-10-16T00:00:00"/>
    <x v="9"/>
    <d v="2020-10-16T00:00:00"/>
    <x v="4"/>
    <n v="0"/>
    <n v="1"/>
    <s v="CARLOS DANIEL HERAZO RIVERA"/>
    <s v="Cerrado"/>
    <x v="11"/>
    <m/>
    <s v="Cerrado"/>
    <b v="1"/>
  </r>
  <r>
    <n v="25652"/>
    <x v="4"/>
    <d v="2020-10-16T00:00:00"/>
    <x v="9"/>
    <d v="2020-10-16T00:00:00"/>
    <x v="4"/>
    <n v="0"/>
    <n v="1"/>
    <s v="ALVARO SALCEDO FLOREZ"/>
    <s v="Cerrado"/>
    <x v="11"/>
    <m/>
    <s v="Cerrado"/>
    <b v="1"/>
  </r>
  <r>
    <n v="25653"/>
    <x v="3"/>
    <d v="2020-10-16T00:00:00"/>
    <x v="9"/>
    <d v="2020-10-16T00:00:00"/>
    <x v="4"/>
    <n v="0"/>
    <n v="1"/>
    <s v="hernando lópez visbal"/>
    <s v="Cerrado"/>
    <x v="11"/>
    <m/>
    <s v="Cerrado"/>
    <b v="1"/>
  </r>
  <r>
    <n v="25654"/>
    <x v="0"/>
    <d v="2020-10-16T00:00:00"/>
    <x v="9"/>
    <d v="2020-10-16T00:00:00"/>
    <x v="4"/>
    <n v="0"/>
    <n v="1"/>
    <s v="ANIANO CANTILLO PARRA"/>
    <s v="Cerrado"/>
    <x v="11"/>
    <m/>
    <s v="Cerrado"/>
    <b v="1"/>
  </r>
  <r>
    <n v="25655"/>
    <x v="0"/>
    <d v="2020-10-16T00:00:00"/>
    <x v="9"/>
    <d v="2020-10-16T00:00:00"/>
    <x v="4"/>
    <n v="0"/>
    <n v="1"/>
    <s v="ADRIANA PAHOLA GARCÍA ORTEGA"/>
    <s v="Cerrado"/>
    <x v="11"/>
    <m/>
    <s v="Cerrado"/>
    <b v="1"/>
  </r>
  <r>
    <n v="25656"/>
    <x v="0"/>
    <d v="2020-10-16T00:00:00"/>
    <x v="9"/>
    <d v="2020-10-16T00:00:00"/>
    <x v="4"/>
    <n v="0"/>
    <n v="1"/>
    <s v="MARIA DEL PILAR GARCIA AMAYA"/>
    <s v="Cerrado"/>
    <x v="11"/>
    <m/>
    <s v="Cerrado"/>
    <b v="1"/>
  </r>
  <r>
    <n v="25657"/>
    <x v="0"/>
    <d v="2020-10-16T00:00:00"/>
    <x v="9"/>
    <d v="2020-10-16T00:00:00"/>
    <x v="4"/>
    <n v="0"/>
    <n v="1"/>
    <s v="Ana Bibiana Chaves Diaz"/>
    <s v="Cerrado"/>
    <x v="11"/>
    <m/>
    <s v="Cerrado"/>
    <b v="1"/>
  </r>
  <r>
    <n v="25658"/>
    <x v="0"/>
    <d v="2020-10-16T00:00:00"/>
    <x v="9"/>
    <d v="2020-10-16T00:00:00"/>
    <x v="4"/>
    <n v="0"/>
    <n v="1"/>
    <s v="JONATHAN ALEXIS BASTIDAS CONTRERAS"/>
    <s v="Cerrado"/>
    <x v="11"/>
    <m/>
    <s v="Cerrado"/>
    <b v="1"/>
  </r>
  <r>
    <n v="25659"/>
    <x v="0"/>
    <d v="2020-10-16T00:00:00"/>
    <x v="9"/>
    <d v="2020-10-16T00:00:00"/>
    <x v="4"/>
    <n v="0"/>
    <n v="1"/>
    <s v="ENOT CAMPO GOMEZ"/>
    <s v="Cerrado"/>
    <x v="11"/>
    <m/>
    <s v="Cerrado"/>
    <b v="1"/>
  </r>
  <r>
    <n v="25660"/>
    <x v="0"/>
    <d v="2020-10-16T00:00:00"/>
    <x v="9"/>
    <d v="2020-10-16T00:00:00"/>
    <x v="4"/>
    <n v="0"/>
    <n v="1"/>
    <s v="william rodriguez rojas"/>
    <s v="Cerrado"/>
    <x v="11"/>
    <m/>
    <s v="Cerrado"/>
    <b v="1"/>
  </r>
  <r>
    <n v="25661"/>
    <x v="2"/>
    <d v="2020-10-16T00:00:00"/>
    <x v="9"/>
    <d v="2020-10-16T00:00:00"/>
    <x v="4"/>
    <n v="0"/>
    <n v="1"/>
    <s v="Yefferson Cuadros Pulgarín"/>
    <s v="Cerrado"/>
    <x v="11"/>
    <m/>
    <s v="Cerrado"/>
    <b v="1"/>
  </r>
  <r>
    <n v="25662"/>
    <x v="0"/>
    <d v="2020-10-16T00:00:00"/>
    <x v="9"/>
    <d v="2020-10-19T00:00:00"/>
    <x v="4"/>
    <n v="3"/>
    <n v="2"/>
    <s v="JOSE LUIS ORDOÑEZ ERAZO"/>
    <s v="Cerrado"/>
    <x v="11"/>
    <m/>
    <s v="Cerrado"/>
    <b v="1"/>
  </r>
  <r>
    <n v="25663"/>
    <x v="3"/>
    <d v="2020-10-16T00:00:00"/>
    <x v="9"/>
    <d v="2020-10-16T00:00:00"/>
    <x v="4"/>
    <n v="0"/>
    <n v="1"/>
    <s v="KATHIA LILIANA RODRIGUEZ CAMARGO"/>
    <s v="Cerrado"/>
    <x v="11"/>
    <m/>
    <s v="Cerrado"/>
    <b v="1"/>
  </r>
  <r>
    <n v="25664"/>
    <x v="2"/>
    <d v="2020-10-16T00:00:00"/>
    <x v="9"/>
    <d v="2020-10-16T00:00:00"/>
    <x v="4"/>
    <n v="0"/>
    <n v="1"/>
    <s v="ROBINSON HUMBERTO BRITO"/>
    <s v="Cerrado"/>
    <x v="11"/>
    <m/>
    <s v="Cerrado"/>
    <b v="1"/>
  </r>
  <r>
    <n v="25665"/>
    <x v="1"/>
    <d v="2020-10-16T00:00:00"/>
    <x v="9"/>
    <s v="Pendiente"/>
    <x v="1"/>
    <e v="#VALUE!"/>
    <e v="#VALUE!"/>
    <s v="Jorge Eduardo Cocinero Molano"/>
    <s v="Abierto"/>
    <x v="1"/>
    <m/>
    <m/>
    <m/>
  </r>
  <r>
    <n v="25666"/>
    <x v="4"/>
    <d v="2020-10-16T00:00:00"/>
    <x v="9"/>
    <d v="2020-10-19T00:00:00"/>
    <x v="4"/>
    <n v="3"/>
    <n v="2"/>
    <s v="Jenny Constanza Medina de Arévalo,"/>
    <s v="Cerrado"/>
    <x v="11"/>
    <m/>
    <s v="Cerrado"/>
    <b v="1"/>
  </r>
  <r>
    <n v="25667"/>
    <x v="0"/>
    <d v="2020-10-16T00:00:00"/>
    <x v="9"/>
    <d v="2020-10-19T00:00:00"/>
    <x v="4"/>
    <n v="3"/>
    <n v="2"/>
    <s v="JOSE ANTONIO SOLANO OSORIO"/>
    <s v="Cerrado"/>
    <x v="11"/>
    <m/>
    <s v="Cerrado"/>
    <b v="1"/>
  </r>
  <r>
    <n v="25668"/>
    <x v="2"/>
    <d v="2020-10-16T00:00:00"/>
    <x v="9"/>
    <s v="Pendiente"/>
    <x v="1"/>
    <e v="#VALUE!"/>
    <e v="#VALUE!"/>
    <s v="Sandra Marcela Jaramillo Ramirez"/>
    <s v="Abierto"/>
    <x v="1"/>
    <m/>
    <m/>
    <m/>
  </r>
  <r>
    <n v="25669"/>
    <x v="0"/>
    <d v="2020-10-16T00:00:00"/>
    <x v="9"/>
    <d v="2020-10-19T00:00:00"/>
    <x v="4"/>
    <n v="3"/>
    <n v="2"/>
    <s v="RICARDO ERNESTO RODRIGUEZ GOMEZ"/>
    <s v="Cerrado"/>
    <x v="11"/>
    <m/>
    <s v="Cerrado"/>
    <b v="1"/>
  </r>
  <r>
    <n v="25670"/>
    <x v="0"/>
    <d v="2020-10-16T00:00:00"/>
    <x v="9"/>
    <d v="2020-10-19T00:00:00"/>
    <x v="4"/>
    <n v="3"/>
    <n v="2"/>
    <s v="MANUEL RICARDO GARCIA MORENO"/>
    <s v="Cerrado"/>
    <x v="11"/>
    <m/>
    <s v="Cerrado"/>
    <b v="1"/>
  </r>
  <r>
    <n v="25671"/>
    <x v="3"/>
    <d v="2020-10-16T00:00:00"/>
    <x v="9"/>
    <d v="2020-10-19T00:00:00"/>
    <x v="4"/>
    <n v="3"/>
    <n v="2"/>
    <s v="Linda Rivero"/>
    <s v="Cerrado"/>
    <x v="11"/>
    <m/>
    <s v="Cerrado"/>
    <b v="1"/>
  </r>
  <r>
    <n v="25672"/>
    <x v="0"/>
    <d v="2020-10-16T00:00:00"/>
    <x v="9"/>
    <d v="2020-10-19T00:00:00"/>
    <x v="4"/>
    <n v="3"/>
    <n v="2"/>
    <s v="Oscar Mauricio Vallejo Jaramillo"/>
    <s v="Cerrado"/>
    <x v="11"/>
    <m/>
    <s v="Cerrado"/>
    <b v="1"/>
  </r>
  <r>
    <n v="25673"/>
    <x v="0"/>
    <d v="2020-10-16T00:00:00"/>
    <x v="9"/>
    <d v="2020-10-19T00:00:00"/>
    <x v="4"/>
    <n v="3"/>
    <n v="2"/>
    <n v="11256271"/>
    <s v="Cerrado"/>
    <x v="11"/>
    <m/>
    <s v="Cerrado"/>
    <b v="1"/>
  </r>
  <r>
    <n v="25674"/>
    <x v="0"/>
    <d v="2020-10-16T00:00:00"/>
    <x v="9"/>
    <d v="2020-10-19T00:00:00"/>
    <x v="4"/>
    <n v="3"/>
    <n v="2"/>
    <s v="CAROLINA NEIRA SAAVEDRA"/>
    <s v="Cerrado"/>
    <x v="11"/>
    <m/>
    <s v="Cerrado"/>
    <b v="1"/>
  </r>
  <r>
    <n v="25675"/>
    <x v="3"/>
    <d v="2020-10-16T00:00:00"/>
    <x v="9"/>
    <d v="2020-10-19T00:00:00"/>
    <x v="4"/>
    <n v="3"/>
    <n v="2"/>
    <s v="Daniela Alejandr Gomez Giraldo"/>
    <s v="Cerrado"/>
    <x v="11"/>
    <m/>
    <s v="Cerrado"/>
    <b v="1"/>
  </r>
  <r>
    <n v="25676"/>
    <x v="0"/>
    <d v="2020-10-17T00:00:00"/>
    <x v="9"/>
    <d v="2020-10-19T00:00:00"/>
    <x v="4"/>
    <n v="2"/>
    <n v="1"/>
    <s v="DARIO ANTONIO PALACIO MACHADO"/>
    <s v="Cerrado"/>
    <x v="11"/>
    <m/>
    <s v="Cerrado"/>
    <b v="1"/>
  </r>
  <r>
    <n v="25677"/>
    <x v="3"/>
    <d v="2020-10-17T00:00:00"/>
    <x v="9"/>
    <d v="2020-10-19T00:00:00"/>
    <x v="4"/>
    <n v="2"/>
    <n v="1"/>
    <s v="John Alexander López Castañeda"/>
    <s v="Cerrado"/>
    <x v="11"/>
    <m/>
    <s v="Cerrado"/>
    <b v="1"/>
  </r>
  <r>
    <n v="25678"/>
    <x v="3"/>
    <d v="2020-10-17T00:00:00"/>
    <x v="9"/>
    <d v="2020-10-19T00:00:00"/>
    <x v="4"/>
    <n v="2"/>
    <n v="1"/>
    <s v="yolanda ines ibañez"/>
    <s v="Cerrado"/>
    <x v="11"/>
    <m/>
    <s v="Cerrado"/>
    <b v="1"/>
  </r>
  <r>
    <n v="25679"/>
    <x v="0"/>
    <d v="2020-10-17T00:00:00"/>
    <x v="9"/>
    <d v="2020-10-19T00:00:00"/>
    <x v="4"/>
    <n v="2"/>
    <n v="1"/>
    <s v="David Fernando Arévalo López"/>
    <s v="Cerrado"/>
    <x v="11"/>
    <m/>
    <s v="Cerrado"/>
    <b v="1"/>
  </r>
  <r>
    <n v="25680"/>
    <x v="0"/>
    <d v="2020-10-17T00:00:00"/>
    <x v="9"/>
    <d v="2020-10-19T00:00:00"/>
    <x v="4"/>
    <n v="2"/>
    <n v="1"/>
    <s v="HUGO AUDILIO TAMAYO PARRA"/>
    <s v="Cerrado"/>
    <x v="11"/>
    <m/>
    <s v="Cerrado"/>
    <b v="1"/>
  </r>
  <r>
    <n v="25681"/>
    <x v="2"/>
    <d v="2020-10-17T00:00:00"/>
    <x v="9"/>
    <d v="2020-10-19T00:00:00"/>
    <x v="4"/>
    <n v="2"/>
    <n v="1"/>
    <s v="JEANET ISABEL ZABALA GIL"/>
    <s v="Cerrado"/>
    <x v="11"/>
    <m/>
    <s v="Cerrado"/>
    <b v="1"/>
  </r>
  <r>
    <n v="25682"/>
    <x v="0"/>
    <d v="2020-10-17T00:00:00"/>
    <x v="9"/>
    <d v="2020-10-19T00:00:00"/>
    <x v="4"/>
    <n v="2"/>
    <n v="1"/>
    <s v="SANDRA LUCIA ROMERO DIAZ"/>
    <s v="Cerrado"/>
    <x v="11"/>
    <m/>
    <s v="Cerrado"/>
    <b v="1"/>
  </r>
  <r>
    <n v="25683"/>
    <x v="0"/>
    <d v="2020-10-18T00:00:00"/>
    <x v="9"/>
    <d v="2020-10-19T00:00:00"/>
    <x v="4"/>
    <n v="1"/>
    <n v="1"/>
    <s v="Yizzeth Paola Henao Montero"/>
    <s v="Cerrado"/>
    <x v="11"/>
    <m/>
    <s v="Cerrado"/>
    <b v="1"/>
  </r>
  <r>
    <n v="25684"/>
    <x v="0"/>
    <d v="2020-10-18T00:00:00"/>
    <x v="9"/>
    <d v="2020-10-19T00:00:00"/>
    <x v="4"/>
    <n v="1"/>
    <n v="1"/>
    <s v="CESAR AUGUSTO TORRES ESPINEL"/>
    <s v="Cerrado"/>
    <x v="11"/>
    <m/>
    <s v="Cerrado"/>
    <b v="1"/>
  </r>
  <r>
    <n v="25685"/>
    <x v="2"/>
    <d v="2020-10-18T00:00:00"/>
    <x v="9"/>
    <d v="2020-10-19T00:00:00"/>
    <x v="4"/>
    <n v="1"/>
    <n v="1"/>
    <s v="JUAN CARLOS VELASQUEZ"/>
    <s v="Cerrado"/>
    <x v="11"/>
    <m/>
    <s v="Cerrado"/>
    <b v="1"/>
  </r>
  <r>
    <n v="25686"/>
    <x v="0"/>
    <d v="2020-10-18T00:00:00"/>
    <x v="9"/>
    <d v="2020-10-19T00:00:00"/>
    <x v="4"/>
    <n v="1"/>
    <n v="1"/>
    <s v="Roger Gaviria"/>
    <s v="Cerrado"/>
    <x v="11"/>
    <m/>
    <s v="Cerrado"/>
    <b v="1"/>
  </r>
  <r>
    <n v="25687"/>
    <x v="3"/>
    <d v="2020-10-18T00:00:00"/>
    <x v="9"/>
    <d v="2020-10-19T00:00:00"/>
    <x v="4"/>
    <n v="1"/>
    <n v="1"/>
    <s v="EMERSON GARCIA SEPULVEDA"/>
    <s v="Cerrado"/>
    <x v="11"/>
    <m/>
    <s v="Cerrado"/>
    <b v="1"/>
  </r>
  <r>
    <n v="25688"/>
    <x v="0"/>
    <d v="2020-10-18T00:00:00"/>
    <x v="9"/>
    <d v="2020-10-19T00:00:00"/>
    <x v="4"/>
    <n v="1"/>
    <n v="1"/>
    <s v="MARIA ANDREA RAMIREZ LAGUADO"/>
    <s v="Cerrado"/>
    <x v="11"/>
    <m/>
    <s v="Cerrado"/>
    <b v="1"/>
  </r>
  <r>
    <n v="25689"/>
    <x v="0"/>
    <d v="2020-10-18T00:00:00"/>
    <x v="9"/>
    <d v="2020-10-19T00:00:00"/>
    <x v="4"/>
    <n v="1"/>
    <n v="1"/>
    <s v="MARIA ANDREA RAMIREZ LAGUADO"/>
    <s v="Cerrado"/>
    <x v="11"/>
    <m/>
    <s v="Cerrado"/>
    <b v="1"/>
  </r>
  <r>
    <n v="25690"/>
    <x v="0"/>
    <d v="2020-10-18T00:00:00"/>
    <x v="9"/>
    <d v="2020-10-19T00:00:00"/>
    <x v="4"/>
    <n v="1"/>
    <n v="1"/>
    <s v="MARIA ESPERANZA LAGUADO DE CHAVEZ"/>
    <s v="Cerrado"/>
    <x v="11"/>
    <m/>
    <s v="Cerrado"/>
    <b v="1"/>
  </r>
  <r>
    <n v="25691"/>
    <x v="3"/>
    <d v="2020-10-19T00:00:00"/>
    <x v="9"/>
    <d v="2020-10-19T00:00:00"/>
    <x v="4"/>
    <n v="0"/>
    <n v="1"/>
    <s v="Santiago González Hernández"/>
    <s v="Cerrado"/>
    <x v="11"/>
    <m/>
    <s v="Cerrado"/>
    <b v="1"/>
  </r>
  <r>
    <n v="25692"/>
    <x v="0"/>
    <d v="2020-10-19T00:00:00"/>
    <x v="9"/>
    <d v="2020-10-19T00:00:00"/>
    <x v="4"/>
    <n v="0"/>
    <n v="1"/>
    <s v="JULIAN CAMILO CALA MARTINEZ"/>
    <s v="Cerrado"/>
    <x v="11"/>
    <m/>
    <s v="Cerrado"/>
    <b v="1"/>
  </r>
  <r>
    <n v="25693"/>
    <x v="0"/>
    <d v="2020-10-19T00:00:00"/>
    <x v="9"/>
    <d v="2020-10-19T00:00:00"/>
    <x v="4"/>
    <n v="0"/>
    <n v="1"/>
    <s v="NELSON CARDONA ALVAREZ"/>
    <s v="Cerrado"/>
    <x v="11"/>
    <m/>
    <s v="Cerrado"/>
    <b v="1"/>
  </r>
  <r>
    <n v="25694"/>
    <x v="3"/>
    <d v="2020-10-19T00:00:00"/>
    <x v="9"/>
    <d v="2020-10-20T00:00:00"/>
    <x v="4"/>
    <n v="1"/>
    <n v="2"/>
    <s v="ana maria echeverri grajales"/>
    <s v="Cerrado"/>
    <x v="11"/>
    <m/>
    <s v="Cerrado"/>
    <b v="1"/>
  </r>
  <r>
    <n v="25695"/>
    <x v="0"/>
    <d v="2020-10-19T00:00:00"/>
    <x v="9"/>
    <d v="2020-10-19T00:00:00"/>
    <x v="4"/>
    <n v="0"/>
    <n v="1"/>
    <s v="christian paul"/>
    <s v="Cerrado"/>
    <x v="11"/>
    <m/>
    <s v="Cerrado"/>
    <b v="1"/>
  </r>
  <r>
    <n v="25696"/>
    <x v="0"/>
    <d v="2020-10-19T00:00:00"/>
    <x v="9"/>
    <d v="2020-10-19T00:00:00"/>
    <x v="4"/>
    <n v="0"/>
    <n v="1"/>
    <s v="Erika Milena Avila Galvis"/>
    <s v="Cerrado"/>
    <x v="11"/>
    <m/>
    <s v="Cerrado"/>
    <b v="1"/>
  </r>
  <r>
    <n v="25697"/>
    <x v="0"/>
    <d v="2020-10-19T00:00:00"/>
    <x v="9"/>
    <d v="2020-10-19T00:00:00"/>
    <x v="4"/>
    <n v="0"/>
    <n v="1"/>
    <s v="DIELBER ECHEVERRI GRANADOS"/>
    <s v="Cerrado"/>
    <x v="11"/>
    <m/>
    <s v="Cerrado"/>
    <b v="1"/>
  </r>
  <r>
    <n v="25698"/>
    <x v="2"/>
    <d v="2020-10-19T00:00:00"/>
    <x v="9"/>
    <s v="Pendiente"/>
    <x v="1"/>
    <e v="#VALUE!"/>
    <e v="#VALUE!"/>
    <s v="Katherine Vargas"/>
    <s v="Abierto"/>
    <x v="1"/>
    <m/>
    <m/>
    <m/>
  </r>
  <r>
    <n v="25699"/>
    <x v="0"/>
    <d v="2020-10-19T00:00:00"/>
    <x v="9"/>
    <d v="2020-10-19T00:00:00"/>
    <x v="4"/>
    <n v="0"/>
    <n v="1"/>
    <s v="MARAI ANTONIETA CARVAJAL BELTRAN"/>
    <s v="Cerrado"/>
    <x v="11"/>
    <m/>
    <s v="Cerrado"/>
    <b v="1"/>
  </r>
  <r>
    <n v="25700"/>
    <x v="2"/>
    <d v="2020-10-19T00:00:00"/>
    <x v="9"/>
    <d v="2020-10-20T00:00:00"/>
    <x v="4"/>
    <n v="1"/>
    <n v="2"/>
    <s v="James Richard bastidas garcia"/>
    <s v="Cerrado"/>
    <x v="11"/>
    <m/>
    <s v="Cerrado"/>
    <b v="1"/>
  </r>
  <r>
    <n v="25701"/>
    <x v="0"/>
    <d v="2020-10-19T00:00:00"/>
    <x v="9"/>
    <d v="2020-10-19T00:00:00"/>
    <x v="4"/>
    <n v="0"/>
    <n v="1"/>
    <s v="Daniel Camilo Higuera Velasquez"/>
    <s v="Cerrado"/>
    <x v="11"/>
    <m/>
    <s v="Cerrado"/>
    <b v="1"/>
  </r>
  <r>
    <n v="25702"/>
    <x v="4"/>
    <d v="2020-10-19T00:00:00"/>
    <x v="9"/>
    <d v="2020-10-19T00:00:00"/>
    <x v="4"/>
    <n v="0"/>
    <n v="1"/>
    <s v="samir perez cubillos"/>
    <s v="Cerrado"/>
    <x v="11"/>
    <m/>
    <s v="Cerrado"/>
    <b v="1"/>
  </r>
  <r>
    <n v="25703"/>
    <x v="4"/>
    <d v="2020-10-19T00:00:00"/>
    <x v="9"/>
    <d v="2020-10-19T00:00:00"/>
    <x v="4"/>
    <n v="0"/>
    <n v="1"/>
    <s v="Uldarico Hernández benavides"/>
    <s v="Cerrado"/>
    <x v="11"/>
    <m/>
    <s v="Cerrado"/>
    <b v="1"/>
  </r>
  <r>
    <n v="25704"/>
    <x v="0"/>
    <d v="2020-10-19T00:00:00"/>
    <x v="9"/>
    <d v="2020-10-19T00:00:00"/>
    <x v="4"/>
    <n v="0"/>
    <n v="1"/>
    <s v="Daniel Camilo Higuera Velasquez"/>
    <s v="Cerrado"/>
    <x v="11"/>
    <m/>
    <s v="Cerrado"/>
    <b v="1"/>
  </r>
  <r>
    <n v="25705"/>
    <x v="0"/>
    <d v="2020-10-19T00:00:00"/>
    <x v="9"/>
    <d v="2020-10-19T00:00:00"/>
    <x v="4"/>
    <n v="0"/>
    <n v="1"/>
    <s v="DIANA MARCELA CRUZ ORDUÑA"/>
    <s v="Cerrado"/>
    <x v="11"/>
    <m/>
    <s v="Cerrado"/>
    <b v="1"/>
  </r>
  <r>
    <n v="25706"/>
    <x v="4"/>
    <d v="2020-10-19T00:00:00"/>
    <x v="9"/>
    <d v="2020-10-19T00:00:00"/>
    <x v="4"/>
    <n v="0"/>
    <n v="1"/>
    <s v="amelia suaza"/>
    <s v="Cerrado"/>
    <x v="11"/>
    <m/>
    <s v="Cerrado"/>
    <b v="1"/>
  </r>
  <r>
    <n v="25707"/>
    <x v="0"/>
    <d v="2020-10-19T00:00:00"/>
    <x v="9"/>
    <d v="2020-10-19T00:00:00"/>
    <x v="4"/>
    <n v="0"/>
    <n v="1"/>
    <s v="raul david roncancio rodríguez"/>
    <s v="Cerrado"/>
    <x v="11"/>
    <m/>
    <s v="Cerrado"/>
    <b v="1"/>
  </r>
  <r>
    <n v="25708"/>
    <x v="2"/>
    <d v="2020-10-19T00:00:00"/>
    <x v="9"/>
    <s v="Pendiente"/>
    <x v="1"/>
    <e v="#VALUE!"/>
    <e v="#VALUE!"/>
    <s v="Hilda Cristina López Carvajal"/>
    <s v="Abierto"/>
    <x v="1"/>
    <m/>
    <m/>
    <m/>
  </r>
  <r>
    <n v="25709"/>
    <x v="2"/>
    <d v="2020-10-19T00:00:00"/>
    <x v="9"/>
    <d v="2020-10-20T00:00:00"/>
    <x v="4"/>
    <n v="1"/>
    <n v="2"/>
    <s v="Jeimy Consuelo Romero Jimenez"/>
    <s v="Cerrado"/>
    <x v="11"/>
    <m/>
    <s v="Cerrado"/>
    <b v="1"/>
  </r>
  <r>
    <n v="25710"/>
    <x v="4"/>
    <d v="2020-10-19T00:00:00"/>
    <x v="9"/>
    <d v="2020-10-19T00:00:00"/>
    <x v="4"/>
    <n v="0"/>
    <n v="1"/>
    <s v="Janneth Morales L."/>
    <s v="Cerrado"/>
    <x v="11"/>
    <m/>
    <s v="Cerrado"/>
    <b v="1"/>
  </r>
  <r>
    <n v="25711"/>
    <x v="0"/>
    <d v="2020-10-19T00:00:00"/>
    <x v="9"/>
    <d v="2020-10-19T00:00:00"/>
    <x v="4"/>
    <n v="0"/>
    <n v="1"/>
    <s v="Brayan Andrés Campos castro"/>
    <s v="Cerrado"/>
    <x v="11"/>
    <m/>
    <s v="Cerrado"/>
    <b v="1"/>
  </r>
  <r>
    <n v="25712"/>
    <x v="0"/>
    <d v="2020-10-19T00:00:00"/>
    <x v="9"/>
    <d v="2020-10-19T00:00:00"/>
    <x v="4"/>
    <n v="0"/>
    <n v="1"/>
    <s v="MARLON ENRIQUE BOLAÑO DURAN"/>
    <s v="Cerrado"/>
    <x v="11"/>
    <m/>
    <s v="Cerrado"/>
    <b v="1"/>
  </r>
  <r>
    <n v="25713"/>
    <x v="1"/>
    <d v="2020-10-19T00:00:00"/>
    <x v="9"/>
    <d v="2020-10-19T00:00:00"/>
    <x v="4"/>
    <n v="0"/>
    <n v="1"/>
    <s v="ARMANDO TORRES GIL"/>
    <s v="Cerrado"/>
    <x v="11"/>
    <m/>
    <s v="Cerrado"/>
    <b v="1"/>
  </r>
  <r>
    <n v="25714"/>
    <x v="2"/>
    <d v="2020-10-19T00:00:00"/>
    <x v="9"/>
    <s v="Pendiente"/>
    <x v="1"/>
    <e v="#VALUE!"/>
    <e v="#VALUE!"/>
    <s v="Olga Lucía Díaz"/>
    <s v="Abierto"/>
    <x v="1"/>
    <m/>
    <m/>
    <m/>
  </r>
  <r>
    <n v="25715"/>
    <x v="2"/>
    <d v="2020-10-19T00:00:00"/>
    <x v="9"/>
    <d v="2020-10-20T00:00:00"/>
    <x v="4"/>
    <n v="1"/>
    <n v="2"/>
    <s v="Nhur J Pertuz S"/>
    <s v="Cerrado"/>
    <x v="11"/>
    <m/>
    <s v="Cerrado"/>
    <b v="1"/>
  </r>
  <r>
    <n v="25716"/>
    <x v="2"/>
    <d v="2020-10-19T00:00:00"/>
    <x v="9"/>
    <d v="2020-10-20T00:00:00"/>
    <x v="4"/>
    <n v="1"/>
    <n v="2"/>
    <s v="Numan Jose Mozo Perez"/>
    <s v="Cerrado"/>
    <x v="11"/>
    <m/>
    <s v="Cerrado"/>
    <b v="1"/>
  </r>
  <r>
    <n v="25717"/>
    <x v="0"/>
    <d v="2020-10-19T00:00:00"/>
    <x v="9"/>
    <d v="2020-10-20T00:00:00"/>
    <x v="4"/>
    <n v="1"/>
    <n v="2"/>
    <s v="gladys helena ruiz estevez"/>
    <s v="Cerrado"/>
    <x v="11"/>
    <m/>
    <s v="Cerrado"/>
    <b v="1"/>
  </r>
  <r>
    <n v="25718"/>
    <x v="3"/>
    <d v="2020-10-19T00:00:00"/>
    <x v="9"/>
    <d v="2020-10-20T00:00:00"/>
    <x v="4"/>
    <n v="1"/>
    <n v="2"/>
    <s v="francisco del castillo olaya"/>
    <s v="Cerrado"/>
    <x v="11"/>
    <m/>
    <s v="Cerrado"/>
    <b v="1"/>
  </r>
  <r>
    <n v="25719"/>
    <x v="2"/>
    <d v="2020-10-19T00:00:00"/>
    <x v="9"/>
    <d v="2020-10-20T00:00:00"/>
    <x v="4"/>
    <n v="1"/>
    <n v="2"/>
    <s v="Sarhay Eli Murillo Ramírez"/>
    <s v="Cerrado"/>
    <x v="11"/>
    <m/>
    <s v="Cerrado"/>
    <b v="1"/>
  </r>
  <r>
    <n v="25720"/>
    <x v="0"/>
    <d v="2020-10-19T00:00:00"/>
    <x v="9"/>
    <d v="2020-10-20T00:00:00"/>
    <x v="4"/>
    <n v="1"/>
    <n v="2"/>
    <s v="monica viviana guerra"/>
    <s v="Cerrado"/>
    <x v="11"/>
    <m/>
    <s v="Cerrado"/>
    <b v="1"/>
  </r>
  <r>
    <n v="25721"/>
    <x v="2"/>
    <d v="2020-10-19T00:00:00"/>
    <x v="9"/>
    <d v="2020-10-20T00:00:00"/>
    <x v="4"/>
    <n v="1"/>
    <n v="2"/>
    <s v="JOSE EDUARDO MAYA AYUBI"/>
    <s v="Cerrado"/>
    <x v="11"/>
    <m/>
    <s v="Cerrado"/>
    <b v="1"/>
  </r>
  <r>
    <n v="25722"/>
    <x v="2"/>
    <d v="2020-10-19T00:00:00"/>
    <x v="9"/>
    <d v="2020-10-20T00:00:00"/>
    <x v="4"/>
    <n v="1"/>
    <n v="2"/>
    <s v="luis guillermo gaviria londoño"/>
    <s v="Cerrado"/>
    <x v="11"/>
    <m/>
    <s v="Cerrado"/>
    <b v="1"/>
  </r>
  <r>
    <n v="25723"/>
    <x v="2"/>
    <d v="2020-10-19T00:00:00"/>
    <x v="9"/>
    <d v="2020-10-20T00:00:00"/>
    <x v="4"/>
    <n v="1"/>
    <n v="2"/>
    <s v="luis guillermo gaviria londoño"/>
    <s v="Cerrado"/>
    <x v="11"/>
    <m/>
    <s v="Cerrado"/>
    <b v="1"/>
  </r>
  <r>
    <n v="25724"/>
    <x v="0"/>
    <d v="2020-10-19T00:00:00"/>
    <x v="9"/>
    <d v="2020-10-20T00:00:00"/>
    <x v="4"/>
    <n v="1"/>
    <n v="2"/>
    <s v="JORGE ENRIQUE PATERNINA ACEVEDO"/>
    <s v="Cerrado"/>
    <x v="11"/>
    <m/>
    <s v="Cerrado"/>
    <b v="1"/>
  </r>
  <r>
    <n v="25725"/>
    <x v="0"/>
    <d v="2020-10-20T00:00:00"/>
    <x v="9"/>
    <d v="2020-10-20T00:00:00"/>
    <x v="4"/>
    <n v="0"/>
    <n v="1"/>
    <s v="Vilma Esperanza Rodriguez Posada"/>
    <s v="Cerrado"/>
    <x v="11"/>
    <m/>
    <s v="Cerrado"/>
    <b v="1"/>
  </r>
  <r>
    <n v="25726"/>
    <x v="0"/>
    <d v="2020-10-20T00:00:00"/>
    <x v="9"/>
    <d v="2020-10-20T00:00:00"/>
    <x v="4"/>
    <n v="0"/>
    <n v="1"/>
    <s v="María Antonieta Valencia Ríos"/>
    <s v="Cerrado"/>
    <x v="11"/>
    <m/>
    <s v="Cerrado"/>
    <b v="1"/>
  </r>
  <r>
    <n v="25727"/>
    <x v="4"/>
    <d v="2020-10-20T00:00:00"/>
    <x v="9"/>
    <d v="2020-10-20T00:00:00"/>
    <x v="4"/>
    <n v="0"/>
    <n v="1"/>
    <s v="Emir Cabrera"/>
    <s v="Cerrado"/>
    <x v="11"/>
    <m/>
    <s v="Cerrado"/>
    <b v="1"/>
  </r>
  <r>
    <n v="25728"/>
    <x v="0"/>
    <d v="2020-10-20T00:00:00"/>
    <x v="9"/>
    <d v="2020-10-20T00:00:00"/>
    <x v="4"/>
    <n v="0"/>
    <n v="1"/>
    <s v="Emir Cabrera"/>
    <s v="Cerrado"/>
    <x v="11"/>
    <m/>
    <s v="Cerrado"/>
    <b v="1"/>
  </r>
  <r>
    <n v="25729"/>
    <x v="0"/>
    <d v="2020-10-20T00:00:00"/>
    <x v="9"/>
    <d v="2020-10-20T00:00:00"/>
    <x v="4"/>
    <n v="0"/>
    <n v="1"/>
    <s v="WALTER RUIZ PEREZ"/>
    <s v="Cerrado"/>
    <x v="11"/>
    <m/>
    <s v="Cerrado"/>
    <b v="1"/>
  </r>
  <r>
    <n v="25730"/>
    <x v="0"/>
    <d v="2020-10-20T00:00:00"/>
    <x v="9"/>
    <d v="2020-10-20T00:00:00"/>
    <x v="4"/>
    <n v="0"/>
    <n v="1"/>
    <s v="WALTER RUIZ PEREZ"/>
    <s v="Cerrado"/>
    <x v="11"/>
    <m/>
    <s v="Cerrado"/>
    <b v="1"/>
  </r>
  <r>
    <n v="25731"/>
    <x v="0"/>
    <d v="2020-10-20T00:00:00"/>
    <x v="9"/>
    <d v="2020-10-20T00:00:00"/>
    <x v="4"/>
    <n v="0"/>
    <n v="1"/>
    <s v="Henry Alexander Campos Vargas"/>
    <s v="Cerrado"/>
    <x v="11"/>
    <m/>
    <s v="Cerrado"/>
    <b v="1"/>
  </r>
  <r>
    <n v="25732"/>
    <x v="0"/>
    <d v="2020-10-20T00:00:00"/>
    <x v="9"/>
    <d v="2020-10-20T00:00:00"/>
    <x v="4"/>
    <n v="0"/>
    <n v="1"/>
    <s v="Claudia Liévano Laserna"/>
    <s v="Cerrado"/>
    <x v="11"/>
    <m/>
    <s v="Cerrado"/>
    <b v="1"/>
  </r>
  <r>
    <n v="25733"/>
    <x v="2"/>
    <d v="2020-10-20T00:00:00"/>
    <x v="9"/>
    <d v="2020-10-20T00:00:00"/>
    <x v="4"/>
    <n v="0"/>
    <n v="1"/>
    <s v="Margarita Sanchez de Gomez"/>
    <s v="Cerrado"/>
    <x v="11"/>
    <m/>
    <s v="Cerrado"/>
    <b v="1"/>
  </r>
  <r>
    <n v="25734"/>
    <x v="0"/>
    <d v="2020-10-20T00:00:00"/>
    <x v="9"/>
    <d v="2020-10-20T00:00:00"/>
    <x v="4"/>
    <n v="0"/>
    <n v="1"/>
    <s v="Roberto Villarreal Chaves"/>
    <s v="Cerrado"/>
    <x v="11"/>
    <m/>
    <s v="Cerrado"/>
    <b v="1"/>
  </r>
  <r>
    <n v="25735"/>
    <x v="0"/>
    <d v="2020-10-20T00:00:00"/>
    <x v="9"/>
    <d v="2020-10-20T00:00:00"/>
    <x v="4"/>
    <n v="0"/>
    <n v="1"/>
    <s v="JOSE AEXANDER AGUILERA BELTRAN"/>
    <s v="Cerrado"/>
    <x v="11"/>
    <m/>
    <s v="Cerrado"/>
    <b v="1"/>
  </r>
  <r>
    <n v="25736"/>
    <x v="0"/>
    <d v="2020-10-20T00:00:00"/>
    <x v="9"/>
    <d v="2020-10-20T00:00:00"/>
    <x v="4"/>
    <n v="0"/>
    <n v="1"/>
    <s v="José Joaquin Uribe Sauza"/>
    <s v="Cerrado"/>
    <x v="11"/>
    <m/>
    <s v="Cerrado"/>
    <b v="1"/>
  </r>
  <r>
    <n v="25737"/>
    <x v="2"/>
    <d v="2020-10-20T00:00:00"/>
    <x v="9"/>
    <d v="2020-10-20T00:00:00"/>
    <x v="4"/>
    <n v="0"/>
    <n v="1"/>
    <s v="JOHN FREDY HURTADO TORRES"/>
    <s v="Cerrado"/>
    <x v="11"/>
    <m/>
    <s v="Cerrado"/>
    <b v="1"/>
  </r>
  <r>
    <n v="25738"/>
    <x v="0"/>
    <d v="2020-10-20T00:00:00"/>
    <x v="9"/>
    <d v="2020-10-20T00:00:00"/>
    <x v="4"/>
    <n v="0"/>
    <n v="1"/>
    <s v="Roberto Villarreal Chaves"/>
    <s v="Cerrado"/>
    <x v="11"/>
    <m/>
    <s v="Cerrado"/>
    <b v="1"/>
  </r>
  <r>
    <n v="25739"/>
    <x v="0"/>
    <d v="2020-10-20T00:00:00"/>
    <x v="9"/>
    <d v="2020-10-20T00:00:00"/>
    <x v="4"/>
    <n v="0"/>
    <n v="1"/>
    <s v="wilson alfredo llanos lozano"/>
    <s v="Cerrado"/>
    <x v="11"/>
    <m/>
    <s v="Cerrado"/>
    <b v="1"/>
  </r>
  <r>
    <n v="25740"/>
    <x v="0"/>
    <d v="2020-10-20T00:00:00"/>
    <x v="9"/>
    <d v="2020-10-20T00:00:00"/>
    <x v="4"/>
    <n v="0"/>
    <n v="1"/>
    <s v="DORA PRIETO PULIDO"/>
    <s v="Cerrado"/>
    <x v="11"/>
    <m/>
    <s v="Cerrado"/>
    <b v="1"/>
  </r>
  <r>
    <n v="25741"/>
    <x v="0"/>
    <d v="2020-10-20T00:00:00"/>
    <x v="9"/>
    <d v="2020-10-20T00:00:00"/>
    <x v="4"/>
    <n v="0"/>
    <n v="1"/>
    <s v="maidy gonzalez"/>
    <s v="Cerrado"/>
    <x v="11"/>
    <m/>
    <s v="Cerrado"/>
    <b v="1"/>
  </r>
  <r>
    <n v="25742"/>
    <x v="2"/>
    <d v="2020-10-20T00:00:00"/>
    <x v="9"/>
    <d v="2020-10-21T00:00:00"/>
    <x v="4"/>
    <n v="1"/>
    <n v="2"/>
    <s v="Ligia Lorena manzano arce"/>
    <s v="Cerrado"/>
    <x v="11"/>
    <m/>
    <s v="Cerrado"/>
    <b v="1"/>
  </r>
  <r>
    <n v="25743"/>
    <x v="3"/>
    <d v="2020-10-20T00:00:00"/>
    <x v="9"/>
    <d v="2020-10-21T00:00:00"/>
    <x v="4"/>
    <n v="1"/>
    <n v="2"/>
    <s v="ANGIE LÓPEZ SANTOS"/>
    <s v="Cerrado"/>
    <x v="11"/>
    <m/>
    <s v="Cerrado"/>
    <b v="1"/>
  </r>
  <r>
    <n v="25744"/>
    <x v="0"/>
    <d v="2020-10-20T00:00:00"/>
    <x v="9"/>
    <d v="2020-10-21T00:00:00"/>
    <x v="4"/>
    <n v="1"/>
    <n v="2"/>
    <s v="rodrigo hortua santana"/>
    <s v="Cerrado"/>
    <x v="11"/>
    <m/>
    <s v="Cerrado"/>
    <b v="1"/>
  </r>
  <r>
    <n v="25745"/>
    <x v="2"/>
    <d v="2020-10-20T00:00:00"/>
    <x v="9"/>
    <d v="2020-10-21T00:00:00"/>
    <x v="4"/>
    <n v="1"/>
    <n v="2"/>
    <s v="YONNY ALEXANDER ECHAVARRIA PIEDRAHITA"/>
    <s v="Cerrado"/>
    <x v="11"/>
    <m/>
    <s v="Cerrado"/>
    <b v="1"/>
  </r>
  <r>
    <n v="25746"/>
    <x v="0"/>
    <d v="2020-10-20T00:00:00"/>
    <x v="9"/>
    <d v="2020-10-21T00:00:00"/>
    <x v="4"/>
    <n v="1"/>
    <n v="2"/>
    <s v="EDNA ROCÍO MARTÍNEZ LAGUNA"/>
    <s v="Cerrado"/>
    <x v="11"/>
    <m/>
    <s v="Cerrado"/>
    <b v="1"/>
  </r>
  <r>
    <n v="25747"/>
    <x v="0"/>
    <d v="2020-10-20T00:00:00"/>
    <x v="9"/>
    <d v="2020-10-21T00:00:00"/>
    <x v="4"/>
    <n v="1"/>
    <n v="2"/>
    <s v="Carine Pening Gaviria"/>
    <s v="Cerrado"/>
    <x v="11"/>
    <m/>
    <s v="Cerrado"/>
    <b v="1"/>
  </r>
  <r>
    <n v="25748"/>
    <x v="0"/>
    <d v="2020-10-20T00:00:00"/>
    <x v="9"/>
    <d v="2020-10-21T00:00:00"/>
    <x v="4"/>
    <n v="1"/>
    <n v="2"/>
    <s v="Juan Esteban Osorno Sepúlveda"/>
    <s v="Cerrado"/>
    <x v="11"/>
    <m/>
    <s v="Cerrado"/>
    <b v="1"/>
  </r>
  <r>
    <n v="25749"/>
    <x v="2"/>
    <d v="2020-10-20T00:00:00"/>
    <x v="9"/>
    <s v="Pendiente"/>
    <x v="1"/>
    <e v="#VALUE!"/>
    <e v="#VALUE!"/>
    <s v="Angel Antonio Araujo Torres"/>
    <s v="Abierto"/>
    <x v="1"/>
    <m/>
    <m/>
    <m/>
  </r>
  <r>
    <n v="25750"/>
    <x v="2"/>
    <d v="2020-10-20T00:00:00"/>
    <x v="9"/>
    <d v="2020-10-21T00:00:00"/>
    <x v="4"/>
    <n v="1"/>
    <n v="2"/>
    <s v="JOHN ALEXANDER DUARTE GARZON"/>
    <s v="Cerrado"/>
    <x v="11"/>
    <m/>
    <s v="Cerrado"/>
    <b v="1"/>
  </r>
  <r>
    <n v="25751"/>
    <x v="2"/>
    <d v="2020-10-20T00:00:00"/>
    <x v="9"/>
    <d v="2020-10-21T00:00:00"/>
    <x v="4"/>
    <n v="1"/>
    <n v="2"/>
    <s v="KELLY ANDREA PÁEZ LOSADA"/>
    <s v="Cerrado"/>
    <x v="11"/>
    <m/>
    <s v="Cerrado"/>
    <b v="1"/>
  </r>
  <r>
    <n v="25752"/>
    <x v="0"/>
    <d v="2020-10-20T00:00:00"/>
    <x v="9"/>
    <d v="2020-10-21T00:00:00"/>
    <x v="4"/>
    <n v="1"/>
    <n v="2"/>
    <s v="Tatiana casto"/>
    <s v="Cerrado"/>
    <x v="11"/>
    <m/>
    <s v="Cerrado"/>
    <b v="1"/>
  </r>
  <r>
    <n v="25753"/>
    <x v="4"/>
    <d v="2020-10-20T00:00:00"/>
    <x v="9"/>
    <d v="2020-10-21T00:00:00"/>
    <x v="4"/>
    <n v="1"/>
    <n v="2"/>
    <s v="geiner morales camacho"/>
    <s v="Cerrado"/>
    <x v="11"/>
    <m/>
    <s v="Cerrado"/>
    <b v="1"/>
  </r>
  <r>
    <n v="25754"/>
    <x v="0"/>
    <d v="2020-10-20T00:00:00"/>
    <x v="9"/>
    <d v="2020-10-21T00:00:00"/>
    <x v="4"/>
    <n v="1"/>
    <n v="2"/>
    <s v="Jhon Sneyder Ortega Cruz"/>
    <s v="Cerrado"/>
    <x v="11"/>
    <m/>
    <s v="Cerrado"/>
    <b v="1"/>
  </r>
  <r>
    <n v="25755"/>
    <x v="2"/>
    <d v="2020-10-20T00:00:00"/>
    <x v="9"/>
    <d v="2020-10-21T00:00:00"/>
    <x v="4"/>
    <n v="1"/>
    <n v="2"/>
    <s v="FLOR ALBA LOZANO"/>
    <s v="Cerrado"/>
    <x v="11"/>
    <m/>
    <s v="Cerrado"/>
    <b v="1"/>
  </r>
  <r>
    <n v="25756"/>
    <x v="0"/>
    <d v="2020-10-20T00:00:00"/>
    <x v="9"/>
    <d v="2020-10-21T00:00:00"/>
    <x v="4"/>
    <n v="1"/>
    <n v="2"/>
    <s v="alejandro rodriguez uribe"/>
    <s v="Cerrado"/>
    <x v="11"/>
    <m/>
    <s v="Cerrado"/>
    <b v="1"/>
  </r>
  <r>
    <n v="25757"/>
    <x v="2"/>
    <d v="2020-10-20T00:00:00"/>
    <x v="9"/>
    <d v="2020-10-21T00:00:00"/>
    <x v="4"/>
    <n v="1"/>
    <n v="2"/>
    <s v="Consuelo Quiceno Rodriguez"/>
    <s v="Cerrado"/>
    <x v="11"/>
    <m/>
    <s v="Cerrado"/>
    <b v="1"/>
  </r>
  <r>
    <n v="25758"/>
    <x v="4"/>
    <d v="2020-10-20T00:00:00"/>
    <x v="9"/>
    <d v="2020-10-21T00:00:00"/>
    <x v="4"/>
    <n v="1"/>
    <n v="2"/>
    <s v="Maria Teresa"/>
    <s v="Cerrado"/>
    <x v="11"/>
    <m/>
    <s v="Cerrado"/>
    <b v="1"/>
  </r>
  <r>
    <n v="25759"/>
    <x v="4"/>
    <d v="2020-10-20T00:00:00"/>
    <x v="9"/>
    <d v="2020-10-21T00:00:00"/>
    <x v="4"/>
    <n v="1"/>
    <n v="2"/>
    <s v="Maria Teresa"/>
    <s v="Cerrado"/>
    <x v="11"/>
    <m/>
    <s v="Cerrado"/>
    <b v="1"/>
  </r>
  <r>
    <n v="25760"/>
    <x v="4"/>
    <d v="2020-10-20T00:00:00"/>
    <x v="9"/>
    <d v="2020-10-21T00:00:00"/>
    <x v="4"/>
    <n v="1"/>
    <n v="2"/>
    <s v="Maria Teresa"/>
    <s v="Cerrado"/>
    <x v="11"/>
    <m/>
    <s v="Cerrado"/>
    <b v="1"/>
  </r>
  <r>
    <n v="25761"/>
    <x v="4"/>
    <d v="2020-10-21T00:00:00"/>
    <x v="9"/>
    <d v="2020-10-21T00:00:00"/>
    <x v="4"/>
    <n v="0"/>
    <n v="1"/>
    <s v="Maria Teresa"/>
    <s v="Cerrado"/>
    <x v="11"/>
    <m/>
    <s v="Cerrado"/>
    <b v="1"/>
  </r>
  <r>
    <n v="25762"/>
    <x v="0"/>
    <d v="2020-10-21T00:00:00"/>
    <x v="9"/>
    <d v="2020-10-21T00:00:00"/>
    <x v="4"/>
    <n v="0"/>
    <n v="1"/>
    <s v="jeferson stiven mejia montaño"/>
    <s v="Cerrado"/>
    <x v="11"/>
    <m/>
    <s v="Cerrado"/>
    <b v="1"/>
  </r>
  <r>
    <n v="25763"/>
    <x v="3"/>
    <d v="2020-10-21T00:00:00"/>
    <x v="9"/>
    <d v="2020-10-21T00:00:00"/>
    <x v="4"/>
    <n v="0"/>
    <n v="1"/>
    <s v="Sinforoso Salazar Hernandez"/>
    <s v="Cerrado"/>
    <x v="11"/>
    <m/>
    <s v="Cerrado"/>
    <b v="1"/>
  </r>
  <r>
    <n v="25764"/>
    <x v="3"/>
    <d v="2020-10-21T00:00:00"/>
    <x v="9"/>
    <d v="2020-10-21T00:00:00"/>
    <x v="4"/>
    <n v="0"/>
    <n v="1"/>
    <s v="Diana solarte"/>
    <s v="Cerrado"/>
    <x v="11"/>
    <m/>
    <s v="Cerrado"/>
    <b v="1"/>
  </r>
  <r>
    <n v="25765"/>
    <x v="4"/>
    <d v="2020-10-21T00:00:00"/>
    <x v="9"/>
    <d v="2020-10-21T00:00:00"/>
    <x v="4"/>
    <n v="0"/>
    <n v="1"/>
    <s v="ANTONIO GÓMEZ PINZÓN"/>
    <s v="Cerrado"/>
    <x v="11"/>
    <m/>
    <s v="Cerrado"/>
    <b v="1"/>
  </r>
  <r>
    <n v="25766"/>
    <x v="2"/>
    <d v="2020-10-21T00:00:00"/>
    <x v="9"/>
    <s v="Pendiente"/>
    <x v="1"/>
    <e v="#VALUE!"/>
    <e v="#VALUE!"/>
    <s v="NORBERTO ACOSTA MARIN"/>
    <s v="Abierto"/>
    <x v="1"/>
    <m/>
    <m/>
    <m/>
  </r>
  <r>
    <n v="25767"/>
    <x v="2"/>
    <d v="2020-10-21T00:00:00"/>
    <x v="9"/>
    <d v="2020-10-21T00:00:00"/>
    <x v="4"/>
    <n v="0"/>
    <n v="1"/>
    <s v="JUAN CARLOS POSADA ORTIZ"/>
    <s v="Cerrado"/>
    <x v="11"/>
    <m/>
    <s v="Cerrado"/>
    <b v="1"/>
  </r>
  <r>
    <n v="25768"/>
    <x v="0"/>
    <d v="2020-10-21T00:00:00"/>
    <x v="9"/>
    <d v="2020-10-21T00:00:00"/>
    <x v="4"/>
    <n v="0"/>
    <n v="1"/>
    <s v="Concepción González González"/>
    <s v="Cerrado"/>
    <x v="11"/>
    <m/>
    <s v="Cerrado"/>
    <b v="1"/>
  </r>
  <r>
    <n v="25769"/>
    <x v="3"/>
    <d v="2020-10-21T00:00:00"/>
    <x v="9"/>
    <d v="2020-10-21T00:00:00"/>
    <x v="4"/>
    <n v="0"/>
    <n v="1"/>
    <s v="Marcela Cardona"/>
    <s v="Cerrado"/>
    <x v="11"/>
    <m/>
    <s v="Cerrado"/>
    <b v="1"/>
  </r>
  <r>
    <n v="25770"/>
    <x v="0"/>
    <d v="2020-10-21T00:00:00"/>
    <x v="9"/>
    <d v="2020-10-21T00:00:00"/>
    <x v="4"/>
    <n v="0"/>
    <n v="1"/>
    <s v="Cindy Milena Duarte Clavijo"/>
    <s v="Cerrado"/>
    <x v="11"/>
    <m/>
    <s v="Cerrado"/>
    <b v="1"/>
  </r>
  <r>
    <n v="25771"/>
    <x v="0"/>
    <d v="2020-10-21T00:00:00"/>
    <x v="9"/>
    <d v="2020-10-21T00:00:00"/>
    <x v="4"/>
    <n v="0"/>
    <n v="1"/>
    <s v="INES LORENA VARELA CHAMORRO"/>
    <s v="Cerrado"/>
    <x v="11"/>
    <m/>
    <s v="Cerrado"/>
    <b v="1"/>
  </r>
  <r>
    <n v="25772"/>
    <x v="0"/>
    <d v="2020-10-21T00:00:00"/>
    <x v="9"/>
    <d v="2020-10-21T00:00:00"/>
    <x v="4"/>
    <n v="0"/>
    <n v="1"/>
    <s v="CARLOS ENRIQUE SILVA PEREZ"/>
    <s v="Cerrado"/>
    <x v="11"/>
    <m/>
    <s v="Cerrado"/>
    <b v="1"/>
  </r>
  <r>
    <n v="25773"/>
    <x v="2"/>
    <d v="2020-10-21T00:00:00"/>
    <x v="9"/>
    <d v="2020-10-21T00:00:00"/>
    <x v="4"/>
    <n v="0"/>
    <n v="1"/>
    <s v="Agustin Echazu"/>
    <s v="Cerrado"/>
    <x v="11"/>
    <m/>
    <s v="Cerrado"/>
    <b v="1"/>
  </r>
  <r>
    <n v="25774"/>
    <x v="0"/>
    <d v="2020-10-21T00:00:00"/>
    <x v="9"/>
    <d v="2020-10-21T00:00:00"/>
    <x v="4"/>
    <n v="0"/>
    <n v="1"/>
    <s v="Alfredo Fernandez de Lara"/>
    <s v="Cerrado"/>
    <x v="11"/>
    <m/>
    <s v="Cerrado"/>
    <b v="1"/>
  </r>
  <r>
    <n v="25775"/>
    <x v="4"/>
    <d v="2020-10-21T00:00:00"/>
    <x v="9"/>
    <d v="2020-10-21T00:00:00"/>
    <x v="4"/>
    <n v="0"/>
    <n v="1"/>
    <s v="SARA MARIA MESA DÍAZ"/>
    <s v="Cerrado"/>
    <x v="11"/>
    <m/>
    <s v="Cerrado"/>
    <b v="1"/>
  </r>
  <r>
    <n v="25776"/>
    <x v="0"/>
    <d v="2020-10-21T00:00:00"/>
    <x v="9"/>
    <d v="2020-10-22T00:00:00"/>
    <x v="4"/>
    <n v="1"/>
    <n v="2"/>
    <s v="Jeffrey Duvan Lopez M."/>
    <s v="Cerrado"/>
    <x v="11"/>
    <m/>
    <s v="Cerrado"/>
    <b v="1"/>
  </r>
  <r>
    <n v="25777"/>
    <x v="4"/>
    <d v="2020-10-21T00:00:00"/>
    <x v="9"/>
    <d v="2020-10-22T00:00:00"/>
    <x v="4"/>
    <n v="1"/>
    <n v="2"/>
    <s v="No hay clientes referentes a este flujo"/>
    <s v="Cerrado"/>
    <x v="11"/>
    <m/>
    <s v="Cerrado"/>
    <b v="1"/>
  </r>
  <r>
    <n v="25778"/>
    <x v="3"/>
    <d v="2020-10-21T00:00:00"/>
    <x v="9"/>
    <d v="2020-10-21T00:00:00"/>
    <x v="4"/>
    <n v="0"/>
    <n v="1"/>
    <s v="Manuel María Mendoza Tarquino"/>
    <s v="Cerrado"/>
    <x v="11"/>
    <m/>
    <s v="Cerrado"/>
    <b v="1"/>
  </r>
  <r>
    <n v="25779"/>
    <x v="0"/>
    <d v="2020-10-21T00:00:00"/>
    <x v="9"/>
    <d v="2020-10-23T00:00:00"/>
    <x v="4"/>
    <n v="2"/>
    <n v="3"/>
    <s v="SAÚL OROZCO GALLARDO"/>
    <s v="Cerrado"/>
    <x v="11"/>
    <m/>
    <s v="Cerrado"/>
    <b v="1"/>
  </r>
  <r>
    <n v="25780"/>
    <x v="0"/>
    <d v="2020-10-21T00:00:00"/>
    <x v="9"/>
    <d v="2020-10-23T00:00:00"/>
    <x v="4"/>
    <n v="2"/>
    <n v="3"/>
    <s v="Ivan Dario Parra Forero"/>
    <s v="Cerrado"/>
    <x v="11"/>
    <m/>
    <s v="Cerrado"/>
    <b v="1"/>
  </r>
  <r>
    <n v="25781"/>
    <x v="0"/>
    <d v="2020-10-21T00:00:00"/>
    <x v="9"/>
    <d v="2020-10-23T00:00:00"/>
    <x v="4"/>
    <n v="2"/>
    <n v="3"/>
    <s v="IVAN ORLANDO RUBIO VELOZA"/>
    <s v="Cerrado"/>
    <x v="11"/>
    <m/>
    <s v="Cerrado"/>
    <b v="1"/>
  </r>
  <r>
    <n v="25782"/>
    <x v="4"/>
    <d v="2020-10-21T00:00:00"/>
    <x v="9"/>
    <d v="2020-10-23T00:00:00"/>
    <x v="4"/>
    <n v="2"/>
    <n v="3"/>
    <s v="Maria Elsa Villarreal Pinilla"/>
    <s v="Cerrado"/>
    <x v="11"/>
    <m/>
    <s v="Cerrado"/>
    <b v="1"/>
  </r>
  <r>
    <n v="25783"/>
    <x v="2"/>
    <d v="2020-10-21T00:00:00"/>
    <x v="9"/>
    <d v="2020-10-22T00:00:00"/>
    <x v="4"/>
    <n v="1"/>
    <n v="2"/>
    <s v="Camila Angulo"/>
    <s v="Cerrado"/>
    <x v="11"/>
    <m/>
    <s v="Cerrado"/>
    <b v="1"/>
  </r>
  <r>
    <n v="25784"/>
    <x v="3"/>
    <d v="2020-10-21T00:00:00"/>
    <x v="9"/>
    <d v="2020-10-22T00:00:00"/>
    <x v="4"/>
    <n v="1"/>
    <n v="2"/>
    <s v="BERENICE TORRES AMAYA"/>
    <s v="Cerrado"/>
    <x v="11"/>
    <m/>
    <s v="Cerrado"/>
    <b v="1"/>
  </r>
  <r>
    <n v="25785"/>
    <x v="2"/>
    <d v="2020-10-21T00:00:00"/>
    <x v="9"/>
    <d v="2020-10-22T00:00:00"/>
    <x v="4"/>
    <n v="1"/>
    <n v="2"/>
    <s v="RUTH MARÍA PINZÓN SANTAMARÍA"/>
    <s v="Cerrado"/>
    <x v="11"/>
    <m/>
    <s v="Cerrado"/>
    <b v="1"/>
  </r>
  <r>
    <n v="25786"/>
    <x v="0"/>
    <d v="2020-10-21T00:00:00"/>
    <x v="9"/>
    <d v="2020-10-23T00:00:00"/>
    <x v="4"/>
    <n v="2"/>
    <n v="3"/>
    <s v="Danilo Sànchez"/>
    <s v="Cerrado"/>
    <x v="11"/>
    <m/>
    <s v="Cerrado"/>
    <b v="1"/>
  </r>
  <r>
    <n v="25787"/>
    <x v="0"/>
    <d v="2020-10-21T00:00:00"/>
    <x v="9"/>
    <d v="2020-10-23T00:00:00"/>
    <x v="4"/>
    <n v="2"/>
    <n v="3"/>
    <s v="HERNAN DARIO VILLAMIZAR SILVA"/>
    <s v="Cerrado"/>
    <x v="11"/>
    <m/>
    <s v="Cerrado"/>
    <b v="1"/>
  </r>
  <r>
    <n v="25788"/>
    <x v="0"/>
    <d v="2020-10-21T00:00:00"/>
    <x v="9"/>
    <d v="2020-10-23T00:00:00"/>
    <x v="4"/>
    <n v="2"/>
    <n v="3"/>
    <s v="FLOR MARIA SERENO QUINTERO"/>
    <s v="Cerrado"/>
    <x v="11"/>
    <m/>
    <s v="Cerrado"/>
    <b v="1"/>
  </r>
  <r>
    <n v="25789"/>
    <x v="4"/>
    <d v="2020-10-21T00:00:00"/>
    <x v="9"/>
    <d v="2020-10-23T00:00:00"/>
    <x v="4"/>
    <n v="2"/>
    <n v="3"/>
    <s v="Susana Silva zamora"/>
    <s v="Cerrado"/>
    <x v="11"/>
    <m/>
    <s v="Cerrado"/>
    <b v="1"/>
  </r>
  <r>
    <n v="25790"/>
    <x v="2"/>
    <d v="2020-10-21T00:00:00"/>
    <x v="9"/>
    <d v="2020-10-22T00:00:00"/>
    <x v="4"/>
    <n v="1"/>
    <n v="2"/>
    <s v="JOSE ALEJANDRO OBREGON ESPINEL"/>
    <s v="Cerrado"/>
    <x v="11"/>
    <m/>
    <s v="Cerrado"/>
    <b v="1"/>
  </r>
  <r>
    <n v="25791"/>
    <x v="2"/>
    <d v="2020-10-21T00:00:00"/>
    <x v="9"/>
    <d v="2020-10-22T00:00:00"/>
    <x v="4"/>
    <n v="1"/>
    <n v="2"/>
    <s v="jose vicente gamboa nieto"/>
    <s v="Cerrado"/>
    <x v="11"/>
    <m/>
    <s v="Cerrado"/>
    <b v="1"/>
  </r>
  <r>
    <n v="25792"/>
    <x v="3"/>
    <d v="2020-10-21T00:00:00"/>
    <x v="9"/>
    <d v="2020-10-22T00:00:00"/>
    <x v="4"/>
    <n v="1"/>
    <n v="2"/>
    <s v="Luis fernando esteban Tarazona"/>
    <s v="Cerrado"/>
    <x v="11"/>
    <m/>
    <s v="Cerrado"/>
    <b v="1"/>
  </r>
  <r>
    <n v="25793"/>
    <x v="4"/>
    <d v="2020-10-22T00:00:00"/>
    <x v="9"/>
    <d v="2020-10-23T00:00:00"/>
    <x v="4"/>
    <n v="1"/>
    <n v="2"/>
    <s v="BEATRIZ HELENA ARDILA"/>
    <s v="Cerrado"/>
    <x v="11"/>
    <m/>
    <s v="Cerrado"/>
    <b v="1"/>
  </r>
  <r>
    <n v="25794"/>
    <x v="0"/>
    <d v="2020-10-22T00:00:00"/>
    <x v="9"/>
    <d v="2020-10-23T00:00:00"/>
    <x v="4"/>
    <n v="1"/>
    <n v="2"/>
    <s v="JESÚS MARÍA ACOSTA SOLERA."/>
    <s v="Cerrado"/>
    <x v="11"/>
    <m/>
    <s v="Cerrado"/>
    <b v="1"/>
  </r>
  <r>
    <n v="25795"/>
    <x v="2"/>
    <d v="2020-10-22T00:00:00"/>
    <x v="9"/>
    <d v="2020-10-22T00:00:00"/>
    <x v="4"/>
    <n v="0"/>
    <n v="1"/>
    <s v="Linda Rivero"/>
    <s v="Cerrado"/>
    <x v="11"/>
    <m/>
    <s v="Cerrado"/>
    <b v="1"/>
  </r>
  <r>
    <n v="25796"/>
    <x v="0"/>
    <d v="2020-10-22T00:00:00"/>
    <x v="9"/>
    <d v="2020-10-23T00:00:00"/>
    <x v="4"/>
    <n v="1"/>
    <n v="2"/>
    <s v="elvia jenniffer mesa naranjo"/>
    <s v="Cerrado"/>
    <x v="11"/>
    <m/>
    <s v="Cerrado"/>
    <b v="1"/>
  </r>
  <r>
    <n v="25797"/>
    <x v="0"/>
    <d v="2020-10-22T00:00:00"/>
    <x v="9"/>
    <d v="2020-10-23T00:00:00"/>
    <x v="4"/>
    <n v="1"/>
    <n v="2"/>
    <s v="HEBER ANDRES REYES BAUTISTA"/>
    <s v="Cerrado"/>
    <x v="11"/>
    <m/>
    <s v="Cerrado"/>
    <b v="1"/>
  </r>
  <r>
    <n v="25798"/>
    <x v="0"/>
    <d v="2020-10-22T00:00:00"/>
    <x v="9"/>
    <d v="2020-10-23T00:00:00"/>
    <x v="4"/>
    <n v="1"/>
    <n v="2"/>
    <s v="HEBER ANDRES REYES BAUTISTA"/>
    <s v="Cerrado"/>
    <x v="11"/>
    <m/>
    <s v="Cerrado"/>
    <b v="1"/>
  </r>
  <r>
    <n v="25799"/>
    <x v="3"/>
    <d v="2020-10-22T00:00:00"/>
    <x v="9"/>
    <d v="2020-10-22T00:00:00"/>
    <x v="4"/>
    <n v="0"/>
    <n v="1"/>
    <s v="sandra marlen acero roa"/>
    <s v="Cerrado"/>
    <x v="11"/>
    <m/>
    <s v="Cerrado"/>
    <b v="1"/>
  </r>
  <r>
    <n v="25800"/>
    <x v="0"/>
    <d v="2020-10-22T00:00:00"/>
    <x v="9"/>
    <d v="2020-10-23T00:00:00"/>
    <x v="4"/>
    <n v="1"/>
    <n v="2"/>
    <s v="johanna avila ortega"/>
    <s v="Cerrado"/>
    <x v="11"/>
    <m/>
    <s v="Cerrado"/>
    <b v="1"/>
  </r>
  <r>
    <n v="25801"/>
    <x v="0"/>
    <d v="2020-10-22T00:00:00"/>
    <x v="9"/>
    <d v="2020-10-23T00:00:00"/>
    <x v="4"/>
    <n v="1"/>
    <n v="2"/>
    <s v="Mario Duque Monsalve"/>
    <s v="Cerrado"/>
    <x v="11"/>
    <m/>
    <s v="Cerrado"/>
    <b v="1"/>
  </r>
  <r>
    <n v="25802"/>
    <x v="0"/>
    <d v="2020-10-22T00:00:00"/>
    <x v="9"/>
    <d v="2020-10-23T00:00:00"/>
    <x v="4"/>
    <n v="1"/>
    <n v="2"/>
    <s v="ANTONIO DOMINGUEZ"/>
    <s v="Cerrado"/>
    <x v="11"/>
    <m/>
    <s v="Cerrado"/>
    <b v="1"/>
  </r>
  <r>
    <n v="25803"/>
    <x v="5"/>
    <d v="2020-10-22T00:00:00"/>
    <x v="9"/>
    <s v="Pendiente"/>
    <x v="1"/>
    <e v="#VALUE!"/>
    <e v="#VALUE!"/>
    <s v="andres palacio robledo"/>
    <s v="Abierto"/>
    <x v="1"/>
    <m/>
    <m/>
    <m/>
  </r>
  <r>
    <n v="25804"/>
    <x v="4"/>
    <d v="2020-10-22T00:00:00"/>
    <x v="9"/>
    <d v="2020-10-23T00:00:00"/>
    <x v="4"/>
    <n v="1"/>
    <n v="2"/>
    <s v="ELSA SANABRIA ARIAS"/>
    <s v="Cerrado"/>
    <x v="11"/>
    <m/>
    <s v="Cerrado"/>
    <b v="1"/>
  </r>
  <r>
    <n v="25805"/>
    <x v="4"/>
    <d v="2020-10-22T00:00:00"/>
    <x v="9"/>
    <d v="2020-10-23T00:00:00"/>
    <x v="4"/>
    <n v="1"/>
    <n v="2"/>
    <s v="ELSA SANABRIA ARIAS"/>
    <s v="Cerrado"/>
    <x v="11"/>
    <m/>
    <s v="Cerrado"/>
    <b v="1"/>
  </r>
  <r>
    <n v="25806"/>
    <x v="0"/>
    <d v="2020-10-22T00:00:00"/>
    <x v="9"/>
    <d v="2020-10-23T00:00:00"/>
    <x v="4"/>
    <n v="1"/>
    <n v="2"/>
    <s v="JUAN MATEO PEREZ GALLEGO"/>
    <s v="Cerrado"/>
    <x v="11"/>
    <m/>
    <s v="Cerrado"/>
    <b v="1"/>
  </r>
  <r>
    <n v="25807"/>
    <x v="0"/>
    <d v="2020-10-22T00:00:00"/>
    <x v="9"/>
    <d v="2020-10-23T00:00:00"/>
    <x v="4"/>
    <n v="1"/>
    <n v="2"/>
    <s v="indalecio murcia rodriguez"/>
    <s v="Cerrado"/>
    <x v="11"/>
    <m/>
    <s v="Cerrado"/>
    <b v="1"/>
  </r>
  <r>
    <n v="25808"/>
    <x v="0"/>
    <d v="2020-10-22T00:00:00"/>
    <x v="9"/>
    <d v="2020-10-23T00:00:00"/>
    <x v="4"/>
    <n v="1"/>
    <n v="2"/>
    <s v="MARIA EUGENIA OCHOA TAPIA"/>
    <s v="Cerrado"/>
    <x v="11"/>
    <m/>
    <s v="Cerrado"/>
    <b v="1"/>
  </r>
  <r>
    <n v="25809"/>
    <x v="4"/>
    <d v="2020-10-22T00:00:00"/>
    <x v="9"/>
    <d v="2020-10-23T00:00:00"/>
    <x v="4"/>
    <n v="1"/>
    <n v="2"/>
    <s v="Deibys Pacheco Montes"/>
    <s v="Cerrado"/>
    <x v="11"/>
    <m/>
    <s v="Cerrado"/>
    <b v="1"/>
  </r>
  <r>
    <n v="25810"/>
    <x v="0"/>
    <d v="2020-10-22T00:00:00"/>
    <x v="9"/>
    <d v="2020-10-23T00:00:00"/>
    <x v="4"/>
    <n v="1"/>
    <n v="2"/>
    <s v="Efrain Caballero"/>
    <s v="Cerrado"/>
    <x v="11"/>
    <m/>
    <s v="Cerrado"/>
    <b v="1"/>
  </r>
  <r>
    <n v="25811"/>
    <x v="0"/>
    <d v="2020-10-22T00:00:00"/>
    <x v="9"/>
    <d v="2020-10-23T00:00:00"/>
    <x v="4"/>
    <n v="1"/>
    <n v="2"/>
    <s v="César Augusto Quintero Saavedra"/>
    <s v="Cerrado"/>
    <x v="11"/>
    <m/>
    <s v="Cerrado"/>
    <b v="1"/>
  </r>
  <r>
    <n v="25812"/>
    <x v="0"/>
    <d v="2020-10-22T00:00:00"/>
    <x v="9"/>
    <d v="2020-10-23T00:00:00"/>
    <x v="4"/>
    <n v="1"/>
    <n v="2"/>
    <s v="ANA CECILIA AGUILAR ZAPATA"/>
    <s v="Cerrado"/>
    <x v="11"/>
    <m/>
    <s v="Cerrado"/>
    <b v="1"/>
  </r>
  <r>
    <n v="25813"/>
    <x v="0"/>
    <d v="2020-10-22T00:00:00"/>
    <x v="9"/>
    <d v="2020-10-23T00:00:00"/>
    <x v="4"/>
    <n v="1"/>
    <n v="2"/>
    <s v="EDWIN JAIR DIAZ CARDONA"/>
    <s v="Cerrado"/>
    <x v="11"/>
    <m/>
    <s v="Cerrado"/>
    <b v="1"/>
  </r>
  <r>
    <n v="25814"/>
    <x v="0"/>
    <d v="2020-10-22T00:00:00"/>
    <x v="9"/>
    <d v="2020-10-23T00:00:00"/>
    <x v="4"/>
    <n v="1"/>
    <n v="2"/>
    <s v="OSCAR FREDI CASTELLANOS MAYORGA"/>
    <s v="Cerrado"/>
    <x v="11"/>
    <m/>
    <s v="Cerrado"/>
    <b v="1"/>
  </r>
  <r>
    <n v="25815"/>
    <x v="0"/>
    <d v="2020-10-22T00:00:00"/>
    <x v="9"/>
    <d v="2020-10-23T00:00:00"/>
    <x v="4"/>
    <n v="1"/>
    <n v="2"/>
    <s v="YOMAIRA REYES"/>
    <s v="Cerrado"/>
    <x v="11"/>
    <m/>
    <s v="Cerrado"/>
    <b v="1"/>
  </r>
  <r>
    <n v="25816"/>
    <x v="0"/>
    <d v="2020-10-22T00:00:00"/>
    <x v="9"/>
    <d v="2020-10-23T00:00:00"/>
    <x v="4"/>
    <n v="1"/>
    <n v="2"/>
    <s v="milton javier escobar grajales"/>
    <s v="Cerrado"/>
    <x v="11"/>
    <m/>
    <s v="Cerrado"/>
    <b v="1"/>
  </r>
  <r>
    <n v="25817"/>
    <x v="0"/>
    <d v="2020-10-22T00:00:00"/>
    <x v="9"/>
    <d v="2020-10-23T00:00:00"/>
    <x v="4"/>
    <n v="1"/>
    <n v="2"/>
    <s v="david roman cano"/>
    <s v="Cerrado"/>
    <x v="11"/>
    <m/>
    <s v="Cerrado"/>
    <b v="1"/>
  </r>
  <r>
    <n v="25818"/>
    <x v="0"/>
    <d v="2020-10-22T00:00:00"/>
    <x v="9"/>
    <d v="2020-10-23T00:00:00"/>
    <x v="4"/>
    <n v="1"/>
    <n v="2"/>
    <s v="david roman cano"/>
    <s v="Cerrado"/>
    <x v="11"/>
    <m/>
    <s v="Cerrado"/>
    <b v="1"/>
  </r>
  <r>
    <n v="25819"/>
    <x v="0"/>
    <d v="2020-10-22T00:00:00"/>
    <x v="9"/>
    <d v="2020-10-23T00:00:00"/>
    <x v="4"/>
    <n v="1"/>
    <n v="2"/>
    <s v="KARLA MARÍA DEL MAR FALLA MELENDEZ"/>
    <s v="Cerrado"/>
    <x v="11"/>
    <m/>
    <s v="Cerrado"/>
    <b v="1"/>
  </r>
  <r>
    <n v="25820"/>
    <x v="0"/>
    <d v="2020-10-22T00:00:00"/>
    <x v="9"/>
    <d v="2020-10-23T00:00:00"/>
    <x v="4"/>
    <n v="1"/>
    <n v="2"/>
    <s v="KARLA MARÍA DEL MAR FALLA MELENDEZ"/>
    <s v="Cerrado"/>
    <x v="11"/>
    <m/>
    <s v="Cerrado"/>
    <b v="1"/>
  </r>
  <r>
    <n v="25821"/>
    <x v="2"/>
    <d v="2020-10-22T00:00:00"/>
    <x v="9"/>
    <d v="2020-10-23T00:00:00"/>
    <x v="4"/>
    <n v="1"/>
    <n v="2"/>
    <s v="GUSTAVO SOSA"/>
    <s v="Cerrado"/>
    <x v="11"/>
    <m/>
    <s v="Cerrado"/>
    <b v="1"/>
  </r>
  <r>
    <n v="25822"/>
    <x v="2"/>
    <d v="2020-10-22T00:00:00"/>
    <x v="9"/>
    <d v="2020-10-26T00:00:00"/>
    <x v="4"/>
    <n v="4"/>
    <n v="3"/>
    <s v="luis guillermo gaviria londoño"/>
    <s v="Cerrado"/>
    <x v="11"/>
    <m/>
    <s v="Cerrado"/>
    <b v="1"/>
  </r>
  <r>
    <n v="25823"/>
    <x v="0"/>
    <d v="2020-10-22T00:00:00"/>
    <x v="9"/>
    <d v="2020-10-23T00:00:00"/>
    <x v="4"/>
    <n v="1"/>
    <n v="2"/>
    <s v="CESAR AUGUSTO MORENO LADINO"/>
    <s v="Cerrado"/>
    <x v="11"/>
    <m/>
    <s v="Cerrado"/>
    <b v="1"/>
  </r>
  <r>
    <n v="25824"/>
    <x v="0"/>
    <d v="2020-10-22T00:00:00"/>
    <x v="9"/>
    <d v="2020-10-23T00:00:00"/>
    <x v="4"/>
    <n v="1"/>
    <n v="2"/>
    <s v="CESAR AUGUSTO MORENO LADINO"/>
    <s v="Cerrado"/>
    <x v="11"/>
    <m/>
    <s v="Cerrado"/>
    <b v="1"/>
  </r>
  <r>
    <n v="25825"/>
    <x v="0"/>
    <d v="2020-10-22T00:00:00"/>
    <x v="9"/>
    <d v="2020-10-23T00:00:00"/>
    <x v="4"/>
    <n v="1"/>
    <n v="2"/>
    <s v="ana sofia pineda"/>
    <s v="Cerrado"/>
    <x v="11"/>
    <m/>
    <s v="Cerrado"/>
    <b v="1"/>
  </r>
  <r>
    <n v="25826"/>
    <x v="4"/>
    <d v="2020-10-23T00:00:00"/>
    <x v="9"/>
    <d v="2020-10-23T00:00:00"/>
    <x v="4"/>
    <n v="0"/>
    <n v="1"/>
    <s v="Esperanza Rodriguez Posada"/>
    <s v="Cerrado"/>
    <x v="11"/>
    <m/>
    <s v="Cerrado"/>
    <b v="1"/>
  </r>
  <r>
    <n v="25827"/>
    <x v="4"/>
    <d v="2020-10-23T00:00:00"/>
    <x v="9"/>
    <d v="2020-10-23T00:00:00"/>
    <x v="4"/>
    <n v="0"/>
    <n v="1"/>
    <s v="Luis Fernando Ramos Vasquez"/>
    <s v="Cerrado"/>
    <x v="11"/>
    <m/>
    <s v="Cerrado"/>
    <b v="1"/>
  </r>
  <r>
    <n v="25828"/>
    <x v="2"/>
    <d v="2020-10-23T00:00:00"/>
    <x v="9"/>
    <d v="2020-10-26T00:00:00"/>
    <x v="4"/>
    <n v="3"/>
    <n v="2"/>
    <s v="PEDRO ANTONIO PEÑUELA RIVERA"/>
    <s v="Cerrado"/>
    <x v="11"/>
    <m/>
    <s v="Cerrado"/>
    <b v="1"/>
  </r>
  <r>
    <n v="25829"/>
    <x v="2"/>
    <d v="2020-10-23T00:00:00"/>
    <x v="9"/>
    <d v="2020-10-26T00:00:00"/>
    <x v="4"/>
    <n v="3"/>
    <n v="2"/>
    <s v="GUILLERMO DE JESUS ORREGO PALACIO"/>
    <s v="Cerrado"/>
    <x v="11"/>
    <m/>
    <s v="Cerrado"/>
    <b v="1"/>
  </r>
  <r>
    <n v="25830"/>
    <x v="2"/>
    <d v="2020-10-23T00:00:00"/>
    <x v="9"/>
    <d v="2020-10-26T00:00:00"/>
    <x v="4"/>
    <n v="3"/>
    <n v="2"/>
    <s v="CARLOS EDUARDO SALAZAR MENESES"/>
    <s v="Cerrado"/>
    <x v="11"/>
    <m/>
    <s v="Cerrado"/>
    <b v="1"/>
  </r>
  <r>
    <n v="25831"/>
    <x v="0"/>
    <d v="2020-10-23T00:00:00"/>
    <x v="9"/>
    <d v="2020-10-23T00:00:00"/>
    <x v="4"/>
    <n v="0"/>
    <n v="1"/>
    <s v="EDINSON IZARAZO GUIO"/>
    <s v="Cerrado"/>
    <x v="11"/>
    <m/>
    <s v="Cerrado"/>
    <b v="1"/>
  </r>
  <r>
    <n v="25832"/>
    <x v="2"/>
    <d v="2020-10-23T00:00:00"/>
    <x v="9"/>
    <d v="2020-10-26T00:00:00"/>
    <x v="4"/>
    <n v="3"/>
    <n v="2"/>
    <s v="Claudia Victoria Villegas Rodriguez"/>
    <s v="Cerrado"/>
    <x v="11"/>
    <m/>
    <s v="Cerrado"/>
    <b v="1"/>
  </r>
  <r>
    <n v="25833"/>
    <x v="2"/>
    <d v="2020-10-23T00:00:00"/>
    <x v="9"/>
    <d v="2020-10-26T00:00:00"/>
    <x v="4"/>
    <n v="3"/>
    <n v="2"/>
    <s v="GIOVANNY NAVARRO LARA"/>
    <s v="Cerrado"/>
    <x v="11"/>
    <m/>
    <s v="Cerrado"/>
    <b v="1"/>
  </r>
  <r>
    <n v="25834"/>
    <x v="3"/>
    <d v="2020-10-23T00:00:00"/>
    <x v="9"/>
    <d v="2020-10-26T00:00:00"/>
    <x v="4"/>
    <n v="3"/>
    <n v="2"/>
    <s v="LUIS ARIEL MIRQUEZ BARBOSA"/>
    <s v="Cerrado"/>
    <x v="11"/>
    <m/>
    <s v="Cerrado"/>
    <b v="1"/>
  </r>
  <r>
    <n v="25835"/>
    <x v="2"/>
    <d v="2020-10-23T00:00:00"/>
    <x v="9"/>
    <d v="2020-10-26T00:00:00"/>
    <x v="4"/>
    <n v="3"/>
    <n v="2"/>
    <s v="NEDY JOHANA DALLOS PICO"/>
    <s v="Cerrado"/>
    <x v="11"/>
    <m/>
    <s v="Cerrado"/>
    <b v="1"/>
  </r>
  <r>
    <n v="25836"/>
    <x v="3"/>
    <d v="2020-10-23T00:00:00"/>
    <x v="9"/>
    <d v="2020-10-27T00:00:00"/>
    <x v="4"/>
    <n v="4"/>
    <n v="3"/>
    <s v="Jose Daniel Infante Beltran"/>
    <s v="Cerrado"/>
    <x v="11"/>
    <m/>
    <s v="Cerrado"/>
    <b v="1"/>
  </r>
  <r>
    <n v="25837"/>
    <x v="2"/>
    <d v="2020-10-23T00:00:00"/>
    <x v="9"/>
    <s v="Pendiente"/>
    <x v="1"/>
    <e v="#VALUE!"/>
    <e v="#VALUE!"/>
    <s v="Juan Carlos Angulo Riveira"/>
    <s v="Abierto"/>
    <x v="1"/>
    <m/>
    <m/>
    <m/>
  </r>
  <r>
    <n v="25838"/>
    <x v="0"/>
    <d v="2020-10-23T00:00:00"/>
    <x v="9"/>
    <d v="2020-10-26T00:00:00"/>
    <x v="4"/>
    <n v="3"/>
    <n v="2"/>
    <s v="Jhon Fredy Garcia"/>
    <s v="Cerrado"/>
    <x v="11"/>
    <m/>
    <s v="Cerrado"/>
    <b v="1"/>
  </r>
  <r>
    <n v="25839"/>
    <x v="0"/>
    <d v="2020-10-23T00:00:00"/>
    <x v="9"/>
    <d v="2020-10-26T00:00:00"/>
    <x v="4"/>
    <n v="3"/>
    <n v="2"/>
    <s v="Jhon fredy garcia mosquera"/>
    <s v="Cerrado"/>
    <x v="11"/>
    <m/>
    <s v="Cerrado"/>
    <b v="1"/>
  </r>
  <r>
    <n v="25840"/>
    <x v="2"/>
    <d v="2020-10-23T00:00:00"/>
    <x v="9"/>
    <d v="2020-10-26T00:00:00"/>
    <x v="4"/>
    <n v="3"/>
    <n v="2"/>
    <s v="BEATRIZ MENDEZ"/>
    <s v="Cerrado"/>
    <x v="11"/>
    <m/>
    <s v="Cerrado"/>
    <b v="1"/>
  </r>
  <r>
    <n v="25841"/>
    <x v="2"/>
    <d v="2020-10-23T00:00:00"/>
    <x v="9"/>
    <s v="Pendiente"/>
    <x v="1"/>
    <e v="#VALUE!"/>
    <e v="#VALUE!"/>
    <s v="Jose Daniel Infante Beltran"/>
    <s v="Abierto"/>
    <x v="1"/>
    <m/>
    <m/>
    <m/>
  </r>
  <r>
    <n v="25842"/>
    <x v="4"/>
    <d v="2020-10-23T00:00:00"/>
    <x v="9"/>
    <d v="2020-10-26T00:00:00"/>
    <x v="4"/>
    <n v="3"/>
    <n v="2"/>
    <s v="Yuli Milena Vega Mora"/>
    <s v="Cerrado"/>
    <x v="11"/>
    <m/>
    <s v="Cerrado"/>
    <b v="1"/>
  </r>
  <r>
    <n v="25843"/>
    <x v="4"/>
    <d v="2020-10-23T00:00:00"/>
    <x v="9"/>
    <d v="2020-10-26T00:00:00"/>
    <x v="4"/>
    <n v="3"/>
    <n v="2"/>
    <s v="FABIO GOMEZ ZULETA"/>
    <s v="Cerrado"/>
    <x v="11"/>
    <m/>
    <s v="Cerrado"/>
    <b v="1"/>
  </r>
  <r>
    <n v="25844"/>
    <x v="3"/>
    <d v="2020-10-23T00:00:00"/>
    <x v="9"/>
    <d v="2020-10-26T00:00:00"/>
    <x v="4"/>
    <n v="3"/>
    <n v="2"/>
    <s v="ninfa erzo palacios"/>
    <s v="Cerrado"/>
    <x v="11"/>
    <m/>
    <s v="Cerrado"/>
    <b v="1"/>
  </r>
  <r>
    <n v="25845"/>
    <x v="0"/>
    <d v="2020-10-23T00:00:00"/>
    <x v="9"/>
    <d v="2020-10-26T00:00:00"/>
    <x v="4"/>
    <n v="3"/>
    <n v="2"/>
    <s v="GIOVANNI VILLARRAGA TORRES"/>
    <s v="Cerrado"/>
    <x v="11"/>
    <m/>
    <s v="Cerrado"/>
    <b v="1"/>
  </r>
  <r>
    <n v="25846"/>
    <x v="0"/>
    <d v="2020-10-23T00:00:00"/>
    <x v="9"/>
    <d v="2020-10-26T00:00:00"/>
    <x v="4"/>
    <n v="3"/>
    <n v="2"/>
    <s v="FRANCISCO JAVIER MANTILLA REY"/>
    <s v="Cerrado"/>
    <x v="11"/>
    <m/>
    <s v="Cerrado"/>
    <b v="1"/>
  </r>
  <r>
    <n v="25847"/>
    <x v="2"/>
    <d v="2020-10-23T00:00:00"/>
    <x v="9"/>
    <d v="2020-10-26T00:00:00"/>
    <x v="4"/>
    <n v="3"/>
    <n v="2"/>
    <s v="Sandra Patricia Giraldo Murcia"/>
    <s v="Cerrado"/>
    <x v="11"/>
    <m/>
    <s v="Cerrado"/>
    <b v="1"/>
  </r>
  <r>
    <n v="25848"/>
    <x v="4"/>
    <d v="2020-10-23T00:00:00"/>
    <x v="9"/>
    <d v="2020-10-26T00:00:00"/>
    <x v="4"/>
    <n v="3"/>
    <n v="2"/>
    <s v="ELSA ELENA CORTES NOVOA"/>
    <s v="Cerrado"/>
    <x v="11"/>
    <m/>
    <s v="Cerrado"/>
    <b v="1"/>
  </r>
  <r>
    <n v="25849"/>
    <x v="2"/>
    <d v="2020-10-23T00:00:00"/>
    <x v="9"/>
    <d v="2020-10-26T00:00:00"/>
    <x v="4"/>
    <n v="3"/>
    <n v="2"/>
    <s v="PAOLA ANDREA PEREZ G"/>
    <s v="Cerrado"/>
    <x v="11"/>
    <m/>
    <s v="Cerrado"/>
    <b v="1"/>
  </r>
  <r>
    <n v="25850"/>
    <x v="0"/>
    <d v="2020-10-23T00:00:00"/>
    <x v="9"/>
    <d v="2020-10-26T00:00:00"/>
    <x v="4"/>
    <n v="3"/>
    <n v="2"/>
    <s v="CARLOS JOSE GAVIRIA CATAÑO"/>
    <s v="Cerrado"/>
    <x v="11"/>
    <m/>
    <s v="Cerrado"/>
    <b v="1"/>
  </r>
  <r>
    <n v="25851"/>
    <x v="0"/>
    <d v="2020-10-23T00:00:00"/>
    <x v="9"/>
    <d v="2020-10-26T00:00:00"/>
    <x v="4"/>
    <n v="3"/>
    <n v="2"/>
    <s v="juvenal pechene rios"/>
    <s v="Cerrado"/>
    <x v="11"/>
    <m/>
    <s v="Cerrado"/>
    <b v="1"/>
  </r>
  <r>
    <n v="25852"/>
    <x v="0"/>
    <d v="2020-10-23T00:00:00"/>
    <x v="9"/>
    <d v="2020-10-26T00:00:00"/>
    <x v="4"/>
    <n v="3"/>
    <n v="2"/>
    <s v="SONIA ESMERALDA MORENO RUIZ"/>
    <s v="Cerrado"/>
    <x v="11"/>
    <m/>
    <s v="Cerrado"/>
    <b v="1"/>
  </r>
  <r>
    <n v="25853"/>
    <x v="0"/>
    <d v="2020-10-23T00:00:00"/>
    <x v="9"/>
    <d v="2020-10-26T00:00:00"/>
    <x v="4"/>
    <n v="3"/>
    <n v="2"/>
    <s v="Luz elena ortiz"/>
    <s v="Cerrado"/>
    <x v="11"/>
    <m/>
    <s v="Cerrado"/>
    <b v="1"/>
  </r>
  <r>
    <n v="25854"/>
    <x v="3"/>
    <d v="2020-10-23T00:00:00"/>
    <x v="9"/>
    <d v="2020-10-26T00:00:00"/>
    <x v="4"/>
    <n v="3"/>
    <n v="2"/>
    <s v="Edgardo Marquez Pallares"/>
    <s v="Cerrado"/>
    <x v="11"/>
    <m/>
    <s v="Cerrado"/>
    <b v="1"/>
  </r>
  <r>
    <n v="25855"/>
    <x v="3"/>
    <d v="2020-10-23T00:00:00"/>
    <x v="9"/>
    <d v="2020-10-26T00:00:00"/>
    <x v="4"/>
    <n v="3"/>
    <n v="2"/>
    <s v="JUAN MANUEL MESA DIAZ"/>
    <s v="Cerrado"/>
    <x v="11"/>
    <m/>
    <s v="Cerrado"/>
    <b v="1"/>
  </r>
  <r>
    <n v="25856"/>
    <x v="3"/>
    <d v="2020-10-23T00:00:00"/>
    <x v="9"/>
    <d v="2020-10-26T00:00:00"/>
    <x v="4"/>
    <n v="3"/>
    <n v="2"/>
    <s v="JOHANNA ARIZA QUITIAN"/>
    <s v="Cerrado"/>
    <x v="11"/>
    <m/>
    <s v="Cerrado"/>
    <b v="1"/>
  </r>
  <r>
    <n v="25857"/>
    <x v="0"/>
    <d v="2020-10-23T00:00:00"/>
    <x v="9"/>
    <d v="2020-10-26T00:00:00"/>
    <x v="4"/>
    <n v="3"/>
    <n v="2"/>
    <s v="SARA MORENO GARCIA"/>
    <s v="Cerrado"/>
    <x v="11"/>
    <m/>
    <s v="Cerrado"/>
    <b v="1"/>
  </r>
  <r>
    <n v="25858"/>
    <x v="2"/>
    <d v="2020-10-23T00:00:00"/>
    <x v="9"/>
    <d v="2020-10-26T00:00:00"/>
    <x v="4"/>
    <n v="3"/>
    <n v="2"/>
    <s v="Sandra Patricia Giraldo Murcia"/>
    <s v="Cerrado"/>
    <x v="11"/>
    <m/>
    <s v="Cerrado"/>
    <b v="1"/>
  </r>
  <r>
    <n v="25859"/>
    <x v="2"/>
    <d v="2020-10-24T00:00:00"/>
    <x v="9"/>
    <d v="2020-10-26T00:00:00"/>
    <x v="4"/>
    <n v="2"/>
    <n v="1"/>
    <s v="Gladys Elena Peña Restrepo"/>
    <s v="Cerrado"/>
    <x v="11"/>
    <m/>
    <s v="Cerrado"/>
    <b v="1"/>
  </r>
  <r>
    <n v="25860"/>
    <x v="2"/>
    <d v="2020-10-24T00:00:00"/>
    <x v="9"/>
    <d v="2020-10-26T00:00:00"/>
    <x v="4"/>
    <n v="2"/>
    <n v="1"/>
    <s v="YONA NATALIA PARADA PEÑA"/>
    <s v="Cerrado"/>
    <x v="11"/>
    <m/>
    <s v="Cerrado"/>
    <b v="1"/>
  </r>
  <r>
    <n v="25861"/>
    <x v="2"/>
    <d v="2020-10-24T00:00:00"/>
    <x v="9"/>
    <d v="2020-10-26T00:00:00"/>
    <x v="4"/>
    <n v="2"/>
    <n v="1"/>
    <s v="Saet Celestino Mejía Benjumea"/>
    <s v="Cerrado"/>
    <x v="11"/>
    <m/>
    <s v="Cerrado"/>
    <b v="1"/>
  </r>
  <r>
    <n v="25862"/>
    <x v="4"/>
    <d v="2020-10-24T00:00:00"/>
    <x v="9"/>
    <d v="2020-10-26T00:00:00"/>
    <x v="4"/>
    <n v="2"/>
    <n v="1"/>
    <s v="cristian david ortoz bonilla"/>
    <s v="Cerrado"/>
    <x v="11"/>
    <m/>
    <s v="Cerrado"/>
    <b v="1"/>
  </r>
  <r>
    <n v="25863"/>
    <x v="0"/>
    <d v="2020-10-24T00:00:00"/>
    <x v="9"/>
    <d v="2020-10-26T00:00:00"/>
    <x v="4"/>
    <n v="2"/>
    <n v="1"/>
    <s v="jose alberto bonilla caro"/>
    <s v="Cerrado"/>
    <x v="11"/>
    <m/>
    <s v="Cerrado"/>
    <b v="1"/>
  </r>
  <r>
    <n v="25864"/>
    <x v="2"/>
    <d v="2020-10-24T00:00:00"/>
    <x v="9"/>
    <d v="2020-10-26T00:00:00"/>
    <x v="4"/>
    <n v="2"/>
    <n v="1"/>
    <s v="Liyibeth Valencia Arismendy"/>
    <s v="Cerrado"/>
    <x v="11"/>
    <m/>
    <s v="Cerrado"/>
    <b v="1"/>
  </r>
  <r>
    <n v="25865"/>
    <x v="0"/>
    <d v="2020-10-24T00:00:00"/>
    <x v="9"/>
    <d v="2020-10-26T00:00:00"/>
    <x v="4"/>
    <n v="2"/>
    <n v="1"/>
    <s v="Catalina Vega Hoyos"/>
    <s v="Cerrado"/>
    <x v="11"/>
    <m/>
    <s v="Cerrado"/>
    <b v="1"/>
  </r>
  <r>
    <n v="25866"/>
    <x v="0"/>
    <d v="2020-10-24T00:00:00"/>
    <x v="9"/>
    <d v="2020-10-26T00:00:00"/>
    <x v="4"/>
    <n v="2"/>
    <n v="1"/>
    <s v="felix guttmann van katz"/>
    <s v="Cerrado"/>
    <x v="11"/>
    <m/>
    <s v="Cerrado"/>
    <b v="1"/>
  </r>
  <r>
    <n v="25867"/>
    <x v="4"/>
    <d v="2020-10-24T00:00:00"/>
    <x v="9"/>
    <d v="2020-10-26T00:00:00"/>
    <x v="4"/>
    <n v="2"/>
    <n v="1"/>
    <s v="Stephanie Xiomara ladino rico"/>
    <s v="Cerrado"/>
    <x v="11"/>
    <m/>
    <s v="Cerrado"/>
    <b v="1"/>
  </r>
  <r>
    <n v="25868"/>
    <x v="5"/>
    <d v="2020-10-24T00:00:00"/>
    <x v="9"/>
    <s v="Pendiente"/>
    <x v="1"/>
    <e v="#VALUE!"/>
    <e v="#VALUE!"/>
    <s v="Yefferson Cuadros Pulgarín"/>
    <s v="Abierto"/>
    <x v="1"/>
    <m/>
    <m/>
    <m/>
  </r>
  <r>
    <n v="25869"/>
    <x v="0"/>
    <d v="2020-10-24T00:00:00"/>
    <x v="9"/>
    <d v="2020-10-26T00:00:00"/>
    <x v="4"/>
    <n v="2"/>
    <n v="1"/>
    <s v="VERONICA BARROS GOMEZ"/>
    <s v="Cerrado"/>
    <x v="11"/>
    <m/>
    <s v="Cerrado"/>
    <b v="1"/>
  </r>
  <r>
    <n v="25870"/>
    <x v="2"/>
    <d v="2020-10-24T00:00:00"/>
    <x v="9"/>
    <d v="2020-10-26T00:00:00"/>
    <x v="4"/>
    <n v="2"/>
    <n v="1"/>
    <s v="Dariela Hernández"/>
    <s v="Cerrado"/>
    <x v="11"/>
    <m/>
    <s v="Cerrado"/>
    <b v="1"/>
  </r>
  <r>
    <n v="25871"/>
    <x v="3"/>
    <d v="2020-10-25T00:00:00"/>
    <x v="9"/>
    <d v="2020-10-26T00:00:00"/>
    <x v="4"/>
    <n v="1"/>
    <n v="1"/>
    <s v="Claudia Stella arenas cárdenas"/>
    <s v="Cerrado"/>
    <x v="11"/>
    <m/>
    <s v="Cerrado"/>
    <b v="1"/>
  </r>
  <r>
    <n v="25872"/>
    <x v="2"/>
    <d v="2020-10-25T00:00:00"/>
    <x v="9"/>
    <s v="Pendiente"/>
    <x v="1"/>
    <e v="#VALUE!"/>
    <e v="#VALUE!"/>
    <s v="Armas Pomare Henry"/>
    <s v="Abierto"/>
    <x v="1"/>
    <m/>
    <m/>
    <m/>
  </r>
  <r>
    <n v="25873"/>
    <x v="2"/>
    <d v="2020-10-25T00:00:00"/>
    <x v="9"/>
    <d v="2020-10-26T00:00:00"/>
    <x v="4"/>
    <n v="1"/>
    <n v="1"/>
    <s v="FERNANDO MAZO BEJARANO"/>
    <s v="Cerrado"/>
    <x v="11"/>
    <m/>
    <s v="Cerrado"/>
    <b v="1"/>
  </r>
  <r>
    <n v="25874"/>
    <x v="2"/>
    <d v="2020-10-25T00:00:00"/>
    <x v="9"/>
    <d v="2020-10-26T00:00:00"/>
    <x v="4"/>
    <n v="1"/>
    <n v="1"/>
    <s v="CLAUDIA PATRICIA GARCIA ROCHA"/>
    <s v="Cerrado"/>
    <x v="11"/>
    <m/>
    <s v="Cerrado"/>
    <b v="1"/>
  </r>
  <r>
    <n v="25875"/>
    <x v="3"/>
    <d v="2020-10-25T00:00:00"/>
    <x v="9"/>
    <d v="2020-10-26T00:00:00"/>
    <x v="4"/>
    <n v="1"/>
    <n v="1"/>
    <s v="ayza marin de tamayo"/>
    <s v="Cerrado"/>
    <x v="11"/>
    <m/>
    <s v="Cerrado"/>
    <b v="1"/>
  </r>
  <r>
    <n v="25876"/>
    <x v="2"/>
    <d v="2020-10-25T00:00:00"/>
    <x v="9"/>
    <d v="2020-10-26T00:00:00"/>
    <x v="4"/>
    <n v="1"/>
    <n v="1"/>
    <s v="JOSE EDUARDO MAYA AYUBI"/>
    <s v="Cerrado"/>
    <x v="11"/>
    <m/>
    <s v="Cerrado"/>
    <b v="1"/>
  </r>
  <r>
    <n v="25877"/>
    <x v="0"/>
    <d v="2020-10-25T00:00:00"/>
    <x v="9"/>
    <d v="2020-10-27T00:00:00"/>
    <x v="4"/>
    <n v="2"/>
    <n v="2"/>
    <s v="Alexander Montoya Vásquez"/>
    <s v="Cerrado"/>
    <x v="11"/>
    <m/>
    <s v="Cerrado"/>
    <b v="1"/>
  </r>
  <r>
    <n v="25878"/>
    <x v="2"/>
    <d v="2020-10-25T00:00:00"/>
    <x v="9"/>
    <d v="2020-10-26T00:00:00"/>
    <x v="4"/>
    <n v="1"/>
    <n v="1"/>
    <s v="Robinson Andres"/>
    <s v="Cerrado"/>
    <x v="11"/>
    <m/>
    <s v="Cerrado"/>
    <b v="1"/>
  </r>
  <r>
    <n v="25879"/>
    <x v="0"/>
    <d v="2020-10-25T00:00:00"/>
    <x v="9"/>
    <d v="2020-10-27T00:00:00"/>
    <x v="4"/>
    <n v="2"/>
    <n v="2"/>
    <s v="Alvaro Monsalve"/>
    <s v="Cerrado"/>
    <x v="11"/>
    <m/>
    <s v="Cerrado"/>
    <b v="1"/>
  </r>
  <r>
    <n v="25880"/>
    <x v="2"/>
    <d v="2020-10-25T00:00:00"/>
    <x v="9"/>
    <d v="2020-10-27T00:00:00"/>
    <x v="4"/>
    <n v="2"/>
    <n v="2"/>
    <s v="Laura Zapata Cardenas"/>
    <s v="Cerrado"/>
    <x v="11"/>
    <m/>
    <s v="Cerrado"/>
    <b v="1"/>
  </r>
  <r>
    <n v="25881"/>
    <x v="3"/>
    <d v="2020-10-25T00:00:00"/>
    <x v="9"/>
    <d v="2020-10-26T00:00:00"/>
    <x v="4"/>
    <n v="1"/>
    <n v="1"/>
    <s v="Luis Alfredo Aguilar Monsalve (privado de la libertad)"/>
    <s v="Cerrado"/>
    <x v="11"/>
    <m/>
    <s v="Cerrado"/>
    <b v="1"/>
  </r>
  <r>
    <n v="25882"/>
    <x v="0"/>
    <d v="2020-10-26T00:00:00"/>
    <x v="9"/>
    <d v="2020-10-27T00:00:00"/>
    <x v="4"/>
    <n v="1"/>
    <n v="2"/>
    <s v="andrea Calderon gomez"/>
    <s v="Cerrado"/>
    <x v="11"/>
    <m/>
    <s v="Cerrado"/>
    <b v="1"/>
  </r>
  <r>
    <n v="25883"/>
    <x v="0"/>
    <d v="2020-10-26T00:00:00"/>
    <x v="9"/>
    <d v="2020-10-27T00:00:00"/>
    <x v="4"/>
    <n v="1"/>
    <n v="2"/>
    <s v="FERNANDO MAZO BEJARANO"/>
    <s v="Cerrado"/>
    <x v="11"/>
    <m/>
    <s v="Cerrado"/>
    <b v="1"/>
  </r>
  <r>
    <n v="25884"/>
    <x v="2"/>
    <d v="2020-10-26T00:00:00"/>
    <x v="9"/>
    <d v="2020-10-26T00:00:00"/>
    <x v="4"/>
    <n v="0"/>
    <n v="1"/>
    <s v="Orlando Rafael Martínez Mercado"/>
    <s v="Cerrado"/>
    <x v="11"/>
    <m/>
    <s v="Cerrado"/>
    <b v="1"/>
  </r>
  <r>
    <n v="25885"/>
    <x v="2"/>
    <d v="2020-10-26T00:00:00"/>
    <x v="9"/>
    <d v="2020-10-26T00:00:00"/>
    <x v="4"/>
    <n v="0"/>
    <n v="1"/>
    <s v="Jesus Andres Villamil Lobo"/>
    <s v="Cerrado"/>
    <x v="11"/>
    <m/>
    <s v="Cerrado"/>
    <b v="1"/>
  </r>
  <r>
    <n v="25886"/>
    <x v="2"/>
    <d v="2020-10-26T00:00:00"/>
    <x v="9"/>
    <d v="2020-10-26T00:00:00"/>
    <x v="4"/>
    <n v="0"/>
    <n v="1"/>
    <s v="Diego Camilo Tascón González"/>
    <s v="Cerrado"/>
    <x v="11"/>
    <m/>
    <s v="Cerrado"/>
    <b v="1"/>
  </r>
  <r>
    <n v="25887"/>
    <x v="3"/>
    <d v="2020-10-26T00:00:00"/>
    <x v="9"/>
    <d v="2020-10-26T00:00:00"/>
    <x v="4"/>
    <n v="0"/>
    <n v="1"/>
    <s v="angie katherin quintero"/>
    <s v="Cerrado"/>
    <x v="11"/>
    <m/>
    <s v="Cerrado"/>
    <b v="1"/>
  </r>
  <r>
    <n v="25888"/>
    <x v="3"/>
    <d v="2020-10-26T00:00:00"/>
    <x v="9"/>
    <d v="2020-10-26T00:00:00"/>
    <x v="4"/>
    <n v="0"/>
    <n v="1"/>
    <s v="Sandra Patricia Banguera Rosero"/>
    <s v="Cerrado"/>
    <x v="11"/>
    <m/>
    <s v="Cerrado"/>
    <b v="1"/>
  </r>
  <r>
    <n v="25889"/>
    <x v="0"/>
    <d v="2020-10-26T00:00:00"/>
    <x v="9"/>
    <d v="2020-10-27T00:00:00"/>
    <x v="4"/>
    <n v="1"/>
    <n v="2"/>
    <s v="Gladys Carolina Torres Bernal"/>
    <s v="Cerrado"/>
    <x v="11"/>
    <m/>
    <s v="Cerrado"/>
    <b v="1"/>
  </r>
  <r>
    <n v="25890"/>
    <x v="2"/>
    <d v="2020-10-26T00:00:00"/>
    <x v="9"/>
    <s v="Pendiente"/>
    <x v="1"/>
    <e v="#VALUE!"/>
    <e v="#VALUE!"/>
    <s v="nathalia martinez montoya"/>
    <s v="Abierto"/>
    <x v="1"/>
    <m/>
    <m/>
    <m/>
  </r>
  <r>
    <n v="25891"/>
    <x v="3"/>
    <d v="2020-10-26T00:00:00"/>
    <x v="9"/>
    <d v="2020-10-26T00:00:00"/>
    <x v="4"/>
    <n v="0"/>
    <n v="1"/>
    <s v="Cleder Luis Causil Jaraba"/>
    <s v="Cerrado"/>
    <x v="11"/>
    <m/>
    <s v="Cerrado"/>
    <b v="1"/>
  </r>
  <r>
    <n v="25892"/>
    <x v="2"/>
    <d v="2020-10-26T00:00:00"/>
    <x v="9"/>
    <d v="2020-10-26T00:00:00"/>
    <x v="4"/>
    <n v="0"/>
    <n v="1"/>
    <s v="JHON WILLIAM ZULUAGA RAMIREZ"/>
    <s v="Cerrado"/>
    <x v="11"/>
    <m/>
    <s v="Cerrado"/>
    <b v="1"/>
  </r>
  <r>
    <n v="25893"/>
    <x v="2"/>
    <d v="2020-10-26T00:00:00"/>
    <x v="9"/>
    <d v="2020-10-26T00:00:00"/>
    <x v="4"/>
    <n v="0"/>
    <n v="1"/>
    <s v="FUREL S.A."/>
    <s v="Cerrado"/>
    <x v="11"/>
    <m/>
    <s v="Cerrado"/>
    <b v="1"/>
  </r>
  <r>
    <n v="25894"/>
    <x v="3"/>
    <d v="2020-10-26T00:00:00"/>
    <x v="9"/>
    <d v="2020-10-26T00:00:00"/>
    <x v="4"/>
    <n v="0"/>
    <n v="1"/>
    <s v="Juan David Castellanos Rivera"/>
    <s v="Cerrado"/>
    <x v="11"/>
    <m/>
    <s v="Cerrado"/>
    <b v="1"/>
  </r>
  <r>
    <n v="25895"/>
    <x v="2"/>
    <d v="2020-10-26T00:00:00"/>
    <x v="9"/>
    <d v="2020-10-27T00:00:00"/>
    <x v="4"/>
    <n v="1"/>
    <n v="2"/>
    <s v="Angela Baracaldo"/>
    <s v="Cerrado"/>
    <x v="11"/>
    <m/>
    <s v="Cerrado"/>
    <b v="1"/>
  </r>
  <r>
    <n v="25896"/>
    <x v="0"/>
    <d v="2020-10-26T00:00:00"/>
    <x v="9"/>
    <d v="2020-10-27T00:00:00"/>
    <x v="4"/>
    <n v="1"/>
    <n v="2"/>
    <s v="LUIS ARNULFO PEREZ CARATAR"/>
    <s v="Cerrado"/>
    <x v="11"/>
    <m/>
    <s v="Cerrado"/>
    <b v="1"/>
  </r>
  <r>
    <n v="25897"/>
    <x v="2"/>
    <d v="2020-10-26T00:00:00"/>
    <x v="9"/>
    <d v="2020-10-27T00:00:00"/>
    <x v="4"/>
    <n v="1"/>
    <n v="2"/>
    <s v="ADRIANA MORENO PEREZ"/>
    <s v="Cerrado"/>
    <x v="11"/>
    <m/>
    <s v="Cerrado"/>
    <b v="1"/>
  </r>
  <r>
    <n v="25898"/>
    <x v="2"/>
    <d v="2020-10-26T00:00:00"/>
    <x v="9"/>
    <d v="2020-10-27T00:00:00"/>
    <x v="4"/>
    <n v="1"/>
    <n v="2"/>
    <s v="BERLIDES VERGARA PEREZ"/>
    <s v="Cerrado"/>
    <x v="11"/>
    <m/>
    <s v="Cerrado"/>
    <b v="1"/>
  </r>
  <r>
    <n v="25899"/>
    <x v="0"/>
    <d v="2020-10-26T00:00:00"/>
    <x v="9"/>
    <d v="2020-10-27T00:00:00"/>
    <x v="4"/>
    <n v="1"/>
    <n v="2"/>
    <s v="María Ximena Castilla Jiménez"/>
    <s v="Cerrado"/>
    <x v="11"/>
    <m/>
    <s v="Cerrado"/>
    <b v="1"/>
  </r>
  <r>
    <n v="25900"/>
    <x v="0"/>
    <d v="2020-10-26T00:00:00"/>
    <x v="9"/>
    <d v="2020-10-27T00:00:00"/>
    <x v="4"/>
    <n v="1"/>
    <n v="2"/>
    <s v="María Paula Basto López"/>
    <s v="Cerrado"/>
    <x v="11"/>
    <m/>
    <s v="Cerrado"/>
    <b v="1"/>
  </r>
  <r>
    <n v="25901"/>
    <x v="2"/>
    <d v="2020-10-26T00:00:00"/>
    <x v="9"/>
    <d v="2020-10-27T00:00:00"/>
    <x v="4"/>
    <n v="1"/>
    <n v="2"/>
    <s v="Enrique Olaya Aviles"/>
    <s v="Cerrado"/>
    <x v="11"/>
    <m/>
    <s v="Cerrado"/>
    <b v="1"/>
  </r>
  <r>
    <n v="25902"/>
    <x v="2"/>
    <d v="2020-10-26T00:00:00"/>
    <x v="9"/>
    <d v="2020-10-27T00:00:00"/>
    <x v="4"/>
    <n v="1"/>
    <n v="2"/>
    <s v="RUDECINDA MUÑOZ TELLO"/>
    <s v="Cerrado"/>
    <x v="11"/>
    <m/>
    <s v="Cerrado"/>
    <b v="1"/>
  </r>
  <r>
    <n v="25903"/>
    <x v="0"/>
    <d v="2020-10-26T00:00:00"/>
    <x v="9"/>
    <d v="2020-10-27T00:00:00"/>
    <x v="4"/>
    <n v="1"/>
    <n v="2"/>
    <s v="JULIO ALBERTO DUARTE ACOSTA"/>
    <s v="Cerrado"/>
    <x v="11"/>
    <m/>
    <s v="Cerrado"/>
    <b v="1"/>
  </r>
  <r>
    <n v="25904"/>
    <x v="1"/>
    <d v="2020-10-26T00:00:00"/>
    <x v="9"/>
    <s v="Pendiente"/>
    <x v="1"/>
    <e v="#VALUE!"/>
    <e v="#VALUE!"/>
    <s v="Yefferson Cuadros Pulgarín"/>
    <s v="Abierto"/>
    <x v="1"/>
    <m/>
    <m/>
    <m/>
  </r>
  <r>
    <n v="25905"/>
    <x v="0"/>
    <d v="2020-10-26T00:00:00"/>
    <x v="9"/>
    <d v="2020-10-27T00:00:00"/>
    <x v="4"/>
    <n v="1"/>
    <n v="2"/>
    <s v="NUBIA MARTINEZ DUQUINO"/>
    <s v="Cerrado"/>
    <x v="11"/>
    <m/>
    <s v="Cerrado"/>
    <b v="1"/>
  </r>
  <r>
    <n v="25906"/>
    <x v="0"/>
    <d v="2020-10-26T00:00:00"/>
    <x v="9"/>
    <d v="2020-10-27T00:00:00"/>
    <x v="4"/>
    <n v="1"/>
    <n v="2"/>
    <s v="Álvaro Jose Ruiz Suarez"/>
    <s v="Cerrado"/>
    <x v="11"/>
    <m/>
    <s v="Cerrado"/>
    <b v="1"/>
  </r>
  <r>
    <n v="25907"/>
    <x v="2"/>
    <d v="2020-10-26T00:00:00"/>
    <x v="9"/>
    <d v="2020-10-27T00:00:00"/>
    <x v="4"/>
    <n v="1"/>
    <n v="2"/>
    <s v="CARLOS CORDOBA"/>
    <s v="Cerrado"/>
    <x v="11"/>
    <m/>
    <s v="Cerrado"/>
    <b v="1"/>
  </r>
  <r>
    <n v="25908"/>
    <x v="0"/>
    <d v="2020-10-26T00:00:00"/>
    <x v="9"/>
    <d v="2020-10-27T00:00:00"/>
    <x v="4"/>
    <n v="1"/>
    <n v="2"/>
    <s v="Jenny Andrea Builes Sanchez"/>
    <s v="Cerrado"/>
    <x v="11"/>
    <m/>
    <s v="Cerrado"/>
    <b v="1"/>
  </r>
  <r>
    <n v="25909"/>
    <x v="0"/>
    <d v="2020-10-26T00:00:00"/>
    <x v="9"/>
    <d v="2020-10-27T00:00:00"/>
    <x v="4"/>
    <n v="1"/>
    <n v="2"/>
    <s v="carlos albeiro gutierrez camacho"/>
    <s v="Cerrado"/>
    <x v="11"/>
    <m/>
    <s v="Cerrado"/>
    <b v="1"/>
  </r>
  <r>
    <n v="25910"/>
    <x v="2"/>
    <d v="2020-10-26T00:00:00"/>
    <x v="9"/>
    <d v="2020-10-27T00:00:00"/>
    <x v="4"/>
    <n v="1"/>
    <n v="2"/>
    <s v="NELSON PUENTE LÓPEZ"/>
    <s v="Cerrado"/>
    <x v="11"/>
    <m/>
    <s v="Cerrado"/>
    <b v="1"/>
  </r>
  <r>
    <n v="25911"/>
    <x v="0"/>
    <d v="2020-10-26T00:00:00"/>
    <x v="9"/>
    <d v="2020-10-27T00:00:00"/>
    <x v="4"/>
    <n v="1"/>
    <n v="2"/>
    <s v="Evarino Pantoja Bravo"/>
    <s v="Cerrado"/>
    <x v="11"/>
    <m/>
    <s v="Cerrado"/>
    <b v="1"/>
  </r>
  <r>
    <n v="25912"/>
    <x v="0"/>
    <d v="2020-10-26T00:00:00"/>
    <x v="9"/>
    <d v="2020-10-27T00:00:00"/>
    <x v="4"/>
    <n v="1"/>
    <n v="2"/>
    <s v="DIEGO FERNANDO LOAIZA DUQUE"/>
    <s v="Cerrado"/>
    <x v="11"/>
    <m/>
    <s v="Cerrado"/>
    <b v="1"/>
  </r>
  <r>
    <n v="25913"/>
    <x v="0"/>
    <d v="2020-10-26T00:00:00"/>
    <x v="9"/>
    <d v="2020-10-27T00:00:00"/>
    <x v="4"/>
    <n v="1"/>
    <n v="2"/>
    <s v="Victor Hugo Ayala Ascencio"/>
    <s v="Cerrado"/>
    <x v="11"/>
    <m/>
    <s v="Cerrado"/>
    <b v="1"/>
  </r>
  <r>
    <n v="25914"/>
    <x v="0"/>
    <d v="2020-10-26T00:00:00"/>
    <x v="9"/>
    <d v="2020-10-27T00:00:00"/>
    <x v="4"/>
    <n v="1"/>
    <n v="2"/>
    <s v="viviana patricia campo tamayo"/>
    <s v="Cerrado"/>
    <x v="11"/>
    <m/>
    <s v="Cerrado"/>
    <b v="1"/>
  </r>
  <r>
    <n v="25915"/>
    <x v="0"/>
    <d v="2020-10-27T00:00:00"/>
    <x v="9"/>
    <d v="2020-10-27T00:00:00"/>
    <x v="4"/>
    <n v="0"/>
    <n v="1"/>
    <s v="JAIRO ANTONIO VELOZA AVENDAÑO"/>
    <s v="Cerrado"/>
    <x v="11"/>
    <m/>
    <s v="Cerrado"/>
    <b v="1"/>
  </r>
  <r>
    <n v="25916"/>
    <x v="2"/>
    <d v="2020-10-27T00:00:00"/>
    <x v="9"/>
    <d v="2020-10-27T00:00:00"/>
    <x v="4"/>
    <n v="0"/>
    <n v="1"/>
    <s v="LIBARDO GONZALEZ MARTÍNEZ"/>
    <s v="Cerrado"/>
    <x v="11"/>
    <m/>
    <s v="Cerrado"/>
    <b v="1"/>
  </r>
  <r>
    <n v="25917"/>
    <x v="3"/>
    <d v="2020-10-27T00:00:00"/>
    <x v="9"/>
    <s v="Pendiente"/>
    <x v="1"/>
    <e v="#VALUE!"/>
    <e v="#VALUE!"/>
    <s v="Jorge Santos"/>
    <s v="Abierto"/>
    <x v="1"/>
    <m/>
    <m/>
    <m/>
  </r>
  <r>
    <n v="25918"/>
    <x v="2"/>
    <d v="2020-10-27T00:00:00"/>
    <x v="9"/>
    <d v="2020-10-27T00:00:00"/>
    <x v="4"/>
    <n v="0"/>
    <n v="1"/>
    <s v="ANDRES FERNANDO CONTRERAS SANCHEZ"/>
    <s v="Cerrado"/>
    <x v="11"/>
    <m/>
    <s v="Cerrado"/>
    <b v="1"/>
  </r>
  <r>
    <n v="25919"/>
    <x v="2"/>
    <d v="2020-10-27T00:00:00"/>
    <x v="9"/>
    <s v="Pendiente"/>
    <x v="1"/>
    <e v="#VALUE!"/>
    <e v="#VALUE!"/>
    <s v="Jorge Mauricio Montoya Ochoa"/>
    <s v="Abierto"/>
    <x v="1"/>
    <m/>
    <m/>
    <m/>
  </r>
  <r>
    <n v="25920"/>
    <x v="0"/>
    <d v="2020-10-27T00:00:00"/>
    <x v="9"/>
    <d v="2020-10-27T00:00:00"/>
    <x v="4"/>
    <n v="0"/>
    <n v="1"/>
    <s v="Gabriel Ernesto Marcillo Delgado"/>
    <s v="Cerrado"/>
    <x v="11"/>
    <m/>
    <s v="Cerrado"/>
    <b v="1"/>
  </r>
  <r>
    <n v="25921"/>
    <x v="4"/>
    <d v="2020-10-27T00:00:00"/>
    <x v="9"/>
    <d v="2020-10-27T00:00:00"/>
    <x v="4"/>
    <n v="0"/>
    <n v="1"/>
    <s v="JOSE CIPRIANO LEON CASTAÑEDA"/>
    <s v="Cerrado"/>
    <x v="11"/>
    <m/>
    <s v="Cerrado"/>
    <b v="1"/>
  </r>
  <r>
    <n v="25922"/>
    <x v="2"/>
    <d v="2020-10-27T00:00:00"/>
    <x v="9"/>
    <d v="2020-10-27T00:00:00"/>
    <x v="4"/>
    <n v="0"/>
    <n v="1"/>
    <s v="Miguel Borges"/>
    <s v="Cerrado"/>
    <x v="11"/>
    <m/>
    <s v="Cerrado"/>
    <b v="1"/>
  </r>
  <r>
    <n v="25923"/>
    <x v="0"/>
    <d v="2020-10-27T00:00:00"/>
    <x v="9"/>
    <d v="2020-10-27T00:00:00"/>
    <x v="4"/>
    <n v="0"/>
    <n v="1"/>
    <s v="Gloria Patricia Navarro Olarte"/>
    <s v="Cerrado"/>
    <x v="11"/>
    <m/>
    <s v="Cerrado"/>
    <b v="1"/>
  </r>
  <r>
    <n v="25924"/>
    <x v="0"/>
    <d v="2020-10-27T00:00:00"/>
    <x v="9"/>
    <d v="2020-10-27T00:00:00"/>
    <x v="4"/>
    <n v="0"/>
    <n v="1"/>
    <s v="SELARIOS LTDA"/>
    <s v="Cerrado"/>
    <x v="11"/>
    <m/>
    <s v="Cerrado"/>
    <b v="1"/>
  </r>
  <r>
    <n v="25925"/>
    <x v="2"/>
    <d v="2020-10-27T00:00:00"/>
    <x v="9"/>
    <d v="2020-10-27T00:00:00"/>
    <x v="4"/>
    <n v="0"/>
    <n v="1"/>
    <s v="david restrepo"/>
    <s v="Cerrado"/>
    <x v="11"/>
    <m/>
    <s v="Cerrado"/>
    <b v="1"/>
  </r>
  <r>
    <n v="25926"/>
    <x v="0"/>
    <d v="2020-10-27T00:00:00"/>
    <x v="9"/>
    <d v="2020-10-27T00:00:00"/>
    <x v="4"/>
    <n v="0"/>
    <n v="1"/>
    <s v="MARIA HELENA RODRIGUEZ"/>
    <s v="Cerrado"/>
    <x v="11"/>
    <m/>
    <s v="Cerrado"/>
    <b v="1"/>
  </r>
  <r>
    <n v="25927"/>
    <x v="0"/>
    <d v="2020-10-27T00:00:00"/>
    <x v="9"/>
    <d v="2020-10-27T00:00:00"/>
    <x v="4"/>
    <n v="0"/>
    <n v="1"/>
    <s v="DORIS ADRIANA RAMON DE ANGEL"/>
    <s v="Cerrado"/>
    <x v="11"/>
    <m/>
    <s v="Cerrado"/>
    <b v="1"/>
  </r>
  <r>
    <n v="25928"/>
    <x v="4"/>
    <d v="2020-10-27T00:00:00"/>
    <x v="9"/>
    <d v="2020-10-27T00:00:00"/>
    <x v="4"/>
    <n v="0"/>
    <n v="1"/>
    <s v="RUTH ALEXANDRA ZAPATA ALBA"/>
    <s v="Cerrado"/>
    <x v="11"/>
    <m/>
    <s v="Cerrado"/>
    <b v="1"/>
  </r>
  <r>
    <n v="25929"/>
    <x v="0"/>
    <d v="2020-10-27T00:00:00"/>
    <x v="9"/>
    <d v="2020-10-27T00:00:00"/>
    <x v="4"/>
    <n v="0"/>
    <n v="1"/>
    <s v="Luz Elena Patiño"/>
    <s v="Cerrado"/>
    <x v="11"/>
    <m/>
    <s v="Cerrado"/>
    <b v="1"/>
  </r>
  <r>
    <n v="25930"/>
    <x v="0"/>
    <d v="2020-10-27T00:00:00"/>
    <x v="9"/>
    <d v="2020-10-27T00:00:00"/>
    <x v="4"/>
    <n v="0"/>
    <n v="1"/>
    <s v="Álvaro Moreno Granados"/>
    <s v="Cerrado"/>
    <x v="11"/>
    <m/>
    <s v="Cerrado"/>
    <b v="1"/>
  </r>
  <r>
    <n v="25931"/>
    <x v="2"/>
    <d v="2020-10-27T00:00:00"/>
    <x v="9"/>
    <s v="Pendiente"/>
    <x v="1"/>
    <e v="#VALUE!"/>
    <e v="#VALUE!"/>
    <s v="EDWING JOSE BERRIO PIZZA"/>
    <s v="Abierto"/>
    <x v="1"/>
    <m/>
    <m/>
    <m/>
  </r>
  <r>
    <n v="25932"/>
    <x v="2"/>
    <d v="2020-10-27T00:00:00"/>
    <x v="9"/>
    <s v="Pendiente"/>
    <x v="1"/>
    <e v="#VALUE!"/>
    <e v="#VALUE!"/>
    <s v="EDWING JOSE BERRIO PIZZA"/>
    <s v="Abierto"/>
    <x v="1"/>
    <m/>
    <m/>
    <m/>
  </r>
  <r>
    <n v="25933"/>
    <x v="4"/>
    <d v="2020-10-27T00:00:00"/>
    <x v="9"/>
    <d v="2020-10-27T00:00:00"/>
    <x v="4"/>
    <n v="0"/>
    <n v="1"/>
    <s v="MERCO LOGISTICS GROUP INTERNATIONAL S.A.S. SIGLA MLG INTERNATIONAL SAS"/>
    <s v="Cerrado"/>
    <x v="11"/>
    <m/>
    <s v="Cerrado"/>
    <b v="1"/>
  </r>
  <r>
    <n v="25934"/>
    <x v="0"/>
    <d v="2020-10-27T00:00:00"/>
    <x v="9"/>
    <d v="2020-10-27T00:00:00"/>
    <x v="4"/>
    <n v="0"/>
    <n v="1"/>
    <s v="JAIRO ANTONIO VELOZA AVENDAÑO"/>
    <s v="Cerrado"/>
    <x v="11"/>
    <m/>
    <s v="Cerrado"/>
    <b v="1"/>
  </r>
  <r>
    <n v="25935"/>
    <x v="0"/>
    <d v="2020-10-27T00:00:00"/>
    <x v="9"/>
    <d v="2020-10-27T00:00:00"/>
    <x v="4"/>
    <n v="0"/>
    <n v="1"/>
    <s v="Álvaro Moreno Granados"/>
    <s v="Cerrado"/>
    <x v="11"/>
    <m/>
    <s v="Cerrado"/>
    <b v="1"/>
  </r>
  <r>
    <n v="25936"/>
    <x v="4"/>
    <d v="2020-10-27T00:00:00"/>
    <x v="9"/>
    <d v="2020-10-27T00:00:00"/>
    <x v="4"/>
    <n v="0"/>
    <n v="1"/>
    <s v="AMPARO YANETH RAMOS HURTADO"/>
    <s v="Cerrado"/>
    <x v="11"/>
    <m/>
    <s v="Cerrado"/>
    <b v="1"/>
  </r>
  <r>
    <n v="25937"/>
    <x v="2"/>
    <d v="2020-10-27T00:00:00"/>
    <x v="9"/>
    <s v="Pendiente"/>
    <x v="1"/>
    <e v="#VALUE!"/>
    <e v="#VALUE!"/>
    <s v="Sebastian Avila"/>
    <s v="Abierto"/>
    <x v="1"/>
    <m/>
    <m/>
    <m/>
  </r>
  <r>
    <n v="25938"/>
    <x v="0"/>
    <d v="2020-10-27T00:00:00"/>
    <x v="9"/>
    <s v="Pendiente"/>
    <x v="1"/>
    <e v="#VALUE!"/>
    <e v="#VALUE!"/>
    <s v="FERNANDO AUGUSTO CHAURRA"/>
    <s v="Abierto"/>
    <x v="1"/>
    <m/>
    <m/>
    <m/>
  </r>
  <r>
    <n v="25939"/>
    <x v="2"/>
    <d v="2020-10-27T00:00:00"/>
    <x v="9"/>
    <d v="2020-10-28T00:00:00"/>
    <x v="4"/>
    <n v="1"/>
    <n v="2"/>
    <s v="CLAUDIA PATRICIA GARCIA ROCHA"/>
    <s v="Cerrado"/>
    <x v="11"/>
    <m/>
    <s v="Cerrado"/>
    <b v="1"/>
  </r>
  <r>
    <n v="25940"/>
    <x v="2"/>
    <d v="2020-10-27T00:00:00"/>
    <x v="9"/>
    <d v="2020-10-28T00:00:00"/>
    <x v="4"/>
    <n v="1"/>
    <n v="2"/>
    <s v="EDUARDO GOMEZ ISAZA"/>
    <s v="Cerrado"/>
    <x v="11"/>
    <m/>
    <s v="Cerrado"/>
    <b v="1"/>
  </r>
  <r>
    <n v="25941"/>
    <x v="4"/>
    <d v="2020-10-27T00:00:00"/>
    <x v="9"/>
    <d v="2020-10-28T00:00:00"/>
    <x v="4"/>
    <n v="1"/>
    <n v="2"/>
    <s v="EDUARDO GOMEZ ISAZA"/>
    <s v="Cerrado"/>
    <x v="11"/>
    <m/>
    <s v="Cerrado"/>
    <b v="1"/>
  </r>
  <r>
    <n v="25942"/>
    <x v="3"/>
    <d v="2020-10-27T00:00:00"/>
    <x v="9"/>
    <d v="2020-10-28T00:00:00"/>
    <x v="4"/>
    <n v="1"/>
    <n v="2"/>
    <s v="Linda Rivero"/>
    <s v="Cerrado"/>
    <x v="11"/>
    <m/>
    <s v="Cerrado"/>
    <b v="1"/>
  </r>
  <r>
    <n v="25943"/>
    <x v="0"/>
    <d v="2020-10-27T00:00:00"/>
    <x v="9"/>
    <d v="2020-10-28T00:00:00"/>
    <x v="4"/>
    <n v="1"/>
    <n v="2"/>
    <s v="Alvaro Campo Russo"/>
    <s v="Cerrado"/>
    <x v="11"/>
    <m/>
    <s v="Cerrado"/>
    <b v="1"/>
  </r>
  <r>
    <n v="25944"/>
    <x v="4"/>
    <d v="2020-10-27T00:00:00"/>
    <x v="9"/>
    <d v="2020-10-28T00:00:00"/>
    <x v="4"/>
    <n v="1"/>
    <n v="2"/>
    <s v="KATTYA MARGARITA LARIOS CARDONA"/>
    <s v="Cerrado"/>
    <x v="11"/>
    <m/>
    <s v="Cerrado"/>
    <b v="1"/>
  </r>
  <r>
    <n v="25945"/>
    <x v="2"/>
    <d v="2020-10-27T00:00:00"/>
    <x v="9"/>
    <d v="2020-10-28T00:00:00"/>
    <x v="4"/>
    <n v="1"/>
    <n v="2"/>
    <s v="ALVARO FRANCISCO NARVAEZ MAYA"/>
    <s v="Cerrado"/>
    <x v="11"/>
    <m/>
    <s v="Cerrado"/>
    <b v="1"/>
  </r>
  <r>
    <n v="25946"/>
    <x v="0"/>
    <d v="2020-10-27T00:00:00"/>
    <x v="9"/>
    <d v="2020-10-28T00:00:00"/>
    <x v="4"/>
    <n v="1"/>
    <n v="2"/>
    <s v="Jesús Alfredo Álvarez Ortega"/>
    <s v="Cerrado"/>
    <x v="11"/>
    <m/>
    <s v="Cerrado"/>
    <b v="1"/>
  </r>
  <r>
    <n v="25947"/>
    <x v="0"/>
    <d v="2020-10-27T00:00:00"/>
    <x v="9"/>
    <d v="2020-10-28T00:00:00"/>
    <x v="4"/>
    <n v="1"/>
    <n v="2"/>
    <s v="JAYDY CHARRIA MEDINA"/>
    <s v="Cerrado"/>
    <x v="11"/>
    <m/>
    <s v="Cerrado"/>
    <b v="1"/>
  </r>
  <r>
    <n v="25948"/>
    <x v="0"/>
    <d v="2020-10-27T00:00:00"/>
    <x v="9"/>
    <d v="2020-10-28T00:00:00"/>
    <x v="4"/>
    <n v="1"/>
    <n v="2"/>
    <s v="CLAUDIA PATRICIA GARCIA ROCHA"/>
    <s v="Cerrado"/>
    <x v="11"/>
    <m/>
    <s v="Cerrado"/>
    <b v="1"/>
  </r>
  <r>
    <n v="25949"/>
    <x v="2"/>
    <d v="2020-10-27T00:00:00"/>
    <x v="9"/>
    <d v="2020-10-28T00:00:00"/>
    <x v="4"/>
    <n v="1"/>
    <n v="2"/>
    <s v="CLAUDIA PATRICIA GARCIA ROCHA"/>
    <s v="Cerrado"/>
    <x v="11"/>
    <m/>
    <s v="Cerrado"/>
    <b v="1"/>
  </r>
  <r>
    <n v="25950"/>
    <x v="1"/>
    <d v="2020-10-27T00:00:00"/>
    <x v="9"/>
    <s v="Pendiente"/>
    <x v="1"/>
    <e v="#VALUE!"/>
    <e v="#VALUE!"/>
    <s v="MARIA FERNANDA DE LA ROSA"/>
    <s v="Abierto"/>
    <x v="1"/>
    <m/>
    <m/>
    <m/>
  </r>
  <r>
    <n v="25951"/>
    <x v="2"/>
    <d v="2020-10-27T00:00:00"/>
    <x v="9"/>
    <d v="2020-10-28T00:00:00"/>
    <x v="4"/>
    <n v="1"/>
    <n v="2"/>
    <s v="john smith fernandez olaya"/>
    <s v="Cerrado"/>
    <x v="11"/>
    <m/>
    <s v="Cerrado"/>
    <b v="1"/>
  </r>
  <r>
    <n v="25952"/>
    <x v="0"/>
    <d v="2020-10-27T00:00:00"/>
    <x v="9"/>
    <d v="2020-10-28T00:00:00"/>
    <x v="4"/>
    <n v="1"/>
    <n v="2"/>
    <s v="Yuli Berrio"/>
    <s v="Cerrado"/>
    <x v="11"/>
    <m/>
    <s v="Cerrado"/>
    <b v="1"/>
  </r>
  <r>
    <n v="25953"/>
    <x v="3"/>
    <d v="2020-10-28T00:00:00"/>
    <x v="9"/>
    <d v="2020-10-28T00:00:00"/>
    <x v="4"/>
    <n v="0"/>
    <n v="1"/>
    <s v="Yurani Andrea Sánchez Segura"/>
    <s v="Cerrado"/>
    <x v="11"/>
    <m/>
    <s v="Cerrado"/>
    <b v="1"/>
  </r>
  <r>
    <n v="25954"/>
    <x v="2"/>
    <d v="2020-10-28T00:00:00"/>
    <x v="9"/>
    <s v="Pendiente"/>
    <x v="1"/>
    <e v="#VALUE!"/>
    <e v="#VALUE!"/>
    <s v="Fredy Salvador Tarapues Tarapues"/>
    <s v="Abierto"/>
    <x v="1"/>
    <m/>
    <m/>
    <m/>
  </r>
  <r>
    <n v="25955"/>
    <x v="0"/>
    <d v="2020-10-28T00:00:00"/>
    <x v="9"/>
    <d v="2020-10-28T00:00:00"/>
    <x v="4"/>
    <n v="0"/>
    <n v="1"/>
    <s v="JOSE ARMANDO CAGUAZANGO"/>
    <s v="Cerrado"/>
    <x v="11"/>
    <m/>
    <s v="Cerrado"/>
    <b v="1"/>
  </r>
  <r>
    <n v="25956"/>
    <x v="2"/>
    <d v="2020-10-28T00:00:00"/>
    <x v="9"/>
    <d v="2020-10-28T00:00:00"/>
    <x v="4"/>
    <n v="0"/>
    <n v="1"/>
    <s v="jaime olier nuñez"/>
    <s v="Cerrado"/>
    <x v="11"/>
    <m/>
    <s v="Cerrado"/>
    <b v="1"/>
  </r>
  <r>
    <n v="25957"/>
    <x v="0"/>
    <d v="2020-10-28T00:00:00"/>
    <x v="9"/>
    <d v="2020-10-28T00:00:00"/>
    <x v="4"/>
    <n v="0"/>
    <n v="1"/>
    <s v="NICOLAS PEREZ PARRADO"/>
    <s v="Cerrado"/>
    <x v="11"/>
    <m/>
    <s v="Cerrado"/>
    <b v="1"/>
  </r>
  <r>
    <n v="25958"/>
    <x v="4"/>
    <d v="2020-10-28T00:00:00"/>
    <x v="9"/>
    <d v="2020-10-28T00:00:00"/>
    <x v="4"/>
    <n v="0"/>
    <n v="1"/>
    <s v="Gloria Diaz A"/>
    <s v="Cerrado"/>
    <x v="11"/>
    <m/>
    <s v="Cerrado"/>
    <b v="1"/>
  </r>
  <r>
    <n v="25959"/>
    <x v="2"/>
    <d v="2020-10-28T00:00:00"/>
    <x v="9"/>
    <d v="2020-10-28T00:00:00"/>
    <x v="4"/>
    <n v="0"/>
    <n v="1"/>
    <s v="JOSE EFREN MAHECHA OLAYA"/>
    <s v="Cerrado"/>
    <x v="11"/>
    <m/>
    <s v="Cerrado"/>
    <b v="1"/>
  </r>
  <r>
    <n v="25960"/>
    <x v="0"/>
    <d v="2020-10-28T00:00:00"/>
    <x v="9"/>
    <d v="2020-10-28T00:00:00"/>
    <x v="4"/>
    <n v="0"/>
    <n v="1"/>
    <s v="ana maria echeverri grajales"/>
    <s v="Cerrado"/>
    <x v="11"/>
    <m/>
    <s v="Cerrado"/>
    <b v="1"/>
  </r>
  <r>
    <n v="25961"/>
    <x v="0"/>
    <d v="2020-10-28T00:00:00"/>
    <x v="9"/>
    <d v="2020-10-28T00:00:00"/>
    <x v="4"/>
    <n v="0"/>
    <n v="1"/>
    <s v="Nhur J Pertuz S"/>
    <s v="Cerrado"/>
    <x v="11"/>
    <m/>
    <s v="Cerrado"/>
    <b v="1"/>
  </r>
  <r>
    <n v="25962"/>
    <x v="0"/>
    <d v="2020-10-28T00:00:00"/>
    <x v="9"/>
    <d v="2020-10-28T00:00:00"/>
    <x v="4"/>
    <n v="0"/>
    <n v="1"/>
    <s v="paola andrea ruiz gomez"/>
    <s v="Cerrado"/>
    <x v="11"/>
    <m/>
    <s v="Cerrado"/>
    <b v="1"/>
  </r>
  <r>
    <n v="25963"/>
    <x v="3"/>
    <d v="2020-10-28T00:00:00"/>
    <x v="9"/>
    <d v="2020-10-28T00:00:00"/>
    <x v="4"/>
    <n v="0"/>
    <n v="1"/>
    <s v="MARIA LUCILA PALACIO ARANGO"/>
    <s v="Cerrado"/>
    <x v="11"/>
    <m/>
    <s v="Cerrado"/>
    <b v="1"/>
  </r>
  <r>
    <n v="25964"/>
    <x v="0"/>
    <d v="2020-10-28T00:00:00"/>
    <x v="9"/>
    <d v="2020-10-28T00:00:00"/>
    <x v="4"/>
    <n v="0"/>
    <n v="1"/>
    <s v="mary gomez"/>
    <s v="Cerrado"/>
    <x v="11"/>
    <m/>
    <s v="Cerrado"/>
    <b v="1"/>
  </r>
  <r>
    <n v="25965"/>
    <x v="0"/>
    <d v="2020-10-28T00:00:00"/>
    <x v="9"/>
    <d v="2020-10-28T00:00:00"/>
    <x v="4"/>
    <n v="0"/>
    <n v="1"/>
    <s v="Oscar Rivera Ortiz"/>
    <s v="Cerrado"/>
    <x v="11"/>
    <m/>
    <s v="Cerrado"/>
    <b v="1"/>
  </r>
  <r>
    <n v="25966"/>
    <x v="0"/>
    <d v="2020-10-28T00:00:00"/>
    <x v="9"/>
    <d v="2020-10-29T00:00:00"/>
    <x v="4"/>
    <n v="1"/>
    <n v="2"/>
    <s v="Ivan Dario Gómez Correa"/>
    <s v="Cerrado"/>
    <x v="11"/>
    <m/>
    <s v="Cerrado"/>
    <b v="1"/>
  </r>
  <r>
    <n v="25967"/>
    <x v="0"/>
    <d v="2020-10-28T00:00:00"/>
    <x v="9"/>
    <d v="2020-10-29T00:00:00"/>
    <x v="4"/>
    <n v="1"/>
    <n v="2"/>
    <s v="Luz elena ortiz"/>
    <s v="Cerrado"/>
    <x v="11"/>
    <m/>
    <s v="Cerrado"/>
    <b v="1"/>
  </r>
  <r>
    <n v="25968"/>
    <x v="0"/>
    <d v="2020-10-28T00:00:00"/>
    <x v="9"/>
    <d v="2020-10-29T00:00:00"/>
    <x v="4"/>
    <n v="1"/>
    <n v="2"/>
    <s v="Martha Bigerman Avila Romero"/>
    <s v="Cerrado"/>
    <x v="11"/>
    <m/>
    <s v="Cerrado"/>
    <b v="1"/>
  </r>
  <r>
    <n v="25969"/>
    <x v="0"/>
    <d v="2020-10-28T00:00:00"/>
    <x v="9"/>
    <d v="2020-10-29T00:00:00"/>
    <x v="4"/>
    <n v="1"/>
    <n v="2"/>
    <s v="luis fernando patron betancourt"/>
    <s v="Cerrado"/>
    <x v="11"/>
    <m/>
    <s v="Cerrado"/>
    <b v="1"/>
  </r>
  <r>
    <n v="25970"/>
    <x v="0"/>
    <d v="2020-10-28T00:00:00"/>
    <x v="9"/>
    <d v="2020-10-29T00:00:00"/>
    <x v="4"/>
    <n v="1"/>
    <n v="2"/>
    <s v="HEIDI IULISSA CAICEDO CASTILLO"/>
    <s v="Cerrado"/>
    <x v="11"/>
    <m/>
    <s v="Cerrado"/>
    <b v="1"/>
  </r>
  <r>
    <n v="25971"/>
    <x v="0"/>
    <d v="2020-10-28T00:00:00"/>
    <x v="9"/>
    <d v="2020-10-29T00:00:00"/>
    <x v="4"/>
    <n v="1"/>
    <n v="2"/>
    <s v="AQUILEO MENA CORDOBA"/>
    <s v="Cerrado"/>
    <x v="11"/>
    <m/>
    <s v="Cerrado"/>
    <b v="1"/>
  </r>
  <r>
    <n v="25972"/>
    <x v="0"/>
    <d v="2020-10-28T00:00:00"/>
    <x v="9"/>
    <d v="2020-10-29T00:00:00"/>
    <x v="4"/>
    <n v="1"/>
    <n v="2"/>
    <s v="Juan David Viveros Montoya"/>
    <s v="Cerrado"/>
    <x v="11"/>
    <m/>
    <s v="Cerrado"/>
    <b v="1"/>
  </r>
  <r>
    <n v="25973"/>
    <x v="2"/>
    <d v="2020-10-28T00:00:00"/>
    <x v="9"/>
    <d v="2020-10-28T00:00:00"/>
    <x v="4"/>
    <n v="0"/>
    <n v="1"/>
    <s v="ORFA IMELDA AVENDAÑO GUTIERREZ"/>
    <s v="Cerrado"/>
    <x v="11"/>
    <m/>
    <s v="Cerrado"/>
    <b v="1"/>
  </r>
  <r>
    <n v="25974"/>
    <x v="2"/>
    <d v="2020-10-28T00:00:00"/>
    <x v="9"/>
    <d v="2020-10-28T00:00:00"/>
    <x v="4"/>
    <n v="0"/>
    <n v="1"/>
    <s v="ORFA IMELDA AVENDAÑO GUTIERREZ"/>
    <s v="Cerrado"/>
    <x v="11"/>
    <m/>
    <s v="Cerrado"/>
    <b v="1"/>
  </r>
  <r>
    <n v="25975"/>
    <x v="0"/>
    <d v="2020-10-28T00:00:00"/>
    <x v="9"/>
    <d v="2020-10-29T00:00:00"/>
    <x v="4"/>
    <n v="1"/>
    <n v="2"/>
    <s v="Jorge Alejandro Ortiz"/>
    <s v="Cerrado"/>
    <x v="11"/>
    <m/>
    <s v="Cerrado"/>
    <b v="1"/>
  </r>
  <r>
    <n v="25976"/>
    <x v="4"/>
    <d v="2020-10-28T00:00:00"/>
    <x v="9"/>
    <d v="2020-10-29T00:00:00"/>
    <x v="4"/>
    <n v="1"/>
    <n v="2"/>
    <s v="Fernando Luna Cuenca"/>
    <s v="Cerrado"/>
    <x v="11"/>
    <m/>
    <s v="Cerrado"/>
    <b v="1"/>
  </r>
  <r>
    <n v="25977"/>
    <x v="0"/>
    <d v="2020-10-28T00:00:00"/>
    <x v="9"/>
    <d v="2020-10-29T00:00:00"/>
    <x v="4"/>
    <n v="1"/>
    <n v="2"/>
    <s v="miguel angel peña vacca"/>
    <s v="Cerrado"/>
    <x v="11"/>
    <m/>
    <s v="Cerrado"/>
    <b v="1"/>
  </r>
  <r>
    <n v="25978"/>
    <x v="2"/>
    <d v="2020-10-28T00:00:00"/>
    <x v="9"/>
    <d v="2020-10-29T00:00:00"/>
    <x v="4"/>
    <n v="1"/>
    <n v="2"/>
    <s v="Michael Bedoya Agudelo"/>
    <s v="Cerrado"/>
    <x v="11"/>
    <m/>
    <s v="Cerrado"/>
    <b v="1"/>
  </r>
  <r>
    <n v="25979"/>
    <x v="0"/>
    <d v="2020-10-28T00:00:00"/>
    <x v="9"/>
    <d v="2020-10-29T00:00:00"/>
    <x v="4"/>
    <n v="1"/>
    <n v="2"/>
    <s v="Dora Lucia Gonzalez Sepulveda"/>
    <s v="Cerrado"/>
    <x v="11"/>
    <m/>
    <s v="Cerrado"/>
    <b v="1"/>
  </r>
  <r>
    <n v="25980"/>
    <x v="2"/>
    <d v="2020-10-28T00:00:00"/>
    <x v="9"/>
    <d v="2020-10-29T00:00:00"/>
    <x v="4"/>
    <n v="1"/>
    <n v="2"/>
    <s v="Alvaro Pisciotti"/>
    <s v="Cerrado"/>
    <x v="11"/>
    <m/>
    <s v="Cerrado"/>
    <b v="1"/>
  </r>
  <r>
    <n v="25981"/>
    <x v="2"/>
    <d v="2020-10-28T00:00:00"/>
    <x v="9"/>
    <d v="2020-10-29T00:00:00"/>
    <x v="4"/>
    <n v="1"/>
    <n v="2"/>
    <s v="MANUEL ALMONACID"/>
    <s v="Cerrado"/>
    <x v="11"/>
    <m/>
    <s v="Cerrado"/>
    <b v="1"/>
  </r>
  <r>
    <n v="25982"/>
    <x v="3"/>
    <d v="2020-10-28T00:00:00"/>
    <x v="9"/>
    <d v="2020-10-29T00:00:00"/>
    <x v="4"/>
    <n v="1"/>
    <n v="2"/>
    <s v="LEOPOLDO JOHN GONZALEZ ORJUELA"/>
    <s v="Cerrado"/>
    <x v="11"/>
    <m/>
    <s v="Cerrado"/>
    <b v="1"/>
  </r>
  <r>
    <n v="25983"/>
    <x v="0"/>
    <d v="2020-10-28T00:00:00"/>
    <x v="9"/>
    <d v="2020-10-29T00:00:00"/>
    <x v="4"/>
    <n v="1"/>
    <n v="2"/>
    <s v="carlos felipe garcia velez"/>
    <s v="Cerrado"/>
    <x v="11"/>
    <m/>
    <s v="Cerrado"/>
    <b v="1"/>
  </r>
  <r>
    <n v="25984"/>
    <x v="2"/>
    <d v="2020-10-28T00:00:00"/>
    <x v="9"/>
    <d v="2020-10-29T00:00:00"/>
    <x v="4"/>
    <n v="1"/>
    <n v="2"/>
    <s v="Vicente Arley Castaño"/>
    <s v="Cerrado"/>
    <x v="11"/>
    <m/>
    <s v="Cerrado"/>
    <b v="1"/>
  </r>
  <r>
    <n v="25985"/>
    <x v="0"/>
    <d v="2020-10-28T00:00:00"/>
    <x v="9"/>
    <d v="2020-10-29T00:00:00"/>
    <x v="4"/>
    <n v="1"/>
    <n v="2"/>
    <s v="MARCIAL ARAGON HERRERA"/>
    <s v="Cerrado"/>
    <x v="11"/>
    <m/>
    <s v="Cerrado"/>
    <b v="1"/>
  </r>
  <r>
    <n v="25986"/>
    <x v="0"/>
    <d v="2020-10-28T00:00:00"/>
    <x v="9"/>
    <d v="2020-10-29T00:00:00"/>
    <x v="4"/>
    <n v="1"/>
    <n v="2"/>
    <s v="Sandra Aracely parada alba"/>
    <s v="Cerrado"/>
    <x v="11"/>
    <m/>
    <s v="Cerrado"/>
    <b v="1"/>
  </r>
  <r>
    <n v="25987"/>
    <x v="2"/>
    <d v="2020-10-28T00:00:00"/>
    <x v="9"/>
    <d v="2020-10-29T00:00:00"/>
    <x v="4"/>
    <n v="1"/>
    <n v="2"/>
    <s v="José Alberto Rodríguez"/>
    <s v="Cerrado"/>
    <x v="11"/>
    <m/>
    <s v="Cerrado"/>
    <b v="1"/>
  </r>
  <r>
    <n v="25988"/>
    <x v="2"/>
    <d v="2020-10-28T00:00:00"/>
    <x v="9"/>
    <s v="Pendiente"/>
    <x v="1"/>
    <e v="#VALUE!"/>
    <e v="#VALUE!"/>
    <s v="nathalia martinez montoya"/>
    <s v="Abierto"/>
    <x v="1"/>
    <m/>
    <m/>
    <m/>
  </r>
  <r>
    <n v="25989"/>
    <x v="2"/>
    <d v="2020-10-28T00:00:00"/>
    <x v="9"/>
    <s v="Pendiente"/>
    <x v="1"/>
    <e v="#VALUE!"/>
    <e v="#VALUE!"/>
    <s v="nathalia martinez montoya"/>
    <s v="Abierto"/>
    <x v="1"/>
    <m/>
    <m/>
    <m/>
  </r>
  <r>
    <n v="25990"/>
    <x v="2"/>
    <d v="2020-10-29T00:00:00"/>
    <x v="9"/>
    <d v="2020-10-29T00:00:00"/>
    <x v="4"/>
    <n v="0"/>
    <n v="1"/>
    <s v="Dallana Del Carmen Carrillo Mosquera"/>
    <s v="Cerrado"/>
    <x v="11"/>
    <m/>
    <s v="Cerrado"/>
    <b v="1"/>
  </r>
  <r>
    <n v="25991"/>
    <x v="2"/>
    <d v="2020-10-29T00:00:00"/>
    <x v="9"/>
    <d v="2020-10-29T00:00:00"/>
    <x v="4"/>
    <n v="0"/>
    <n v="1"/>
    <s v="LUIS ENRIQUE CLAVIJO GOMEZ"/>
    <s v="Cerrado"/>
    <x v="11"/>
    <m/>
    <s v="Cerrado"/>
    <b v="1"/>
  </r>
  <r>
    <n v="25992"/>
    <x v="4"/>
    <d v="2020-10-29T00:00:00"/>
    <x v="9"/>
    <d v="2020-10-29T00:00:00"/>
    <x v="4"/>
    <n v="0"/>
    <n v="1"/>
    <s v="SAUL REYES MORALES"/>
    <s v="Cerrado"/>
    <x v="11"/>
    <m/>
    <s v="Cerrado"/>
    <b v="1"/>
  </r>
  <r>
    <n v="25993"/>
    <x v="2"/>
    <d v="2020-10-29T00:00:00"/>
    <x v="9"/>
    <d v="2020-10-29T00:00:00"/>
    <x v="4"/>
    <n v="0"/>
    <n v="1"/>
    <s v="ANDRES MAURICIO LOPEZ"/>
    <s v="Cerrado"/>
    <x v="11"/>
    <m/>
    <s v="Cerrado"/>
    <b v="1"/>
  </r>
  <r>
    <n v="25994"/>
    <x v="2"/>
    <d v="2020-10-29T00:00:00"/>
    <x v="9"/>
    <s v="Pendiente"/>
    <x v="1"/>
    <e v="#VALUE!"/>
    <e v="#VALUE!"/>
    <s v="nelson enrique rua florez"/>
    <s v="Abierto"/>
    <x v="1"/>
    <m/>
    <m/>
    <m/>
  </r>
  <r>
    <n v="25995"/>
    <x v="0"/>
    <d v="2020-10-29T00:00:00"/>
    <x v="9"/>
    <d v="2020-10-29T00:00:00"/>
    <x v="4"/>
    <n v="0"/>
    <n v="1"/>
    <s v="andrey abril"/>
    <s v="Cerrado"/>
    <x v="11"/>
    <m/>
    <s v="Cerrado"/>
    <b v="1"/>
  </r>
  <r>
    <n v="25996"/>
    <x v="2"/>
    <d v="2020-10-29T00:00:00"/>
    <x v="9"/>
    <s v="Pendiente"/>
    <x v="1"/>
    <e v="#VALUE!"/>
    <e v="#VALUE!"/>
    <s v="EVELYNG JOHANA TAVERA FIGUEROA"/>
    <s v="Abierto"/>
    <x v="1"/>
    <m/>
    <m/>
    <m/>
  </r>
  <r>
    <n v="25997"/>
    <x v="0"/>
    <d v="2020-10-29T00:00:00"/>
    <x v="9"/>
    <d v="2020-10-29T00:00:00"/>
    <x v="4"/>
    <n v="0"/>
    <n v="1"/>
    <s v="Julian Ricardo Moreno Salcedo"/>
    <s v="Cerrado"/>
    <x v="11"/>
    <m/>
    <s v="Cerrado"/>
    <b v="1"/>
  </r>
  <r>
    <n v="25998"/>
    <x v="2"/>
    <d v="2020-10-29T00:00:00"/>
    <x v="9"/>
    <s v="Pendiente"/>
    <x v="1"/>
    <e v="#VALUE!"/>
    <e v="#VALUE!"/>
    <s v="Luzmagnolia zapata ruiz"/>
    <s v="Abierto"/>
    <x v="1"/>
    <m/>
    <m/>
    <m/>
  </r>
  <r>
    <n v="25999"/>
    <x v="0"/>
    <d v="2020-10-29T00:00:00"/>
    <x v="9"/>
    <d v="2020-10-29T00:00:00"/>
    <x v="4"/>
    <n v="0"/>
    <n v="1"/>
    <s v="arlen villa olivarez"/>
    <s v="Cerrado"/>
    <x v="11"/>
    <m/>
    <s v="Cerrado"/>
    <b v="1"/>
  </r>
  <r>
    <n v="26000"/>
    <x v="0"/>
    <d v="2020-10-29T00:00:00"/>
    <x v="9"/>
    <d v="2020-10-29T00:00:00"/>
    <x v="4"/>
    <n v="0"/>
    <n v="1"/>
    <s v="ROSA ISLENY RIOS CASTAÑEDA"/>
    <s v="Cerrado"/>
    <x v="11"/>
    <m/>
    <s v="Cerrado"/>
    <b v="1"/>
  </r>
  <r>
    <n v="26001"/>
    <x v="4"/>
    <d v="2020-10-29T00:00:00"/>
    <x v="9"/>
    <d v="2020-10-29T00:00:00"/>
    <x v="4"/>
    <n v="0"/>
    <n v="1"/>
    <s v="Margarita Galeano Pardo"/>
    <s v="Cerrado"/>
    <x v="11"/>
    <m/>
    <s v="Cerrado"/>
    <b v="1"/>
  </r>
  <r>
    <n v="26002"/>
    <x v="2"/>
    <d v="2020-10-29T00:00:00"/>
    <x v="9"/>
    <d v="2020-10-30T00:00:00"/>
    <x v="4"/>
    <n v="1"/>
    <n v="2"/>
    <s v="ANDRES MAURICIO LOPEZ"/>
    <s v="Cerrado"/>
    <x v="11"/>
    <m/>
    <s v="Cerrado"/>
    <b v="1"/>
  </r>
  <r>
    <n v="26003"/>
    <x v="0"/>
    <d v="2020-10-29T00:00:00"/>
    <x v="9"/>
    <d v="2020-10-29T00:00:00"/>
    <x v="4"/>
    <n v="0"/>
    <n v="1"/>
    <s v="ELIECER DE JESUS ATEHORTUA BETANCUR"/>
    <s v="Cerrado"/>
    <x v="11"/>
    <m/>
    <s v="Cerrado"/>
    <b v="1"/>
  </r>
  <r>
    <n v="26004"/>
    <x v="0"/>
    <d v="2020-10-29T00:00:00"/>
    <x v="9"/>
    <d v="2020-10-29T00:00:00"/>
    <x v="4"/>
    <n v="0"/>
    <n v="1"/>
    <s v="ARIOSTO RODRIGUEZ REYES"/>
    <s v="Cerrado"/>
    <x v="11"/>
    <m/>
    <s v="Cerrado"/>
    <b v="1"/>
  </r>
  <r>
    <n v="26005"/>
    <x v="0"/>
    <d v="2020-10-29T00:00:00"/>
    <x v="9"/>
    <d v="2020-10-29T00:00:00"/>
    <x v="4"/>
    <n v="0"/>
    <n v="1"/>
    <s v="Mario Gómez Beltrán"/>
    <s v="Cerrado"/>
    <x v="11"/>
    <m/>
    <s v="Cerrado"/>
    <b v="1"/>
  </r>
  <r>
    <n v="26006"/>
    <x v="0"/>
    <d v="2020-10-29T00:00:00"/>
    <x v="9"/>
    <d v="2020-10-29T00:00:00"/>
    <x v="4"/>
    <n v="0"/>
    <n v="1"/>
    <s v="MARIA EUGENIA SALAZAR"/>
    <s v="Cerrado"/>
    <x v="11"/>
    <m/>
    <s v="Cerrado"/>
    <b v="1"/>
  </r>
  <r>
    <n v="26007"/>
    <x v="2"/>
    <d v="2020-10-29T00:00:00"/>
    <x v="9"/>
    <d v="2020-10-30T00:00:00"/>
    <x v="4"/>
    <n v="1"/>
    <n v="2"/>
    <s v="ROBERTO JESÚS BARRETO VILLAMIZAR"/>
    <s v="Cerrado"/>
    <x v="11"/>
    <m/>
    <s v="Cerrado"/>
    <b v="1"/>
  </r>
  <r>
    <n v="26008"/>
    <x v="3"/>
    <d v="2020-10-29T00:00:00"/>
    <x v="9"/>
    <d v="2020-10-30T00:00:00"/>
    <x v="4"/>
    <n v="1"/>
    <n v="2"/>
    <s v="jaime olier nuñez"/>
    <s v="Cerrado"/>
    <x v="11"/>
    <m/>
    <s v="Cerrado"/>
    <b v="1"/>
  </r>
  <r>
    <n v="26009"/>
    <x v="2"/>
    <d v="2020-10-29T00:00:00"/>
    <x v="9"/>
    <d v="2020-10-30T00:00:00"/>
    <x v="4"/>
    <n v="1"/>
    <n v="2"/>
    <s v="FRANCYS NEY RINCON LADINO"/>
    <s v="Cerrado"/>
    <x v="11"/>
    <m/>
    <s v="Cerrado"/>
    <b v="1"/>
  </r>
  <r>
    <n v="26010"/>
    <x v="0"/>
    <d v="2020-10-29T00:00:00"/>
    <x v="9"/>
    <d v="2020-10-29T00:00:00"/>
    <x v="4"/>
    <n v="0"/>
    <n v="1"/>
    <s v="CARLOS ALBERTO POLANIA PENAGOS"/>
    <s v="Cerrado"/>
    <x v="11"/>
    <m/>
    <s v="Cerrado"/>
    <b v="1"/>
  </r>
  <r>
    <n v="26011"/>
    <x v="0"/>
    <d v="2020-10-29T00:00:00"/>
    <x v="9"/>
    <d v="2020-10-29T00:00:00"/>
    <x v="4"/>
    <n v="0"/>
    <n v="1"/>
    <s v="Crispulo de Jesus Idarraga Valencia"/>
    <s v="Cerrado"/>
    <x v="11"/>
    <m/>
    <s v="Cerrado"/>
    <b v="1"/>
  </r>
  <r>
    <n v="26012"/>
    <x v="0"/>
    <d v="2020-10-29T00:00:00"/>
    <x v="9"/>
    <d v="2020-10-29T00:00:00"/>
    <x v="4"/>
    <n v="0"/>
    <n v="1"/>
    <s v="WILLIAM HERNÁN SERNA RAMÍREZ"/>
    <s v="Cerrado"/>
    <x v="11"/>
    <m/>
    <s v="Cerrado"/>
    <b v="1"/>
  </r>
  <r>
    <n v="26013"/>
    <x v="3"/>
    <d v="2020-10-29T00:00:00"/>
    <x v="9"/>
    <d v="2020-10-29T00:00:00"/>
    <x v="4"/>
    <n v="0"/>
    <n v="1"/>
    <s v="alonso sanabria pedraza"/>
    <s v="Cerrado"/>
    <x v="11"/>
    <m/>
    <s v="Cerrado"/>
    <b v="1"/>
  </r>
  <r>
    <n v="26014"/>
    <x v="0"/>
    <d v="2020-10-29T00:00:00"/>
    <x v="9"/>
    <d v="2020-10-29T00:00:00"/>
    <x v="4"/>
    <n v="0"/>
    <n v="1"/>
    <s v="CRISOLOGO VELASQUEZ BEDOYA"/>
    <s v="Cerrado"/>
    <x v="11"/>
    <m/>
    <s v="Cerrado"/>
    <b v="1"/>
  </r>
  <r>
    <n v="26015"/>
    <x v="2"/>
    <d v="2020-10-29T00:00:00"/>
    <x v="9"/>
    <d v="2020-10-30T00:00:00"/>
    <x v="4"/>
    <n v="1"/>
    <n v="2"/>
    <s v="LIBIA RICAURTE"/>
    <s v="Cerrado"/>
    <x v="11"/>
    <m/>
    <s v="Cerrado"/>
    <b v="1"/>
  </r>
  <r>
    <n v="26016"/>
    <x v="0"/>
    <d v="2020-10-29T00:00:00"/>
    <x v="9"/>
    <d v="2020-10-29T00:00:00"/>
    <x v="4"/>
    <n v="0"/>
    <n v="1"/>
    <s v="GUSTAVO SOSA"/>
    <s v="Cerrado"/>
    <x v="11"/>
    <m/>
    <s v="Cerrado"/>
    <b v="1"/>
  </r>
  <r>
    <n v="26017"/>
    <x v="2"/>
    <d v="2020-10-29T00:00:00"/>
    <x v="9"/>
    <s v="Pendiente"/>
    <x v="1"/>
    <e v="#VALUE!"/>
    <e v="#VALUE!"/>
    <s v="Guillermo Alberto Noriega Vargas"/>
    <s v="Abierto"/>
    <x v="1"/>
    <m/>
    <m/>
    <m/>
  </r>
  <r>
    <n v="26018"/>
    <x v="0"/>
    <d v="2020-10-29T00:00:00"/>
    <x v="9"/>
    <d v="2020-10-30T00:00:00"/>
    <x v="4"/>
    <n v="1"/>
    <n v="2"/>
    <s v="Leidy Salazar"/>
    <s v="Cerrado"/>
    <x v="11"/>
    <m/>
    <s v="Cerrado"/>
    <b v="1"/>
  </r>
  <r>
    <n v="26019"/>
    <x v="0"/>
    <d v="2020-10-29T00:00:00"/>
    <x v="9"/>
    <d v="2020-10-30T00:00:00"/>
    <x v="4"/>
    <n v="1"/>
    <n v="2"/>
    <s v="Daniel Santiago Zuleta Moscoso"/>
    <s v="Cerrado"/>
    <x v="11"/>
    <m/>
    <s v="Cerrado"/>
    <b v="1"/>
  </r>
  <r>
    <n v="26020"/>
    <x v="3"/>
    <d v="2020-10-29T00:00:00"/>
    <x v="9"/>
    <s v="Pendiente"/>
    <x v="1"/>
    <e v="#VALUE!"/>
    <e v="#VALUE!"/>
    <s v="adriana milena perilla medina"/>
    <s v="Abierto"/>
    <x v="1"/>
    <m/>
    <m/>
    <m/>
  </r>
  <r>
    <n v="26021"/>
    <x v="0"/>
    <d v="2020-10-29T00:00:00"/>
    <x v="9"/>
    <d v="2020-10-30T00:00:00"/>
    <x v="4"/>
    <n v="1"/>
    <n v="2"/>
    <s v="DORA PRIETO PULIDO"/>
    <s v="Cerrado"/>
    <x v="11"/>
    <m/>
    <s v="Cerrado"/>
    <b v="1"/>
  </r>
  <r>
    <n v="26022"/>
    <x v="2"/>
    <d v="2020-10-30T00:00:00"/>
    <x v="9"/>
    <d v="2020-10-30T00:00:00"/>
    <x v="4"/>
    <n v="0"/>
    <n v="1"/>
    <s v="MAURICIO LLORENTE"/>
    <s v="Cerrado"/>
    <x v="11"/>
    <m/>
    <s v="Cerrado"/>
    <b v="1"/>
  </r>
  <r>
    <n v="26023"/>
    <x v="0"/>
    <d v="2020-10-30T00:00:00"/>
    <x v="9"/>
    <d v="2020-10-30T00:00:00"/>
    <x v="4"/>
    <n v="0"/>
    <n v="1"/>
    <s v="DURABIO ANTONIO MARQUEZ"/>
    <s v="Cerrado"/>
    <x v="11"/>
    <m/>
    <s v="Cerrado"/>
    <b v="1"/>
  </r>
  <r>
    <n v="26024"/>
    <x v="0"/>
    <d v="2020-10-30T00:00:00"/>
    <x v="9"/>
    <d v="2020-10-30T00:00:00"/>
    <x v="4"/>
    <n v="0"/>
    <n v="1"/>
    <s v="Julio Cesar Cristancho Baquero"/>
    <s v="Cerrado"/>
    <x v="11"/>
    <m/>
    <s v="Cerrado"/>
    <b v="1"/>
  </r>
  <r>
    <n v="26025"/>
    <x v="2"/>
    <d v="2020-10-30T00:00:00"/>
    <x v="9"/>
    <d v="2020-10-30T00:00:00"/>
    <x v="4"/>
    <n v="0"/>
    <n v="1"/>
    <s v="Ligia Martinez Herrera"/>
    <s v="Cerrado"/>
    <x v="11"/>
    <m/>
    <s v="Cerrado"/>
    <b v="1"/>
  </r>
  <r>
    <n v="26026"/>
    <x v="2"/>
    <d v="2020-10-30T00:00:00"/>
    <x v="9"/>
    <d v="2020-10-30T00:00:00"/>
    <x v="4"/>
    <n v="0"/>
    <n v="1"/>
    <s v="aura victoria cano vargas"/>
    <s v="Cerrado"/>
    <x v="11"/>
    <m/>
    <s v="Cerrado"/>
    <b v="1"/>
  </r>
  <r>
    <n v="26027"/>
    <x v="1"/>
    <d v="2020-10-30T00:00:00"/>
    <x v="9"/>
    <d v="2020-10-30T00:00:00"/>
    <x v="4"/>
    <n v="0"/>
    <n v="1"/>
    <s v="DAVID PEDROL BONILLA"/>
    <s v="Cerrado"/>
    <x v="11"/>
    <m/>
    <s v="Cerrado"/>
    <b v="1"/>
  </r>
  <r>
    <n v="26028"/>
    <x v="0"/>
    <d v="2020-10-30T00:00:00"/>
    <x v="9"/>
    <d v="2020-10-30T00:00:00"/>
    <x v="4"/>
    <n v="0"/>
    <n v="1"/>
    <s v="ELIECER DE JESUS ATEHORTUA BETANCUR"/>
    <s v="Cerrado"/>
    <x v="11"/>
    <m/>
    <s v="Cerrado"/>
    <b v="1"/>
  </r>
  <r>
    <n v="26029"/>
    <x v="2"/>
    <d v="2020-10-30T00:00:00"/>
    <x v="9"/>
    <d v="2020-10-30T00:00:00"/>
    <x v="4"/>
    <n v="0"/>
    <n v="1"/>
    <s v="Ángel Augusto Sánchez Hernández"/>
    <s v="Cerrado"/>
    <x v="11"/>
    <m/>
    <s v="Cerrado"/>
    <b v="1"/>
  </r>
  <r>
    <n v="26030"/>
    <x v="2"/>
    <d v="2020-10-30T00:00:00"/>
    <x v="9"/>
    <d v="2020-10-30T00:00:00"/>
    <x v="4"/>
    <n v="0"/>
    <n v="1"/>
    <s v="gustavo pico garcia"/>
    <s v="Cerrado"/>
    <x v="11"/>
    <m/>
    <s v="Cerrado"/>
    <b v="1"/>
  </r>
  <r>
    <n v="26031"/>
    <x v="0"/>
    <d v="2020-10-30T00:00:00"/>
    <x v="9"/>
    <d v="2020-10-30T00:00:00"/>
    <x v="4"/>
    <n v="0"/>
    <n v="1"/>
    <s v="CARLOS ALBERTO CARVAJAL PEREZ"/>
    <s v="Cerrado"/>
    <x v="11"/>
    <m/>
    <s v="Cerrado"/>
    <b v="1"/>
  </r>
  <r>
    <n v="26032"/>
    <x v="0"/>
    <d v="2020-10-30T00:00:00"/>
    <x v="9"/>
    <d v="2020-10-30T00:00:00"/>
    <x v="4"/>
    <n v="0"/>
    <n v="1"/>
    <s v="HERNAN CAMILO HERNANDEZ ROJAS"/>
    <s v="Cerrado"/>
    <x v="11"/>
    <m/>
    <s v="Cerrado"/>
    <b v="1"/>
  </r>
  <r>
    <n v="26033"/>
    <x v="0"/>
    <d v="2020-10-30T00:00:00"/>
    <x v="9"/>
    <d v="2020-10-30T00:00:00"/>
    <x v="4"/>
    <n v="0"/>
    <n v="1"/>
    <s v="CARLOS JAVIER VARGAS PINEDA"/>
    <s v="Cerrado"/>
    <x v="11"/>
    <m/>
    <s v="Cerrado"/>
    <b v="1"/>
  </r>
  <r>
    <n v="26034"/>
    <x v="0"/>
    <d v="2020-10-30T00:00:00"/>
    <x v="9"/>
    <d v="2020-10-30T00:00:00"/>
    <x v="4"/>
    <n v="0"/>
    <n v="1"/>
    <s v="Deyvinson Mosquera Mosquera"/>
    <s v="Cerrado"/>
    <x v="11"/>
    <m/>
    <s v="Cerrado"/>
    <b v="1"/>
  </r>
  <r>
    <n v="26035"/>
    <x v="4"/>
    <d v="2020-10-30T00:00:00"/>
    <x v="9"/>
    <d v="2020-10-30T00:00:00"/>
    <x v="4"/>
    <n v="0"/>
    <n v="1"/>
    <s v="Willintong Jesus Leudo Gamez"/>
    <s v="Cerrado"/>
    <x v="11"/>
    <m/>
    <s v="Cerrado"/>
    <b v="1"/>
  </r>
  <r>
    <n v="26036"/>
    <x v="2"/>
    <d v="2020-10-30T00:00:00"/>
    <x v="9"/>
    <s v="Pendiente"/>
    <x v="1"/>
    <e v="#VALUE!"/>
    <e v="#VALUE!"/>
    <s v="diana fernanda jaramillo padilla"/>
    <s v="Abierto"/>
    <x v="1"/>
    <m/>
    <m/>
    <m/>
  </r>
  <r>
    <n v="26037"/>
    <x v="0"/>
    <d v="2020-10-30T00:00:00"/>
    <x v="9"/>
    <d v="2020-10-30T00:00:00"/>
    <x v="4"/>
    <n v="0"/>
    <n v="1"/>
    <s v="Diana Marcela Suesca Parra"/>
    <s v="Cerrado"/>
    <x v="11"/>
    <m/>
    <s v="Cerrado"/>
    <b v="1"/>
  </r>
  <r>
    <n v="26038"/>
    <x v="0"/>
    <d v="2020-10-30T00:00:00"/>
    <x v="9"/>
    <s v="Pendiente"/>
    <x v="1"/>
    <e v="#VALUE!"/>
    <e v="#VALUE!"/>
    <s v="karinna marcela echeverri morales"/>
    <s v="Abierto"/>
    <x v="1"/>
    <m/>
    <m/>
    <m/>
  </r>
  <r>
    <n v="26039"/>
    <x v="2"/>
    <d v="2020-10-30T00:00:00"/>
    <x v="9"/>
    <s v="Pendiente"/>
    <x v="1"/>
    <e v="#VALUE!"/>
    <e v="#VALUE!"/>
    <s v="pedro henry romero beltran"/>
    <s v="Abierto"/>
    <x v="1"/>
    <m/>
    <m/>
    <m/>
  </r>
  <r>
    <n v="26040"/>
    <x v="2"/>
    <d v="2020-10-30T00:00:00"/>
    <x v="9"/>
    <s v="Pendiente"/>
    <x v="1"/>
    <e v="#VALUE!"/>
    <e v="#VALUE!"/>
    <s v="carlos enrique marin arteaga"/>
    <s v="Abierto"/>
    <x v="1"/>
    <m/>
    <m/>
    <m/>
  </r>
  <r>
    <n v="26041"/>
    <x v="0"/>
    <d v="2020-10-30T00:00:00"/>
    <x v="9"/>
    <s v="Pendiente"/>
    <x v="1"/>
    <e v="#VALUE!"/>
    <e v="#VALUE!"/>
    <s v="EDISON GONZALEZ SALGUERO"/>
    <s v="Abierto"/>
    <x v="1"/>
    <m/>
    <m/>
    <m/>
  </r>
  <r>
    <n v="26042"/>
    <x v="0"/>
    <d v="2020-10-30T00:00:00"/>
    <x v="9"/>
    <s v="Pendiente"/>
    <x v="1"/>
    <e v="#VALUE!"/>
    <e v="#VALUE!"/>
    <s v="Paula Andrea Berdugo B."/>
    <s v="Abierto"/>
    <x v="1"/>
    <m/>
    <m/>
    <m/>
  </r>
  <r>
    <n v="26043"/>
    <x v="0"/>
    <d v="2020-10-30T00:00:00"/>
    <x v="9"/>
    <s v="Pendiente"/>
    <x v="1"/>
    <e v="#VALUE!"/>
    <e v="#VALUE!"/>
    <s v="ALEXANDRA SCHERENSKOVA ORJUELA RAMOS"/>
    <s v="Abierto"/>
    <x v="1"/>
    <m/>
    <m/>
    <m/>
  </r>
  <r>
    <n v="26044"/>
    <x v="3"/>
    <d v="2020-10-31T00:00:00"/>
    <x v="9"/>
    <s v="Pendiente"/>
    <x v="1"/>
    <e v="#VALUE!"/>
    <e v="#VALUE!"/>
    <s v="Dionicia Gutiérrez de Castro"/>
    <s v="Abierto"/>
    <x v="1"/>
    <m/>
    <m/>
    <m/>
  </r>
  <r>
    <n v="26045"/>
    <x v="2"/>
    <d v="2020-10-31T00:00:00"/>
    <x v="9"/>
    <s v="Pendiente"/>
    <x v="1"/>
    <e v="#VALUE!"/>
    <e v="#VALUE!"/>
    <s v="alvaro luis avilla ocampo"/>
    <s v="Abierto"/>
    <x v="1"/>
    <m/>
    <m/>
    <m/>
  </r>
  <r>
    <n v="26046"/>
    <x v="0"/>
    <d v="2020-10-31T00:00:00"/>
    <x v="9"/>
    <s v="Pendiente"/>
    <x v="1"/>
    <e v="#VALUE!"/>
    <e v="#VALUE!"/>
    <s v="william Gomez Nieto"/>
    <s v="Abierto"/>
    <x v="1"/>
    <m/>
    <m/>
    <m/>
  </r>
  <r>
    <n v="26047"/>
    <x v="0"/>
    <d v="2020-10-31T00:00:00"/>
    <x v="9"/>
    <s v="Pendiente"/>
    <x v="1"/>
    <e v="#VALUE!"/>
    <e v="#VALUE!"/>
    <s v="Julio Ernesto Cepeda Garzón"/>
    <s v="Abierto"/>
    <x v="1"/>
    <m/>
    <m/>
    <m/>
  </r>
  <r>
    <n v="26048"/>
    <x v="0"/>
    <d v="2020-10-31T00:00:00"/>
    <x v="9"/>
    <s v="Pendiente"/>
    <x v="1"/>
    <e v="#VALUE!"/>
    <e v="#VALUE!"/>
    <s v="NAILI LUZ MAGDANIEL PUSHAINA"/>
    <s v="Abierto"/>
    <x v="1"/>
    <m/>
    <m/>
    <m/>
  </r>
  <r>
    <n v="26049"/>
    <x v="0"/>
    <d v="2020-11-01T00:00:00"/>
    <x v="10"/>
    <d v="2020-11-03T00:00:00"/>
    <x v="4"/>
    <n v="2"/>
    <n v="2"/>
    <s v="Leidy alexandra Hernandez"/>
    <s v="Cerrado"/>
    <x v="10"/>
    <m/>
    <s v="Cerrado"/>
    <b v="1"/>
  </r>
  <r>
    <n v="26050"/>
    <x v="0"/>
    <d v="2020-11-01T00:00:00"/>
    <x v="10"/>
    <d v="2020-11-03T00:00:00"/>
    <x v="4"/>
    <n v="2"/>
    <n v="2"/>
    <s v="DANIEL AUGUSTO ROJAS MORALES"/>
    <s v="Cerrado"/>
    <x v="10"/>
    <m/>
    <s v="Cerrado"/>
    <b v="1"/>
  </r>
  <r>
    <n v="26051"/>
    <x v="2"/>
    <d v="2020-11-01T00:00:00"/>
    <x v="10"/>
    <d v="2020-11-03T00:00:00"/>
    <x v="4"/>
    <n v="2"/>
    <n v="2"/>
    <s v="ARMANDO DE JESUS CALDERON SALAZAR"/>
    <s v="Cerrado"/>
    <x v="10"/>
    <m/>
    <s v="Cerrado"/>
    <b v="1"/>
  </r>
  <r>
    <n v="26052"/>
    <x v="2"/>
    <d v="2020-11-01T00:00:00"/>
    <x v="10"/>
    <d v="2020-11-03T00:00:00"/>
    <x v="4"/>
    <n v="2"/>
    <n v="2"/>
    <s v="GLADIS AMPARO MARULANDA GOMEZ"/>
    <s v="Cerrado"/>
    <x v="10"/>
    <m/>
    <s v="Cerrado"/>
    <b v="1"/>
  </r>
  <r>
    <n v="26053"/>
    <x v="2"/>
    <d v="2020-11-02T00:00:00"/>
    <x v="10"/>
    <d v="2020-11-03T00:00:00"/>
    <x v="4"/>
    <n v="1"/>
    <n v="2"/>
    <s v="juan bautista serrano muñoz"/>
    <s v="Cerrado"/>
    <x v="10"/>
    <m/>
    <s v="Cerrado"/>
    <b v="1"/>
  </r>
  <r>
    <n v="26054"/>
    <x v="0"/>
    <d v="2020-11-02T00:00:00"/>
    <x v="10"/>
    <d v="2020-11-03T00:00:00"/>
    <x v="4"/>
    <n v="1"/>
    <n v="2"/>
    <s v="Rocio Gómez Navarro"/>
    <s v="Cerrado"/>
    <x v="10"/>
    <m/>
    <s v="Cerrado"/>
    <b v="1"/>
  </r>
  <r>
    <n v="26055"/>
    <x v="0"/>
    <d v="2020-11-02T00:00:00"/>
    <x v="10"/>
    <d v="2020-11-03T00:00:00"/>
    <x v="4"/>
    <n v="1"/>
    <n v="2"/>
    <s v="Beatriz Eugenia Cortes Becerra"/>
    <s v="Cerrado"/>
    <x v="10"/>
    <m/>
    <s v="Cerrado"/>
    <b v="1"/>
  </r>
  <r>
    <n v="26056"/>
    <x v="2"/>
    <d v="2020-11-02T00:00:00"/>
    <x v="10"/>
    <s v="Pendiente"/>
    <x v="1"/>
    <e v="#VALUE!"/>
    <e v="#VALUE!"/>
    <s v="Geraldin Caicedo"/>
    <s v="Abierto"/>
    <x v="1"/>
    <m/>
    <m/>
    <m/>
  </r>
  <r>
    <n v="26057"/>
    <x v="0"/>
    <d v="2020-11-02T00:00:00"/>
    <x v="10"/>
    <d v="2020-11-03T00:00:00"/>
    <x v="4"/>
    <n v="1"/>
    <n v="2"/>
    <s v="Camilo Andrés Ramírez Sarmiento"/>
    <s v="Cerrado"/>
    <x v="10"/>
    <m/>
    <s v="Cerrado"/>
    <b v="1"/>
  </r>
  <r>
    <n v="26058"/>
    <x v="0"/>
    <d v="2020-11-02T00:00:00"/>
    <x v="10"/>
    <d v="2020-11-03T00:00:00"/>
    <x v="4"/>
    <n v="1"/>
    <n v="2"/>
    <s v="Rubén Amu Sierra"/>
    <s v="Cerrado"/>
    <x v="10"/>
    <m/>
    <s v="Cerrado"/>
    <b v="1"/>
  </r>
  <r>
    <n v="26059"/>
    <x v="2"/>
    <d v="2020-11-02T00:00:00"/>
    <x v="10"/>
    <d v="2020-11-04T00:00:00"/>
    <x v="4"/>
    <n v="2"/>
    <n v="3"/>
    <s v="YESID OJEDA ESPINOSA"/>
    <s v="Cerrado"/>
    <x v="10"/>
    <m/>
    <s v="Cerrado"/>
    <b v="1"/>
  </r>
  <r>
    <n v="26060"/>
    <x v="0"/>
    <d v="2020-11-02T00:00:00"/>
    <x v="10"/>
    <d v="2020-11-04T00:00:00"/>
    <x v="4"/>
    <n v="2"/>
    <n v="3"/>
    <s v="Daniel E. Cabrera Timana"/>
    <s v="Cerrado"/>
    <x v="10"/>
    <m/>
    <s v="Cerrado"/>
    <b v="1"/>
  </r>
  <r>
    <n v="26061"/>
    <x v="3"/>
    <d v="2020-11-02T00:00:00"/>
    <x v="10"/>
    <d v="2020-11-03T00:00:00"/>
    <x v="4"/>
    <n v="1"/>
    <n v="2"/>
    <s v="ANDRES MAURICIO LOPEZ"/>
    <s v="Cerrado"/>
    <x v="10"/>
    <m/>
    <s v="Cerrado"/>
    <b v="1"/>
  </r>
  <r>
    <n v="26062"/>
    <x v="0"/>
    <d v="2020-11-03T00:00:00"/>
    <x v="10"/>
    <d v="2020-11-04T00:00:00"/>
    <x v="4"/>
    <n v="1"/>
    <n v="2"/>
    <s v="Javier Cardenas"/>
    <s v="Cerrado"/>
    <x v="10"/>
    <m/>
    <s v="Cerrado"/>
    <b v="1"/>
  </r>
  <r>
    <n v="26063"/>
    <x v="2"/>
    <d v="2020-11-03T00:00:00"/>
    <x v="10"/>
    <d v="2020-11-03T00:00:00"/>
    <x v="4"/>
    <n v="0"/>
    <n v="1"/>
    <s v="Teodolido Martínez sierra"/>
    <s v="Cerrado"/>
    <x v="10"/>
    <m/>
    <s v="Cerrado"/>
    <b v="1"/>
  </r>
  <r>
    <n v="26064"/>
    <x v="0"/>
    <d v="2020-11-03T00:00:00"/>
    <x v="10"/>
    <d v="2020-11-04T00:00:00"/>
    <x v="4"/>
    <n v="1"/>
    <n v="2"/>
    <s v="liliana hoyos giraldo"/>
    <s v="Cerrado"/>
    <x v="10"/>
    <m/>
    <s v="Cerrado"/>
    <b v="1"/>
  </r>
  <r>
    <n v="26065"/>
    <x v="0"/>
    <d v="2020-11-03T00:00:00"/>
    <x v="10"/>
    <d v="2020-11-04T00:00:00"/>
    <x v="4"/>
    <n v="1"/>
    <n v="2"/>
    <s v="Alfonso Gomez Bautista"/>
    <s v="Cerrado"/>
    <x v="10"/>
    <m/>
    <s v="Cerrado"/>
    <b v="1"/>
  </r>
  <r>
    <n v="26066"/>
    <x v="2"/>
    <d v="2020-11-03T00:00:00"/>
    <x v="10"/>
    <s v="Pendiente"/>
    <x v="1"/>
    <e v="#VALUE!"/>
    <e v="#VALUE!"/>
    <s v="Diego Vivas Tafur"/>
    <s v="Abierto"/>
    <x v="1"/>
    <m/>
    <m/>
    <m/>
  </r>
  <r>
    <n v="26067"/>
    <x v="0"/>
    <d v="2020-11-03T00:00:00"/>
    <x v="10"/>
    <d v="2020-11-04T00:00:00"/>
    <x v="4"/>
    <n v="1"/>
    <n v="2"/>
    <s v="Lorena Cecilia Vera Alvarez"/>
    <s v="Cerrado"/>
    <x v="10"/>
    <m/>
    <s v="Cerrado"/>
    <b v="1"/>
  </r>
  <r>
    <n v="26068"/>
    <x v="3"/>
    <d v="2020-11-03T00:00:00"/>
    <x v="10"/>
    <d v="2020-11-03T00:00:00"/>
    <x v="4"/>
    <n v="0"/>
    <n v="1"/>
    <s v="YESENIA MONTESINO EGUIS"/>
    <s v="Cerrado"/>
    <x v="10"/>
    <m/>
    <s v="Cerrado"/>
    <b v="1"/>
  </r>
  <r>
    <n v="26069"/>
    <x v="0"/>
    <d v="2020-11-03T00:00:00"/>
    <x v="10"/>
    <d v="2020-11-04T00:00:00"/>
    <x v="4"/>
    <n v="1"/>
    <n v="2"/>
    <s v="SERGIO DUBAN ORTIZ ORTIZ"/>
    <s v="Cerrado"/>
    <x v="10"/>
    <m/>
    <s v="Cerrado"/>
    <b v="1"/>
  </r>
  <r>
    <n v="26070"/>
    <x v="3"/>
    <d v="2020-11-03T00:00:00"/>
    <x v="10"/>
    <d v="2020-11-03T00:00:00"/>
    <x v="4"/>
    <n v="0"/>
    <n v="1"/>
    <s v="NELSON PUENTE LÓPEZ"/>
    <s v="Cerrado"/>
    <x v="10"/>
    <m/>
    <s v="Cerrado"/>
    <b v="1"/>
  </r>
  <r>
    <n v="26071"/>
    <x v="0"/>
    <d v="2020-11-03T00:00:00"/>
    <x v="10"/>
    <d v="2020-11-04T00:00:00"/>
    <x v="4"/>
    <n v="1"/>
    <n v="2"/>
    <s v="DIANA CAROLINA JUNCA CORTES"/>
    <s v="Cerrado"/>
    <x v="10"/>
    <m/>
    <s v="Cerrado"/>
    <b v="1"/>
  </r>
  <r>
    <n v="26072"/>
    <x v="2"/>
    <d v="2020-11-03T00:00:00"/>
    <x v="10"/>
    <d v="2020-11-05T00:00:00"/>
    <x v="4"/>
    <n v="2"/>
    <n v="3"/>
    <s v="Luis Martinez"/>
    <s v="Cerrado"/>
    <x v="10"/>
    <m/>
    <s v="Cerrado"/>
    <b v="1"/>
  </r>
  <r>
    <n v="26073"/>
    <x v="2"/>
    <d v="2020-11-03T00:00:00"/>
    <x v="10"/>
    <d v="2020-11-04T00:00:00"/>
    <x v="4"/>
    <n v="1"/>
    <n v="2"/>
    <s v="natalie muñoz"/>
    <s v="Cerrado"/>
    <x v="10"/>
    <m/>
    <s v="Cerrado"/>
    <b v="1"/>
  </r>
  <r>
    <n v="26074"/>
    <x v="0"/>
    <d v="2020-11-03T00:00:00"/>
    <x v="10"/>
    <d v="2020-11-04T00:00:00"/>
    <x v="4"/>
    <n v="1"/>
    <n v="2"/>
    <s v="Lorena Julieth Mesa Valencia"/>
    <s v="Cerrado"/>
    <x v="10"/>
    <m/>
    <s v="Cerrado"/>
    <b v="1"/>
  </r>
  <r>
    <n v="26075"/>
    <x v="2"/>
    <d v="2020-11-03T00:00:00"/>
    <x v="10"/>
    <d v="2020-11-05T00:00:00"/>
    <x v="4"/>
    <n v="2"/>
    <n v="3"/>
    <s v="Nancy perez espitia"/>
    <s v="Cerrado"/>
    <x v="10"/>
    <m/>
    <s v="Cerrado"/>
    <b v="1"/>
  </r>
  <r>
    <n v="26076"/>
    <x v="0"/>
    <d v="2020-11-03T00:00:00"/>
    <x v="10"/>
    <d v="2020-11-04T00:00:00"/>
    <x v="4"/>
    <n v="1"/>
    <n v="2"/>
    <s v="MARIA NELLY GUTIERREZ VALENCIA"/>
    <s v="Cerrado"/>
    <x v="10"/>
    <m/>
    <s v="Cerrado"/>
    <b v="1"/>
  </r>
  <r>
    <n v="26077"/>
    <x v="0"/>
    <d v="2020-11-03T00:00:00"/>
    <x v="10"/>
    <d v="2020-11-04T00:00:00"/>
    <x v="4"/>
    <n v="1"/>
    <n v="2"/>
    <s v="francisco javier ospina graterol"/>
    <s v="Cerrado"/>
    <x v="10"/>
    <m/>
    <s v="Cerrado"/>
    <b v="1"/>
  </r>
  <r>
    <n v="26078"/>
    <x v="0"/>
    <d v="2020-11-03T00:00:00"/>
    <x v="10"/>
    <d v="2020-11-04T00:00:00"/>
    <x v="4"/>
    <n v="1"/>
    <n v="2"/>
    <s v="PAOLA ANDREA HERRERA MARULANDA"/>
    <s v="Cerrado"/>
    <x v="10"/>
    <m/>
    <s v="Cerrado"/>
    <b v="1"/>
  </r>
  <r>
    <n v="26079"/>
    <x v="2"/>
    <d v="2020-11-03T00:00:00"/>
    <x v="10"/>
    <d v="2020-11-05T00:00:00"/>
    <x v="4"/>
    <n v="2"/>
    <n v="3"/>
    <s v="GLADIS AMPARO MARULANDA GOMEZ"/>
    <s v="Cerrado"/>
    <x v="10"/>
    <m/>
    <s v="Cerrado"/>
    <b v="1"/>
  </r>
  <r>
    <n v="26080"/>
    <x v="0"/>
    <d v="2020-11-03T00:00:00"/>
    <x v="10"/>
    <d v="2020-11-04T00:00:00"/>
    <x v="4"/>
    <n v="1"/>
    <n v="2"/>
    <s v="Edwin Leonel Torres Fique"/>
    <s v="Cerrado"/>
    <x v="10"/>
    <m/>
    <s v="Cerrado"/>
    <b v="1"/>
  </r>
  <r>
    <n v="26081"/>
    <x v="2"/>
    <d v="2020-11-03T00:00:00"/>
    <x v="10"/>
    <d v="2020-11-05T00:00:00"/>
    <x v="4"/>
    <n v="2"/>
    <n v="3"/>
    <s v="Oscar Gutiérrez Zuluaga"/>
    <s v="Cerrado"/>
    <x v="10"/>
    <m/>
    <s v="Cerrado"/>
    <b v="1"/>
  </r>
  <r>
    <n v="26082"/>
    <x v="2"/>
    <d v="2020-11-03T00:00:00"/>
    <x v="10"/>
    <d v="2020-11-05T00:00:00"/>
    <x v="4"/>
    <n v="2"/>
    <n v="3"/>
    <s v="erick rincon rodriguez"/>
    <s v="Cerrado"/>
    <x v="10"/>
    <m/>
    <s v="Cerrado"/>
    <b v="1"/>
  </r>
  <r>
    <n v="26083"/>
    <x v="2"/>
    <d v="2020-11-03T00:00:00"/>
    <x v="10"/>
    <d v="2020-11-05T00:00:00"/>
    <x v="4"/>
    <n v="2"/>
    <n v="3"/>
    <s v="CLAUDIA PATRICIA GARCIA ROCHA"/>
    <s v="Cerrado"/>
    <x v="10"/>
    <m/>
    <s v="Cerrado"/>
    <b v="1"/>
  </r>
  <r>
    <n v="26084"/>
    <x v="0"/>
    <d v="2020-11-03T00:00:00"/>
    <x v="10"/>
    <d v="2020-11-04T00:00:00"/>
    <x v="4"/>
    <n v="1"/>
    <n v="2"/>
    <s v="Jhonny Ojeda Avendaño"/>
    <s v="Cerrado"/>
    <x v="10"/>
    <m/>
    <s v="Cerrado"/>
    <b v="1"/>
  </r>
  <r>
    <n v="26085"/>
    <x v="2"/>
    <d v="2020-11-03T00:00:00"/>
    <x v="10"/>
    <d v="2020-11-05T00:00:00"/>
    <x v="4"/>
    <n v="2"/>
    <n v="3"/>
    <s v="ANDRES MAURICIO LOPEZ"/>
    <s v="Cerrado"/>
    <x v="10"/>
    <m/>
    <s v="Cerrado"/>
    <b v="1"/>
  </r>
  <r>
    <n v="26086"/>
    <x v="2"/>
    <d v="2020-11-03T00:00:00"/>
    <x v="10"/>
    <d v="2020-11-05T00:00:00"/>
    <x v="4"/>
    <n v="2"/>
    <n v="3"/>
    <s v="ANDRES MAURICIO LOPEZ"/>
    <s v="Cerrado"/>
    <x v="10"/>
    <m/>
    <s v="Cerrado"/>
    <b v="1"/>
  </r>
  <r>
    <n v="26087"/>
    <x v="0"/>
    <d v="2020-11-03T00:00:00"/>
    <x v="10"/>
    <d v="2020-11-04T00:00:00"/>
    <x v="4"/>
    <n v="1"/>
    <n v="2"/>
    <s v="Jorge Elecer Torres Vélez"/>
    <s v="Cerrado"/>
    <x v="10"/>
    <m/>
    <s v="Cerrado"/>
    <b v="1"/>
  </r>
  <r>
    <n v="26088"/>
    <x v="2"/>
    <d v="2020-11-03T00:00:00"/>
    <x v="10"/>
    <d v="2020-11-04T00:00:00"/>
    <x v="4"/>
    <n v="1"/>
    <n v="2"/>
    <s v="john smith fernandez olaya"/>
    <s v="Cerrado"/>
    <x v="10"/>
    <m/>
    <s v="Cerrado"/>
    <b v="1"/>
  </r>
  <r>
    <n v="26089"/>
    <x v="2"/>
    <d v="2020-11-03T00:00:00"/>
    <x v="10"/>
    <d v="2020-11-05T00:00:00"/>
    <x v="4"/>
    <n v="2"/>
    <n v="3"/>
    <s v="Martha Consuelo Jaramillo Jimes"/>
    <s v="Cerrado"/>
    <x v="10"/>
    <m/>
    <s v="Cerrado"/>
    <b v="1"/>
  </r>
  <r>
    <n v="26090"/>
    <x v="0"/>
    <d v="2020-11-03T00:00:00"/>
    <x v="10"/>
    <d v="2020-11-04T00:00:00"/>
    <x v="4"/>
    <n v="1"/>
    <n v="2"/>
    <s v="MARIA ISABEL FLOREZ OSORIO"/>
    <s v="Cerrado"/>
    <x v="10"/>
    <m/>
    <s v="Cerrado"/>
    <b v="1"/>
  </r>
  <r>
    <n v="26091"/>
    <x v="0"/>
    <d v="2020-11-03T00:00:00"/>
    <x v="10"/>
    <d v="2020-11-04T00:00:00"/>
    <x v="4"/>
    <n v="1"/>
    <n v="2"/>
    <s v="GINA MARCELA DUARTE FONSECA"/>
    <s v="Cerrado"/>
    <x v="10"/>
    <m/>
    <s v="Cerrado"/>
    <b v="1"/>
  </r>
  <r>
    <n v="26092"/>
    <x v="0"/>
    <d v="2020-11-04T00:00:00"/>
    <x v="10"/>
    <d v="2020-11-04T00:00:00"/>
    <x v="4"/>
    <n v="0"/>
    <n v="1"/>
    <s v="JULIO CESAR DIAZ MENESES"/>
    <s v="Cerrado"/>
    <x v="10"/>
    <m/>
    <s v="Cerrado"/>
    <b v="1"/>
  </r>
  <r>
    <n v="26093"/>
    <x v="2"/>
    <d v="2020-11-04T00:00:00"/>
    <x v="10"/>
    <d v="2020-11-04T00:00:00"/>
    <x v="4"/>
    <n v="0"/>
    <n v="1"/>
    <s v="Sonia Carolina Peña Sanchez"/>
    <s v="Cerrado"/>
    <x v="10"/>
    <m/>
    <s v="Cerrado"/>
    <b v="1"/>
  </r>
  <r>
    <n v="26094"/>
    <x v="0"/>
    <d v="2020-11-04T00:00:00"/>
    <x v="10"/>
    <d v="2020-11-04T00:00:00"/>
    <x v="4"/>
    <n v="0"/>
    <n v="1"/>
    <s v="Juliana Bossa"/>
    <s v="Cerrado"/>
    <x v="10"/>
    <m/>
    <s v="Cerrado"/>
    <b v="1"/>
  </r>
  <r>
    <n v="26095"/>
    <x v="2"/>
    <d v="2020-11-04T00:00:00"/>
    <x v="10"/>
    <s v="Pendiente"/>
    <x v="1"/>
    <e v="#VALUE!"/>
    <e v="#VALUE!"/>
    <s v="ANA MILENA BENITES TERAN"/>
    <s v="Abierto"/>
    <x v="1"/>
    <m/>
    <m/>
    <m/>
  </r>
  <r>
    <n v="26096"/>
    <x v="4"/>
    <d v="2020-11-04T00:00:00"/>
    <x v="10"/>
    <d v="2020-11-04T00:00:00"/>
    <x v="4"/>
    <n v="0"/>
    <n v="1"/>
    <s v="HECTOR CASTELLANO MALDONADO"/>
    <s v="Cerrado"/>
    <x v="10"/>
    <m/>
    <s v="Cerrado"/>
    <b v="1"/>
  </r>
  <r>
    <n v="26097"/>
    <x v="4"/>
    <d v="2020-11-04T00:00:00"/>
    <x v="10"/>
    <d v="2020-11-04T00:00:00"/>
    <x v="4"/>
    <n v="0"/>
    <n v="1"/>
    <s v="JORGE ELIECER SERRANO DURAN"/>
    <s v="Cerrado"/>
    <x v="10"/>
    <m/>
    <s v="Cerrado"/>
    <b v="1"/>
  </r>
  <r>
    <n v="26098"/>
    <x v="2"/>
    <d v="2020-11-04T00:00:00"/>
    <x v="10"/>
    <d v="2020-11-05T00:00:00"/>
    <x v="4"/>
    <n v="1"/>
    <n v="2"/>
    <s v="CLAUDIA MIREYA BORBON RINCON"/>
    <s v="Cerrado"/>
    <x v="10"/>
    <m/>
    <s v="Cerrado"/>
    <b v="1"/>
  </r>
  <r>
    <n v="26099"/>
    <x v="0"/>
    <d v="2020-11-04T00:00:00"/>
    <x v="10"/>
    <d v="2020-11-04T00:00:00"/>
    <x v="4"/>
    <n v="0"/>
    <n v="1"/>
    <s v="CATALINA ROJAS VÁSQUEZ"/>
    <s v="Cerrado"/>
    <x v="10"/>
    <m/>
    <s v="Cerrado"/>
    <b v="1"/>
  </r>
  <r>
    <n v="26100"/>
    <x v="0"/>
    <d v="2020-11-04T00:00:00"/>
    <x v="10"/>
    <d v="2020-11-04T00:00:00"/>
    <x v="4"/>
    <n v="0"/>
    <n v="1"/>
    <s v="Sandra Maria Jaramillo Jimenez"/>
    <s v="Cerrado"/>
    <x v="10"/>
    <m/>
    <s v="Cerrado"/>
    <b v="1"/>
  </r>
  <r>
    <n v="26101"/>
    <x v="3"/>
    <d v="2020-11-04T00:00:00"/>
    <x v="10"/>
    <d v="2020-11-04T00:00:00"/>
    <x v="4"/>
    <n v="0"/>
    <n v="1"/>
    <s v="leidy katerine gutierrez bustos"/>
    <s v="Cerrado"/>
    <x v="10"/>
    <m/>
    <s v="Cerrado"/>
    <b v="1"/>
  </r>
  <r>
    <n v="26102"/>
    <x v="0"/>
    <d v="2020-11-04T00:00:00"/>
    <x v="10"/>
    <d v="2020-11-04T00:00:00"/>
    <x v="4"/>
    <n v="0"/>
    <n v="1"/>
    <s v="Meggi julieth cabrera cruz"/>
    <s v="Cerrado"/>
    <x v="10"/>
    <m/>
    <s v="Cerrado"/>
    <b v="1"/>
  </r>
  <r>
    <n v="26103"/>
    <x v="3"/>
    <d v="2020-11-04T00:00:00"/>
    <x v="10"/>
    <d v="2020-11-05T00:00:00"/>
    <x v="4"/>
    <n v="1"/>
    <n v="2"/>
    <s v="CARMEN AMPARO TIVABIJA CIPAGAUTA"/>
    <s v="Cerrado"/>
    <x v="10"/>
    <m/>
    <s v="Cerrado"/>
    <b v="1"/>
  </r>
  <r>
    <n v="26104"/>
    <x v="2"/>
    <d v="2020-11-04T00:00:00"/>
    <x v="10"/>
    <s v="Pendiente"/>
    <x v="1"/>
    <e v="#VALUE!"/>
    <e v="#VALUE!"/>
    <s v="Nataly Pachon Alvarez"/>
    <s v="Abierto"/>
    <x v="1"/>
    <m/>
    <m/>
    <m/>
  </r>
  <r>
    <n v="26105"/>
    <x v="0"/>
    <d v="2020-11-04T00:00:00"/>
    <x v="10"/>
    <d v="2020-11-04T00:00:00"/>
    <x v="4"/>
    <n v="0"/>
    <n v="1"/>
    <s v="carlos albeiro gutierrez camacho"/>
    <s v="Cerrado"/>
    <x v="10"/>
    <m/>
    <s v="Cerrado"/>
    <b v="1"/>
  </r>
  <r>
    <n v="26106"/>
    <x v="0"/>
    <d v="2020-11-04T00:00:00"/>
    <x v="10"/>
    <d v="2020-11-04T00:00:00"/>
    <x v="4"/>
    <n v="0"/>
    <n v="1"/>
    <s v="MARIO FERNANDO OSPINA LASERNA"/>
    <s v="Cerrado"/>
    <x v="10"/>
    <m/>
    <s v="Cerrado"/>
    <b v="1"/>
  </r>
  <r>
    <n v="26107"/>
    <x v="0"/>
    <d v="2020-11-04T00:00:00"/>
    <x v="10"/>
    <d v="2020-11-04T00:00:00"/>
    <x v="4"/>
    <n v="0"/>
    <n v="1"/>
    <s v="MARIO FERNANDO OSPINA LASERNA"/>
    <s v="Cerrado"/>
    <x v="10"/>
    <m/>
    <s v="Cerrado"/>
    <b v="1"/>
  </r>
  <r>
    <n v="26108"/>
    <x v="2"/>
    <d v="2020-11-04T00:00:00"/>
    <x v="10"/>
    <d v="2020-11-05T00:00:00"/>
    <x v="4"/>
    <n v="1"/>
    <n v="2"/>
    <s v="CAROLINA LEAL CORREDOR"/>
    <s v="Cerrado"/>
    <x v="10"/>
    <m/>
    <s v="Cerrado"/>
    <b v="1"/>
  </r>
  <r>
    <n v="26109"/>
    <x v="0"/>
    <d v="2020-11-04T00:00:00"/>
    <x v="10"/>
    <d v="2020-11-04T00:00:00"/>
    <x v="4"/>
    <n v="0"/>
    <n v="1"/>
    <s v="HERMANAS TERCIARIAS CAPUCHINAS - COLEGIO NUESTRA SEÑORA DEL CARMEN DE CERETE"/>
    <s v="Cerrado"/>
    <x v="10"/>
    <m/>
    <s v="Cerrado"/>
    <b v="1"/>
  </r>
  <r>
    <n v="26110"/>
    <x v="0"/>
    <d v="2020-11-04T00:00:00"/>
    <x v="10"/>
    <d v="2020-11-04T00:00:00"/>
    <x v="4"/>
    <n v="0"/>
    <n v="1"/>
    <s v="Wilson Saavedra"/>
    <s v="Cerrado"/>
    <x v="10"/>
    <m/>
    <s v="Cerrado"/>
    <b v="1"/>
  </r>
  <r>
    <n v="26111"/>
    <x v="0"/>
    <d v="2020-11-04T00:00:00"/>
    <x v="10"/>
    <d v="2020-11-04T00:00:00"/>
    <x v="4"/>
    <n v="0"/>
    <n v="1"/>
    <s v="Juzgado 35 Penal Municipal Con Funcion en Conocimiento"/>
    <s v="Cerrado"/>
    <x v="10"/>
    <m/>
    <s v="Cerrado"/>
    <b v="1"/>
  </r>
  <r>
    <n v="26112"/>
    <x v="0"/>
    <d v="2020-11-04T00:00:00"/>
    <x v="10"/>
    <d v="2020-11-04T00:00:00"/>
    <x v="4"/>
    <n v="0"/>
    <n v="1"/>
    <s v="MARIA DEL PILAR GARCIA AMAYA"/>
    <s v="Cerrado"/>
    <x v="10"/>
    <m/>
    <s v="Cerrado"/>
    <b v="1"/>
  </r>
  <r>
    <n v="26113"/>
    <x v="0"/>
    <d v="2020-11-04T00:00:00"/>
    <x v="10"/>
    <d v="2020-11-17T00:00:00"/>
    <x v="4"/>
    <n v="13"/>
    <n v="10"/>
    <s v="CARLOS AGUSTINOROZCO OSPINA"/>
    <s v="Cerrado"/>
    <x v="10"/>
    <m/>
    <s v="Cerrado"/>
    <b v="1"/>
  </r>
  <r>
    <n v="26114"/>
    <x v="4"/>
    <d v="2020-11-04T00:00:00"/>
    <x v="10"/>
    <d v="2020-11-17T00:00:00"/>
    <x v="4"/>
    <n v="13"/>
    <n v="10"/>
    <s v="Jaime Alberto Villada Garces"/>
    <s v="Cerrado"/>
    <x v="10"/>
    <m/>
    <s v="Cerrado"/>
    <b v="1"/>
  </r>
  <r>
    <n v="26115"/>
    <x v="0"/>
    <d v="2020-11-04T00:00:00"/>
    <x v="10"/>
    <d v="2020-11-17T00:00:00"/>
    <x v="4"/>
    <n v="13"/>
    <n v="10"/>
    <s v="Hilda Melo Cruz"/>
    <s v="Cerrado"/>
    <x v="10"/>
    <m/>
    <s v="Cerrado"/>
    <b v="1"/>
  </r>
  <r>
    <n v="26116"/>
    <x v="0"/>
    <d v="2020-11-04T00:00:00"/>
    <x v="10"/>
    <d v="2020-11-17T00:00:00"/>
    <x v="4"/>
    <n v="13"/>
    <n v="10"/>
    <s v="YANIRA PERDOMO OSUNA"/>
    <s v="Cerrado"/>
    <x v="10"/>
    <m/>
    <s v="Cerrado"/>
    <b v="1"/>
  </r>
  <r>
    <n v="26117"/>
    <x v="4"/>
    <d v="2020-11-04T00:00:00"/>
    <x v="10"/>
    <d v="2020-11-17T00:00:00"/>
    <x v="4"/>
    <n v="13"/>
    <n v="10"/>
    <s v="sandra eugenia gomez maradey"/>
    <s v="Cerrado"/>
    <x v="10"/>
    <m/>
    <s v="Cerrado"/>
    <b v="1"/>
  </r>
  <r>
    <n v="26118"/>
    <x v="2"/>
    <d v="2020-11-04T00:00:00"/>
    <x v="10"/>
    <d v="2020-11-05T00:00:00"/>
    <x v="4"/>
    <n v="1"/>
    <n v="2"/>
    <s v="Raphael Velandia"/>
    <s v="Cerrado"/>
    <x v="10"/>
    <m/>
    <s v="Cerrado"/>
    <b v="1"/>
  </r>
  <r>
    <n v="26119"/>
    <x v="0"/>
    <d v="2020-11-05T00:00:00"/>
    <x v="10"/>
    <d v="2020-11-17T00:00:00"/>
    <x v="4"/>
    <n v="12"/>
    <n v="9"/>
    <s v="carlos albeiro gutierrez camacho"/>
    <s v="Cerrado"/>
    <x v="10"/>
    <m/>
    <s v="Cerrado"/>
    <b v="1"/>
  </r>
  <r>
    <n v="26120"/>
    <x v="2"/>
    <d v="2020-11-05T00:00:00"/>
    <x v="10"/>
    <d v="2020-11-05T00:00:00"/>
    <x v="4"/>
    <n v="0"/>
    <n v="1"/>
    <s v="Gladys Elena Peña Restrepo"/>
    <s v="Cerrado"/>
    <x v="10"/>
    <m/>
    <s v="Cerrado"/>
    <b v="1"/>
  </r>
  <r>
    <n v="26121"/>
    <x v="2"/>
    <d v="2020-11-05T00:00:00"/>
    <x v="10"/>
    <d v="2020-11-05T00:00:00"/>
    <x v="4"/>
    <n v="0"/>
    <n v="1"/>
    <s v="JORGE ANDRES QUIMBAYO GASCA"/>
    <s v="Cerrado"/>
    <x v="10"/>
    <m/>
    <s v="Cerrado"/>
    <b v="1"/>
  </r>
  <r>
    <n v="26122"/>
    <x v="5"/>
    <d v="2020-11-05T00:00:00"/>
    <x v="10"/>
    <d v="2020-11-05T00:00:00"/>
    <x v="4"/>
    <n v="0"/>
    <n v="1"/>
    <s v="PAULA ANDREA GOMEZ BLANDON"/>
    <s v="Cerrado"/>
    <x v="10"/>
    <m/>
    <s v="Cerrado"/>
    <b v="1"/>
  </r>
  <r>
    <n v="26123"/>
    <x v="0"/>
    <d v="2020-11-05T00:00:00"/>
    <x v="10"/>
    <d v="2020-11-17T00:00:00"/>
    <x v="4"/>
    <n v="12"/>
    <n v="9"/>
    <s v="YEISON MAURICIO VANEGAS CAMACHO"/>
    <s v="Cerrado"/>
    <x v="10"/>
    <m/>
    <s v="Cerrado"/>
    <b v="1"/>
  </r>
  <r>
    <n v="26124"/>
    <x v="5"/>
    <d v="2020-11-05T00:00:00"/>
    <x v="10"/>
    <d v="2020-11-05T00:00:00"/>
    <x v="4"/>
    <n v="0"/>
    <n v="1"/>
    <s v="MARIA ALEJANDRA PRESIGA RODRIGUEZ"/>
    <s v="Cerrado"/>
    <x v="10"/>
    <m/>
    <s v="Cerrado"/>
    <b v="1"/>
  </r>
  <r>
    <n v="26125"/>
    <x v="0"/>
    <d v="2020-11-05T00:00:00"/>
    <x v="10"/>
    <d v="2020-11-17T00:00:00"/>
    <x v="4"/>
    <n v="12"/>
    <n v="9"/>
    <s v="ELVIA VIVIANA ORDOÑEZ GAMEZ"/>
    <s v="Cerrado"/>
    <x v="10"/>
    <m/>
    <s v="Cerrado"/>
    <b v="1"/>
  </r>
  <r>
    <n v="26126"/>
    <x v="2"/>
    <d v="2020-11-05T00:00:00"/>
    <x v="10"/>
    <d v="2020-11-05T00:00:00"/>
    <x v="4"/>
    <n v="0"/>
    <n v="1"/>
    <s v="Julian Gracia Zapata"/>
    <s v="Cerrado"/>
    <x v="10"/>
    <m/>
    <s v="Cerrado"/>
    <b v="1"/>
  </r>
  <r>
    <n v="26127"/>
    <x v="0"/>
    <d v="2020-11-05T00:00:00"/>
    <x v="10"/>
    <d v="2020-11-17T00:00:00"/>
    <x v="4"/>
    <n v="12"/>
    <n v="9"/>
    <s v="raul david roncancio rodríguez"/>
    <s v="Cerrado"/>
    <x v="10"/>
    <m/>
    <s v="Cerrado"/>
    <b v="1"/>
  </r>
  <r>
    <n v="26128"/>
    <x v="2"/>
    <d v="2020-11-05T00:00:00"/>
    <x v="10"/>
    <d v="2020-11-05T00:00:00"/>
    <x v="4"/>
    <n v="0"/>
    <n v="1"/>
    <s v="MILTON ERASO CORDOBA"/>
    <s v="Cerrado"/>
    <x v="10"/>
    <m/>
    <s v="Cerrado"/>
    <b v="1"/>
  </r>
  <r>
    <n v="26129"/>
    <x v="2"/>
    <d v="2020-11-05T00:00:00"/>
    <x v="10"/>
    <d v="2020-11-05T00:00:00"/>
    <x v="4"/>
    <n v="0"/>
    <n v="1"/>
    <s v="GLADYS DEL ROSARIO SIERRA"/>
    <s v="Cerrado"/>
    <x v="10"/>
    <m/>
    <s v="Cerrado"/>
    <b v="1"/>
  </r>
  <r>
    <n v="26130"/>
    <x v="2"/>
    <d v="2020-11-05T00:00:00"/>
    <x v="10"/>
    <d v="2020-11-05T00:00:00"/>
    <x v="4"/>
    <n v="0"/>
    <n v="1"/>
    <s v="GILBERTO BONILLA BENITEZ"/>
    <s v="Cerrado"/>
    <x v="10"/>
    <m/>
    <s v="Cerrado"/>
    <b v="1"/>
  </r>
  <r>
    <n v="26131"/>
    <x v="0"/>
    <d v="2020-11-05T00:00:00"/>
    <x v="10"/>
    <d v="2020-11-17T00:00:00"/>
    <x v="4"/>
    <n v="12"/>
    <n v="9"/>
    <s v="Jorge Enrique Romero Tello"/>
    <s v="Cerrado"/>
    <x v="10"/>
    <m/>
    <s v="Cerrado"/>
    <b v="1"/>
  </r>
  <r>
    <n v="26132"/>
    <x v="2"/>
    <d v="2020-11-05T00:00:00"/>
    <x v="10"/>
    <d v="2020-11-05T00:00:00"/>
    <x v="4"/>
    <n v="0"/>
    <n v="1"/>
    <s v="RAUL RUEDA RODRIGUEZ"/>
    <s v="Cerrado"/>
    <x v="10"/>
    <m/>
    <s v="Cerrado"/>
    <b v="1"/>
  </r>
  <r>
    <n v="26133"/>
    <x v="0"/>
    <d v="2020-11-05T00:00:00"/>
    <x v="10"/>
    <d v="2020-11-17T00:00:00"/>
    <x v="4"/>
    <n v="12"/>
    <n v="9"/>
    <s v="LUIS ALBERTO QUINTERO MORENO"/>
    <s v="Cerrado"/>
    <x v="10"/>
    <m/>
    <s v="Cerrado"/>
    <b v="1"/>
  </r>
  <r>
    <n v="26134"/>
    <x v="2"/>
    <d v="2020-11-05T00:00:00"/>
    <x v="10"/>
    <d v="2020-11-05T00:00:00"/>
    <x v="4"/>
    <n v="0"/>
    <n v="1"/>
    <s v="ROSA AMELIA CANTILLO NEGRETE"/>
    <s v="Cerrado"/>
    <x v="10"/>
    <m/>
    <s v="Cerrado"/>
    <b v="1"/>
  </r>
  <r>
    <n v="26135"/>
    <x v="2"/>
    <d v="2020-11-05T00:00:00"/>
    <x v="10"/>
    <d v="2020-11-05T00:00:00"/>
    <x v="4"/>
    <n v="0"/>
    <n v="1"/>
    <s v="Gonzalo Rodrigo Paz"/>
    <s v="Cerrado"/>
    <x v="10"/>
    <m/>
    <s v="Cerrado"/>
    <b v="1"/>
  </r>
  <r>
    <n v="26136"/>
    <x v="3"/>
    <d v="2020-11-05T00:00:00"/>
    <x v="10"/>
    <d v="2020-11-05T00:00:00"/>
    <x v="4"/>
    <n v="0"/>
    <n v="1"/>
    <s v="Julian Felipe Cano Leiton"/>
    <s v="Cerrado"/>
    <x v="10"/>
    <m/>
    <s v="Cerrado"/>
    <b v="1"/>
  </r>
  <r>
    <n v="26137"/>
    <x v="4"/>
    <d v="2020-11-05T00:00:00"/>
    <x v="10"/>
    <d v="2020-11-17T00:00:00"/>
    <x v="4"/>
    <n v="12"/>
    <n v="9"/>
    <s v="Ivan Mosquera Niño"/>
    <s v="Cerrado"/>
    <x v="10"/>
    <m/>
    <s v="Cerrado"/>
    <b v="1"/>
  </r>
  <r>
    <n v="26138"/>
    <x v="0"/>
    <d v="2020-11-05T00:00:00"/>
    <x v="10"/>
    <d v="2020-11-17T00:00:00"/>
    <x v="4"/>
    <n v="12"/>
    <n v="9"/>
    <s v="LINDA MIREYA BARRIOS NOVOA"/>
    <s v="Cerrado"/>
    <x v="10"/>
    <m/>
    <s v="Cerrado"/>
    <b v="1"/>
  </r>
  <r>
    <n v="26139"/>
    <x v="0"/>
    <d v="2020-11-05T00:00:00"/>
    <x v="10"/>
    <d v="2020-11-17T00:00:00"/>
    <x v="4"/>
    <n v="12"/>
    <n v="9"/>
    <s v="Eneida Sendoya Vargas"/>
    <s v="Cerrado"/>
    <x v="10"/>
    <m/>
    <s v="Cerrado"/>
    <b v="1"/>
  </r>
  <r>
    <n v="26140"/>
    <x v="0"/>
    <d v="2020-11-05T00:00:00"/>
    <x v="10"/>
    <d v="2020-11-17T00:00:00"/>
    <x v="4"/>
    <n v="12"/>
    <n v="9"/>
    <s v="DIANA MARCELA BUCHELI INSUASTY"/>
    <s v="Cerrado"/>
    <x v="10"/>
    <m/>
    <s v="Cerrado"/>
    <b v="1"/>
  </r>
  <r>
    <n v="26141"/>
    <x v="4"/>
    <d v="2020-11-05T00:00:00"/>
    <x v="10"/>
    <d v="2020-11-17T00:00:00"/>
    <x v="4"/>
    <n v="12"/>
    <n v="9"/>
    <s v="Ana Lilia Roa Forero"/>
    <s v="Cerrado"/>
    <x v="10"/>
    <m/>
    <s v="Cerrado"/>
    <b v="1"/>
  </r>
  <r>
    <n v="26142"/>
    <x v="3"/>
    <d v="2020-11-05T00:00:00"/>
    <x v="10"/>
    <d v="2020-11-06T00:00:00"/>
    <x v="4"/>
    <n v="1"/>
    <n v="2"/>
    <s v="Jose Daniel Infante Beltran"/>
    <s v="Cerrado"/>
    <x v="10"/>
    <m/>
    <s v="Cerrado"/>
    <b v="1"/>
  </r>
  <r>
    <n v="26143"/>
    <x v="2"/>
    <d v="2020-11-05T00:00:00"/>
    <x v="10"/>
    <d v="2020-11-06T00:00:00"/>
    <x v="4"/>
    <n v="1"/>
    <n v="2"/>
    <s v="Fernando de Jesus Antia Henao"/>
    <s v="Cerrado"/>
    <x v="10"/>
    <m/>
    <s v="Cerrado"/>
    <b v="1"/>
  </r>
  <r>
    <n v="26144"/>
    <x v="0"/>
    <d v="2020-11-05T00:00:00"/>
    <x v="10"/>
    <d v="2020-11-17T00:00:00"/>
    <x v="4"/>
    <n v="12"/>
    <n v="9"/>
    <s v="oswal herrera hernandez"/>
    <s v="Cerrado"/>
    <x v="10"/>
    <m/>
    <s v="Cerrado"/>
    <b v="1"/>
  </r>
  <r>
    <n v="26145"/>
    <x v="2"/>
    <d v="2020-11-05T00:00:00"/>
    <x v="10"/>
    <d v="2020-11-06T00:00:00"/>
    <x v="4"/>
    <n v="1"/>
    <n v="2"/>
    <s v="RODRIGO ARIEL LEON PARDO"/>
    <s v="Cerrado"/>
    <x v="10"/>
    <m/>
    <s v="Cerrado"/>
    <b v="1"/>
  </r>
  <r>
    <n v="26146"/>
    <x v="0"/>
    <d v="2020-11-05T00:00:00"/>
    <x v="10"/>
    <d v="2020-11-17T00:00:00"/>
    <x v="4"/>
    <n v="12"/>
    <n v="9"/>
    <s v="janeth muñoz guerra"/>
    <s v="Cerrado"/>
    <x v="10"/>
    <m/>
    <s v="Cerrado"/>
    <b v="1"/>
  </r>
  <r>
    <n v="26147"/>
    <x v="0"/>
    <d v="2020-11-05T00:00:00"/>
    <x v="10"/>
    <d v="2020-11-17T00:00:00"/>
    <x v="4"/>
    <n v="12"/>
    <n v="9"/>
    <s v="Comité de Veeduría y Cooperación en Salud"/>
    <s v="Cerrado"/>
    <x v="10"/>
    <m/>
    <s v="Cerrado"/>
    <b v="1"/>
  </r>
  <r>
    <n v="26148"/>
    <x v="0"/>
    <d v="2020-11-05T00:00:00"/>
    <x v="10"/>
    <d v="2020-11-17T00:00:00"/>
    <x v="4"/>
    <n v="12"/>
    <n v="9"/>
    <s v="Santiago Rivas"/>
    <s v="Cerrado"/>
    <x v="10"/>
    <m/>
    <s v="Cerrado"/>
    <b v="1"/>
  </r>
  <r>
    <n v="26149"/>
    <x v="2"/>
    <d v="2020-11-05T00:00:00"/>
    <x v="10"/>
    <d v="2020-11-06T00:00:00"/>
    <x v="4"/>
    <n v="1"/>
    <n v="2"/>
    <s v="cesar camilo torrado"/>
    <s v="Cerrado"/>
    <x v="10"/>
    <m/>
    <s v="Cerrado"/>
    <b v="1"/>
  </r>
  <r>
    <n v="26150"/>
    <x v="2"/>
    <d v="2020-11-05T00:00:00"/>
    <x v="10"/>
    <s v="Pendiente"/>
    <x v="1"/>
    <e v="#VALUE!"/>
    <e v="#VALUE!"/>
    <s v="Luz Angela Barrera García"/>
    <s v="Abierto"/>
    <x v="1"/>
    <m/>
    <m/>
    <m/>
  </r>
  <r>
    <n v="26151"/>
    <x v="2"/>
    <d v="2020-11-05T00:00:00"/>
    <x v="10"/>
    <d v="2020-11-05T00:00:00"/>
    <x v="4"/>
    <n v="0"/>
    <n v="1"/>
    <s v="JOSE EDUARDO CAICEDO BONILLA"/>
    <s v="Cerrado"/>
    <x v="10"/>
    <m/>
    <s v="Cerrado"/>
    <b v="1"/>
  </r>
  <r>
    <n v="26152"/>
    <x v="0"/>
    <d v="2020-11-05T00:00:00"/>
    <x v="10"/>
    <d v="2020-11-17T00:00:00"/>
    <x v="4"/>
    <n v="12"/>
    <n v="9"/>
    <s v="GLORIA SIERRA RAMIREZ"/>
    <s v="Cerrado"/>
    <x v="10"/>
    <m/>
    <s v="Cerrado"/>
    <b v="1"/>
  </r>
  <r>
    <n v="26153"/>
    <x v="0"/>
    <d v="2020-11-06T00:00:00"/>
    <x v="10"/>
    <d v="2020-11-17T00:00:00"/>
    <x v="4"/>
    <n v="11"/>
    <n v="8"/>
    <s v="JUAN CARLOS VALENCIA TORRES"/>
    <s v="Cerrado"/>
    <x v="10"/>
    <m/>
    <s v="Cerrado"/>
    <b v="1"/>
  </r>
  <r>
    <n v="26154"/>
    <x v="2"/>
    <d v="2020-11-06T00:00:00"/>
    <x v="10"/>
    <d v="2020-11-06T00:00:00"/>
    <x v="4"/>
    <n v="0"/>
    <n v="1"/>
    <s v="Mirtha mileydi"/>
    <s v="Cerrado"/>
    <x v="10"/>
    <m/>
    <s v="Cerrado"/>
    <b v="1"/>
  </r>
  <r>
    <n v="26155"/>
    <x v="2"/>
    <d v="2020-11-06T00:00:00"/>
    <x v="10"/>
    <d v="2020-11-06T00:00:00"/>
    <x v="4"/>
    <n v="0"/>
    <n v="1"/>
    <s v="david alexander gonzalez marin"/>
    <s v="Cerrado"/>
    <x v="10"/>
    <m/>
    <s v="Cerrado"/>
    <b v="1"/>
  </r>
  <r>
    <n v="26156"/>
    <x v="0"/>
    <d v="2020-11-06T00:00:00"/>
    <x v="10"/>
    <d v="2020-11-17T00:00:00"/>
    <x v="4"/>
    <n v="11"/>
    <n v="8"/>
    <s v="alvaro angel lavado"/>
    <s v="Cerrado"/>
    <x v="10"/>
    <m/>
    <s v="Cerrado"/>
    <b v="1"/>
  </r>
  <r>
    <n v="26157"/>
    <x v="0"/>
    <d v="2020-11-06T00:00:00"/>
    <x v="10"/>
    <d v="2020-11-17T00:00:00"/>
    <x v="4"/>
    <n v="11"/>
    <n v="8"/>
    <s v="Carlos Fernando Guerrero Osorio"/>
    <s v="Cerrado"/>
    <x v="10"/>
    <m/>
    <s v="Cerrado"/>
    <b v="1"/>
  </r>
  <r>
    <n v="26158"/>
    <x v="0"/>
    <d v="2020-11-06T00:00:00"/>
    <x v="10"/>
    <d v="2020-11-17T00:00:00"/>
    <x v="4"/>
    <n v="11"/>
    <n v="8"/>
    <s v="LEIDY TATIANA PINZON MENDOZA"/>
    <s v="Cerrado"/>
    <x v="10"/>
    <m/>
    <s v="Cerrado"/>
    <b v="1"/>
  </r>
  <r>
    <n v="26159"/>
    <x v="0"/>
    <d v="2020-11-06T00:00:00"/>
    <x v="10"/>
    <d v="2020-11-17T00:00:00"/>
    <x v="4"/>
    <n v="11"/>
    <n v="8"/>
    <s v="HORACIO GUILLERMO CORDOBA SANCHEZ"/>
    <s v="Cerrado"/>
    <x v="10"/>
    <m/>
    <s v="Cerrado"/>
    <b v="1"/>
  </r>
  <r>
    <n v="26160"/>
    <x v="0"/>
    <d v="2020-11-06T00:00:00"/>
    <x v="10"/>
    <d v="2020-11-17T00:00:00"/>
    <x v="4"/>
    <n v="11"/>
    <n v="8"/>
    <s v="SANDRA MILENA PATIÑO CALDERON"/>
    <s v="Cerrado"/>
    <x v="10"/>
    <m/>
    <s v="Cerrado"/>
    <b v="1"/>
  </r>
  <r>
    <n v="26161"/>
    <x v="0"/>
    <d v="2020-11-06T00:00:00"/>
    <x v="10"/>
    <d v="2020-11-17T00:00:00"/>
    <x v="4"/>
    <n v="11"/>
    <n v="8"/>
    <s v="Angela Gonzalez"/>
    <s v="Cerrado"/>
    <x v="10"/>
    <m/>
    <s v="Cerrado"/>
    <b v="1"/>
  </r>
  <r>
    <n v="26162"/>
    <x v="2"/>
    <d v="2020-11-06T00:00:00"/>
    <x v="10"/>
    <d v="2020-11-06T00:00:00"/>
    <x v="4"/>
    <n v="0"/>
    <n v="1"/>
    <s v="MILENA JANNETH RIVERA"/>
    <s v="Cerrado"/>
    <x v="10"/>
    <m/>
    <s v="Cerrado"/>
    <b v="1"/>
  </r>
  <r>
    <n v="26163"/>
    <x v="0"/>
    <d v="2020-11-06T00:00:00"/>
    <x v="10"/>
    <d v="2020-11-17T00:00:00"/>
    <x v="4"/>
    <n v="11"/>
    <n v="8"/>
    <s v="Andres David Quitian"/>
    <s v="Cerrado"/>
    <x v="10"/>
    <m/>
    <s v="Cerrado"/>
    <b v="1"/>
  </r>
  <r>
    <n v="26164"/>
    <x v="2"/>
    <d v="2020-11-06T00:00:00"/>
    <x v="10"/>
    <d v="2020-11-17T00:00:00"/>
    <x v="4"/>
    <n v="11"/>
    <n v="8"/>
    <s v="zarestskhy esmeralda gomez cerinza"/>
    <s v="Cerrado"/>
    <x v="10"/>
    <m/>
    <s v="Cerrado"/>
    <b v="1"/>
  </r>
  <r>
    <n v="26165"/>
    <x v="2"/>
    <d v="2020-11-06T00:00:00"/>
    <x v="10"/>
    <d v="2020-11-06T00:00:00"/>
    <x v="4"/>
    <n v="0"/>
    <n v="1"/>
    <s v="JOSEPH ANTHONNY SILVA JIMENEZ"/>
    <s v="Cerrado"/>
    <x v="10"/>
    <m/>
    <s v="Cerrado"/>
    <b v="1"/>
  </r>
  <r>
    <n v="26166"/>
    <x v="0"/>
    <d v="2020-11-06T00:00:00"/>
    <x v="10"/>
    <d v="2020-11-17T00:00:00"/>
    <x v="4"/>
    <n v="11"/>
    <n v="8"/>
    <s v="Juan Pablo Guzman"/>
    <s v="Cerrado"/>
    <x v="10"/>
    <m/>
    <s v="Cerrado"/>
    <b v="1"/>
  </r>
  <r>
    <n v="26167"/>
    <x v="0"/>
    <d v="2020-11-06T00:00:00"/>
    <x v="10"/>
    <d v="2020-11-17T00:00:00"/>
    <x v="4"/>
    <n v="11"/>
    <n v="8"/>
    <s v="CARLOS ALFONSO RUIZ BECERRA"/>
    <s v="Cerrado"/>
    <x v="10"/>
    <m/>
    <s v="Cerrado"/>
    <b v="1"/>
  </r>
  <r>
    <n v="26168"/>
    <x v="0"/>
    <d v="2020-11-06T00:00:00"/>
    <x v="10"/>
    <d v="2020-11-17T00:00:00"/>
    <x v="4"/>
    <n v="11"/>
    <n v="8"/>
    <s v="CESAR AUGUSTO MORENO LADINO"/>
    <s v="Cerrado"/>
    <x v="10"/>
    <m/>
    <s v="Cerrado"/>
    <b v="1"/>
  </r>
  <r>
    <n v="26169"/>
    <x v="2"/>
    <d v="2020-11-06T00:00:00"/>
    <x v="10"/>
    <s v="Pendiente"/>
    <x v="1"/>
    <e v="#VALUE!"/>
    <e v="#VALUE!"/>
    <s v="LUIS ENRIQUE YALANDA HURTADO"/>
    <s v="Abierto"/>
    <x v="1"/>
    <m/>
    <m/>
    <m/>
  </r>
  <r>
    <n v="26170"/>
    <x v="0"/>
    <d v="2020-11-06T00:00:00"/>
    <x v="10"/>
    <d v="2020-11-17T00:00:00"/>
    <x v="4"/>
    <n v="11"/>
    <n v="8"/>
    <s v="JAVIER FLOREZ"/>
    <s v="Cerrado"/>
    <x v="10"/>
    <m/>
    <s v="Cerrado"/>
    <b v="1"/>
  </r>
  <r>
    <n v="26171"/>
    <x v="3"/>
    <d v="2020-11-06T00:00:00"/>
    <x v="10"/>
    <d v="2020-11-09T00:00:00"/>
    <x v="4"/>
    <n v="3"/>
    <n v="2"/>
    <s v="dina luz jaime"/>
    <s v="Cerrado"/>
    <x v="10"/>
    <m/>
    <s v="Cerrado"/>
    <b v="1"/>
  </r>
  <r>
    <n v="26172"/>
    <x v="0"/>
    <d v="2020-11-06T00:00:00"/>
    <x v="10"/>
    <d v="2020-11-17T00:00:00"/>
    <x v="4"/>
    <n v="11"/>
    <n v="8"/>
    <s v="Ruben Dario Ordoñez Duarte"/>
    <s v="Cerrado"/>
    <x v="10"/>
    <m/>
    <s v="Cerrado"/>
    <b v="1"/>
  </r>
  <r>
    <n v="26173"/>
    <x v="0"/>
    <d v="2020-11-06T00:00:00"/>
    <x v="10"/>
    <d v="2020-11-17T00:00:00"/>
    <x v="4"/>
    <n v="11"/>
    <n v="8"/>
    <s v="Edgar Humberto Virviesca Sánchez"/>
    <s v="Cerrado"/>
    <x v="10"/>
    <m/>
    <s v="Cerrado"/>
    <b v="1"/>
  </r>
  <r>
    <n v="26174"/>
    <x v="4"/>
    <d v="2020-11-06T00:00:00"/>
    <x v="10"/>
    <d v="2020-11-17T00:00:00"/>
    <x v="4"/>
    <n v="11"/>
    <n v="8"/>
    <s v="dina luz jaime"/>
    <s v="Cerrado"/>
    <x v="10"/>
    <m/>
    <s v="Cerrado"/>
    <b v="1"/>
  </r>
  <r>
    <n v="26175"/>
    <x v="2"/>
    <d v="2020-11-06T00:00:00"/>
    <x v="10"/>
    <d v="2020-11-09T00:00:00"/>
    <x v="4"/>
    <n v="3"/>
    <n v="2"/>
    <s v="YANNISEI ROA BOHORQUEZ"/>
    <s v="Cerrado"/>
    <x v="10"/>
    <m/>
    <s v="Cerrado"/>
    <b v="1"/>
  </r>
  <r>
    <n v="26176"/>
    <x v="2"/>
    <d v="2020-11-06T00:00:00"/>
    <x v="10"/>
    <d v="2020-11-09T00:00:00"/>
    <x v="4"/>
    <n v="3"/>
    <n v="2"/>
    <s v="DIANA MELISSA QUICENO RUIZ"/>
    <s v="Cerrado"/>
    <x v="10"/>
    <m/>
    <s v="Cerrado"/>
    <b v="1"/>
  </r>
  <r>
    <n v="26177"/>
    <x v="0"/>
    <d v="2020-11-06T00:00:00"/>
    <x v="10"/>
    <d v="2020-11-17T00:00:00"/>
    <x v="4"/>
    <n v="11"/>
    <n v="8"/>
    <s v="Diana Hernández"/>
    <s v="Cerrado"/>
    <x v="10"/>
    <m/>
    <s v="Cerrado"/>
    <b v="1"/>
  </r>
  <r>
    <n v="26178"/>
    <x v="0"/>
    <d v="2020-11-06T00:00:00"/>
    <x v="10"/>
    <d v="2020-11-17T00:00:00"/>
    <x v="4"/>
    <n v="11"/>
    <n v="8"/>
    <s v="indalecio murcia rodriguez"/>
    <s v="Cerrado"/>
    <x v="10"/>
    <m/>
    <s v="Cerrado"/>
    <b v="1"/>
  </r>
  <r>
    <n v="26179"/>
    <x v="0"/>
    <d v="2020-11-07T00:00:00"/>
    <x v="10"/>
    <d v="2020-11-17T00:00:00"/>
    <x v="4"/>
    <n v="10"/>
    <n v="7"/>
    <s v="Fabio Garces"/>
    <s v="Cerrado"/>
    <x v="10"/>
    <m/>
    <s v="Cerrado"/>
    <b v="1"/>
  </r>
  <r>
    <n v="26180"/>
    <x v="4"/>
    <d v="2020-11-07T00:00:00"/>
    <x v="10"/>
    <d v="2020-11-17T00:00:00"/>
    <x v="4"/>
    <n v="10"/>
    <n v="7"/>
    <s v="Carlos alberto barragan vergara"/>
    <s v="Cerrado"/>
    <x v="10"/>
    <m/>
    <s v="Cerrado"/>
    <b v="1"/>
  </r>
  <r>
    <n v="26181"/>
    <x v="0"/>
    <d v="2020-11-07T00:00:00"/>
    <x v="10"/>
    <d v="2020-11-17T00:00:00"/>
    <x v="4"/>
    <n v="10"/>
    <n v="7"/>
    <s v="luis eduardo perez"/>
    <s v="Cerrado"/>
    <x v="10"/>
    <m/>
    <s v="Cerrado"/>
    <b v="1"/>
  </r>
  <r>
    <n v="26182"/>
    <x v="4"/>
    <d v="2020-11-07T00:00:00"/>
    <x v="10"/>
    <d v="2020-11-17T00:00:00"/>
    <x v="4"/>
    <n v="10"/>
    <n v="7"/>
    <s v="Humberto de Jesús Gómez de a Ossa"/>
    <s v="Cerrado"/>
    <x v="10"/>
    <m/>
    <s v="Cerrado"/>
    <b v="1"/>
  </r>
  <r>
    <n v="26183"/>
    <x v="0"/>
    <d v="2020-11-07T00:00:00"/>
    <x v="10"/>
    <d v="2020-11-17T00:00:00"/>
    <x v="4"/>
    <n v="10"/>
    <n v="7"/>
    <s v="Eva sandrith Barandica Arrieta"/>
    <s v="Cerrado"/>
    <x v="10"/>
    <m/>
    <s v="Cerrado"/>
    <b v="1"/>
  </r>
  <r>
    <n v="26184"/>
    <x v="2"/>
    <d v="2020-11-07T00:00:00"/>
    <x v="10"/>
    <s v="Pendiente"/>
    <x v="1"/>
    <e v="#VALUE!"/>
    <e v="#VALUE!"/>
    <s v="CLARA TATIANA SUAREZ PERALTA"/>
    <s v="Abierto"/>
    <x v="1"/>
    <m/>
    <m/>
    <m/>
  </r>
  <r>
    <n v="26185"/>
    <x v="2"/>
    <d v="2020-11-07T00:00:00"/>
    <x v="10"/>
    <d v="2020-11-09T00:00:00"/>
    <x v="4"/>
    <n v="2"/>
    <n v="1"/>
    <s v="Braian Steven Soto Roa"/>
    <s v="Cerrado"/>
    <x v="10"/>
    <m/>
    <s v="Cerrado"/>
    <b v="1"/>
  </r>
  <r>
    <n v="26186"/>
    <x v="0"/>
    <d v="2020-11-07T00:00:00"/>
    <x v="10"/>
    <d v="2020-11-17T00:00:00"/>
    <x v="4"/>
    <n v="10"/>
    <n v="7"/>
    <s v="Eric Olivares Gutiérrez"/>
    <s v="Cerrado"/>
    <x v="10"/>
    <m/>
    <s v="Cerrado"/>
    <b v="1"/>
  </r>
  <r>
    <n v="26187"/>
    <x v="0"/>
    <d v="2020-11-07T00:00:00"/>
    <x v="10"/>
    <d v="2020-11-17T00:00:00"/>
    <x v="4"/>
    <n v="10"/>
    <n v="7"/>
    <s v="SAMUEL PALACIOS OVIEDO"/>
    <s v="Cerrado"/>
    <x v="10"/>
    <m/>
    <s v="Cerrado"/>
    <b v="1"/>
  </r>
  <r>
    <n v="26188"/>
    <x v="0"/>
    <d v="2020-11-08T00:00:00"/>
    <x v="10"/>
    <d v="2020-11-17T00:00:00"/>
    <x v="4"/>
    <n v="9"/>
    <n v="7"/>
    <s v="LEONIDAS CASTAÑO CARDENAS"/>
    <s v="Cerrado"/>
    <x v="10"/>
    <m/>
    <s v="Cerrado"/>
    <b v="1"/>
  </r>
  <r>
    <n v="26189"/>
    <x v="0"/>
    <d v="2020-11-08T00:00:00"/>
    <x v="10"/>
    <d v="2020-11-17T00:00:00"/>
    <x v="4"/>
    <n v="9"/>
    <n v="7"/>
    <s v="Ginny Carolina Pulido Villamizar"/>
    <s v="Cerrado"/>
    <x v="10"/>
    <m/>
    <s v="Cerrado"/>
    <b v="1"/>
  </r>
  <r>
    <n v="26190"/>
    <x v="0"/>
    <d v="2020-11-08T00:00:00"/>
    <x v="10"/>
    <d v="2020-11-17T00:00:00"/>
    <x v="4"/>
    <n v="9"/>
    <n v="7"/>
    <s v="HENRY ARTURO CRUZ VEGA"/>
    <s v="Cerrado"/>
    <x v="10"/>
    <m/>
    <s v="Cerrado"/>
    <b v="1"/>
  </r>
  <r>
    <n v="26191"/>
    <x v="2"/>
    <d v="2020-11-08T00:00:00"/>
    <x v="10"/>
    <d v="2020-11-09T00:00:00"/>
    <x v="4"/>
    <n v="1"/>
    <n v="1"/>
    <s v="RUBEN DARIO VELEZ RICO"/>
    <s v="Cerrado"/>
    <x v="10"/>
    <m/>
    <s v="Cerrado"/>
    <b v="1"/>
  </r>
  <r>
    <n v="26192"/>
    <x v="0"/>
    <d v="2020-11-08T00:00:00"/>
    <x v="10"/>
    <d v="2020-11-17T00:00:00"/>
    <x v="4"/>
    <n v="9"/>
    <n v="7"/>
    <s v="Glenda manjarres"/>
    <s v="Cerrado"/>
    <x v="10"/>
    <m/>
    <s v="Cerrado"/>
    <b v="1"/>
  </r>
  <r>
    <n v="26193"/>
    <x v="0"/>
    <d v="2020-11-08T00:00:00"/>
    <x v="10"/>
    <d v="2020-11-17T00:00:00"/>
    <x v="4"/>
    <n v="9"/>
    <n v="7"/>
    <s v="ALEXANDER POLO PACHECO"/>
    <s v="Cerrado"/>
    <x v="10"/>
    <m/>
    <s v="Cerrado"/>
    <b v="1"/>
  </r>
  <r>
    <n v="26194"/>
    <x v="3"/>
    <d v="2020-11-08T00:00:00"/>
    <x v="10"/>
    <d v="2020-11-09T00:00:00"/>
    <x v="4"/>
    <n v="1"/>
    <n v="1"/>
    <s v="Luz Marina Hernández Delgado"/>
    <s v="Cerrado"/>
    <x v="10"/>
    <m/>
    <s v="Cerrado"/>
    <b v="1"/>
  </r>
  <r>
    <n v="26195"/>
    <x v="2"/>
    <d v="2020-11-09T00:00:00"/>
    <x v="10"/>
    <d v="2020-11-09T00:00:00"/>
    <x v="4"/>
    <n v="0"/>
    <n v="1"/>
    <s v="NELSON RAFAEL TAPIA"/>
    <s v="Cerrado"/>
    <x v="10"/>
    <m/>
    <s v="Cerrado"/>
    <b v="1"/>
  </r>
  <r>
    <n v="26196"/>
    <x v="0"/>
    <d v="2020-11-09T00:00:00"/>
    <x v="10"/>
    <d v="2020-11-17T00:00:00"/>
    <x v="4"/>
    <n v="8"/>
    <n v="7"/>
    <s v="jorge enrique lopez agudelo"/>
    <s v="Cerrado"/>
    <x v="10"/>
    <m/>
    <s v="Cerrado"/>
    <b v="1"/>
  </r>
  <r>
    <n v="26197"/>
    <x v="2"/>
    <d v="2020-11-09T00:00:00"/>
    <x v="10"/>
    <d v="2020-11-09T00:00:00"/>
    <x v="4"/>
    <n v="0"/>
    <n v="1"/>
    <s v="JORGE ANDRES MEJIA"/>
    <s v="Cerrado"/>
    <x v="10"/>
    <m/>
    <s v="Cerrado"/>
    <b v="1"/>
  </r>
  <r>
    <n v="26198"/>
    <x v="3"/>
    <d v="2020-11-09T00:00:00"/>
    <x v="10"/>
    <d v="2020-11-10T00:00:00"/>
    <x v="4"/>
    <n v="1"/>
    <n v="2"/>
    <s v="Fernando Villamizar Quintero"/>
    <s v="Cerrado"/>
    <x v="10"/>
    <m/>
    <s v="Cerrado"/>
    <b v="1"/>
  </r>
  <r>
    <n v="26199"/>
    <x v="2"/>
    <d v="2020-11-09T00:00:00"/>
    <x v="10"/>
    <d v="2020-11-10T00:00:00"/>
    <x v="4"/>
    <n v="1"/>
    <n v="2"/>
    <s v="Yuriza Moreno Córdoba"/>
    <s v="Cerrado"/>
    <x v="10"/>
    <m/>
    <s v="Cerrado"/>
    <b v="1"/>
  </r>
  <r>
    <n v="26200"/>
    <x v="0"/>
    <d v="2020-11-09T00:00:00"/>
    <x v="10"/>
    <d v="2020-11-17T00:00:00"/>
    <x v="4"/>
    <n v="8"/>
    <n v="7"/>
    <s v="FERNANDO ADOLFO PAREJA REINEMER"/>
    <s v="Cerrado"/>
    <x v="10"/>
    <m/>
    <s v="Cerrado"/>
    <b v="1"/>
  </r>
  <r>
    <n v="26201"/>
    <x v="0"/>
    <d v="2020-11-09T00:00:00"/>
    <x v="10"/>
    <d v="2020-11-17T00:00:00"/>
    <x v="4"/>
    <n v="8"/>
    <n v="7"/>
    <s v="Álvaro Jose Ruiz Suarez"/>
    <s v="Cerrado"/>
    <x v="10"/>
    <m/>
    <s v="Cerrado"/>
    <b v="1"/>
  </r>
  <r>
    <n v="26202"/>
    <x v="0"/>
    <d v="2020-11-09T00:00:00"/>
    <x v="10"/>
    <d v="2020-11-17T00:00:00"/>
    <x v="4"/>
    <n v="8"/>
    <n v="7"/>
    <s v="JOSE CELESTINO HERNANDEZ BARAJAS"/>
    <s v="Cerrado"/>
    <x v="10"/>
    <m/>
    <s v="Cerrado"/>
    <b v="1"/>
  </r>
  <r>
    <n v="26203"/>
    <x v="3"/>
    <d v="2020-11-09T00:00:00"/>
    <x v="10"/>
    <s v="Pendiente"/>
    <x v="1"/>
    <e v="#VALUE!"/>
    <e v="#VALUE!"/>
    <s v="Luz Marina Loaiza"/>
    <s v="Abierto"/>
    <x v="1"/>
    <m/>
    <m/>
    <m/>
  </r>
  <r>
    <n v="26204"/>
    <x v="0"/>
    <d v="2020-11-09T00:00:00"/>
    <x v="10"/>
    <d v="2020-11-17T00:00:00"/>
    <x v="4"/>
    <n v="8"/>
    <n v="7"/>
    <s v="carlos alberto beltran figueredo"/>
    <s v="Cerrado"/>
    <x v="10"/>
    <m/>
    <s v="Cerrado"/>
    <b v="1"/>
  </r>
  <r>
    <n v="26205"/>
    <x v="2"/>
    <d v="2020-11-09T00:00:00"/>
    <x v="10"/>
    <s v="Pendiente"/>
    <x v="1"/>
    <e v="#VALUE!"/>
    <e v="#VALUE!"/>
    <s v="HERNAN CAMILO JARAMILLO GUARNIZO"/>
    <s v="Abierto"/>
    <x v="1"/>
    <m/>
    <m/>
    <m/>
  </r>
  <r>
    <n v="26206"/>
    <x v="1"/>
    <d v="2020-11-09T00:00:00"/>
    <x v="10"/>
    <d v="2020-11-17T00:00:00"/>
    <x v="4"/>
    <n v="8"/>
    <n v="7"/>
    <s v="carlos alberto beltran figueredo"/>
    <s v="Cerrado"/>
    <x v="10"/>
    <m/>
    <s v="Cerrado"/>
    <b v="1"/>
  </r>
  <r>
    <n v="26207"/>
    <x v="0"/>
    <d v="2020-11-09T00:00:00"/>
    <x v="10"/>
    <d v="2020-11-17T00:00:00"/>
    <x v="4"/>
    <n v="8"/>
    <n v="7"/>
    <s v="RUTH ANDREA NARANJO MORA"/>
    <s v="Cerrado"/>
    <x v="10"/>
    <m/>
    <s v="Cerrado"/>
    <b v="1"/>
  </r>
  <r>
    <n v="26208"/>
    <x v="2"/>
    <d v="2020-11-09T00:00:00"/>
    <x v="10"/>
    <d v="2020-11-10T00:00:00"/>
    <x v="4"/>
    <n v="1"/>
    <n v="2"/>
    <s v="JESUS FERNANDO ORTIZ MOSQUERA"/>
    <s v="Cerrado"/>
    <x v="10"/>
    <m/>
    <s v="Cerrado"/>
    <b v="1"/>
  </r>
  <r>
    <n v="26209"/>
    <x v="0"/>
    <d v="2020-11-09T00:00:00"/>
    <x v="10"/>
    <d v="2020-11-17T00:00:00"/>
    <x v="4"/>
    <n v="8"/>
    <n v="7"/>
    <s v="JESUS FERNANDO ORTIZ MOSQUERA"/>
    <s v="Cerrado"/>
    <x v="10"/>
    <m/>
    <s v="Cerrado"/>
    <b v="1"/>
  </r>
  <r>
    <n v="26210"/>
    <x v="2"/>
    <d v="2020-11-09T00:00:00"/>
    <x v="10"/>
    <d v="2020-11-10T00:00:00"/>
    <x v="4"/>
    <n v="1"/>
    <n v="2"/>
    <s v="jorge eliecer lozano jimenez"/>
    <s v="Cerrado"/>
    <x v="10"/>
    <m/>
    <s v="Cerrado"/>
    <b v="1"/>
  </r>
  <r>
    <n v="26211"/>
    <x v="0"/>
    <d v="2020-11-09T00:00:00"/>
    <x v="10"/>
    <d v="2020-11-17T00:00:00"/>
    <x v="4"/>
    <n v="8"/>
    <n v="7"/>
    <s v="janeth muñoz guerra"/>
    <s v="Cerrado"/>
    <x v="10"/>
    <m/>
    <s v="Cerrado"/>
    <b v="1"/>
  </r>
  <r>
    <n v="26212"/>
    <x v="4"/>
    <d v="2020-11-09T00:00:00"/>
    <x v="10"/>
    <d v="2020-11-17T00:00:00"/>
    <x v="4"/>
    <n v="8"/>
    <n v="7"/>
    <s v="Jilmar Alexander Barrios Silva"/>
    <s v="Cerrado"/>
    <x v="10"/>
    <m/>
    <s v="Cerrado"/>
    <b v="1"/>
  </r>
  <r>
    <n v="26213"/>
    <x v="0"/>
    <d v="2020-11-09T00:00:00"/>
    <x v="10"/>
    <d v="2020-11-17T00:00:00"/>
    <x v="4"/>
    <n v="8"/>
    <n v="7"/>
    <s v="MONICA GARCIA MEJIA"/>
    <s v="Cerrado"/>
    <x v="10"/>
    <m/>
    <s v="Cerrado"/>
    <b v="1"/>
  </r>
  <r>
    <n v="26214"/>
    <x v="2"/>
    <d v="2020-11-09T00:00:00"/>
    <x v="10"/>
    <d v="2020-11-11T00:00:00"/>
    <x v="4"/>
    <n v="2"/>
    <n v="3"/>
    <s v="jose del carmen gutierrez"/>
    <s v="Cerrado"/>
    <x v="10"/>
    <m/>
    <s v="Cerrado"/>
    <b v="1"/>
  </r>
  <r>
    <n v="26215"/>
    <x v="0"/>
    <d v="2020-11-09T00:00:00"/>
    <x v="10"/>
    <d v="2020-11-17T00:00:00"/>
    <x v="4"/>
    <n v="8"/>
    <n v="7"/>
    <s v="EDWARD HELI RAMOS CARABALI"/>
    <s v="Cerrado"/>
    <x v="10"/>
    <m/>
    <s v="Cerrado"/>
    <b v="1"/>
  </r>
  <r>
    <n v="26216"/>
    <x v="4"/>
    <d v="2020-11-09T00:00:00"/>
    <x v="10"/>
    <d v="2020-11-17T00:00:00"/>
    <x v="4"/>
    <n v="8"/>
    <n v="7"/>
    <s v="dina luz jaime"/>
    <s v="Cerrado"/>
    <x v="10"/>
    <m/>
    <s v="Cerrado"/>
    <b v="1"/>
  </r>
  <r>
    <n v="26217"/>
    <x v="3"/>
    <d v="2020-11-09T00:00:00"/>
    <x v="10"/>
    <d v="2020-11-17T00:00:00"/>
    <x v="4"/>
    <n v="8"/>
    <n v="7"/>
    <s v="FRANCETY JIMÉNEZ BELTRÁN"/>
    <s v="Cerrado"/>
    <x v="10"/>
    <m/>
    <s v="Cerrado"/>
    <b v="1"/>
  </r>
  <r>
    <n v="26218"/>
    <x v="0"/>
    <d v="2020-11-09T00:00:00"/>
    <x v="10"/>
    <d v="2020-11-17T00:00:00"/>
    <x v="4"/>
    <n v="8"/>
    <n v="7"/>
    <s v="LAUREANO RAFAEL PEREZ LEDESMA"/>
    <s v="Cerrado"/>
    <x v="10"/>
    <m/>
    <s v="Cerrado"/>
    <b v="1"/>
  </r>
  <r>
    <n v="26219"/>
    <x v="2"/>
    <d v="2020-11-09T00:00:00"/>
    <x v="10"/>
    <d v="2020-11-11T00:00:00"/>
    <x v="4"/>
    <n v="2"/>
    <n v="3"/>
    <s v="Fernando de Jesus Antia Henao"/>
    <s v="Cerrado"/>
    <x v="10"/>
    <m/>
    <s v="Cerrado"/>
    <b v="1"/>
  </r>
  <r>
    <n v="26220"/>
    <x v="4"/>
    <d v="2020-11-09T00:00:00"/>
    <x v="10"/>
    <d v="2020-11-17T00:00:00"/>
    <x v="4"/>
    <n v="8"/>
    <n v="7"/>
    <s v="JORGE YESID BENITEZ ROJAS"/>
    <s v="Cerrado"/>
    <x v="10"/>
    <m/>
    <s v="Cerrado"/>
    <b v="1"/>
  </r>
  <r>
    <n v="26221"/>
    <x v="0"/>
    <d v="2020-11-09T00:00:00"/>
    <x v="10"/>
    <d v="2020-11-17T00:00:00"/>
    <x v="4"/>
    <n v="8"/>
    <n v="7"/>
    <s v="MIRYAN AGUIAR MORALES"/>
    <s v="Cerrado"/>
    <x v="10"/>
    <m/>
    <s v="Cerrado"/>
    <b v="1"/>
  </r>
  <r>
    <n v="26222"/>
    <x v="0"/>
    <d v="2020-11-09T00:00:00"/>
    <x v="10"/>
    <d v="2020-11-17T00:00:00"/>
    <x v="4"/>
    <n v="8"/>
    <n v="7"/>
    <s v="Georgina Hernandez Lambraño"/>
    <s v="Cerrado"/>
    <x v="10"/>
    <m/>
    <s v="Cerrado"/>
    <b v="1"/>
  </r>
  <r>
    <n v="26223"/>
    <x v="2"/>
    <d v="2020-11-09T00:00:00"/>
    <x v="10"/>
    <d v="2020-11-11T00:00:00"/>
    <x v="4"/>
    <n v="2"/>
    <n v="3"/>
    <s v="diana emilsesierra"/>
    <s v="Cerrado"/>
    <x v="10"/>
    <m/>
    <s v="Cerrado"/>
    <b v="1"/>
  </r>
  <r>
    <n v="26224"/>
    <x v="0"/>
    <d v="2020-11-09T00:00:00"/>
    <x v="10"/>
    <d v="2020-11-17T00:00:00"/>
    <x v="4"/>
    <n v="8"/>
    <n v="7"/>
    <s v="MARIA LUCILA ESPITIA ROJAS"/>
    <s v="Cerrado"/>
    <x v="10"/>
    <m/>
    <s v="Cerrado"/>
    <b v="1"/>
  </r>
  <r>
    <n v="26225"/>
    <x v="0"/>
    <d v="2020-11-09T00:00:00"/>
    <x v="10"/>
    <d v="2020-11-17T00:00:00"/>
    <x v="4"/>
    <n v="8"/>
    <n v="7"/>
    <s v="Mariela Arevalo Piñeros"/>
    <s v="Cerrado"/>
    <x v="10"/>
    <m/>
    <s v="Cerrado"/>
    <b v="1"/>
  </r>
  <r>
    <n v="26226"/>
    <x v="3"/>
    <d v="2020-11-09T00:00:00"/>
    <x v="10"/>
    <d v="2020-11-11T00:00:00"/>
    <x v="4"/>
    <n v="2"/>
    <n v="3"/>
    <s v="Oscar Rolando Muñoz"/>
    <s v="Cerrado"/>
    <x v="10"/>
    <m/>
    <s v="Cerrado"/>
    <b v="1"/>
  </r>
  <r>
    <n v="26227"/>
    <x v="2"/>
    <d v="2020-11-09T00:00:00"/>
    <x v="10"/>
    <d v="2020-11-11T00:00:00"/>
    <x v="4"/>
    <n v="2"/>
    <n v="3"/>
    <s v="ANA ESPERANZA MOYA RODRIGUEZ"/>
    <s v="Cerrado"/>
    <x v="10"/>
    <m/>
    <s v="Cerrado"/>
    <b v="1"/>
  </r>
  <r>
    <n v="26228"/>
    <x v="2"/>
    <d v="2020-11-09T00:00:00"/>
    <x v="10"/>
    <d v="2020-11-11T00:00:00"/>
    <x v="4"/>
    <n v="2"/>
    <n v="3"/>
    <s v="DIOMIRA LAVERDE SUAREZ"/>
    <s v="Cerrado"/>
    <x v="10"/>
    <m/>
    <s v="Cerrado"/>
    <b v="1"/>
  </r>
  <r>
    <n v="26229"/>
    <x v="2"/>
    <d v="2020-11-09T00:00:00"/>
    <x v="10"/>
    <d v="2020-11-11T00:00:00"/>
    <x v="4"/>
    <n v="2"/>
    <n v="3"/>
    <s v="xavier ricardo cerpa simanca"/>
    <s v="Cerrado"/>
    <x v="10"/>
    <m/>
    <s v="Cerrado"/>
    <b v="1"/>
  </r>
  <r>
    <n v="26230"/>
    <x v="2"/>
    <d v="2020-11-09T00:00:00"/>
    <x v="10"/>
    <d v="2020-11-11T00:00:00"/>
    <x v="4"/>
    <n v="2"/>
    <n v="3"/>
    <s v="jairo patarroyo gama"/>
    <s v="Cerrado"/>
    <x v="10"/>
    <m/>
    <s v="Cerrado"/>
    <b v="1"/>
  </r>
  <r>
    <n v="26231"/>
    <x v="0"/>
    <d v="2020-11-09T00:00:00"/>
    <x v="10"/>
    <d v="2020-11-17T00:00:00"/>
    <x v="4"/>
    <n v="8"/>
    <n v="7"/>
    <s v="GLORIA SIERRA RAMIREZ"/>
    <s v="Cerrado"/>
    <x v="10"/>
    <m/>
    <s v="Cerrado"/>
    <b v="1"/>
  </r>
  <r>
    <n v="26232"/>
    <x v="2"/>
    <d v="2020-11-09T00:00:00"/>
    <x v="10"/>
    <d v="2020-11-11T00:00:00"/>
    <x v="4"/>
    <n v="2"/>
    <n v="3"/>
    <s v="horacio rene zamora quimbayo"/>
    <s v="Cerrado"/>
    <x v="10"/>
    <m/>
    <s v="Cerrado"/>
    <b v="1"/>
  </r>
  <r>
    <n v="26233"/>
    <x v="0"/>
    <d v="2020-11-09T00:00:00"/>
    <x v="10"/>
    <d v="2020-11-17T00:00:00"/>
    <x v="4"/>
    <n v="8"/>
    <n v="7"/>
    <s v="NATHALIE TAMAYO"/>
    <s v="Cerrado"/>
    <x v="10"/>
    <m/>
    <s v="Cerrado"/>
    <b v="1"/>
  </r>
  <r>
    <n v="26234"/>
    <x v="2"/>
    <d v="2020-11-09T00:00:00"/>
    <x v="10"/>
    <d v="2020-11-11T00:00:00"/>
    <x v="4"/>
    <n v="2"/>
    <n v="3"/>
    <s v="SANDRA ISABEL GONZALEZ"/>
    <s v="Cerrado"/>
    <x v="10"/>
    <m/>
    <s v="Cerrado"/>
    <b v="1"/>
  </r>
  <r>
    <n v="26235"/>
    <x v="4"/>
    <d v="2020-11-09T00:00:00"/>
    <x v="10"/>
    <d v="2020-11-17T00:00:00"/>
    <x v="4"/>
    <n v="8"/>
    <n v="7"/>
    <s v="maria muñoz"/>
    <s v="Cerrado"/>
    <x v="10"/>
    <m/>
    <s v="Cerrado"/>
    <b v="1"/>
  </r>
  <r>
    <n v="26236"/>
    <x v="0"/>
    <d v="2020-11-10T00:00:00"/>
    <x v="10"/>
    <d v="2020-11-17T00:00:00"/>
    <x v="4"/>
    <n v="7"/>
    <n v="6"/>
    <s v="ANGIE SOREY PICON TORRES"/>
    <s v="Cerrado"/>
    <x v="10"/>
    <m/>
    <s v="Cerrado"/>
    <b v="1"/>
  </r>
  <r>
    <n v="26237"/>
    <x v="0"/>
    <d v="2020-11-10T00:00:00"/>
    <x v="10"/>
    <d v="2020-11-17T00:00:00"/>
    <x v="4"/>
    <n v="7"/>
    <n v="6"/>
    <s v="ANGIE SOREY PICON TORRES"/>
    <s v="Cerrado"/>
    <x v="10"/>
    <m/>
    <s v="Cerrado"/>
    <b v="1"/>
  </r>
  <r>
    <n v="26238"/>
    <x v="4"/>
    <d v="2020-11-10T00:00:00"/>
    <x v="10"/>
    <d v="2020-11-17T00:00:00"/>
    <x v="4"/>
    <n v="7"/>
    <n v="6"/>
    <s v="Flor bety bello romero"/>
    <s v="Cerrado"/>
    <x v="10"/>
    <m/>
    <s v="Cerrado"/>
    <b v="1"/>
  </r>
  <r>
    <n v="26239"/>
    <x v="2"/>
    <d v="2020-11-10T00:00:00"/>
    <x v="10"/>
    <s v="Pendiente"/>
    <x v="1"/>
    <e v="#VALUE!"/>
    <e v="#VALUE!"/>
    <s v="JENNIFER KATHERIN NITOLA CASTRO"/>
    <s v="Abierto"/>
    <x v="1"/>
    <m/>
    <m/>
    <m/>
  </r>
  <r>
    <n v="26240"/>
    <x v="3"/>
    <d v="2020-11-10T00:00:00"/>
    <x v="10"/>
    <d v="2020-11-11T00:00:00"/>
    <x v="4"/>
    <n v="1"/>
    <n v="2"/>
    <s v="Andrés elíseo jimenez lascarro"/>
    <s v="Cerrado"/>
    <x v="10"/>
    <m/>
    <s v="Cerrado"/>
    <b v="1"/>
  </r>
  <r>
    <n v="26241"/>
    <x v="4"/>
    <d v="2020-11-10T00:00:00"/>
    <x v="10"/>
    <d v="2020-11-17T00:00:00"/>
    <x v="4"/>
    <n v="7"/>
    <n v="6"/>
    <s v="daniel steven ardila caro"/>
    <s v="Cerrado"/>
    <x v="10"/>
    <m/>
    <s v="Cerrado"/>
    <b v="1"/>
  </r>
  <r>
    <n v="26242"/>
    <x v="0"/>
    <d v="2020-11-10T00:00:00"/>
    <x v="10"/>
    <d v="2020-11-17T00:00:00"/>
    <x v="4"/>
    <n v="7"/>
    <n v="6"/>
    <s v="Claider Yazmin Santos Carmona"/>
    <s v="Cerrado"/>
    <x v="10"/>
    <m/>
    <s v="Cerrado"/>
    <b v="1"/>
  </r>
  <r>
    <n v="26243"/>
    <x v="0"/>
    <d v="2020-11-10T00:00:00"/>
    <x v="10"/>
    <d v="2020-11-17T00:00:00"/>
    <x v="4"/>
    <n v="7"/>
    <n v="6"/>
    <s v="andres peña"/>
    <s v="Cerrado"/>
    <x v="10"/>
    <m/>
    <s v="Cerrado"/>
    <b v="1"/>
  </r>
  <r>
    <n v="26244"/>
    <x v="3"/>
    <d v="2020-11-10T00:00:00"/>
    <x v="10"/>
    <d v="2020-11-11T00:00:00"/>
    <x v="4"/>
    <n v="1"/>
    <n v="2"/>
    <s v="Juan Jose Reyes Canizales"/>
    <s v="Cerrado"/>
    <x v="10"/>
    <m/>
    <s v="Cerrado"/>
    <b v="1"/>
  </r>
  <r>
    <n v="26245"/>
    <x v="2"/>
    <d v="2020-11-10T00:00:00"/>
    <x v="10"/>
    <d v="2020-11-11T00:00:00"/>
    <x v="4"/>
    <n v="1"/>
    <n v="2"/>
    <s v="JAIME OSPITIA VALENCIA"/>
    <s v="Cerrado"/>
    <x v="10"/>
    <m/>
    <s v="Cerrado"/>
    <b v="1"/>
  </r>
  <r>
    <n v="26246"/>
    <x v="2"/>
    <d v="2020-11-10T00:00:00"/>
    <x v="10"/>
    <d v="2020-11-11T00:00:00"/>
    <x v="4"/>
    <n v="1"/>
    <n v="2"/>
    <s v="miguel angel sossa"/>
    <s v="Cerrado"/>
    <x v="10"/>
    <m/>
    <s v="Cerrado"/>
    <b v="1"/>
  </r>
  <r>
    <n v="26247"/>
    <x v="0"/>
    <d v="2020-11-10T00:00:00"/>
    <x v="10"/>
    <d v="2020-11-17T00:00:00"/>
    <x v="4"/>
    <n v="7"/>
    <n v="6"/>
    <s v="ESMERALDA GOMEZ PASTRAN"/>
    <s v="Cerrado"/>
    <x v="10"/>
    <m/>
    <s v="Cerrado"/>
    <b v="1"/>
  </r>
  <r>
    <n v="26248"/>
    <x v="0"/>
    <d v="2020-11-10T00:00:00"/>
    <x v="10"/>
    <d v="2020-11-11T00:00:00"/>
    <x v="4"/>
    <n v="1"/>
    <n v="2"/>
    <s v="OLGA LUCIA MEZA HERRERA"/>
    <s v="Cerrado"/>
    <x v="10"/>
    <m/>
    <s v="Cerrado"/>
    <b v="1"/>
  </r>
  <r>
    <n v="26249"/>
    <x v="0"/>
    <d v="2020-11-10T00:00:00"/>
    <x v="10"/>
    <d v="2020-11-17T00:00:00"/>
    <x v="4"/>
    <n v="7"/>
    <n v="6"/>
    <s v="Alba Isabel Mesa Àlvarez"/>
    <s v="Cerrado"/>
    <x v="10"/>
    <m/>
    <s v="Cerrado"/>
    <b v="1"/>
  </r>
  <r>
    <n v="26250"/>
    <x v="0"/>
    <d v="2020-11-10T00:00:00"/>
    <x v="10"/>
    <d v="2020-11-20T00:00:00"/>
    <x v="4"/>
    <n v="10"/>
    <n v="9"/>
    <s v="Jorge Miguel magdaniel Manzur"/>
    <s v="Cerrado"/>
    <x v="10"/>
    <m/>
    <s v="Cerrado"/>
    <b v="1"/>
  </r>
  <r>
    <n v="26251"/>
    <x v="0"/>
    <d v="2020-11-10T00:00:00"/>
    <x v="10"/>
    <d v="2020-11-20T00:00:00"/>
    <x v="4"/>
    <n v="10"/>
    <n v="9"/>
    <s v="Jorge Miguel magdaniel Manzur"/>
    <s v="Cerrado"/>
    <x v="10"/>
    <m/>
    <s v="Cerrado"/>
    <b v="1"/>
  </r>
  <r>
    <n v="26252"/>
    <x v="2"/>
    <d v="2020-11-10T00:00:00"/>
    <x v="10"/>
    <d v="2020-11-11T00:00:00"/>
    <x v="4"/>
    <n v="1"/>
    <n v="2"/>
    <s v="Jeison ferney villamizar mendez"/>
    <s v="Cerrado"/>
    <x v="10"/>
    <m/>
    <s v="Cerrado"/>
    <b v="1"/>
  </r>
  <r>
    <n v="26253"/>
    <x v="0"/>
    <d v="2020-11-10T00:00:00"/>
    <x v="10"/>
    <d v="2020-11-20T00:00:00"/>
    <x v="4"/>
    <n v="10"/>
    <n v="9"/>
    <s v="Jesica Bernal"/>
    <s v="Cerrado"/>
    <x v="10"/>
    <m/>
    <s v="Cerrado"/>
    <b v="1"/>
  </r>
  <r>
    <n v="26254"/>
    <x v="2"/>
    <d v="2020-11-10T00:00:00"/>
    <x v="10"/>
    <s v="Pendiente"/>
    <x v="1"/>
    <e v="#VALUE!"/>
    <e v="#VALUE!"/>
    <s v="MYRIAM SANCHEZ"/>
    <s v="Abierto"/>
    <x v="1"/>
    <m/>
    <m/>
    <m/>
  </r>
  <r>
    <n v="26255"/>
    <x v="3"/>
    <d v="2020-11-10T00:00:00"/>
    <x v="10"/>
    <d v="2020-11-11T00:00:00"/>
    <x v="4"/>
    <n v="1"/>
    <n v="2"/>
    <s v="Libia marina Quintero viedman"/>
    <s v="Cerrado"/>
    <x v="10"/>
    <m/>
    <s v="Cerrado"/>
    <b v="1"/>
  </r>
  <r>
    <n v="26256"/>
    <x v="0"/>
    <d v="2020-11-10T00:00:00"/>
    <x v="10"/>
    <d v="2020-11-20T00:00:00"/>
    <x v="4"/>
    <n v="10"/>
    <n v="9"/>
    <s v="Camilo Puente Reyes"/>
    <s v="Cerrado"/>
    <x v="10"/>
    <m/>
    <s v="Cerrado"/>
    <b v="1"/>
  </r>
  <r>
    <n v="26257"/>
    <x v="2"/>
    <d v="2020-11-10T00:00:00"/>
    <x v="10"/>
    <s v="Pendiente"/>
    <x v="1"/>
    <e v="#VALUE!"/>
    <e v="#VALUE!"/>
    <s v="Julio E. De La Hoz Noriega"/>
    <s v="Abierto"/>
    <x v="1"/>
    <m/>
    <m/>
    <m/>
  </r>
  <r>
    <n v="26258"/>
    <x v="0"/>
    <d v="2020-11-10T00:00:00"/>
    <x v="10"/>
    <d v="2020-11-20T00:00:00"/>
    <x v="4"/>
    <n v="10"/>
    <n v="9"/>
    <s v="NATALIA SOFIA PAEZ HERNANDEZ"/>
    <s v="Cerrado"/>
    <x v="10"/>
    <m/>
    <s v="Cerrado"/>
    <b v="1"/>
  </r>
  <r>
    <n v="26259"/>
    <x v="0"/>
    <d v="2020-11-10T00:00:00"/>
    <x v="10"/>
    <d v="2020-11-20T00:00:00"/>
    <x v="4"/>
    <n v="10"/>
    <n v="9"/>
    <s v="Yesmi Magnolia Castro Rozo"/>
    <s v="Cerrado"/>
    <x v="10"/>
    <m/>
    <s v="Cerrado"/>
    <b v="1"/>
  </r>
  <r>
    <n v="26260"/>
    <x v="2"/>
    <d v="2020-11-10T00:00:00"/>
    <x v="10"/>
    <d v="2020-11-11T00:00:00"/>
    <x v="4"/>
    <n v="1"/>
    <n v="2"/>
    <s v="Ninis Johana Vega"/>
    <s v="Cerrado"/>
    <x v="10"/>
    <m/>
    <s v="Cerrado"/>
    <b v="1"/>
  </r>
  <r>
    <n v="26261"/>
    <x v="2"/>
    <d v="2020-11-10T00:00:00"/>
    <x v="10"/>
    <d v="2020-11-11T00:00:00"/>
    <x v="4"/>
    <n v="1"/>
    <n v="2"/>
    <s v="maria fernanda sichaca moreno"/>
    <s v="Cerrado"/>
    <x v="10"/>
    <m/>
    <s v="Cerrado"/>
    <b v="1"/>
  </r>
  <r>
    <n v="26262"/>
    <x v="0"/>
    <d v="2020-11-10T00:00:00"/>
    <x v="10"/>
    <d v="2020-11-20T00:00:00"/>
    <x v="4"/>
    <n v="10"/>
    <n v="9"/>
    <s v="CARLOS ARTURO MORALES ACOSTA"/>
    <s v="Cerrado"/>
    <x v="10"/>
    <m/>
    <s v="Cerrado"/>
    <b v="1"/>
  </r>
  <r>
    <n v="26263"/>
    <x v="2"/>
    <d v="2020-11-10T00:00:00"/>
    <x v="10"/>
    <d v="2020-11-20T00:00:00"/>
    <x v="4"/>
    <n v="10"/>
    <n v="9"/>
    <s v="ALEX FERNANDO ALBERTO RIVEROS ALBARRACIN"/>
    <s v="Cerrado"/>
    <x v="10"/>
    <m/>
    <s v="Cerrado"/>
    <b v="1"/>
  </r>
  <r>
    <n v="26264"/>
    <x v="0"/>
    <d v="2020-11-10T00:00:00"/>
    <x v="10"/>
    <d v="2020-11-20T00:00:00"/>
    <x v="4"/>
    <n v="10"/>
    <n v="9"/>
    <s v="LUIS ALBEIRO"/>
    <s v="Cerrado"/>
    <x v="10"/>
    <m/>
    <s v="Cerrado"/>
    <b v="1"/>
  </r>
  <r>
    <n v="26265"/>
    <x v="0"/>
    <d v="2020-11-11T00:00:00"/>
    <x v="10"/>
    <d v="2020-11-20T00:00:00"/>
    <x v="4"/>
    <n v="9"/>
    <n v="8"/>
    <s v="Cristian Cedeño Sanchez"/>
    <s v="Cerrado"/>
    <x v="10"/>
    <m/>
    <s v="Cerrado"/>
    <b v="1"/>
  </r>
  <r>
    <n v="26266"/>
    <x v="0"/>
    <d v="2020-11-11T00:00:00"/>
    <x v="10"/>
    <d v="2020-11-20T00:00:00"/>
    <x v="4"/>
    <n v="9"/>
    <n v="8"/>
    <s v="MONICA SOLANYI TAPIERO GUAVATIVA"/>
    <s v="Cerrado"/>
    <x v="10"/>
    <m/>
    <s v="Cerrado"/>
    <b v="1"/>
  </r>
  <r>
    <n v="26267"/>
    <x v="0"/>
    <d v="2020-11-11T00:00:00"/>
    <x v="10"/>
    <d v="2020-11-20T00:00:00"/>
    <x v="4"/>
    <n v="9"/>
    <n v="8"/>
    <s v="Cristian Cedeño Sanchez"/>
    <s v="Cerrado"/>
    <x v="10"/>
    <m/>
    <s v="Cerrado"/>
    <b v="1"/>
  </r>
  <r>
    <n v="26268"/>
    <x v="3"/>
    <d v="2020-11-11T00:00:00"/>
    <x v="10"/>
    <d v="2020-11-20T00:00:00"/>
    <x v="4"/>
    <n v="9"/>
    <n v="8"/>
    <s v="Olga Libia Cucaita de Rojas"/>
    <s v="Cerrado"/>
    <x v="10"/>
    <m/>
    <s v="Cerrado"/>
    <b v="1"/>
  </r>
  <r>
    <n v="26269"/>
    <x v="0"/>
    <d v="2020-11-11T00:00:00"/>
    <x v="10"/>
    <d v="2020-11-20T00:00:00"/>
    <x v="4"/>
    <n v="9"/>
    <n v="8"/>
    <s v="jose carlos tellez duarte"/>
    <s v="Cerrado"/>
    <x v="10"/>
    <m/>
    <s v="Cerrado"/>
    <b v="1"/>
  </r>
  <r>
    <n v="26270"/>
    <x v="4"/>
    <d v="2020-11-11T00:00:00"/>
    <x v="10"/>
    <d v="2020-11-20T00:00:00"/>
    <x v="4"/>
    <n v="9"/>
    <n v="8"/>
    <s v="Edinson Rafael Lambraño Padilla"/>
    <s v="Cerrado"/>
    <x v="10"/>
    <m/>
    <s v="Cerrado"/>
    <b v="1"/>
  </r>
  <r>
    <n v="26271"/>
    <x v="0"/>
    <d v="2020-11-11T00:00:00"/>
    <x v="10"/>
    <d v="2020-11-23T00:00:00"/>
    <x v="4"/>
    <n v="12"/>
    <n v="9"/>
    <s v="LIDIA YAZMIN CHAPARRO PAEZ"/>
    <s v="Cerrado"/>
    <x v="10"/>
    <m/>
    <s v="Cerrado"/>
    <b v="1"/>
  </r>
  <r>
    <n v="26272"/>
    <x v="2"/>
    <d v="2020-11-11T00:00:00"/>
    <x v="10"/>
    <d v="2020-11-11T00:00:00"/>
    <x v="4"/>
    <n v="0"/>
    <n v="1"/>
    <s v="DAVID LEONARDO PARRA ARDILA"/>
    <s v="Cerrado"/>
    <x v="10"/>
    <m/>
    <s v="Cerrado"/>
    <b v="1"/>
  </r>
  <r>
    <n v="26273"/>
    <x v="2"/>
    <d v="2020-11-11T00:00:00"/>
    <x v="10"/>
    <d v="2020-11-11T00:00:00"/>
    <x v="4"/>
    <n v="0"/>
    <n v="1"/>
    <s v="Jose Uribel Grisales Rios"/>
    <s v="Cerrado"/>
    <x v="10"/>
    <m/>
    <s v="Cerrado"/>
    <b v="1"/>
  </r>
  <r>
    <n v="26274"/>
    <x v="2"/>
    <d v="2020-11-11T00:00:00"/>
    <x v="10"/>
    <d v="2020-11-12T00:00:00"/>
    <x v="4"/>
    <n v="1"/>
    <n v="2"/>
    <s v="CLAUDIA PATRICIA GARCIA ROCHA"/>
    <s v="Cerrado"/>
    <x v="10"/>
    <m/>
    <s v="Cerrado"/>
    <b v="1"/>
  </r>
  <r>
    <n v="26275"/>
    <x v="2"/>
    <d v="2020-11-11T00:00:00"/>
    <x v="10"/>
    <d v="2020-11-12T00:00:00"/>
    <x v="4"/>
    <n v="1"/>
    <n v="2"/>
    <s v="SANDRA MILENA VANEGAS BARRAGAN"/>
    <s v="Cerrado"/>
    <x v="10"/>
    <m/>
    <s v="Cerrado"/>
    <b v="1"/>
  </r>
  <r>
    <n v="26276"/>
    <x v="0"/>
    <d v="2020-11-11T00:00:00"/>
    <x v="10"/>
    <d v="2020-11-20T00:00:00"/>
    <x v="4"/>
    <n v="9"/>
    <n v="8"/>
    <s v="Andrea Catherine Esparza León"/>
    <s v="Cerrado"/>
    <x v="10"/>
    <m/>
    <s v="Cerrado"/>
    <b v="1"/>
  </r>
  <r>
    <n v="26277"/>
    <x v="0"/>
    <d v="2020-11-11T00:00:00"/>
    <x v="10"/>
    <d v="2020-11-23T00:00:00"/>
    <x v="4"/>
    <n v="12"/>
    <n v="9"/>
    <s v="FRANCISCO JOSE SOTO BERARDINELLI"/>
    <s v="Cerrado"/>
    <x v="10"/>
    <m/>
    <s v="Cerrado"/>
    <b v="1"/>
  </r>
  <r>
    <n v="26278"/>
    <x v="1"/>
    <d v="2020-11-11T00:00:00"/>
    <x v="10"/>
    <d v="2020-11-25T00:00:00"/>
    <x v="4"/>
    <n v="14"/>
    <n v="11"/>
    <s v="FERNANDO"/>
    <s v="Cerrado"/>
    <x v="10"/>
    <m/>
    <s v="Cerrado"/>
    <b v="1"/>
  </r>
  <r>
    <n v="26279"/>
    <x v="4"/>
    <d v="2020-11-11T00:00:00"/>
    <x v="10"/>
    <d v="2020-11-20T00:00:00"/>
    <x v="4"/>
    <n v="9"/>
    <n v="8"/>
    <s v="LEONARDO URREGO MONTILLA"/>
    <s v="Cerrado"/>
    <x v="10"/>
    <m/>
    <s v="Cerrado"/>
    <b v="1"/>
  </r>
  <r>
    <n v="26280"/>
    <x v="2"/>
    <d v="2020-11-11T00:00:00"/>
    <x v="10"/>
    <d v="2020-11-12T00:00:00"/>
    <x v="4"/>
    <n v="1"/>
    <n v="2"/>
    <s v="MARISELA OSMA ROJAS"/>
    <s v="Cerrado"/>
    <x v="10"/>
    <m/>
    <s v="Cerrado"/>
    <b v="1"/>
  </r>
  <r>
    <n v="26281"/>
    <x v="2"/>
    <d v="2020-11-11T00:00:00"/>
    <x v="10"/>
    <d v="2020-11-12T00:00:00"/>
    <x v="4"/>
    <n v="1"/>
    <n v="2"/>
    <s v="Adriana Herazo Tapia"/>
    <s v="Cerrado"/>
    <x v="10"/>
    <m/>
    <s v="Cerrado"/>
    <b v="1"/>
  </r>
  <r>
    <n v="26282"/>
    <x v="2"/>
    <d v="2020-11-11T00:00:00"/>
    <x v="10"/>
    <d v="2020-11-12T00:00:00"/>
    <x v="4"/>
    <n v="1"/>
    <n v="2"/>
    <s v="Daniela Ballesteros Villada"/>
    <s v="Cerrado"/>
    <x v="10"/>
    <m/>
    <s v="Cerrado"/>
    <b v="1"/>
  </r>
  <r>
    <n v="26283"/>
    <x v="4"/>
    <d v="2020-11-11T00:00:00"/>
    <x v="10"/>
    <d v="2020-11-23T00:00:00"/>
    <x v="4"/>
    <n v="12"/>
    <n v="9"/>
    <s v="Daniela Ballesteros Villada"/>
    <s v="Cerrado"/>
    <x v="10"/>
    <m/>
    <s v="Cerrado"/>
    <b v="1"/>
  </r>
  <r>
    <n v="26284"/>
    <x v="4"/>
    <d v="2020-11-11T00:00:00"/>
    <x v="10"/>
    <d v="2020-11-23T00:00:00"/>
    <x v="4"/>
    <n v="12"/>
    <n v="9"/>
    <s v="Daniela Ballesteros Villada"/>
    <s v="Cerrado"/>
    <x v="10"/>
    <m/>
    <s v="Cerrado"/>
    <b v="1"/>
  </r>
  <r>
    <n v="26285"/>
    <x v="0"/>
    <d v="2020-11-11T00:00:00"/>
    <x v="10"/>
    <d v="2020-11-23T00:00:00"/>
    <x v="4"/>
    <n v="12"/>
    <n v="9"/>
    <s v="anderson yesid gonzalez herrera"/>
    <s v="Cerrado"/>
    <x v="10"/>
    <m/>
    <s v="Cerrado"/>
    <b v="1"/>
  </r>
  <r>
    <n v="26286"/>
    <x v="0"/>
    <d v="2020-11-11T00:00:00"/>
    <x v="10"/>
    <d v="2020-11-23T00:00:00"/>
    <x v="4"/>
    <n v="12"/>
    <n v="9"/>
    <s v="Daniel Andrés Salas Gutiérrez"/>
    <s v="Cerrado"/>
    <x v="10"/>
    <m/>
    <s v="Cerrado"/>
    <b v="1"/>
  </r>
  <r>
    <n v="26287"/>
    <x v="0"/>
    <d v="2020-11-11T00:00:00"/>
    <x v="10"/>
    <d v="2020-11-20T00:00:00"/>
    <x v="4"/>
    <n v="9"/>
    <n v="8"/>
    <s v="Daniel Andrés Salas Gutiérrez"/>
    <s v="Cerrado"/>
    <x v="10"/>
    <m/>
    <s v="Cerrado"/>
    <b v="1"/>
  </r>
  <r>
    <n v="26288"/>
    <x v="0"/>
    <d v="2020-11-11T00:00:00"/>
    <x v="10"/>
    <d v="2020-11-23T00:00:00"/>
    <x v="4"/>
    <n v="12"/>
    <n v="9"/>
    <s v="NELSON RAMON CRISTANCHO REYES"/>
    <s v="Cerrado"/>
    <x v="10"/>
    <m/>
    <s v="Cerrado"/>
    <b v="1"/>
  </r>
  <r>
    <n v="26289"/>
    <x v="3"/>
    <d v="2020-11-11T00:00:00"/>
    <x v="10"/>
    <d v="2020-11-12T00:00:00"/>
    <x v="4"/>
    <n v="1"/>
    <n v="2"/>
    <s v="jose luis piñeros"/>
    <s v="Cerrado"/>
    <x v="10"/>
    <m/>
    <s v="Cerrado"/>
    <b v="1"/>
  </r>
  <r>
    <n v="26290"/>
    <x v="4"/>
    <d v="2020-11-11T00:00:00"/>
    <x v="10"/>
    <d v="2020-11-23T00:00:00"/>
    <x v="4"/>
    <n v="12"/>
    <n v="9"/>
    <s v="jose medina"/>
    <s v="Cerrado"/>
    <x v="10"/>
    <m/>
    <s v="Cerrado"/>
    <b v="1"/>
  </r>
  <r>
    <n v="26291"/>
    <x v="0"/>
    <d v="2020-11-11T00:00:00"/>
    <x v="10"/>
    <d v="2020-11-23T00:00:00"/>
    <x v="4"/>
    <n v="12"/>
    <n v="9"/>
    <s v="salomon de jesus morales marin"/>
    <s v="Cerrado"/>
    <x v="10"/>
    <m/>
    <s v="Cerrado"/>
    <b v="1"/>
  </r>
  <r>
    <n v="26292"/>
    <x v="0"/>
    <d v="2020-11-12T00:00:00"/>
    <x v="10"/>
    <d v="2020-11-20T00:00:00"/>
    <x v="4"/>
    <n v="8"/>
    <n v="7"/>
    <s v="Olga Lucía Díaz"/>
    <s v="Cerrado"/>
    <x v="10"/>
    <m/>
    <s v="Cerrado"/>
    <b v="1"/>
  </r>
  <r>
    <n v="26293"/>
    <x v="0"/>
    <d v="2020-11-12T00:00:00"/>
    <x v="10"/>
    <d v="2020-11-20T00:00:00"/>
    <x v="4"/>
    <n v="8"/>
    <n v="7"/>
    <s v="Tomas Mantilla Lozano"/>
    <s v="Cerrado"/>
    <x v="10"/>
    <m/>
    <s v="Cerrado"/>
    <b v="1"/>
  </r>
  <r>
    <n v="26294"/>
    <x v="2"/>
    <d v="2020-11-12T00:00:00"/>
    <x v="10"/>
    <d v="2020-11-12T00:00:00"/>
    <x v="4"/>
    <n v="0"/>
    <n v="1"/>
    <s v="ANA MARIA VILLARREAL DIAZ"/>
    <s v="Cerrado"/>
    <x v="10"/>
    <m/>
    <s v="Cerrado"/>
    <b v="1"/>
  </r>
  <r>
    <n v="26295"/>
    <x v="2"/>
    <d v="2020-11-12T00:00:00"/>
    <x v="10"/>
    <s v="Pendiente"/>
    <x v="1"/>
    <e v="#VALUE!"/>
    <e v="#VALUE!"/>
    <s v="YAJAIRA LEIVA BATISTA"/>
    <s v="Abierto"/>
    <x v="1"/>
    <m/>
    <m/>
    <m/>
  </r>
  <r>
    <n v="26296"/>
    <x v="0"/>
    <d v="2020-11-12T00:00:00"/>
    <x v="10"/>
    <d v="2020-11-23T00:00:00"/>
    <x v="4"/>
    <n v="11"/>
    <n v="8"/>
    <s v="ELDA LUCIA GAITAN"/>
    <s v="Cerrado"/>
    <x v="10"/>
    <m/>
    <s v="Cerrado"/>
    <b v="1"/>
  </r>
  <r>
    <n v="26297"/>
    <x v="2"/>
    <d v="2020-11-12T00:00:00"/>
    <x v="10"/>
    <d v="2020-11-26T00:00:00"/>
    <x v="4"/>
    <n v="14"/>
    <n v="11"/>
    <s v="EDSON BECERRA"/>
    <s v="Cerrado"/>
    <x v="10"/>
    <m/>
    <s v="Cerrado"/>
    <b v="1"/>
  </r>
  <r>
    <n v="26298"/>
    <x v="0"/>
    <d v="2020-11-12T00:00:00"/>
    <x v="10"/>
    <d v="2020-11-23T00:00:00"/>
    <x v="4"/>
    <n v="11"/>
    <n v="8"/>
    <s v="antonio garcia camacho"/>
    <s v="Cerrado"/>
    <x v="10"/>
    <m/>
    <s v="Cerrado"/>
    <b v="1"/>
  </r>
  <r>
    <n v="26299"/>
    <x v="0"/>
    <d v="2020-11-12T00:00:00"/>
    <x v="10"/>
    <d v="2020-11-23T00:00:00"/>
    <x v="4"/>
    <n v="11"/>
    <n v="8"/>
    <s v="ARMI JUDITH ESCANDON DE ROJAS"/>
    <s v="Cerrado"/>
    <x v="10"/>
    <m/>
    <s v="Cerrado"/>
    <b v="1"/>
  </r>
  <r>
    <n v="26300"/>
    <x v="0"/>
    <d v="2020-11-12T00:00:00"/>
    <x v="10"/>
    <d v="2020-11-23T00:00:00"/>
    <x v="4"/>
    <n v="11"/>
    <n v="8"/>
    <s v="LAURA GALVIS"/>
    <s v="Cerrado"/>
    <x v="10"/>
    <m/>
    <s v="Cerrado"/>
    <b v="1"/>
  </r>
  <r>
    <n v="26301"/>
    <x v="2"/>
    <d v="2020-11-12T00:00:00"/>
    <x v="10"/>
    <d v="2020-11-13T00:00:00"/>
    <x v="4"/>
    <n v="1"/>
    <n v="2"/>
    <s v="HECTOR RAUL FARELO PINZON"/>
    <s v="Cerrado"/>
    <x v="10"/>
    <m/>
    <s v="Cerrado"/>
    <b v="1"/>
  </r>
  <r>
    <n v="26302"/>
    <x v="4"/>
    <d v="2020-11-12T00:00:00"/>
    <x v="10"/>
    <d v="2020-11-23T00:00:00"/>
    <x v="4"/>
    <n v="11"/>
    <n v="8"/>
    <s v="JOSE ARNULFO COGUA CARDENAS"/>
    <s v="Cerrado"/>
    <x v="10"/>
    <m/>
    <s v="Cerrado"/>
    <b v="1"/>
  </r>
  <r>
    <n v="26303"/>
    <x v="0"/>
    <d v="2020-11-12T00:00:00"/>
    <x v="10"/>
    <d v="2020-11-23T00:00:00"/>
    <x v="4"/>
    <n v="11"/>
    <n v="8"/>
    <s v="juan carlos celis ariza"/>
    <s v="Cerrado"/>
    <x v="10"/>
    <m/>
    <s v="Cerrado"/>
    <b v="1"/>
  </r>
  <r>
    <n v="26304"/>
    <x v="2"/>
    <d v="2020-11-12T00:00:00"/>
    <x v="10"/>
    <d v="2020-11-13T00:00:00"/>
    <x v="4"/>
    <n v="1"/>
    <n v="2"/>
    <s v="YEISON RIVAS MURILLO"/>
    <s v="Cerrado"/>
    <x v="10"/>
    <m/>
    <s v="Cerrado"/>
    <b v="1"/>
  </r>
  <r>
    <n v="26305"/>
    <x v="3"/>
    <d v="2020-11-12T00:00:00"/>
    <x v="10"/>
    <d v="2020-11-13T00:00:00"/>
    <x v="4"/>
    <n v="1"/>
    <n v="2"/>
    <s v="Didier Diaz Antia"/>
    <s v="Cerrado"/>
    <x v="10"/>
    <m/>
    <s v="Cerrado"/>
    <b v="1"/>
  </r>
  <r>
    <n v="26306"/>
    <x v="0"/>
    <d v="2020-11-12T00:00:00"/>
    <x v="10"/>
    <d v="2020-11-23T00:00:00"/>
    <x v="4"/>
    <n v="11"/>
    <n v="8"/>
    <s v="HERNNA DAVID VELEZ"/>
    <s v="Cerrado"/>
    <x v="10"/>
    <m/>
    <s v="Cerrado"/>
    <b v="1"/>
  </r>
  <r>
    <n v="26307"/>
    <x v="4"/>
    <d v="2020-11-12T00:00:00"/>
    <x v="10"/>
    <d v="2020-11-23T00:00:00"/>
    <x v="4"/>
    <n v="11"/>
    <n v="8"/>
    <s v="ALVARO LOPEZ ACOSTA"/>
    <s v="Cerrado"/>
    <x v="10"/>
    <m/>
    <s v="Cerrado"/>
    <b v="1"/>
  </r>
  <r>
    <n v="26308"/>
    <x v="0"/>
    <d v="2020-11-12T00:00:00"/>
    <x v="10"/>
    <d v="2020-11-23T00:00:00"/>
    <x v="4"/>
    <n v="11"/>
    <n v="8"/>
    <s v="mery constanza espitia soto"/>
    <s v="Cerrado"/>
    <x v="10"/>
    <m/>
    <s v="Cerrado"/>
    <b v="1"/>
  </r>
  <r>
    <n v="26309"/>
    <x v="2"/>
    <d v="2020-11-12T00:00:00"/>
    <x v="10"/>
    <d v="2020-11-13T00:00:00"/>
    <x v="4"/>
    <n v="1"/>
    <n v="2"/>
    <s v="RUBY REYES DAZA"/>
    <s v="Cerrado"/>
    <x v="10"/>
    <m/>
    <s v="Cerrado"/>
    <b v="1"/>
  </r>
  <r>
    <n v="26310"/>
    <x v="2"/>
    <d v="2020-11-12T00:00:00"/>
    <x v="10"/>
    <s v="Pendiente"/>
    <x v="1"/>
    <e v="#VALUE!"/>
    <e v="#VALUE!"/>
    <s v="Viviana Oviedo Chaves"/>
    <s v="Abierto"/>
    <x v="1"/>
    <m/>
    <m/>
    <m/>
  </r>
  <r>
    <n v="26311"/>
    <x v="0"/>
    <d v="2020-11-12T00:00:00"/>
    <x v="10"/>
    <d v="2020-11-23T00:00:00"/>
    <x v="4"/>
    <n v="11"/>
    <n v="8"/>
    <s v="CLAUDIA PATRICIA GUTIERREZ MONTENEGRO"/>
    <s v="Cerrado"/>
    <x v="10"/>
    <m/>
    <s v="Cerrado"/>
    <b v="1"/>
  </r>
  <r>
    <n v="26312"/>
    <x v="0"/>
    <d v="2020-11-12T00:00:00"/>
    <x v="10"/>
    <d v="2020-11-23T00:00:00"/>
    <x v="4"/>
    <n v="11"/>
    <n v="8"/>
    <s v="sara cañas"/>
    <s v="Cerrado"/>
    <x v="10"/>
    <m/>
    <s v="Cerrado"/>
    <b v="1"/>
  </r>
  <r>
    <n v="26313"/>
    <x v="2"/>
    <d v="2020-11-12T00:00:00"/>
    <x v="10"/>
    <d v="2020-11-13T00:00:00"/>
    <x v="4"/>
    <n v="1"/>
    <n v="2"/>
    <s v="edilsa victoria ospina rivera"/>
    <s v="Cerrado"/>
    <x v="10"/>
    <m/>
    <s v="Cerrado"/>
    <b v="1"/>
  </r>
  <r>
    <n v="26314"/>
    <x v="0"/>
    <d v="2020-11-12T00:00:00"/>
    <x v="10"/>
    <d v="2020-11-23T00:00:00"/>
    <x v="4"/>
    <n v="11"/>
    <n v="8"/>
    <s v="LUIS ANTONIO PEÑA RODRIGUEZ"/>
    <s v="Cerrado"/>
    <x v="10"/>
    <m/>
    <s v="Cerrado"/>
    <b v="1"/>
  </r>
  <r>
    <n v="26315"/>
    <x v="2"/>
    <d v="2020-11-12T00:00:00"/>
    <x v="10"/>
    <s v="Pendiente"/>
    <x v="1"/>
    <e v="#VALUE!"/>
    <e v="#VALUE!"/>
    <s v="juan tomas barrios herrea"/>
    <s v="Abierto"/>
    <x v="1"/>
    <m/>
    <m/>
    <m/>
  </r>
  <r>
    <n v="26316"/>
    <x v="0"/>
    <d v="2020-11-12T00:00:00"/>
    <x v="10"/>
    <d v="2020-11-23T00:00:00"/>
    <x v="4"/>
    <n v="11"/>
    <n v="8"/>
    <s v="MAZO OROZCO EDUIN ARCECIO"/>
    <s v="Cerrado"/>
    <x v="10"/>
    <m/>
    <s v="Cerrado"/>
    <b v="1"/>
  </r>
  <r>
    <n v="26317"/>
    <x v="0"/>
    <d v="2020-11-12T00:00:00"/>
    <x v="10"/>
    <d v="2020-11-23T00:00:00"/>
    <x v="4"/>
    <n v="11"/>
    <n v="8"/>
    <s v="CARLOS GONZALO PINEDA PINEDA"/>
    <s v="Cerrado"/>
    <x v="10"/>
    <m/>
    <s v="Cerrado"/>
    <b v="1"/>
  </r>
  <r>
    <n v="26318"/>
    <x v="3"/>
    <d v="2020-11-12T00:00:00"/>
    <x v="10"/>
    <d v="2020-11-13T00:00:00"/>
    <x v="4"/>
    <n v="1"/>
    <n v="2"/>
    <s v="Julián P. Naranjo A."/>
    <s v="Cerrado"/>
    <x v="10"/>
    <m/>
    <s v="Cerrado"/>
    <b v="1"/>
  </r>
  <r>
    <n v="26319"/>
    <x v="3"/>
    <d v="2020-11-12T00:00:00"/>
    <x v="10"/>
    <d v="2020-11-13T00:00:00"/>
    <x v="4"/>
    <n v="1"/>
    <n v="2"/>
    <s v="Adriana Cristina Martínez Ospina"/>
    <s v="Cerrado"/>
    <x v="10"/>
    <m/>
    <s v="Cerrado"/>
    <b v="1"/>
  </r>
  <r>
    <n v="26320"/>
    <x v="0"/>
    <d v="2020-11-12T00:00:00"/>
    <x v="10"/>
    <d v="2020-11-23T00:00:00"/>
    <x v="4"/>
    <n v="11"/>
    <n v="8"/>
    <s v="Diego ospina"/>
    <s v="Cerrado"/>
    <x v="10"/>
    <m/>
    <s v="Cerrado"/>
    <b v="1"/>
  </r>
  <r>
    <n v="26321"/>
    <x v="0"/>
    <d v="2020-11-12T00:00:00"/>
    <x v="10"/>
    <d v="2020-11-23T00:00:00"/>
    <x v="4"/>
    <n v="11"/>
    <n v="8"/>
    <s v="MAURICIO ANDRÉS HINCAPIÉ"/>
    <s v="Cerrado"/>
    <x v="10"/>
    <m/>
    <s v="Cerrado"/>
    <b v="1"/>
  </r>
  <r>
    <n v="26322"/>
    <x v="2"/>
    <d v="2020-11-12T00:00:00"/>
    <x v="10"/>
    <d v="2020-11-13T00:00:00"/>
    <x v="4"/>
    <n v="1"/>
    <n v="2"/>
    <s v="INGRID TERESA GONZALEZ"/>
    <s v="Cerrado"/>
    <x v="10"/>
    <m/>
    <s v="Cerrado"/>
    <b v="1"/>
  </r>
  <r>
    <n v="26323"/>
    <x v="0"/>
    <d v="2020-11-12T00:00:00"/>
    <x v="10"/>
    <d v="2020-11-23T00:00:00"/>
    <x v="4"/>
    <n v="11"/>
    <n v="8"/>
    <s v="yamiled orozco"/>
    <s v="Cerrado"/>
    <x v="10"/>
    <m/>
    <s v="Cerrado"/>
    <b v="1"/>
  </r>
  <r>
    <n v="26324"/>
    <x v="0"/>
    <d v="2020-11-12T00:00:00"/>
    <x v="10"/>
    <d v="2020-11-23T00:00:00"/>
    <x v="4"/>
    <n v="11"/>
    <n v="8"/>
    <s v="yuri valeria zipa alonso"/>
    <s v="Cerrado"/>
    <x v="10"/>
    <m/>
    <s v="Cerrado"/>
    <b v="1"/>
  </r>
  <r>
    <n v="26325"/>
    <x v="0"/>
    <d v="2020-11-12T00:00:00"/>
    <x v="10"/>
    <d v="2020-11-23T00:00:00"/>
    <x v="4"/>
    <n v="11"/>
    <n v="8"/>
    <s v="ROBERTO MUTIS PUYANA"/>
    <s v="Cerrado"/>
    <x v="10"/>
    <m/>
    <s v="Cerrado"/>
    <b v="1"/>
  </r>
  <r>
    <n v="26326"/>
    <x v="2"/>
    <d v="2020-11-12T00:00:00"/>
    <x v="10"/>
    <d v="2020-11-13T00:00:00"/>
    <x v="4"/>
    <n v="1"/>
    <n v="2"/>
    <s v="VALENTINA GIRALDO GARRIDO"/>
    <s v="Cerrado"/>
    <x v="10"/>
    <m/>
    <s v="Cerrado"/>
    <b v="1"/>
  </r>
  <r>
    <n v="26327"/>
    <x v="0"/>
    <d v="2020-11-12T00:00:00"/>
    <x v="10"/>
    <d v="2020-11-23T00:00:00"/>
    <x v="4"/>
    <n v="11"/>
    <n v="8"/>
    <s v="ROBERTO MUTIS PUYANA"/>
    <s v="Cerrado"/>
    <x v="10"/>
    <m/>
    <s v="Cerrado"/>
    <b v="1"/>
  </r>
  <r>
    <n v="26328"/>
    <x v="0"/>
    <d v="2020-11-12T00:00:00"/>
    <x v="10"/>
    <d v="2020-11-23T00:00:00"/>
    <x v="4"/>
    <n v="11"/>
    <n v="8"/>
    <s v="ROBERTO MUTIS PUYANA"/>
    <s v="Cerrado"/>
    <x v="10"/>
    <m/>
    <s v="Cerrado"/>
    <b v="1"/>
  </r>
  <r>
    <n v="26329"/>
    <x v="0"/>
    <d v="2020-11-13T00:00:00"/>
    <x v="10"/>
    <d v="2020-11-23T00:00:00"/>
    <x v="4"/>
    <n v="10"/>
    <n v="7"/>
    <s v="daniel arias terranova"/>
    <s v="Cerrado"/>
    <x v="10"/>
    <m/>
    <s v="Cerrado"/>
    <b v="1"/>
  </r>
  <r>
    <n v="26330"/>
    <x v="2"/>
    <d v="2020-11-13T00:00:00"/>
    <x v="10"/>
    <d v="2020-11-13T00:00:00"/>
    <x v="4"/>
    <n v="0"/>
    <n v="1"/>
    <s v="MONICA MILENA VILLA ROJO"/>
    <s v="Cerrado"/>
    <x v="10"/>
    <m/>
    <s v="Cerrado"/>
    <b v="1"/>
  </r>
  <r>
    <n v="26331"/>
    <x v="3"/>
    <d v="2020-11-13T00:00:00"/>
    <x v="10"/>
    <d v="2020-11-17T00:00:00"/>
    <x v="4"/>
    <n v="4"/>
    <n v="3"/>
    <s v="HAROLD REINEL GOMEZ RAMOS"/>
    <s v="Cerrado"/>
    <x v="10"/>
    <m/>
    <s v="Cerrado"/>
    <b v="1"/>
  </r>
  <r>
    <n v="26332"/>
    <x v="0"/>
    <d v="2020-11-13T00:00:00"/>
    <x v="10"/>
    <d v="2020-11-23T00:00:00"/>
    <x v="4"/>
    <n v="10"/>
    <n v="7"/>
    <s v="ANGIE NATALIA PARRA TORRES"/>
    <s v="Cerrado"/>
    <x v="10"/>
    <m/>
    <s v="Cerrado"/>
    <b v="1"/>
  </r>
  <r>
    <n v="26333"/>
    <x v="2"/>
    <d v="2020-11-13T00:00:00"/>
    <x v="10"/>
    <d v="2020-11-23T00:00:00"/>
    <x v="4"/>
    <n v="10"/>
    <n v="7"/>
    <s v="Juan Francisco Garcés Rodríguez"/>
    <s v="Cerrado"/>
    <x v="10"/>
    <m/>
    <s v="Cerrado"/>
    <b v="1"/>
  </r>
  <r>
    <n v="26334"/>
    <x v="0"/>
    <d v="2020-11-13T00:00:00"/>
    <x v="10"/>
    <d v="2020-11-23T00:00:00"/>
    <x v="4"/>
    <n v="10"/>
    <n v="7"/>
    <s v="GIOVANNI GARCÍA PAZ"/>
    <s v="Cerrado"/>
    <x v="10"/>
    <m/>
    <s v="Cerrado"/>
    <b v="1"/>
  </r>
  <r>
    <n v="26335"/>
    <x v="0"/>
    <d v="2020-11-13T00:00:00"/>
    <x v="10"/>
    <d v="2020-11-23T00:00:00"/>
    <x v="4"/>
    <n v="10"/>
    <n v="7"/>
    <s v="ANA MARIA DE GUEVARA"/>
    <s v="Cerrado"/>
    <x v="10"/>
    <m/>
    <s v="Cerrado"/>
    <b v="1"/>
  </r>
  <r>
    <n v="26336"/>
    <x v="0"/>
    <d v="2020-11-13T00:00:00"/>
    <x v="10"/>
    <d v="2020-11-23T00:00:00"/>
    <x v="4"/>
    <n v="10"/>
    <n v="7"/>
    <s v="ADA LUZ HERRERA CURBELO"/>
    <s v="Cerrado"/>
    <x v="10"/>
    <m/>
    <s v="Cerrado"/>
    <b v="1"/>
  </r>
  <r>
    <n v="26337"/>
    <x v="0"/>
    <d v="2020-11-13T00:00:00"/>
    <x v="10"/>
    <d v="2020-11-23T00:00:00"/>
    <x v="4"/>
    <n v="10"/>
    <n v="7"/>
    <s v="jesus dario cotte berbesi"/>
    <s v="Cerrado"/>
    <x v="10"/>
    <m/>
    <s v="Cerrado"/>
    <b v="1"/>
  </r>
  <r>
    <n v="26338"/>
    <x v="0"/>
    <d v="2020-11-13T00:00:00"/>
    <x v="10"/>
    <d v="2020-11-23T00:00:00"/>
    <x v="4"/>
    <n v="10"/>
    <n v="7"/>
    <s v="Valentina Martínez González"/>
    <s v="Cerrado"/>
    <x v="10"/>
    <m/>
    <s v="Cerrado"/>
    <b v="1"/>
  </r>
  <r>
    <n v="26339"/>
    <x v="0"/>
    <d v="2020-11-13T00:00:00"/>
    <x v="10"/>
    <d v="2020-11-23T00:00:00"/>
    <x v="4"/>
    <n v="10"/>
    <n v="7"/>
    <s v="JULIAN ERNESTO ORTIZ GONGORA"/>
    <s v="Cerrado"/>
    <x v="10"/>
    <m/>
    <s v="Cerrado"/>
    <b v="1"/>
  </r>
  <r>
    <n v="26340"/>
    <x v="2"/>
    <d v="2020-11-13T00:00:00"/>
    <x v="10"/>
    <d v="2020-11-17T00:00:00"/>
    <x v="4"/>
    <n v="4"/>
    <n v="3"/>
    <s v="Ligia Lorena manzano arce"/>
    <s v="Cerrado"/>
    <x v="10"/>
    <m/>
    <s v="Cerrado"/>
    <b v="1"/>
  </r>
  <r>
    <n v="26341"/>
    <x v="0"/>
    <d v="2020-11-13T00:00:00"/>
    <x v="10"/>
    <d v="2020-11-23T00:00:00"/>
    <x v="4"/>
    <n v="10"/>
    <n v="7"/>
    <s v="SANDRA LILIANA DAZA"/>
    <s v="Cerrado"/>
    <x v="10"/>
    <m/>
    <s v="Cerrado"/>
    <b v="1"/>
  </r>
  <r>
    <n v="26342"/>
    <x v="2"/>
    <d v="2020-11-13T00:00:00"/>
    <x v="10"/>
    <d v="2020-11-17T00:00:00"/>
    <x v="4"/>
    <n v="4"/>
    <n v="3"/>
    <s v="Viviana Patricia Ramos"/>
    <s v="Cerrado"/>
    <x v="10"/>
    <m/>
    <s v="Cerrado"/>
    <b v="1"/>
  </r>
  <r>
    <n v="26343"/>
    <x v="0"/>
    <d v="2020-11-13T00:00:00"/>
    <x v="10"/>
    <d v="2020-11-23T00:00:00"/>
    <x v="4"/>
    <n v="10"/>
    <n v="7"/>
    <s v="YEINS SILVA CASTAÑEDA"/>
    <s v="Cerrado"/>
    <x v="10"/>
    <m/>
    <s v="Cerrado"/>
    <b v="1"/>
  </r>
  <r>
    <n v="26344"/>
    <x v="2"/>
    <d v="2020-11-13T00:00:00"/>
    <x v="10"/>
    <d v="2020-11-17T00:00:00"/>
    <x v="4"/>
    <n v="4"/>
    <n v="3"/>
    <s v="Olga Lucía Naizir"/>
    <s v="Cerrado"/>
    <x v="10"/>
    <m/>
    <s v="Cerrado"/>
    <b v="1"/>
  </r>
  <r>
    <n v="26345"/>
    <x v="3"/>
    <d v="2020-11-13T00:00:00"/>
    <x v="10"/>
    <d v="2020-11-17T00:00:00"/>
    <x v="4"/>
    <n v="4"/>
    <n v="3"/>
    <s v="JOHANA LLOREDA"/>
    <s v="Cerrado"/>
    <x v="10"/>
    <m/>
    <s v="Cerrado"/>
    <b v="1"/>
  </r>
  <r>
    <n v="26346"/>
    <x v="3"/>
    <d v="2020-11-13T00:00:00"/>
    <x v="10"/>
    <d v="2020-11-17T00:00:00"/>
    <x v="4"/>
    <n v="4"/>
    <n v="3"/>
    <s v="Juliana Alvarez Cuartas"/>
    <s v="Cerrado"/>
    <x v="10"/>
    <m/>
    <s v="Cerrado"/>
    <b v="1"/>
  </r>
  <r>
    <n v="26347"/>
    <x v="2"/>
    <d v="2020-11-13T00:00:00"/>
    <x v="10"/>
    <d v="2020-11-17T00:00:00"/>
    <x v="4"/>
    <n v="4"/>
    <n v="3"/>
    <s v="CARLOS FERNANDO VIDAL HERNANDEZ"/>
    <s v="Cerrado"/>
    <x v="10"/>
    <m/>
    <s v="Cerrado"/>
    <b v="1"/>
  </r>
  <r>
    <n v="26348"/>
    <x v="2"/>
    <d v="2020-11-13T00:00:00"/>
    <x v="10"/>
    <s v="Pendiente"/>
    <x v="1"/>
    <e v="#VALUE!"/>
    <e v="#VALUE!"/>
    <s v="SERGIO NOVOA RESTREPO"/>
    <s v="Abierto"/>
    <x v="1"/>
    <m/>
    <m/>
    <m/>
  </r>
  <r>
    <n v="26349"/>
    <x v="3"/>
    <d v="2020-11-13T00:00:00"/>
    <x v="10"/>
    <d v="2020-11-17T00:00:00"/>
    <x v="4"/>
    <n v="4"/>
    <n v="3"/>
    <s v="Jhon fredy garcia mosquera"/>
    <s v="Cerrado"/>
    <x v="10"/>
    <m/>
    <s v="Cerrado"/>
    <b v="1"/>
  </r>
  <r>
    <n v="26350"/>
    <x v="0"/>
    <d v="2020-11-13T00:00:00"/>
    <x v="10"/>
    <d v="2020-11-23T00:00:00"/>
    <x v="4"/>
    <n v="10"/>
    <n v="7"/>
    <s v="Heidi alvarado Hernandez"/>
    <s v="Cerrado"/>
    <x v="10"/>
    <m/>
    <s v="Cerrado"/>
    <b v="1"/>
  </r>
  <r>
    <n v="26351"/>
    <x v="0"/>
    <d v="2020-11-13T00:00:00"/>
    <x v="10"/>
    <d v="2020-11-23T00:00:00"/>
    <x v="4"/>
    <n v="10"/>
    <n v="7"/>
    <s v="Heidi alvarado Hernandez"/>
    <s v="Cerrado"/>
    <x v="10"/>
    <m/>
    <s v="Cerrado"/>
    <b v="1"/>
  </r>
  <r>
    <n v="26352"/>
    <x v="2"/>
    <d v="2020-11-14T00:00:00"/>
    <x v="10"/>
    <d v="2020-11-18T00:00:00"/>
    <x v="4"/>
    <n v="4"/>
    <n v="3"/>
    <s v="Ninis Johana Vega"/>
    <s v="Cerrado"/>
    <x v="10"/>
    <m/>
    <s v="Cerrado"/>
    <b v="1"/>
  </r>
  <r>
    <n v="26353"/>
    <x v="0"/>
    <d v="2020-11-14T00:00:00"/>
    <x v="10"/>
    <d v="2020-11-23T00:00:00"/>
    <x v="4"/>
    <n v="9"/>
    <n v="6"/>
    <s v="Jorge Miguel magdaniel Manzur"/>
    <s v="Cerrado"/>
    <x v="10"/>
    <m/>
    <s v="Cerrado"/>
    <b v="1"/>
  </r>
  <r>
    <n v="26354"/>
    <x v="2"/>
    <d v="2020-11-14T00:00:00"/>
    <x v="10"/>
    <d v="2020-11-17T00:00:00"/>
    <x v="4"/>
    <n v="3"/>
    <n v="2"/>
    <s v="carmen alicia cruz tunarosa"/>
    <s v="Cerrado"/>
    <x v="10"/>
    <m/>
    <s v="Cerrado"/>
    <b v="1"/>
  </r>
  <r>
    <n v="26355"/>
    <x v="2"/>
    <d v="2020-11-14T00:00:00"/>
    <x v="10"/>
    <d v="2020-11-17T00:00:00"/>
    <x v="4"/>
    <n v="3"/>
    <n v="2"/>
    <s v="ALEJANDRO SEPULVEDA"/>
    <s v="Cerrado"/>
    <x v="10"/>
    <m/>
    <s v="Cerrado"/>
    <b v="1"/>
  </r>
  <r>
    <n v="26356"/>
    <x v="2"/>
    <d v="2020-11-14T00:00:00"/>
    <x v="10"/>
    <d v="2020-11-17T00:00:00"/>
    <x v="4"/>
    <n v="3"/>
    <n v="2"/>
    <s v="Nora Esther Zarate Parody"/>
    <s v="Cerrado"/>
    <x v="10"/>
    <m/>
    <s v="Cerrado"/>
    <b v="1"/>
  </r>
  <r>
    <n v="26357"/>
    <x v="4"/>
    <d v="2020-11-15T00:00:00"/>
    <x v="10"/>
    <d v="2020-11-23T00:00:00"/>
    <x v="4"/>
    <n v="8"/>
    <n v="6"/>
    <s v="RAFAEL EMILIO PAZ ESPARRAGOZA"/>
    <s v="Cerrado"/>
    <x v="10"/>
    <m/>
    <s v="Cerrado"/>
    <b v="1"/>
  </r>
  <r>
    <n v="26358"/>
    <x v="4"/>
    <d v="2020-11-15T00:00:00"/>
    <x v="10"/>
    <d v="2020-11-23T00:00:00"/>
    <x v="4"/>
    <n v="8"/>
    <n v="6"/>
    <s v="ULISES CONTRERAS NAVARRO"/>
    <s v="Cerrado"/>
    <x v="10"/>
    <m/>
    <s v="Cerrado"/>
    <b v="1"/>
  </r>
  <r>
    <n v="26359"/>
    <x v="2"/>
    <d v="2020-11-15T00:00:00"/>
    <x v="10"/>
    <d v="2020-11-17T00:00:00"/>
    <x v="4"/>
    <n v="2"/>
    <n v="2"/>
    <s v="LEYLA JANETH REY CASTILLO"/>
    <s v="Cerrado"/>
    <x v="10"/>
    <m/>
    <s v="Cerrado"/>
    <b v="1"/>
  </r>
  <r>
    <n v="26360"/>
    <x v="2"/>
    <d v="2020-11-15T00:00:00"/>
    <x v="10"/>
    <d v="2020-11-17T00:00:00"/>
    <x v="4"/>
    <n v="2"/>
    <n v="2"/>
    <s v="Carlos alberto barragan vergara"/>
    <s v="Cerrado"/>
    <x v="10"/>
    <m/>
    <s v="Cerrado"/>
    <b v="1"/>
  </r>
  <r>
    <n v="26361"/>
    <x v="2"/>
    <d v="2020-11-15T00:00:00"/>
    <x v="10"/>
    <d v="2020-11-17T00:00:00"/>
    <x v="4"/>
    <n v="2"/>
    <n v="2"/>
    <s v="MONICA DIAZ PRADA"/>
    <s v="Cerrado"/>
    <x v="10"/>
    <m/>
    <s v="Cerrado"/>
    <b v="1"/>
  </r>
  <r>
    <n v="26362"/>
    <x v="0"/>
    <d v="2020-11-16T00:00:00"/>
    <x v="10"/>
    <d v="2020-11-23T00:00:00"/>
    <x v="4"/>
    <n v="7"/>
    <n v="6"/>
    <s v="CARLOS ARTURO TORRES BAYTER"/>
    <s v="Cerrado"/>
    <x v="10"/>
    <m/>
    <s v="Cerrado"/>
    <b v="1"/>
  </r>
  <r>
    <n v="26363"/>
    <x v="4"/>
    <d v="2020-11-16T00:00:00"/>
    <x v="10"/>
    <d v="2020-11-23T00:00:00"/>
    <x v="4"/>
    <n v="7"/>
    <n v="6"/>
    <s v="JUAN MARTIN RODRIGUEZ ACOSTA"/>
    <s v="Cerrado"/>
    <x v="10"/>
    <m/>
    <s v="Cerrado"/>
    <b v="1"/>
  </r>
  <r>
    <n v="26364"/>
    <x v="0"/>
    <d v="2020-11-16T00:00:00"/>
    <x v="10"/>
    <d v="2020-11-23T00:00:00"/>
    <x v="4"/>
    <n v="7"/>
    <n v="6"/>
    <s v="JOSE ALEJANDRO HOFMANN DEL VALLE"/>
    <s v="Cerrado"/>
    <x v="10"/>
    <m/>
    <s v="Cerrado"/>
    <b v="1"/>
  </r>
  <r>
    <n v="26365"/>
    <x v="0"/>
    <d v="2020-11-16T00:00:00"/>
    <x v="10"/>
    <d v="2020-11-23T00:00:00"/>
    <x v="4"/>
    <n v="7"/>
    <n v="6"/>
    <s v="Martha Noemi Zea de Santamaria"/>
    <s v="Cerrado"/>
    <x v="10"/>
    <m/>
    <s v="Cerrado"/>
    <b v="1"/>
  </r>
  <r>
    <n v="26366"/>
    <x v="4"/>
    <d v="2020-11-16T00:00:00"/>
    <x v="10"/>
    <d v="2020-11-23T00:00:00"/>
    <x v="4"/>
    <n v="7"/>
    <n v="6"/>
    <s v="TAWIL MARIA FRANCO RODRIGUEZ"/>
    <s v="Cerrado"/>
    <x v="10"/>
    <m/>
    <s v="Cerrado"/>
    <b v="1"/>
  </r>
  <r>
    <n v="26367"/>
    <x v="0"/>
    <d v="2020-11-16T00:00:00"/>
    <x v="10"/>
    <d v="2020-11-23T00:00:00"/>
    <x v="4"/>
    <n v="7"/>
    <n v="6"/>
    <s v="ana toloza"/>
    <s v="Cerrado"/>
    <x v="10"/>
    <m/>
    <s v="Cerrado"/>
    <b v="1"/>
  </r>
  <r>
    <n v="26368"/>
    <x v="2"/>
    <d v="2020-11-17T00:00:00"/>
    <x v="10"/>
    <d v="2020-11-17T00:00:00"/>
    <x v="4"/>
    <n v="0"/>
    <n v="1"/>
    <s v="Gladys Elena Peña Restrepo"/>
    <s v="Cerrado"/>
    <x v="10"/>
    <m/>
    <s v="Cerrado"/>
    <b v="1"/>
  </r>
  <r>
    <n v="26369"/>
    <x v="2"/>
    <d v="2020-11-17T00:00:00"/>
    <x v="10"/>
    <d v="2020-11-17T00:00:00"/>
    <x v="4"/>
    <n v="0"/>
    <n v="1"/>
    <s v="Diana Patricia Vargas Benavides"/>
    <s v="Cerrado"/>
    <x v="10"/>
    <m/>
    <s v="Cerrado"/>
    <b v="1"/>
  </r>
  <r>
    <n v="26370"/>
    <x v="0"/>
    <d v="2020-11-17T00:00:00"/>
    <x v="10"/>
    <d v="2020-11-23T00:00:00"/>
    <x v="4"/>
    <n v="6"/>
    <n v="5"/>
    <s v="deisy carolina villalobos alarcon"/>
    <s v="Cerrado"/>
    <x v="10"/>
    <m/>
    <s v="Cerrado"/>
    <b v="1"/>
  </r>
  <r>
    <n v="26371"/>
    <x v="2"/>
    <d v="2020-11-17T00:00:00"/>
    <x v="10"/>
    <s v="Pendiente"/>
    <x v="1"/>
    <e v="#VALUE!"/>
    <e v="#VALUE!"/>
    <s v="Diana Paola Saravia Bermeo"/>
    <s v="Abierto"/>
    <x v="1"/>
    <m/>
    <m/>
    <m/>
  </r>
  <r>
    <n v="26372"/>
    <x v="2"/>
    <d v="2020-11-17T00:00:00"/>
    <x v="10"/>
    <d v="2020-11-17T00:00:00"/>
    <x v="4"/>
    <n v="0"/>
    <n v="1"/>
    <s v="Lady Johana Toloza Lopez"/>
    <s v="Cerrado"/>
    <x v="10"/>
    <m/>
    <s v="Cerrado"/>
    <b v="1"/>
  </r>
  <r>
    <n v="26373"/>
    <x v="2"/>
    <d v="2020-11-17T00:00:00"/>
    <x v="10"/>
    <d v="2020-11-17T00:00:00"/>
    <x v="4"/>
    <n v="0"/>
    <n v="1"/>
    <s v="KAREN PAOLA DURÁN MAZZILLO"/>
    <s v="Cerrado"/>
    <x v="10"/>
    <m/>
    <s v="Cerrado"/>
    <b v="1"/>
  </r>
  <r>
    <n v="26374"/>
    <x v="2"/>
    <d v="2020-11-17T00:00:00"/>
    <x v="10"/>
    <d v="2020-11-17T00:00:00"/>
    <x v="4"/>
    <n v="0"/>
    <n v="1"/>
    <s v="edgar ricardo barajas espitia"/>
    <s v="Cerrado"/>
    <x v="10"/>
    <m/>
    <s v="Cerrado"/>
    <b v="1"/>
  </r>
  <r>
    <n v="26375"/>
    <x v="0"/>
    <d v="2020-11-17T00:00:00"/>
    <x v="10"/>
    <d v="2020-11-23T00:00:00"/>
    <x v="4"/>
    <n v="6"/>
    <n v="5"/>
    <s v="MARIA MERCEDES CURVELO CELEDON"/>
    <s v="Cerrado"/>
    <x v="10"/>
    <m/>
    <s v="Cerrado"/>
    <b v="1"/>
  </r>
  <r>
    <n v="26376"/>
    <x v="0"/>
    <d v="2020-11-17T00:00:00"/>
    <x v="10"/>
    <d v="2020-11-23T00:00:00"/>
    <x v="4"/>
    <n v="6"/>
    <n v="5"/>
    <s v="romel mauricio abril berroteran"/>
    <s v="Cerrado"/>
    <x v="10"/>
    <m/>
    <s v="Cerrado"/>
    <b v="1"/>
  </r>
  <r>
    <n v="26377"/>
    <x v="0"/>
    <d v="2020-11-17T00:00:00"/>
    <x v="10"/>
    <d v="2020-11-23T00:00:00"/>
    <x v="4"/>
    <n v="6"/>
    <n v="5"/>
    <s v="Tomas Mantilla"/>
    <s v="Cerrado"/>
    <x v="10"/>
    <m/>
    <s v="Cerrado"/>
    <b v="1"/>
  </r>
  <r>
    <n v="26378"/>
    <x v="0"/>
    <d v="2020-11-17T00:00:00"/>
    <x v="10"/>
    <d v="2020-11-23T00:00:00"/>
    <x v="4"/>
    <n v="6"/>
    <n v="5"/>
    <s v="bernardo arboleda"/>
    <s v="Cerrado"/>
    <x v="10"/>
    <m/>
    <s v="Cerrado"/>
    <b v="1"/>
  </r>
  <r>
    <n v="26379"/>
    <x v="2"/>
    <d v="2020-11-17T00:00:00"/>
    <x v="10"/>
    <d v="2020-11-18T00:00:00"/>
    <x v="4"/>
    <n v="1"/>
    <n v="2"/>
    <s v="Arquidiocesis de Medellin"/>
    <s v="Cerrado"/>
    <x v="10"/>
    <m/>
    <s v="Cerrado"/>
    <b v="1"/>
  </r>
  <r>
    <n v="26380"/>
    <x v="0"/>
    <d v="2020-11-17T00:00:00"/>
    <x v="10"/>
    <d v="2020-11-23T00:00:00"/>
    <x v="4"/>
    <n v="6"/>
    <n v="5"/>
    <s v="FEDERICO ANDRES BOLAÑOS ORTIZ"/>
    <s v="Cerrado"/>
    <x v="10"/>
    <m/>
    <s v="Cerrado"/>
    <b v="1"/>
  </r>
  <r>
    <n v="26381"/>
    <x v="2"/>
    <d v="2020-11-17T00:00:00"/>
    <x v="10"/>
    <d v="2020-11-18T00:00:00"/>
    <x v="4"/>
    <n v="1"/>
    <n v="2"/>
    <s v="german garces cervantes"/>
    <s v="Cerrado"/>
    <x v="10"/>
    <m/>
    <s v="Cerrado"/>
    <b v="1"/>
  </r>
  <r>
    <n v="26382"/>
    <x v="2"/>
    <d v="2020-11-17T00:00:00"/>
    <x v="10"/>
    <d v="2020-11-18T00:00:00"/>
    <x v="4"/>
    <n v="1"/>
    <n v="2"/>
    <s v="LEIDY LORENA MARSIGLIA ANDRADE"/>
    <s v="Cerrado"/>
    <x v="10"/>
    <m/>
    <s v="Cerrado"/>
    <b v="1"/>
  </r>
  <r>
    <n v="26383"/>
    <x v="0"/>
    <d v="2020-11-17T00:00:00"/>
    <x v="10"/>
    <d v="2020-11-23T00:00:00"/>
    <x v="4"/>
    <n v="6"/>
    <n v="5"/>
    <s v="TERESA VERA ALVAREZ"/>
    <s v="Cerrado"/>
    <x v="10"/>
    <m/>
    <s v="Cerrado"/>
    <b v="1"/>
  </r>
  <r>
    <n v="26384"/>
    <x v="0"/>
    <d v="2020-11-17T00:00:00"/>
    <x v="10"/>
    <d v="2020-11-23T00:00:00"/>
    <x v="4"/>
    <n v="6"/>
    <n v="5"/>
    <s v="Carlos Manuel Afanador"/>
    <s v="Cerrado"/>
    <x v="10"/>
    <m/>
    <s v="Cerrado"/>
    <b v="1"/>
  </r>
  <r>
    <n v="26385"/>
    <x v="2"/>
    <d v="2020-11-17T00:00:00"/>
    <x v="10"/>
    <s v="Pendiente"/>
    <x v="1"/>
    <e v="#VALUE!"/>
    <e v="#VALUE!"/>
    <s v="JOSE LEONARDO CERON GONZALEZ"/>
    <s v="Abierto"/>
    <x v="1"/>
    <m/>
    <m/>
    <m/>
  </r>
  <r>
    <n v="26386"/>
    <x v="2"/>
    <d v="2020-11-17T00:00:00"/>
    <x v="10"/>
    <s v="Pendiente"/>
    <x v="1"/>
    <e v="#VALUE!"/>
    <e v="#VALUE!"/>
    <s v="BRENDA JIMENA CASTRO PEÑA"/>
    <s v="Abierto"/>
    <x v="1"/>
    <m/>
    <m/>
    <m/>
  </r>
  <r>
    <n v="26387"/>
    <x v="2"/>
    <d v="2020-11-17T00:00:00"/>
    <x v="10"/>
    <d v="2020-11-18T00:00:00"/>
    <x v="4"/>
    <n v="1"/>
    <n v="2"/>
    <s v="FORTUNATOI GODOY PARRA"/>
    <s v="Cerrado"/>
    <x v="10"/>
    <m/>
    <s v="Cerrado"/>
    <b v="1"/>
  </r>
  <r>
    <n v="26388"/>
    <x v="2"/>
    <d v="2020-11-17T00:00:00"/>
    <x v="10"/>
    <s v="Pendiente"/>
    <x v="1"/>
    <e v="#VALUE!"/>
    <e v="#VALUE!"/>
    <s v="JHOAN MAURICIO BERMUDEZ PARRA"/>
    <s v="Abierto"/>
    <x v="1"/>
    <m/>
    <m/>
    <m/>
  </r>
  <r>
    <n v="26389"/>
    <x v="2"/>
    <d v="2020-11-17T00:00:00"/>
    <x v="10"/>
    <d v="2020-11-18T00:00:00"/>
    <x v="4"/>
    <n v="1"/>
    <n v="2"/>
    <s v="ANDREA PATRICIA PAEZ"/>
    <s v="Cerrado"/>
    <x v="10"/>
    <m/>
    <s v="Cerrado"/>
    <b v="1"/>
  </r>
  <r>
    <n v="26390"/>
    <x v="3"/>
    <d v="2020-11-17T00:00:00"/>
    <x v="10"/>
    <d v="2020-11-18T00:00:00"/>
    <x v="4"/>
    <n v="1"/>
    <n v="2"/>
    <s v="edward manuelle segura orejuela"/>
    <s v="Cerrado"/>
    <x v="10"/>
    <m/>
    <s v="Cerrado"/>
    <b v="1"/>
  </r>
  <r>
    <n v="26391"/>
    <x v="2"/>
    <d v="2020-11-17T00:00:00"/>
    <x v="10"/>
    <d v="2020-11-18T00:00:00"/>
    <x v="4"/>
    <n v="1"/>
    <n v="2"/>
    <s v="ANDRES MAURICIO LOPEZ"/>
    <s v="Cerrado"/>
    <x v="10"/>
    <m/>
    <s v="Cerrado"/>
    <b v="1"/>
  </r>
  <r>
    <n v="26392"/>
    <x v="0"/>
    <d v="2020-11-17T00:00:00"/>
    <x v="10"/>
    <d v="2020-11-23T00:00:00"/>
    <x v="4"/>
    <n v="6"/>
    <n v="5"/>
    <s v="Gilma Inés Roa Barreto"/>
    <s v="Cerrado"/>
    <x v="10"/>
    <m/>
    <s v="Cerrado"/>
    <b v="1"/>
  </r>
  <r>
    <n v="26393"/>
    <x v="4"/>
    <d v="2020-11-17T00:00:00"/>
    <x v="10"/>
    <d v="2020-11-23T00:00:00"/>
    <x v="4"/>
    <n v="6"/>
    <n v="5"/>
    <s v="Alix Andrea Aldana Amaya"/>
    <s v="Cerrado"/>
    <x v="10"/>
    <m/>
    <s v="Cerrado"/>
    <b v="1"/>
  </r>
  <r>
    <n v="26394"/>
    <x v="3"/>
    <d v="2020-11-17T00:00:00"/>
    <x v="10"/>
    <d v="2020-11-18T00:00:00"/>
    <x v="4"/>
    <n v="1"/>
    <n v="2"/>
    <s v="NG BUSINESS GROUP"/>
    <s v="Cerrado"/>
    <x v="10"/>
    <m/>
    <s v="Cerrado"/>
    <b v="1"/>
  </r>
  <r>
    <n v="26395"/>
    <x v="2"/>
    <d v="2020-11-17T00:00:00"/>
    <x v="10"/>
    <d v="2020-11-18T00:00:00"/>
    <x v="4"/>
    <n v="1"/>
    <n v="2"/>
    <s v="clemencia giraldo llano"/>
    <s v="Cerrado"/>
    <x v="10"/>
    <m/>
    <s v="Cerrado"/>
    <b v="1"/>
  </r>
  <r>
    <n v="26396"/>
    <x v="0"/>
    <d v="2020-11-17T00:00:00"/>
    <x v="10"/>
    <d v="2020-11-23T00:00:00"/>
    <x v="4"/>
    <n v="6"/>
    <n v="5"/>
    <s v="HERNANDO VARGAS NIÑO"/>
    <s v="Cerrado"/>
    <x v="10"/>
    <m/>
    <s v="Cerrado"/>
    <b v="1"/>
  </r>
  <r>
    <n v="26397"/>
    <x v="2"/>
    <d v="2020-11-17T00:00:00"/>
    <x v="10"/>
    <d v="2020-11-18T00:00:00"/>
    <x v="4"/>
    <n v="1"/>
    <n v="2"/>
    <s v="luis guillermo gaviria londoño"/>
    <s v="Cerrado"/>
    <x v="10"/>
    <m/>
    <s v="Cerrado"/>
    <b v="1"/>
  </r>
  <r>
    <n v="26398"/>
    <x v="4"/>
    <d v="2020-11-17T00:00:00"/>
    <x v="10"/>
    <d v="2020-11-23T00:00:00"/>
    <x v="4"/>
    <n v="6"/>
    <n v="5"/>
    <s v="carlos andres cruz alonso"/>
    <s v="Cerrado"/>
    <x v="10"/>
    <m/>
    <s v="Cerrado"/>
    <b v="1"/>
  </r>
  <r>
    <n v="26399"/>
    <x v="0"/>
    <d v="2020-11-17T00:00:00"/>
    <x v="10"/>
    <d v="2020-11-23T00:00:00"/>
    <x v="4"/>
    <n v="6"/>
    <n v="5"/>
    <s v="Luz Stella Renteria Bejarano"/>
    <s v="Cerrado"/>
    <x v="10"/>
    <m/>
    <s v="Cerrado"/>
    <b v="1"/>
  </r>
  <r>
    <n v="26400"/>
    <x v="2"/>
    <d v="2020-11-17T00:00:00"/>
    <x v="10"/>
    <d v="2020-11-19T00:00:00"/>
    <x v="4"/>
    <n v="2"/>
    <n v="3"/>
    <s v="OSCAR DARIO CRISTANCHO IZQUIERDO"/>
    <s v="Cerrado"/>
    <x v="10"/>
    <m/>
    <s v="Cerrado"/>
    <b v="1"/>
  </r>
  <r>
    <n v="26401"/>
    <x v="2"/>
    <d v="2020-11-17T00:00:00"/>
    <x v="10"/>
    <d v="2020-11-19T00:00:00"/>
    <x v="4"/>
    <n v="2"/>
    <n v="3"/>
    <s v="Freddy Armando Pua Martinez y otro"/>
    <s v="Cerrado"/>
    <x v="10"/>
    <m/>
    <s v="Cerrado"/>
    <b v="1"/>
  </r>
  <r>
    <n v="26402"/>
    <x v="2"/>
    <d v="2020-11-17T00:00:00"/>
    <x v="10"/>
    <d v="2020-11-18T00:00:00"/>
    <x v="4"/>
    <n v="1"/>
    <n v="2"/>
    <s v="Blanca Ines Contento Morales"/>
    <s v="Cerrado"/>
    <x v="10"/>
    <m/>
    <s v="Cerrado"/>
    <b v="1"/>
  </r>
  <r>
    <n v="26403"/>
    <x v="0"/>
    <d v="2020-11-17T00:00:00"/>
    <x v="10"/>
    <d v="2020-11-23T00:00:00"/>
    <x v="4"/>
    <n v="6"/>
    <n v="5"/>
    <s v="CARLOS ANDRES PELAYO NAVARRO"/>
    <s v="Cerrado"/>
    <x v="10"/>
    <m/>
    <s v="Cerrado"/>
    <b v="1"/>
  </r>
  <r>
    <n v="26404"/>
    <x v="0"/>
    <d v="2020-11-17T00:00:00"/>
    <x v="10"/>
    <d v="2020-11-23T00:00:00"/>
    <x v="4"/>
    <n v="6"/>
    <n v="5"/>
    <s v="RICARDO ERNESTO RODRIGUEZ GOMEZ"/>
    <s v="Cerrado"/>
    <x v="10"/>
    <m/>
    <s v="Cerrado"/>
    <b v="1"/>
  </r>
  <r>
    <n v="26405"/>
    <x v="0"/>
    <d v="2020-11-18T00:00:00"/>
    <x v="10"/>
    <d v="2020-11-23T00:00:00"/>
    <x v="4"/>
    <n v="5"/>
    <n v="4"/>
    <s v="Mario Molano Fonseca"/>
    <s v="Cerrado"/>
    <x v="10"/>
    <m/>
    <s v="Cerrado"/>
    <b v="1"/>
  </r>
  <r>
    <n v="26406"/>
    <x v="0"/>
    <d v="2020-11-18T00:00:00"/>
    <x v="10"/>
    <d v="2020-11-23T00:00:00"/>
    <x v="4"/>
    <n v="5"/>
    <n v="4"/>
    <s v="MANUEL HUMBERTO MANRIQUE BARAJAS"/>
    <s v="Cerrado"/>
    <x v="10"/>
    <m/>
    <s v="Cerrado"/>
    <b v="1"/>
  </r>
  <r>
    <n v="26407"/>
    <x v="0"/>
    <d v="2020-11-18T00:00:00"/>
    <x v="10"/>
    <d v="2020-11-23T00:00:00"/>
    <x v="4"/>
    <n v="5"/>
    <n v="4"/>
    <s v="humberto parra"/>
    <s v="Cerrado"/>
    <x v="10"/>
    <m/>
    <s v="Cerrado"/>
    <b v="1"/>
  </r>
  <r>
    <n v="26408"/>
    <x v="2"/>
    <d v="2020-11-18T00:00:00"/>
    <x v="10"/>
    <d v="2020-11-19T00:00:00"/>
    <x v="4"/>
    <n v="1"/>
    <n v="2"/>
    <s v="jhoana paola guataquira rincon"/>
    <s v="Cerrado"/>
    <x v="10"/>
    <m/>
    <s v="Cerrado"/>
    <b v="1"/>
  </r>
  <r>
    <n v="26409"/>
    <x v="0"/>
    <d v="2020-11-18T00:00:00"/>
    <x v="10"/>
    <d v="2020-11-23T00:00:00"/>
    <x v="4"/>
    <n v="5"/>
    <n v="4"/>
    <s v="JESUS ELVER TORRES REYES"/>
    <s v="Cerrado"/>
    <x v="10"/>
    <m/>
    <s v="Cerrado"/>
    <b v="1"/>
  </r>
  <r>
    <n v="26410"/>
    <x v="0"/>
    <d v="2020-11-18T00:00:00"/>
    <x v="10"/>
    <d v="2020-11-23T00:00:00"/>
    <x v="4"/>
    <n v="5"/>
    <n v="4"/>
    <s v="Angie Viviana Obando"/>
    <s v="Cerrado"/>
    <x v="10"/>
    <m/>
    <s v="Cerrado"/>
    <b v="1"/>
  </r>
  <r>
    <n v="26411"/>
    <x v="0"/>
    <d v="2020-11-18T00:00:00"/>
    <x v="10"/>
    <d v="2020-11-23T00:00:00"/>
    <x v="4"/>
    <n v="5"/>
    <n v="4"/>
    <s v="ROCIO GARZON"/>
    <s v="Cerrado"/>
    <x v="10"/>
    <m/>
    <s v="Cerrado"/>
    <b v="1"/>
  </r>
  <r>
    <n v="26412"/>
    <x v="4"/>
    <d v="2020-11-18T00:00:00"/>
    <x v="10"/>
    <d v="2020-11-25T00:00:00"/>
    <x v="4"/>
    <n v="7"/>
    <n v="6"/>
    <s v="ILENA YAUL GOT"/>
    <s v="Cerrado"/>
    <x v="10"/>
    <m/>
    <s v="Cerrado"/>
    <b v="1"/>
  </r>
  <r>
    <n v="26413"/>
    <x v="2"/>
    <d v="2020-11-18T00:00:00"/>
    <x v="10"/>
    <d v="2020-11-19T00:00:00"/>
    <x v="4"/>
    <n v="1"/>
    <n v="2"/>
    <s v="Alma Yolanda Pinzón Suárez"/>
    <s v="Cerrado"/>
    <x v="10"/>
    <m/>
    <s v="Cerrado"/>
    <b v="1"/>
  </r>
  <r>
    <n v="26414"/>
    <x v="0"/>
    <d v="2020-11-18T00:00:00"/>
    <x v="10"/>
    <d v="2020-11-25T00:00:00"/>
    <x v="4"/>
    <n v="7"/>
    <n v="6"/>
    <s v="ANA LUCIA SANDOVAL VILLA"/>
    <s v="Cerrado"/>
    <x v="10"/>
    <m/>
    <s v="Cerrado"/>
    <b v="1"/>
  </r>
  <r>
    <n v="26415"/>
    <x v="0"/>
    <d v="2020-11-18T00:00:00"/>
    <x v="10"/>
    <d v="2020-11-25T00:00:00"/>
    <x v="4"/>
    <n v="7"/>
    <n v="6"/>
    <s v="HQ5 S.A.S."/>
    <s v="Cerrado"/>
    <x v="10"/>
    <m/>
    <s v="Cerrado"/>
    <b v="1"/>
  </r>
  <r>
    <n v="26416"/>
    <x v="0"/>
    <d v="2020-11-18T00:00:00"/>
    <x v="10"/>
    <d v="2020-11-25T00:00:00"/>
    <x v="4"/>
    <n v="7"/>
    <n v="6"/>
    <s v="BERNARDO PERDOMO RODRIGUEZ"/>
    <s v="Cerrado"/>
    <x v="10"/>
    <m/>
    <s v="Cerrado"/>
    <b v="1"/>
  </r>
  <r>
    <n v="26417"/>
    <x v="0"/>
    <d v="2020-11-18T00:00:00"/>
    <x v="10"/>
    <d v="2020-11-25T00:00:00"/>
    <x v="4"/>
    <n v="7"/>
    <n v="6"/>
    <s v="Elsy Salas"/>
    <s v="Cerrado"/>
    <x v="10"/>
    <m/>
    <s v="Cerrado"/>
    <b v="1"/>
  </r>
  <r>
    <n v="26418"/>
    <x v="3"/>
    <d v="2020-11-18T00:00:00"/>
    <x v="10"/>
    <d v="2020-11-23T00:00:00"/>
    <x v="4"/>
    <n v="5"/>
    <n v="4"/>
    <s v="Ninis Johana Vega"/>
    <s v="Cerrado"/>
    <x v="10"/>
    <m/>
    <s v="Cerrado"/>
    <b v="1"/>
  </r>
  <r>
    <n v="26419"/>
    <x v="2"/>
    <d v="2020-11-18T00:00:00"/>
    <x v="10"/>
    <d v="2020-11-19T00:00:00"/>
    <x v="4"/>
    <n v="1"/>
    <n v="2"/>
    <s v="JHONNATAN PEREZ GARCIA"/>
    <s v="Cerrado"/>
    <x v="10"/>
    <m/>
    <s v="Cerrado"/>
    <b v="1"/>
  </r>
  <r>
    <n v="26420"/>
    <x v="2"/>
    <d v="2020-11-18T00:00:00"/>
    <x v="10"/>
    <d v="2020-11-19T00:00:00"/>
    <x v="4"/>
    <n v="1"/>
    <n v="2"/>
    <s v="Luz Myriam lopez bermudez"/>
    <s v="Cerrado"/>
    <x v="10"/>
    <m/>
    <s v="Cerrado"/>
    <b v="1"/>
  </r>
  <r>
    <n v="26421"/>
    <x v="3"/>
    <d v="2020-11-18T00:00:00"/>
    <x v="10"/>
    <d v="2020-11-19T00:00:00"/>
    <x v="4"/>
    <n v="1"/>
    <n v="2"/>
    <s v="Nelson Bohórquez B."/>
    <s v="Cerrado"/>
    <x v="10"/>
    <m/>
    <s v="Cerrado"/>
    <b v="1"/>
  </r>
  <r>
    <n v="26422"/>
    <x v="2"/>
    <d v="2020-11-18T00:00:00"/>
    <x v="10"/>
    <s v="Pendiente"/>
    <x v="1"/>
    <e v="#VALUE!"/>
    <e v="#VALUE!"/>
    <s v="Santiago Prieto"/>
    <s v="Abierto"/>
    <x v="1"/>
    <m/>
    <m/>
    <m/>
  </r>
  <r>
    <n v="26423"/>
    <x v="0"/>
    <d v="2020-11-18T00:00:00"/>
    <x v="10"/>
    <d v="2020-11-25T00:00:00"/>
    <x v="4"/>
    <n v="7"/>
    <n v="6"/>
    <s v="María Rocío Alvarez Calle"/>
    <s v="Cerrado"/>
    <x v="10"/>
    <m/>
    <s v="Cerrado"/>
    <b v="1"/>
  </r>
  <r>
    <n v="26424"/>
    <x v="2"/>
    <d v="2020-11-18T00:00:00"/>
    <x v="10"/>
    <d v="2020-11-19T00:00:00"/>
    <x v="4"/>
    <n v="1"/>
    <n v="2"/>
    <s v="JOHANA ANDREA ZAPATA SERNA"/>
    <s v="Cerrado"/>
    <x v="10"/>
    <m/>
    <s v="Cerrado"/>
    <b v="1"/>
  </r>
  <r>
    <n v="26425"/>
    <x v="2"/>
    <d v="2020-11-18T00:00:00"/>
    <x v="10"/>
    <s v="Pendiente"/>
    <x v="1"/>
    <e v="#VALUE!"/>
    <e v="#VALUE!"/>
    <s v="ANDRES MAURICIO LOPEZ"/>
    <s v="Abierto"/>
    <x v="1"/>
    <m/>
    <m/>
    <m/>
  </r>
  <r>
    <n v="26426"/>
    <x v="0"/>
    <d v="2020-11-18T00:00:00"/>
    <x v="10"/>
    <d v="2020-11-25T00:00:00"/>
    <x v="4"/>
    <n v="7"/>
    <n v="6"/>
    <s v="CESAR ADOLFO ROJAS HUERTAS"/>
    <s v="Cerrado"/>
    <x v="10"/>
    <m/>
    <s v="Cerrado"/>
    <b v="1"/>
  </r>
  <r>
    <n v="26427"/>
    <x v="0"/>
    <d v="2020-11-18T00:00:00"/>
    <x v="10"/>
    <d v="2020-11-25T00:00:00"/>
    <x v="4"/>
    <n v="7"/>
    <n v="6"/>
    <s v="OSCAR GERARDO BARBOSA NEIRA"/>
    <s v="Cerrado"/>
    <x v="10"/>
    <m/>
    <s v="Cerrado"/>
    <b v="1"/>
  </r>
  <r>
    <n v="26428"/>
    <x v="0"/>
    <d v="2020-11-18T00:00:00"/>
    <x v="10"/>
    <d v="2020-11-25T00:00:00"/>
    <x v="4"/>
    <n v="7"/>
    <n v="6"/>
    <s v="CLAUDIA BARBOSA GRANADOS"/>
    <s v="Cerrado"/>
    <x v="10"/>
    <m/>
    <s v="Cerrado"/>
    <b v="1"/>
  </r>
  <r>
    <n v="26429"/>
    <x v="2"/>
    <d v="2020-11-18T00:00:00"/>
    <x v="10"/>
    <s v="Pendiente"/>
    <x v="1"/>
    <e v="#VALUE!"/>
    <e v="#VALUE!"/>
    <s v="JOSE ARMANDO CAGUAZANGO"/>
    <s v="Abierto"/>
    <x v="1"/>
    <m/>
    <m/>
    <m/>
  </r>
  <r>
    <n v="26430"/>
    <x v="3"/>
    <d v="2020-11-18T00:00:00"/>
    <x v="10"/>
    <d v="2020-11-19T00:00:00"/>
    <x v="4"/>
    <n v="1"/>
    <n v="2"/>
    <s v="JUAN FELIPE POSADA RODRIGUEZ"/>
    <s v="Cerrado"/>
    <x v="10"/>
    <m/>
    <s v="Cerrado"/>
    <b v="1"/>
  </r>
  <r>
    <n v="26431"/>
    <x v="0"/>
    <d v="2020-11-18T00:00:00"/>
    <x v="10"/>
    <d v="2020-11-25T00:00:00"/>
    <x v="4"/>
    <n v="7"/>
    <n v="6"/>
    <s v="ricardo andres gaitan sanabria"/>
    <s v="Cerrado"/>
    <x v="10"/>
    <m/>
    <s v="Cerrado"/>
    <b v="1"/>
  </r>
  <r>
    <n v="26432"/>
    <x v="4"/>
    <d v="2020-11-18T00:00:00"/>
    <x v="10"/>
    <d v="2020-11-25T00:00:00"/>
    <x v="4"/>
    <n v="7"/>
    <n v="6"/>
    <s v="LEOCADIO LOPEZ ABELLO"/>
    <s v="Cerrado"/>
    <x v="10"/>
    <m/>
    <s v="Cerrado"/>
    <b v="1"/>
  </r>
  <r>
    <n v="26433"/>
    <x v="4"/>
    <d v="2020-11-18T00:00:00"/>
    <x v="10"/>
    <d v="2020-11-25T00:00:00"/>
    <x v="4"/>
    <n v="7"/>
    <n v="6"/>
    <s v="YULIANA PALACIO BALBIN"/>
    <s v="Cerrado"/>
    <x v="10"/>
    <m/>
    <s v="Cerrado"/>
    <b v="1"/>
  </r>
  <r>
    <n v="26434"/>
    <x v="0"/>
    <d v="2020-11-18T00:00:00"/>
    <x v="10"/>
    <d v="2020-11-25T00:00:00"/>
    <x v="4"/>
    <n v="7"/>
    <n v="6"/>
    <s v="IVETTE JOSEFINA GARDEAZABAL MICOLTA"/>
    <s v="Cerrado"/>
    <x v="10"/>
    <m/>
    <s v="Cerrado"/>
    <b v="1"/>
  </r>
  <r>
    <n v="26435"/>
    <x v="2"/>
    <d v="2020-11-18T00:00:00"/>
    <x v="10"/>
    <d v="2020-11-19T00:00:00"/>
    <x v="4"/>
    <n v="1"/>
    <n v="2"/>
    <s v="Aracely Arias Martinez"/>
    <s v="Cerrado"/>
    <x v="10"/>
    <m/>
    <s v="Cerrado"/>
    <b v="1"/>
  </r>
  <r>
    <n v="26436"/>
    <x v="2"/>
    <d v="2020-11-18T00:00:00"/>
    <x v="10"/>
    <d v="2020-11-19T00:00:00"/>
    <x v="4"/>
    <n v="1"/>
    <n v="2"/>
    <s v="No hay clientes referentes a este flujo"/>
    <s v="Cerrado"/>
    <x v="10"/>
    <m/>
    <s v="Cerrado"/>
    <b v="1"/>
  </r>
  <r>
    <n v="26437"/>
    <x v="2"/>
    <d v="2020-11-18T00:00:00"/>
    <x v="10"/>
    <d v="2020-11-19T00:00:00"/>
    <x v="4"/>
    <n v="1"/>
    <n v="2"/>
    <s v="Luis Enrique Daza Novoa"/>
    <s v="Cerrado"/>
    <x v="10"/>
    <m/>
    <s v="Cerrado"/>
    <b v="1"/>
  </r>
  <r>
    <n v="26438"/>
    <x v="2"/>
    <d v="2020-11-19T00:00:00"/>
    <x v="10"/>
    <d v="2020-11-19T00:00:00"/>
    <x v="4"/>
    <n v="0"/>
    <n v="1"/>
    <s v="CARLOS JULIO GALINDO VARGAS"/>
    <s v="Cerrado"/>
    <x v="10"/>
    <m/>
    <s v="Cerrado"/>
    <b v="1"/>
  </r>
  <r>
    <n v="26439"/>
    <x v="3"/>
    <d v="2020-11-19T00:00:00"/>
    <x v="10"/>
    <d v="2020-11-19T00:00:00"/>
    <x v="4"/>
    <n v="0"/>
    <n v="1"/>
    <s v="Casa"/>
    <s v="Cerrado"/>
    <x v="10"/>
    <m/>
    <s v="Cerrado"/>
    <b v="1"/>
  </r>
  <r>
    <n v="26440"/>
    <x v="3"/>
    <d v="2020-11-19T00:00:00"/>
    <x v="10"/>
    <d v="2020-11-20T00:00:00"/>
    <x v="4"/>
    <n v="1"/>
    <n v="2"/>
    <s v="Dr EDGAR EDO GONGORA AREVALO"/>
    <s v="Cerrado"/>
    <x v="10"/>
    <m/>
    <s v="Cerrado"/>
    <b v="1"/>
  </r>
  <r>
    <n v="26441"/>
    <x v="0"/>
    <d v="2020-11-19T00:00:00"/>
    <x v="10"/>
    <d v="2020-11-25T00:00:00"/>
    <x v="4"/>
    <n v="6"/>
    <n v="5"/>
    <s v="WILLY ARMANDO GONZALEZ GARZON"/>
    <s v="Cerrado"/>
    <x v="10"/>
    <m/>
    <s v="Cerrado"/>
    <b v="1"/>
  </r>
  <r>
    <n v="26442"/>
    <x v="2"/>
    <d v="2020-11-19T00:00:00"/>
    <x v="10"/>
    <d v="2020-11-23T00:00:00"/>
    <x v="4"/>
    <n v="4"/>
    <n v="3"/>
    <s v="GLADYS CECILIA GARCIA"/>
    <s v="Cerrado"/>
    <x v="10"/>
    <m/>
    <s v="Cerrado"/>
    <b v="1"/>
  </r>
  <r>
    <n v="26443"/>
    <x v="3"/>
    <d v="2020-11-19T00:00:00"/>
    <x v="10"/>
    <d v="2020-11-25T00:00:00"/>
    <x v="4"/>
    <n v="6"/>
    <n v="5"/>
    <s v="jorge enrique castiblanco rodriguez"/>
    <s v="Cerrado"/>
    <x v="10"/>
    <m/>
    <s v="Cerrado"/>
    <b v="1"/>
  </r>
  <r>
    <n v="26444"/>
    <x v="4"/>
    <d v="2020-11-19T00:00:00"/>
    <x v="10"/>
    <d v="2020-11-25T00:00:00"/>
    <x v="4"/>
    <n v="6"/>
    <n v="5"/>
    <s v="CAROLINA GONZALEZ PINTO"/>
    <s v="Cerrado"/>
    <x v="10"/>
    <m/>
    <s v="Cerrado"/>
    <b v="1"/>
  </r>
  <r>
    <n v="26445"/>
    <x v="2"/>
    <d v="2020-11-19T00:00:00"/>
    <x v="10"/>
    <d v="2020-11-23T00:00:00"/>
    <x v="4"/>
    <n v="4"/>
    <n v="3"/>
    <s v="Andres Fernando Misnaza Burbano"/>
    <s v="Cerrado"/>
    <x v="10"/>
    <m/>
    <s v="Cerrado"/>
    <b v="1"/>
  </r>
  <r>
    <n v="26446"/>
    <x v="3"/>
    <d v="2020-11-19T00:00:00"/>
    <x v="10"/>
    <d v="2020-11-23T00:00:00"/>
    <x v="4"/>
    <n v="4"/>
    <n v="3"/>
    <s v="JUAN CARLOS CARDONA QUINTERO"/>
    <s v="Cerrado"/>
    <x v="10"/>
    <m/>
    <s v="Cerrado"/>
    <b v="1"/>
  </r>
  <r>
    <n v="26447"/>
    <x v="0"/>
    <d v="2020-11-19T00:00:00"/>
    <x v="10"/>
    <d v="2020-11-25T00:00:00"/>
    <x v="4"/>
    <n v="6"/>
    <n v="5"/>
    <s v="laura marlen selenia del mar albarracin rivera"/>
    <s v="Cerrado"/>
    <x v="10"/>
    <m/>
    <s v="Cerrado"/>
    <b v="1"/>
  </r>
  <r>
    <n v="26448"/>
    <x v="0"/>
    <d v="2020-11-19T00:00:00"/>
    <x v="10"/>
    <d v="2020-11-25T00:00:00"/>
    <x v="4"/>
    <n v="6"/>
    <n v="5"/>
    <s v="AURY MARIA MORALES MARTINEZ"/>
    <s v="Cerrado"/>
    <x v="10"/>
    <m/>
    <s v="Cerrado"/>
    <b v="1"/>
  </r>
  <r>
    <n v="26449"/>
    <x v="0"/>
    <d v="2020-11-19T00:00:00"/>
    <x v="10"/>
    <d v="2020-11-25T00:00:00"/>
    <x v="4"/>
    <n v="6"/>
    <n v="5"/>
    <s v="YILA DEL CARMEN ORTIZ OSPINO"/>
    <s v="Cerrado"/>
    <x v="10"/>
    <m/>
    <s v="Cerrado"/>
    <b v="1"/>
  </r>
  <r>
    <n v="26450"/>
    <x v="0"/>
    <d v="2020-11-19T00:00:00"/>
    <x v="10"/>
    <d v="2020-11-25T00:00:00"/>
    <x v="4"/>
    <n v="6"/>
    <n v="5"/>
    <s v="ETIS DEL CARMEN ORTIZ OSPINO"/>
    <s v="Cerrado"/>
    <x v="10"/>
    <m/>
    <s v="Cerrado"/>
    <b v="1"/>
  </r>
  <r>
    <n v="26451"/>
    <x v="4"/>
    <d v="2020-11-19T00:00:00"/>
    <x v="10"/>
    <d v="2020-11-25T00:00:00"/>
    <x v="4"/>
    <n v="6"/>
    <n v="5"/>
    <s v="ILENA YAUL GOT"/>
    <s v="Cerrado"/>
    <x v="10"/>
    <m/>
    <s v="Cerrado"/>
    <b v="1"/>
  </r>
  <r>
    <n v="26452"/>
    <x v="2"/>
    <d v="2020-11-19T00:00:00"/>
    <x v="10"/>
    <d v="2020-11-23T00:00:00"/>
    <x v="4"/>
    <n v="4"/>
    <n v="3"/>
    <s v="ANDRES MAURICIO LOPEZ"/>
    <s v="Cerrado"/>
    <x v="10"/>
    <m/>
    <s v="Cerrado"/>
    <b v="1"/>
  </r>
  <r>
    <n v="26453"/>
    <x v="2"/>
    <d v="2020-11-19T00:00:00"/>
    <x v="10"/>
    <d v="2020-11-23T00:00:00"/>
    <x v="4"/>
    <n v="4"/>
    <n v="3"/>
    <s v="Luis carlos Rubio"/>
    <s v="Cerrado"/>
    <x v="10"/>
    <m/>
    <s v="Cerrado"/>
    <b v="1"/>
  </r>
  <r>
    <n v="26454"/>
    <x v="3"/>
    <d v="2020-11-19T00:00:00"/>
    <x v="10"/>
    <s v="Pendiente"/>
    <x v="1"/>
    <e v="#VALUE!"/>
    <e v="#VALUE!"/>
    <s v="Andrés elíseo jimenez lascarro"/>
    <s v="Abierto"/>
    <x v="1"/>
    <m/>
    <m/>
    <m/>
  </r>
  <r>
    <n v="26455"/>
    <x v="2"/>
    <d v="2020-11-19T00:00:00"/>
    <x v="10"/>
    <d v="2020-11-23T00:00:00"/>
    <x v="4"/>
    <n v="4"/>
    <n v="3"/>
    <s v="Emilio Sánchez Rivera"/>
    <s v="Cerrado"/>
    <x v="10"/>
    <m/>
    <s v="Cerrado"/>
    <b v="1"/>
  </r>
  <r>
    <n v="26456"/>
    <x v="2"/>
    <d v="2020-11-19T00:00:00"/>
    <x v="10"/>
    <d v="2020-11-23T00:00:00"/>
    <x v="4"/>
    <n v="4"/>
    <n v="3"/>
    <s v="DAVID ESTEBAN ROJAS RODRIGUEZ"/>
    <s v="Cerrado"/>
    <x v="10"/>
    <m/>
    <s v="Cerrado"/>
    <b v="1"/>
  </r>
  <r>
    <n v="26457"/>
    <x v="0"/>
    <d v="2020-11-19T00:00:00"/>
    <x v="10"/>
    <d v="2020-11-25T00:00:00"/>
    <x v="4"/>
    <n v="6"/>
    <n v="5"/>
    <s v="jorge enrique castiblanco rodriguez"/>
    <s v="Cerrado"/>
    <x v="10"/>
    <m/>
    <s v="Cerrado"/>
    <b v="1"/>
  </r>
  <r>
    <n v="26458"/>
    <x v="0"/>
    <d v="2020-11-19T00:00:00"/>
    <x v="10"/>
    <d v="2020-11-25T00:00:00"/>
    <x v="4"/>
    <n v="6"/>
    <n v="5"/>
    <s v="ERIKA TATIANA ACOSTA BURGOS"/>
    <s v="Cerrado"/>
    <x v="10"/>
    <m/>
    <s v="Cerrado"/>
    <b v="1"/>
  </r>
  <r>
    <n v="26459"/>
    <x v="0"/>
    <d v="2020-11-19T00:00:00"/>
    <x v="10"/>
    <d v="2020-11-25T00:00:00"/>
    <x v="4"/>
    <n v="6"/>
    <n v="5"/>
    <s v="CARMEN RUIZ TAPIA"/>
    <s v="Cerrado"/>
    <x v="10"/>
    <m/>
    <s v="Cerrado"/>
    <b v="1"/>
  </r>
  <r>
    <n v="26460"/>
    <x v="3"/>
    <d v="2020-11-19T00:00:00"/>
    <x v="10"/>
    <d v="2020-11-23T00:00:00"/>
    <x v="4"/>
    <n v="4"/>
    <n v="3"/>
    <s v="MARÍA CRISTINA RUIZ"/>
    <s v="Cerrado"/>
    <x v="10"/>
    <m/>
    <s v="Cerrado"/>
    <b v="1"/>
  </r>
  <r>
    <n v="26461"/>
    <x v="0"/>
    <d v="2020-11-19T00:00:00"/>
    <x v="10"/>
    <d v="2020-11-25T00:00:00"/>
    <x v="4"/>
    <n v="6"/>
    <n v="5"/>
    <s v="ADRIANA FORERO"/>
    <s v="Cerrado"/>
    <x v="10"/>
    <m/>
    <s v="Cerrado"/>
    <b v="1"/>
  </r>
  <r>
    <n v="26462"/>
    <x v="4"/>
    <d v="2020-11-19T00:00:00"/>
    <x v="10"/>
    <d v="2020-11-25T00:00:00"/>
    <x v="4"/>
    <n v="6"/>
    <n v="5"/>
    <s v="JEANET ISABEL ZABALA GIL"/>
    <s v="Cerrado"/>
    <x v="10"/>
    <m/>
    <s v="Cerrado"/>
    <b v="1"/>
  </r>
  <r>
    <n v="26463"/>
    <x v="2"/>
    <d v="2020-11-19T00:00:00"/>
    <x v="10"/>
    <d v="2020-11-23T00:00:00"/>
    <x v="4"/>
    <n v="4"/>
    <n v="3"/>
    <s v="TAFID DAVID GAVIRIA MERCADO"/>
    <s v="Cerrado"/>
    <x v="10"/>
    <m/>
    <s v="Cerrado"/>
    <b v="1"/>
  </r>
  <r>
    <n v="26464"/>
    <x v="2"/>
    <d v="2020-11-19T00:00:00"/>
    <x v="10"/>
    <s v="Pendiente"/>
    <x v="1"/>
    <e v="#VALUE!"/>
    <e v="#VALUE!"/>
    <s v="Silvana Eliza Gutierrez Gallo"/>
    <s v="Abierto"/>
    <x v="1"/>
    <m/>
    <m/>
    <m/>
  </r>
  <r>
    <n v="26465"/>
    <x v="0"/>
    <d v="2020-11-19T00:00:00"/>
    <x v="10"/>
    <d v="2020-11-25T00:00:00"/>
    <x v="4"/>
    <n v="6"/>
    <n v="5"/>
    <s v="Silvia Luna Niño"/>
    <s v="Cerrado"/>
    <x v="10"/>
    <m/>
    <s v="Cerrado"/>
    <b v="1"/>
  </r>
  <r>
    <n v="26466"/>
    <x v="0"/>
    <d v="2020-11-19T00:00:00"/>
    <x v="10"/>
    <d v="2020-11-25T00:00:00"/>
    <x v="4"/>
    <n v="6"/>
    <n v="5"/>
    <s v="No hay clientes referentes a este flujo"/>
    <s v="Cerrado"/>
    <x v="10"/>
    <m/>
    <s v="Cerrado"/>
    <b v="1"/>
  </r>
  <r>
    <n v="26467"/>
    <x v="0"/>
    <d v="2020-11-19T00:00:00"/>
    <x v="10"/>
    <d v="2020-11-25T00:00:00"/>
    <x v="4"/>
    <n v="6"/>
    <n v="5"/>
    <s v="Claudio Martin Castro Palacio"/>
    <s v="Cerrado"/>
    <x v="10"/>
    <m/>
    <s v="Cerrado"/>
    <b v="1"/>
  </r>
  <r>
    <n v="26468"/>
    <x v="4"/>
    <d v="2020-11-19T00:00:00"/>
    <x v="10"/>
    <d v="2020-11-25T00:00:00"/>
    <x v="4"/>
    <n v="6"/>
    <n v="5"/>
    <s v="UBERLEY CHAVES MOTATO"/>
    <s v="Cerrado"/>
    <x v="10"/>
    <m/>
    <s v="Cerrado"/>
    <b v="1"/>
  </r>
  <r>
    <n v="26469"/>
    <x v="2"/>
    <d v="2020-11-19T00:00:00"/>
    <x v="10"/>
    <s v="Pendiente"/>
    <x v="1"/>
    <e v="#VALUE!"/>
    <e v="#VALUE!"/>
    <s v="LIDA CASTILLO ALARCON"/>
    <s v="Abierto"/>
    <x v="1"/>
    <m/>
    <m/>
    <m/>
  </r>
  <r>
    <n v="26470"/>
    <x v="0"/>
    <d v="2020-11-19T00:00:00"/>
    <x v="10"/>
    <d v="2020-11-25T00:00:00"/>
    <x v="4"/>
    <n v="6"/>
    <n v="5"/>
    <s v="Marco Tulio Arias Gómez"/>
    <s v="Cerrado"/>
    <x v="10"/>
    <m/>
    <s v="Cerrado"/>
    <b v="1"/>
  </r>
  <r>
    <n v="26471"/>
    <x v="4"/>
    <d v="2020-11-19T00:00:00"/>
    <x v="10"/>
    <d v="2020-11-25T00:00:00"/>
    <x v="4"/>
    <n v="6"/>
    <n v="5"/>
    <s v="kelly johana salazar garcia"/>
    <s v="Cerrado"/>
    <x v="10"/>
    <m/>
    <s v="Cerrado"/>
    <b v="1"/>
  </r>
  <r>
    <n v="26472"/>
    <x v="1"/>
    <d v="2020-11-19T00:00:00"/>
    <x v="10"/>
    <d v="2020-11-25T00:00:00"/>
    <x v="4"/>
    <n v="6"/>
    <n v="5"/>
    <s v="Cecilia Monroy"/>
    <s v="Cerrado"/>
    <x v="10"/>
    <m/>
    <s v="Cerrado"/>
    <b v="1"/>
  </r>
  <r>
    <n v="26473"/>
    <x v="0"/>
    <d v="2020-11-19T00:00:00"/>
    <x v="10"/>
    <d v="2020-11-25T00:00:00"/>
    <x v="4"/>
    <n v="6"/>
    <n v="5"/>
    <s v="YEHIMI SOLEY NOVOA AVILA"/>
    <s v="Cerrado"/>
    <x v="10"/>
    <m/>
    <s v="Cerrado"/>
    <b v="1"/>
  </r>
  <r>
    <n v="26474"/>
    <x v="2"/>
    <d v="2020-11-19T00:00:00"/>
    <x v="10"/>
    <d v="2020-11-23T00:00:00"/>
    <x v="4"/>
    <n v="4"/>
    <n v="3"/>
    <s v="John Ardila"/>
    <s v="Cerrado"/>
    <x v="10"/>
    <m/>
    <s v="Cerrado"/>
    <b v="1"/>
  </r>
  <r>
    <n v="26475"/>
    <x v="0"/>
    <d v="2020-11-19T00:00:00"/>
    <x v="10"/>
    <d v="2020-11-25T00:00:00"/>
    <x v="4"/>
    <n v="6"/>
    <n v="5"/>
    <s v="Flor bety bello romero"/>
    <s v="Cerrado"/>
    <x v="10"/>
    <m/>
    <s v="Cerrado"/>
    <b v="1"/>
  </r>
  <r>
    <n v="26476"/>
    <x v="0"/>
    <d v="2020-11-19T00:00:00"/>
    <x v="10"/>
    <d v="2020-11-25T00:00:00"/>
    <x v="4"/>
    <n v="6"/>
    <n v="5"/>
    <s v="Adriana Patricia Diaz Vergara"/>
    <s v="Cerrado"/>
    <x v="10"/>
    <m/>
    <s v="Cerrado"/>
    <b v="1"/>
  </r>
  <r>
    <n v="26477"/>
    <x v="3"/>
    <d v="2020-11-20T00:00:00"/>
    <x v="10"/>
    <d v="2020-11-23T00:00:00"/>
    <x v="4"/>
    <n v="3"/>
    <n v="2"/>
    <s v="ALEXANDER CAMPBELL POLO"/>
    <s v="Cerrado"/>
    <x v="10"/>
    <m/>
    <s v="Cerrado"/>
    <b v="1"/>
  </r>
  <r>
    <n v="26478"/>
    <x v="2"/>
    <d v="2020-11-20T00:00:00"/>
    <x v="10"/>
    <d v="2020-11-23T00:00:00"/>
    <x v="4"/>
    <n v="3"/>
    <n v="2"/>
    <s v="ROSARIO BETANCUR RAMIREZ"/>
    <s v="Cerrado"/>
    <x v="10"/>
    <m/>
    <s v="Cerrado"/>
    <b v="1"/>
  </r>
  <r>
    <n v="26479"/>
    <x v="2"/>
    <d v="2020-11-20T00:00:00"/>
    <x v="10"/>
    <d v="2020-11-23T00:00:00"/>
    <x v="4"/>
    <n v="3"/>
    <n v="2"/>
    <s v="judith sierra acuña"/>
    <s v="Cerrado"/>
    <x v="10"/>
    <m/>
    <s v="Cerrado"/>
    <b v="1"/>
  </r>
  <r>
    <n v="26480"/>
    <x v="0"/>
    <d v="2020-11-20T00:00:00"/>
    <x v="10"/>
    <d v="2020-11-25T00:00:00"/>
    <x v="4"/>
    <n v="5"/>
    <n v="4"/>
    <s v="ARIOSTO RODRIGUEZ REYES"/>
    <s v="Cerrado"/>
    <x v="10"/>
    <m/>
    <s v="Cerrado"/>
    <b v="1"/>
  </r>
  <r>
    <n v="26481"/>
    <x v="2"/>
    <d v="2020-11-20T00:00:00"/>
    <x v="10"/>
    <d v="2020-11-25T00:00:00"/>
    <x v="4"/>
    <n v="5"/>
    <n v="4"/>
    <s v="DIEGO ARMANDO GONZALEZ CHAVARRO"/>
    <s v="Cerrado"/>
    <x v="10"/>
    <m/>
    <s v="Cerrado"/>
    <b v="1"/>
  </r>
  <r>
    <n v="26482"/>
    <x v="2"/>
    <d v="2020-11-20T00:00:00"/>
    <x v="10"/>
    <d v="2020-11-23T00:00:00"/>
    <x v="4"/>
    <n v="3"/>
    <n v="2"/>
    <s v="SANDRA MILENA VANEGAS BARRAGAN"/>
    <s v="Cerrado"/>
    <x v="10"/>
    <m/>
    <s v="Cerrado"/>
    <b v="1"/>
  </r>
  <r>
    <n v="26483"/>
    <x v="0"/>
    <d v="2020-11-20T00:00:00"/>
    <x v="10"/>
    <d v="2020-11-25T00:00:00"/>
    <x v="4"/>
    <n v="5"/>
    <n v="4"/>
    <s v="RUBÉN DARÍO MÁRMOL LEGARDA"/>
    <s v="Cerrado"/>
    <x v="10"/>
    <m/>
    <s v="Cerrado"/>
    <b v="1"/>
  </r>
  <r>
    <n v="26484"/>
    <x v="2"/>
    <d v="2020-11-20T00:00:00"/>
    <x v="10"/>
    <d v="2020-11-23T00:00:00"/>
    <x v="4"/>
    <n v="3"/>
    <n v="2"/>
    <s v="ANDRES MAURICIO LOPEZ"/>
    <s v="Cerrado"/>
    <x v="10"/>
    <m/>
    <s v="Cerrado"/>
    <b v="1"/>
  </r>
  <r>
    <n v="26485"/>
    <x v="0"/>
    <d v="2020-11-20T00:00:00"/>
    <x v="10"/>
    <d v="2020-11-25T00:00:00"/>
    <x v="4"/>
    <n v="5"/>
    <n v="4"/>
    <s v="CARLOS TRUJILLO"/>
    <s v="Cerrado"/>
    <x v="10"/>
    <m/>
    <s v="Cerrado"/>
    <b v="1"/>
  </r>
  <r>
    <n v="26486"/>
    <x v="2"/>
    <d v="2020-11-20T00:00:00"/>
    <x v="10"/>
    <d v="2020-11-23T00:00:00"/>
    <x v="4"/>
    <n v="3"/>
    <n v="2"/>
    <s v="iveth del rosario ramos rio"/>
    <s v="Cerrado"/>
    <x v="10"/>
    <m/>
    <s v="Cerrado"/>
    <b v="1"/>
  </r>
  <r>
    <n v="26487"/>
    <x v="0"/>
    <d v="2020-11-20T00:00:00"/>
    <x v="10"/>
    <d v="2020-11-25T00:00:00"/>
    <x v="4"/>
    <n v="5"/>
    <n v="4"/>
    <s v="mauricio sanchez gomez"/>
    <s v="Cerrado"/>
    <x v="10"/>
    <m/>
    <s v="Cerrado"/>
    <b v="1"/>
  </r>
  <r>
    <n v="26488"/>
    <x v="0"/>
    <d v="2020-11-20T00:00:00"/>
    <x v="10"/>
    <d v="2020-11-25T00:00:00"/>
    <x v="4"/>
    <n v="5"/>
    <n v="4"/>
    <s v="Elkin Leon"/>
    <s v="Cerrado"/>
    <x v="10"/>
    <m/>
    <s v="Cerrado"/>
    <b v="1"/>
  </r>
  <r>
    <n v="26489"/>
    <x v="1"/>
    <d v="2020-11-20T00:00:00"/>
    <x v="10"/>
    <d v="2020-11-25T00:00:00"/>
    <x v="4"/>
    <n v="5"/>
    <n v="4"/>
    <s v="JAIRO CARDOZO CARDOZO"/>
    <s v="Cerrado"/>
    <x v="10"/>
    <m/>
    <s v="Cerrado"/>
    <b v="1"/>
  </r>
  <r>
    <n v="26490"/>
    <x v="2"/>
    <d v="2020-11-20T00:00:00"/>
    <x v="10"/>
    <s v="Pendiente"/>
    <x v="1"/>
    <e v="#VALUE!"/>
    <e v="#VALUE!"/>
    <s v="VICTOR EDUARDO DUARTE SAAVEDRA"/>
    <s v="Abierto"/>
    <x v="1"/>
    <m/>
    <m/>
    <m/>
  </r>
  <r>
    <n v="26491"/>
    <x v="4"/>
    <d v="2020-11-20T00:00:00"/>
    <x v="10"/>
    <d v="2020-11-25T00:00:00"/>
    <x v="4"/>
    <n v="5"/>
    <n v="4"/>
    <s v="ruben garcia mora"/>
    <s v="Cerrado"/>
    <x v="10"/>
    <m/>
    <s v="Cerrado"/>
    <b v="1"/>
  </r>
  <r>
    <n v="26492"/>
    <x v="0"/>
    <d v="2020-11-20T00:00:00"/>
    <x v="10"/>
    <d v="2020-11-25T00:00:00"/>
    <x v="4"/>
    <n v="5"/>
    <n v="4"/>
    <s v="Edgardo Marquez Pallares"/>
    <s v="Cerrado"/>
    <x v="10"/>
    <m/>
    <s v="Cerrado"/>
    <b v="1"/>
  </r>
  <r>
    <n v="26493"/>
    <x v="0"/>
    <d v="2020-11-20T00:00:00"/>
    <x v="10"/>
    <d v="2020-11-25T00:00:00"/>
    <x v="4"/>
    <n v="5"/>
    <n v="4"/>
    <s v="FANNY CONTRERAS"/>
    <s v="Cerrado"/>
    <x v="10"/>
    <m/>
    <s v="Cerrado"/>
    <b v="1"/>
  </r>
  <r>
    <n v="26494"/>
    <x v="4"/>
    <d v="2020-11-20T00:00:00"/>
    <x v="10"/>
    <d v="2020-11-25T00:00:00"/>
    <x v="4"/>
    <n v="5"/>
    <n v="4"/>
    <s v="joanna alexandra rodriguez tamayo"/>
    <s v="Cerrado"/>
    <x v="10"/>
    <m/>
    <s v="Cerrado"/>
    <b v="1"/>
  </r>
  <r>
    <n v="26495"/>
    <x v="0"/>
    <d v="2020-11-20T00:00:00"/>
    <x v="10"/>
    <d v="2020-11-25T00:00:00"/>
    <x v="4"/>
    <n v="5"/>
    <n v="4"/>
    <s v="roxana garrido"/>
    <s v="Cerrado"/>
    <x v="10"/>
    <m/>
    <s v="Cerrado"/>
    <b v="1"/>
  </r>
  <r>
    <n v="26496"/>
    <x v="2"/>
    <d v="2020-11-20T00:00:00"/>
    <x v="10"/>
    <d v="2020-11-23T00:00:00"/>
    <x v="4"/>
    <n v="3"/>
    <n v="2"/>
    <s v="Juan Mauricio Jiménez Gutiérrez"/>
    <s v="Cerrado"/>
    <x v="10"/>
    <m/>
    <s v="Cerrado"/>
    <b v="1"/>
  </r>
  <r>
    <n v="26497"/>
    <x v="0"/>
    <d v="2020-11-20T00:00:00"/>
    <x v="10"/>
    <d v="2020-11-25T00:00:00"/>
    <x v="4"/>
    <n v="5"/>
    <n v="4"/>
    <s v="VICTOR ALFONSO CIFUENTES RIVAS"/>
    <s v="Cerrado"/>
    <x v="10"/>
    <m/>
    <s v="Cerrado"/>
    <b v="1"/>
  </r>
  <r>
    <n v="26498"/>
    <x v="4"/>
    <d v="2020-11-20T00:00:00"/>
    <x v="10"/>
    <d v="2020-11-25T00:00:00"/>
    <x v="4"/>
    <n v="5"/>
    <n v="4"/>
    <s v="BLEIDER MERCADO MIELES"/>
    <s v="Cerrado"/>
    <x v="10"/>
    <m/>
    <s v="Cerrado"/>
    <b v="1"/>
  </r>
  <r>
    <n v="26499"/>
    <x v="3"/>
    <d v="2020-11-20T00:00:00"/>
    <x v="10"/>
    <d v="2020-11-23T00:00:00"/>
    <x v="4"/>
    <n v="3"/>
    <n v="2"/>
    <s v="tahlia vanessa vargas soto"/>
    <s v="Cerrado"/>
    <x v="10"/>
    <m/>
    <s v="Cerrado"/>
    <b v="1"/>
  </r>
  <r>
    <n v="26500"/>
    <x v="0"/>
    <d v="2020-11-20T00:00:00"/>
    <x v="10"/>
    <d v="2020-11-25T00:00:00"/>
    <x v="4"/>
    <n v="5"/>
    <n v="4"/>
    <s v="ANGELA XIMENA BAENA AGUIRRE"/>
    <s v="Cerrado"/>
    <x v="10"/>
    <m/>
    <s v="Cerrado"/>
    <b v="1"/>
  </r>
  <r>
    <n v="26501"/>
    <x v="0"/>
    <d v="2020-11-20T00:00:00"/>
    <x v="10"/>
    <d v="2020-11-25T00:00:00"/>
    <x v="4"/>
    <n v="5"/>
    <n v="4"/>
    <s v="Jean Carlos Chamorro"/>
    <s v="Cerrado"/>
    <x v="10"/>
    <m/>
    <s v="Cerrado"/>
    <b v="1"/>
  </r>
  <r>
    <n v="26502"/>
    <x v="4"/>
    <d v="2020-11-20T00:00:00"/>
    <x v="10"/>
    <d v="2020-11-25T00:00:00"/>
    <x v="4"/>
    <n v="5"/>
    <n v="4"/>
    <s v="Luz Marina Quiroga Lagos"/>
    <s v="Cerrado"/>
    <x v="10"/>
    <m/>
    <s v="Cerrado"/>
    <b v="1"/>
  </r>
  <r>
    <n v="26503"/>
    <x v="0"/>
    <d v="2020-11-20T00:00:00"/>
    <x v="10"/>
    <d v="2020-11-25T00:00:00"/>
    <x v="4"/>
    <n v="5"/>
    <n v="4"/>
    <s v="TULIA CONSUELO RINCON BARRERA"/>
    <s v="Cerrado"/>
    <x v="10"/>
    <m/>
    <s v="Cerrado"/>
    <b v="1"/>
  </r>
  <r>
    <n v="26504"/>
    <x v="4"/>
    <d v="2020-11-20T00:00:00"/>
    <x v="10"/>
    <d v="2020-11-25T00:00:00"/>
    <x v="4"/>
    <n v="5"/>
    <n v="4"/>
    <s v="wilfran esneider andrade gutierrez"/>
    <s v="Cerrado"/>
    <x v="10"/>
    <m/>
    <s v="Cerrado"/>
    <b v="1"/>
  </r>
  <r>
    <n v="26505"/>
    <x v="0"/>
    <d v="2020-11-20T00:00:00"/>
    <x v="10"/>
    <d v="2020-11-25T00:00:00"/>
    <x v="4"/>
    <n v="5"/>
    <n v="4"/>
    <s v="ARIEL VALDES CARDENAS"/>
    <s v="Cerrado"/>
    <x v="10"/>
    <m/>
    <s v="Cerrado"/>
    <b v="1"/>
  </r>
  <r>
    <n v="26506"/>
    <x v="4"/>
    <d v="2020-11-21T00:00:00"/>
    <x v="10"/>
    <d v="2020-11-25T00:00:00"/>
    <x v="4"/>
    <n v="4"/>
    <n v="3"/>
    <s v="ANGELO KADIR ESCOBAR VARGAS"/>
    <s v="Cerrado"/>
    <x v="10"/>
    <m/>
    <s v="Cerrado"/>
    <b v="1"/>
  </r>
  <r>
    <n v="26507"/>
    <x v="2"/>
    <d v="2020-11-21T00:00:00"/>
    <x v="10"/>
    <d v="2020-11-23T00:00:00"/>
    <x v="4"/>
    <n v="2"/>
    <n v="1"/>
    <s v="LUZ AELENA RODRIGUEZ DE DURANGO"/>
    <s v="Cerrado"/>
    <x v="10"/>
    <m/>
    <s v="Cerrado"/>
    <b v="1"/>
  </r>
  <r>
    <n v="26508"/>
    <x v="2"/>
    <d v="2020-11-21T00:00:00"/>
    <x v="10"/>
    <d v="2020-11-23T00:00:00"/>
    <x v="4"/>
    <n v="2"/>
    <n v="1"/>
    <s v="Esperanza Rodriguez Posada"/>
    <s v="Cerrado"/>
    <x v="10"/>
    <m/>
    <s v="Cerrado"/>
    <b v="1"/>
  </r>
  <r>
    <n v="26509"/>
    <x v="0"/>
    <d v="2020-11-21T00:00:00"/>
    <x v="10"/>
    <d v="2020-11-25T00:00:00"/>
    <x v="4"/>
    <n v="4"/>
    <n v="3"/>
    <s v="Emilio Torres Lombana"/>
    <s v="Cerrado"/>
    <x v="10"/>
    <m/>
    <s v="Cerrado"/>
    <b v="1"/>
  </r>
  <r>
    <n v="26510"/>
    <x v="0"/>
    <d v="2020-11-21T00:00:00"/>
    <x v="10"/>
    <d v="2020-11-25T00:00:00"/>
    <x v="4"/>
    <n v="4"/>
    <n v="3"/>
    <s v="LAURA DEL PILAR POVEDA PARRA"/>
    <s v="Cerrado"/>
    <x v="10"/>
    <m/>
    <s v="Cerrado"/>
    <b v="1"/>
  </r>
  <r>
    <n v="26511"/>
    <x v="0"/>
    <d v="2020-11-21T00:00:00"/>
    <x v="10"/>
    <d v="2020-11-25T00:00:00"/>
    <x v="4"/>
    <n v="4"/>
    <n v="3"/>
    <s v="LAURA DEL PILAR POVEDA PARRA"/>
    <s v="Cerrado"/>
    <x v="10"/>
    <m/>
    <s v="Cerrado"/>
    <b v="1"/>
  </r>
  <r>
    <n v="26512"/>
    <x v="2"/>
    <d v="2020-11-21T00:00:00"/>
    <x v="10"/>
    <d v="2020-11-24T00:00:00"/>
    <x v="4"/>
    <n v="3"/>
    <n v="2"/>
    <s v="Yefferson Cuadros Pulgarín"/>
    <s v="Cerrado"/>
    <x v="10"/>
    <m/>
    <s v="Cerrado"/>
    <b v="1"/>
  </r>
  <r>
    <n v="26513"/>
    <x v="2"/>
    <d v="2020-11-21T00:00:00"/>
    <x v="10"/>
    <d v="2020-11-24T00:00:00"/>
    <x v="4"/>
    <n v="3"/>
    <n v="2"/>
    <s v="Yefferson Cuadros Pulgarín"/>
    <s v="Cerrado"/>
    <x v="10"/>
    <m/>
    <s v="Cerrado"/>
    <b v="1"/>
  </r>
  <r>
    <n v="26514"/>
    <x v="2"/>
    <d v="2020-11-21T00:00:00"/>
    <x v="10"/>
    <d v="2020-11-24T00:00:00"/>
    <x v="4"/>
    <n v="3"/>
    <n v="2"/>
    <s v="Yefferson Cuadros Pulgarín"/>
    <s v="Cerrado"/>
    <x v="10"/>
    <m/>
    <s v="Cerrado"/>
    <b v="1"/>
  </r>
  <r>
    <n v="26515"/>
    <x v="0"/>
    <d v="2020-11-21T00:00:00"/>
    <x v="10"/>
    <d v="2020-11-25T00:00:00"/>
    <x v="4"/>
    <n v="4"/>
    <n v="3"/>
    <s v="Yefferson Cuadros Pulgarín"/>
    <s v="Cerrado"/>
    <x v="10"/>
    <m/>
    <s v="Cerrado"/>
    <b v="1"/>
  </r>
  <r>
    <n v="26516"/>
    <x v="0"/>
    <d v="2020-11-21T00:00:00"/>
    <x v="10"/>
    <d v="2020-11-30T00:00:00"/>
    <x v="4"/>
    <n v="9"/>
    <n v="6"/>
    <s v="natalia isabel zuñiga barrios"/>
    <s v="Cerrado"/>
    <x v="10"/>
    <m/>
    <s v="Cerrado"/>
    <b v="1"/>
  </r>
  <r>
    <n v="26517"/>
    <x v="0"/>
    <d v="2020-11-22T00:00:00"/>
    <x v="10"/>
    <d v="2020-11-30T00:00:00"/>
    <x v="4"/>
    <n v="8"/>
    <n v="6"/>
    <s v="Carmen Rosa Juagibioy"/>
    <s v="Cerrado"/>
    <x v="10"/>
    <m/>
    <s v="Cerrado"/>
    <b v="1"/>
  </r>
  <r>
    <n v="26518"/>
    <x v="2"/>
    <d v="2020-11-22T00:00:00"/>
    <x v="10"/>
    <d v="2020-11-24T00:00:00"/>
    <x v="4"/>
    <n v="2"/>
    <n v="2"/>
    <s v="carmen alicia cruz tunarosa"/>
    <s v="Cerrado"/>
    <x v="10"/>
    <m/>
    <s v="Cerrado"/>
    <b v="1"/>
  </r>
  <r>
    <n v="26519"/>
    <x v="2"/>
    <d v="2020-11-22T00:00:00"/>
    <x v="10"/>
    <d v="2020-11-24T00:00:00"/>
    <x v="4"/>
    <n v="2"/>
    <n v="2"/>
    <s v="carmen alicia cruz tunarosa"/>
    <s v="Cerrado"/>
    <x v="10"/>
    <m/>
    <s v="Cerrado"/>
    <b v="1"/>
  </r>
  <r>
    <n v="26520"/>
    <x v="2"/>
    <d v="2020-11-22T00:00:00"/>
    <x v="10"/>
    <d v="2020-11-24T00:00:00"/>
    <x v="4"/>
    <n v="2"/>
    <n v="2"/>
    <s v="REBECA NIÑO ORTIZ"/>
    <s v="Cerrado"/>
    <x v="10"/>
    <m/>
    <s v="Cerrado"/>
    <b v="1"/>
  </r>
  <r>
    <n v="26521"/>
    <x v="0"/>
    <d v="2020-11-22T00:00:00"/>
    <x v="10"/>
    <d v="2020-11-25T00:00:00"/>
    <x v="4"/>
    <n v="3"/>
    <n v="3"/>
    <s v="JORGE ARTURO NIETO PEÑALOZA"/>
    <s v="Cerrado"/>
    <x v="10"/>
    <m/>
    <s v="Cerrado"/>
    <b v="1"/>
  </r>
  <r>
    <n v="26522"/>
    <x v="0"/>
    <d v="2020-11-22T00:00:00"/>
    <x v="10"/>
    <d v="2020-11-25T00:00:00"/>
    <x v="4"/>
    <n v="3"/>
    <n v="3"/>
    <s v="ESTRELLA JULIETTE RAMIREZ CARVAJAL"/>
    <s v="Cerrado"/>
    <x v="10"/>
    <m/>
    <s v="Cerrado"/>
    <b v="1"/>
  </r>
  <r>
    <n v="26523"/>
    <x v="0"/>
    <d v="2020-11-22T00:00:00"/>
    <x v="10"/>
    <d v="2020-11-25T00:00:00"/>
    <x v="4"/>
    <n v="3"/>
    <n v="3"/>
    <s v="ESTRELLA JULIETTE RAMIREZ CARVAJAL"/>
    <s v="Cerrado"/>
    <x v="10"/>
    <m/>
    <s v="Cerrado"/>
    <b v="1"/>
  </r>
  <r>
    <n v="26524"/>
    <x v="2"/>
    <d v="2020-11-23T00:00:00"/>
    <x v="10"/>
    <d v="2020-11-24T00:00:00"/>
    <x v="4"/>
    <n v="1"/>
    <n v="2"/>
    <s v="AMANDA DELBARRE LOZANO"/>
    <s v="Cerrado"/>
    <x v="10"/>
    <m/>
    <s v="Cerrado"/>
    <b v="1"/>
  </r>
  <r>
    <n v="26525"/>
    <x v="2"/>
    <d v="2020-11-23T00:00:00"/>
    <x v="10"/>
    <d v="2020-11-24T00:00:00"/>
    <x v="4"/>
    <n v="1"/>
    <n v="2"/>
    <s v="daniel benito lopez"/>
    <s v="Cerrado"/>
    <x v="10"/>
    <m/>
    <s v="Cerrado"/>
    <b v="1"/>
  </r>
  <r>
    <n v="26526"/>
    <x v="3"/>
    <d v="2020-11-23T00:00:00"/>
    <x v="10"/>
    <d v="2020-11-24T00:00:00"/>
    <x v="4"/>
    <n v="1"/>
    <n v="2"/>
    <n v="32779607"/>
    <s v="Cerrado"/>
    <x v="10"/>
    <m/>
    <s v="Cerrado"/>
    <b v="1"/>
  </r>
  <r>
    <n v="26527"/>
    <x v="2"/>
    <d v="2020-11-23T00:00:00"/>
    <x v="10"/>
    <d v="2020-11-25T00:00:00"/>
    <x v="4"/>
    <n v="2"/>
    <n v="3"/>
    <s v="carlos romero"/>
    <s v="Cerrado"/>
    <x v="10"/>
    <m/>
    <s v="Cerrado"/>
    <b v="1"/>
  </r>
  <r>
    <n v="26528"/>
    <x v="0"/>
    <d v="2020-11-23T00:00:00"/>
    <x v="10"/>
    <d v="2020-11-25T00:00:00"/>
    <x v="4"/>
    <n v="2"/>
    <n v="3"/>
    <s v="LAURA RUA"/>
    <s v="Cerrado"/>
    <x v="10"/>
    <m/>
    <s v="Cerrado"/>
    <b v="1"/>
  </r>
  <r>
    <n v="26529"/>
    <x v="0"/>
    <d v="2020-11-23T00:00:00"/>
    <x v="10"/>
    <d v="2020-11-27T00:00:00"/>
    <x v="4"/>
    <n v="4"/>
    <n v="5"/>
    <s v="Andrea carolina lozano Florez"/>
    <s v="Cerrado"/>
    <x v="10"/>
    <m/>
    <s v="Cerrado"/>
    <b v="1"/>
  </r>
  <r>
    <n v="26530"/>
    <x v="0"/>
    <d v="2020-11-23T00:00:00"/>
    <x v="10"/>
    <d v="2020-11-27T00:00:00"/>
    <x v="4"/>
    <n v="4"/>
    <n v="5"/>
    <s v="JEFFREY EMIL ROA TAMAYO"/>
    <s v="Cerrado"/>
    <x v="10"/>
    <m/>
    <s v="Cerrado"/>
    <b v="1"/>
  </r>
  <r>
    <n v="26531"/>
    <x v="0"/>
    <d v="2020-11-23T00:00:00"/>
    <x v="10"/>
    <d v="2020-11-25T00:00:00"/>
    <x v="4"/>
    <n v="2"/>
    <n v="3"/>
    <s v="FONDO DE PRESTACIONES ECONOMICAS, CESANTIAS Y PENSIONES"/>
    <s v="Cerrado"/>
    <x v="10"/>
    <m/>
    <s v="Cerrado"/>
    <b v="1"/>
  </r>
  <r>
    <n v="26532"/>
    <x v="2"/>
    <d v="2020-11-23T00:00:00"/>
    <x v="10"/>
    <d v="2020-11-24T00:00:00"/>
    <x v="4"/>
    <n v="1"/>
    <n v="2"/>
    <s v="Bertha Cecilia Garzon"/>
    <s v="Cerrado"/>
    <x v="10"/>
    <m/>
    <s v="Cerrado"/>
    <b v="1"/>
  </r>
  <r>
    <n v="26533"/>
    <x v="0"/>
    <d v="2020-11-23T00:00:00"/>
    <x v="10"/>
    <d v="2020-11-30T00:00:00"/>
    <x v="4"/>
    <n v="7"/>
    <n v="6"/>
    <s v="Julieth Nayibe Moreno Vargas"/>
    <s v="Cerrado"/>
    <x v="10"/>
    <m/>
    <s v="Cerrado"/>
    <b v="1"/>
  </r>
  <r>
    <n v="26534"/>
    <x v="0"/>
    <d v="2020-11-23T00:00:00"/>
    <x v="10"/>
    <d v="2020-11-25T00:00:00"/>
    <x v="4"/>
    <n v="2"/>
    <n v="3"/>
    <s v="GERMAN DAVID BARRERA ARDILA"/>
    <s v="Cerrado"/>
    <x v="10"/>
    <m/>
    <s v="Cerrado"/>
    <b v="1"/>
  </r>
  <r>
    <n v="26535"/>
    <x v="2"/>
    <d v="2020-11-23T00:00:00"/>
    <x v="10"/>
    <d v="2020-11-24T00:00:00"/>
    <x v="4"/>
    <n v="1"/>
    <n v="2"/>
    <s v="luis eduardo coy"/>
    <s v="Cerrado"/>
    <x v="10"/>
    <m/>
    <s v="Cerrado"/>
    <b v="1"/>
  </r>
  <r>
    <n v="26536"/>
    <x v="0"/>
    <d v="2020-11-23T00:00:00"/>
    <x v="10"/>
    <d v="2020-11-27T00:00:00"/>
    <x v="4"/>
    <n v="4"/>
    <n v="5"/>
    <s v="ruth estela sanabria castibalnco"/>
    <s v="Cerrado"/>
    <x v="10"/>
    <m/>
    <s v="Cerrado"/>
    <b v="1"/>
  </r>
  <r>
    <n v="26537"/>
    <x v="2"/>
    <d v="2020-11-23T00:00:00"/>
    <x v="10"/>
    <d v="2020-11-24T00:00:00"/>
    <x v="4"/>
    <n v="1"/>
    <n v="2"/>
    <s v="Marco Antonio Uribe Sanchez"/>
    <s v="Cerrado"/>
    <x v="10"/>
    <m/>
    <s v="Cerrado"/>
    <b v="1"/>
  </r>
  <r>
    <n v="26538"/>
    <x v="0"/>
    <d v="2020-11-23T00:00:00"/>
    <x v="10"/>
    <d v="2020-11-25T00:00:00"/>
    <x v="4"/>
    <n v="2"/>
    <n v="3"/>
    <s v="Fabian moreno fonseca"/>
    <s v="Cerrado"/>
    <x v="10"/>
    <m/>
    <s v="Cerrado"/>
    <b v="1"/>
  </r>
  <r>
    <n v="26539"/>
    <x v="2"/>
    <d v="2020-11-23T00:00:00"/>
    <x v="10"/>
    <d v="2020-11-25T00:00:00"/>
    <x v="4"/>
    <n v="2"/>
    <n v="3"/>
    <s v="Diana Padilla"/>
    <s v="Cerrado"/>
    <x v="10"/>
    <m/>
    <s v="Cerrado"/>
    <b v="1"/>
  </r>
  <r>
    <n v="26540"/>
    <x v="4"/>
    <d v="2020-11-23T00:00:00"/>
    <x v="10"/>
    <d v="2020-11-27T00:00:00"/>
    <x v="4"/>
    <n v="4"/>
    <n v="5"/>
    <s v="KETY LORENA CAMPAÑAIBARGUEN"/>
    <s v="Cerrado"/>
    <x v="10"/>
    <m/>
    <s v="Cerrado"/>
    <b v="1"/>
  </r>
  <r>
    <n v="26541"/>
    <x v="0"/>
    <d v="2020-11-23T00:00:00"/>
    <x v="10"/>
    <d v="2020-11-27T00:00:00"/>
    <x v="4"/>
    <n v="4"/>
    <n v="5"/>
    <s v="Jorge enrique llanos molina"/>
    <s v="Cerrado"/>
    <x v="10"/>
    <m/>
    <s v="Cerrado"/>
    <b v="1"/>
  </r>
  <r>
    <n v="26542"/>
    <x v="3"/>
    <d v="2020-11-23T00:00:00"/>
    <x v="10"/>
    <d v="2020-11-24T00:00:00"/>
    <x v="4"/>
    <n v="1"/>
    <n v="2"/>
    <s v="JUAN MANUEL GALEANO HERRERA"/>
    <s v="Cerrado"/>
    <x v="10"/>
    <m/>
    <s v="Cerrado"/>
    <b v="1"/>
  </r>
  <r>
    <n v="26543"/>
    <x v="0"/>
    <d v="2020-11-23T00:00:00"/>
    <x v="10"/>
    <d v="2020-11-30T00:00:00"/>
    <x v="4"/>
    <n v="7"/>
    <n v="6"/>
    <s v="marleny diaz martin"/>
    <s v="Cerrado"/>
    <x v="10"/>
    <m/>
    <s v="Cerrado"/>
    <b v="1"/>
  </r>
  <r>
    <n v="26544"/>
    <x v="2"/>
    <d v="2020-11-23T00:00:00"/>
    <x v="10"/>
    <d v="2020-11-24T00:00:00"/>
    <x v="4"/>
    <n v="1"/>
    <n v="2"/>
    <s v="ivan Ivanov Useche"/>
    <s v="Cerrado"/>
    <x v="10"/>
    <m/>
    <s v="Cerrado"/>
    <b v="1"/>
  </r>
  <r>
    <n v="26545"/>
    <x v="2"/>
    <d v="2020-11-23T00:00:00"/>
    <x v="10"/>
    <d v="2020-11-24T00:00:00"/>
    <x v="4"/>
    <n v="1"/>
    <n v="2"/>
    <s v="DAIRO RAUL CARDONA LONDOÑO"/>
    <s v="Cerrado"/>
    <x v="10"/>
    <m/>
    <s v="Cerrado"/>
    <b v="1"/>
  </r>
  <r>
    <n v="26546"/>
    <x v="0"/>
    <d v="2020-11-23T00:00:00"/>
    <x v="10"/>
    <d v="2020-11-30T00:00:00"/>
    <x v="4"/>
    <n v="7"/>
    <n v="6"/>
    <s v="GANDY ALARCÓN MONTERO"/>
    <s v="Cerrado"/>
    <x v="10"/>
    <m/>
    <s v="Cerrado"/>
    <b v="1"/>
  </r>
  <r>
    <n v="26547"/>
    <x v="0"/>
    <d v="2020-11-23T00:00:00"/>
    <x v="10"/>
    <d v="2020-11-27T00:00:00"/>
    <x v="4"/>
    <n v="4"/>
    <n v="5"/>
    <s v="Yefferson Cuadros Pulgarín"/>
    <s v="Cerrado"/>
    <x v="10"/>
    <m/>
    <s v="Cerrado"/>
    <b v="1"/>
  </r>
  <r>
    <n v="26548"/>
    <x v="2"/>
    <d v="2020-11-23T00:00:00"/>
    <x v="10"/>
    <d v="2020-11-24T00:00:00"/>
    <x v="4"/>
    <n v="1"/>
    <n v="2"/>
    <s v="JUAN PABLO MOSQUERA PATIÑO"/>
    <s v="Cerrado"/>
    <x v="10"/>
    <m/>
    <s v="Cerrado"/>
    <b v="1"/>
  </r>
  <r>
    <n v="26549"/>
    <x v="0"/>
    <d v="2020-11-23T00:00:00"/>
    <x v="10"/>
    <d v="2020-11-27T00:00:00"/>
    <x v="4"/>
    <n v="4"/>
    <n v="5"/>
    <s v="Juan Carlos Baquero"/>
    <s v="Cerrado"/>
    <x v="10"/>
    <m/>
    <s v="Cerrado"/>
    <b v="1"/>
  </r>
  <r>
    <n v="26550"/>
    <x v="0"/>
    <d v="2020-11-23T00:00:00"/>
    <x v="10"/>
    <d v="2020-11-25T00:00:00"/>
    <x v="4"/>
    <n v="2"/>
    <n v="3"/>
    <s v="CAMILA LOPEZ"/>
    <s v="Cerrado"/>
    <x v="10"/>
    <m/>
    <s v="Cerrado"/>
    <b v="1"/>
  </r>
  <r>
    <n v="26551"/>
    <x v="3"/>
    <d v="2020-11-23T00:00:00"/>
    <x v="10"/>
    <d v="2020-11-24T00:00:00"/>
    <x v="4"/>
    <n v="1"/>
    <n v="2"/>
    <s v="MARCIANO DAZA DE LA HOZ"/>
    <s v="Cerrado"/>
    <x v="10"/>
    <m/>
    <s v="Cerrado"/>
    <b v="1"/>
  </r>
  <r>
    <n v="26552"/>
    <x v="2"/>
    <d v="2020-11-23T00:00:00"/>
    <x v="10"/>
    <s v="Pendiente"/>
    <x v="1"/>
    <e v="#VALUE!"/>
    <e v="#VALUE!"/>
    <s v="MARTHA CECILIA DUARTE MANOSALVA"/>
    <s v="Abierto"/>
    <x v="1"/>
    <m/>
    <m/>
    <m/>
  </r>
  <r>
    <n v="26553"/>
    <x v="2"/>
    <d v="2020-11-23T00:00:00"/>
    <x v="10"/>
    <d v="2020-11-24T00:00:00"/>
    <x v="4"/>
    <n v="1"/>
    <n v="2"/>
    <s v="ISELA CABARCAS HERRERA"/>
    <s v="Cerrado"/>
    <x v="10"/>
    <m/>
    <s v="Cerrado"/>
    <b v="1"/>
  </r>
  <r>
    <n v="26554"/>
    <x v="3"/>
    <d v="2020-11-23T00:00:00"/>
    <x v="10"/>
    <s v="Pendiente"/>
    <x v="1"/>
    <e v="#VALUE!"/>
    <e v="#VALUE!"/>
    <s v="Aa Andrés Simón Rojas Gaviria"/>
    <s v="Abierto"/>
    <x v="1"/>
    <m/>
    <m/>
    <m/>
  </r>
  <r>
    <n v="26555"/>
    <x v="2"/>
    <d v="2020-11-23T00:00:00"/>
    <x v="10"/>
    <s v="Pendiente"/>
    <x v="1"/>
    <e v="#VALUE!"/>
    <e v="#VALUE!"/>
    <s v="MANUEL FERNANDO ULLOA FUENTES"/>
    <s v="Abierto"/>
    <x v="1"/>
    <m/>
    <m/>
    <m/>
  </r>
  <r>
    <n v="26556"/>
    <x v="3"/>
    <d v="2020-11-23T00:00:00"/>
    <x v="10"/>
    <d v="2020-11-25T00:00:00"/>
    <x v="4"/>
    <n v="2"/>
    <n v="3"/>
    <s v="ASOVENSER"/>
    <s v="Cerrado"/>
    <x v="10"/>
    <m/>
    <s v="Cerrado"/>
    <b v="1"/>
  </r>
  <r>
    <n v="26557"/>
    <x v="0"/>
    <d v="2020-11-23T00:00:00"/>
    <x v="10"/>
    <d v="2020-11-27T00:00:00"/>
    <x v="4"/>
    <n v="4"/>
    <n v="5"/>
    <s v="Luis Blandon"/>
    <s v="Cerrado"/>
    <x v="10"/>
    <m/>
    <s v="Cerrado"/>
    <b v="1"/>
  </r>
  <r>
    <n v="26558"/>
    <x v="2"/>
    <d v="2020-11-23T00:00:00"/>
    <x v="10"/>
    <s v="Pendiente"/>
    <x v="1"/>
    <e v="#VALUE!"/>
    <e v="#VALUE!"/>
    <s v="MANUEL FERNANDO ULLOA FUENTES"/>
    <s v="Abierto"/>
    <x v="1"/>
    <m/>
    <m/>
    <m/>
  </r>
  <r>
    <n v="26559"/>
    <x v="3"/>
    <d v="2020-11-23T00:00:00"/>
    <x v="10"/>
    <d v="2020-11-25T00:00:00"/>
    <x v="4"/>
    <n v="2"/>
    <n v="3"/>
    <s v="JOHN ANDERSON HOYOS NARANJO"/>
    <s v="Cerrado"/>
    <x v="10"/>
    <m/>
    <s v="Cerrado"/>
    <b v="1"/>
  </r>
  <r>
    <n v="26560"/>
    <x v="0"/>
    <d v="2020-11-23T00:00:00"/>
    <x v="10"/>
    <d v="2020-11-27T00:00:00"/>
    <x v="4"/>
    <n v="4"/>
    <n v="5"/>
    <s v="Ruth Natalia Moncada"/>
    <s v="Cerrado"/>
    <x v="10"/>
    <m/>
    <s v="Cerrado"/>
    <b v="1"/>
  </r>
  <r>
    <n v="26561"/>
    <x v="0"/>
    <d v="2020-11-23T00:00:00"/>
    <x v="10"/>
    <d v="2020-11-25T00:00:00"/>
    <x v="4"/>
    <n v="2"/>
    <n v="3"/>
    <s v="Novafin Capital"/>
    <s v="Cerrado"/>
    <x v="10"/>
    <m/>
    <s v="Cerrado"/>
    <b v="1"/>
  </r>
  <r>
    <n v="26562"/>
    <x v="0"/>
    <d v="2020-11-23T00:00:00"/>
    <x v="10"/>
    <d v="2020-11-25T00:00:00"/>
    <x v="4"/>
    <n v="2"/>
    <n v="3"/>
    <s v="Juan Sebastián Laverde Cortés"/>
    <s v="Cerrado"/>
    <x v="10"/>
    <m/>
    <s v="Cerrado"/>
    <b v="1"/>
  </r>
  <r>
    <n v="26563"/>
    <x v="0"/>
    <d v="2020-11-23T00:00:00"/>
    <x v="10"/>
    <d v="2020-11-25T00:00:00"/>
    <x v="4"/>
    <n v="2"/>
    <n v="3"/>
    <s v="JOHAN NICOLAS DEVIA VIATELA"/>
    <s v="Cerrado"/>
    <x v="10"/>
    <m/>
    <s v="Cerrado"/>
    <b v="1"/>
  </r>
  <r>
    <n v="26564"/>
    <x v="0"/>
    <d v="2020-11-23T00:00:00"/>
    <x v="10"/>
    <d v="2020-11-25T00:00:00"/>
    <x v="4"/>
    <n v="2"/>
    <n v="3"/>
    <s v="luis guillermo gaviria londoño"/>
    <s v="Cerrado"/>
    <x v="10"/>
    <m/>
    <s v="Cerrado"/>
    <b v="1"/>
  </r>
  <r>
    <n v="26565"/>
    <x v="0"/>
    <d v="2020-11-23T00:00:00"/>
    <x v="10"/>
    <d v="2020-11-27T00:00:00"/>
    <x v="4"/>
    <n v="4"/>
    <n v="5"/>
    <s v="fabian velasquez"/>
    <s v="Cerrado"/>
    <x v="10"/>
    <m/>
    <s v="Cerrado"/>
    <b v="1"/>
  </r>
  <r>
    <n v="26566"/>
    <x v="3"/>
    <d v="2020-11-23T00:00:00"/>
    <x v="10"/>
    <d v="2020-11-27T00:00:00"/>
    <x v="4"/>
    <n v="4"/>
    <n v="5"/>
    <s v="Silvana Alfonso Iannini"/>
    <s v="Cerrado"/>
    <x v="10"/>
    <m/>
    <s v="Cerrado"/>
    <b v="1"/>
  </r>
  <r>
    <n v="26567"/>
    <x v="0"/>
    <d v="2020-11-23T00:00:00"/>
    <x v="10"/>
    <d v="2020-11-25T00:00:00"/>
    <x v="4"/>
    <n v="2"/>
    <n v="3"/>
    <s v="Adiel Abuabara Aguilar"/>
    <s v="Cerrado"/>
    <x v="10"/>
    <m/>
    <s v="Cerrado"/>
    <b v="1"/>
  </r>
  <r>
    <n v="26568"/>
    <x v="2"/>
    <d v="2020-11-24T00:00:00"/>
    <x v="10"/>
    <d v="2020-11-25T00:00:00"/>
    <x v="4"/>
    <n v="1"/>
    <n v="2"/>
    <s v="Bella Marina Moya"/>
    <s v="Cerrado"/>
    <x v="10"/>
    <m/>
    <s v="Cerrado"/>
    <b v="1"/>
  </r>
  <r>
    <n v="26569"/>
    <x v="2"/>
    <d v="2020-11-24T00:00:00"/>
    <x v="10"/>
    <d v="2020-11-25T00:00:00"/>
    <x v="4"/>
    <n v="1"/>
    <n v="2"/>
    <n v="7709459"/>
    <s v="Cerrado"/>
    <x v="10"/>
    <m/>
    <s v="Cerrado"/>
    <b v="1"/>
  </r>
  <r>
    <n v="26570"/>
    <x v="3"/>
    <d v="2020-11-24T00:00:00"/>
    <x v="10"/>
    <d v="2020-11-25T00:00:00"/>
    <x v="4"/>
    <n v="1"/>
    <n v="2"/>
    <s v="Adrian Leonardo Lopez Duran"/>
    <s v="Cerrado"/>
    <x v="10"/>
    <m/>
    <s v="Cerrado"/>
    <b v="1"/>
  </r>
  <r>
    <n v="26571"/>
    <x v="0"/>
    <d v="2020-11-24T00:00:00"/>
    <x v="10"/>
    <d v="2020-11-25T00:00:00"/>
    <x v="4"/>
    <n v="1"/>
    <n v="2"/>
    <s v="JAIRO MONSALVE HERNANDEZ"/>
    <s v="Cerrado"/>
    <x v="10"/>
    <m/>
    <s v="Cerrado"/>
    <b v="1"/>
  </r>
  <r>
    <n v="26572"/>
    <x v="0"/>
    <d v="2020-11-24T00:00:00"/>
    <x v="10"/>
    <d v="2020-11-30T00:00:00"/>
    <x v="4"/>
    <n v="6"/>
    <n v="5"/>
    <s v="HERNAN D. VELÁSQUEZ GÓMEZ"/>
    <s v="Cerrado"/>
    <x v="10"/>
    <m/>
    <s v="Cerrado"/>
    <b v="1"/>
  </r>
  <r>
    <n v="26573"/>
    <x v="3"/>
    <d v="2020-11-24T00:00:00"/>
    <x v="10"/>
    <d v="2020-11-25T00:00:00"/>
    <x v="4"/>
    <n v="1"/>
    <n v="2"/>
    <s v="Adrian Leonardo Lopez Duran"/>
    <s v="Cerrado"/>
    <x v="10"/>
    <m/>
    <s v="Cerrado"/>
    <b v="1"/>
  </r>
  <r>
    <n v="26574"/>
    <x v="0"/>
    <d v="2020-11-24T00:00:00"/>
    <x v="10"/>
    <d v="2020-11-30T00:00:00"/>
    <x v="4"/>
    <n v="6"/>
    <n v="5"/>
    <s v="MARTHA LIBIA GARCIA VELASQUEZ"/>
    <s v="Cerrado"/>
    <x v="10"/>
    <m/>
    <s v="Cerrado"/>
    <b v="1"/>
  </r>
  <r>
    <n v="26575"/>
    <x v="2"/>
    <d v="2020-11-24T00:00:00"/>
    <x v="10"/>
    <d v="2020-11-25T00:00:00"/>
    <x v="4"/>
    <n v="1"/>
    <n v="2"/>
    <s v="SANDRA PATRICIA LEON GARCIA"/>
    <s v="Cerrado"/>
    <x v="10"/>
    <m/>
    <s v="Cerrado"/>
    <b v="1"/>
  </r>
  <r>
    <n v="26576"/>
    <x v="0"/>
    <d v="2020-11-24T00:00:00"/>
    <x v="10"/>
    <d v="2020-11-30T00:00:00"/>
    <x v="4"/>
    <n v="6"/>
    <n v="5"/>
    <s v="ferrepotencia ltda"/>
    <s v="Cerrado"/>
    <x v="10"/>
    <m/>
    <s v="Cerrado"/>
    <b v="1"/>
  </r>
  <r>
    <n v="26577"/>
    <x v="4"/>
    <d v="2020-11-24T00:00:00"/>
    <x v="10"/>
    <d v="2020-11-27T00:00:00"/>
    <x v="4"/>
    <n v="3"/>
    <n v="4"/>
    <s v="luz marlenny organista builes"/>
    <s v="Cerrado"/>
    <x v="10"/>
    <m/>
    <s v="Cerrado"/>
    <b v="1"/>
  </r>
  <r>
    <n v="26578"/>
    <x v="0"/>
    <d v="2020-11-24T00:00:00"/>
    <x v="10"/>
    <d v="2020-11-27T00:00:00"/>
    <x v="4"/>
    <n v="3"/>
    <n v="4"/>
    <s v="Viviana Marcela Rolong Rodríguez"/>
    <s v="Cerrado"/>
    <x v="10"/>
    <m/>
    <s v="Cerrado"/>
    <b v="1"/>
  </r>
  <r>
    <n v="26579"/>
    <x v="2"/>
    <d v="2020-11-24T00:00:00"/>
    <x v="10"/>
    <s v="Pendiente"/>
    <x v="1"/>
    <e v="#VALUE!"/>
    <e v="#VALUE!"/>
    <s v="juan andres romero tovar"/>
    <s v="Abierto"/>
    <x v="1"/>
    <m/>
    <m/>
    <m/>
  </r>
  <r>
    <n v="26580"/>
    <x v="3"/>
    <d v="2020-11-24T00:00:00"/>
    <x v="10"/>
    <d v="2020-11-25T00:00:00"/>
    <x v="4"/>
    <n v="1"/>
    <n v="2"/>
    <s v="William Antonio Casas Padilla"/>
    <s v="Cerrado"/>
    <x v="10"/>
    <m/>
    <s v="Cerrado"/>
    <b v="1"/>
  </r>
  <r>
    <n v="26581"/>
    <x v="0"/>
    <d v="2020-11-24T00:00:00"/>
    <x v="10"/>
    <d v="2020-11-27T00:00:00"/>
    <x v="4"/>
    <n v="3"/>
    <n v="4"/>
    <s v="Derly Idrobo"/>
    <s v="Cerrado"/>
    <x v="10"/>
    <m/>
    <s v="Cerrado"/>
    <b v="1"/>
  </r>
  <r>
    <n v="26582"/>
    <x v="0"/>
    <d v="2020-11-24T00:00:00"/>
    <x v="10"/>
    <d v="2020-11-25T00:00:00"/>
    <x v="4"/>
    <n v="1"/>
    <n v="2"/>
    <s v="FABIOLA VANESSA ORDONEZ DI PEDE"/>
    <s v="Cerrado"/>
    <x v="10"/>
    <m/>
    <s v="Cerrado"/>
    <b v="1"/>
  </r>
  <r>
    <n v="26583"/>
    <x v="0"/>
    <d v="2020-11-24T00:00:00"/>
    <x v="10"/>
    <d v="2020-11-27T00:00:00"/>
    <x v="4"/>
    <n v="3"/>
    <n v="4"/>
    <s v="Jairo Trespaclacios Lalinde"/>
    <s v="Cerrado"/>
    <x v="10"/>
    <m/>
    <s v="Cerrado"/>
    <b v="1"/>
  </r>
  <r>
    <n v="26584"/>
    <x v="0"/>
    <d v="2020-11-24T00:00:00"/>
    <x v="10"/>
    <d v="2020-11-27T00:00:00"/>
    <x v="4"/>
    <n v="3"/>
    <n v="4"/>
    <s v="Jairo Trespaclacios Lalinde"/>
    <s v="Cerrado"/>
    <x v="10"/>
    <m/>
    <s v="Cerrado"/>
    <b v="1"/>
  </r>
  <r>
    <n v="26585"/>
    <x v="0"/>
    <d v="2020-11-24T00:00:00"/>
    <x v="10"/>
    <d v="2020-11-27T00:00:00"/>
    <x v="4"/>
    <n v="3"/>
    <n v="4"/>
    <s v="Jesús Alfredo Álvarez Ortega"/>
    <s v="Cerrado"/>
    <x v="10"/>
    <m/>
    <s v="Cerrado"/>
    <b v="1"/>
  </r>
  <r>
    <n v="26586"/>
    <x v="0"/>
    <d v="2020-11-24T00:00:00"/>
    <x v="10"/>
    <d v="2020-11-27T00:00:00"/>
    <x v="4"/>
    <n v="3"/>
    <n v="4"/>
    <s v="mary muñoz vargas"/>
    <s v="Cerrado"/>
    <x v="10"/>
    <m/>
    <s v="Cerrado"/>
    <b v="1"/>
  </r>
  <r>
    <n v="26587"/>
    <x v="3"/>
    <d v="2020-11-24T00:00:00"/>
    <x v="10"/>
    <d v="2020-11-25T00:00:00"/>
    <x v="4"/>
    <n v="1"/>
    <n v="2"/>
    <s v="Freddy Rojas"/>
    <s v="Cerrado"/>
    <x v="10"/>
    <m/>
    <s v="Cerrado"/>
    <b v="1"/>
  </r>
  <r>
    <n v="26588"/>
    <x v="4"/>
    <d v="2020-11-24T00:00:00"/>
    <x v="10"/>
    <d v="2020-11-27T00:00:00"/>
    <x v="4"/>
    <n v="3"/>
    <n v="4"/>
    <s v="CLARA STELLA URREA CABUYA"/>
    <s v="Cerrado"/>
    <x v="10"/>
    <m/>
    <s v="Cerrado"/>
    <b v="1"/>
  </r>
  <r>
    <n v="26589"/>
    <x v="4"/>
    <d v="2020-11-24T00:00:00"/>
    <x v="10"/>
    <d v="2020-11-27T00:00:00"/>
    <x v="4"/>
    <n v="3"/>
    <n v="4"/>
    <s v="FORTUNATOI GODOY PARRA"/>
    <s v="Cerrado"/>
    <x v="10"/>
    <m/>
    <s v="Cerrado"/>
    <b v="1"/>
  </r>
  <r>
    <n v="26590"/>
    <x v="4"/>
    <d v="2020-11-24T00:00:00"/>
    <x v="10"/>
    <d v="2020-11-27T00:00:00"/>
    <x v="4"/>
    <n v="3"/>
    <n v="4"/>
    <s v="FORTUNATOI GODOY PARRA"/>
    <s v="Cerrado"/>
    <x v="10"/>
    <m/>
    <s v="Cerrado"/>
    <b v="1"/>
  </r>
  <r>
    <n v="26591"/>
    <x v="2"/>
    <d v="2020-11-24T00:00:00"/>
    <x v="10"/>
    <d v="2020-11-25T00:00:00"/>
    <x v="4"/>
    <n v="1"/>
    <n v="2"/>
    <s v="juan camilo palacios luna"/>
    <s v="Cerrado"/>
    <x v="10"/>
    <m/>
    <s v="Cerrado"/>
    <b v="1"/>
  </r>
  <r>
    <n v="26592"/>
    <x v="2"/>
    <d v="2020-11-24T00:00:00"/>
    <x v="10"/>
    <d v="2020-11-25T00:00:00"/>
    <x v="4"/>
    <n v="1"/>
    <n v="2"/>
    <s v="karherine maria palacios luna"/>
    <s v="Cerrado"/>
    <x v="10"/>
    <m/>
    <s v="Cerrado"/>
    <b v="1"/>
  </r>
  <r>
    <n v="26593"/>
    <x v="0"/>
    <d v="2020-11-24T00:00:00"/>
    <x v="10"/>
    <d v="2020-11-27T00:00:00"/>
    <x v="4"/>
    <n v="3"/>
    <n v="4"/>
    <s v="NOHEMY SUÁREZ HERNÁNDEZ"/>
    <s v="Cerrado"/>
    <x v="10"/>
    <m/>
    <s v="Cerrado"/>
    <b v="1"/>
  </r>
  <r>
    <n v="26594"/>
    <x v="2"/>
    <d v="2020-11-24T00:00:00"/>
    <x v="10"/>
    <d v="2020-11-25T00:00:00"/>
    <x v="4"/>
    <n v="1"/>
    <n v="2"/>
    <s v="JOAQUIN ALVAREZ VELASQUEZ"/>
    <s v="Cerrado"/>
    <x v="10"/>
    <m/>
    <s v="Cerrado"/>
    <b v="1"/>
  </r>
  <r>
    <n v="26595"/>
    <x v="0"/>
    <d v="2020-11-24T00:00:00"/>
    <x v="10"/>
    <d v="2020-11-27T00:00:00"/>
    <x v="4"/>
    <n v="3"/>
    <n v="4"/>
    <s v="omar leyton"/>
    <s v="Cerrado"/>
    <x v="10"/>
    <m/>
    <s v="Cerrado"/>
    <b v="1"/>
  </r>
  <r>
    <n v="26596"/>
    <x v="2"/>
    <d v="2020-11-24T00:00:00"/>
    <x v="10"/>
    <d v="2020-11-25T00:00:00"/>
    <x v="4"/>
    <n v="1"/>
    <n v="2"/>
    <s v="KATHERINE DOMINGUEZ MORON"/>
    <s v="Cerrado"/>
    <x v="10"/>
    <m/>
    <s v="Cerrado"/>
    <b v="1"/>
  </r>
  <r>
    <n v="26597"/>
    <x v="2"/>
    <d v="2020-11-24T00:00:00"/>
    <x v="10"/>
    <s v="Pendiente"/>
    <x v="1"/>
    <e v="#VALUE!"/>
    <e v="#VALUE!"/>
    <s v="CARMEN SOFIA ALVAREZ RIVERA"/>
    <s v="Abierto"/>
    <x v="1"/>
    <m/>
    <m/>
    <m/>
  </r>
  <r>
    <n v="26598"/>
    <x v="4"/>
    <d v="2020-11-24T00:00:00"/>
    <x v="10"/>
    <d v="2020-11-27T00:00:00"/>
    <x v="4"/>
    <n v="3"/>
    <n v="4"/>
    <s v="german garces cervantes"/>
    <s v="Cerrado"/>
    <x v="10"/>
    <m/>
    <s v="Cerrado"/>
    <b v="1"/>
  </r>
  <r>
    <n v="26599"/>
    <x v="2"/>
    <d v="2020-11-24T00:00:00"/>
    <x v="10"/>
    <s v="Pendiente"/>
    <x v="1"/>
    <e v="#VALUE!"/>
    <e v="#VALUE!"/>
    <s v="Magnolia España Maldonado"/>
    <s v="Abierto"/>
    <x v="1"/>
    <m/>
    <m/>
    <m/>
  </r>
  <r>
    <n v="26600"/>
    <x v="0"/>
    <d v="2020-11-24T00:00:00"/>
    <x v="10"/>
    <d v="2020-11-27T00:00:00"/>
    <x v="4"/>
    <n v="3"/>
    <n v="4"/>
    <s v="ANDREA PATRICIA PAEZ"/>
    <s v="Cerrado"/>
    <x v="10"/>
    <m/>
    <s v="Cerrado"/>
    <b v="1"/>
  </r>
  <r>
    <n v="26601"/>
    <x v="2"/>
    <d v="2020-11-24T00:00:00"/>
    <x v="10"/>
    <s v="Pendiente"/>
    <x v="1"/>
    <e v="#VALUE!"/>
    <e v="#VALUE!"/>
    <s v="Miller García Ramírez"/>
    <s v="Abierto"/>
    <x v="1"/>
    <m/>
    <m/>
    <m/>
  </r>
  <r>
    <n v="26602"/>
    <x v="2"/>
    <d v="2020-11-24T00:00:00"/>
    <x v="10"/>
    <s v="Pendiente"/>
    <x v="1"/>
    <e v="#VALUE!"/>
    <e v="#VALUE!"/>
    <s v="VICTOR JAVIER ROJAS AYERBE"/>
    <s v="Abierto"/>
    <x v="1"/>
    <m/>
    <m/>
    <m/>
  </r>
  <r>
    <n v="26603"/>
    <x v="0"/>
    <d v="2020-11-24T00:00:00"/>
    <x v="10"/>
    <d v="2020-11-27T00:00:00"/>
    <x v="4"/>
    <n v="3"/>
    <n v="4"/>
    <s v="Jenny Paola Martínez"/>
    <s v="Cerrado"/>
    <x v="10"/>
    <m/>
    <s v="Cerrado"/>
    <b v="1"/>
  </r>
  <r>
    <n v="26604"/>
    <x v="4"/>
    <d v="2020-11-24T00:00:00"/>
    <x v="10"/>
    <d v="2020-11-27T00:00:00"/>
    <x v="4"/>
    <n v="3"/>
    <n v="4"/>
    <s v="James Leonardo Morales Camacho"/>
    <s v="Cerrado"/>
    <x v="10"/>
    <m/>
    <s v="Cerrado"/>
    <b v="1"/>
  </r>
  <r>
    <n v="26605"/>
    <x v="0"/>
    <d v="2020-11-24T00:00:00"/>
    <x v="10"/>
    <d v="2020-11-30T00:00:00"/>
    <x v="4"/>
    <n v="6"/>
    <n v="5"/>
    <s v="MARIA DEL PILAR GARCIA AMAYA"/>
    <s v="Cerrado"/>
    <x v="10"/>
    <m/>
    <s v="Cerrado"/>
    <b v="1"/>
  </r>
  <r>
    <n v="26606"/>
    <x v="2"/>
    <d v="2020-11-24T00:00:00"/>
    <x v="10"/>
    <d v="2020-11-25T00:00:00"/>
    <x v="4"/>
    <n v="1"/>
    <n v="2"/>
    <s v="YENITH MARCELA PINILLA MANZANARES"/>
    <s v="Cerrado"/>
    <x v="10"/>
    <m/>
    <s v="Cerrado"/>
    <b v="1"/>
  </r>
  <r>
    <n v="26607"/>
    <x v="0"/>
    <d v="2020-11-24T00:00:00"/>
    <x v="10"/>
    <d v="2020-11-27T00:00:00"/>
    <x v="4"/>
    <n v="3"/>
    <n v="4"/>
    <s v="OMAR GAMBOA"/>
    <s v="Cerrado"/>
    <x v="10"/>
    <m/>
    <s v="Cerrado"/>
    <b v="1"/>
  </r>
  <r>
    <n v="26608"/>
    <x v="0"/>
    <d v="2020-11-24T00:00:00"/>
    <x v="10"/>
    <d v="2020-11-27T00:00:00"/>
    <x v="4"/>
    <n v="3"/>
    <n v="4"/>
    <s v="diego fernando castro bohorquez"/>
    <s v="Cerrado"/>
    <x v="10"/>
    <m/>
    <s v="Cerrado"/>
    <b v="1"/>
  </r>
  <r>
    <n v="26609"/>
    <x v="0"/>
    <d v="2020-11-24T00:00:00"/>
    <x v="10"/>
    <d v="2020-11-30T00:00:00"/>
    <x v="4"/>
    <n v="6"/>
    <n v="5"/>
    <s v="Herver Rodríguez Lancheros"/>
    <s v="Cerrado"/>
    <x v="10"/>
    <m/>
    <s v="Cerrado"/>
    <b v="1"/>
  </r>
  <r>
    <n v="26610"/>
    <x v="3"/>
    <d v="2020-11-24T00:00:00"/>
    <x v="10"/>
    <d v="2020-11-25T00:00:00"/>
    <x v="4"/>
    <n v="1"/>
    <n v="2"/>
    <s v="amadeo segura albarracin"/>
    <s v="Cerrado"/>
    <x v="10"/>
    <m/>
    <s v="Cerrado"/>
    <b v="1"/>
  </r>
  <r>
    <n v="26611"/>
    <x v="2"/>
    <d v="2020-11-24T00:00:00"/>
    <x v="10"/>
    <d v="2020-11-30T00:00:00"/>
    <x v="4"/>
    <n v="6"/>
    <n v="5"/>
    <s v="Dilia Morales de Galvis"/>
    <s v="Cerrado"/>
    <x v="10"/>
    <m/>
    <s v="Cerrado"/>
    <b v="1"/>
  </r>
  <r>
    <n v="26612"/>
    <x v="0"/>
    <d v="2020-11-24T00:00:00"/>
    <x v="10"/>
    <d v="2020-11-30T00:00:00"/>
    <x v="4"/>
    <n v="6"/>
    <n v="5"/>
    <s v="HENRY JESUS ARENAS VILLAREAL"/>
    <s v="Cerrado"/>
    <x v="10"/>
    <m/>
    <s v="Cerrado"/>
    <b v="1"/>
  </r>
  <r>
    <n v="26613"/>
    <x v="2"/>
    <d v="2020-11-24T00:00:00"/>
    <x v="10"/>
    <s v="Pendiente"/>
    <x v="1"/>
    <e v="#VALUE!"/>
    <e v="#VALUE!"/>
    <s v="INES LEON DE PATIÑO"/>
    <s v="Abierto"/>
    <x v="1"/>
    <m/>
    <m/>
    <m/>
  </r>
  <r>
    <n v="26614"/>
    <x v="2"/>
    <d v="2020-11-25T00:00:00"/>
    <x v="10"/>
    <d v="2020-11-25T00:00:00"/>
    <x v="4"/>
    <n v="0"/>
    <n v="1"/>
    <s v="Luis carlos Rubio"/>
    <s v="Cerrado"/>
    <x v="10"/>
    <m/>
    <s v="Cerrado"/>
    <b v="1"/>
  </r>
  <r>
    <n v="26615"/>
    <x v="2"/>
    <d v="2020-11-25T00:00:00"/>
    <x v="10"/>
    <d v="2020-11-26T00:00:00"/>
    <x v="4"/>
    <n v="1"/>
    <n v="2"/>
    <s v="Luis carlos Rubio"/>
    <s v="Cerrado"/>
    <x v="10"/>
    <m/>
    <s v="Cerrado"/>
    <b v="1"/>
  </r>
  <r>
    <n v="26616"/>
    <x v="0"/>
    <d v="2020-11-25T00:00:00"/>
    <x v="10"/>
    <d v="2020-11-30T00:00:00"/>
    <x v="4"/>
    <n v="5"/>
    <n v="4"/>
    <s v="yulisa paola jimenez calvo"/>
    <s v="Cerrado"/>
    <x v="10"/>
    <m/>
    <s v="Cerrado"/>
    <b v="1"/>
  </r>
  <r>
    <n v="26617"/>
    <x v="0"/>
    <d v="2020-11-25T00:00:00"/>
    <x v="10"/>
    <d v="2020-11-30T00:00:00"/>
    <x v="4"/>
    <n v="5"/>
    <n v="4"/>
    <s v="Mauricio Alberto Arias Murillo"/>
    <s v="Cerrado"/>
    <x v="10"/>
    <m/>
    <s v="Cerrado"/>
    <b v="1"/>
  </r>
  <r>
    <n v="26618"/>
    <x v="3"/>
    <d v="2020-11-25T00:00:00"/>
    <x v="10"/>
    <d v="2020-11-26T00:00:00"/>
    <x v="4"/>
    <n v="1"/>
    <n v="2"/>
    <s v="hector javier bosa torres"/>
    <s v="Cerrado"/>
    <x v="10"/>
    <m/>
    <s v="Cerrado"/>
    <b v="1"/>
  </r>
  <r>
    <n v="26619"/>
    <x v="3"/>
    <d v="2020-11-25T00:00:00"/>
    <x v="10"/>
    <d v="2020-11-26T00:00:00"/>
    <x v="4"/>
    <n v="1"/>
    <n v="2"/>
    <s v="Adrian Leonardo Lopez Duran"/>
    <s v="Cerrado"/>
    <x v="10"/>
    <m/>
    <s v="Cerrado"/>
    <b v="1"/>
  </r>
  <r>
    <n v="26620"/>
    <x v="0"/>
    <d v="2020-11-25T00:00:00"/>
    <x v="10"/>
    <d v="2020-11-30T00:00:00"/>
    <x v="4"/>
    <n v="5"/>
    <n v="4"/>
    <s v="OLGA LUCIA ROJAS ROBAYO"/>
    <s v="Cerrado"/>
    <x v="10"/>
    <m/>
    <s v="Cerrado"/>
    <b v="1"/>
  </r>
  <r>
    <n v="26621"/>
    <x v="0"/>
    <d v="2020-11-25T00:00:00"/>
    <x v="10"/>
    <d v="2020-12-01T00:00:00"/>
    <x v="4"/>
    <n v="6"/>
    <n v="5"/>
    <s v="JUAN CARLOS VELEZ M"/>
    <s v="Cerrado"/>
    <x v="12"/>
    <m/>
    <s v="Cerrado"/>
    <b v="1"/>
  </r>
  <r>
    <n v="26622"/>
    <x v="2"/>
    <d v="2020-11-25T00:00:00"/>
    <x v="10"/>
    <d v="2020-11-26T00:00:00"/>
    <x v="4"/>
    <n v="1"/>
    <n v="2"/>
    <n v="3108018912"/>
    <s v="Cerrado"/>
    <x v="10"/>
    <m/>
    <s v="Cerrado"/>
    <b v="1"/>
  </r>
  <r>
    <n v="26623"/>
    <x v="2"/>
    <d v="2020-11-25T00:00:00"/>
    <x v="10"/>
    <d v="2020-11-26T00:00:00"/>
    <x v="4"/>
    <n v="1"/>
    <n v="2"/>
    <s v="jeinnerth arturo figueredo sanabria"/>
    <s v="Cerrado"/>
    <x v="10"/>
    <m/>
    <s v="Cerrado"/>
    <b v="1"/>
  </r>
  <r>
    <n v="26624"/>
    <x v="0"/>
    <d v="2020-11-25T00:00:00"/>
    <x v="10"/>
    <d v="2020-11-30T00:00:00"/>
    <x v="4"/>
    <n v="5"/>
    <n v="4"/>
    <s v="darcio antonio serna cordoba"/>
    <s v="Cerrado"/>
    <x v="10"/>
    <m/>
    <s v="Cerrado"/>
    <b v="1"/>
  </r>
  <r>
    <n v="26625"/>
    <x v="0"/>
    <d v="2020-11-25T00:00:00"/>
    <x v="10"/>
    <d v="2020-11-30T00:00:00"/>
    <x v="4"/>
    <n v="5"/>
    <n v="4"/>
    <s v="ANA MILENA CASTELLANOS CAÑON"/>
    <s v="Cerrado"/>
    <x v="10"/>
    <m/>
    <s v="Cerrado"/>
    <b v="1"/>
  </r>
  <r>
    <n v="26626"/>
    <x v="2"/>
    <d v="2020-11-25T00:00:00"/>
    <x v="10"/>
    <d v="2020-11-27T00:00:00"/>
    <x v="4"/>
    <n v="2"/>
    <n v="3"/>
    <s v="Luis carlos Rubio"/>
    <s v="Cerrado"/>
    <x v="10"/>
    <m/>
    <s v="Cerrado"/>
    <b v="1"/>
  </r>
  <r>
    <n v="26627"/>
    <x v="2"/>
    <d v="2020-11-25T00:00:00"/>
    <x v="10"/>
    <s v="Pendiente"/>
    <x v="1"/>
    <e v="#VALUE!"/>
    <e v="#VALUE!"/>
    <s v="BRENDA DAHIANA CÁRDENAS ROJAS"/>
    <s v="Abierto"/>
    <x v="1"/>
    <m/>
    <m/>
    <m/>
  </r>
  <r>
    <n v="26628"/>
    <x v="0"/>
    <d v="2020-11-25T00:00:00"/>
    <x v="10"/>
    <d v="2020-11-30T00:00:00"/>
    <x v="4"/>
    <n v="5"/>
    <n v="4"/>
    <s v="Tomas Leonardo Peña Cortes"/>
    <s v="Cerrado"/>
    <x v="10"/>
    <m/>
    <s v="Cerrado"/>
    <b v="1"/>
  </r>
  <r>
    <n v="26629"/>
    <x v="0"/>
    <d v="2020-11-25T00:00:00"/>
    <x v="10"/>
    <d v="2020-11-30T00:00:00"/>
    <x v="4"/>
    <n v="5"/>
    <n v="4"/>
    <s v="Edward Fidel García Cervantes"/>
    <s v="Cerrado"/>
    <x v="10"/>
    <m/>
    <s v="Cerrado"/>
    <b v="1"/>
  </r>
  <r>
    <n v="26630"/>
    <x v="0"/>
    <d v="2020-11-25T00:00:00"/>
    <x v="10"/>
    <d v="2020-11-30T00:00:00"/>
    <x v="4"/>
    <n v="5"/>
    <n v="4"/>
    <s v="Wilber García Sterling"/>
    <s v="Cerrado"/>
    <x v="10"/>
    <m/>
    <s v="Cerrado"/>
    <b v="1"/>
  </r>
  <r>
    <n v="26631"/>
    <x v="2"/>
    <d v="2020-11-25T00:00:00"/>
    <x v="10"/>
    <d v="2020-11-27T00:00:00"/>
    <x v="4"/>
    <n v="2"/>
    <n v="3"/>
    <s v="Rafael Leme Quinche"/>
    <s v="Cerrado"/>
    <x v="10"/>
    <m/>
    <s v="Cerrado"/>
    <b v="1"/>
  </r>
  <r>
    <n v="26632"/>
    <x v="0"/>
    <d v="2020-11-25T00:00:00"/>
    <x v="10"/>
    <d v="2020-11-30T00:00:00"/>
    <x v="4"/>
    <n v="5"/>
    <n v="4"/>
    <s v="FANNY CORDOBA CABEZAS"/>
    <s v="Cerrado"/>
    <x v="10"/>
    <m/>
    <s v="Cerrado"/>
    <b v="1"/>
  </r>
  <r>
    <n v="26633"/>
    <x v="0"/>
    <d v="2020-11-25T00:00:00"/>
    <x v="10"/>
    <d v="2020-11-30T00:00:00"/>
    <x v="4"/>
    <n v="5"/>
    <n v="4"/>
    <s v="Jonathan mosquera villalobo"/>
    <s v="Cerrado"/>
    <x v="10"/>
    <m/>
    <s v="Cerrado"/>
    <b v="1"/>
  </r>
  <r>
    <n v="26634"/>
    <x v="0"/>
    <d v="2020-11-25T00:00:00"/>
    <x v="10"/>
    <d v="2020-11-30T00:00:00"/>
    <x v="4"/>
    <n v="5"/>
    <n v="4"/>
    <s v="Abelardo Villa Orozco"/>
    <s v="Cerrado"/>
    <x v="10"/>
    <m/>
    <s v="Cerrado"/>
    <b v="1"/>
  </r>
  <r>
    <n v="26635"/>
    <x v="4"/>
    <d v="2020-11-25T00:00:00"/>
    <x v="10"/>
    <d v="2020-11-30T00:00:00"/>
    <x v="4"/>
    <n v="5"/>
    <n v="4"/>
    <s v="Fernanda Odrdoñez Gomez"/>
    <s v="Cerrado"/>
    <x v="10"/>
    <m/>
    <s v="Cerrado"/>
    <b v="1"/>
  </r>
  <r>
    <n v="26636"/>
    <x v="0"/>
    <d v="2020-11-25T00:00:00"/>
    <x v="10"/>
    <d v="2020-11-30T00:00:00"/>
    <x v="4"/>
    <n v="5"/>
    <n v="4"/>
    <s v="HECTOR JULIO SUAREZ ROJAS"/>
    <s v="Cerrado"/>
    <x v="10"/>
    <m/>
    <s v="Cerrado"/>
    <b v="1"/>
  </r>
  <r>
    <n v="26637"/>
    <x v="0"/>
    <d v="2020-11-25T00:00:00"/>
    <x v="10"/>
    <d v="2020-11-30T00:00:00"/>
    <x v="4"/>
    <n v="5"/>
    <n v="4"/>
    <s v="Mauricio Rafael Paba Pinzón"/>
    <s v="Cerrado"/>
    <x v="10"/>
    <m/>
    <s v="Cerrado"/>
    <b v="1"/>
  </r>
  <r>
    <n v="26638"/>
    <x v="2"/>
    <d v="2020-11-25T00:00:00"/>
    <x v="10"/>
    <d v="2020-11-27T00:00:00"/>
    <x v="4"/>
    <n v="2"/>
    <n v="3"/>
    <s v="Yessy Milena Bermeo"/>
    <s v="Cerrado"/>
    <x v="10"/>
    <m/>
    <s v="Cerrado"/>
    <b v="1"/>
  </r>
  <r>
    <n v="26639"/>
    <x v="0"/>
    <d v="2020-11-25T00:00:00"/>
    <x v="10"/>
    <d v="2020-11-30T00:00:00"/>
    <x v="4"/>
    <n v="5"/>
    <n v="4"/>
    <s v="JULIAN ANDRES HERNANDEZ LONDOÑO"/>
    <s v="Cerrado"/>
    <x v="10"/>
    <m/>
    <s v="Cerrado"/>
    <b v="1"/>
  </r>
  <r>
    <n v="26640"/>
    <x v="0"/>
    <d v="2020-11-25T00:00:00"/>
    <x v="10"/>
    <d v="2020-11-30T00:00:00"/>
    <x v="4"/>
    <n v="5"/>
    <n v="4"/>
    <s v="EDILBERTO RUIZ GOMEZ"/>
    <s v="Cerrado"/>
    <x v="10"/>
    <m/>
    <s v="Cerrado"/>
    <b v="1"/>
  </r>
  <r>
    <n v="26641"/>
    <x v="4"/>
    <d v="2020-11-25T00:00:00"/>
    <x v="10"/>
    <d v="2020-12-01T00:00:00"/>
    <x v="4"/>
    <n v="6"/>
    <n v="5"/>
    <s v="Carolina Valderrama Salazar"/>
    <s v="Cerrado"/>
    <x v="12"/>
    <m/>
    <s v="Cerrado"/>
    <b v="1"/>
  </r>
  <r>
    <n v="26642"/>
    <x v="3"/>
    <d v="2020-11-25T00:00:00"/>
    <x v="10"/>
    <s v="Pendiente"/>
    <x v="1"/>
    <e v="#VALUE!"/>
    <e v="#VALUE!"/>
    <s v="Kathia Fernanda Valest Martínez"/>
    <s v="Abierto"/>
    <x v="1"/>
    <m/>
    <m/>
    <m/>
  </r>
  <r>
    <n v="26643"/>
    <x v="0"/>
    <d v="2020-11-25T00:00:00"/>
    <x v="10"/>
    <d v="2020-11-30T00:00:00"/>
    <x v="4"/>
    <n v="5"/>
    <n v="4"/>
    <s v="Uriel Saavedra Barreto"/>
    <s v="Cerrado"/>
    <x v="10"/>
    <m/>
    <s v="Cerrado"/>
    <b v="1"/>
  </r>
  <r>
    <n v="26644"/>
    <x v="0"/>
    <d v="2020-11-25T00:00:00"/>
    <x v="10"/>
    <d v="2020-11-30T00:00:00"/>
    <x v="4"/>
    <n v="5"/>
    <n v="4"/>
    <s v="Daniel Bautista"/>
    <s v="Cerrado"/>
    <x v="10"/>
    <m/>
    <s v="Cerrado"/>
    <b v="1"/>
  </r>
  <r>
    <n v="26645"/>
    <x v="0"/>
    <d v="2020-11-25T00:00:00"/>
    <x v="10"/>
    <d v="2020-11-30T00:00:00"/>
    <x v="4"/>
    <n v="5"/>
    <n v="4"/>
    <s v="Camila Angulo"/>
    <s v="Cerrado"/>
    <x v="10"/>
    <m/>
    <s v="Cerrado"/>
    <b v="1"/>
  </r>
  <r>
    <n v="26646"/>
    <x v="0"/>
    <d v="2020-11-25T00:00:00"/>
    <x v="10"/>
    <d v="2020-12-01T00:00:00"/>
    <x v="4"/>
    <n v="6"/>
    <n v="5"/>
    <s v="JENNY PAOLA MORENO MARTINEZ"/>
    <s v="Cerrado"/>
    <x v="12"/>
    <m/>
    <s v="Cerrado"/>
    <b v="1"/>
  </r>
  <r>
    <n v="26647"/>
    <x v="3"/>
    <d v="2020-11-25T00:00:00"/>
    <x v="10"/>
    <d v="2020-11-27T00:00:00"/>
    <x v="4"/>
    <n v="2"/>
    <n v="3"/>
    <s v="Maria Fernanda Ortiz Castillo"/>
    <s v="Cerrado"/>
    <x v="10"/>
    <m/>
    <s v="Cerrado"/>
    <b v="1"/>
  </r>
  <r>
    <n v="26648"/>
    <x v="0"/>
    <d v="2020-11-25T00:00:00"/>
    <x v="10"/>
    <d v="2020-11-30T00:00:00"/>
    <x v="4"/>
    <n v="5"/>
    <n v="4"/>
    <s v="PEDRO ALFONSO ORJUELA RODRIGUEZ"/>
    <s v="Cerrado"/>
    <x v="10"/>
    <m/>
    <s v="Cerrado"/>
    <b v="1"/>
  </r>
  <r>
    <n v="26649"/>
    <x v="2"/>
    <d v="2020-11-25T00:00:00"/>
    <x v="10"/>
    <d v="2020-11-27T00:00:00"/>
    <x v="4"/>
    <n v="2"/>
    <n v="3"/>
    <s v="JOHANNA ARIZA QUITIAN"/>
    <s v="Cerrado"/>
    <x v="10"/>
    <m/>
    <s v="Cerrado"/>
    <b v="1"/>
  </r>
  <r>
    <n v="26650"/>
    <x v="2"/>
    <d v="2020-11-25T00:00:00"/>
    <x v="10"/>
    <d v="2020-11-27T00:00:00"/>
    <x v="4"/>
    <n v="2"/>
    <n v="3"/>
    <s v="YESIKA MALLERLY MATIZ CSATILLO"/>
    <s v="Cerrado"/>
    <x v="10"/>
    <m/>
    <s v="Cerrado"/>
    <b v="1"/>
  </r>
  <r>
    <n v="26651"/>
    <x v="4"/>
    <d v="2020-11-25T00:00:00"/>
    <x v="10"/>
    <d v="2020-11-30T00:00:00"/>
    <x v="4"/>
    <n v="5"/>
    <n v="4"/>
    <s v="FRANCISCO RAFAEL VARGAS GARCIA"/>
    <s v="Cerrado"/>
    <x v="10"/>
    <m/>
    <s v="Cerrado"/>
    <b v="1"/>
  </r>
  <r>
    <n v="26652"/>
    <x v="3"/>
    <d v="2020-11-25T00:00:00"/>
    <x v="10"/>
    <d v="2020-11-27T00:00:00"/>
    <x v="4"/>
    <n v="2"/>
    <n v="3"/>
    <s v="RAÚL GUILLERMO AVILA GONZALEZ"/>
    <s v="Cerrado"/>
    <x v="10"/>
    <m/>
    <s v="Cerrado"/>
    <b v="1"/>
  </r>
  <r>
    <n v="26653"/>
    <x v="2"/>
    <d v="2020-11-25T00:00:00"/>
    <x v="10"/>
    <d v="2020-11-27T00:00:00"/>
    <x v="4"/>
    <n v="2"/>
    <n v="3"/>
    <s v="SILVIA OLGA JIMENEZ"/>
    <s v="Cerrado"/>
    <x v="10"/>
    <m/>
    <s v="Cerrado"/>
    <b v="1"/>
  </r>
  <r>
    <n v="26654"/>
    <x v="0"/>
    <d v="2020-11-25T00:00:00"/>
    <x v="10"/>
    <d v="2020-11-30T00:00:00"/>
    <x v="4"/>
    <n v="5"/>
    <n v="4"/>
    <s v="LINA XIIMENA ZORRILA RENDON"/>
    <s v="Cerrado"/>
    <x v="10"/>
    <m/>
    <s v="Cerrado"/>
    <b v="1"/>
  </r>
  <r>
    <n v="26655"/>
    <x v="2"/>
    <d v="2020-11-25T00:00:00"/>
    <x v="10"/>
    <d v="2020-11-26T00:00:00"/>
    <x v="4"/>
    <n v="1"/>
    <n v="2"/>
    <s v="andrea lozada"/>
    <s v="Cerrado"/>
    <x v="10"/>
    <m/>
    <s v="Cerrado"/>
    <b v="1"/>
  </r>
  <r>
    <n v="26656"/>
    <x v="3"/>
    <d v="2020-11-25T00:00:00"/>
    <x v="10"/>
    <d v="2020-11-27T00:00:00"/>
    <x v="4"/>
    <n v="2"/>
    <n v="3"/>
    <s v="MIGUEL ANGEL MONSALVO MENDOZA"/>
    <s v="Cerrado"/>
    <x v="10"/>
    <m/>
    <s v="Cerrado"/>
    <b v="1"/>
  </r>
  <r>
    <n v="26657"/>
    <x v="2"/>
    <d v="2020-11-26T00:00:00"/>
    <x v="10"/>
    <s v="Pendiente"/>
    <x v="1"/>
    <e v="#VALUE!"/>
    <e v="#VALUE!"/>
    <s v="Monica Lucia De la Cruz Burgos"/>
    <s v="Abierto"/>
    <x v="1"/>
    <m/>
    <m/>
    <m/>
  </r>
  <r>
    <n v="26658"/>
    <x v="0"/>
    <d v="2020-11-26T00:00:00"/>
    <x v="10"/>
    <d v="2020-11-30T00:00:00"/>
    <x v="4"/>
    <n v="4"/>
    <n v="3"/>
    <s v="LORENA RAMIREZ CAICEDO"/>
    <s v="Cerrado"/>
    <x v="10"/>
    <m/>
    <s v="Cerrado"/>
    <b v="1"/>
  </r>
  <r>
    <n v="26659"/>
    <x v="2"/>
    <d v="2020-11-26T00:00:00"/>
    <x v="10"/>
    <d v="2020-11-30T00:00:00"/>
    <x v="4"/>
    <n v="4"/>
    <n v="3"/>
    <s v="Darío Humberto Cardona Jiménez"/>
    <s v="Cerrado"/>
    <x v="10"/>
    <m/>
    <s v="Cerrado"/>
    <b v="1"/>
  </r>
  <r>
    <n v="26660"/>
    <x v="0"/>
    <d v="2020-11-26T00:00:00"/>
    <x v="10"/>
    <d v="2020-11-30T00:00:00"/>
    <x v="4"/>
    <n v="4"/>
    <n v="3"/>
    <s v="Juan Carlos Camacho Páramo"/>
    <s v="Cerrado"/>
    <x v="10"/>
    <m/>
    <s v="Cerrado"/>
    <b v="1"/>
  </r>
  <r>
    <n v="26661"/>
    <x v="0"/>
    <d v="2020-11-26T00:00:00"/>
    <x v="10"/>
    <d v="2020-11-30T00:00:00"/>
    <x v="4"/>
    <n v="4"/>
    <n v="3"/>
    <s v="VIVIANA CAROLINA DÍAZ SANCHEZ"/>
    <s v="Cerrado"/>
    <x v="10"/>
    <m/>
    <s v="Cerrado"/>
    <b v="1"/>
  </r>
  <r>
    <n v="26662"/>
    <x v="3"/>
    <d v="2020-11-26T00:00:00"/>
    <x v="10"/>
    <d v="2020-11-30T00:00:00"/>
    <x v="4"/>
    <n v="4"/>
    <n v="3"/>
    <s v="Nelson Largacha Camacho"/>
    <s v="Cerrado"/>
    <x v="10"/>
    <m/>
    <s v="Cerrado"/>
    <b v="1"/>
  </r>
  <r>
    <n v="26663"/>
    <x v="2"/>
    <d v="2020-11-26T00:00:00"/>
    <x v="10"/>
    <d v="2020-11-27T00:00:00"/>
    <x v="4"/>
    <n v="1"/>
    <n v="2"/>
    <s v="HELDER ENRIQUE MENDEZ ALVAREZ"/>
    <s v="Cerrado"/>
    <x v="10"/>
    <m/>
    <s v="Cerrado"/>
    <b v="1"/>
  </r>
  <r>
    <n v="26664"/>
    <x v="2"/>
    <d v="2020-11-26T00:00:00"/>
    <x v="10"/>
    <d v="2020-11-27T00:00:00"/>
    <x v="4"/>
    <n v="1"/>
    <n v="2"/>
    <s v="HELDER ENRIQUE MENDEZ ALVAREZ"/>
    <s v="Cerrado"/>
    <x v="10"/>
    <m/>
    <s v="Cerrado"/>
    <b v="1"/>
  </r>
  <r>
    <n v="26665"/>
    <x v="2"/>
    <d v="2020-11-26T00:00:00"/>
    <x v="10"/>
    <d v="2020-11-27T00:00:00"/>
    <x v="4"/>
    <n v="1"/>
    <n v="2"/>
    <s v="HELDER ENRIQUE MENDEZ ALVAREZ"/>
    <s v="Cerrado"/>
    <x v="10"/>
    <m/>
    <s v="Cerrado"/>
    <b v="1"/>
  </r>
  <r>
    <n v="26666"/>
    <x v="2"/>
    <d v="2020-11-26T00:00:00"/>
    <x v="10"/>
    <d v="2020-11-27T00:00:00"/>
    <x v="4"/>
    <n v="1"/>
    <n v="2"/>
    <s v="alvaro beltran"/>
    <s v="Cerrado"/>
    <x v="10"/>
    <m/>
    <s v="Cerrado"/>
    <b v="1"/>
  </r>
  <r>
    <n v="26667"/>
    <x v="3"/>
    <d v="2020-11-26T00:00:00"/>
    <x v="10"/>
    <d v="2020-11-27T00:00:00"/>
    <x v="4"/>
    <n v="1"/>
    <n v="2"/>
    <s v="Oscar Rolando Muñoz"/>
    <s v="Cerrado"/>
    <x v="10"/>
    <m/>
    <s v="Cerrado"/>
    <b v="1"/>
  </r>
  <r>
    <n v="26668"/>
    <x v="2"/>
    <d v="2020-11-26T00:00:00"/>
    <x v="10"/>
    <d v="2020-11-27T00:00:00"/>
    <x v="4"/>
    <n v="1"/>
    <n v="2"/>
    <s v="HELDER ENRIQUE MENDEZ ALVAREZ"/>
    <s v="Cerrado"/>
    <x v="10"/>
    <m/>
    <s v="Cerrado"/>
    <b v="1"/>
  </r>
  <r>
    <n v="26669"/>
    <x v="0"/>
    <d v="2020-11-26T00:00:00"/>
    <x v="10"/>
    <d v="2020-11-30T00:00:00"/>
    <x v="4"/>
    <n v="4"/>
    <n v="3"/>
    <s v="Silvia Luna Niño"/>
    <s v="Cerrado"/>
    <x v="10"/>
    <m/>
    <s v="Cerrado"/>
    <b v="1"/>
  </r>
  <r>
    <n v="26670"/>
    <x v="0"/>
    <d v="2020-11-26T00:00:00"/>
    <x v="10"/>
    <d v="2020-11-30T00:00:00"/>
    <x v="4"/>
    <n v="4"/>
    <n v="3"/>
    <s v="FUNDACION RED"/>
    <s v="Cerrado"/>
    <x v="10"/>
    <m/>
    <s v="Cerrado"/>
    <b v="1"/>
  </r>
  <r>
    <n v="26671"/>
    <x v="2"/>
    <d v="2020-11-26T00:00:00"/>
    <x v="10"/>
    <d v="2020-11-27T00:00:00"/>
    <x v="4"/>
    <n v="1"/>
    <n v="2"/>
    <s v="Miguel Angel Barrera Tafur"/>
    <s v="Cerrado"/>
    <x v="10"/>
    <m/>
    <s v="Cerrado"/>
    <b v="1"/>
  </r>
  <r>
    <n v="26672"/>
    <x v="2"/>
    <d v="2020-11-26T00:00:00"/>
    <x v="10"/>
    <d v="2020-11-27T00:00:00"/>
    <x v="4"/>
    <n v="1"/>
    <n v="2"/>
    <s v="CARLOS OSCAR QUINTERO PORRAS"/>
    <s v="Cerrado"/>
    <x v="10"/>
    <m/>
    <s v="Cerrado"/>
    <b v="1"/>
  </r>
  <r>
    <n v="26673"/>
    <x v="0"/>
    <d v="2020-11-26T00:00:00"/>
    <x v="10"/>
    <d v="2020-11-30T00:00:00"/>
    <x v="4"/>
    <n v="4"/>
    <n v="3"/>
    <s v="NELSON OSBALDO BALLEN MEDINA"/>
    <s v="Cerrado"/>
    <x v="10"/>
    <m/>
    <s v="Cerrado"/>
    <b v="1"/>
  </r>
  <r>
    <n v="26674"/>
    <x v="2"/>
    <d v="2020-11-26T00:00:00"/>
    <x v="10"/>
    <d v="2020-11-30T00:00:00"/>
    <x v="4"/>
    <n v="4"/>
    <n v="3"/>
    <s v="HELDER ENRIQUE MENDEZ ALVAREZ"/>
    <s v="Cerrado"/>
    <x v="10"/>
    <m/>
    <s v="Cerrado"/>
    <b v="1"/>
  </r>
  <r>
    <n v="26675"/>
    <x v="2"/>
    <d v="2020-11-26T00:00:00"/>
    <x v="10"/>
    <d v="2020-11-27T00:00:00"/>
    <x v="4"/>
    <n v="1"/>
    <n v="2"/>
    <s v="RUTH DIYIRETH RUBIOGONZALEZ"/>
    <s v="Cerrado"/>
    <x v="10"/>
    <m/>
    <s v="Cerrado"/>
    <b v="1"/>
  </r>
  <r>
    <n v="26676"/>
    <x v="2"/>
    <d v="2020-11-26T00:00:00"/>
    <x v="10"/>
    <d v="2020-11-30T00:00:00"/>
    <x v="4"/>
    <n v="4"/>
    <n v="3"/>
    <s v="GLORIA PATRICIA MONDRAGÓN MORALES"/>
    <s v="Cerrado"/>
    <x v="10"/>
    <m/>
    <s v="Cerrado"/>
    <b v="1"/>
  </r>
  <r>
    <n v="26677"/>
    <x v="4"/>
    <d v="2020-11-26T00:00:00"/>
    <x v="10"/>
    <d v="2020-11-30T00:00:00"/>
    <x v="4"/>
    <n v="4"/>
    <n v="3"/>
    <s v="ELIZABET GRAJALES QUICENO"/>
    <s v="Cerrado"/>
    <x v="10"/>
    <m/>
    <s v="Cerrado"/>
    <b v="1"/>
  </r>
  <r>
    <n v="26678"/>
    <x v="3"/>
    <d v="2020-11-26T00:00:00"/>
    <x v="10"/>
    <d v="2020-11-30T00:00:00"/>
    <x v="4"/>
    <n v="4"/>
    <n v="3"/>
    <s v="jesus dario cotte berbesi"/>
    <s v="Cerrado"/>
    <x v="10"/>
    <m/>
    <s v="Cerrado"/>
    <b v="1"/>
  </r>
  <r>
    <n v="26679"/>
    <x v="3"/>
    <d v="2020-11-26T00:00:00"/>
    <x v="10"/>
    <d v="2020-11-30T00:00:00"/>
    <x v="4"/>
    <n v="4"/>
    <n v="3"/>
    <s v="DIANA MARCELA TAUTIVA"/>
    <s v="Cerrado"/>
    <x v="10"/>
    <m/>
    <s v="Cerrado"/>
    <b v="1"/>
  </r>
  <r>
    <n v="26680"/>
    <x v="3"/>
    <d v="2020-11-26T00:00:00"/>
    <x v="10"/>
    <d v="2020-11-30T00:00:00"/>
    <x v="4"/>
    <n v="4"/>
    <n v="3"/>
    <s v="jesus dario cotte berbesi"/>
    <s v="Cerrado"/>
    <x v="10"/>
    <m/>
    <s v="Cerrado"/>
    <b v="1"/>
  </r>
  <r>
    <n v="26681"/>
    <x v="3"/>
    <d v="2020-11-26T00:00:00"/>
    <x v="10"/>
    <d v="2020-11-30T00:00:00"/>
    <x v="4"/>
    <n v="4"/>
    <n v="3"/>
    <s v="jesus dario cotte berbesi"/>
    <s v="Cerrado"/>
    <x v="10"/>
    <m/>
    <s v="Cerrado"/>
    <b v="1"/>
  </r>
  <r>
    <n v="26682"/>
    <x v="3"/>
    <d v="2020-11-26T00:00:00"/>
    <x v="10"/>
    <d v="2020-11-30T00:00:00"/>
    <x v="4"/>
    <n v="4"/>
    <n v="3"/>
    <s v="jesus dario cotte berbesi"/>
    <s v="Cerrado"/>
    <x v="10"/>
    <m/>
    <s v="Cerrado"/>
    <b v="1"/>
  </r>
  <r>
    <n v="26683"/>
    <x v="3"/>
    <d v="2020-11-26T00:00:00"/>
    <x v="10"/>
    <d v="2020-11-30T00:00:00"/>
    <x v="4"/>
    <n v="4"/>
    <n v="3"/>
    <s v="jesus dario cotte berbesi"/>
    <s v="Cerrado"/>
    <x v="10"/>
    <m/>
    <s v="Cerrado"/>
    <b v="1"/>
  </r>
  <r>
    <n v="26684"/>
    <x v="2"/>
    <d v="2020-11-26T00:00:00"/>
    <x v="10"/>
    <s v="Pendiente"/>
    <x v="1"/>
    <e v="#VALUE!"/>
    <e v="#VALUE!"/>
    <s v="GUILLERMO ALFÉREZ RUIZ"/>
    <s v="Abierto"/>
    <x v="1"/>
    <m/>
    <m/>
    <m/>
  </r>
  <r>
    <n v="26685"/>
    <x v="0"/>
    <d v="2020-11-26T00:00:00"/>
    <x v="10"/>
    <d v="2020-11-30T00:00:00"/>
    <x v="4"/>
    <n v="4"/>
    <n v="3"/>
    <s v="JACKELINE FLOREZ CALDERON"/>
    <s v="Cerrado"/>
    <x v="10"/>
    <m/>
    <s v="Cerrado"/>
    <b v="1"/>
  </r>
  <r>
    <n v="26686"/>
    <x v="3"/>
    <d v="2020-11-26T00:00:00"/>
    <x v="10"/>
    <d v="2020-11-30T00:00:00"/>
    <x v="4"/>
    <n v="4"/>
    <n v="3"/>
    <s v="JOSE ELIAS MOSQUERA CONDE"/>
    <s v="Cerrado"/>
    <x v="10"/>
    <m/>
    <s v="Cerrado"/>
    <b v="1"/>
  </r>
  <r>
    <n v="26687"/>
    <x v="0"/>
    <d v="2020-11-26T00:00:00"/>
    <x v="10"/>
    <d v="2020-11-30T00:00:00"/>
    <x v="4"/>
    <n v="4"/>
    <n v="3"/>
    <s v="jorge restrepo"/>
    <s v="Cerrado"/>
    <x v="10"/>
    <m/>
    <s v="Cerrado"/>
    <b v="1"/>
  </r>
  <r>
    <n v="26688"/>
    <x v="0"/>
    <d v="2020-11-26T00:00:00"/>
    <x v="10"/>
    <d v="2020-11-30T00:00:00"/>
    <x v="4"/>
    <n v="4"/>
    <n v="3"/>
    <s v="LIDA CLAUDIA QUINTANA PINILLA"/>
    <s v="Cerrado"/>
    <x v="10"/>
    <m/>
    <s v="Cerrado"/>
    <b v="1"/>
  </r>
  <r>
    <n v="26689"/>
    <x v="0"/>
    <d v="2020-11-26T00:00:00"/>
    <x v="10"/>
    <d v="2020-11-30T00:00:00"/>
    <x v="4"/>
    <n v="4"/>
    <n v="3"/>
    <s v="LIDA CLAUDIA QUINTANA PINILLA"/>
    <s v="Cerrado"/>
    <x v="10"/>
    <m/>
    <s v="Cerrado"/>
    <b v="1"/>
  </r>
  <r>
    <n v="26690"/>
    <x v="0"/>
    <d v="2020-11-26T00:00:00"/>
    <x v="10"/>
    <d v="2020-11-30T00:00:00"/>
    <x v="4"/>
    <n v="4"/>
    <n v="3"/>
    <s v="JUAN DAVID CASTAÑEDA SALINAS"/>
    <s v="Cerrado"/>
    <x v="10"/>
    <m/>
    <s v="Cerrado"/>
    <b v="1"/>
  </r>
  <r>
    <n v="26691"/>
    <x v="2"/>
    <d v="2020-11-26T00:00:00"/>
    <x v="10"/>
    <d v="2020-11-30T00:00:00"/>
    <x v="4"/>
    <n v="4"/>
    <n v="3"/>
    <s v="Aicardo de jesus zuleta"/>
    <s v="Cerrado"/>
    <x v="10"/>
    <m/>
    <s v="Cerrado"/>
    <b v="1"/>
  </r>
  <r>
    <n v="26692"/>
    <x v="2"/>
    <d v="2020-11-26T00:00:00"/>
    <x v="10"/>
    <d v="2020-11-30T00:00:00"/>
    <x v="4"/>
    <n v="4"/>
    <n v="3"/>
    <s v="Natalia marcela zuleta"/>
    <s v="Cerrado"/>
    <x v="10"/>
    <m/>
    <s v="Cerrado"/>
    <b v="1"/>
  </r>
  <r>
    <n v="26693"/>
    <x v="2"/>
    <d v="2020-11-26T00:00:00"/>
    <x v="10"/>
    <d v="2020-11-30T00:00:00"/>
    <x v="4"/>
    <n v="4"/>
    <n v="3"/>
    <s v="Maria patricia zuleta"/>
    <s v="Cerrado"/>
    <x v="10"/>
    <m/>
    <s v="Cerrado"/>
    <b v="1"/>
  </r>
  <r>
    <n v="26694"/>
    <x v="2"/>
    <d v="2020-11-26T00:00:00"/>
    <x v="10"/>
    <d v="2020-11-30T00:00:00"/>
    <x v="4"/>
    <n v="4"/>
    <n v="3"/>
    <s v="Euclides de jesus zuleta"/>
    <s v="Cerrado"/>
    <x v="10"/>
    <m/>
    <s v="Cerrado"/>
    <b v="1"/>
  </r>
  <r>
    <n v="26695"/>
    <x v="2"/>
    <d v="2020-11-26T00:00:00"/>
    <x v="10"/>
    <d v="2020-11-30T00:00:00"/>
    <x v="4"/>
    <n v="4"/>
    <n v="3"/>
    <s v="Tiberio de jesus zuleta"/>
    <s v="Cerrado"/>
    <x v="10"/>
    <m/>
    <s v="Cerrado"/>
    <b v="1"/>
  </r>
  <r>
    <n v="26696"/>
    <x v="2"/>
    <d v="2020-11-26T00:00:00"/>
    <x v="10"/>
    <d v="2020-11-30T00:00:00"/>
    <x v="4"/>
    <n v="4"/>
    <n v="3"/>
    <s v="Victor alejandro zuleta"/>
    <s v="Cerrado"/>
    <x v="10"/>
    <m/>
    <s v="Cerrado"/>
    <b v="1"/>
  </r>
  <r>
    <n v="26697"/>
    <x v="2"/>
    <d v="2020-11-27T00:00:00"/>
    <x v="10"/>
    <d v="2020-11-30T00:00:00"/>
    <x v="4"/>
    <n v="3"/>
    <n v="2"/>
    <s v="Miguel Velasco Pinzon"/>
    <s v="Cerrado"/>
    <x v="10"/>
    <m/>
    <s v="Cerrado"/>
    <b v="1"/>
  </r>
  <r>
    <n v="26698"/>
    <x v="2"/>
    <d v="2020-11-27T00:00:00"/>
    <x v="10"/>
    <d v="2020-11-30T00:00:00"/>
    <x v="4"/>
    <n v="3"/>
    <n v="2"/>
    <s v="CARLOS ALBERTO SANCHEZ CUELLAR"/>
    <s v="Cerrado"/>
    <x v="10"/>
    <m/>
    <s v="Cerrado"/>
    <b v="1"/>
  </r>
  <r>
    <n v="26699"/>
    <x v="0"/>
    <d v="2020-11-27T00:00:00"/>
    <x v="10"/>
    <d v="2020-11-30T00:00:00"/>
    <x v="4"/>
    <n v="3"/>
    <n v="2"/>
    <s v="DAVID GUTIERREZ PARRADO"/>
    <s v="Cerrado"/>
    <x v="10"/>
    <m/>
    <s v="Cerrado"/>
    <b v="1"/>
  </r>
  <r>
    <n v="26700"/>
    <x v="0"/>
    <d v="2020-11-27T00:00:00"/>
    <x v="10"/>
    <d v="2020-11-30T00:00:00"/>
    <x v="4"/>
    <n v="3"/>
    <n v="2"/>
    <s v="Brayan Andrés Campos castro"/>
    <s v="Cerrado"/>
    <x v="10"/>
    <m/>
    <s v="Cerrado"/>
    <b v="1"/>
  </r>
  <r>
    <n v="26701"/>
    <x v="0"/>
    <d v="2020-11-27T00:00:00"/>
    <x v="10"/>
    <d v="2020-11-30T00:00:00"/>
    <x v="4"/>
    <n v="3"/>
    <n v="2"/>
    <s v="johan sebastian garcia montero"/>
    <s v="Cerrado"/>
    <x v="10"/>
    <m/>
    <s v="Cerrado"/>
    <b v="1"/>
  </r>
  <r>
    <n v="26702"/>
    <x v="0"/>
    <d v="2020-11-27T00:00:00"/>
    <x v="10"/>
    <d v="2020-11-30T00:00:00"/>
    <x v="4"/>
    <n v="3"/>
    <n v="2"/>
    <s v="Juan Fernando Garcés Morales"/>
    <s v="Cerrado"/>
    <x v="10"/>
    <m/>
    <s v="Cerrado"/>
    <b v="1"/>
  </r>
  <r>
    <n v="26703"/>
    <x v="2"/>
    <d v="2020-11-27T00:00:00"/>
    <x v="10"/>
    <d v="2020-11-30T00:00:00"/>
    <x v="4"/>
    <n v="3"/>
    <n v="2"/>
    <s v="Sebastian Avila"/>
    <s v="Cerrado"/>
    <x v="10"/>
    <m/>
    <s v="Cerrado"/>
    <b v="1"/>
  </r>
  <r>
    <n v="26704"/>
    <x v="2"/>
    <d v="2020-11-27T00:00:00"/>
    <x v="10"/>
    <d v="2020-11-30T00:00:00"/>
    <x v="4"/>
    <n v="3"/>
    <n v="2"/>
    <s v="Felipe Ramírez Portela"/>
    <s v="Cerrado"/>
    <x v="10"/>
    <m/>
    <s v="Cerrado"/>
    <b v="1"/>
  </r>
  <r>
    <n v="26705"/>
    <x v="0"/>
    <d v="2020-11-27T00:00:00"/>
    <x v="10"/>
    <d v="2020-11-30T00:00:00"/>
    <x v="4"/>
    <n v="3"/>
    <n v="2"/>
    <s v="SANDRA LILIANA DAZA"/>
    <s v="Cerrado"/>
    <x v="10"/>
    <m/>
    <s v="Cerrado"/>
    <b v="1"/>
  </r>
  <r>
    <n v="26706"/>
    <x v="2"/>
    <d v="2020-11-27T00:00:00"/>
    <x v="10"/>
    <d v="2020-11-27T00:00:00"/>
    <x v="4"/>
    <n v="0"/>
    <n v="1"/>
    <s v="JOSÉ MIGUEL DÍAZ ESTUPIÑAN"/>
    <s v="Cerrado"/>
    <x v="10"/>
    <m/>
    <s v="Cerrado"/>
    <b v="1"/>
  </r>
  <r>
    <n v="26707"/>
    <x v="3"/>
    <d v="2020-11-27T00:00:00"/>
    <x v="10"/>
    <d v="2020-11-30T00:00:00"/>
    <x v="4"/>
    <n v="3"/>
    <n v="2"/>
    <s v="andres calapsu piso"/>
    <s v="Cerrado"/>
    <x v="10"/>
    <m/>
    <s v="Cerrado"/>
    <b v="1"/>
  </r>
  <r>
    <n v="26708"/>
    <x v="0"/>
    <d v="2020-11-27T00:00:00"/>
    <x v="10"/>
    <d v="2020-11-30T00:00:00"/>
    <x v="4"/>
    <n v="3"/>
    <n v="2"/>
    <s v="Andersson Diaz Casas"/>
    <s v="Cerrado"/>
    <x v="10"/>
    <m/>
    <s v="Cerrado"/>
    <b v="1"/>
  </r>
  <r>
    <n v="26709"/>
    <x v="4"/>
    <d v="2020-11-27T00:00:00"/>
    <x v="10"/>
    <d v="2020-11-30T00:00:00"/>
    <x v="4"/>
    <n v="3"/>
    <n v="2"/>
    <s v="Miguel Angel Castañeda Montenegro"/>
    <s v="Cerrado"/>
    <x v="10"/>
    <m/>
    <s v="Cerrado"/>
    <b v="1"/>
  </r>
  <r>
    <n v="26710"/>
    <x v="0"/>
    <d v="2020-11-27T00:00:00"/>
    <x v="10"/>
    <d v="2020-11-30T00:00:00"/>
    <x v="4"/>
    <n v="3"/>
    <n v="2"/>
    <s v="FIAMA CECILIA PALACIOS RIOS"/>
    <s v="Cerrado"/>
    <x v="10"/>
    <m/>
    <s v="Cerrado"/>
    <b v="1"/>
  </r>
  <r>
    <n v="26711"/>
    <x v="2"/>
    <d v="2020-11-27T00:00:00"/>
    <x v="10"/>
    <d v="2020-11-30T00:00:00"/>
    <x v="4"/>
    <n v="3"/>
    <n v="2"/>
    <s v="Maria Otilia Acosta Morales"/>
    <s v="Cerrado"/>
    <x v="10"/>
    <m/>
    <s v="Cerrado"/>
    <b v="1"/>
  </r>
  <r>
    <n v="26712"/>
    <x v="2"/>
    <d v="2020-11-27T00:00:00"/>
    <x v="10"/>
    <d v="2020-11-30T00:00:00"/>
    <x v="4"/>
    <n v="3"/>
    <n v="2"/>
    <s v="MARIA VICTORIA OSORIO ARDILA"/>
    <s v="Cerrado"/>
    <x v="10"/>
    <m/>
    <s v="Cerrado"/>
    <b v="1"/>
  </r>
  <r>
    <n v="26713"/>
    <x v="0"/>
    <d v="2020-11-27T00:00:00"/>
    <x v="10"/>
    <d v="2020-11-30T00:00:00"/>
    <x v="4"/>
    <n v="3"/>
    <n v="2"/>
    <s v="Sandra Ardila Rodriguez"/>
    <s v="Cerrado"/>
    <x v="10"/>
    <m/>
    <s v="Cerrado"/>
    <b v="1"/>
  </r>
  <r>
    <n v="26714"/>
    <x v="2"/>
    <d v="2020-11-27T00:00:00"/>
    <x v="10"/>
    <d v="2020-11-30T00:00:00"/>
    <x v="4"/>
    <n v="3"/>
    <n v="2"/>
    <s v="Monica Guayambuco Barreto"/>
    <s v="Cerrado"/>
    <x v="10"/>
    <m/>
    <s v="Cerrado"/>
    <b v="1"/>
  </r>
  <r>
    <n v="26715"/>
    <x v="0"/>
    <d v="2020-11-27T00:00:00"/>
    <x v="10"/>
    <d v="2020-11-30T00:00:00"/>
    <x v="4"/>
    <n v="3"/>
    <n v="2"/>
    <s v="lenny Daniela Delgado Ortiz"/>
    <s v="Cerrado"/>
    <x v="10"/>
    <m/>
    <s v="Cerrado"/>
    <b v="1"/>
  </r>
  <r>
    <n v="26716"/>
    <x v="2"/>
    <d v="2020-11-27T00:00:00"/>
    <x v="10"/>
    <d v="2020-11-30T00:00:00"/>
    <x v="4"/>
    <n v="3"/>
    <n v="2"/>
    <s v="LUZ NELLY DIAZ"/>
    <s v="Cerrado"/>
    <x v="10"/>
    <m/>
    <s v="Cerrado"/>
    <b v="1"/>
  </r>
  <r>
    <n v="26717"/>
    <x v="0"/>
    <d v="2020-11-27T00:00:00"/>
    <x v="10"/>
    <d v="2020-11-30T00:00:00"/>
    <x v="4"/>
    <n v="3"/>
    <n v="2"/>
    <s v="Katherine Ramos"/>
    <s v="Cerrado"/>
    <x v="10"/>
    <m/>
    <s v="Cerrado"/>
    <b v="1"/>
  </r>
  <r>
    <n v="26718"/>
    <x v="2"/>
    <d v="2020-11-28T00:00:00"/>
    <x v="10"/>
    <d v="2020-11-30T00:00:00"/>
    <x v="4"/>
    <n v="2"/>
    <n v="1"/>
    <s v="sandra milena roman tobon"/>
    <s v="Cerrado"/>
    <x v="10"/>
    <m/>
    <s v="Cerrado"/>
    <b v="1"/>
  </r>
  <r>
    <n v="26719"/>
    <x v="4"/>
    <d v="2020-11-28T00:00:00"/>
    <x v="10"/>
    <d v="2020-11-30T00:00:00"/>
    <x v="4"/>
    <n v="2"/>
    <n v="1"/>
    <s v="Yefferson Cuadros Pulgarín"/>
    <s v="Cerrado"/>
    <x v="10"/>
    <m/>
    <s v="Cerrado"/>
    <b v="1"/>
  </r>
  <r>
    <n v="26720"/>
    <x v="4"/>
    <d v="2020-11-28T00:00:00"/>
    <x v="10"/>
    <d v="2020-11-30T00:00:00"/>
    <x v="4"/>
    <n v="2"/>
    <n v="1"/>
    <s v="ana vega"/>
    <s v="Cerrado"/>
    <x v="10"/>
    <m/>
    <s v="Cerrado"/>
    <b v="1"/>
  </r>
  <r>
    <n v="26721"/>
    <x v="2"/>
    <d v="2020-11-28T00:00:00"/>
    <x v="10"/>
    <d v="2020-11-30T00:00:00"/>
    <x v="4"/>
    <n v="2"/>
    <n v="1"/>
    <s v="Juan Pablo Gómez Venegas"/>
    <s v="Cerrado"/>
    <x v="10"/>
    <m/>
    <s v="Cerrado"/>
    <b v="1"/>
  </r>
  <r>
    <n v="26722"/>
    <x v="0"/>
    <d v="2020-11-28T00:00:00"/>
    <x v="10"/>
    <d v="2020-11-30T00:00:00"/>
    <x v="4"/>
    <n v="2"/>
    <n v="1"/>
    <s v="CRISTIAN STIVEN ROZO GRANADOS"/>
    <s v="Cerrado"/>
    <x v="10"/>
    <m/>
    <s v="Cerrado"/>
    <b v="1"/>
  </r>
  <r>
    <n v="26723"/>
    <x v="1"/>
    <d v="2020-11-28T00:00:00"/>
    <x v="10"/>
    <s v="Pendiente"/>
    <x v="1"/>
    <e v="#VALUE!"/>
    <e v="#VALUE!"/>
    <s v="LUIS EDUARDO MARIN GUTIERREZ"/>
    <s v="Abierto"/>
    <x v="1"/>
    <m/>
    <m/>
    <m/>
  </r>
  <r>
    <n v="26724"/>
    <x v="2"/>
    <d v="2020-11-29T00:00:00"/>
    <x v="10"/>
    <d v="2020-11-30T00:00:00"/>
    <x v="4"/>
    <n v="1"/>
    <n v="1"/>
    <s v="jorge samuel yandar martinez"/>
    <s v="Cerrado"/>
    <x v="10"/>
    <m/>
    <s v="Cerrado"/>
    <b v="1"/>
  </r>
  <r>
    <n v="26725"/>
    <x v="2"/>
    <d v="2020-11-29T00:00:00"/>
    <x v="10"/>
    <d v="2020-11-30T00:00:00"/>
    <x v="4"/>
    <n v="1"/>
    <n v="1"/>
    <s v="Julio Cesar Cruz Cruz"/>
    <s v="Cerrado"/>
    <x v="10"/>
    <m/>
    <s v="Cerrado"/>
    <b v="1"/>
  </r>
  <r>
    <n v="26726"/>
    <x v="2"/>
    <d v="2020-11-29T00:00:00"/>
    <x v="10"/>
    <d v="2020-11-30T00:00:00"/>
    <x v="4"/>
    <n v="1"/>
    <n v="1"/>
    <s v="NAILA RODRIGUEZ HERRERA"/>
    <s v="Cerrado"/>
    <x v="10"/>
    <m/>
    <s v="Cerrado"/>
    <b v="1"/>
  </r>
  <r>
    <n v="26727"/>
    <x v="4"/>
    <d v="2020-11-29T00:00:00"/>
    <x v="10"/>
    <d v="2020-11-30T00:00:00"/>
    <x v="4"/>
    <n v="1"/>
    <n v="1"/>
    <s v="JHOVANNA MONTAÑO RUA"/>
    <s v="Cerrado"/>
    <x v="10"/>
    <m/>
    <s v="Cerrado"/>
    <b v="1"/>
  </r>
  <r>
    <n v="26728"/>
    <x v="2"/>
    <d v="2020-11-30T00:00:00"/>
    <x v="10"/>
    <d v="2020-11-30T00:00:00"/>
    <x v="4"/>
    <n v="0"/>
    <n v="1"/>
    <s v="ANDREA PATRICIA PAEZ"/>
    <s v="Cerrado"/>
    <x v="10"/>
    <m/>
    <s v="Cerrado"/>
    <b v="1"/>
  </r>
  <r>
    <n v="26729"/>
    <x v="2"/>
    <d v="2020-11-30T00:00:00"/>
    <x v="10"/>
    <d v="2020-11-30T00:00:00"/>
    <x v="4"/>
    <n v="0"/>
    <n v="1"/>
    <s v="ANDREA PATRICIA PAEZ"/>
    <s v="Cerrado"/>
    <x v="10"/>
    <m/>
    <s v="Cerrado"/>
    <b v="1"/>
  </r>
  <r>
    <n v="26730"/>
    <x v="4"/>
    <d v="2020-11-30T00:00:00"/>
    <x v="10"/>
    <d v="2020-11-30T00:00:00"/>
    <x v="4"/>
    <n v="0"/>
    <n v="1"/>
    <s v="Aura María Patiño Zea"/>
    <s v="Cerrado"/>
    <x v="10"/>
    <m/>
    <s v="Cerrado"/>
    <b v="1"/>
  </r>
  <r>
    <n v="26731"/>
    <x v="2"/>
    <d v="2020-11-30T00:00:00"/>
    <x v="10"/>
    <d v="2020-11-30T00:00:00"/>
    <x v="4"/>
    <n v="0"/>
    <n v="1"/>
    <s v="Gloria Patricia Ramirez Castro"/>
    <s v="Cerrado"/>
    <x v="10"/>
    <m/>
    <s v="Cerrado"/>
    <b v="1"/>
  </r>
  <r>
    <n v="26732"/>
    <x v="0"/>
    <d v="2020-11-30T00:00:00"/>
    <x v="10"/>
    <d v="2020-11-30T00:00:00"/>
    <x v="4"/>
    <n v="0"/>
    <n v="1"/>
    <s v="JOHN BYRON GRANADA RUIZ"/>
    <s v="Cerrado"/>
    <x v="10"/>
    <m/>
    <s v="Cerrado"/>
    <b v="1"/>
  </r>
  <r>
    <n v="26733"/>
    <x v="0"/>
    <d v="2020-11-30T00:00:00"/>
    <x v="10"/>
    <d v="2020-11-30T00:00:00"/>
    <x v="4"/>
    <n v="0"/>
    <n v="1"/>
    <s v="EMPRESA MUNNICIPAL DE SERVICIOS PUBLICOS DOMICILIARIOS INDUSTRIAL Y COMERCIAL EMMIR"/>
    <s v="Cerrado"/>
    <x v="10"/>
    <m/>
    <s v="Cerrado"/>
    <b v="1"/>
  </r>
  <r>
    <n v="26734"/>
    <x v="0"/>
    <d v="2020-11-30T00:00:00"/>
    <x v="10"/>
    <d v="2020-11-30T00:00:00"/>
    <x v="4"/>
    <n v="0"/>
    <n v="1"/>
    <s v="Brayan Andrés Campos castro"/>
    <s v="Cerrado"/>
    <x v="10"/>
    <m/>
    <s v="Cerrado"/>
    <b v="1"/>
  </r>
  <r>
    <n v="26735"/>
    <x v="2"/>
    <d v="2020-11-30T00:00:00"/>
    <x v="10"/>
    <d v="2020-12-03T00:00:00"/>
    <x v="4"/>
    <n v="3"/>
    <n v="4"/>
    <s v="Juan Carlos Hernandez Tabares"/>
    <s v="Cerrado"/>
    <x v="12"/>
    <m/>
    <s v="Cerrado"/>
    <b v="1"/>
  </r>
  <r>
    <n v="26736"/>
    <x v="0"/>
    <d v="2020-11-30T00:00:00"/>
    <x v="10"/>
    <d v="2020-11-30T00:00:00"/>
    <x v="4"/>
    <n v="0"/>
    <n v="1"/>
    <s v="Valentina Alfaro"/>
    <s v="Cerrado"/>
    <x v="10"/>
    <m/>
    <s v="Cerrado"/>
    <b v="1"/>
  </r>
  <r>
    <n v="26737"/>
    <x v="0"/>
    <d v="2020-11-30T00:00:00"/>
    <x v="10"/>
    <d v="2020-11-30T00:00:00"/>
    <x v="4"/>
    <n v="0"/>
    <n v="1"/>
    <s v="GILBERTO BONILLA BENITEZ"/>
    <s v="Cerrado"/>
    <x v="10"/>
    <m/>
    <s v="Cerrado"/>
    <b v="1"/>
  </r>
  <r>
    <n v="26738"/>
    <x v="0"/>
    <d v="2020-11-30T00:00:00"/>
    <x v="10"/>
    <d v="2020-11-30T00:00:00"/>
    <x v="4"/>
    <n v="0"/>
    <n v="1"/>
    <s v="OSCAR DARIO VASQUEZ TORRES"/>
    <s v="Cerrado"/>
    <x v="10"/>
    <m/>
    <s v="Cerrado"/>
    <b v="1"/>
  </r>
  <r>
    <n v="26739"/>
    <x v="1"/>
    <d v="2020-11-30T00:00:00"/>
    <x v="10"/>
    <s v="Pendiente"/>
    <x v="1"/>
    <e v="#VALUE!"/>
    <e v="#VALUE!"/>
    <s v="Yefferson Cuadros Pulgarín"/>
    <s v="Abierto"/>
    <x v="1"/>
    <m/>
    <m/>
    <m/>
  </r>
  <r>
    <n v="26740"/>
    <x v="1"/>
    <d v="2020-11-30T00:00:00"/>
    <x v="10"/>
    <s v="Pendiente"/>
    <x v="1"/>
    <e v="#VALUE!"/>
    <e v="#VALUE!"/>
    <s v="Yefferson Cuadros Pulgarín"/>
    <s v="Abierto"/>
    <x v="1"/>
    <m/>
    <m/>
    <m/>
  </r>
  <r>
    <n v="26741"/>
    <x v="4"/>
    <d v="2020-11-30T00:00:00"/>
    <x v="10"/>
    <d v="2020-11-30T00:00:00"/>
    <x v="4"/>
    <n v="0"/>
    <n v="1"/>
    <s v="RICARDO ENRIQUE ESCORCIA FONTALVO"/>
    <s v="Cerrado"/>
    <x v="10"/>
    <m/>
    <s v="Cerrado"/>
    <b v="1"/>
  </r>
  <r>
    <n v="26742"/>
    <x v="3"/>
    <d v="2020-11-30T00:00:00"/>
    <x v="10"/>
    <d v="2020-11-30T00:00:00"/>
    <x v="4"/>
    <n v="0"/>
    <n v="1"/>
    <s v="Carlos Augusto Galvis Mejia"/>
    <s v="Cerrado"/>
    <x v="10"/>
    <m/>
    <s v="Cerrado"/>
    <b v="1"/>
  </r>
  <r>
    <n v="26743"/>
    <x v="2"/>
    <d v="2020-11-30T00:00:00"/>
    <x v="10"/>
    <d v="2020-12-01T00:00:00"/>
    <x v="4"/>
    <n v="1"/>
    <n v="2"/>
    <s v="Jenny Julieth Portillo Hurtado"/>
    <s v="Cerrado"/>
    <x v="12"/>
    <m/>
    <s v="Cerrado"/>
    <b v="1"/>
  </r>
  <r>
    <n v="26744"/>
    <x v="2"/>
    <d v="2020-11-30T00:00:00"/>
    <x v="10"/>
    <d v="2020-12-01T00:00:00"/>
    <x v="4"/>
    <n v="1"/>
    <n v="2"/>
    <s v="CLARISA MIRANDA SALADEN"/>
    <s v="Cerrado"/>
    <x v="12"/>
    <m/>
    <s v="Cerrado"/>
    <b v="1"/>
  </r>
  <r>
    <n v="26745"/>
    <x v="2"/>
    <d v="2020-11-30T00:00:00"/>
    <x v="10"/>
    <d v="2020-12-01T00:00:00"/>
    <x v="4"/>
    <n v="1"/>
    <n v="2"/>
    <s v="CAROLINA JULIANA BALCAZAR MUÑOZ"/>
    <s v="Cerrado"/>
    <x v="12"/>
    <m/>
    <s v="Cerrado"/>
    <b v="1"/>
  </r>
  <r>
    <n v="26746"/>
    <x v="0"/>
    <d v="2020-11-30T00:00:00"/>
    <x v="10"/>
    <d v="2020-11-30T00:00:00"/>
    <x v="4"/>
    <n v="0"/>
    <n v="1"/>
    <s v="María Francy Pineda Mancera"/>
    <s v="Cerrado"/>
    <x v="10"/>
    <m/>
    <s v="Cerrado"/>
    <b v="1"/>
  </r>
  <r>
    <n v="26747"/>
    <x v="2"/>
    <d v="2020-11-30T00:00:00"/>
    <x v="10"/>
    <d v="2020-12-01T00:00:00"/>
    <x v="4"/>
    <n v="1"/>
    <n v="2"/>
    <s v="Rosa Maria Ruiz Gutierres"/>
    <s v="Cerrado"/>
    <x v="12"/>
    <m/>
    <s v="Cerrado"/>
    <b v="1"/>
  </r>
  <r>
    <n v="26748"/>
    <x v="2"/>
    <d v="2020-11-30T00:00:00"/>
    <x v="10"/>
    <d v="2020-12-01T00:00:00"/>
    <x v="4"/>
    <n v="1"/>
    <n v="2"/>
    <s v="DUVAN ANDRES RUBIO ESCARPETA"/>
    <s v="Cerrado"/>
    <x v="12"/>
    <m/>
    <s v="Cerrado"/>
    <b v="1"/>
  </r>
  <r>
    <n v="26749"/>
    <x v="2"/>
    <d v="2020-11-30T00:00:00"/>
    <x v="10"/>
    <d v="2020-12-01T00:00:00"/>
    <x v="4"/>
    <n v="1"/>
    <n v="2"/>
    <s v="Claudia Ovalle"/>
    <s v="Cerrado"/>
    <x v="12"/>
    <m/>
    <s v="Cerrado"/>
    <b v="1"/>
  </r>
  <r>
    <n v="26750"/>
    <x v="2"/>
    <d v="2020-11-30T00:00:00"/>
    <x v="10"/>
    <d v="2020-12-02T00:00:00"/>
    <x v="4"/>
    <n v="2"/>
    <n v="3"/>
    <s v="Diana Elisa Hurtado Largo"/>
    <s v="Cerrado"/>
    <x v="12"/>
    <m/>
    <s v="Cerrado"/>
    <b v="1"/>
  </r>
  <r>
    <n v="26751"/>
    <x v="0"/>
    <d v="2020-11-30T00:00:00"/>
    <x v="10"/>
    <d v="2020-11-30T00:00:00"/>
    <x v="4"/>
    <n v="0"/>
    <n v="1"/>
    <s v="Ludy Andrea Burgos Corredor"/>
    <s v="Cerrado"/>
    <x v="10"/>
    <m/>
    <s v="Cerrado"/>
    <b v="1"/>
  </r>
  <r>
    <n v="26752"/>
    <x v="0"/>
    <d v="2020-11-30T00:00:00"/>
    <x v="10"/>
    <d v="2020-11-30T00:00:00"/>
    <x v="4"/>
    <n v="0"/>
    <n v="1"/>
    <s v="rodrigo silva ortiz"/>
    <s v="Cerrado"/>
    <x v="10"/>
    <m/>
    <s v="Cerrado"/>
    <b v="1"/>
  </r>
  <r>
    <n v="26753"/>
    <x v="0"/>
    <d v="2020-11-30T00:00:00"/>
    <x v="10"/>
    <d v="2020-11-30T00:00:00"/>
    <x v="4"/>
    <n v="0"/>
    <n v="1"/>
    <s v="nelson hernando burbano garcia"/>
    <s v="Cerrado"/>
    <x v="10"/>
    <m/>
    <s v="Cerrado"/>
    <b v="1"/>
  </r>
  <r>
    <n v="26754"/>
    <x v="2"/>
    <d v="2020-11-30T00:00:00"/>
    <x v="10"/>
    <d v="2020-12-03T00:00:00"/>
    <x v="4"/>
    <n v="3"/>
    <n v="4"/>
    <s v="MARÍA FERNANDA SÁNCHEZ"/>
    <s v="Cerrado"/>
    <x v="12"/>
    <m/>
    <s v="Cerrado"/>
    <b v="1"/>
  </r>
  <r>
    <n v="26755"/>
    <x v="2"/>
    <d v="2020-11-30T00:00:00"/>
    <x v="10"/>
    <s v="Pendiente"/>
    <x v="1"/>
    <e v="#VALUE!"/>
    <e v="#VALUE!"/>
    <s v="MARÍA FERNANDA SÁNCHEZ"/>
    <s v="Abierto"/>
    <x v="1"/>
    <m/>
    <m/>
    <m/>
  </r>
  <r>
    <n v="26756"/>
    <x v="2"/>
    <d v="2020-11-30T00:00:00"/>
    <x v="10"/>
    <s v="Pendiente"/>
    <x v="1"/>
    <e v="#VALUE!"/>
    <e v="#VALUE!"/>
    <s v="CATALINA ROJAS VÁSQUEZ"/>
    <s v="Abierto"/>
    <x v="1"/>
    <m/>
    <m/>
    <m/>
  </r>
  <r>
    <n v="26757"/>
    <x v="0"/>
    <d v="2020-11-30T00:00:00"/>
    <x v="10"/>
    <d v="2020-11-30T00:00:00"/>
    <x v="4"/>
    <n v="0"/>
    <n v="1"/>
    <s v="DIEGO ALEJANDRO GORDILLO DÍAZ"/>
    <s v="Cerrado"/>
    <x v="10"/>
    <m/>
    <s v="Cerrado"/>
    <b v="1"/>
  </r>
  <r>
    <n v="26758"/>
    <x v="0"/>
    <d v="2020-11-30T00:00:00"/>
    <x v="10"/>
    <d v="2020-11-30T00:00:00"/>
    <x v="4"/>
    <n v="0"/>
    <n v="1"/>
    <s v="Juan Carlos López Ibarra"/>
    <s v="Cerrado"/>
    <x v="10"/>
    <m/>
    <s v="Cerrado"/>
    <b v="1"/>
  </r>
  <r>
    <n v="26759"/>
    <x v="1"/>
    <d v="2020-11-30T00:00:00"/>
    <x v="10"/>
    <s v="Pendiente"/>
    <x v="1"/>
    <e v="#VALUE!"/>
    <e v="#VALUE!"/>
    <s v="diane camile borja garcia"/>
    <s v="Abierto"/>
    <x v="1"/>
    <m/>
    <m/>
    <m/>
  </r>
  <r>
    <n v="26760"/>
    <x v="3"/>
    <d v="2020-11-30T00:00:00"/>
    <x v="10"/>
    <s v="Pendiente"/>
    <x v="1"/>
    <e v="#VALUE!"/>
    <e v="#VALUE!"/>
    <s v="Miguel Antonio Roncancio"/>
    <s v="Abierto"/>
    <x v="1"/>
    <m/>
    <m/>
    <m/>
  </r>
  <r>
    <n v="26761"/>
    <x v="2"/>
    <d v="2020-11-30T00:00:00"/>
    <x v="10"/>
    <d v="2020-12-02T00:00:00"/>
    <x v="4"/>
    <n v="2"/>
    <n v="3"/>
    <s v="DANIEL ANDRES SANCHEZ"/>
    <s v="Cerrado"/>
    <x v="12"/>
    <m/>
    <s v="Cerrado"/>
    <b v="1"/>
  </r>
  <r>
    <n v="26762"/>
    <x v="2"/>
    <d v="2020-11-30T00:00:00"/>
    <x v="10"/>
    <s v="Pendiente"/>
    <x v="1"/>
    <e v="#VALUE!"/>
    <e v="#VALUE!"/>
    <s v="Flor María Maya López"/>
    <s v="Abierto"/>
    <x v="1"/>
    <m/>
    <m/>
    <m/>
  </r>
  <r>
    <n v="26763"/>
    <x v="2"/>
    <d v="2020-11-30T00:00:00"/>
    <x v="10"/>
    <s v="Pendiente"/>
    <x v="1"/>
    <e v="#VALUE!"/>
    <e v="#VALUE!"/>
    <s v="Colegio Adventista Libertad de Bucaramanga"/>
    <s v="Abierto"/>
    <x v="1"/>
    <m/>
    <m/>
    <m/>
  </r>
  <r>
    <n v="26764"/>
    <x v="4"/>
    <d v="2020-11-30T00:00:00"/>
    <x v="10"/>
    <d v="2020-12-01T00:00:00"/>
    <x v="4"/>
    <n v="1"/>
    <n v="2"/>
    <s v="Carlos Andrés Moreno Roldán"/>
    <s v="Cerrado"/>
    <x v="12"/>
    <m/>
    <s v="Cerrado"/>
    <b v="1"/>
  </r>
  <r>
    <n v="26765"/>
    <x v="2"/>
    <d v="2020-11-30T00:00:00"/>
    <x v="10"/>
    <s v="Pendiente"/>
    <x v="1"/>
    <e v="#VALUE!"/>
    <e v="#VALUE!"/>
    <s v="DIOMIRA LAVERDE SUAREZ"/>
    <s v="Abierto"/>
    <x v="1"/>
    <m/>
    <m/>
    <m/>
  </r>
  <r>
    <n v="26766"/>
    <x v="2"/>
    <d v="2020-12-01T00:00:00"/>
    <x v="11"/>
    <d v="2020-12-04T00:00:00"/>
    <x v="4"/>
    <n v="3"/>
    <n v="4"/>
    <s v="DIANA PAOLA PARRA RIANO"/>
    <s v="Cerrado"/>
    <x v="12"/>
    <m/>
    <s v="Cerrado"/>
    <b v="1"/>
  </r>
  <r>
    <n v="26767"/>
    <x v="0"/>
    <d v="2020-12-01T00:00:00"/>
    <x v="11"/>
    <d v="2020-12-01T00:00:00"/>
    <x v="4"/>
    <n v="0"/>
    <n v="1"/>
    <s v="diane camile borja garcia"/>
    <s v="Cerrado"/>
    <x v="12"/>
    <m/>
    <s v="Cerrado"/>
    <b v="1"/>
  </r>
  <r>
    <n v="26768"/>
    <x v="0"/>
    <d v="2020-12-01T00:00:00"/>
    <x v="11"/>
    <d v="2020-12-01T00:00:00"/>
    <x v="4"/>
    <n v="0"/>
    <n v="1"/>
    <s v="Diana Carolina Santos"/>
    <s v="Cerrado"/>
    <x v="12"/>
    <m/>
    <s v="Cerrado"/>
    <b v="1"/>
  </r>
  <r>
    <n v="26769"/>
    <x v="2"/>
    <d v="2020-12-01T00:00:00"/>
    <x v="11"/>
    <d v="2020-12-04T00:00:00"/>
    <x v="4"/>
    <n v="3"/>
    <n v="4"/>
    <s v="AIRLINIS DEL CARMEN DIAZ PLAZA"/>
    <s v="Cerrado"/>
    <x v="12"/>
    <m/>
    <s v="Cerrado"/>
    <b v="1"/>
  </r>
  <r>
    <n v="26770"/>
    <x v="2"/>
    <d v="2020-12-01T00:00:00"/>
    <x v="11"/>
    <d v="2020-12-04T00:00:00"/>
    <x v="4"/>
    <n v="3"/>
    <n v="4"/>
    <s v="FABIOLA RUIZ TORRES"/>
    <s v="Cerrado"/>
    <x v="12"/>
    <m/>
    <s v="Cerrado"/>
    <b v="1"/>
  </r>
  <r>
    <n v="26771"/>
    <x v="0"/>
    <d v="2020-12-01T00:00:00"/>
    <x v="11"/>
    <d v="2020-12-01T00:00:00"/>
    <x v="4"/>
    <n v="0"/>
    <n v="1"/>
    <s v="YODY JAQUELINE FRANCO PULIDO"/>
    <s v="Cerrado"/>
    <x v="12"/>
    <m/>
    <s v="Cerrado"/>
    <b v="1"/>
  </r>
  <r>
    <n v="26772"/>
    <x v="3"/>
    <d v="2020-12-01T00:00:00"/>
    <x v="11"/>
    <d v="2020-12-04T00:00:00"/>
    <x v="4"/>
    <n v="3"/>
    <n v="4"/>
    <s v="JUAN DE JESUS FORERO PIZA"/>
    <s v="Cerrado"/>
    <x v="12"/>
    <m/>
    <s v="Cerrado"/>
    <b v="1"/>
  </r>
  <r>
    <n v="26773"/>
    <x v="0"/>
    <d v="2020-12-01T00:00:00"/>
    <x v="11"/>
    <d v="2020-12-01T00:00:00"/>
    <x v="4"/>
    <n v="0"/>
    <n v="1"/>
    <s v="julian alberto prado sanchez"/>
    <s v="Cerrado"/>
    <x v="12"/>
    <m/>
    <s v="Cerrado"/>
    <b v="1"/>
  </r>
  <r>
    <n v="26774"/>
    <x v="2"/>
    <d v="2020-12-01T00:00:00"/>
    <x v="11"/>
    <s v="Pendiente"/>
    <x v="1"/>
    <e v="#VALUE!"/>
    <e v="#VALUE!"/>
    <s v="JAIME ALFREDO GONZALEZ ESCOBAR"/>
    <s v="Abierto"/>
    <x v="1"/>
    <m/>
    <m/>
    <m/>
  </r>
  <r>
    <n v="26775"/>
    <x v="0"/>
    <d v="2020-12-01T00:00:00"/>
    <x v="11"/>
    <d v="2020-12-01T00:00:00"/>
    <x v="4"/>
    <n v="0"/>
    <n v="1"/>
    <s v="JUAN DESIDERIO LINDARTE NUÑEZ"/>
    <s v="Cerrado"/>
    <x v="12"/>
    <m/>
    <s v="Cerrado"/>
    <b v="1"/>
  </r>
  <r>
    <n v="26776"/>
    <x v="2"/>
    <d v="2020-12-01T00:00:00"/>
    <x v="11"/>
    <d v="2020-12-04T00:00:00"/>
    <x v="4"/>
    <n v="3"/>
    <n v="4"/>
    <s v="ANDRES MAURICIO LOPEZ"/>
    <s v="Cerrado"/>
    <x v="12"/>
    <m/>
    <s v="Cerrado"/>
    <b v="1"/>
  </r>
  <r>
    <n v="26777"/>
    <x v="2"/>
    <d v="2020-12-01T00:00:00"/>
    <x v="11"/>
    <d v="2020-12-04T00:00:00"/>
    <x v="4"/>
    <n v="3"/>
    <n v="4"/>
    <s v="FIAMA CECILIA PALACIOS RIOS"/>
    <s v="Cerrado"/>
    <x v="12"/>
    <m/>
    <s v="Cerrado"/>
    <b v="1"/>
  </r>
  <r>
    <n v="26778"/>
    <x v="0"/>
    <d v="2020-12-01T00:00:00"/>
    <x v="11"/>
    <d v="2020-12-01T00:00:00"/>
    <x v="4"/>
    <n v="0"/>
    <n v="1"/>
    <s v="Leydy Viviana Garcia Giraldo"/>
    <s v="Cerrado"/>
    <x v="12"/>
    <m/>
    <s v="Cerrado"/>
    <b v="1"/>
  </r>
  <r>
    <n v="26779"/>
    <x v="2"/>
    <d v="2020-12-01T00:00:00"/>
    <x v="11"/>
    <d v="2020-12-04T00:00:00"/>
    <x v="4"/>
    <n v="3"/>
    <n v="4"/>
    <s v="MARTIN GUILLERMO MORALES BERNAL"/>
    <s v="Cerrado"/>
    <x v="12"/>
    <m/>
    <s v="Cerrado"/>
    <b v="1"/>
  </r>
  <r>
    <n v="26780"/>
    <x v="0"/>
    <d v="2020-12-01T00:00:00"/>
    <x v="11"/>
    <d v="2020-12-01T00:00:00"/>
    <x v="4"/>
    <n v="0"/>
    <n v="1"/>
    <s v="OSCAR JAVIER MARTINEZ MOLINA"/>
    <s v="Cerrado"/>
    <x v="12"/>
    <m/>
    <s v="Cerrado"/>
    <b v="1"/>
  </r>
  <r>
    <n v="26781"/>
    <x v="4"/>
    <d v="2020-12-01T00:00:00"/>
    <x v="11"/>
    <d v="2020-12-01T00:00:00"/>
    <x v="4"/>
    <n v="0"/>
    <n v="1"/>
    <s v="NELSON PUENTE LÓPEZ"/>
    <s v="Cerrado"/>
    <x v="12"/>
    <m/>
    <s v="Cerrado"/>
    <b v="1"/>
  </r>
  <r>
    <n v="26782"/>
    <x v="0"/>
    <d v="2020-12-01T00:00:00"/>
    <x v="11"/>
    <d v="2020-12-01T00:00:00"/>
    <x v="4"/>
    <n v="0"/>
    <n v="1"/>
    <s v="MARIA FERNANDA BLANCO MONSALVE"/>
    <s v="Cerrado"/>
    <x v="12"/>
    <m/>
    <s v="Cerrado"/>
    <b v="1"/>
  </r>
  <r>
    <n v="26783"/>
    <x v="2"/>
    <d v="2020-12-01T00:00:00"/>
    <x v="11"/>
    <d v="2020-12-04T00:00:00"/>
    <x v="4"/>
    <n v="3"/>
    <n v="4"/>
    <s v="JAIRO ALBERTO DELGADO BELTRAN"/>
    <s v="Cerrado"/>
    <x v="12"/>
    <m/>
    <s v="Cerrado"/>
    <b v="1"/>
  </r>
  <r>
    <n v="26784"/>
    <x v="0"/>
    <d v="2020-12-01T00:00:00"/>
    <x v="11"/>
    <d v="2020-12-01T00:00:00"/>
    <x v="4"/>
    <n v="0"/>
    <n v="1"/>
    <s v="SANTIAGO GALAN CAMELO"/>
    <s v="Cerrado"/>
    <x v="12"/>
    <m/>
    <s v="Cerrado"/>
    <b v="1"/>
  </r>
  <r>
    <n v="26785"/>
    <x v="2"/>
    <d v="2020-12-01T00:00:00"/>
    <x v="11"/>
    <d v="2020-12-01T00:00:00"/>
    <x v="4"/>
    <n v="0"/>
    <n v="1"/>
    <s v="JOSÉ LUIS DOMICÓ DUARTE"/>
    <s v="Cerrado"/>
    <x v="12"/>
    <m/>
    <s v="Cerrado"/>
    <b v="1"/>
  </r>
  <r>
    <n v="26786"/>
    <x v="4"/>
    <d v="2020-12-01T00:00:00"/>
    <x v="11"/>
    <d v="2020-12-01T00:00:00"/>
    <x v="4"/>
    <n v="0"/>
    <n v="1"/>
    <s v="lavandería industrial metropolitana s.a.s"/>
    <s v="Cerrado"/>
    <x v="12"/>
    <m/>
    <s v="Cerrado"/>
    <b v="1"/>
  </r>
  <r>
    <n v="26787"/>
    <x v="4"/>
    <d v="2020-12-01T00:00:00"/>
    <x v="11"/>
    <d v="2020-12-01T00:00:00"/>
    <x v="4"/>
    <n v="0"/>
    <n v="1"/>
    <s v="tereza cortez cortez"/>
    <s v="Cerrado"/>
    <x v="12"/>
    <m/>
    <s v="Cerrado"/>
    <b v="1"/>
  </r>
  <r>
    <n v="26788"/>
    <x v="2"/>
    <d v="2020-12-01T00:00:00"/>
    <x v="11"/>
    <d v="2020-12-04T00:00:00"/>
    <x v="4"/>
    <n v="3"/>
    <n v="4"/>
    <s v="ANGIE PAOLA LIANRES BUITRAGO"/>
    <s v="Cerrado"/>
    <x v="12"/>
    <m/>
    <s v="Cerrado"/>
    <b v="1"/>
  </r>
  <r>
    <n v="26789"/>
    <x v="3"/>
    <d v="2020-12-01T00:00:00"/>
    <x v="11"/>
    <s v="Pendiente"/>
    <x v="1"/>
    <e v="#VALUE!"/>
    <e v="#VALUE!"/>
    <s v="Sandra Del Carmen Fonseca Acosta"/>
    <s v="Abierto"/>
    <x v="1"/>
    <m/>
    <m/>
    <m/>
  </r>
  <r>
    <n v="26790"/>
    <x v="0"/>
    <d v="2020-12-01T00:00:00"/>
    <x v="11"/>
    <d v="2020-12-01T00:00:00"/>
    <x v="4"/>
    <n v="0"/>
    <n v="1"/>
    <s v="JUAN HEGEL BALANTA RUIZ"/>
    <s v="Cerrado"/>
    <x v="12"/>
    <m/>
    <s v="Cerrado"/>
    <b v="1"/>
  </r>
  <r>
    <n v="26791"/>
    <x v="2"/>
    <d v="2020-12-01T00:00:00"/>
    <x v="11"/>
    <s v="Pendiente"/>
    <x v="1"/>
    <e v="#VALUE!"/>
    <e v="#VALUE!"/>
    <s v="YADIRA ESTHER BARRIOS CONDE"/>
    <s v="Abierto"/>
    <x v="1"/>
    <m/>
    <m/>
    <m/>
  </r>
  <r>
    <n v="26792"/>
    <x v="2"/>
    <d v="2020-12-02T00:00:00"/>
    <x v="11"/>
    <s v="Pendiente"/>
    <x v="1"/>
    <e v="#VALUE!"/>
    <e v="#VALUE!"/>
    <s v="Kelly gutierrez"/>
    <s v="Abierto"/>
    <x v="1"/>
    <m/>
    <m/>
    <m/>
  </r>
  <r>
    <n v="26793"/>
    <x v="0"/>
    <d v="2020-12-02T00:00:00"/>
    <x v="11"/>
    <d v="2020-12-02T00:00:00"/>
    <x v="4"/>
    <n v="0"/>
    <n v="1"/>
    <s v="ADOLFO ALEXANDER SOTELO TORDECILLA"/>
    <s v="Cerrado"/>
    <x v="12"/>
    <m/>
    <s v="Cerrado"/>
    <b v="1"/>
  </r>
  <r>
    <n v="26794"/>
    <x v="3"/>
    <d v="2020-12-02T00:00:00"/>
    <x v="11"/>
    <s v="Pendiente"/>
    <x v="1"/>
    <e v="#VALUE!"/>
    <e v="#VALUE!"/>
    <s v="Kelly gutierrez"/>
    <s v="Abierto"/>
    <x v="1"/>
    <m/>
    <m/>
    <m/>
  </r>
  <r>
    <n v="26795"/>
    <x v="0"/>
    <d v="2020-12-02T00:00:00"/>
    <x v="11"/>
    <d v="2020-12-02T00:00:00"/>
    <x v="4"/>
    <n v="0"/>
    <n v="1"/>
    <s v="Royman Prada Beltran"/>
    <s v="Cerrado"/>
    <x v="12"/>
    <m/>
    <s v="Cerrado"/>
    <b v="1"/>
  </r>
  <r>
    <n v="26796"/>
    <x v="2"/>
    <d v="2020-12-02T00:00:00"/>
    <x v="11"/>
    <d v="2020-12-04T00:00:00"/>
    <x v="4"/>
    <n v="2"/>
    <n v="3"/>
    <s v="edgar mauricio Baez"/>
    <s v="Cerrado"/>
    <x v="12"/>
    <m/>
    <s v="Cerrado"/>
    <b v="1"/>
  </r>
  <r>
    <n v="26797"/>
    <x v="0"/>
    <d v="2020-12-02T00:00:00"/>
    <x v="11"/>
    <d v="2020-12-02T00:00:00"/>
    <x v="4"/>
    <n v="0"/>
    <n v="1"/>
    <s v="JUAN PABLO GONZALEZ MARIN"/>
    <s v="Cerrado"/>
    <x v="12"/>
    <m/>
    <s v="Cerrado"/>
    <b v="1"/>
  </r>
  <r>
    <n v="26798"/>
    <x v="2"/>
    <d v="2020-12-02T00:00:00"/>
    <x v="11"/>
    <d v="2020-12-04T00:00:00"/>
    <x v="4"/>
    <n v="2"/>
    <n v="3"/>
    <s v="Darío Humberto Cardona Jiménez"/>
    <s v="Cerrado"/>
    <x v="12"/>
    <m/>
    <s v="Cerrado"/>
    <b v="1"/>
  </r>
  <r>
    <n v="26799"/>
    <x v="0"/>
    <d v="2020-12-02T00:00:00"/>
    <x v="11"/>
    <d v="2020-12-02T00:00:00"/>
    <x v="4"/>
    <n v="0"/>
    <n v="1"/>
    <s v="VÍCTOR MANUEL MORENO MORALES"/>
    <s v="Cerrado"/>
    <x v="12"/>
    <m/>
    <s v="Cerrado"/>
    <b v="1"/>
  </r>
  <r>
    <n v="26800"/>
    <x v="2"/>
    <d v="2020-12-02T00:00:00"/>
    <x v="11"/>
    <d v="2020-12-04T00:00:00"/>
    <x v="4"/>
    <n v="2"/>
    <n v="3"/>
    <s v="JORGE ARTURO NIETO PEÑALOZA"/>
    <s v="Cerrado"/>
    <x v="12"/>
    <m/>
    <s v="Cerrado"/>
    <b v="1"/>
  </r>
  <r>
    <n v="26801"/>
    <x v="0"/>
    <d v="2020-12-02T00:00:00"/>
    <x v="11"/>
    <d v="2020-12-02T00:00:00"/>
    <x v="4"/>
    <n v="0"/>
    <n v="1"/>
    <s v="WILMER ANTONIO DUARTE MEJÍA"/>
    <s v="Cerrado"/>
    <x v="12"/>
    <m/>
    <s v="Cerrado"/>
    <b v="1"/>
  </r>
  <r>
    <n v="26802"/>
    <x v="2"/>
    <d v="2020-12-02T00:00:00"/>
    <x v="11"/>
    <d v="2020-12-04T00:00:00"/>
    <x v="4"/>
    <n v="2"/>
    <n v="3"/>
    <s v="NANCY ANDREA RANGEL"/>
    <s v="Cerrado"/>
    <x v="12"/>
    <m/>
    <s v="Cerrado"/>
    <b v="1"/>
  </r>
  <r>
    <n v="26803"/>
    <x v="2"/>
    <d v="2020-12-02T00:00:00"/>
    <x v="11"/>
    <d v="2020-12-04T00:00:00"/>
    <x v="4"/>
    <n v="2"/>
    <n v="3"/>
    <s v="Cristian Javier Berrío Salgado"/>
    <s v="Cerrado"/>
    <x v="12"/>
    <m/>
    <s v="Cerrado"/>
    <b v="1"/>
  </r>
  <r>
    <n v="26804"/>
    <x v="2"/>
    <d v="2020-12-02T00:00:00"/>
    <x v="11"/>
    <d v="2020-12-04T00:00:00"/>
    <x v="4"/>
    <n v="2"/>
    <n v="3"/>
    <s v="Claudio Enrique Castro Hernández"/>
    <s v="Cerrado"/>
    <x v="12"/>
    <m/>
    <s v="Cerrado"/>
    <b v="1"/>
  </r>
  <r>
    <n v="26805"/>
    <x v="0"/>
    <d v="2020-12-02T00:00:00"/>
    <x v="11"/>
    <d v="2020-12-02T00:00:00"/>
    <x v="4"/>
    <n v="0"/>
    <n v="1"/>
    <s v="martha lucia acevedo cardona"/>
    <s v="Cerrado"/>
    <x v="12"/>
    <m/>
    <s v="Cerrado"/>
    <b v="1"/>
  </r>
  <r>
    <n v="26806"/>
    <x v="2"/>
    <d v="2020-12-02T00:00:00"/>
    <x v="11"/>
    <d v="2020-12-04T00:00:00"/>
    <x v="4"/>
    <n v="2"/>
    <n v="3"/>
    <s v="LUIS HERNANDO SANTOS NIÑO"/>
    <s v="Cerrado"/>
    <x v="12"/>
    <m/>
    <s v="Cerrado"/>
    <b v="1"/>
  </r>
  <r>
    <n v="26807"/>
    <x v="2"/>
    <d v="2020-12-02T00:00:00"/>
    <x v="11"/>
    <d v="2020-12-04T00:00:00"/>
    <x v="4"/>
    <n v="2"/>
    <n v="3"/>
    <s v="CESAR LONDOÑO"/>
    <s v="Cerrado"/>
    <x v="12"/>
    <m/>
    <s v="Cerrado"/>
    <b v="1"/>
  </r>
  <r>
    <n v="26808"/>
    <x v="0"/>
    <d v="2020-12-02T00:00:00"/>
    <x v="11"/>
    <d v="2020-12-03T00:00:00"/>
    <x v="4"/>
    <n v="1"/>
    <n v="2"/>
    <s v="JUAN GUILLERMO GRAJALES BAENA"/>
    <s v="Cerrado"/>
    <x v="12"/>
    <m/>
    <s v="Cerrado"/>
    <b v="1"/>
  </r>
  <r>
    <n v="26809"/>
    <x v="3"/>
    <d v="2020-12-02T00:00:00"/>
    <x v="11"/>
    <d v="2020-12-04T00:00:00"/>
    <x v="4"/>
    <n v="2"/>
    <n v="3"/>
    <s v="Luis Francisco Vallejo Quiñones"/>
    <s v="Cerrado"/>
    <x v="12"/>
    <m/>
    <s v="Cerrado"/>
    <b v="1"/>
  </r>
  <r>
    <n v="26810"/>
    <x v="3"/>
    <d v="2020-12-02T00:00:00"/>
    <x v="11"/>
    <d v="2020-12-04T00:00:00"/>
    <x v="4"/>
    <n v="2"/>
    <n v="3"/>
    <s v="martha"/>
    <s v="Cerrado"/>
    <x v="12"/>
    <m/>
    <s v="Cerrado"/>
    <b v="1"/>
  </r>
  <r>
    <n v="26811"/>
    <x v="2"/>
    <d v="2020-12-02T00:00:00"/>
    <x v="11"/>
    <d v="2020-12-04T00:00:00"/>
    <x v="4"/>
    <n v="2"/>
    <n v="3"/>
    <s v="DIANA MARCELA CARDENAS SOLANO"/>
    <s v="Cerrado"/>
    <x v="12"/>
    <m/>
    <s v="Cerrado"/>
    <b v="1"/>
  </r>
  <r>
    <n v="26812"/>
    <x v="0"/>
    <d v="2020-12-02T00:00:00"/>
    <x v="11"/>
    <d v="2020-12-03T00:00:00"/>
    <x v="4"/>
    <n v="1"/>
    <n v="2"/>
    <s v="Verónica Magdalena Jiménez Zambrano"/>
    <s v="Cerrado"/>
    <x v="12"/>
    <m/>
    <s v="Cerrado"/>
    <b v="1"/>
  </r>
  <r>
    <n v="26813"/>
    <x v="0"/>
    <d v="2020-12-02T00:00:00"/>
    <x v="11"/>
    <d v="2020-12-03T00:00:00"/>
    <x v="4"/>
    <n v="1"/>
    <n v="2"/>
    <s v="Freddy Rojas"/>
    <s v="Cerrado"/>
    <x v="12"/>
    <m/>
    <s v="Cerrado"/>
    <b v="1"/>
  </r>
  <r>
    <n v="26814"/>
    <x v="4"/>
    <d v="2020-12-02T00:00:00"/>
    <x v="11"/>
    <d v="2020-12-03T00:00:00"/>
    <x v="4"/>
    <n v="1"/>
    <n v="2"/>
    <s v="Javier Ricardo Piña Corrales"/>
    <s v="Cerrado"/>
    <x v="12"/>
    <m/>
    <s v="Cerrado"/>
    <b v="1"/>
  </r>
  <r>
    <n v="26815"/>
    <x v="0"/>
    <d v="2020-12-02T00:00:00"/>
    <x v="11"/>
    <d v="2020-12-03T00:00:00"/>
    <x v="4"/>
    <n v="1"/>
    <n v="2"/>
    <s v="Jesús Hugo Gutiérrez Zapata"/>
    <s v="Cerrado"/>
    <x v="12"/>
    <m/>
    <s v="Cerrado"/>
    <b v="1"/>
  </r>
  <r>
    <n v="26816"/>
    <x v="0"/>
    <d v="2020-12-02T00:00:00"/>
    <x v="11"/>
    <d v="2020-12-03T00:00:00"/>
    <x v="4"/>
    <n v="1"/>
    <n v="2"/>
    <s v="AZUCENA QUEVEDO GONZALEZ"/>
    <s v="Cerrado"/>
    <x v="12"/>
    <m/>
    <s v="Cerrado"/>
    <b v="1"/>
  </r>
  <r>
    <n v="26817"/>
    <x v="2"/>
    <d v="2020-12-02T00:00:00"/>
    <x v="11"/>
    <s v="Pendiente"/>
    <x v="1"/>
    <e v="#VALUE!"/>
    <e v="#VALUE!"/>
    <s v="YAMILE ROLON AMAYA"/>
    <s v="Abierto"/>
    <x v="1"/>
    <m/>
    <m/>
    <m/>
  </r>
  <r>
    <n v="26818"/>
    <x v="0"/>
    <d v="2020-12-02T00:00:00"/>
    <x v="11"/>
    <d v="2020-12-03T00:00:00"/>
    <x v="4"/>
    <n v="1"/>
    <n v="2"/>
    <s v="JOHN ALEXANDER AREVALO ESPITIA"/>
    <s v="Cerrado"/>
    <x v="12"/>
    <m/>
    <s v="Cerrado"/>
    <b v="1"/>
  </r>
  <r>
    <n v="26819"/>
    <x v="2"/>
    <d v="2020-12-02T00:00:00"/>
    <x v="11"/>
    <d v="2020-12-03T00:00:00"/>
    <x v="4"/>
    <n v="1"/>
    <n v="2"/>
    <s v="MARIA NELSY TRUJILLO MARTINEZ"/>
    <s v="Cerrado"/>
    <x v="12"/>
    <m/>
    <s v="Cerrado"/>
    <b v="1"/>
  </r>
  <r>
    <n v="26820"/>
    <x v="0"/>
    <d v="2020-12-03T00:00:00"/>
    <x v="11"/>
    <d v="2020-12-03T00:00:00"/>
    <x v="4"/>
    <n v="0"/>
    <n v="1"/>
    <s v="Luis Alfredo Aguilar Monsalve (privado de la libertad)"/>
    <s v="Cerrado"/>
    <x v="12"/>
    <m/>
    <s v="Cerrado"/>
    <b v="1"/>
  </r>
  <r>
    <n v="26821"/>
    <x v="2"/>
    <d v="2020-12-03T00:00:00"/>
    <x v="11"/>
    <d v="2020-12-04T00:00:00"/>
    <x v="4"/>
    <n v="1"/>
    <n v="2"/>
    <s v="stewear arturo pinto vallejo"/>
    <s v="Cerrado"/>
    <x v="12"/>
    <m/>
    <s v="Cerrado"/>
    <b v="1"/>
  </r>
  <r>
    <n v="26822"/>
    <x v="0"/>
    <d v="2020-12-03T00:00:00"/>
    <x v="11"/>
    <d v="2020-12-03T00:00:00"/>
    <x v="4"/>
    <n v="0"/>
    <n v="1"/>
    <s v="Luis Bernardo Chicaiza Sandoval"/>
    <s v="Cerrado"/>
    <x v="12"/>
    <m/>
    <s v="Cerrado"/>
    <b v="1"/>
  </r>
  <r>
    <n v="26823"/>
    <x v="0"/>
    <d v="2020-12-03T00:00:00"/>
    <x v="11"/>
    <d v="2020-12-03T00:00:00"/>
    <x v="4"/>
    <n v="0"/>
    <n v="1"/>
    <s v="Raul Castiblanco Alarcon"/>
    <s v="Cerrado"/>
    <x v="12"/>
    <m/>
    <s v="Cerrado"/>
    <b v="1"/>
  </r>
  <r>
    <n v="26824"/>
    <x v="0"/>
    <d v="2020-12-03T00:00:00"/>
    <x v="11"/>
    <d v="2020-12-03T00:00:00"/>
    <x v="4"/>
    <n v="0"/>
    <n v="1"/>
    <s v="josefina parra serrano"/>
    <s v="Cerrado"/>
    <x v="12"/>
    <m/>
    <s v="Cerrado"/>
    <b v="1"/>
  </r>
  <r>
    <n v="26825"/>
    <x v="0"/>
    <d v="2020-12-03T00:00:00"/>
    <x v="11"/>
    <d v="2020-12-03T00:00:00"/>
    <x v="4"/>
    <n v="0"/>
    <n v="1"/>
    <s v="christian Martin Camargo"/>
    <s v="Cerrado"/>
    <x v="12"/>
    <m/>
    <s v="Cerrado"/>
    <b v="1"/>
  </r>
  <r>
    <n v="26826"/>
    <x v="0"/>
    <d v="2020-12-03T00:00:00"/>
    <x v="11"/>
    <d v="2020-12-03T00:00:00"/>
    <x v="4"/>
    <n v="0"/>
    <n v="1"/>
    <s v="JOHAN NICOLAS DEVIA VIATELA"/>
    <s v="Cerrado"/>
    <x v="12"/>
    <m/>
    <s v="Cerrado"/>
    <b v="1"/>
  </r>
  <r>
    <n v="26827"/>
    <x v="0"/>
    <d v="2020-12-03T00:00:00"/>
    <x v="11"/>
    <d v="2020-12-03T00:00:00"/>
    <x v="4"/>
    <n v="0"/>
    <n v="1"/>
    <s v="Huberney Cabrera Quiceno"/>
    <s v="Cerrado"/>
    <x v="12"/>
    <m/>
    <s v="Cerrado"/>
    <b v="1"/>
  </r>
  <r>
    <n v="26828"/>
    <x v="0"/>
    <d v="2020-12-03T00:00:00"/>
    <x v="11"/>
    <d v="2020-12-03T00:00:00"/>
    <x v="4"/>
    <n v="0"/>
    <n v="1"/>
    <s v="ELIZABETH GOMEZ PLATA"/>
    <s v="Cerrado"/>
    <x v="12"/>
    <m/>
    <s v="Cerrado"/>
    <b v="1"/>
  </r>
  <r>
    <n v="26829"/>
    <x v="4"/>
    <d v="2020-12-03T00:00:00"/>
    <x v="11"/>
    <d v="2020-12-03T00:00:00"/>
    <x v="4"/>
    <n v="0"/>
    <n v="1"/>
    <s v="sandra arango"/>
    <s v="Cerrado"/>
    <x v="12"/>
    <m/>
    <s v="Cerrado"/>
    <b v="1"/>
  </r>
  <r>
    <n v="26830"/>
    <x v="0"/>
    <d v="2020-12-03T00:00:00"/>
    <x v="11"/>
    <d v="2020-12-03T00:00:00"/>
    <x v="4"/>
    <n v="0"/>
    <n v="1"/>
    <s v="Marco Guacaneme Boada"/>
    <s v="Cerrado"/>
    <x v="12"/>
    <m/>
    <s v="Cerrado"/>
    <b v="1"/>
  </r>
  <r>
    <n v="26831"/>
    <x v="4"/>
    <d v="2020-12-03T00:00:00"/>
    <x v="11"/>
    <d v="2020-12-03T00:00:00"/>
    <x v="4"/>
    <n v="0"/>
    <n v="1"/>
    <s v="ROGER RESTREPO VILLALBA"/>
    <s v="Cerrado"/>
    <x v="12"/>
    <m/>
    <s v="Cerrado"/>
    <b v="1"/>
  </r>
  <r>
    <n v="26832"/>
    <x v="0"/>
    <d v="2020-12-03T00:00:00"/>
    <x v="11"/>
    <d v="2020-12-03T00:00:00"/>
    <x v="4"/>
    <n v="0"/>
    <n v="1"/>
    <s v="LIBIA MENA CORDOBA"/>
    <s v="Cerrado"/>
    <x v="12"/>
    <m/>
    <s v="Cerrado"/>
    <b v="1"/>
  </r>
  <r>
    <n v="26833"/>
    <x v="4"/>
    <d v="2020-12-03T00:00:00"/>
    <x v="11"/>
    <d v="2020-12-03T00:00:00"/>
    <x v="4"/>
    <n v="0"/>
    <n v="1"/>
    <s v="PEDRO SILVERA"/>
    <s v="Cerrado"/>
    <x v="12"/>
    <m/>
    <s v="Cerrado"/>
    <b v="1"/>
  </r>
  <r>
    <n v="26834"/>
    <x v="4"/>
    <d v="2020-12-03T00:00:00"/>
    <x v="11"/>
    <d v="2020-12-03T00:00:00"/>
    <x v="4"/>
    <n v="0"/>
    <n v="1"/>
    <s v="SANDRA MARCELA MUÑOZ BELTRA"/>
    <s v="Cerrado"/>
    <x v="12"/>
    <m/>
    <s v="Cerrado"/>
    <b v="1"/>
  </r>
  <r>
    <n v="26835"/>
    <x v="0"/>
    <d v="2020-12-03T00:00:00"/>
    <x v="11"/>
    <d v="2020-12-03T00:00:00"/>
    <x v="4"/>
    <n v="0"/>
    <n v="1"/>
    <s v="Marco Guacaneme Boada"/>
    <s v="Cerrado"/>
    <x v="12"/>
    <m/>
    <s v="Cerrado"/>
    <b v="1"/>
  </r>
  <r>
    <n v="26836"/>
    <x v="0"/>
    <d v="2020-12-03T00:00:00"/>
    <x v="11"/>
    <d v="2020-12-07T00:00:00"/>
    <x v="4"/>
    <n v="4"/>
    <n v="3"/>
    <s v="Verónica Magdalena Jiménez Zambrano"/>
    <s v="Cerrado"/>
    <x v="12"/>
    <m/>
    <s v="Cerrado"/>
    <b v="1"/>
  </r>
  <r>
    <n v="26837"/>
    <x v="0"/>
    <d v="2020-12-03T00:00:00"/>
    <x v="11"/>
    <d v="2020-12-07T00:00:00"/>
    <x v="4"/>
    <n v="4"/>
    <n v="3"/>
    <s v="lena rodero acosta"/>
    <s v="Cerrado"/>
    <x v="12"/>
    <m/>
    <s v="Cerrado"/>
    <b v="1"/>
  </r>
  <r>
    <n v="26838"/>
    <x v="3"/>
    <d v="2020-12-03T00:00:00"/>
    <x v="11"/>
    <d v="2020-12-04T00:00:00"/>
    <x v="4"/>
    <n v="1"/>
    <n v="2"/>
    <s v="Angi Catalina Pardo"/>
    <s v="Cerrado"/>
    <x v="12"/>
    <m/>
    <s v="Cerrado"/>
    <b v="1"/>
  </r>
  <r>
    <n v="26839"/>
    <x v="0"/>
    <d v="2020-12-03T00:00:00"/>
    <x v="11"/>
    <d v="2020-12-07T00:00:00"/>
    <x v="4"/>
    <n v="4"/>
    <n v="3"/>
    <s v="FLOR MARINA PAYANENE"/>
    <s v="Cerrado"/>
    <x v="12"/>
    <m/>
    <s v="Cerrado"/>
    <b v="1"/>
  </r>
  <r>
    <n v="26840"/>
    <x v="3"/>
    <d v="2020-12-03T00:00:00"/>
    <x v="11"/>
    <s v="Pendiente"/>
    <x v="1"/>
    <e v="#VALUE!"/>
    <e v="#VALUE!"/>
    <s v="hector henry plazas rivera"/>
    <s v="Abierto"/>
    <x v="1"/>
    <m/>
    <m/>
    <m/>
  </r>
  <r>
    <n v="26841"/>
    <x v="2"/>
    <d v="2020-12-03T00:00:00"/>
    <x v="11"/>
    <d v="2020-12-04T00:00:00"/>
    <x v="4"/>
    <n v="1"/>
    <n v="2"/>
    <s v="LUZ MARINA BERNAL MARIN"/>
    <s v="Cerrado"/>
    <x v="12"/>
    <m/>
    <s v="Cerrado"/>
    <b v="1"/>
  </r>
  <r>
    <n v="26842"/>
    <x v="2"/>
    <d v="2020-12-03T00:00:00"/>
    <x v="11"/>
    <d v="2020-12-04T00:00:00"/>
    <x v="4"/>
    <n v="1"/>
    <n v="2"/>
    <s v="TERMEC LIMITADA"/>
    <s v="Cerrado"/>
    <x v="12"/>
    <m/>
    <s v="Cerrado"/>
    <b v="1"/>
  </r>
  <r>
    <n v="26843"/>
    <x v="2"/>
    <d v="2020-12-03T00:00:00"/>
    <x v="11"/>
    <d v="2020-12-04T00:00:00"/>
    <x v="4"/>
    <n v="1"/>
    <n v="2"/>
    <s v="jesus dario cotte berbesi"/>
    <s v="Cerrado"/>
    <x v="12"/>
    <m/>
    <s v="Cerrado"/>
    <b v="1"/>
  </r>
  <r>
    <n v="26844"/>
    <x v="2"/>
    <d v="2020-12-03T00:00:00"/>
    <x v="11"/>
    <d v="2020-12-07T00:00:00"/>
    <x v="4"/>
    <n v="4"/>
    <n v="3"/>
    <s v="Herver Rodríguez Lancheros"/>
    <s v="Cerrado"/>
    <x v="12"/>
    <m/>
    <s v="Cerrado"/>
    <b v="1"/>
  </r>
  <r>
    <n v="26845"/>
    <x v="0"/>
    <d v="2020-12-03T00:00:00"/>
    <x v="11"/>
    <d v="2020-12-07T00:00:00"/>
    <x v="4"/>
    <n v="4"/>
    <n v="3"/>
    <s v="CRISTIAN CAMILO PUENTES LOZANO"/>
    <s v="Cerrado"/>
    <x v="12"/>
    <m/>
    <s v="Cerrado"/>
    <b v="1"/>
  </r>
  <r>
    <n v="26846"/>
    <x v="2"/>
    <d v="2020-12-03T00:00:00"/>
    <x v="11"/>
    <d v="2020-12-04T00:00:00"/>
    <x v="4"/>
    <n v="1"/>
    <n v="2"/>
    <s v="jesus dario cotte berbesi"/>
    <s v="Cerrado"/>
    <x v="12"/>
    <m/>
    <s v="Cerrado"/>
    <b v="1"/>
  </r>
  <r>
    <n v="26847"/>
    <x v="0"/>
    <d v="2020-12-03T00:00:00"/>
    <x v="11"/>
    <d v="2020-12-07T00:00:00"/>
    <x v="4"/>
    <n v="4"/>
    <n v="3"/>
    <s v="Jorge Eliecer Ocampo Ríos"/>
    <s v="Cerrado"/>
    <x v="12"/>
    <m/>
    <s v="Cerrado"/>
    <b v="1"/>
  </r>
  <r>
    <n v="26848"/>
    <x v="0"/>
    <d v="2020-12-03T00:00:00"/>
    <x v="11"/>
    <d v="2020-12-07T00:00:00"/>
    <x v="4"/>
    <n v="4"/>
    <n v="3"/>
    <s v="Diana Carolina Santos"/>
    <s v="Cerrado"/>
    <x v="12"/>
    <m/>
    <s v="Cerrado"/>
    <b v="1"/>
  </r>
  <r>
    <n v="26849"/>
    <x v="0"/>
    <d v="2020-12-03T00:00:00"/>
    <x v="11"/>
    <d v="2020-12-07T00:00:00"/>
    <x v="4"/>
    <n v="4"/>
    <n v="3"/>
    <s v="ALBA LUZ RIVERA CELIS"/>
    <s v="Cerrado"/>
    <x v="12"/>
    <m/>
    <s v="Cerrado"/>
    <b v="1"/>
  </r>
  <r>
    <n v="26850"/>
    <x v="3"/>
    <d v="2020-12-03T00:00:00"/>
    <x v="11"/>
    <d v="2020-12-04T00:00:00"/>
    <x v="4"/>
    <n v="1"/>
    <n v="2"/>
    <s v="jesus dario cotte berbesi"/>
    <s v="Cerrado"/>
    <x v="12"/>
    <m/>
    <s v="Cerrado"/>
    <b v="1"/>
  </r>
  <r>
    <n v="26851"/>
    <x v="0"/>
    <d v="2020-12-03T00:00:00"/>
    <x v="11"/>
    <d v="2020-12-07T00:00:00"/>
    <x v="4"/>
    <n v="4"/>
    <n v="3"/>
    <s v="Cristian Camilo Cuevas Castañeda"/>
    <s v="Cerrado"/>
    <x v="12"/>
    <m/>
    <s v="Cerrado"/>
    <b v="1"/>
  </r>
  <r>
    <n v="26852"/>
    <x v="2"/>
    <d v="2020-12-03T00:00:00"/>
    <x v="11"/>
    <d v="2020-12-04T00:00:00"/>
    <x v="4"/>
    <n v="1"/>
    <n v="2"/>
    <s v="ANDRES FELIPE NAVAS ARIAS"/>
    <s v="Cerrado"/>
    <x v="12"/>
    <m/>
    <s v="Cerrado"/>
    <b v="1"/>
  </r>
  <r>
    <n v="26853"/>
    <x v="0"/>
    <d v="2020-12-03T00:00:00"/>
    <x v="11"/>
    <d v="2020-12-07T00:00:00"/>
    <x v="4"/>
    <n v="4"/>
    <n v="3"/>
    <s v="Diana Frankel"/>
    <s v="Cerrado"/>
    <x v="12"/>
    <m/>
    <s v="Cerrado"/>
    <b v="1"/>
  </r>
  <r>
    <n v="26854"/>
    <x v="0"/>
    <d v="2020-12-03T00:00:00"/>
    <x v="11"/>
    <d v="2020-12-07T00:00:00"/>
    <x v="4"/>
    <n v="4"/>
    <n v="3"/>
    <s v="EBELIO CARO CARO"/>
    <s v="Cerrado"/>
    <x v="12"/>
    <m/>
    <s v="Cerrado"/>
    <b v="1"/>
  </r>
  <r>
    <n v="26855"/>
    <x v="2"/>
    <d v="2020-12-03T00:00:00"/>
    <x v="11"/>
    <d v="2020-12-07T00:00:00"/>
    <x v="4"/>
    <n v="4"/>
    <n v="3"/>
    <s v="jesus dario cotte berbesi"/>
    <s v="Cerrado"/>
    <x v="12"/>
    <m/>
    <s v="Cerrado"/>
    <b v="1"/>
  </r>
  <r>
    <n v="26856"/>
    <x v="2"/>
    <d v="2020-12-03T00:00:00"/>
    <x v="11"/>
    <d v="2020-12-07T00:00:00"/>
    <x v="4"/>
    <n v="4"/>
    <n v="3"/>
    <s v="EBELIO CARO CARO"/>
    <s v="Cerrado"/>
    <x v="12"/>
    <m/>
    <s v="Cerrado"/>
    <b v="1"/>
  </r>
  <r>
    <n v="26857"/>
    <x v="0"/>
    <d v="2020-12-03T00:00:00"/>
    <x v="11"/>
    <d v="2020-12-07T00:00:00"/>
    <x v="4"/>
    <n v="4"/>
    <n v="3"/>
    <s v="Carlos Vicente Perez GIRALDO"/>
    <s v="Cerrado"/>
    <x v="12"/>
    <m/>
    <s v="Cerrado"/>
    <b v="1"/>
  </r>
  <r>
    <n v="26858"/>
    <x v="4"/>
    <d v="2020-12-03T00:00:00"/>
    <x v="11"/>
    <d v="2020-12-07T00:00:00"/>
    <x v="4"/>
    <n v="4"/>
    <n v="3"/>
    <s v="Victor Hugo Pineda Salazar"/>
    <s v="Cerrado"/>
    <x v="12"/>
    <m/>
    <s v="Cerrado"/>
    <b v="1"/>
  </r>
  <r>
    <n v="26859"/>
    <x v="4"/>
    <d v="2020-12-03T00:00:00"/>
    <x v="11"/>
    <d v="2020-12-07T00:00:00"/>
    <x v="4"/>
    <n v="4"/>
    <n v="3"/>
    <s v="michael alexander ariza taborda"/>
    <s v="Cerrado"/>
    <x v="12"/>
    <m/>
    <s v="Cerrado"/>
    <b v="1"/>
  </r>
  <r>
    <n v="26860"/>
    <x v="0"/>
    <d v="2020-12-03T00:00:00"/>
    <x v="11"/>
    <d v="2020-12-07T00:00:00"/>
    <x v="4"/>
    <n v="4"/>
    <n v="3"/>
    <s v="Angelica Paola Damián Martín"/>
    <s v="Cerrado"/>
    <x v="12"/>
    <m/>
    <s v="Cerrado"/>
    <b v="1"/>
  </r>
  <r>
    <n v="26861"/>
    <x v="3"/>
    <d v="2020-12-03T00:00:00"/>
    <x v="11"/>
    <d v="2020-12-07T00:00:00"/>
    <x v="4"/>
    <n v="4"/>
    <n v="3"/>
    <s v="Helmer Andres gonzalez Hernandez"/>
    <s v="Cerrado"/>
    <x v="12"/>
    <m/>
    <s v="Cerrado"/>
    <b v="1"/>
  </r>
  <r>
    <n v="26862"/>
    <x v="4"/>
    <d v="2020-12-04T00:00:00"/>
    <x v="11"/>
    <d v="2020-12-07T00:00:00"/>
    <x v="4"/>
    <n v="3"/>
    <n v="2"/>
    <s v="robinsson wilfrido alvarez giraldo"/>
    <s v="Cerrado"/>
    <x v="12"/>
    <m/>
    <s v="Cerrado"/>
    <b v="1"/>
  </r>
  <r>
    <n v="26863"/>
    <x v="2"/>
    <d v="2020-12-04T00:00:00"/>
    <x v="11"/>
    <d v="2020-12-07T00:00:00"/>
    <x v="4"/>
    <n v="3"/>
    <n v="2"/>
    <s v="ANGIE PAOLA LIANRES BUITRAGO"/>
    <s v="Cerrado"/>
    <x v="12"/>
    <m/>
    <s v="Cerrado"/>
    <b v="1"/>
  </r>
  <r>
    <n v="26864"/>
    <x v="2"/>
    <d v="2020-12-04T00:00:00"/>
    <x v="11"/>
    <d v="2020-12-07T00:00:00"/>
    <x v="4"/>
    <n v="3"/>
    <n v="2"/>
    <s v="Julio Cesar Cruz Cruz"/>
    <s v="Cerrado"/>
    <x v="12"/>
    <m/>
    <s v="Cerrado"/>
    <b v="1"/>
  </r>
  <r>
    <n v="26865"/>
    <x v="3"/>
    <d v="2020-12-04T00:00:00"/>
    <x v="11"/>
    <s v="Pendiente"/>
    <x v="1"/>
    <e v="#VALUE!"/>
    <e v="#VALUE!"/>
    <s v="Paola yisseth Hurtado López"/>
    <s v="Abierto"/>
    <x v="1"/>
    <m/>
    <m/>
    <m/>
  </r>
  <r>
    <n v="26866"/>
    <x v="0"/>
    <d v="2020-12-04T00:00:00"/>
    <x v="11"/>
    <d v="2020-12-07T00:00:00"/>
    <x v="4"/>
    <n v="3"/>
    <n v="2"/>
    <s v="Veronica Vanessa Muñoz Sanabria"/>
    <s v="Cerrado"/>
    <x v="12"/>
    <m/>
    <s v="Cerrado"/>
    <b v="1"/>
  </r>
  <r>
    <n v="26867"/>
    <x v="2"/>
    <d v="2020-12-04T00:00:00"/>
    <x v="11"/>
    <d v="2020-12-07T00:00:00"/>
    <x v="4"/>
    <n v="3"/>
    <n v="2"/>
    <s v="Augusto Gutiérrez"/>
    <s v="Cerrado"/>
    <x v="12"/>
    <m/>
    <s v="Cerrado"/>
    <b v="1"/>
  </r>
  <r>
    <n v="26868"/>
    <x v="4"/>
    <d v="2020-12-04T00:00:00"/>
    <x v="11"/>
    <d v="2020-12-07T00:00:00"/>
    <x v="4"/>
    <n v="3"/>
    <n v="2"/>
    <s v="YANETH OROBIO CAICEDO"/>
    <s v="Cerrado"/>
    <x v="12"/>
    <m/>
    <s v="Cerrado"/>
    <b v="1"/>
  </r>
  <r>
    <n v="26869"/>
    <x v="2"/>
    <d v="2020-12-04T00:00:00"/>
    <x v="11"/>
    <d v="2020-12-07T00:00:00"/>
    <x v="4"/>
    <n v="3"/>
    <n v="2"/>
    <s v="MARÍA FERNANDA SÁNCHEZ"/>
    <s v="Cerrado"/>
    <x v="12"/>
    <m/>
    <s v="Cerrado"/>
    <b v="1"/>
  </r>
  <r>
    <n v="26870"/>
    <x v="2"/>
    <d v="2020-12-04T00:00:00"/>
    <x v="11"/>
    <d v="2020-12-10T00:00:00"/>
    <x v="4"/>
    <n v="6"/>
    <n v="5"/>
    <s v="sandra hernandez"/>
    <s v="Cerrado"/>
    <x v="12"/>
    <m/>
    <s v="Cerrado"/>
    <b v="1"/>
  </r>
  <r>
    <n v="26871"/>
    <x v="2"/>
    <d v="2020-12-04T00:00:00"/>
    <x v="11"/>
    <d v="2020-12-10T00:00:00"/>
    <x v="4"/>
    <n v="6"/>
    <n v="5"/>
    <s v="yisela carolina mendoza guerra"/>
    <s v="Cerrado"/>
    <x v="12"/>
    <m/>
    <s v="Cerrado"/>
    <b v="1"/>
  </r>
  <r>
    <n v="26872"/>
    <x v="0"/>
    <d v="2020-12-04T00:00:00"/>
    <x v="11"/>
    <d v="2020-12-07T00:00:00"/>
    <x v="4"/>
    <n v="3"/>
    <n v="2"/>
    <s v="NAILI LUZ MAGDANIEL PUSHAINA"/>
    <s v="Cerrado"/>
    <x v="12"/>
    <m/>
    <s v="Cerrado"/>
    <b v="1"/>
  </r>
  <r>
    <n v="26873"/>
    <x v="2"/>
    <d v="2020-12-04T00:00:00"/>
    <x v="11"/>
    <d v="2020-12-10T00:00:00"/>
    <x v="4"/>
    <n v="6"/>
    <n v="5"/>
    <s v="WILSON CARDENAS"/>
    <s v="Cerrado"/>
    <x v="12"/>
    <m/>
    <s v="Cerrado"/>
    <b v="1"/>
  </r>
  <r>
    <n v="26874"/>
    <x v="2"/>
    <d v="2020-12-04T00:00:00"/>
    <x v="11"/>
    <d v="2020-12-10T00:00:00"/>
    <x v="4"/>
    <n v="6"/>
    <n v="5"/>
    <s v="ADRIANA MILENA SANTOS OHOA"/>
    <s v="Cerrado"/>
    <x v="12"/>
    <m/>
    <s v="Cerrado"/>
    <b v="1"/>
  </r>
  <r>
    <n v="26875"/>
    <x v="2"/>
    <d v="2020-12-04T00:00:00"/>
    <x v="11"/>
    <d v="2020-12-10T00:00:00"/>
    <x v="4"/>
    <n v="6"/>
    <n v="5"/>
    <s v="ADRIANA MILENA SANTOS OHOA"/>
    <s v="Cerrado"/>
    <x v="12"/>
    <m/>
    <s v="Cerrado"/>
    <b v="1"/>
  </r>
  <r>
    <n v="26876"/>
    <x v="2"/>
    <d v="2020-12-04T00:00:00"/>
    <x v="11"/>
    <d v="2020-12-10T00:00:00"/>
    <x v="4"/>
    <n v="6"/>
    <n v="5"/>
    <s v="ADRIANA MILENA SANTOS OHOA"/>
    <s v="Cerrado"/>
    <x v="12"/>
    <m/>
    <s v="Cerrado"/>
    <b v="1"/>
  </r>
  <r>
    <n v="26877"/>
    <x v="4"/>
    <d v="2020-12-04T00:00:00"/>
    <x v="11"/>
    <d v="2020-12-07T00:00:00"/>
    <x v="4"/>
    <n v="3"/>
    <n v="2"/>
    <s v="Orlando Guzmán"/>
    <s v="Cerrado"/>
    <x v="12"/>
    <m/>
    <s v="Cerrado"/>
    <b v="1"/>
  </r>
  <r>
    <n v="26878"/>
    <x v="0"/>
    <d v="2020-12-04T00:00:00"/>
    <x v="11"/>
    <d v="2020-12-07T00:00:00"/>
    <x v="4"/>
    <n v="3"/>
    <n v="2"/>
    <s v="AUTOGALIAS S.A.S"/>
    <s v="Cerrado"/>
    <x v="12"/>
    <m/>
    <s v="Cerrado"/>
    <b v="1"/>
  </r>
  <r>
    <n v="26879"/>
    <x v="0"/>
    <d v="2020-12-04T00:00:00"/>
    <x v="11"/>
    <d v="2020-12-07T00:00:00"/>
    <x v="4"/>
    <n v="3"/>
    <n v="2"/>
    <s v="Jesuliver Rojas Rincón"/>
    <s v="Cerrado"/>
    <x v="12"/>
    <m/>
    <s v="Cerrado"/>
    <b v="1"/>
  </r>
  <r>
    <n v="26880"/>
    <x v="3"/>
    <d v="2020-12-04T00:00:00"/>
    <x v="11"/>
    <d v="2020-12-07T00:00:00"/>
    <x v="4"/>
    <n v="3"/>
    <n v="2"/>
    <s v="ferney elena martinez carcamo"/>
    <s v="Cerrado"/>
    <x v="12"/>
    <m/>
    <s v="Cerrado"/>
    <b v="1"/>
  </r>
  <r>
    <n v="26881"/>
    <x v="0"/>
    <d v="2020-12-04T00:00:00"/>
    <x v="11"/>
    <d v="2020-12-07T00:00:00"/>
    <x v="4"/>
    <n v="3"/>
    <n v="2"/>
    <s v="MARTHA CECILIA BORDA ROA"/>
    <s v="Cerrado"/>
    <x v="12"/>
    <m/>
    <s v="Cerrado"/>
    <b v="1"/>
  </r>
  <r>
    <n v="26882"/>
    <x v="2"/>
    <d v="2020-12-04T00:00:00"/>
    <x v="11"/>
    <d v="2020-12-10T00:00:00"/>
    <x v="4"/>
    <n v="6"/>
    <n v="5"/>
    <s v="edgar mauricio Baez"/>
    <s v="Cerrado"/>
    <x v="12"/>
    <m/>
    <s v="Cerrado"/>
    <b v="1"/>
  </r>
  <r>
    <n v="26883"/>
    <x v="4"/>
    <d v="2020-12-04T00:00:00"/>
    <x v="11"/>
    <d v="2020-12-07T00:00:00"/>
    <x v="4"/>
    <n v="3"/>
    <n v="2"/>
    <s v="Lina Maria Monsalve Arismendi"/>
    <s v="Cerrado"/>
    <x v="12"/>
    <m/>
    <s v="Cerrado"/>
    <b v="1"/>
  </r>
  <r>
    <n v="26884"/>
    <x v="3"/>
    <d v="2020-12-04T00:00:00"/>
    <x v="11"/>
    <d v="2020-12-10T00:00:00"/>
    <x v="4"/>
    <n v="6"/>
    <n v="5"/>
    <s v="pedro freddy zuñiga gonzalez"/>
    <s v="Cerrado"/>
    <x v="12"/>
    <m/>
    <s v="Cerrado"/>
    <b v="1"/>
  </r>
  <r>
    <n v="26885"/>
    <x v="4"/>
    <d v="2020-12-04T00:00:00"/>
    <x v="11"/>
    <d v="2020-12-07T00:00:00"/>
    <x v="4"/>
    <n v="3"/>
    <n v="2"/>
    <s v="Lina Maria Monsalve Arismendi"/>
    <s v="Cerrado"/>
    <x v="12"/>
    <m/>
    <s v="Cerrado"/>
    <b v="1"/>
  </r>
  <r>
    <n v="26886"/>
    <x v="4"/>
    <d v="2020-12-04T00:00:00"/>
    <x v="11"/>
    <d v="2020-12-07T00:00:00"/>
    <x v="4"/>
    <n v="3"/>
    <n v="2"/>
    <s v="Lina Maria Monsalve Arismendi"/>
    <s v="Cerrado"/>
    <x v="12"/>
    <m/>
    <s v="Cerrado"/>
    <b v="1"/>
  </r>
  <r>
    <n v="26887"/>
    <x v="2"/>
    <d v="2020-12-04T00:00:00"/>
    <x v="11"/>
    <d v="2020-12-10T00:00:00"/>
    <x v="4"/>
    <n v="6"/>
    <n v="5"/>
    <s v="HECTOR GUTIERREZ"/>
    <s v="Cerrado"/>
    <x v="12"/>
    <m/>
    <s v="Cerrado"/>
    <b v="1"/>
  </r>
  <r>
    <n v="26888"/>
    <x v="0"/>
    <d v="2020-12-04T00:00:00"/>
    <x v="11"/>
    <d v="2020-12-07T00:00:00"/>
    <x v="4"/>
    <n v="3"/>
    <n v="2"/>
    <s v="Lina Maria Monsalve Arismendi"/>
    <s v="Cerrado"/>
    <x v="12"/>
    <m/>
    <s v="Cerrado"/>
    <b v="1"/>
  </r>
  <r>
    <n v="26889"/>
    <x v="2"/>
    <d v="2020-12-04T00:00:00"/>
    <x v="11"/>
    <d v="2020-12-10T00:00:00"/>
    <x v="4"/>
    <n v="6"/>
    <n v="5"/>
    <s v="Laura Belen TovarTovar"/>
    <s v="Cerrado"/>
    <x v="12"/>
    <m/>
    <s v="Cerrado"/>
    <b v="1"/>
  </r>
  <r>
    <n v="26890"/>
    <x v="2"/>
    <d v="2020-12-04T00:00:00"/>
    <x v="11"/>
    <d v="2020-12-10T00:00:00"/>
    <x v="4"/>
    <n v="6"/>
    <n v="5"/>
    <s v="Jhoana Beatriz Perez Perez"/>
    <s v="Cerrado"/>
    <x v="12"/>
    <m/>
    <s v="Cerrado"/>
    <b v="1"/>
  </r>
  <r>
    <n v="26891"/>
    <x v="0"/>
    <d v="2020-12-04T00:00:00"/>
    <x v="11"/>
    <d v="2020-12-07T00:00:00"/>
    <x v="4"/>
    <n v="3"/>
    <n v="2"/>
    <s v="luz miteya ramos"/>
    <s v="Cerrado"/>
    <x v="12"/>
    <m/>
    <s v="Cerrado"/>
    <b v="1"/>
  </r>
  <r>
    <n v="26892"/>
    <x v="2"/>
    <d v="2020-12-04T00:00:00"/>
    <x v="11"/>
    <d v="2020-12-10T00:00:00"/>
    <x v="4"/>
    <n v="6"/>
    <n v="5"/>
    <s v="JUSTINIANO GALÁN VERGEL"/>
    <s v="Cerrado"/>
    <x v="12"/>
    <m/>
    <s v="Cerrado"/>
    <b v="1"/>
  </r>
  <r>
    <n v="26893"/>
    <x v="2"/>
    <d v="2020-12-04T00:00:00"/>
    <x v="11"/>
    <d v="2020-12-12T00:00:00"/>
    <x v="4"/>
    <n v="8"/>
    <n v="6"/>
    <s v="MARIA LUCIA RIAPIRA MARIN"/>
    <s v="Cerrado"/>
    <x v="12"/>
    <m/>
    <s v="Cerrado"/>
    <b v="1"/>
  </r>
  <r>
    <n v="26894"/>
    <x v="2"/>
    <d v="2020-12-04T00:00:00"/>
    <x v="11"/>
    <d v="2020-12-10T00:00:00"/>
    <x v="4"/>
    <n v="6"/>
    <n v="5"/>
    <s v="ricardo baron rodriguez"/>
    <s v="Cerrado"/>
    <x v="12"/>
    <m/>
    <s v="Cerrado"/>
    <b v="1"/>
  </r>
  <r>
    <n v="26895"/>
    <x v="4"/>
    <d v="2020-12-04T00:00:00"/>
    <x v="11"/>
    <d v="2020-12-07T00:00:00"/>
    <x v="4"/>
    <n v="3"/>
    <n v="2"/>
    <s v="MARYERLY MORA CEPEDA"/>
    <s v="Cerrado"/>
    <x v="12"/>
    <m/>
    <s v="Cerrado"/>
    <b v="1"/>
  </r>
  <r>
    <n v="26896"/>
    <x v="2"/>
    <d v="2020-12-05T00:00:00"/>
    <x v="11"/>
    <d v="2020-12-10T00:00:00"/>
    <x v="4"/>
    <n v="5"/>
    <n v="4"/>
    <s v="YOJARI ESTELA ARROYO LARA"/>
    <s v="Cerrado"/>
    <x v="12"/>
    <m/>
    <s v="Cerrado"/>
    <b v="1"/>
  </r>
  <r>
    <n v="26897"/>
    <x v="0"/>
    <d v="2020-12-05T00:00:00"/>
    <x v="11"/>
    <d v="2020-12-07T00:00:00"/>
    <x v="4"/>
    <n v="2"/>
    <n v="1"/>
    <s v="Wiston Jairo Henao Giraldo"/>
    <s v="Cerrado"/>
    <x v="12"/>
    <m/>
    <s v="Cerrado"/>
    <b v="1"/>
  </r>
  <r>
    <n v="26898"/>
    <x v="0"/>
    <d v="2020-12-05T00:00:00"/>
    <x v="11"/>
    <d v="2020-12-07T00:00:00"/>
    <x v="4"/>
    <n v="2"/>
    <n v="1"/>
    <s v="miguel anibal toro lopera"/>
    <s v="Cerrado"/>
    <x v="12"/>
    <m/>
    <s v="Cerrado"/>
    <b v="1"/>
  </r>
  <r>
    <n v="26899"/>
    <x v="0"/>
    <d v="2020-12-05T00:00:00"/>
    <x v="11"/>
    <d v="2020-12-07T00:00:00"/>
    <x v="4"/>
    <n v="2"/>
    <n v="1"/>
    <s v="Gloria Eugenia Ochoa"/>
    <s v="Cerrado"/>
    <x v="12"/>
    <m/>
    <s v="Cerrado"/>
    <b v="1"/>
  </r>
  <r>
    <n v="26900"/>
    <x v="3"/>
    <d v="2020-12-06T00:00:00"/>
    <x v="11"/>
    <d v="2020-12-10T00:00:00"/>
    <x v="4"/>
    <n v="4"/>
    <n v="4"/>
    <s v="Javier Alfonso Mendoza Paez"/>
    <s v="Cerrado"/>
    <x v="12"/>
    <m/>
    <s v="Cerrado"/>
    <b v="1"/>
  </r>
  <r>
    <n v="26901"/>
    <x v="0"/>
    <d v="2020-12-06T00:00:00"/>
    <x v="11"/>
    <d v="2020-12-07T00:00:00"/>
    <x v="4"/>
    <n v="1"/>
    <n v="1"/>
    <s v="ROBERTO CARLO GALVAN"/>
    <s v="Cerrado"/>
    <x v="12"/>
    <m/>
    <s v="Cerrado"/>
    <b v="1"/>
  </r>
  <r>
    <n v="26902"/>
    <x v="0"/>
    <d v="2020-12-06T00:00:00"/>
    <x v="11"/>
    <d v="2020-12-07T00:00:00"/>
    <x v="4"/>
    <n v="1"/>
    <n v="1"/>
    <s v="Ernesto Enrique Llanos Avila"/>
    <s v="Cerrado"/>
    <x v="12"/>
    <m/>
    <s v="Cerrado"/>
    <b v="1"/>
  </r>
  <r>
    <n v="26903"/>
    <x v="0"/>
    <d v="2020-12-07T00:00:00"/>
    <x v="11"/>
    <d v="2020-12-07T00:00:00"/>
    <x v="4"/>
    <n v="0"/>
    <n v="1"/>
    <s v="Verónica Magdalena Jiménez Zambrano"/>
    <s v="Cerrado"/>
    <x v="12"/>
    <m/>
    <s v="Cerrado"/>
    <b v="1"/>
  </r>
  <r>
    <n v="26904"/>
    <x v="2"/>
    <d v="2020-12-07T00:00:00"/>
    <x v="11"/>
    <d v="2020-12-07T00:00:00"/>
    <x v="4"/>
    <n v="0"/>
    <n v="1"/>
    <s v="WILSON DARIO VASQUEZ TORRES"/>
    <s v="Cerrado"/>
    <x v="12"/>
    <m/>
    <s v="Cerrado"/>
    <b v="1"/>
  </r>
  <r>
    <n v="26905"/>
    <x v="0"/>
    <d v="2020-12-07T00:00:00"/>
    <x v="11"/>
    <d v="2020-12-07T00:00:00"/>
    <x v="4"/>
    <n v="0"/>
    <n v="1"/>
    <s v="MIGUEL FERNANDO VALENZUELA DIAZ"/>
    <s v="Cerrado"/>
    <x v="12"/>
    <m/>
    <s v="Cerrado"/>
    <b v="1"/>
  </r>
  <r>
    <n v="26906"/>
    <x v="2"/>
    <d v="2020-12-07T00:00:00"/>
    <x v="11"/>
    <d v="2020-12-10T00:00:00"/>
    <x v="4"/>
    <n v="3"/>
    <n v="4"/>
    <s v="JOSEPH MARTINEZ PEREIRA"/>
    <s v="Cerrado"/>
    <x v="12"/>
    <m/>
    <s v="Cerrado"/>
    <b v="1"/>
  </r>
  <r>
    <n v="26907"/>
    <x v="2"/>
    <d v="2020-12-07T00:00:00"/>
    <x v="11"/>
    <d v="2020-12-11T00:00:00"/>
    <x v="4"/>
    <n v="4"/>
    <n v="5"/>
    <s v="JOSEPH MARTINEZ PEREIRA"/>
    <s v="Cerrado"/>
    <x v="12"/>
    <m/>
    <s v="Cerrado"/>
    <b v="1"/>
  </r>
  <r>
    <n v="26908"/>
    <x v="0"/>
    <d v="2020-12-07T00:00:00"/>
    <x v="11"/>
    <d v="2020-12-07T00:00:00"/>
    <x v="4"/>
    <n v="0"/>
    <n v="1"/>
    <s v="SUPERINTENDENCIA DE SERVICIOS PÚBLICOS DOMICILIARIOS"/>
    <s v="Cerrado"/>
    <x v="12"/>
    <m/>
    <s v="Cerrado"/>
    <b v="1"/>
  </r>
  <r>
    <n v="26909"/>
    <x v="0"/>
    <d v="2020-12-07T00:00:00"/>
    <x v="11"/>
    <d v="2020-12-07T00:00:00"/>
    <x v="4"/>
    <n v="0"/>
    <n v="1"/>
    <s v="Erika del Carmen Rendon Ramirez"/>
    <s v="Cerrado"/>
    <x v="12"/>
    <m/>
    <s v="Cerrado"/>
    <b v="1"/>
  </r>
  <r>
    <n v="26910"/>
    <x v="2"/>
    <d v="2020-12-07T00:00:00"/>
    <x v="11"/>
    <s v="Pendiente"/>
    <x v="1"/>
    <e v="#VALUE!"/>
    <e v="#VALUE!"/>
    <s v="JAZMIN ESTHER CASTIBLANCO PALENCIA"/>
    <s v="Abierto"/>
    <x v="1"/>
    <m/>
    <m/>
    <m/>
  </r>
  <r>
    <n v="26911"/>
    <x v="3"/>
    <d v="2020-12-07T00:00:00"/>
    <x v="11"/>
    <d v="2020-12-09T00:00:00"/>
    <x v="4"/>
    <n v="2"/>
    <n v="3"/>
    <s v="JAIRO MARTINEZ MORA"/>
    <s v="Cerrado"/>
    <x v="12"/>
    <m/>
    <s v="Cerrado"/>
    <b v="1"/>
  </r>
  <r>
    <n v="26912"/>
    <x v="0"/>
    <d v="2020-12-07T00:00:00"/>
    <x v="11"/>
    <d v="2020-12-07T00:00:00"/>
    <x v="4"/>
    <n v="0"/>
    <n v="1"/>
    <s v="hugo montoya suarez"/>
    <s v="Cerrado"/>
    <x v="12"/>
    <m/>
    <s v="Cerrado"/>
    <b v="1"/>
  </r>
  <r>
    <n v="26913"/>
    <x v="4"/>
    <d v="2020-12-07T00:00:00"/>
    <x v="11"/>
    <d v="2020-12-07T00:00:00"/>
    <x v="4"/>
    <n v="0"/>
    <n v="1"/>
    <s v="lina marcela mondol"/>
    <s v="Cerrado"/>
    <x v="12"/>
    <m/>
    <s v="Cerrado"/>
    <b v="1"/>
  </r>
  <r>
    <n v="26914"/>
    <x v="0"/>
    <d v="2020-12-07T00:00:00"/>
    <x v="11"/>
    <d v="2020-12-07T00:00:00"/>
    <x v="4"/>
    <n v="0"/>
    <n v="1"/>
    <s v="karinna marcela echeverri morales"/>
    <s v="Cerrado"/>
    <x v="12"/>
    <m/>
    <s v="Cerrado"/>
    <b v="1"/>
  </r>
  <r>
    <n v="26915"/>
    <x v="0"/>
    <d v="2020-12-07T00:00:00"/>
    <x v="11"/>
    <d v="2020-12-07T00:00:00"/>
    <x v="4"/>
    <n v="0"/>
    <n v="1"/>
    <s v="angela piñacue"/>
    <s v="Cerrado"/>
    <x v="12"/>
    <m/>
    <s v="Cerrado"/>
    <b v="1"/>
  </r>
  <r>
    <n v="26916"/>
    <x v="0"/>
    <d v="2020-12-07T00:00:00"/>
    <x v="11"/>
    <d v="2020-12-07T00:00:00"/>
    <x v="4"/>
    <n v="0"/>
    <n v="1"/>
    <s v="Ximena Andrea Quesada Moreno"/>
    <s v="Cerrado"/>
    <x v="12"/>
    <m/>
    <s v="Cerrado"/>
    <b v="1"/>
  </r>
  <r>
    <n v="26917"/>
    <x v="2"/>
    <d v="2020-12-07T00:00:00"/>
    <x v="11"/>
    <d v="2020-12-11T00:00:00"/>
    <x v="4"/>
    <n v="4"/>
    <n v="5"/>
    <s v="Gustavo Hernando Garzón Rubio"/>
    <s v="Cerrado"/>
    <x v="12"/>
    <m/>
    <s v="Cerrado"/>
    <b v="1"/>
  </r>
  <r>
    <n v="26918"/>
    <x v="2"/>
    <d v="2020-12-07T00:00:00"/>
    <x v="11"/>
    <d v="2020-12-11T00:00:00"/>
    <x v="4"/>
    <n v="4"/>
    <n v="5"/>
    <s v="ANDREA PATRICIA PAEZ"/>
    <s v="Cerrado"/>
    <x v="12"/>
    <m/>
    <s v="Cerrado"/>
    <b v="1"/>
  </r>
  <r>
    <n v="26919"/>
    <x v="0"/>
    <d v="2020-12-07T00:00:00"/>
    <x v="11"/>
    <d v="2020-12-07T00:00:00"/>
    <x v="4"/>
    <n v="0"/>
    <n v="1"/>
    <s v="DAGO HERNANDEZ GUILLEN"/>
    <s v="Cerrado"/>
    <x v="12"/>
    <m/>
    <s v="Cerrado"/>
    <b v="1"/>
  </r>
  <r>
    <n v="26920"/>
    <x v="2"/>
    <d v="2020-12-07T00:00:00"/>
    <x v="11"/>
    <d v="2020-12-11T00:00:00"/>
    <x v="4"/>
    <n v="4"/>
    <n v="5"/>
    <s v="Lady Johana Toloza Lopez"/>
    <s v="Cerrado"/>
    <x v="12"/>
    <m/>
    <s v="Cerrado"/>
    <b v="1"/>
  </r>
  <r>
    <n v="26921"/>
    <x v="0"/>
    <d v="2020-12-07T00:00:00"/>
    <x v="11"/>
    <d v="2020-12-09T00:00:00"/>
    <x v="4"/>
    <n v="2"/>
    <n v="3"/>
    <s v="LUIS ALFONSO"/>
    <s v="Cerrado"/>
    <x v="12"/>
    <m/>
    <s v="Cerrado"/>
    <b v="1"/>
  </r>
  <r>
    <n v="26922"/>
    <x v="3"/>
    <d v="2020-12-07T00:00:00"/>
    <x v="11"/>
    <d v="2020-12-11T00:00:00"/>
    <x v="4"/>
    <n v="4"/>
    <n v="5"/>
    <s v="Ciudadanos bogotanos"/>
    <s v="Cerrado"/>
    <x v="12"/>
    <m/>
    <s v="Cerrado"/>
    <b v="1"/>
  </r>
  <r>
    <n v="26923"/>
    <x v="3"/>
    <d v="2020-12-07T00:00:00"/>
    <x v="11"/>
    <d v="2020-12-11T00:00:00"/>
    <x v="4"/>
    <n v="4"/>
    <n v="5"/>
    <s v="Enrique Escobar Jimenez"/>
    <s v="Cerrado"/>
    <x v="12"/>
    <m/>
    <s v="Cerrado"/>
    <b v="1"/>
  </r>
  <r>
    <n v="26924"/>
    <x v="0"/>
    <d v="2020-12-07T00:00:00"/>
    <x v="11"/>
    <d v="2020-12-09T00:00:00"/>
    <x v="4"/>
    <n v="2"/>
    <n v="3"/>
    <s v="ANGELA DEANTONIO QUIÑONES"/>
    <s v="Cerrado"/>
    <x v="12"/>
    <m/>
    <s v="Cerrado"/>
    <b v="1"/>
  </r>
  <r>
    <n v="26925"/>
    <x v="0"/>
    <d v="2020-12-07T00:00:00"/>
    <x v="11"/>
    <d v="2020-12-09T00:00:00"/>
    <x v="4"/>
    <n v="2"/>
    <n v="3"/>
    <s v="ANGELA DEANTONIO QUIÑONES"/>
    <s v="Cerrado"/>
    <x v="12"/>
    <m/>
    <s v="Cerrado"/>
    <b v="1"/>
  </r>
  <r>
    <n v="26926"/>
    <x v="0"/>
    <d v="2020-12-07T00:00:00"/>
    <x v="11"/>
    <d v="2020-12-09T00:00:00"/>
    <x v="4"/>
    <n v="2"/>
    <n v="3"/>
    <s v="JORGE LOSADA LOSADA"/>
    <s v="Cerrado"/>
    <x v="12"/>
    <m/>
    <s v="Cerrado"/>
    <b v="1"/>
  </r>
  <r>
    <n v="26927"/>
    <x v="1"/>
    <d v="2020-12-07T00:00:00"/>
    <x v="11"/>
    <d v="2020-12-22T00:00:00"/>
    <x v="4"/>
    <n v="15"/>
    <n v="12"/>
    <s v="JORGE LOSADA LOSADA"/>
    <s v="Cerrado"/>
    <x v="12"/>
    <m/>
    <s v="Cerrado"/>
    <b v="1"/>
  </r>
  <r>
    <n v="26928"/>
    <x v="3"/>
    <d v="2020-12-07T00:00:00"/>
    <x v="11"/>
    <d v="2020-12-11T00:00:00"/>
    <x v="4"/>
    <n v="4"/>
    <n v="5"/>
    <s v="ferney elena martinez carcamo"/>
    <s v="Cerrado"/>
    <x v="12"/>
    <m/>
    <s v="Cerrado"/>
    <b v="1"/>
  </r>
  <r>
    <n v="26929"/>
    <x v="0"/>
    <d v="2020-12-08T00:00:00"/>
    <x v="11"/>
    <d v="2020-12-09T00:00:00"/>
    <x v="4"/>
    <n v="1"/>
    <n v="2"/>
    <s v="ARACELY OSORIO DE HERNANDEZ"/>
    <s v="Cerrado"/>
    <x v="12"/>
    <m/>
    <s v="Cerrado"/>
    <b v="1"/>
  </r>
  <r>
    <n v="26930"/>
    <x v="0"/>
    <d v="2020-12-08T00:00:00"/>
    <x v="11"/>
    <d v="2020-12-09T00:00:00"/>
    <x v="4"/>
    <n v="1"/>
    <n v="2"/>
    <s v="luz amalfi vargas diaz"/>
    <s v="Cerrado"/>
    <x v="12"/>
    <m/>
    <s v="Cerrado"/>
    <b v="1"/>
  </r>
  <r>
    <n v="26931"/>
    <x v="3"/>
    <d v="2020-12-08T00:00:00"/>
    <x v="11"/>
    <d v="2020-12-11T00:00:00"/>
    <x v="4"/>
    <n v="3"/>
    <n v="4"/>
    <s v="luis eduardo mendoza patiño"/>
    <s v="Cerrado"/>
    <x v="12"/>
    <m/>
    <s v="Cerrado"/>
    <b v="1"/>
  </r>
  <r>
    <n v="26932"/>
    <x v="3"/>
    <d v="2020-12-08T00:00:00"/>
    <x v="11"/>
    <d v="2020-12-11T00:00:00"/>
    <x v="4"/>
    <n v="3"/>
    <n v="4"/>
    <s v="luis eduardo mendoza patiño"/>
    <s v="Cerrado"/>
    <x v="12"/>
    <m/>
    <s v="Cerrado"/>
    <b v="1"/>
  </r>
  <r>
    <n v="26933"/>
    <x v="2"/>
    <d v="2020-12-08T00:00:00"/>
    <x v="11"/>
    <d v="2020-12-11T00:00:00"/>
    <x v="4"/>
    <n v="3"/>
    <n v="4"/>
    <s v="luis eduardo mendoza patiño"/>
    <s v="Cerrado"/>
    <x v="12"/>
    <m/>
    <s v="Cerrado"/>
    <b v="1"/>
  </r>
  <r>
    <n v="26934"/>
    <x v="0"/>
    <d v="2020-12-08T00:00:00"/>
    <x v="11"/>
    <d v="2020-12-09T00:00:00"/>
    <x v="4"/>
    <n v="1"/>
    <n v="2"/>
    <s v="LUISA FERNANDA DE LA CRUZ OVIEDO"/>
    <s v="Cerrado"/>
    <x v="12"/>
    <m/>
    <s v="Cerrado"/>
    <b v="1"/>
  </r>
  <r>
    <n v="26935"/>
    <x v="3"/>
    <d v="2020-12-08T00:00:00"/>
    <x v="11"/>
    <d v="2020-12-11T00:00:00"/>
    <x v="4"/>
    <n v="3"/>
    <n v="4"/>
    <s v="SANDRA EUGENIA MONTENEGRO URIBE"/>
    <s v="Cerrado"/>
    <x v="12"/>
    <m/>
    <s v="Cerrado"/>
    <b v="1"/>
  </r>
  <r>
    <n v="26936"/>
    <x v="2"/>
    <d v="2020-12-08T00:00:00"/>
    <x v="11"/>
    <d v="2020-12-11T00:00:00"/>
    <x v="4"/>
    <n v="3"/>
    <n v="4"/>
    <s v="Ligia Lorena manzano arce"/>
    <s v="Cerrado"/>
    <x v="12"/>
    <m/>
    <s v="Cerrado"/>
    <b v="1"/>
  </r>
  <r>
    <n v="26937"/>
    <x v="2"/>
    <d v="2020-12-08T00:00:00"/>
    <x v="11"/>
    <d v="2020-12-09T00:00:00"/>
    <x v="4"/>
    <n v="1"/>
    <n v="2"/>
    <s v="Leovigildo Cardenas Tunjano"/>
    <s v="Cerrado"/>
    <x v="12"/>
    <m/>
    <s v="Cerrado"/>
    <b v="1"/>
  </r>
  <r>
    <n v="26938"/>
    <x v="3"/>
    <d v="2020-12-08T00:00:00"/>
    <x v="11"/>
    <d v="2020-12-11T00:00:00"/>
    <x v="4"/>
    <n v="3"/>
    <n v="4"/>
    <s v="Violedy Ardila Abadia"/>
    <s v="Cerrado"/>
    <x v="12"/>
    <m/>
    <s v="Cerrado"/>
    <b v="1"/>
  </r>
  <r>
    <n v="26939"/>
    <x v="0"/>
    <d v="2020-12-08T00:00:00"/>
    <x v="11"/>
    <d v="2020-12-09T00:00:00"/>
    <x v="4"/>
    <n v="1"/>
    <n v="2"/>
    <s v="Omar Alfonso Ochoa Maldonado"/>
    <s v="Cerrado"/>
    <x v="12"/>
    <m/>
    <s v="Cerrado"/>
    <b v="1"/>
  </r>
  <r>
    <n v="26940"/>
    <x v="4"/>
    <d v="2020-12-08T00:00:00"/>
    <x v="11"/>
    <d v="2020-12-09T00:00:00"/>
    <x v="4"/>
    <n v="1"/>
    <n v="2"/>
    <s v="Julio Cesar Cruz Cruz"/>
    <s v="Cerrado"/>
    <x v="12"/>
    <m/>
    <s v="Cerrado"/>
    <b v="1"/>
  </r>
  <r>
    <n v="26941"/>
    <x v="2"/>
    <d v="2020-12-08T00:00:00"/>
    <x v="11"/>
    <d v="2020-12-11T00:00:00"/>
    <x v="4"/>
    <n v="3"/>
    <n v="4"/>
    <s v="Orlando Alcendra"/>
    <s v="Cerrado"/>
    <x v="12"/>
    <m/>
    <s v="Cerrado"/>
    <b v="1"/>
  </r>
  <r>
    <n v="26942"/>
    <x v="2"/>
    <d v="2020-12-08T00:00:00"/>
    <x v="11"/>
    <d v="2020-12-11T00:00:00"/>
    <x v="4"/>
    <n v="3"/>
    <n v="4"/>
    <s v="LUXIO EDUARDO SIERRA VEGA"/>
    <s v="Cerrado"/>
    <x v="12"/>
    <m/>
    <s v="Cerrado"/>
    <b v="1"/>
  </r>
  <r>
    <n v="26943"/>
    <x v="0"/>
    <d v="2020-12-09T00:00:00"/>
    <x v="11"/>
    <d v="2020-12-09T00:00:00"/>
    <x v="4"/>
    <n v="0"/>
    <n v="1"/>
    <s v="Lizeth Alexandra Torres"/>
    <s v="Cerrado"/>
    <x v="12"/>
    <m/>
    <s v="Cerrado"/>
    <b v="1"/>
  </r>
  <r>
    <n v="26944"/>
    <x v="0"/>
    <d v="2020-12-09T00:00:00"/>
    <x v="11"/>
    <d v="2020-12-09T00:00:00"/>
    <x v="4"/>
    <n v="0"/>
    <n v="1"/>
    <s v="DIANIS MILEIDI DORIA ORTEGA"/>
    <s v="Cerrado"/>
    <x v="12"/>
    <m/>
    <s v="Cerrado"/>
    <b v="1"/>
  </r>
  <r>
    <n v="26945"/>
    <x v="0"/>
    <d v="2020-12-09T00:00:00"/>
    <x v="11"/>
    <d v="2020-12-09T00:00:00"/>
    <x v="4"/>
    <n v="0"/>
    <n v="1"/>
    <s v="Yolanda Hernandez"/>
    <s v="Cerrado"/>
    <x v="12"/>
    <m/>
    <s v="Cerrado"/>
    <b v="1"/>
  </r>
  <r>
    <n v="26946"/>
    <x v="2"/>
    <d v="2020-12-09T00:00:00"/>
    <x v="11"/>
    <d v="2020-12-11T00:00:00"/>
    <x v="4"/>
    <n v="2"/>
    <n v="3"/>
    <s v="Emilse Valbuena"/>
    <s v="Cerrado"/>
    <x v="12"/>
    <m/>
    <s v="Cerrado"/>
    <b v="1"/>
  </r>
  <r>
    <n v="26947"/>
    <x v="2"/>
    <d v="2020-12-09T00:00:00"/>
    <x v="11"/>
    <d v="2020-12-11T00:00:00"/>
    <x v="4"/>
    <n v="2"/>
    <n v="3"/>
    <s v="Sonia Carolina Peña Sanchez"/>
    <s v="Cerrado"/>
    <x v="12"/>
    <m/>
    <s v="Cerrado"/>
    <b v="1"/>
  </r>
  <r>
    <n v="26948"/>
    <x v="3"/>
    <d v="2020-12-09T00:00:00"/>
    <x v="11"/>
    <d v="2020-12-11T00:00:00"/>
    <x v="4"/>
    <n v="2"/>
    <n v="3"/>
    <s v="Pablo Eliecer Rodriguez Perez"/>
    <s v="Cerrado"/>
    <x v="12"/>
    <m/>
    <s v="Cerrado"/>
    <b v="1"/>
  </r>
  <r>
    <n v="26949"/>
    <x v="0"/>
    <d v="2020-12-09T00:00:00"/>
    <x v="11"/>
    <d v="2020-12-09T00:00:00"/>
    <x v="4"/>
    <n v="0"/>
    <n v="1"/>
    <s v="HAROLD REINEL GOMEZ RAMOS"/>
    <s v="Cerrado"/>
    <x v="12"/>
    <m/>
    <s v="Cerrado"/>
    <b v="1"/>
  </r>
  <r>
    <n v="26950"/>
    <x v="2"/>
    <d v="2020-12-09T00:00:00"/>
    <x v="11"/>
    <d v="2020-12-09T00:00:00"/>
    <x v="4"/>
    <n v="0"/>
    <n v="1"/>
    <s v="No hay clientes referentes a este flujo"/>
    <s v="Cerrado"/>
    <x v="12"/>
    <m/>
    <s v="Cerrado"/>
    <b v="1"/>
  </r>
  <r>
    <n v="26951"/>
    <x v="4"/>
    <d v="2020-12-09T00:00:00"/>
    <x v="11"/>
    <d v="2020-12-09T00:00:00"/>
    <x v="4"/>
    <n v="0"/>
    <n v="1"/>
    <s v="MARIBEL SANCHEZ"/>
    <s v="Cerrado"/>
    <x v="12"/>
    <m/>
    <s v="Cerrado"/>
    <b v="1"/>
  </r>
  <r>
    <n v="26952"/>
    <x v="2"/>
    <d v="2020-12-09T00:00:00"/>
    <x v="11"/>
    <d v="2020-12-11T00:00:00"/>
    <x v="4"/>
    <n v="2"/>
    <n v="3"/>
    <s v="DAYRA MILENA PANTOJA"/>
    <s v="Cerrado"/>
    <x v="12"/>
    <m/>
    <s v="Cerrado"/>
    <b v="1"/>
  </r>
  <r>
    <n v="26953"/>
    <x v="2"/>
    <d v="2020-12-09T00:00:00"/>
    <x v="11"/>
    <d v="2020-12-11T00:00:00"/>
    <x v="4"/>
    <n v="2"/>
    <n v="3"/>
    <s v="YEIMER IVAN DIAZ GAVIRIA"/>
    <s v="Cerrado"/>
    <x v="12"/>
    <m/>
    <s v="Cerrado"/>
    <b v="1"/>
  </r>
  <r>
    <n v="26954"/>
    <x v="0"/>
    <d v="2020-12-09T00:00:00"/>
    <x v="11"/>
    <d v="2020-12-09T00:00:00"/>
    <x v="4"/>
    <n v="0"/>
    <n v="1"/>
    <s v="RICARDO ADOLFO PINZON MORENO"/>
    <s v="Cerrado"/>
    <x v="12"/>
    <m/>
    <s v="Cerrado"/>
    <b v="1"/>
  </r>
  <r>
    <n v="26955"/>
    <x v="2"/>
    <d v="2020-12-09T00:00:00"/>
    <x v="11"/>
    <d v="2020-12-11T00:00:00"/>
    <x v="4"/>
    <n v="2"/>
    <n v="3"/>
    <s v="NOHORA PRIETO LUENGAS"/>
    <s v="Cerrado"/>
    <x v="12"/>
    <m/>
    <s v="Cerrado"/>
    <b v="1"/>
  </r>
  <r>
    <n v="26956"/>
    <x v="4"/>
    <d v="2020-12-09T00:00:00"/>
    <x v="11"/>
    <d v="2020-12-09T00:00:00"/>
    <x v="4"/>
    <n v="0"/>
    <n v="1"/>
    <s v="victor edgar bello bello"/>
    <s v="Cerrado"/>
    <x v="12"/>
    <m/>
    <s v="Cerrado"/>
    <b v="1"/>
  </r>
  <r>
    <n v="26957"/>
    <x v="3"/>
    <d v="2020-12-09T00:00:00"/>
    <x v="11"/>
    <d v="2020-12-09T00:00:00"/>
    <x v="4"/>
    <n v="0"/>
    <n v="1"/>
    <s v="Darío Humberto Cardona Jiménez"/>
    <s v="Cerrado"/>
    <x v="12"/>
    <m/>
    <s v="Cerrado"/>
    <b v="1"/>
  </r>
  <r>
    <n v="26958"/>
    <x v="2"/>
    <d v="2020-12-09T00:00:00"/>
    <x v="11"/>
    <d v="2020-12-11T00:00:00"/>
    <x v="4"/>
    <n v="2"/>
    <n v="3"/>
    <s v="Jairo mosquera marmolejo"/>
    <s v="Cerrado"/>
    <x v="12"/>
    <m/>
    <s v="Cerrado"/>
    <b v="1"/>
  </r>
  <r>
    <n v="26959"/>
    <x v="0"/>
    <d v="2020-12-09T00:00:00"/>
    <x v="11"/>
    <d v="2020-12-09T00:00:00"/>
    <x v="4"/>
    <n v="0"/>
    <n v="1"/>
    <s v="william vidales peña"/>
    <s v="Cerrado"/>
    <x v="12"/>
    <m/>
    <s v="Cerrado"/>
    <b v="1"/>
  </r>
  <r>
    <n v="26960"/>
    <x v="0"/>
    <d v="2020-12-09T00:00:00"/>
    <x v="11"/>
    <d v="2020-12-09T00:00:00"/>
    <x v="4"/>
    <n v="0"/>
    <n v="1"/>
    <s v="william vidales peña"/>
    <s v="Cerrado"/>
    <x v="12"/>
    <m/>
    <s v="Cerrado"/>
    <b v="1"/>
  </r>
  <r>
    <n v="26961"/>
    <x v="3"/>
    <d v="2020-12-09T00:00:00"/>
    <x v="11"/>
    <d v="2020-12-11T00:00:00"/>
    <x v="4"/>
    <n v="2"/>
    <n v="3"/>
    <s v="alonso sanabria pedraza"/>
    <s v="Cerrado"/>
    <x v="12"/>
    <m/>
    <s v="Cerrado"/>
    <b v="1"/>
  </r>
  <r>
    <n v="26962"/>
    <x v="2"/>
    <d v="2020-12-09T00:00:00"/>
    <x v="11"/>
    <d v="2020-12-11T00:00:00"/>
    <x v="4"/>
    <n v="2"/>
    <n v="3"/>
    <s v="Natalia Acosta Palomo"/>
    <s v="Cerrado"/>
    <x v="12"/>
    <m/>
    <s v="Cerrado"/>
    <b v="1"/>
  </r>
  <r>
    <n v="26963"/>
    <x v="2"/>
    <d v="2020-12-09T00:00:00"/>
    <x v="11"/>
    <s v="Pendiente"/>
    <x v="1"/>
    <e v="#VALUE!"/>
    <e v="#VALUE!"/>
    <s v="Bertha Cecilia Garzon"/>
    <s v="Abierto"/>
    <x v="1"/>
    <m/>
    <m/>
    <m/>
  </r>
  <r>
    <n v="26964"/>
    <x v="2"/>
    <d v="2020-12-09T00:00:00"/>
    <x v="11"/>
    <d v="2020-12-11T00:00:00"/>
    <x v="4"/>
    <n v="2"/>
    <n v="3"/>
    <s v="ERNSTO LEÓN IBARRA BUITRAGO"/>
    <s v="Cerrado"/>
    <x v="12"/>
    <m/>
    <s v="Cerrado"/>
    <b v="1"/>
  </r>
  <r>
    <n v="26965"/>
    <x v="2"/>
    <d v="2020-12-09T00:00:00"/>
    <x v="11"/>
    <d v="2020-12-09T00:00:00"/>
    <x v="4"/>
    <n v="0"/>
    <n v="1"/>
    <s v="Alvaro Garzon Diaz"/>
    <s v="Cerrado"/>
    <x v="12"/>
    <m/>
    <s v="Cerrado"/>
    <b v="1"/>
  </r>
  <r>
    <n v="26966"/>
    <x v="2"/>
    <d v="2020-12-09T00:00:00"/>
    <x v="11"/>
    <d v="2020-12-17T00:00:00"/>
    <x v="4"/>
    <n v="8"/>
    <n v="7"/>
    <s v="RUTH DIYIRETH RUBIOGONZALEZ"/>
    <s v="Cerrado"/>
    <x v="12"/>
    <m/>
    <s v="Cerrado"/>
    <b v="1"/>
  </r>
  <r>
    <n v="26967"/>
    <x v="0"/>
    <d v="2020-12-09T00:00:00"/>
    <x v="11"/>
    <d v="2020-12-11T00:00:00"/>
    <x v="4"/>
    <n v="2"/>
    <n v="3"/>
    <s v="JAIME ORLANDO REYES GUERRERO"/>
    <s v="Cerrado"/>
    <x v="12"/>
    <m/>
    <s v="Cerrado"/>
    <b v="1"/>
  </r>
  <r>
    <n v="26968"/>
    <x v="0"/>
    <d v="2020-12-09T00:00:00"/>
    <x v="11"/>
    <d v="2020-12-11T00:00:00"/>
    <x v="4"/>
    <n v="2"/>
    <n v="3"/>
    <s v="patricia olga meneses sáchica"/>
    <s v="Cerrado"/>
    <x v="12"/>
    <m/>
    <s v="Cerrado"/>
    <b v="1"/>
  </r>
  <r>
    <n v="26969"/>
    <x v="2"/>
    <d v="2020-12-09T00:00:00"/>
    <x v="11"/>
    <s v="Pendiente"/>
    <x v="1"/>
    <e v="#VALUE!"/>
    <e v="#VALUE!"/>
    <s v="Ligia Janeth Macias"/>
    <s v="Abierto"/>
    <x v="1"/>
    <m/>
    <m/>
    <m/>
  </r>
  <r>
    <n v="26970"/>
    <x v="0"/>
    <d v="2020-12-09T00:00:00"/>
    <x v="11"/>
    <d v="2020-12-11T00:00:00"/>
    <x v="4"/>
    <n v="2"/>
    <n v="3"/>
    <s v="Adiemar Figueroa Pérez"/>
    <s v="Cerrado"/>
    <x v="12"/>
    <m/>
    <s v="Cerrado"/>
    <b v="1"/>
  </r>
  <r>
    <n v="26971"/>
    <x v="2"/>
    <d v="2020-12-09T00:00:00"/>
    <x v="11"/>
    <d v="2020-12-11T00:00:00"/>
    <x v="4"/>
    <n v="2"/>
    <n v="3"/>
    <s v="Ana Milena Lizarazo Rincón"/>
    <s v="Cerrado"/>
    <x v="12"/>
    <m/>
    <s v="Cerrado"/>
    <b v="1"/>
  </r>
  <r>
    <n v="26972"/>
    <x v="2"/>
    <d v="2020-12-09T00:00:00"/>
    <x v="11"/>
    <d v="2020-12-11T00:00:00"/>
    <x v="4"/>
    <n v="2"/>
    <n v="3"/>
    <s v="Ana Milena Lizarazo Rincón"/>
    <s v="Cerrado"/>
    <x v="12"/>
    <m/>
    <s v="Cerrado"/>
    <b v="1"/>
  </r>
  <r>
    <n v="26973"/>
    <x v="2"/>
    <d v="2020-12-09T00:00:00"/>
    <x v="11"/>
    <d v="2020-12-11T00:00:00"/>
    <x v="4"/>
    <n v="2"/>
    <n v="3"/>
    <s v="LUIS CARLOS RUIZ GOEZ"/>
    <s v="Cerrado"/>
    <x v="12"/>
    <m/>
    <s v="Cerrado"/>
    <b v="1"/>
  </r>
  <r>
    <n v="26974"/>
    <x v="4"/>
    <d v="2020-12-09T00:00:00"/>
    <x v="11"/>
    <d v="2020-12-11T00:00:00"/>
    <x v="4"/>
    <n v="2"/>
    <n v="3"/>
    <s v="Manuel Alejandro Torres Guzmán"/>
    <s v="Cerrado"/>
    <x v="12"/>
    <m/>
    <s v="Cerrado"/>
    <b v="1"/>
  </r>
  <r>
    <n v="26975"/>
    <x v="0"/>
    <d v="2020-12-09T00:00:00"/>
    <x v="11"/>
    <d v="2020-12-11T00:00:00"/>
    <x v="4"/>
    <n v="2"/>
    <n v="3"/>
    <s v="MARCO ANTONIO TORRES BONILLA"/>
    <s v="Cerrado"/>
    <x v="12"/>
    <m/>
    <s v="Cerrado"/>
    <b v="1"/>
  </r>
  <r>
    <n v="26976"/>
    <x v="2"/>
    <d v="2020-12-09T00:00:00"/>
    <x v="11"/>
    <d v="2020-12-11T00:00:00"/>
    <x v="4"/>
    <n v="2"/>
    <n v="3"/>
    <s v="No hay clientes referentes a este flujo"/>
    <s v="Cerrado"/>
    <x v="12"/>
    <m/>
    <s v="Cerrado"/>
    <b v="1"/>
  </r>
  <r>
    <n v="26977"/>
    <x v="2"/>
    <d v="2020-12-09T00:00:00"/>
    <x v="11"/>
    <d v="2020-12-11T00:00:00"/>
    <x v="4"/>
    <n v="2"/>
    <n v="3"/>
    <s v="jhon sneider perez"/>
    <s v="Cerrado"/>
    <x v="12"/>
    <m/>
    <s v="Cerrado"/>
    <b v="1"/>
  </r>
  <r>
    <n v="26978"/>
    <x v="0"/>
    <d v="2020-12-09T00:00:00"/>
    <x v="11"/>
    <d v="2020-12-11T00:00:00"/>
    <x v="4"/>
    <n v="2"/>
    <n v="3"/>
    <s v="Marco Guacaneme Boada"/>
    <s v="Cerrado"/>
    <x v="12"/>
    <m/>
    <s v="Cerrado"/>
    <b v="1"/>
  </r>
  <r>
    <n v="26979"/>
    <x v="4"/>
    <d v="2020-12-09T00:00:00"/>
    <x v="11"/>
    <d v="2020-12-11T00:00:00"/>
    <x v="4"/>
    <n v="2"/>
    <n v="3"/>
    <s v="marta liz arango arboleada"/>
    <s v="Cerrado"/>
    <x v="12"/>
    <m/>
    <s v="Cerrado"/>
    <b v="1"/>
  </r>
  <r>
    <n v="26980"/>
    <x v="2"/>
    <d v="2020-12-09T00:00:00"/>
    <x v="11"/>
    <s v="Pendiente"/>
    <x v="1"/>
    <e v="#VALUE!"/>
    <e v="#VALUE!"/>
    <s v="juan david puerta"/>
    <s v="Abierto"/>
    <x v="1"/>
    <m/>
    <m/>
    <m/>
  </r>
  <r>
    <n v="26981"/>
    <x v="0"/>
    <d v="2020-12-10T00:00:00"/>
    <x v="11"/>
    <d v="2020-12-11T00:00:00"/>
    <x v="4"/>
    <n v="1"/>
    <n v="2"/>
    <s v="SILVIA ISABELA DIAZ LARA"/>
    <s v="Cerrado"/>
    <x v="12"/>
    <m/>
    <s v="Cerrado"/>
    <b v="1"/>
  </r>
  <r>
    <n v="26982"/>
    <x v="0"/>
    <d v="2020-12-10T00:00:00"/>
    <x v="11"/>
    <d v="2020-12-11T00:00:00"/>
    <x v="4"/>
    <n v="1"/>
    <n v="2"/>
    <s v="Alí Bantú Ashanti"/>
    <s v="Cerrado"/>
    <x v="12"/>
    <m/>
    <s v="Cerrado"/>
    <b v="1"/>
  </r>
  <r>
    <n v="26983"/>
    <x v="3"/>
    <d v="2020-12-10T00:00:00"/>
    <x v="11"/>
    <d v="2020-12-14T00:00:00"/>
    <x v="4"/>
    <n v="4"/>
    <n v="3"/>
    <s v="Andrés Ortiz Torres"/>
    <s v="Cerrado"/>
    <x v="12"/>
    <m/>
    <s v="Cerrado"/>
    <b v="1"/>
  </r>
  <r>
    <n v="26984"/>
    <x v="0"/>
    <d v="2020-12-10T00:00:00"/>
    <x v="11"/>
    <d v="2020-12-11T00:00:00"/>
    <x v="4"/>
    <n v="1"/>
    <n v="2"/>
    <s v="Alí Bantú Ashanti"/>
    <s v="Cerrado"/>
    <x v="12"/>
    <m/>
    <s v="Cerrado"/>
    <b v="1"/>
  </r>
  <r>
    <n v="26985"/>
    <x v="0"/>
    <d v="2020-12-10T00:00:00"/>
    <x v="11"/>
    <d v="2020-12-11T00:00:00"/>
    <x v="4"/>
    <n v="1"/>
    <n v="2"/>
    <s v="Roland Eduardo Orozco González"/>
    <s v="Cerrado"/>
    <x v="12"/>
    <m/>
    <s v="Cerrado"/>
    <b v="1"/>
  </r>
  <r>
    <n v="26986"/>
    <x v="2"/>
    <d v="2020-12-10T00:00:00"/>
    <x v="11"/>
    <s v="Pendiente"/>
    <x v="1"/>
    <e v="#VALUE!"/>
    <e v="#VALUE!"/>
    <s v="ROBINSON HUMBERTO BRITO"/>
    <s v="Abierto"/>
    <x v="1"/>
    <m/>
    <m/>
    <m/>
  </r>
  <r>
    <n v="26987"/>
    <x v="0"/>
    <d v="2020-12-10T00:00:00"/>
    <x v="11"/>
    <d v="2020-12-11T00:00:00"/>
    <x v="4"/>
    <n v="1"/>
    <n v="2"/>
    <s v="Beatriz Bustamante"/>
    <s v="Cerrado"/>
    <x v="12"/>
    <m/>
    <s v="Cerrado"/>
    <b v="1"/>
  </r>
  <r>
    <n v="26988"/>
    <x v="2"/>
    <d v="2020-12-10T00:00:00"/>
    <x v="11"/>
    <s v="Pendiente"/>
    <x v="1"/>
    <e v="#VALUE!"/>
    <e v="#VALUE!"/>
    <s v="YESMITH PAOLA DIAZ HERRERA"/>
    <s v="Abierto"/>
    <x v="1"/>
    <m/>
    <m/>
    <m/>
  </r>
  <r>
    <n v="26989"/>
    <x v="2"/>
    <d v="2020-12-10T00:00:00"/>
    <x v="11"/>
    <d v="2020-12-14T00:00:00"/>
    <x v="4"/>
    <n v="4"/>
    <n v="3"/>
    <s v="María Angélica Ramírez Oviedo"/>
    <s v="Cerrado"/>
    <x v="12"/>
    <m/>
    <s v="Cerrado"/>
    <b v="1"/>
  </r>
  <r>
    <n v="26990"/>
    <x v="2"/>
    <d v="2020-12-10T00:00:00"/>
    <x v="11"/>
    <s v="Pendiente"/>
    <x v="1"/>
    <e v="#VALUE!"/>
    <e v="#VALUE!"/>
    <s v="JAIME EDUARDO HINCAPIE ORREGO"/>
    <s v="Abierto"/>
    <x v="1"/>
    <m/>
    <m/>
    <m/>
  </r>
  <r>
    <n v="26991"/>
    <x v="3"/>
    <d v="2020-12-10T00:00:00"/>
    <x v="11"/>
    <d v="2020-12-14T00:00:00"/>
    <x v="4"/>
    <n v="4"/>
    <n v="3"/>
    <s v="yeison tomas parrales vargas"/>
    <s v="Cerrado"/>
    <x v="12"/>
    <m/>
    <s v="Cerrado"/>
    <b v="1"/>
  </r>
  <r>
    <n v="26992"/>
    <x v="2"/>
    <d v="2020-12-10T00:00:00"/>
    <x v="11"/>
    <d v="2020-12-11T00:00:00"/>
    <x v="4"/>
    <n v="1"/>
    <n v="2"/>
    <s v="Melba Inés Rodriguez Gomez"/>
    <s v="Cerrado"/>
    <x v="12"/>
    <m/>
    <s v="Cerrado"/>
    <b v="1"/>
  </r>
  <r>
    <n v="26993"/>
    <x v="3"/>
    <d v="2020-12-10T00:00:00"/>
    <x v="11"/>
    <d v="2020-12-14T00:00:00"/>
    <x v="4"/>
    <n v="4"/>
    <n v="3"/>
    <s v="Luis carlos Rubio"/>
    <s v="Cerrado"/>
    <x v="12"/>
    <m/>
    <s v="Cerrado"/>
    <b v="1"/>
  </r>
  <r>
    <n v="26994"/>
    <x v="2"/>
    <d v="2020-12-10T00:00:00"/>
    <x v="11"/>
    <d v="2020-12-14T00:00:00"/>
    <x v="4"/>
    <n v="4"/>
    <n v="3"/>
    <s v="ANA SOFIA MARTINEZ VELASQUEZ"/>
    <s v="Cerrado"/>
    <x v="12"/>
    <m/>
    <s v="Cerrado"/>
    <b v="1"/>
  </r>
  <r>
    <n v="26995"/>
    <x v="2"/>
    <d v="2020-12-10T00:00:00"/>
    <x v="11"/>
    <d v="2020-12-14T00:00:00"/>
    <x v="4"/>
    <n v="4"/>
    <n v="3"/>
    <s v="Astrid Elena Pérez López"/>
    <s v="Cerrado"/>
    <x v="12"/>
    <m/>
    <s v="Cerrado"/>
    <b v="1"/>
  </r>
  <r>
    <n v="26996"/>
    <x v="0"/>
    <d v="2020-12-10T00:00:00"/>
    <x v="11"/>
    <d v="2020-12-11T00:00:00"/>
    <x v="4"/>
    <n v="1"/>
    <n v="2"/>
    <s v="Brandon Maifredy Alexander Parra Salazar"/>
    <s v="Cerrado"/>
    <x v="12"/>
    <m/>
    <s v="Cerrado"/>
    <b v="1"/>
  </r>
  <r>
    <n v="26997"/>
    <x v="0"/>
    <d v="2020-12-10T00:00:00"/>
    <x v="11"/>
    <d v="2020-12-11T00:00:00"/>
    <x v="4"/>
    <n v="1"/>
    <n v="2"/>
    <s v="Teresa de Jesus Calderon Castro"/>
    <s v="Cerrado"/>
    <x v="12"/>
    <m/>
    <s v="Cerrado"/>
    <b v="1"/>
  </r>
  <r>
    <n v="26998"/>
    <x v="0"/>
    <d v="2020-12-10T00:00:00"/>
    <x v="11"/>
    <d v="2020-12-11T00:00:00"/>
    <x v="4"/>
    <n v="1"/>
    <n v="2"/>
    <s v="Manuel Durango Olivella"/>
    <s v="Cerrado"/>
    <x v="12"/>
    <m/>
    <s v="Cerrado"/>
    <b v="1"/>
  </r>
  <r>
    <n v="26999"/>
    <x v="2"/>
    <d v="2020-12-10T00:00:00"/>
    <x v="11"/>
    <d v="2020-12-14T00:00:00"/>
    <x v="4"/>
    <n v="4"/>
    <n v="3"/>
    <s v="HUMBERTO DUARTE"/>
    <s v="Cerrado"/>
    <x v="12"/>
    <m/>
    <s v="Cerrado"/>
    <b v="1"/>
  </r>
  <r>
    <n v="27000"/>
    <x v="4"/>
    <d v="2020-12-10T00:00:00"/>
    <x v="11"/>
    <d v="2020-12-11T00:00:00"/>
    <x v="4"/>
    <n v="1"/>
    <n v="2"/>
    <s v="OLGA LUCIA ROJAS ROBAYO"/>
    <s v="Cerrado"/>
    <x v="12"/>
    <m/>
    <s v="Cerrado"/>
    <b v="1"/>
  </r>
  <r>
    <n v="27001"/>
    <x v="4"/>
    <d v="2020-12-10T00:00:00"/>
    <x v="11"/>
    <d v="2020-12-11T00:00:00"/>
    <x v="4"/>
    <n v="1"/>
    <n v="2"/>
    <s v="OLGA LUCIA ROJAS ROBAYO"/>
    <s v="Cerrado"/>
    <x v="12"/>
    <m/>
    <s v="Cerrado"/>
    <b v="1"/>
  </r>
  <r>
    <n v="27002"/>
    <x v="0"/>
    <d v="2020-12-10T00:00:00"/>
    <x v="11"/>
    <d v="2020-12-11T00:00:00"/>
    <x v="4"/>
    <n v="1"/>
    <n v="2"/>
    <s v="Libia Consuelo Vargas Uyaban"/>
    <s v="Cerrado"/>
    <x v="12"/>
    <m/>
    <s v="Cerrado"/>
    <b v="1"/>
  </r>
  <r>
    <n v="27003"/>
    <x v="0"/>
    <d v="2020-12-10T00:00:00"/>
    <x v="11"/>
    <d v="2020-12-11T00:00:00"/>
    <x v="4"/>
    <n v="1"/>
    <n v="2"/>
    <s v="CARLOS JOSÉ ARDILA RANGEL"/>
    <s v="Cerrado"/>
    <x v="12"/>
    <m/>
    <s v="Cerrado"/>
    <b v="1"/>
  </r>
  <r>
    <n v="27004"/>
    <x v="0"/>
    <d v="2020-12-10T00:00:00"/>
    <x v="11"/>
    <d v="2020-12-11T00:00:00"/>
    <x v="4"/>
    <n v="1"/>
    <n v="2"/>
    <s v="sebastian ocampo"/>
    <s v="Cerrado"/>
    <x v="12"/>
    <m/>
    <s v="Cerrado"/>
    <b v="1"/>
  </r>
  <r>
    <n v="27005"/>
    <x v="3"/>
    <d v="2020-12-10T00:00:00"/>
    <x v="11"/>
    <d v="2020-12-14T00:00:00"/>
    <x v="4"/>
    <n v="4"/>
    <n v="3"/>
    <s v="LIBIA RICAURTE"/>
    <s v="Cerrado"/>
    <x v="12"/>
    <m/>
    <s v="Cerrado"/>
    <b v="1"/>
  </r>
  <r>
    <n v="27006"/>
    <x v="0"/>
    <d v="2020-12-10T00:00:00"/>
    <x v="11"/>
    <d v="2020-12-11T00:00:00"/>
    <x v="4"/>
    <n v="1"/>
    <n v="2"/>
    <s v="Veronica Conde Ortiz"/>
    <s v="Cerrado"/>
    <x v="12"/>
    <m/>
    <s v="Cerrado"/>
    <b v="1"/>
  </r>
  <r>
    <n v="27007"/>
    <x v="2"/>
    <d v="2020-12-10T00:00:00"/>
    <x v="11"/>
    <d v="2020-12-14T00:00:00"/>
    <x v="4"/>
    <n v="4"/>
    <n v="3"/>
    <s v="ANA SOFIA MARTINEZ VELASQUEZ"/>
    <s v="Cerrado"/>
    <x v="12"/>
    <m/>
    <s v="Cerrado"/>
    <b v="1"/>
  </r>
  <r>
    <n v="27008"/>
    <x v="2"/>
    <d v="2020-12-10T00:00:00"/>
    <x v="11"/>
    <d v="2020-12-11T00:00:00"/>
    <x v="4"/>
    <n v="1"/>
    <n v="2"/>
    <s v="Yefferson Cuadros Pulgarín"/>
    <s v="Cerrado"/>
    <x v="12"/>
    <m/>
    <s v="Cerrado"/>
    <b v="1"/>
  </r>
  <r>
    <n v="27009"/>
    <x v="2"/>
    <d v="2020-12-10T00:00:00"/>
    <x v="11"/>
    <d v="2020-12-14T00:00:00"/>
    <x v="4"/>
    <n v="4"/>
    <n v="3"/>
    <s v="Yefferson Cuadros Pulgarín"/>
    <s v="Cerrado"/>
    <x v="12"/>
    <m/>
    <s v="Cerrado"/>
    <b v="1"/>
  </r>
  <r>
    <n v="27010"/>
    <x v="2"/>
    <d v="2020-12-10T00:00:00"/>
    <x v="11"/>
    <d v="2020-12-11T00:00:00"/>
    <x v="4"/>
    <n v="1"/>
    <n v="2"/>
    <s v="Yefferson Cuadros Pulgarín"/>
    <s v="Cerrado"/>
    <x v="12"/>
    <m/>
    <s v="Cerrado"/>
    <b v="1"/>
  </r>
  <r>
    <n v="27011"/>
    <x v="0"/>
    <d v="2020-12-11T00:00:00"/>
    <x v="11"/>
    <d v="2020-12-11T00:00:00"/>
    <x v="4"/>
    <n v="0"/>
    <n v="1"/>
    <s v="ROBERT REMON BENITEZ"/>
    <s v="Cerrado"/>
    <x v="12"/>
    <m/>
    <s v="Cerrado"/>
    <b v="1"/>
  </r>
  <r>
    <n v="27012"/>
    <x v="2"/>
    <d v="2020-12-11T00:00:00"/>
    <x v="11"/>
    <d v="2020-12-12T00:00:00"/>
    <x v="4"/>
    <n v="1"/>
    <n v="1"/>
    <s v="EVELYNG JOHANA TAVERA FIGUEROA"/>
    <s v="Cerrado"/>
    <x v="12"/>
    <m/>
    <s v="Cerrado"/>
    <b v="1"/>
  </r>
  <r>
    <n v="27013"/>
    <x v="0"/>
    <d v="2020-12-11T00:00:00"/>
    <x v="11"/>
    <d v="2020-12-11T00:00:00"/>
    <x v="4"/>
    <n v="0"/>
    <n v="1"/>
    <s v="María Angélica Ramírez Oviedo"/>
    <s v="Cerrado"/>
    <x v="12"/>
    <m/>
    <s v="Cerrado"/>
    <b v="1"/>
  </r>
  <r>
    <n v="27014"/>
    <x v="0"/>
    <d v="2020-12-11T00:00:00"/>
    <x v="11"/>
    <d v="2020-12-11T00:00:00"/>
    <x v="4"/>
    <n v="0"/>
    <n v="1"/>
    <s v="Verónica Magdalena Jiménez Zambrano"/>
    <s v="Cerrado"/>
    <x v="12"/>
    <m/>
    <s v="Cerrado"/>
    <b v="1"/>
  </r>
  <r>
    <n v="27015"/>
    <x v="2"/>
    <d v="2020-12-11T00:00:00"/>
    <x v="11"/>
    <s v="Pendiente"/>
    <x v="1"/>
    <e v="#VALUE!"/>
    <e v="#VALUE!"/>
    <s v="MAYELI MARTOS NARVAEZ"/>
    <s v="Abierto"/>
    <x v="1"/>
    <m/>
    <m/>
    <m/>
  </r>
  <r>
    <n v="27016"/>
    <x v="0"/>
    <d v="2020-12-11T00:00:00"/>
    <x v="11"/>
    <d v="2020-12-11T00:00:00"/>
    <x v="4"/>
    <n v="0"/>
    <n v="1"/>
    <s v="David Esteban Bastidas Estrada"/>
    <s v="Cerrado"/>
    <x v="12"/>
    <m/>
    <s v="Cerrado"/>
    <b v="1"/>
  </r>
  <r>
    <n v="27017"/>
    <x v="3"/>
    <d v="2020-12-11T00:00:00"/>
    <x v="11"/>
    <d v="2020-12-14T00:00:00"/>
    <x v="4"/>
    <n v="3"/>
    <n v="2"/>
    <s v="jorge isaac acosta bolivar"/>
    <s v="Cerrado"/>
    <x v="12"/>
    <m/>
    <s v="Cerrado"/>
    <b v="1"/>
  </r>
  <r>
    <n v="27018"/>
    <x v="2"/>
    <d v="2020-12-11T00:00:00"/>
    <x v="11"/>
    <d v="2020-12-14T00:00:00"/>
    <x v="4"/>
    <n v="3"/>
    <n v="2"/>
    <s v="CATALINA ROJAS VÁSQUEZ"/>
    <s v="Cerrado"/>
    <x v="12"/>
    <m/>
    <s v="Cerrado"/>
    <b v="1"/>
  </r>
  <r>
    <n v="27019"/>
    <x v="4"/>
    <d v="2020-12-11T00:00:00"/>
    <x v="11"/>
    <d v="2020-12-11T00:00:00"/>
    <x v="4"/>
    <n v="0"/>
    <n v="1"/>
    <s v="DARIO JACOBO RODRIGUEZ VARGAS"/>
    <s v="Cerrado"/>
    <x v="12"/>
    <m/>
    <s v="Cerrado"/>
    <b v="1"/>
  </r>
  <r>
    <n v="27020"/>
    <x v="3"/>
    <d v="2020-12-11T00:00:00"/>
    <x v="11"/>
    <d v="2020-12-14T00:00:00"/>
    <x v="4"/>
    <n v="3"/>
    <n v="2"/>
    <s v="SILVIA MACIAS LEON"/>
    <s v="Cerrado"/>
    <x v="12"/>
    <m/>
    <s v="Cerrado"/>
    <b v="1"/>
  </r>
  <r>
    <n v="27021"/>
    <x v="0"/>
    <d v="2020-12-11T00:00:00"/>
    <x v="11"/>
    <d v="2020-12-11T00:00:00"/>
    <x v="4"/>
    <n v="0"/>
    <n v="1"/>
    <s v="Jose Jefferson romero huejia"/>
    <s v="Cerrado"/>
    <x v="12"/>
    <m/>
    <s v="Cerrado"/>
    <b v="1"/>
  </r>
  <r>
    <n v="27022"/>
    <x v="4"/>
    <d v="2020-12-11T00:00:00"/>
    <x v="11"/>
    <d v="2020-12-11T00:00:00"/>
    <x v="4"/>
    <n v="0"/>
    <n v="1"/>
    <s v="amanda cristina guzman"/>
    <s v="Cerrado"/>
    <x v="12"/>
    <m/>
    <s v="Cerrado"/>
    <b v="1"/>
  </r>
  <r>
    <n v="27023"/>
    <x v="2"/>
    <d v="2020-12-11T00:00:00"/>
    <x v="11"/>
    <s v="Pendiente"/>
    <x v="1"/>
    <e v="#VALUE!"/>
    <e v="#VALUE!"/>
    <s v="YAENS LORENA CASTELLON GIRALDO"/>
    <s v="Abierto"/>
    <x v="1"/>
    <m/>
    <m/>
    <m/>
  </r>
  <r>
    <n v="27024"/>
    <x v="2"/>
    <d v="2020-12-11T00:00:00"/>
    <x v="11"/>
    <d v="2020-12-14T00:00:00"/>
    <x v="4"/>
    <n v="3"/>
    <n v="2"/>
    <s v="juan sebastian arce oyaga"/>
    <s v="Cerrado"/>
    <x v="12"/>
    <m/>
    <s v="Cerrado"/>
    <b v="1"/>
  </r>
  <r>
    <n v="27025"/>
    <x v="2"/>
    <d v="2020-12-11T00:00:00"/>
    <x v="11"/>
    <d v="2020-12-14T00:00:00"/>
    <x v="4"/>
    <n v="3"/>
    <n v="2"/>
    <s v="ANA MARIA DE GUEVARA"/>
    <s v="Cerrado"/>
    <x v="12"/>
    <m/>
    <s v="Cerrado"/>
    <b v="1"/>
  </r>
  <r>
    <n v="27026"/>
    <x v="0"/>
    <d v="2020-12-11T00:00:00"/>
    <x v="11"/>
    <d v="2020-12-11T00:00:00"/>
    <x v="4"/>
    <n v="0"/>
    <n v="1"/>
    <s v="gladys quiñones"/>
    <s v="Cerrado"/>
    <x v="12"/>
    <m/>
    <s v="Cerrado"/>
    <b v="1"/>
  </r>
  <r>
    <n v="27027"/>
    <x v="0"/>
    <d v="2020-12-11T00:00:00"/>
    <x v="11"/>
    <d v="2020-12-11T00:00:00"/>
    <x v="4"/>
    <n v="0"/>
    <n v="1"/>
    <s v="john alexander rodriguez bermudez"/>
    <s v="Cerrado"/>
    <x v="12"/>
    <m/>
    <s v="Cerrado"/>
    <b v="1"/>
  </r>
  <r>
    <n v="27028"/>
    <x v="2"/>
    <d v="2020-12-11T00:00:00"/>
    <x v="11"/>
    <d v="2020-12-14T00:00:00"/>
    <x v="4"/>
    <n v="3"/>
    <n v="2"/>
    <s v="Jairo mosquera marmolejo"/>
    <s v="Cerrado"/>
    <x v="12"/>
    <m/>
    <s v="Cerrado"/>
    <b v="1"/>
  </r>
  <r>
    <n v="27029"/>
    <x v="0"/>
    <d v="2020-12-11T00:00:00"/>
    <x v="11"/>
    <d v="2020-12-11T00:00:00"/>
    <x v="4"/>
    <n v="0"/>
    <n v="1"/>
    <s v="Gilberto Reyna Chaparro"/>
    <s v="Cerrado"/>
    <x v="12"/>
    <m/>
    <s v="Cerrado"/>
    <b v="1"/>
  </r>
  <r>
    <n v="27030"/>
    <x v="0"/>
    <d v="2020-12-11T00:00:00"/>
    <x v="11"/>
    <d v="2020-12-11T00:00:00"/>
    <x v="4"/>
    <n v="0"/>
    <n v="1"/>
    <s v="john sebastian barona picon"/>
    <s v="Cerrado"/>
    <x v="12"/>
    <m/>
    <s v="Cerrado"/>
    <b v="1"/>
  </r>
  <r>
    <n v="27031"/>
    <x v="0"/>
    <d v="2020-12-11T00:00:00"/>
    <x v="11"/>
    <d v="2020-12-14T00:00:00"/>
    <x v="4"/>
    <n v="3"/>
    <n v="2"/>
    <s v="Juan David Salazar Henao"/>
    <s v="Cerrado"/>
    <x v="12"/>
    <m/>
    <s v="Cerrado"/>
    <b v="1"/>
  </r>
  <r>
    <n v="27032"/>
    <x v="0"/>
    <d v="2020-12-11T00:00:00"/>
    <x v="11"/>
    <d v="2020-12-14T00:00:00"/>
    <x v="4"/>
    <n v="3"/>
    <n v="2"/>
    <s v="Laura Geraldine Téllez Guerrero"/>
    <s v="Cerrado"/>
    <x v="12"/>
    <m/>
    <s v="Cerrado"/>
    <b v="1"/>
  </r>
  <r>
    <n v="27033"/>
    <x v="3"/>
    <d v="2020-12-12T00:00:00"/>
    <x v="11"/>
    <d v="2020-12-14T00:00:00"/>
    <x v="4"/>
    <n v="2"/>
    <n v="1"/>
    <s v="DIANIS MILAGRO MONTERROSA AMARIS"/>
    <s v="Cerrado"/>
    <x v="12"/>
    <m/>
    <s v="Cerrado"/>
    <b v="1"/>
  </r>
  <r>
    <n v="27034"/>
    <x v="0"/>
    <d v="2020-12-12T00:00:00"/>
    <x v="11"/>
    <d v="2020-12-14T00:00:00"/>
    <x v="4"/>
    <n v="2"/>
    <n v="1"/>
    <s v="AURELIO FIERRO MUÑOZ"/>
    <s v="Cerrado"/>
    <x v="12"/>
    <m/>
    <s v="Cerrado"/>
    <b v="1"/>
  </r>
  <r>
    <n v="27035"/>
    <x v="2"/>
    <d v="2020-12-12T00:00:00"/>
    <x v="11"/>
    <d v="2020-12-14T00:00:00"/>
    <x v="4"/>
    <n v="2"/>
    <n v="1"/>
    <s v="virginilda castro de alvarez"/>
    <s v="Cerrado"/>
    <x v="12"/>
    <m/>
    <s v="Cerrado"/>
    <b v="1"/>
  </r>
  <r>
    <n v="27036"/>
    <x v="4"/>
    <d v="2020-12-12T00:00:00"/>
    <x v="11"/>
    <d v="2020-12-14T00:00:00"/>
    <x v="4"/>
    <n v="2"/>
    <n v="1"/>
    <s v="JOSE MIGUEL MANCO"/>
    <s v="Cerrado"/>
    <x v="12"/>
    <m/>
    <s v="Cerrado"/>
    <b v="1"/>
  </r>
  <r>
    <n v="27037"/>
    <x v="0"/>
    <d v="2020-12-12T00:00:00"/>
    <x v="11"/>
    <d v="2020-12-14T00:00:00"/>
    <x v="4"/>
    <n v="2"/>
    <n v="1"/>
    <s v="Adelina Salas Romero"/>
    <s v="Cerrado"/>
    <x v="12"/>
    <m/>
    <s v="Cerrado"/>
    <b v="1"/>
  </r>
  <r>
    <n v="27038"/>
    <x v="4"/>
    <d v="2020-12-12T00:00:00"/>
    <x v="11"/>
    <d v="2020-12-14T00:00:00"/>
    <x v="4"/>
    <n v="2"/>
    <n v="1"/>
    <s v="Michael Hurtado Marin"/>
    <s v="Cerrado"/>
    <x v="12"/>
    <m/>
    <s v="Cerrado"/>
    <b v="1"/>
  </r>
  <r>
    <n v="27039"/>
    <x v="3"/>
    <d v="2020-12-12T00:00:00"/>
    <x v="11"/>
    <d v="2020-12-14T00:00:00"/>
    <x v="4"/>
    <n v="2"/>
    <n v="1"/>
    <s v="michael alexander ariza taborda"/>
    <s v="Cerrado"/>
    <x v="12"/>
    <m/>
    <s v="Cerrado"/>
    <b v="1"/>
  </r>
  <r>
    <n v="27040"/>
    <x v="2"/>
    <d v="2020-12-13T00:00:00"/>
    <x v="11"/>
    <d v="2020-12-14T00:00:00"/>
    <x v="4"/>
    <n v="1"/>
    <n v="1"/>
    <s v="Betty Elizabeth Rodriguez Perea"/>
    <s v="Cerrado"/>
    <x v="12"/>
    <m/>
    <s v="Cerrado"/>
    <b v="1"/>
  </r>
  <r>
    <n v="27041"/>
    <x v="2"/>
    <d v="2020-12-13T00:00:00"/>
    <x v="11"/>
    <d v="2020-12-14T00:00:00"/>
    <x v="4"/>
    <n v="1"/>
    <n v="1"/>
    <s v="JOSE JULIAN HERNANDEZ LEGARDA"/>
    <s v="Cerrado"/>
    <x v="12"/>
    <m/>
    <s v="Cerrado"/>
    <b v="1"/>
  </r>
  <r>
    <n v="27042"/>
    <x v="2"/>
    <d v="2020-12-13T00:00:00"/>
    <x v="11"/>
    <d v="2020-12-21T00:00:00"/>
    <x v="4"/>
    <n v="8"/>
    <n v="6"/>
    <s v="Freddy mauricio garcia"/>
    <s v="Cerrado"/>
    <x v="12"/>
    <m/>
    <s v="Cerrado"/>
    <b v="1"/>
  </r>
  <r>
    <n v="27043"/>
    <x v="4"/>
    <d v="2020-12-13T00:00:00"/>
    <x v="11"/>
    <d v="2020-12-14T00:00:00"/>
    <x v="4"/>
    <n v="1"/>
    <n v="1"/>
    <s v="MERILYAN ESPITIA LAMPREA"/>
    <s v="Cerrado"/>
    <x v="12"/>
    <m/>
    <s v="Cerrado"/>
    <b v="1"/>
  </r>
  <r>
    <n v="27044"/>
    <x v="0"/>
    <d v="2020-12-13T00:00:00"/>
    <x v="11"/>
    <d v="2020-12-14T00:00:00"/>
    <x v="4"/>
    <n v="1"/>
    <n v="1"/>
    <s v="MARCELA AVILA VARGAS"/>
    <s v="Cerrado"/>
    <x v="12"/>
    <m/>
    <s v="Cerrado"/>
    <b v="1"/>
  </r>
  <r>
    <n v="27045"/>
    <x v="0"/>
    <d v="2020-12-13T00:00:00"/>
    <x v="11"/>
    <d v="2020-12-14T00:00:00"/>
    <x v="4"/>
    <n v="1"/>
    <n v="1"/>
    <s v="Julio César Gómez Giraldo"/>
    <s v="Cerrado"/>
    <x v="12"/>
    <m/>
    <s v="Cerrado"/>
    <b v="1"/>
  </r>
  <r>
    <n v="27046"/>
    <x v="3"/>
    <d v="2020-12-13T00:00:00"/>
    <x v="11"/>
    <d v="2020-12-14T00:00:00"/>
    <x v="4"/>
    <n v="1"/>
    <n v="1"/>
    <s v="SANDRA ROCIO RIVERA ALVAREZ"/>
    <s v="Cerrado"/>
    <x v="12"/>
    <m/>
    <s v="Cerrado"/>
    <b v="1"/>
  </r>
  <r>
    <n v="27047"/>
    <x v="0"/>
    <d v="2020-12-14T00:00:00"/>
    <x v="11"/>
    <d v="2020-12-14T00:00:00"/>
    <x v="4"/>
    <n v="0"/>
    <n v="1"/>
    <s v="MADONIA JULIO OSUNA"/>
    <s v="Cerrado"/>
    <x v="12"/>
    <m/>
    <s v="Cerrado"/>
    <b v="1"/>
  </r>
  <r>
    <n v="27048"/>
    <x v="0"/>
    <d v="2020-12-14T00:00:00"/>
    <x v="11"/>
    <d v="2020-12-14T00:00:00"/>
    <x v="4"/>
    <n v="0"/>
    <n v="1"/>
    <s v="ANA MARIA VANEGAS CORTES"/>
    <s v="Cerrado"/>
    <x v="12"/>
    <m/>
    <s v="Cerrado"/>
    <b v="1"/>
  </r>
  <r>
    <n v="27049"/>
    <x v="4"/>
    <d v="2020-12-14T00:00:00"/>
    <x v="11"/>
    <d v="2020-12-14T00:00:00"/>
    <x v="4"/>
    <n v="0"/>
    <n v="1"/>
    <s v="ANGELA OMILTA Ruiz"/>
    <s v="Cerrado"/>
    <x v="12"/>
    <m/>
    <s v="Cerrado"/>
    <b v="1"/>
  </r>
  <r>
    <n v="27050"/>
    <x v="4"/>
    <d v="2020-12-14T00:00:00"/>
    <x v="11"/>
    <d v="2020-12-14T00:00:00"/>
    <x v="4"/>
    <n v="0"/>
    <n v="1"/>
    <s v="ANGELA OMILTA Ruiz"/>
    <s v="Cerrado"/>
    <x v="12"/>
    <m/>
    <s v="Cerrado"/>
    <b v="1"/>
  </r>
  <r>
    <n v="27051"/>
    <x v="0"/>
    <d v="2020-12-14T00:00:00"/>
    <x v="11"/>
    <d v="2020-12-14T00:00:00"/>
    <x v="4"/>
    <n v="0"/>
    <n v="1"/>
    <s v="NG BUSINESS GROUP"/>
    <s v="Cerrado"/>
    <x v="12"/>
    <m/>
    <s v="Cerrado"/>
    <b v="1"/>
  </r>
  <r>
    <n v="27052"/>
    <x v="2"/>
    <d v="2020-12-14T00:00:00"/>
    <x v="11"/>
    <d v="2020-12-14T00:00:00"/>
    <x v="4"/>
    <n v="0"/>
    <n v="1"/>
    <s v="ADALGIZA PAJARO DE AGUILAR"/>
    <s v="Cerrado"/>
    <x v="12"/>
    <m/>
    <s v="Cerrado"/>
    <b v="1"/>
  </r>
  <r>
    <n v="27053"/>
    <x v="2"/>
    <d v="2020-12-14T00:00:00"/>
    <x v="11"/>
    <d v="2020-12-15T00:00:00"/>
    <x v="4"/>
    <n v="1"/>
    <n v="2"/>
    <s v="Jhon Alexander Linares Castro"/>
    <s v="Cerrado"/>
    <x v="12"/>
    <m/>
    <s v="Cerrado"/>
    <b v="1"/>
  </r>
  <r>
    <n v="27054"/>
    <x v="5"/>
    <d v="2020-12-14T00:00:00"/>
    <x v="11"/>
    <d v="2020-12-28T00:00:00"/>
    <x v="4"/>
    <n v="14"/>
    <n v="11"/>
    <s v="Francesco Zappala"/>
    <s v="Cerrado"/>
    <x v="12"/>
    <m/>
    <s v="Cerrado"/>
    <b v="1"/>
  </r>
  <r>
    <n v="27055"/>
    <x v="0"/>
    <d v="2020-12-14T00:00:00"/>
    <x v="11"/>
    <d v="2020-12-14T00:00:00"/>
    <x v="4"/>
    <n v="0"/>
    <n v="1"/>
    <s v="Ana Yorley Zapata Gutiérrez"/>
    <s v="Cerrado"/>
    <x v="12"/>
    <m/>
    <s v="Cerrado"/>
    <b v="1"/>
  </r>
  <r>
    <n v="27056"/>
    <x v="0"/>
    <d v="2020-12-14T00:00:00"/>
    <x v="11"/>
    <d v="2020-12-14T00:00:00"/>
    <x v="4"/>
    <n v="0"/>
    <n v="1"/>
    <s v="Diego luis Díaz Rodriguez"/>
    <s v="Cerrado"/>
    <x v="12"/>
    <m/>
    <s v="Cerrado"/>
    <b v="1"/>
  </r>
  <r>
    <n v="27057"/>
    <x v="3"/>
    <d v="2020-12-14T00:00:00"/>
    <x v="11"/>
    <d v="2020-12-15T00:00:00"/>
    <x v="4"/>
    <n v="1"/>
    <n v="2"/>
    <s v="SANDRA LUCIA QUIMBAY SUAREZ"/>
    <s v="Cerrado"/>
    <x v="12"/>
    <m/>
    <s v="Cerrado"/>
    <b v="1"/>
  </r>
  <r>
    <n v="27058"/>
    <x v="2"/>
    <d v="2020-12-14T00:00:00"/>
    <x v="11"/>
    <d v="2020-12-15T00:00:00"/>
    <x v="4"/>
    <n v="1"/>
    <n v="2"/>
    <s v="Sandra Liliana Montoya"/>
    <s v="Cerrado"/>
    <x v="12"/>
    <m/>
    <s v="Cerrado"/>
    <b v="1"/>
  </r>
  <r>
    <n v="27059"/>
    <x v="0"/>
    <d v="2020-12-14T00:00:00"/>
    <x v="11"/>
    <d v="2020-12-14T00:00:00"/>
    <x v="4"/>
    <n v="0"/>
    <n v="1"/>
    <s v="Vanessa Méndez Gómez"/>
    <s v="Cerrado"/>
    <x v="12"/>
    <m/>
    <s v="Cerrado"/>
    <b v="1"/>
  </r>
  <r>
    <n v="27060"/>
    <x v="0"/>
    <d v="2020-12-14T00:00:00"/>
    <x v="11"/>
    <d v="2020-12-14T00:00:00"/>
    <x v="4"/>
    <n v="0"/>
    <n v="1"/>
    <s v="Beatriz Bustamante"/>
    <s v="Cerrado"/>
    <x v="12"/>
    <m/>
    <s v="Cerrado"/>
    <b v="1"/>
  </r>
  <r>
    <n v="27061"/>
    <x v="0"/>
    <d v="2020-12-14T00:00:00"/>
    <x v="11"/>
    <d v="2020-12-14T00:00:00"/>
    <x v="4"/>
    <n v="0"/>
    <n v="1"/>
    <s v="Diego Andres Salazar"/>
    <s v="Cerrado"/>
    <x v="12"/>
    <m/>
    <s v="Cerrado"/>
    <b v="1"/>
  </r>
  <r>
    <n v="27062"/>
    <x v="0"/>
    <d v="2020-12-14T00:00:00"/>
    <x v="11"/>
    <d v="2020-12-14T00:00:00"/>
    <x v="4"/>
    <n v="0"/>
    <n v="1"/>
    <s v="EDILMA RAMIREZ RAMIREZ"/>
    <s v="Cerrado"/>
    <x v="12"/>
    <m/>
    <s v="Cerrado"/>
    <b v="1"/>
  </r>
  <r>
    <n v="27063"/>
    <x v="3"/>
    <d v="2020-12-14T00:00:00"/>
    <x v="11"/>
    <d v="2020-12-14T00:00:00"/>
    <x v="4"/>
    <n v="0"/>
    <n v="1"/>
    <s v="JORGE ELIECER GOMEZ HERRERA"/>
    <s v="Cerrado"/>
    <x v="12"/>
    <m/>
    <s v="Cerrado"/>
    <b v="1"/>
  </r>
  <r>
    <n v="27064"/>
    <x v="0"/>
    <d v="2020-12-14T00:00:00"/>
    <x v="11"/>
    <d v="2020-12-14T00:00:00"/>
    <x v="4"/>
    <n v="0"/>
    <n v="1"/>
    <s v="John Leal"/>
    <s v="Cerrado"/>
    <x v="12"/>
    <m/>
    <s v="Cerrado"/>
    <b v="1"/>
  </r>
  <r>
    <n v="27065"/>
    <x v="0"/>
    <d v="2020-12-14T00:00:00"/>
    <x v="11"/>
    <d v="2020-12-14T00:00:00"/>
    <x v="4"/>
    <n v="0"/>
    <n v="1"/>
    <s v="John Leal"/>
    <s v="Cerrado"/>
    <x v="12"/>
    <m/>
    <s v="Cerrado"/>
    <b v="1"/>
  </r>
  <r>
    <n v="27066"/>
    <x v="2"/>
    <d v="2020-12-14T00:00:00"/>
    <x v="11"/>
    <d v="2020-12-15T00:00:00"/>
    <x v="4"/>
    <n v="1"/>
    <n v="2"/>
    <s v="Gisel Gutierrez rodriguez"/>
    <s v="Cerrado"/>
    <x v="12"/>
    <m/>
    <s v="Cerrado"/>
    <b v="1"/>
  </r>
  <r>
    <n v="27067"/>
    <x v="2"/>
    <d v="2020-12-14T00:00:00"/>
    <x v="11"/>
    <d v="2020-12-15T00:00:00"/>
    <x v="4"/>
    <n v="1"/>
    <n v="2"/>
    <s v="Ruth jaqueline Carrillo"/>
    <s v="Cerrado"/>
    <x v="12"/>
    <m/>
    <s v="Cerrado"/>
    <b v="1"/>
  </r>
  <r>
    <n v="27068"/>
    <x v="0"/>
    <d v="2020-12-14T00:00:00"/>
    <x v="11"/>
    <d v="2020-12-15T00:00:00"/>
    <x v="4"/>
    <n v="1"/>
    <n v="2"/>
    <s v="JULIO CESAR CEDANO VALDES"/>
    <s v="Cerrado"/>
    <x v="12"/>
    <m/>
    <s v="Cerrado"/>
    <b v="1"/>
  </r>
  <r>
    <n v="27069"/>
    <x v="0"/>
    <d v="2020-12-14T00:00:00"/>
    <x v="11"/>
    <d v="2020-12-15T00:00:00"/>
    <x v="4"/>
    <n v="1"/>
    <n v="2"/>
    <s v="JULIO CESAR CEDANO VALDES"/>
    <s v="Cerrado"/>
    <x v="12"/>
    <m/>
    <s v="Cerrado"/>
    <b v="1"/>
  </r>
  <r>
    <n v="27070"/>
    <x v="0"/>
    <d v="2020-12-14T00:00:00"/>
    <x v="11"/>
    <d v="2020-12-15T00:00:00"/>
    <x v="4"/>
    <n v="1"/>
    <n v="2"/>
    <s v="LIGIA VARGAS LOPEZ"/>
    <s v="Cerrado"/>
    <x v="12"/>
    <m/>
    <s v="Cerrado"/>
    <b v="1"/>
  </r>
  <r>
    <n v="27071"/>
    <x v="2"/>
    <d v="2020-12-14T00:00:00"/>
    <x v="11"/>
    <d v="2020-12-17T00:00:00"/>
    <x v="4"/>
    <n v="3"/>
    <n v="4"/>
    <s v="Daniela Alejandra Lopera Lopera"/>
    <s v="Cerrado"/>
    <x v="12"/>
    <m/>
    <s v="Cerrado"/>
    <b v="1"/>
  </r>
  <r>
    <n v="27072"/>
    <x v="3"/>
    <d v="2020-12-14T00:00:00"/>
    <x v="11"/>
    <d v="2020-12-15T00:00:00"/>
    <x v="4"/>
    <n v="1"/>
    <n v="2"/>
    <s v="BLEYDE JUDITH RODELO TORRES"/>
    <s v="Cerrado"/>
    <x v="12"/>
    <m/>
    <s v="Cerrado"/>
    <b v="1"/>
  </r>
  <r>
    <n v="27073"/>
    <x v="0"/>
    <d v="2020-12-14T00:00:00"/>
    <x v="11"/>
    <d v="2020-12-15T00:00:00"/>
    <x v="4"/>
    <n v="1"/>
    <n v="2"/>
    <s v="YESSICA TATIANA AVILA"/>
    <s v="Cerrado"/>
    <x v="12"/>
    <m/>
    <s v="Cerrado"/>
    <b v="1"/>
  </r>
  <r>
    <n v="27074"/>
    <x v="0"/>
    <d v="2020-12-14T00:00:00"/>
    <x v="11"/>
    <d v="2020-12-15T00:00:00"/>
    <x v="4"/>
    <n v="1"/>
    <n v="2"/>
    <s v="Fundación Universitaria Compensar"/>
    <s v="Cerrado"/>
    <x v="12"/>
    <m/>
    <s v="Cerrado"/>
    <b v="1"/>
  </r>
  <r>
    <n v="27075"/>
    <x v="0"/>
    <d v="2020-12-14T00:00:00"/>
    <x v="11"/>
    <d v="2020-12-15T00:00:00"/>
    <x v="4"/>
    <n v="1"/>
    <n v="2"/>
    <s v="RUBY CHAVARRO CASTRO"/>
    <s v="Cerrado"/>
    <x v="12"/>
    <m/>
    <s v="Cerrado"/>
    <b v="1"/>
  </r>
  <r>
    <n v="27076"/>
    <x v="0"/>
    <d v="2020-12-14T00:00:00"/>
    <x v="11"/>
    <d v="2020-12-15T00:00:00"/>
    <x v="4"/>
    <n v="1"/>
    <n v="2"/>
    <s v="MANUEL ALFONSO PADILLA AYOLA"/>
    <s v="Cerrado"/>
    <x v="12"/>
    <m/>
    <s v="Cerrado"/>
    <b v="1"/>
  </r>
  <r>
    <n v="27077"/>
    <x v="0"/>
    <d v="2020-12-14T00:00:00"/>
    <x v="11"/>
    <d v="2020-12-15T00:00:00"/>
    <x v="4"/>
    <n v="1"/>
    <n v="2"/>
    <s v="Ivan Oswaldo Fonseca Gutierrez"/>
    <s v="Cerrado"/>
    <x v="12"/>
    <m/>
    <s v="Cerrado"/>
    <b v="1"/>
  </r>
  <r>
    <n v="27078"/>
    <x v="3"/>
    <d v="2020-12-14T00:00:00"/>
    <x v="11"/>
    <d v="2020-12-15T00:00:00"/>
    <x v="4"/>
    <n v="1"/>
    <n v="2"/>
    <s v="PEDRO MARTIN BECERRA SALCEDO"/>
    <s v="Cerrado"/>
    <x v="12"/>
    <m/>
    <s v="Cerrado"/>
    <b v="1"/>
  </r>
  <r>
    <n v="27079"/>
    <x v="0"/>
    <d v="2020-12-15T00:00:00"/>
    <x v="11"/>
    <d v="2020-12-15T00:00:00"/>
    <x v="4"/>
    <n v="0"/>
    <n v="1"/>
    <s v="Cecilia Monroy"/>
    <s v="Cerrado"/>
    <x v="12"/>
    <m/>
    <e v="#N/A"/>
    <e v="#N/A"/>
  </r>
  <r>
    <n v="27080"/>
    <x v="2"/>
    <d v="2020-12-15T00:00:00"/>
    <x v="11"/>
    <d v="2020-12-15T00:00:00"/>
    <x v="4"/>
    <n v="0"/>
    <n v="1"/>
    <s v="gladys quiñones"/>
    <s v="Cerrado"/>
    <x v="12"/>
    <m/>
    <e v="#N/A"/>
    <e v="#N/A"/>
  </r>
  <r>
    <n v="27081"/>
    <x v="2"/>
    <d v="2020-12-15T00:00:00"/>
    <x v="11"/>
    <d v="2020-12-15T00:00:00"/>
    <x v="4"/>
    <n v="0"/>
    <n v="1"/>
    <s v="ELIANA MARIA CABEZAS ORTEGA"/>
    <s v="Cerrado"/>
    <x v="12"/>
    <m/>
    <e v="#N/A"/>
    <e v="#N/A"/>
  </r>
  <r>
    <n v="27082"/>
    <x v="2"/>
    <d v="2020-12-15T00:00:00"/>
    <x v="11"/>
    <d v="2020-12-15T00:00:00"/>
    <x v="4"/>
    <n v="0"/>
    <n v="1"/>
    <s v="ANGIE PAOLA LIANRES BUITRAGO"/>
    <s v="Cerrado"/>
    <x v="12"/>
    <m/>
    <e v="#N/A"/>
    <e v="#N/A"/>
  </r>
  <r>
    <n v="27083"/>
    <x v="0"/>
    <d v="2020-12-15T00:00:00"/>
    <x v="11"/>
    <d v="2020-12-15T00:00:00"/>
    <x v="4"/>
    <n v="0"/>
    <n v="1"/>
    <s v="ROSA EMILIA MOSQUERA BLANDON"/>
    <s v="Cerrado"/>
    <x v="12"/>
    <m/>
    <e v="#N/A"/>
    <e v="#N/A"/>
  </r>
  <r>
    <n v="27084"/>
    <x v="0"/>
    <d v="2020-12-15T00:00:00"/>
    <x v="11"/>
    <d v="2020-12-15T00:00:00"/>
    <x v="4"/>
    <n v="0"/>
    <n v="1"/>
    <s v="evelio benitez castañeda"/>
    <s v="Cerrado"/>
    <x v="12"/>
    <m/>
    <e v="#N/A"/>
    <e v="#N/A"/>
  </r>
  <r>
    <n v="27085"/>
    <x v="2"/>
    <d v="2020-12-15T00:00:00"/>
    <x v="11"/>
    <d v="2020-12-15T00:00:00"/>
    <x v="4"/>
    <n v="0"/>
    <n v="1"/>
    <s v="WARDON SEPULVEDA"/>
    <s v="Cerrado"/>
    <x v="12"/>
    <m/>
    <e v="#N/A"/>
    <e v="#N/A"/>
  </r>
  <r>
    <n v="27086"/>
    <x v="0"/>
    <d v="2020-12-15T00:00:00"/>
    <x v="11"/>
    <d v="2020-12-15T00:00:00"/>
    <x v="4"/>
    <n v="0"/>
    <n v="1"/>
    <s v="NICOLAS MAURICIO ACOSTA PEREZ"/>
    <s v="Cerrado"/>
    <x v="12"/>
    <m/>
    <e v="#N/A"/>
    <e v="#N/A"/>
  </r>
  <r>
    <n v="27087"/>
    <x v="0"/>
    <d v="2020-12-15T00:00:00"/>
    <x v="11"/>
    <d v="2020-12-15T00:00:00"/>
    <x v="4"/>
    <n v="0"/>
    <n v="1"/>
    <s v="MARIA CRISTINA AGUIRRE GALLO"/>
    <s v="Cerrado"/>
    <x v="12"/>
    <m/>
    <e v="#N/A"/>
    <e v="#N/A"/>
  </r>
  <r>
    <n v="27088"/>
    <x v="2"/>
    <d v="2020-12-15T00:00:00"/>
    <x v="11"/>
    <d v="2020-12-16T00:00:00"/>
    <x v="4"/>
    <n v="1"/>
    <n v="2"/>
    <s v="Maira Alejandra Carrero Loznao"/>
    <s v="Cerrado"/>
    <x v="12"/>
    <m/>
    <e v="#N/A"/>
    <e v="#N/A"/>
  </r>
  <r>
    <n v="27089"/>
    <x v="4"/>
    <d v="2020-12-15T00:00:00"/>
    <x v="11"/>
    <d v="2020-12-16T00:00:00"/>
    <x v="4"/>
    <n v="1"/>
    <n v="2"/>
    <s v="MARÍA FERNANDA LOZADA LÓPEZ"/>
    <s v="Cerrado"/>
    <x v="12"/>
    <m/>
    <e v="#N/A"/>
    <e v="#N/A"/>
  </r>
  <r>
    <n v="27090"/>
    <x v="0"/>
    <d v="2020-12-15T00:00:00"/>
    <x v="11"/>
    <d v="2020-12-16T00:00:00"/>
    <x v="4"/>
    <n v="1"/>
    <n v="2"/>
    <s v="Paola Ortiz"/>
    <s v="Cerrado"/>
    <x v="12"/>
    <m/>
    <e v="#N/A"/>
    <e v="#N/A"/>
  </r>
  <r>
    <n v="27091"/>
    <x v="0"/>
    <d v="2020-12-15T00:00:00"/>
    <x v="11"/>
    <d v="2020-12-16T00:00:00"/>
    <x v="4"/>
    <n v="1"/>
    <n v="2"/>
    <s v="DIRECCION DE PRESTACIONES SOCIALES ARMADA NACIONAL"/>
    <s v="Cerrado"/>
    <x v="12"/>
    <m/>
    <e v="#N/A"/>
    <e v="#N/A"/>
  </r>
  <r>
    <n v="27092"/>
    <x v="2"/>
    <d v="2020-12-15T00:00:00"/>
    <x v="11"/>
    <d v="2020-12-16T00:00:00"/>
    <x v="4"/>
    <n v="1"/>
    <n v="2"/>
    <s v="Carlo flury"/>
    <s v="Cerrado"/>
    <x v="12"/>
    <m/>
    <e v="#N/A"/>
    <e v="#N/A"/>
  </r>
  <r>
    <n v="27093"/>
    <x v="2"/>
    <d v="2020-12-15T00:00:00"/>
    <x v="11"/>
    <d v="2020-12-16T00:00:00"/>
    <x v="4"/>
    <n v="1"/>
    <n v="2"/>
    <s v="Maria Rosmira Avendaño Flórez"/>
    <s v="Cerrado"/>
    <x v="12"/>
    <m/>
    <e v="#N/A"/>
    <e v="#N/A"/>
  </r>
  <r>
    <n v="27094"/>
    <x v="0"/>
    <d v="2020-12-15T00:00:00"/>
    <x v="11"/>
    <d v="2020-12-16T00:00:00"/>
    <x v="4"/>
    <n v="1"/>
    <n v="2"/>
    <s v="KAREN MAX GAMBOA"/>
    <s v="Cerrado"/>
    <x v="12"/>
    <m/>
    <e v="#N/A"/>
    <e v="#N/A"/>
  </r>
  <r>
    <n v="27095"/>
    <x v="2"/>
    <d v="2020-12-15T00:00:00"/>
    <x v="11"/>
    <s v="Pendiente"/>
    <x v="1"/>
    <e v="#VALUE!"/>
    <e v="#VALUE!"/>
    <s v="Pacho"/>
    <s v="Abierto"/>
    <x v="1"/>
    <m/>
    <m/>
    <m/>
  </r>
  <r>
    <n v="27096"/>
    <x v="0"/>
    <d v="2020-12-15T00:00:00"/>
    <x v="11"/>
    <d v="2020-12-16T00:00:00"/>
    <x v="4"/>
    <n v="1"/>
    <n v="2"/>
    <s v="Marco Guacaneme Boada"/>
    <s v="Cerrado"/>
    <x v="12"/>
    <m/>
    <e v="#N/A"/>
    <e v="#N/A"/>
  </r>
  <r>
    <n v="27097"/>
    <x v="4"/>
    <d v="2020-12-15T00:00:00"/>
    <x v="11"/>
    <d v="2020-12-16T00:00:00"/>
    <x v="4"/>
    <n v="1"/>
    <n v="2"/>
    <s v="Jaime Alberto Villada Garces"/>
    <s v="Cerrado"/>
    <x v="12"/>
    <m/>
    <e v="#N/A"/>
    <e v="#N/A"/>
  </r>
  <r>
    <n v="27098"/>
    <x v="0"/>
    <d v="2020-12-15T00:00:00"/>
    <x v="11"/>
    <d v="2020-12-16T00:00:00"/>
    <x v="4"/>
    <n v="1"/>
    <n v="2"/>
    <s v="Diana Mercedes Méndez Borja"/>
    <s v="Cerrado"/>
    <x v="12"/>
    <m/>
    <e v="#N/A"/>
    <e v="#N/A"/>
  </r>
  <r>
    <n v="27099"/>
    <x v="2"/>
    <d v="2020-12-15T00:00:00"/>
    <x v="11"/>
    <d v="2020-12-16T00:00:00"/>
    <x v="4"/>
    <n v="1"/>
    <n v="2"/>
    <s v="Ruher Antonio Guihur Porto"/>
    <s v="Cerrado"/>
    <x v="12"/>
    <m/>
    <e v="#N/A"/>
    <e v="#N/A"/>
  </r>
  <r>
    <n v="27100"/>
    <x v="0"/>
    <d v="2020-12-15T00:00:00"/>
    <x v="11"/>
    <d v="2020-12-16T00:00:00"/>
    <x v="4"/>
    <n v="1"/>
    <n v="2"/>
    <s v="Miguel Angel Rodriguez Peña"/>
    <s v="Cerrado"/>
    <x v="12"/>
    <m/>
    <e v="#N/A"/>
    <e v="#N/A"/>
  </r>
  <r>
    <n v="27101"/>
    <x v="2"/>
    <d v="2020-12-15T00:00:00"/>
    <x v="11"/>
    <d v="2020-12-16T00:00:00"/>
    <x v="4"/>
    <n v="1"/>
    <n v="2"/>
    <s v="Lizeth Tatiana Palacio Sanchez"/>
    <s v="Cerrado"/>
    <x v="12"/>
    <m/>
    <e v="#N/A"/>
    <e v="#N/A"/>
  </r>
  <r>
    <n v="27102"/>
    <x v="0"/>
    <d v="2020-12-15T00:00:00"/>
    <x v="11"/>
    <d v="2020-12-16T00:00:00"/>
    <x v="4"/>
    <n v="1"/>
    <n v="2"/>
    <s v="Jhonatan Edduardo Ruiz Castaño"/>
    <s v="Cerrado"/>
    <x v="12"/>
    <m/>
    <e v="#N/A"/>
    <e v="#N/A"/>
  </r>
  <r>
    <n v="27103"/>
    <x v="4"/>
    <d v="2020-12-16T00:00:00"/>
    <x v="11"/>
    <d v="2020-12-16T00:00:00"/>
    <x v="4"/>
    <n v="0"/>
    <n v="1"/>
    <s v="Luisa Fernanda Barros Plata"/>
    <s v="Cerrado"/>
    <x v="12"/>
    <m/>
    <e v="#N/A"/>
    <e v="#N/A"/>
  </r>
  <r>
    <n v="27104"/>
    <x v="2"/>
    <d v="2020-12-16T00:00:00"/>
    <x v="11"/>
    <s v="Pendiente"/>
    <x v="1"/>
    <e v="#VALUE!"/>
    <e v="#VALUE!"/>
    <s v="EVER LLANEZ GONZALEZ"/>
    <s v="Abierto"/>
    <x v="1"/>
    <m/>
    <m/>
    <m/>
  </r>
  <r>
    <n v="27105"/>
    <x v="2"/>
    <d v="2020-12-16T00:00:00"/>
    <x v="11"/>
    <d v="2020-12-16T00:00:00"/>
    <x v="4"/>
    <n v="0"/>
    <n v="1"/>
    <s v="MARIELA BARRIOS MANDUCA"/>
    <s v="Cerrado"/>
    <x v="12"/>
    <m/>
    <e v="#N/A"/>
    <e v="#N/A"/>
  </r>
  <r>
    <n v="27106"/>
    <x v="0"/>
    <d v="2020-12-16T00:00:00"/>
    <x v="11"/>
    <d v="2020-12-16T00:00:00"/>
    <x v="4"/>
    <n v="0"/>
    <n v="1"/>
    <s v="RONAL DAVID GARCIA MALDONADO"/>
    <s v="Cerrado"/>
    <x v="12"/>
    <m/>
    <e v="#N/A"/>
    <e v="#N/A"/>
  </r>
  <r>
    <n v="27107"/>
    <x v="0"/>
    <d v="2020-12-16T00:00:00"/>
    <x v="11"/>
    <d v="2020-12-16T00:00:00"/>
    <x v="4"/>
    <n v="0"/>
    <n v="1"/>
    <s v="laura Contreras"/>
    <s v="Cerrado"/>
    <x v="12"/>
    <m/>
    <e v="#N/A"/>
    <e v="#N/A"/>
  </r>
  <r>
    <n v="27108"/>
    <x v="0"/>
    <d v="2020-12-16T00:00:00"/>
    <x v="11"/>
    <d v="2020-12-16T00:00:00"/>
    <x v="4"/>
    <n v="0"/>
    <n v="1"/>
    <s v="Diana Milena Giraldo Gonzalez"/>
    <s v="Cerrado"/>
    <x v="12"/>
    <m/>
    <e v="#N/A"/>
    <e v="#N/A"/>
  </r>
  <r>
    <n v="27109"/>
    <x v="0"/>
    <d v="2020-12-16T00:00:00"/>
    <x v="11"/>
    <d v="2020-12-16T00:00:00"/>
    <x v="4"/>
    <n v="0"/>
    <n v="1"/>
    <s v="MANUEL VICENTE GUERRERO CORTES"/>
    <s v="Cerrado"/>
    <x v="12"/>
    <m/>
    <e v="#N/A"/>
    <e v="#N/A"/>
  </r>
  <r>
    <n v="27110"/>
    <x v="2"/>
    <d v="2020-12-16T00:00:00"/>
    <x v="11"/>
    <d v="2020-12-18T00:00:00"/>
    <x v="4"/>
    <n v="2"/>
    <n v="3"/>
    <s v="TRANSPORTADORES UNIDOS MR SAS"/>
    <s v="Cerrado"/>
    <x v="12"/>
    <m/>
    <e v="#N/A"/>
    <e v="#N/A"/>
  </r>
  <r>
    <n v="27111"/>
    <x v="0"/>
    <d v="2020-12-16T00:00:00"/>
    <x v="11"/>
    <d v="2020-12-16T00:00:00"/>
    <x v="4"/>
    <n v="0"/>
    <n v="1"/>
    <s v="DAIRA LUZ MERCADO MARIN"/>
    <s v="Cerrado"/>
    <x v="12"/>
    <m/>
    <e v="#N/A"/>
    <e v="#N/A"/>
  </r>
  <r>
    <n v="27112"/>
    <x v="0"/>
    <d v="2020-12-16T00:00:00"/>
    <x v="11"/>
    <d v="2020-12-16T00:00:00"/>
    <x v="4"/>
    <n v="0"/>
    <n v="1"/>
    <s v="JOHAN SEBASTIAN ALFONSO PINTO"/>
    <s v="Cerrado"/>
    <x v="12"/>
    <m/>
    <e v="#N/A"/>
    <e v="#N/A"/>
  </r>
  <r>
    <n v="27113"/>
    <x v="4"/>
    <d v="2020-12-16T00:00:00"/>
    <x v="11"/>
    <d v="2020-12-16T00:00:00"/>
    <x v="4"/>
    <n v="0"/>
    <n v="1"/>
    <s v="Daniel Gutierrez"/>
    <s v="Cerrado"/>
    <x v="12"/>
    <m/>
    <e v="#N/A"/>
    <e v="#N/A"/>
  </r>
  <r>
    <n v="27114"/>
    <x v="4"/>
    <d v="2020-12-16T00:00:00"/>
    <x v="11"/>
    <d v="2020-12-16T00:00:00"/>
    <x v="4"/>
    <n v="0"/>
    <n v="1"/>
    <s v="nidia santodomingo"/>
    <s v="Cerrado"/>
    <x v="12"/>
    <m/>
    <e v="#N/A"/>
    <e v="#N/A"/>
  </r>
  <r>
    <n v="27115"/>
    <x v="2"/>
    <d v="2020-12-16T00:00:00"/>
    <x v="11"/>
    <d v="2020-12-18T00:00:00"/>
    <x v="4"/>
    <n v="2"/>
    <n v="3"/>
    <s v="Yefferson Cuadros Pulgarín"/>
    <s v="Cerrado"/>
    <x v="12"/>
    <m/>
    <e v="#N/A"/>
    <e v="#N/A"/>
  </r>
  <r>
    <n v="27116"/>
    <x v="2"/>
    <d v="2020-12-16T00:00:00"/>
    <x v="11"/>
    <d v="2020-12-18T00:00:00"/>
    <x v="4"/>
    <n v="2"/>
    <n v="3"/>
    <s v="Yefferson Cuadros Pulgarín"/>
    <s v="Cerrado"/>
    <x v="12"/>
    <m/>
    <e v="#N/A"/>
    <e v="#N/A"/>
  </r>
  <r>
    <n v="27117"/>
    <x v="4"/>
    <d v="2020-12-16T00:00:00"/>
    <x v="11"/>
    <d v="2020-12-16T00:00:00"/>
    <x v="4"/>
    <n v="0"/>
    <n v="1"/>
    <s v="ROSA CAROLINA AVILA CASTRO"/>
    <s v="Cerrado"/>
    <x v="12"/>
    <m/>
    <e v="#N/A"/>
    <e v="#N/A"/>
  </r>
  <r>
    <n v="27118"/>
    <x v="2"/>
    <d v="2020-12-16T00:00:00"/>
    <x v="11"/>
    <d v="2020-12-18T00:00:00"/>
    <x v="4"/>
    <n v="2"/>
    <n v="3"/>
    <s v="Carlo flury"/>
    <s v="Cerrado"/>
    <x v="12"/>
    <m/>
    <e v="#N/A"/>
    <e v="#N/A"/>
  </r>
  <r>
    <n v="27119"/>
    <x v="3"/>
    <d v="2020-12-16T00:00:00"/>
    <x v="11"/>
    <d v="2020-12-18T00:00:00"/>
    <x v="4"/>
    <n v="2"/>
    <n v="3"/>
    <s v="john alexander juyo manrique"/>
    <s v="Cerrado"/>
    <x v="12"/>
    <m/>
    <e v="#N/A"/>
    <e v="#N/A"/>
  </r>
  <r>
    <n v="27120"/>
    <x v="0"/>
    <d v="2020-12-16T00:00:00"/>
    <x v="11"/>
    <d v="2020-12-16T00:00:00"/>
    <x v="4"/>
    <n v="0"/>
    <n v="1"/>
    <s v="DANIELLA HERRERA FARFAN"/>
    <s v="Cerrado"/>
    <x v="12"/>
    <m/>
    <e v="#N/A"/>
    <e v="#N/A"/>
  </r>
  <r>
    <n v="27121"/>
    <x v="0"/>
    <d v="2020-12-16T00:00:00"/>
    <x v="11"/>
    <d v="2020-12-18T00:00:00"/>
    <x v="4"/>
    <n v="2"/>
    <n v="3"/>
    <s v="ORIGINAR SOLUCUIONES SAS"/>
    <s v="Cerrado"/>
    <x v="12"/>
    <m/>
    <e v="#N/A"/>
    <e v="#N/A"/>
  </r>
  <r>
    <n v="27122"/>
    <x v="0"/>
    <d v="2020-12-16T00:00:00"/>
    <x v="11"/>
    <d v="2020-12-18T00:00:00"/>
    <x v="4"/>
    <n v="2"/>
    <n v="3"/>
    <s v="Juan Guillermo Arbelaez Diaz"/>
    <s v="Cerrado"/>
    <x v="12"/>
    <m/>
    <e v="#N/A"/>
    <e v="#N/A"/>
  </r>
  <r>
    <n v="27123"/>
    <x v="0"/>
    <d v="2020-12-16T00:00:00"/>
    <x v="11"/>
    <d v="2020-12-18T00:00:00"/>
    <x v="4"/>
    <n v="2"/>
    <n v="3"/>
    <s v="YURY DAZA"/>
    <s v="Cerrado"/>
    <x v="12"/>
    <m/>
    <e v="#N/A"/>
    <e v="#N/A"/>
  </r>
  <r>
    <n v="27124"/>
    <x v="0"/>
    <d v="2020-12-16T00:00:00"/>
    <x v="11"/>
    <d v="2020-12-18T00:00:00"/>
    <x v="4"/>
    <n v="2"/>
    <n v="3"/>
    <s v="Tomas Mantilla"/>
    <s v="Cerrado"/>
    <x v="12"/>
    <m/>
    <e v="#N/A"/>
    <e v="#N/A"/>
  </r>
  <r>
    <n v="27125"/>
    <x v="2"/>
    <d v="2020-12-16T00:00:00"/>
    <x v="11"/>
    <s v="Pendiente"/>
    <x v="1"/>
    <e v="#VALUE!"/>
    <e v="#VALUE!"/>
    <s v="Ricardo Montoya"/>
    <s v="Abierto"/>
    <x v="1"/>
    <m/>
    <m/>
    <m/>
  </r>
  <r>
    <n v="27126"/>
    <x v="2"/>
    <d v="2020-12-16T00:00:00"/>
    <x v="11"/>
    <d v="2020-12-18T00:00:00"/>
    <x v="4"/>
    <n v="2"/>
    <n v="3"/>
    <s v="Lizeth Tatiana Palacio Sanchez"/>
    <s v="Cerrado"/>
    <x v="12"/>
    <m/>
    <e v="#N/A"/>
    <e v="#N/A"/>
  </r>
  <r>
    <n v="27127"/>
    <x v="2"/>
    <d v="2020-12-16T00:00:00"/>
    <x v="11"/>
    <d v="2020-12-18T00:00:00"/>
    <x v="4"/>
    <n v="2"/>
    <n v="3"/>
    <s v="Laura Geraldine Téllez Guerrero"/>
    <s v="Cerrado"/>
    <x v="12"/>
    <m/>
    <e v="#N/A"/>
    <e v="#N/A"/>
  </r>
  <r>
    <n v="27128"/>
    <x v="2"/>
    <d v="2020-12-16T00:00:00"/>
    <x v="11"/>
    <s v="Pendiente"/>
    <x v="1"/>
    <e v="#VALUE!"/>
    <e v="#VALUE!"/>
    <s v="Robinson Andres"/>
    <s v="Abierto"/>
    <x v="1"/>
    <m/>
    <m/>
    <m/>
  </r>
  <r>
    <n v="27129"/>
    <x v="4"/>
    <d v="2020-12-16T00:00:00"/>
    <x v="11"/>
    <d v="2020-12-18T00:00:00"/>
    <x v="4"/>
    <n v="2"/>
    <n v="3"/>
    <s v="MICHAEL DARIO MAYA ARANGO"/>
    <s v="Cerrado"/>
    <x v="12"/>
    <m/>
    <e v="#N/A"/>
    <e v="#N/A"/>
  </r>
  <r>
    <n v="27130"/>
    <x v="2"/>
    <d v="2020-12-17T00:00:00"/>
    <x v="11"/>
    <d v="2020-12-18T00:00:00"/>
    <x v="4"/>
    <n v="1"/>
    <n v="2"/>
    <s v="Erica Lozano"/>
    <s v="Cerrado"/>
    <x v="12"/>
    <m/>
    <e v="#N/A"/>
    <e v="#N/A"/>
  </r>
  <r>
    <n v="27131"/>
    <x v="3"/>
    <d v="2020-12-17T00:00:00"/>
    <x v="11"/>
    <d v="2020-12-18T00:00:00"/>
    <x v="4"/>
    <n v="1"/>
    <n v="2"/>
    <s v="Marlenes Alcendra de Aguirre"/>
    <s v="Cerrado"/>
    <x v="12"/>
    <m/>
    <e v="#N/A"/>
    <e v="#N/A"/>
  </r>
  <r>
    <n v="27132"/>
    <x v="4"/>
    <d v="2020-12-17T00:00:00"/>
    <x v="11"/>
    <d v="2020-12-18T00:00:00"/>
    <x v="4"/>
    <n v="1"/>
    <n v="2"/>
    <s v="Guillermo Serna Angel"/>
    <s v="Cerrado"/>
    <x v="12"/>
    <m/>
    <e v="#N/A"/>
    <e v="#N/A"/>
  </r>
  <r>
    <n v="27133"/>
    <x v="2"/>
    <d v="2020-12-17T00:00:00"/>
    <x v="11"/>
    <s v="Pendiente"/>
    <x v="1"/>
    <e v="#VALUE!"/>
    <e v="#VALUE!"/>
    <s v="FELIX ALBERTO TORRES LORA"/>
    <s v="Abierto"/>
    <x v="1"/>
    <m/>
    <m/>
    <m/>
  </r>
  <r>
    <n v="27134"/>
    <x v="3"/>
    <d v="2020-12-17T00:00:00"/>
    <x v="11"/>
    <d v="2020-12-18T00:00:00"/>
    <x v="4"/>
    <n v="1"/>
    <n v="2"/>
    <s v="PATRICIA INDIRA PRADA FLOREZ"/>
    <s v="Cerrado"/>
    <x v="12"/>
    <m/>
    <e v="#N/A"/>
    <e v="#N/A"/>
  </r>
  <r>
    <n v="27135"/>
    <x v="0"/>
    <d v="2020-12-17T00:00:00"/>
    <x v="11"/>
    <d v="2020-12-18T00:00:00"/>
    <x v="4"/>
    <n v="1"/>
    <n v="2"/>
    <s v="Michael Cortázar Camelo"/>
    <s v="Cerrado"/>
    <x v="12"/>
    <m/>
    <e v="#N/A"/>
    <e v="#N/A"/>
  </r>
  <r>
    <n v="27136"/>
    <x v="2"/>
    <d v="2020-12-17T00:00:00"/>
    <x v="11"/>
    <d v="2020-12-18T00:00:00"/>
    <x v="4"/>
    <n v="1"/>
    <n v="2"/>
    <s v="gladys quiñones"/>
    <s v="Cerrado"/>
    <x v="12"/>
    <m/>
    <e v="#N/A"/>
    <e v="#N/A"/>
  </r>
  <r>
    <n v="27137"/>
    <x v="3"/>
    <d v="2020-12-17T00:00:00"/>
    <x v="11"/>
    <d v="2020-12-18T00:00:00"/>
    <x v="4"/>
    <n v="1"/>
    <n v="2"/>
    <s v="Hector Daniel Tocancipa Duero"/>
    <s v="Cerrado"/>
    <x v="12"/>
    <m/>
    <e v="#N/A"/>
    <e v="#N/A"/>
  </r>
  <r>
    <n v="27138"/>
    <x v="2"/>
    <d v="2020-12-17T00:00:00"/>
    <x v="11"/>
    <d v="2020-12-18T00:00:00"/>
    <x v="4"/>
    <n v="1"/>
    <n v="2"/>
    <s v="Alonso Polanco Valencia"/>
    <s v="Cerrado"/>
    <x v="12"/>
    <m/>
    <e v="#N/A"/>
    <e v="#N/A"/>
  </r>
  <r>
    <n v="27139"/>
    <x v="2"/>
    <d v="2020-12-17T00:00:00"/>
    <x v="11"/>
    <s v="Pendiente"/>
    <x v="1"/>
    <e v="#VALUE!"/>
    <e v="#VALUE!"/>
    <s v="YINETH JULIANA AVILA NEIRA"/>
    <s v="Abierto"/>
    <x v="1"/>
    <m/>
    <m/>
    <m/>
  </r>
  <r>
    <n v="27140"/>
    <x v="2"/>
    <d v="2020-12-17T00:00:00"/>
    <x v="11"/>
    <d v="2020-12-18T00:00:00"/>
    <x v="4"/>
    <n v="1"/>
    <n v="2"/>
    <s v="Zaira Liliana Royero Jimenez"/>
    <s v="Cerrado"/>
    <x v="12"/>
    <m/>
    <e v="#N/A"/>
    <e v="#N/A"/>
  </r>
  <r>
    <n v="27141"/>
    <x v="0"/>
    <d v="2020-12-18T00:00:00"/>
    <x v="11"/>
    <d v="2020-12-18T00:00:00"/>
    <x v="4"/>
    <n v="0"/>
    <n v="1"/>
    <s v="MANUEL ALFONSO PADILLA AYOLA"/>
    <s v="Cerrado"/>
    <x v="12"/>
    <m/>
    <e v="#N/A"/>
    <e v="#N/A"/>
  </r>
  <r>
    <n v="27142"/>
    <x v="0"/>
    <d v="2020-12-18T00:00:00"/>
    <x v="11"/>
    <d v="2020-12-18T00:00:00"/>
    <x v="4"/>
    <n v="0"/>
    <n v="1"/>
    <s v="VICTOR ALONSO PEREZ GOMEZ"/>
    <s v="Cerrado"/>
    <x v="12"/>
    <m/>
    <e v="#N/A"/>
    <e v="#N/A"/>
  </r>
  <r>
    <n v="27143"/>
    <x v="0"/>
    <d v="2020-12-18T00:00:00"/>
    <x v="11"/>
    <d v="2020-12-18T00:00:00"/>
    <x v="4"/>
    <n v="0"/>
    <n v="1"/>
    <s v="VICTOR ALONSO PEREZ GOMEZ"/>
    <s v="Cerrado"/>
    <x v="12"/>
    <m/>
    <e v="#N/A"/>
    <e v="#N/A"/>
  </r>
  <r>
    <n v="27144"/>
    <x v="0"/>
    <d v="2020-12-18T00:00:00"/>
    <x v="11"/>
    <d v="2020-12-18T00:00:00"/>
    <x v="4"/>
    <n v="0"/>
    <n v="1"/>
    <s v="MINISTERIO DEL TRABAJO"/>
    <s v="Cerrado"/>
    <x v="12"/>
    <m/>
    <e v="#N/A"/>
    <e v="#N/A"/>
  </r>
  <r>
    <n v="27145"/>
    <x v="0"/>
    <d v="2020-12-18T00:00:00"/>
    <x v="11"/>
    <d v="2020-12-18T00:00:00"/>
    <x v="4"/>
    <n v="0"/>
    <n v="1"/>
    <s v="Henry Vergara Tinoco"/>
    <s v="Cerrado"/>
    <x v="12"/>
    <m/>
    <e v="#N/A"/>
    <e v="#N/A"/>
  </r>
  <r>
    <n v="27146"/>
    <x v="0"/>
    <d v="2020-12-18T00:00:00"/>
    <x v="11"/>
    <d v="2020-12-18T00:00:00"/>
    <x v="4"/>
    <n v="0"/>
    <n v="1"/>
    <s v="Gloria Sofia Alarcón Acosta"/>
    <s v="Cerrado"/>
    <x v="12"/>
    <m/>
    <e v="#N/A"/>
    <e v="#N/A"/>
  </r>
  <r>
    <n v="27147"/>
    <x v="2"/>
    <d v="2020-12-18T00:00:00"/>
    <x v="11"/>
    <s v="Pendiente"/>
    <x v="1"/>
    <e v="#VALUE!"/>
    <e v="#VALUE!"/>
    <s v="Josue Fernando Ruiz Rincon"/>
    <s v="Abierto"/>
    <x v="1"/>
    <m/>
    <m/>
    <m/>
  </r>
  <r>
    <n v="27148"/>
    <x v="0"/>
    <d v="2020-12-18T00:00:00"/>
    <x v="11"/>
    <d v="2020-12-21T00:00:00"/>
    <x v="4"/>
    <n v="3"/>
    <n v="2"/>
    <s v="BRAIN ALEJANDRO PORRAS RIVERA"/>
    <s v="Cerrado"/>
    <x v="12"/>
    <m/>
    <e v="#N/A"/>
    <e v="#N/A"/>
  </r>
  <r>
    <n v="27149"/>
    <x v="0"/>
    <d v="2020-12-18T00:00:00"/>
    <x v="11"/>
    <d v="2020-12-21T00:00:00"/>
    <x v="4"/>
    <n v="3"/>
    <n v="2"/>
    <s v="ledis jhoana"/>
    <s v="Cerrado"/>
    <x v="12"/>
    <m/>
    <e v="#N/A"/>
    <e v="#N/A"/>
  </r>
  <r>
    <n v="27150"/>
    <x v="2"/>
    <d v="2020-12-18T00:00:00"/>
    <x v="11"/>
    <d v="2020-12-21T00:00:00"/>
    <x v="4"/>
    <n v="3"/>
    <n v="2"/>
    <s v="MARIA BELCY COTRINO DE ZULUAGA"/>
    <s v="Cerrado"/>
    <x v="12"/>
    <m/>
    <e v="#N/A"/>
    <e v="#N/A"/>
  </r>
  <r>
    <n v="27151"/>
    <x v="0"/>
    <d v="2020-12-18T00:00:00"/>
    <x v="11"/>
    <d v="2020-12-21T00:00:00"/>
    <x v="4"/>
    <n v="3"/>
    <n v="2"/>
    <s v="FREDIA ANTONIO ROMERO CONTRERAS"/>
    <s v="Cerrado"/>
    <x v="12"/>
    <m/>
    <e v="#N/A"/>
    <e v="#N/A"/>
  </r>
  <r>
    <n v="27152"/>
    <x v="2"/>
    <d v="2020-12-18T00:00:00"/>
    <x v="11"/>
    <d v="2020-12-21T00:00:00"/>
    <x v="4"/>
    <n v="3"/>
    <n v="2"/>
    <s v="Diana Gomez"/>
    <s v="Cerrado"/>
    <x v="12"/>
    <m/>
    <e v="#N/A"/>
    <e v="#N/A"/>
  </r>
  <r>
    <n v="27153"/>
    <x v="3"/>
    <d v="2020-12-18T00:00:00"/>
    <x v="11"/>
    <d v="2020-12-21T00:00:00"/>
    <x v="4"/>
    <n v="3"/>
    <n v="2"/>
    <s v="Hector Daniel Tocancipa Duero"/>
    <s v="Cerrado"/>
    <x v="12"/>
    <m/>
    <e v="#N/A"/>
    <e v="#N/A"/>
  </r>
  <r>
    <n v="27154"/>
    <x v="0"/>
    <d v="2020-12-18T00:00:00"/>
    <x v="11"/>
    <d v="2020-12-21T00:00:00"/>
    <x v="4"/>
    <n v="3"/>
    <n v="2"/>
    <s v="Lidia Aurora Medina Rios"/>
    <s v="Cerrado"/>
    <x v="12"/>
    <m/>
    <e v="#N/A"/>
    <e v="#N/A"/>
  </r>
  <r>
    <n v="27155"/>
    <x v="2"/>
    <d v="2020-12-18T00:00:00"/>
    <x v="11"/>
    <d v="2020-12-21T00:00:00"/>
    <x v="4"/>
    <n v="3"/>
    <n v="2"/>
    <s v="luis alfonso rincon cendales"/>
    <s v="Cerrado"/>
    <x v="12"/>
    <m/>
    <e v="#N/A"/>
    <e v="#N/A"/>
  </r>
  <r>
    <n v="27156"/>
    <x v="4"/>
    <d v="2020-12-19T00:00:00"/>
    <x v="11"/>
    <d v="2020-12-21T00:00:00"/>
    <x v="4"/>
    <n v="2"/>
    <n v="1"/>
    <s v="juan Alberto Manrique Ospina"/>
    <s v="Cerrado"/>
    <x v="12"/>
    <m/>
    <e v="#N/A"/>
    <e v="#N/A"/>
  </r>
  <r>
    <n v="27157"/>
    <x v="2"/>
    <d v="2020-12-19T00:00:00"/>
    <x v="11"/>
    <d v="2020-12-21T00:00:00"/>
    <x v="4"/>
    <n v="2"/>
    <n v="1"/>
    <s v="MANUEL FERNANDO GONZALEZ ORTIZ"/>
    <s v="Cerrado"/>
    <x v="12"/>
    <m/>
    <e v="#N/A"/>
    <e v="#N/A"/>
  </r>
  <r>
    <n v="27158"/>
    <x v="2"/>
    <d v="2020-12-19T00:00:00"/>
    <x v="11"/>
    <d v="2020-12-21T00:00:00"/>
    <x v="4"/>
    <n v="2"/>
    <n v="1"/>
    <s v="xavier ricardo cerpa simanca"/>
    <s v="Cerrado"/>
    <x v="12"/>
    <m/>
    <e v="#N/A"/>
    <e v="#N/A"/>
  </r>
  <r>
    <n v="27159"/>
    <x v="4"/>
    <d v="2020-12-19T00:00:00"/>
    <x v="11"/>
    <d v="2020-12-21T00:00:00"/>
    <x v="4"/>
    <n v="2"/>
    <n v="1"/>
    <s v="xavier ricardo cerpa simanca"/>
    <s v="Cerrado"/>
    <x v="12"/>
    <m/>
    <e v="#N/A"/>
    <e v="#N/A"/>
  </r>
  <r>
    <n v="27160"/>
    <x v="3"/>
    <d v="2020-12-20T00:00:00"/>
    <x v="11"/>
    <d v="2020-12-21T00:00:00"/>
    <x v="4"/>
    <n v="1"/>
    <n v="1"/>
    <s v="MARIA JOSE PARADA POSSO"/>
    <s v="Cerrado"/>
    <x v="12"/>
    <m/>
    <e v="#N/A"/>
    <e v="#N/A"/>
  </r>
  <r>
    <n v="27161"/>
    <x v="4"/>
    <d v="2020-12-20T00:00:00"/>
    <x v="11"/>
    <d v="2020-12-21T00:00:00"/>
    <x v="4"/>
    <n v="1"/>
    <n v="1"/>
    <s v="Diana Valencia"/>
    <s v="Cerrado"/>
    <x v="12"/>
    <m/>
    <e v="#N/A"/>
    <e v="#N/A"/>
  </r>
  <r>
    <n v="27162"/>
    <x v="2"/>
    <d v="2020-12-20T00:00:00"/>
    <x v="11"/>
    <d v="2020-12-21T00:00:00"/>
    <x v="4"/>
    <n v="1"/>
    <n v="1"/>
    <s v="Yefferson Cuadros Pulgarín"/>
    <s v="Cerrado"/>
    <x v="12"/>
    <m/>
    <e v="#N/A"/>
    <e v="#N/A"/>
  </r>
  <r>
    <n v="27163"/>
    <x v="3"/>
    <d v="2020-12-20T00:00:00"/>
    <x v="11"/>
    <d v="2020-12-21T00:00:00"/>
    <x v="4"/>
    <n v="1"/>
    <n v="1"/>
    <s v="Fayber Eduardo Florez Garzon"/>
    <s v="Cerrado"/>
    <x v="12"/>
    <m/>
    <e v="#N/A"/>
    <e v="#N/A"/>
  </r>
  <r>
    <n v="27164"/>
    <x v="0"/>
    <d v="2020-12-21T00:00:00"/>
    <x v="11"/>
    <d v="2020-12-21T00:00:00"/>
    <x v="4"/>
    <n v="0"/>
    <n v="1"/>
    <s v="PEDRO ENRIQUE PULIDO SERRANO"/>
    <s v="Cerrado"/>
    <x v="12"/>
    <m/>
    <e v="#N/A"/>
    <e v="#N/A"/>
  </r>
  <r>
    <n v="27165"/>
    <x v="4"/>
    <d v="2020-12-21T00:00:00"/>
    <x v="11"/>
    <d v="2020-12-21T00:00:00"/>
    <x v="4"/>
    <n v="0"/>
    <n v="1"/>
    <s v="FREDY BOTERO CARDENAS"/>
    <s v="Cerrado"/>
    <x v="12"/>
    <m/>
    <e v="#N/A"/>
    <e v="#N/A"/>
  </r>
  <r>
    <n v="27166"/>
    <x v="2"/>
    <d v="2020-12-21T00:00:00"/>
    <x v="11"/>
    <s v="Pendiente"/>
    <x v="1"/>
    <e v="#VALUE!"/>
    <e v="#VALUE!"/>
    <s v="Juan Sebastaian Arrieta Rubio"/>
    <s v="Abierto"/>
    <x v="1"/>
    <m/>
    <m/>
    <m/>
  </r>
  <r>
    <n v="27167"/>
    <x v="4"/>
    <d v="2020-12-21T00:00:00"/>
    <x v="11"/>
    <d v="2020-12-21T00:00:00"/>
    <x v="4"/>
    <n v="0"/>
    <n v="1"/>
    <s v="JENNIFER MARCELA CASTAÑO DUQUE"/>
    <s v="Cerrado"/>
    <x v="12"/>
    <m/>
    <e v="#N/A"/>
    <e v="#N/A"/>
  </r>
  <r>
    <n v="27168"/>
    <x v="4"/>
    <d v="2020-12-21T00:00:00"/>
    <x v="11"/>
    <d v="2020-12-21T00:00:00"/>
    <x v="4"/>
    <n v="0"/>
    <n v="1"/>
    <s v="rochi montes barrientos"/>
    <s v="Cerrado"/>
    <x v="12"/>
    <m/>
    <e v="#N/A"/>
    <e v="#N/A"/>
  </r>
  <r>
    <n v="27169"/>
    <x v="0"/>
    <d v="2020-12-21T00:00:00"/>
    <x v="11"/>
    <d v="2020-12-21T00:00:00"/>
    <x v="4"/>
    <n v="0"/>
    <n v="1"/>
    <s v="Jeisson Antonio Cantor Duarte"/>
    <s v="Cerrado"/>
    <x v="12"/>
    <m/>
    <e v="#N/A"/>
    <e v="#N/A"/>
  </r>
  <r>
    <n v="27170"/>
    <x v="0"/>
    <d v="2020-12-21T00:00:00"/>
    <x v="11"/>
    <d v="2020-12-22T00:00:00"/>
    <x v="4"/>
    <n v="1"/>
    <n v="2"/>
    <s v="Guillermo Serna Angel"/>
    <s v="Cerrado"/>
    <x v="12"/>
    <m/>
    <e v="#N/A"/>
    <e v="#N/A"/>
  </r>
  <r>
    <n v="27171"/>
    <x v="0"/>
    <d v="2020-12-21T00:00:00"/>
    <x v="11"/>
    <d v="2020-12-22T00:00:00"/>
    <x v="4"/>
    <n v="1"/>
    <n v="2"/>
    <s v="LUZ MARINA LEON ROA"/>
    <s v="Cerrado"/>
    <x v="12"/>
    <m/>
    <e v="#N/A"/>
    <e v="#N/A"/>
  </r>
  <r>
    <n v="27172"/>
    <x v="3"/>
    <d v="2020-12-21T00:00:00"/>
    <x v="11"/>
    <d v="2020-12-22T00:00:00"/>
    <x v="4"/>
    <n v="1"/>
    <n v="2"/>
    <s v="JOSE FERNANDO AMAYA PINTO"/>
    <s v="Cerrado"/>
    <x v="12"/>
    <m/>
    <e v="#N/A"/>
    <e v="#N/A"/>
  </r>
  <r>
    <n v="27173"/>
    <x v="2"/>
    <d v="2020-12-22T00:00:00"/>
    <x v="11"/>
    <d v="2020-12-22T00:00:00"/>
    <x v="4"/>
    <n v="0"/>
    <n v="1"/>
    <s v="Ricardo Gil Tabares"/>
    <s v="Cerrado"/>
    <x v="12"/>
    <m/>
    <e v="#N/A"/>
    <e v="#N/A"/>
  </r>
  <r>
    <n v="27174"/>
    <x v="2"/>
    <d v="2020-12-22T00:00:00"/>
    <x v="11"/>
    <d v="2020-12-22T00:00:00"/>
    <x v="4"/>
    <n v="0"/>
    <n v="1"/>
    <s v="JOSE ARNOLDO HENAO CASTRILLON"/>
    <s v="Cerrado"/>
    <x v="12"/>
    <m/>
    <e v="#N/A"/>
    <e v="#N/A"/>
  </r>
  <r>
    <n v="27175"/>
    <x v="0"/>
    <d v="2020-12-22T00:00:00"/>
    <x v="11"/>
    <d v="2020-12-22T00:00:00"/>
    <x v="4"/>
    <n v="0"/>
    <n v="1"/>
    <s v="JOSE HUMBERTO DIAZ VELASCO"/>
    <s v="Cerrado"/>
    <x v="12"/>
    <m/>
    <e v="#N/A"/>
    <e v="#N/A"/>
  </r>
  <r>
    <n v="27176"/>
    <x v="0"/>
    <d v="2020-12-22T00:00:00"/>
    <x v="11"/>
    <d v="2020-12-22T00:00:00"/>
    <x v="4"/>
    <n v="0"/>
    <n v="1"/>
    <s v="Andrés Palomino Jaramillo"/>
    <s v="Cerrado"/>
    <x v="12"/>
    <m/>
    <e v="#N/A"/>
    <e v="#N/A"/>
  </r>
  <r>
    <n v="27177"/>
    <x v="4"/>
    <d v="2020-12-22T00:00:00"/>
    <x v="11"/>
    <d v="2020-12-22T00:00:00"/>
    <x v="4"/>
    <n v="0"/>
    <n v="1"/>
    <s v="YULY ALEXANDRA HENAO GUERRERO"/>
    <s v="Cerrado"/>
    <x v="12"/>
    <m/>
    <e v="#N/A"/>
    <e v="#N/A"/>
  </r>
  <r>
    <n v="27178"/>
    <x v="0"/>
    <d v="2020-12-22T00:00:00"/>
    <x v="11"/>
    <d v="2020-12-22T00:00:00"/>
    <x v="4"/>
    <n v="0"/>
    <n v="1"/>
    <s v="Cristobal Alberto Viana Giraldo"/>
    <s v="Cerrado"/>
    <x v="12"/>
    <m/>
    <e v="#N/A"/>
    <e v="#N/A"/>
  </r>
  <r>
    <n v="27179"/>
    <x v="2"/>
    <d v="2020-12-22T00:00:00"/>
    <x v="11"/>
    <d v="2020-12-24T00:00:00"/>
    <x v="4"/>
    <n v="2"/>
    <n v="3"/>
    <s v="Braian Steven Soto Roa"/>
    <s v="Cerrado"/>
    <x v="12"/>
    <m/>
    <e v="#N/A"/>
    <e v="#N/A"/>
  </r>
  <r>
    <n v="27180"/>
    <x v="4"/>
    <d v="2020-12-22T00:00:00"/>
    <x v="11"/>
    <d v="2020-12-23T00:00:00"/>
    <x v="4"/>
    <n v="1"/>
    <n v="2"/>
    <s v="FRANCISCO JAVIER ORTIZ SANCHEZ"/>
    <s v="Cerrado"/>
    <x v="12"/>
    <m/>
    <e v="#N/A"/>
    <e v="#N/A"/>
  </r>
  <r>
    <n v="27181"/>
    <x v="0"/>
    <d v="2020-12-23T00:00:00"/>
    <x v="11"/>
    <d v="2020-12-23T00:00:00"/>
    <x v="4"/>
    <n v="0"/>
    <n v="1"/>
    <s v="alex neir sierra castañeda"/>
    <s v="Cerrado"/>
    <x v="12"/>
    <m/>
    <e v="#N/A"/>
    <e v="#N/A"/>
  </r>
  <r>
    <n v="27182"/>
    <x v="2"/>
    <d v="2020-12-23T00:00:00"/>
    <x v="11"/>
    <s v="Pendiente"/>
    <x v="1"/>
    <e v="#VALUE!"/>
    <e v="#VALUE!"/>
    <s v="JULIETH ALEXANDRA RINCON DEDIOS"/>
    <s v="Abierto"/>
    <x v="1"/>
    <m/>
    <m/>
    <m/>
  </r>
  <r>
    <n v="27183"/>
    <x v="2"/>
    <d v="2020-12-23T00:00:00"/>
    <x v="11"/>
    <d v="2020-12-24T00:00:00"/>
    <x v="4"/>
    <n v="1"/>
    <n v="2"/>
    <s v="Cruz Elena Gonzalez Lalinde"/>
    <s v="Cerrado"/>
    <x v="12"/>
    <m/>
    <e v="#N/A"/>
    <e v="#N/A"/>
  </r>
  <r>
    <n v="27184"/>
    <x v="0"/>
    <d v="2020-12-23T00:00:00"/>
    <x v="11"/>
    <d v="2020-12-28T00:00:00"/>
    <x v="4"/>
    <n v="5"/>
    <n v="4"/>
    <s v="Cruz Elena Gonzalez Lalinde"/>
    <s v="Cerrado"/>
    <x v="12"/>
    <m/>
    <e v="#N/A"/>
    <e v="#N/A"/>
  </r>
  <r>
    <n v="27185"/>
    <x v="4"/>
    <d v="2020-12-23T00:00:00"/>
    <x v="11"/>
    <d v="2020-12-28T00:00:00"/>
    <x v="4"/>
    <n v="5"/>
    <n v="4"/>
    <s v="Dannys Lorena Vergara Carranza"/>
    <s v="Cerrado"/>
    <x v="12"/>
    <m/>
    <e v="#N/A"/>
    <e v="#N/A"/>
  </r>
  <r>
    <n v="27186"/>
    <x v="0"/>
    <d v="2020-12-23T00:00:00"/>
    <x v="11"/>
    <d v="2020-12-28T00:00:00"/>
    <x v="4"/>
    <n v="5"/>
    <n v="4"/>
    <s v="Fabian Mauricio Vargas Bocanegra"/>
    <s v="Cerrado"/>
    <x v="12"/>
    <m/>
    <e v="#N/A"/>
    <e v="#N/A"/>
  </r>
  <r>
    <n v="27187"/>
    <x v="0"/>
    <d v="2020-12-23T00:00:00"/>
    <x v="11"/>
    <d v="2020-12-28T00:00:00"/>
    <x v="4"/>
    <n v="5"/>
    <n v="4"/>
    <s v="CATALINA ROJAS VÁSQUEZ"/>
    <s v="Cerrado"/>
    <x v="12"/>
    <m/>
    <e v="#N/A"/>
    <e v="#N/A"/>
  </r>
  <r>
    <n v="27188"/>
    <x v="2"/>
    <d v="2020-12-23T00:00:00"/>
    <x v="11"/>
    <d v="2020-12-24T00:00:00"/>
    <x v="4"/>
    <n v="1"/>
    <n v="2"/>
    <s v="Yaneth Esperanza Rincon Perez"/>
    <s v="Cerrado"/>
    <x v="12"/>
    <m/>
    <e v="#N/A"/>
    <e v="#N/A"/>
  </r>
  <r>
    <n v="27189"/>
    <x v="0"/>
    <d v="2020-12-24T00:00:00"/>
    <x v="11"/>
    <d v="2020-12-28T00:00:00"/>
    <x v="4"/>
    <n v="4"/>
    <n v="3"/>
    <s v="Laura Saade Pelaez"/>
    <s v="Cerrado"/>
    <x v="12"/>
    <m/>
    <e v="#N/A"/>
    <e v="#N/A"/>
  </r>
  <r>
    <n v="27190"/>
    <x v="0"/>
    <d v="2020-12-24T00:00:00"/>
    <x v="11"/>
    <d v="2020-12-28T00:00:00"/>
    <x v="4"/>
    <n v="4"/>
    <n v="3"/>
    <s v="Abner Mendoza Cotua"/>
    <s v="Cerrado"/>
    <x v="12"/>
    <m/>
    <e v="#N/A"/>
    <e v="#N/A"/>
  </r>
  <r>
    <n v="27191"/>
    <x v="4"/>
    <d v="2020-12-24T00:00:00"/>
    <x v="11"/>
    <d v="2020-12-28T00:00:00"/>
    <x v="4"/>
    <n v="4"/>
    <n v="3"/>
    <s v="John Lopez"/>
    <s v="Cerrado"/>
    <x v="12"/>
    <m/>
    <e v="#N/A"/>
    <e v="#N/A"/>
  </r>
  <r>
    <n v="27192"/>
    <x v="0"/>
    <d v="2020-12-24T00:00:00"/>
    <x v="11"/>
    <d v="2020-12-28T00:00:00"/>
    <x v="4"/>
    <n v="4"/>
    <n v="3"/>
    <s v="tramite realizado"/>
    <s v="Cerrado"/>
    <x v="12"/>
    <m/>
    <e v="#N/A"/>
    <e v="#N/A"/>
  </r>
  <r>
    <n v="27193"/>
    <x v="4"/>
    <d v="2020-12-25T00:00:00"/>
    <x v="11"/>
    <d v="2020-12-28T00:00:00"/>
    <x v="4"/>
    <n v="3"/>
    <n v="2"/>
    <s v="MARTHA PATRICIA TORRES GOMEZ"/>
    <s v="Cerrado"/>
    <x v="12"/>
    <m/>
    <e v="#N/A"/>
    <e v="#N/A"/>
  </r>
  <r>
    <n v="27194"/>
    <x v="2"/>
    <d v="2020-12-25T00:00:00"/>
    <x v="11"/>
    <d v="2020-12-28T00:00:00"/>
    <x v="4"/>
    <n v="3"/>
    <n v="2"/>
    <s v="Yefferson Cuadros Pulgarín"/>
    <s v="Cerrado"/>
    <x v="12"/>
    <m/>
    <e v="#N/A"/>
    <e v="#N/A"/>
  </r>
  <r>
    <n v="27195"/>
    <x v="0"/>
    <d v="2020-12-26T00:00:00"/>
    <x v="11"/>
    <d v="2020-12-28T00:00:00"/>
    <x v="4"/>
    <n v="2"/>
    <n v="1"/>
    <s v="Maritza Mayor López"/>
    <s v="Cerrado"/>
    <x v="12"/>
    <m/>
    <e v="#N/A"/>
    <e v="#N/A"/>
  </r>
  <r>
    <n v="27196"/>
    <x v="2"/>
    <d v="2020-12-26T00:00:00"/>
    <x v="11"/>
    <d v="2020-12-28T00:00:00"/>
    <x v="4"/>
    <n v="2"/>
    <n v="1"/>
    <s v="ANA ISABLE MARTINEZ DE MARIN"/>
    <s v="Cerrado"/>
    <x v="12"/>
    <m/>
    <e v="#N/A"/>
    <e v="#N/A"/>
  </r>
  <r>
    <n v="27197"/>
    <x v="2"/>
    <d v="2020-12-27T00:00:00"/>
    <x v="11"/>
    <d v="2020-12-28T00:00:00"/>
    <x v="4"/>
    <n v="1"/>
    <n v="1"/>
    <s v="astrid"/>
    <s v="Cerrado"/>
    <x v="12"/>
    <m/>
    <e v="#N/A"/>
    <e v="#N/A"/>
  </r>
  <r>
    <n v="27198"/>
    <x v="0"/>
    <d v="2020-12-27T00:00:00"/>
    <x v="11"/>
    <d v="2020-12-28T00:00:00"/>
    <x v="4"/>
    <n v="1"/>
    <n v="1"/>
    <s v="cristian daniel alvarado galindo"/>
    <s v="Cerrado"/>
    <x v="12"/>
    <m/>
    <e v="#N/A"/>
    <e v="#N/A"/>
  </r>
  <r>
    <n v="27199"/>
    <x v="4"/>
    <d v="2020-12-28T00:00:00"/>
    <x v="11"/>
    <d v="2020-12-28T00:00:00"/>
    <x v="4"/>
    <n v="0"/>
    <n v="1"/>
    <s v="jose reinaldo molina tique"/>
    <s v="Cerrado"/>
    <x v="12"/>
    <m/>
    <e v="#N/A"/>
    <e v="#N/A"/>
  </r>
  <r>
    <n v="27200"/>
    <x v="2"/>
    <d v="2020-12-28T00:00:00"/>
    <x v="11"/>
    <d v="2020-12-28T00:00:00"/>
    <x v="4"/>
    <n v="0"/>
    <n v="1"/>
    <s v="Marco Antonio Gomez Ladino"/>
    <s v="Cerrado"/>
    <x v="12"/>
    <m/>
    <e v="#N/A"/>
    <e v="#N/A"/>
  </r>
  <r>
    <n v="27201"/>
    <x v="0"/>
    <d v="2020-12-28T00:00:00"/>
    <x v="11"/>
    <d v="2020-12-29T00:00:00"/>
    <x v="4"/>
    <n v="1"/>
    <n v="2"/>
    <s v="Maria del Pilar Díaz Olarte"/>
    <s v="Cerrado"/>
    <x v="12"/>
    <m/>
    <e v="#N/A"/>
    <e v="#N/A"/>
  </r>
  <r>
    <n v="27202"/>
    <x v="0"/>
    <d v="2020-12-28T00:00:00"/>
    <x v="11"/>
    <d v="2020-12-29T00:00:00"/>
    <x v="4"/>
    <n v="1"/>
    <n v="2"/>
    <s v="ALBERTO GOMEZ MONTOYA"/>
    <s v="Cerrado"/>
    <x v="12"/>
    <m/>
    <e v="#N/A"/>
    <e v="#N/A"/>
  </r>
  <r>
    <n v="27203"/>
    <x v="0"/>
    <d v="2020-12-28T00:00:00"/>
    <x v="11"/>
    <d v="2020-12-29T00:00:00"/>
    <x v="4"/>
    <n v="1"/>
    <n v="2"/>
    <s v="Lina Ballen"/>
    <s v="Cerrado"/>
    <x v="12"/>
    <m/>
    <e v="#N/A"/>
    <e v="#N/A"/>
  </r>
  <r>
    <n v="27204"/>
    <x v="4"/>
    <d v="2020-12-28T00:00:00"/>
    <x v="11"/>
    <d v="2020-12-29T00:00:00"/>
    <x v="4"/>
    <n v="1"/>
    <n v="2"/>
    <s v="Adelfa Diaz Ramirez"/>
    <s v="Cerrado"/>
    <x v="12"/>
    <m/>
    <e v="#N/A"/>
    <e v="#N/A"/>
  </r>
  <r>
    <n v="27205"/>
    <x v="4"/>
    <d v="2020-12-28T00:00:00"/>
    <x v="11"/>
    <d v="2020-12-29T00:00:00"/>
    <x v="4"/>
    <n v="1"/>
    <n v="2"/>
    <s v="MARYSOL VARGAS"/>
    <s v="Cerrado"/>
    <x v="12"/>
    <m/>
    <e v="#N/A"/>
    <e v="#N/A"/>
  </r>
  <r>
    <n v="27206"/>
    <x v="0"/>
    <d v="2020-12-28T00:00:00"/>
    <x v="11"/>
    <d v="2020-12-29T00:00:00"/>
    <x v="4"/>
    <n v="1"/>
    <n v="2"/>
    <s v="CAMINOS"/>
    <s v="Cerrado"/>
    <x v="12"/>
    <m/>
    <e v="#N/A"/>
    <e v="#N/A"/>
  </r>
  <r>
    <n v="27207"/>
    <x v="0"/>
    <d v="2020-12-28T00:00:00"/>
    <x v="11"/>
    <d v="2020-12-29T00:00:00"/>
    <x v="4"/>
    <n v="1"/>
    <n v="2"/>
    <s v="Wiston Jairo Henao Giraldo"/>
    <s v="Cerrado"/>
    <x v="12"/>
    <m/>
    <e v="#N/A"/>
    <e v="#N/A"/>
  </r>
  <r>
    <n v="27208"/>
    <x v="2"/>
    <d v="2020-12-29T00:00:00"/>
    <x v="11"/>
    <d v="2020-12-30T00:00:00"/>
    <x v="4"/>
    <n v="1"/>
    <n v="2"/>
    <s v="Adriana Palma Guzmán"/>
    <s v="Cerrado"/>
    <x v="12"/>
    <m/>
    <e v="#N/A"/>
    <e v="#N/A"/>
  </r>
  <r>
    <n v="27209"/>
    <x v="0"/>
    <d v="2020-12-29T00:00:00"/>
    <x v="11"/>
    <d v="2020-12-29T00:00:00"/>
    <x v="4"/>
    <n v="0"/>
    <n v="1"/>
    <s v="Adriana Palma Guzmán"/>
    <s v="Cerrado"/>
    <x v="12"/>
    <m/>
    <e v="#N/A"/>
    <e v="#N/A"/>
  </r>
  <r>
    <n v="27210"/>
    <x v="0"/>
    <d v="2020-12-29T00:00:00"/>
    <x v="11"/>
    <d v="2020-12-29T00:00:00"/>
    <x v="4"/>
    <n v="0"/>
    <n v="1"/>
    <s v="Luis Bernardo Chicaiza Sandoval"/>
    <s v="Cerrado"/>
    <x v="12"/>
    <m/>
    <e v="#N/A"/>
    <e v="#N/A"/>
  </r>
  <r>
    <n v="27211"/>
    <x v="0"/>
    <d v="2020-12-29T00:00:00"/>
    <x v="11"/>
    <d v="2020-12-29T00:00:00"/>
    <x v="4"/>
    <n v="0"/>
    <n v="1"/>
    <s v="Luis Bernardo Chicaiza Sandoval"/>
    <s v="Cerrado"/>
    <x v="12"/>
    <m/>
    <e v="#N/A"/>
    <e v="#N/A"/>
  </r>
  <r>
    <n v="27212"/>
    <x v="0"/>
    <d v="2020-12-29T00:00:00"/>
    <x v="11"/>
    <d v="2020-12-30T00:00:00"/>
    <x v="4"/>
    <n v="1"/>
    <n v="2"/>
    <s v="oscar oswaldo herrera vargas"/>
    <s v="Cerrado"/>
    <x v="12"/>
    <m/>
    <e v="#N/A"/>
    <e v="#N/A"/>
  </r>
  <r>
    <n v="27213"/>
    <x v="4"/>
    <d v="2020-12-29T00:00:00"/>
    <x v="11"/>
    <d v="2020-12-30T00:00:00"/>
    <x v="4"/>
    <n v="1"/>
    <n v="2"/>
    <s v="MARIA VICTORIA ATENCIA BOHORQUEZ"/>
    <s v="Cerrado"/>
    <x v="12"/>
    <m/>
    <e v="#N/A"/>
    <e v="#N/A"/>
  </r>
  <r>
    <n v="27214"/>
    <x v="0"/>
    <d v="2020-12-29T00:00:00"/>
    <x v="11"/>
    <d v="2020-12-30T00:00:00"/>
    <x v="4"/>
    <n v="1"/>
    <n v="2"/>
    <s v="Lina Paola Velásquez Veloza"/>
    <s v="Cerrado"/>
    <x v="12"/>
    <m/>
    <e v="#N/A"/>
    <e v="#N/A"/>
  </r>
  <r>
    <n v="27215"/>
    <x v="0"/>
    <d v="2020-12-29T00:00:00"/>
    <x v="11"/>
    <d v="2020-12-30T00:00:00"/>
    <x v="4"/>
    <n v="1"/>
    <n v="2"/>
    <s v="NOFAL JOSÉ OSPINA PERALES"/>
    <s v="Cerrado"/>
    <x v="12"/>
    <m/>
    <e v="#N/A"/>
    <e v="#N/A"/>
  </r>
  <r>
    <n v="27216"/>
    <x v="0"/>
    <d v="2020-12-29T00:00:00"/>
    <x v="11"/>
    <d v="2020-12-30T00:00:00"/>
    <x v="4"/>
    <n v="1"/>
    <n v="2"/>
    <s v="sandra milena montaña"/>
    <s v="Cerrado"/>
    <x v="12"/>
    <m/>
    <e v="#N/A"/>
    <e v="#N/A"/>
  </r>
  <r>
    <n v="27217"/>
    <x v="2"/>
    <d v="2020-12-30T00:00:00"/>
    <x v="11"/>
    <d v="2020-12-30T00:00:00"/>
    <x v="4"/>
    <n v="0"/>
    <n v="1"/>
    <s v="Joseph Santiago Aguilar Riveros"/>
    <s v="Cerrado"/>
    <x v="12"/>
    <m/>
    <e v="#N/A"/>
    <e v="#N/A"/>
  </r>
  <r>
    <n v="27218"/>
    <x v="0"/>
    <d v="2020-12-30T00:00:00"/>
    <x v="11"/>
    <d v="2020-12-30T00:00:00"/>
    <x v="4"/>
    <n v="0"/>
    <n v="1"/>
    <s v="JENRY JOSE VELEZ RODRIGUEZ"/>
    <s v="Cerrado"/>
    <x v="12"/>
    <m/>
    <e v="#N/A"/>
    <e v="#N/A"/>
  </r>
  <r>
    <n v="27219"/>
    <x v="0"/>
    <d v="2020-12-30T00:00:00"/>
    <x v="11"/>
    <s v="Pendiente"/>
    <x v="1"/>
    <e v="#VALUE!"/>
    <e v="#VALUE!"/>
    <s v="Manuela Vergara Giraldo"/>
    <s v="Abierto"/>
    <x v="1"/>
    <m/>
    <m/>
    <m/>
  </r>
  <r>
    <n v="27220"/>
    <x v="2"/>
    <d v="2020-12-30T00:00:00"/>
    <x v="11"/>
    <d v="2020-12-31T00:00:00"/>
    <x v="4"/>
    <n v="1"/>
    <n v="2"/>
    <s v="Manuela Vergara Giraldo"/>
    <s v="Cerrado"/>
    <x v="12"/>
    <m/>
    <e v="#N/A"/>
    <e v="#N/A"/>
  </r>
  <r>
    <n v="27221"/>
    <x v="0"/>
    <d v="2020-12-30T00:00:00"/>
    <x v="11"/>
    <s v="Pendiente"/>
    <x v="1"/>
    <e v="#VALUE!"/>
    <e v="#VALUE!"/>
    <s v="Alfredo Javier Donado Posso"/>
    <s v="Abierto"/>
    <x v="1"/>
    <m/>
    <m/>
    <m/>
  </r>
  <r>
    <n v="27222"/>
    <x v="3"/>
    <d v="2020-12-30T00:00:00"/>
    <x v="11"/>
    <d v="2020-12-31T00:00:00"/>
    <x v="4"/>
    <n v="1"/>
    <n v="2"/>
    <s v="Lorenza Padilla Ortiz"/>
    <s v="Cerrado"/>
    <x v="12"/>
    <m/>
    <e v="#N/A"/>
    <e v="#N/A"/>
  </r>
  <r>
    <n v="27223"/>
    <x v="3"/>
    <d v="2020-12-30T00:00:00"/>
    <x v="11"/>
    <d v="2020-12-31T00:00:00"/>
    <x v="4"/>
    <n v="1"/>
    <n v="2"/>
    <s v="Laura Geraldine Téllez Guerrero"/>
    <s v="Cerrado"/>
    <x v="12"/>
    <m/>
    <e v="#N/A"/>
    <e v="#N/A"/>
  </r>
  <r>
    <n v="27224"/>
    <x v="0"/>
    <d v="2020-12-31T00:00:00"/>
    <x v="11"/>
    <s v="Pendiente"/>
    <x v="1"/>
    <e v="#VALUE!"/>
    <e v="#VALUE!"/>
    <s v="Sonia Altamiranda de Gómez"/>
    <s v="Abierto"/>
    <x v="1"/>
    <m/>
    <m/>
    <m/>
  </r>
  <r>
    <n v="27225"/>
    <x v="2"/>
    <d v="2020-12-31T00:00:00"/>
    <x v="11"/>
    <s v="Pendiente"/>
    <x v="1"/>
    <e v="#VALUE!"/>
    <e v="#VALUE!"/>
    <s v="Erica Yein Gómez Beltrán"/>
    <s v="Abierto"/>
    <x v="1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15">
  <r>
    <n v="1"/>
    <n v="20111"/>
    <s v="Tramitar Peticiones"/>
    <x v="0"/>
    <x v="0"/>
    <d v="2020-01-07T00:00:00"/>
    <s v="Enero - Marzo"/>
    <n v="6"/>
    <n v="5"/>
    <s v="Hernan Londoño Mejía"/>
    <s v="Cerrado"/>
    <s v="Enero"/>
    <x v="0"/>
    <x v="0"/>
  </r>
  <r>
    <n v="2"/>
    <n v="20112"/>
    <s v="Tramitar Peticiones"/>
    <x v="0"/>
    <x v="0"/>
    <d v="2020-01-07T00:00:00"/>
    <s v="Enero - Marzo"/>
    <n v="6"/>
    <n v="5"/>
    <s v="rigoberto sanchez vasquez"/>
    <s v="Cerrado"/>
    <s v="Enero"/>
    <x v="0"/>
    <x v="0"/>
  </r>
  <r>
    <n v="3"/>
    <n v="20113"/>
    <s v="Tramitar Peticiones"/>
    <x v="0"/>
    <x v="0"/>
    <d v="2020-01-07T00:00:00"/>
    <s v="Enero - Marzo"/>
    <n v="6"/>
    <n v="5"/>
    <s v="rigoberto sanchez vasquez"/>
    <s v="Cerrado"/>
    <s v="Enero"/>
    <x v="0"/>
    <x v="0"/>
  </r>
  <r>
    <n v="4"/>
    <n v="20114"/>
    <s v="Asignar Sugerencia"/>
    <x v="0"/>
    <x v="0"/>
    <d v="2020-01-07T00:00:00"/>
    <s v="Enero - Marzo"/>
    <n v="6"/>
    <n v="5"/>
    <s v="paola andrea cuervo"/>
    <s v="Cerrado"/>
    <s v="Enero"/>
    <x v="0"/>
    <x v="0"/>
  </r>
  <r>
    <n v="5"/>
    <n v="20115"/>
    <s v="Tramitar Peticiones"/>
    <x v="0"/>
    <x v="0"/>
    <d v="2020-01-07T00:00:00"/>
    <s v="Enero - Marzo"/>
    <n v="6"/>
    <n v="5"/>
    <s v="FUNDACION SOCIAL FUTURO Y DESARROLLO"/>
    <s v="Cerrado"/>
    <s v="Enero"/>
    <x v="0"/>
    <x v="0"/>
  </r>
  <r>
    <n v="6"/>
    <n v="20116"/>
    <s v="Tramitar Queja"/>
    <x v="1"/>
    <x v="0"/>
    <s v="Pendiente"/>
    <s v="Pendiente"/>
    <s v="No aplica"/>
    <s v="No aplica"/>
    <s v="Lina Patricia Grimaldo Franco"/>
    <s v="Abierto"/>
    <s v="Pendiente"/>
    <x v="1"/>
    <x v="1"/>
  </r>
  <r>
    <n v="7"/>
    <n v="20117"/>
    <s v="Tramitar Queja"/>
    <x v="1"/>
    <x v="0"/>
    <d v="2020-02-07T00:00:00"/>
    <s v="Enero - Marzo"/>
    <n v="36"/>
    <n v="27"/>
    <s v="Lina Patricia Grimaldo Franco"/>
    <s v="Cerrado"/>
    <s v="Febrero"/>
    <x v="0"/>
    <x v="0"/>
  </r>
  <r>
    <n v="8"/>
    <n v="20118"/>
    <s v="Tramitar Peticiones"/>
    <x v="1"/>
    <x v="0"/>
    <d v="2020-01-07T00:00:00"/>
    <s v="Enero - Marzo"/>
    <n v="5"/>
    <n v="4"/>
    <s v="OSCAR GOMEZ LADINO"/>
    <s v="Cerrado"/>
    <s v="Enero"/>
    <x v="0"/>
    <x v="0"/>
  </r>
  <r>
    <n v="9"/>
    <n v="20119"/>
    <s v="Tramitar Peticiones"/>
    <x v="1"/>
    <x v="0"/>
    <d v="2020-01-07T00:00:00"/>
    <s v="Enero - Marzo"/>
    <n v="5"/>
    <n v="4"/>
    <s v="HOWARD PUELLO JURADO"/>
    <s v="Cerrado"/>
    <s v="Enero"/>
    <x v="0"/>
    <x v="0"/>
  </r>
  <r>
    <n v="10"/>
    <n v="20120"/>
    <s v="Tramitar Peticiones"/>
    <x v="1"/>
    <x v="0"/>
    <d v="2020-01-08T00:00:00"/>
    <s v="Enero - Marzo"/>
    <n v="6"/>
    <n v="5"/>
    <s v="Camilo Suárez"/>
    <s v="Cerrado"/>
    <s v="Enero"/>
    <x v="0"/>
    <x v="0"/>
  </r>
  <r>
    <n v="11"/>
    <n v="20121"/>
    <s v="Tramitar Queja"/>
    <x v="1"/>
    <x v="0"/>
    <d v="2020-05-12T00:00:00"/>
    <s v="Abril - Junio"/>
    <n v="131"/>
    <n v="94"/>
    <s v="NORALBA MARTINEZ GRISALES"/>
    <s v="Cerrado"/>
    <s v="Mayo"/>
    <x v="0"/>
    <x v="0"/>
  </r>
  <r>
    <n v="12"/>
    <n v="20122"/>
    <s v="Tramitar Queja"/>
    <x v="1"/>
    <x v="0"/>
    <d v="2020-02-07T00:00:00"/>
    <s v="Enero - Marzo"/>
    <n v="36"/>
    <n v="27"/>
    <s v="NORALBA MARTINEZ GRISALES"/>
    <s v="Cerrado"/>
    <s v="Febrero"/>
    <x v="0"/>
    <x v="0"/>
  </r>
  <r>
    <n v="13"/>
    <n v="20123"/>
    <s v="Tramitar Peticiones"/>
    <x v="1"/>
    <x v="0"/>
    <d v="2020-01-08T00:00:00"/>
    <s v="Enero - Marzo"/>
    <n v="6"/>
    <n v="5"/>
    <s v="brandon villamizar muñoz"/>
    <s v="Cerrado"/>
    <s v="Enero"/>
    <x v="0"/>
    <x v="0"/>
  </r>
  <r>
    <n v="14"/>
    <n v="20124"/>
    <s v="Tramitar Queja"/>
    <x v="2"/>
    <x v="0"/>
    <s v="Pendiente"/>
    <s v="Pendiente"/>
    <s v="No aplica"/>
    <s v="No aplica"/>
    <s v="EDUCARDO VARGAS"/>
    <s v="Abierto"/>
    <s v="Pendiente"/>
    <x v="1"/>
    <x v="1"/>
  </r>
  <r>
    <n v="15"/>
    <n v="20125"/>
    <s v="Tramitar Peticiones"/>
    <x v="2"/>
    <x v="0"/>
    <d v="2020-01-08T00:00:00"/>
    <s v="Enero - Marzo"/>
    <n v="5"/>
    <n v="4"/>
    <s v="Mariana Sarmiento"/>
    <s v="Cerrado"/>
    <s v="Enero"/>
    <x v="0"/>
    <x v="0"/>
  </r>
  <r>
    <n v="16"/>
    <n v="20126"/>
    <s v="Tramitar Peticiones"/>
    <x v="2"/>
    <x v="0"/>
    <d v="2020-01-08T00:00:00"/>
    <s v="Enero - Marzo"/>
    <n v="5"/>
    <n v="4"/>
    <s v="JOSE GUILLERMO RODRIGUEZ QUINCHE"/>
    <s v="Cerrado"/>
    <s v="Enero"/>
    <x v="0"/>
    <x v="0"/>
  </r>
  <r>
    <n v="17"/>
    <n v="20127"/>
    <s v="Tramitar Reclamo"/>
    <x v="2"/>
    <x v="0"/>
    <d v="2020-02-07T00:00:00"/>
    <s v="Enero - Marzo"/>
    <n v="35"/>
    <n v="26"/>
    <s v="Ruben Dario Restrepo Orrego"/>
    <s v="Cerrado"/>
    <s v="Febrero"/>
    <x v="0"/>
    <x v="0"/>
  </r>
  <r>
    <n v="18"/>
    <n v="20128"/>
    <s v="Tramitar Peticiones"/>
    <x v="3"/>
    <x v="0"/>
    <d v="2020-01-08T00:00:00"/>
    <s v="Enero - Marzo"/>
    <n v="4"/>
    <n v="3"/>
    <s v="María Teresa Cañón Sosa"/>
    <s v="Cerrado"/>
    <s v="Enero"/>
    <x v="0"/>
    <x v="0"/>
  </r>
  <r>
    <n v="19"/>
    <n v="20129"/>
    <s v="Asignar Sugerencia"/>
    <x v="3"/>
    <x v="0"/>
    <d v="2020-02-11T00:00:00"/>
    <s v="Enero - Marzo"/>
    <n v="38"/>
    <n v="27"/>
    <s v="miguel anibal toro lopera"/>
    <s v="Cerrado"/>
    <s v="Febrero"/>
    <x v="0"/>
    <x v="0"/>
  </r>
  <r>
    <n v="20"/>
    <n v="20130"/>
    <s v="Tramitar Peticiones"/>
    <x v="4"/>
    <x v="0"/>
    <d v="2020-01-08T00:00:00"/>
    <s v="Enero - Marzo"/>
    <n v="2"/>
    <n v="3"/>
    <s v="Hernan Londoño Mejía"/>
    <s v="Cerrado"/>
    <s v="Enero"/>
    <x v="0"/>
    <x v="0"/>
  </r>
  <r>
    <n v="21"/>
    <n v="20131"/>
    <s v="Tramitar Queja"/>
    <x v="5"/>
    <x v="0"/>
    <d v="2020-02-07T00:00:00"/>
    <s v="Enero - Marzo"/>
    <n v="31"/>
    <n v="24"/>
    <s v="DANIEL ALEXANDER PUERTO BARRERA"/>
    <s v="Cerrado"/>
    <s v="Febrero"/>
    <x v="0"/>
    <x v="0"/>
  </r>
  <r>
    <n v="22"/>
    <n v="20132"/>
    <s v="Tramitar Peticiones"/>
    <x v="5"/>
    <x v="0"/>
    <d v="2020-01-08T00:00:00"/>
    <s v="Enero - Marzo"/>
    <n v="1"/>
    <n v="2"/>
    <s v="ADRIANA VELAIDE MARTINEZ"/>
    <s v="Cerrado"/>
    <s v="Enero"/>
    <x v="0"/>
    <x v="0"/>
  </r>
  <r>
    <n v="23"/>
    <n v="20133"/>
    <s v="Tramitar Peticiones"/>
    <x v="5"/>
    <x v="0"/>
    <d v="2020-01-08T00:00:00"/>
    <s v="Enero - Marzo"/>
    <n v="1"/>
    <n v="2"/>
    <s v="Juan David Gutierrez"/>
    <s v="Cerrado"/>
    <s v="Enero"/>
    <x v="0"/>
    <x v="0"/>
  </r>
  <r>
    <n v="24"/>
    <n v="20134"/>
    <s v="Tramitar Peticiones"/>
    <x v="6"/>
    <x v="0"/>
    <d v="2020-01-09T00:00:00"/>
    <s v="Enero - Marzo"/>
    <n v="1"/>
    <n v="2"/>
    <s v="DOLLY GARCÍA AVILA"/>
    <s v="Cerrado"/>
    <s v="Enero"/>
    <x v="0"/>
    <x v="0"/>
  </r>
  <r>
    <n v="25"/>
    <n v="20135"/>
    <s v="Tramitar Queja"/>
    <x v="6"/>
    <x v="0"/>
    <d v="2020-02-07T00:00:00"/>
    <s v="Enero - Marzo"/>
    <n v="30"/>
    <n v="23"/>
    <s v="SIXTO JAVIER MEJIA TABARES"/>
    <s v="Cerrado"/>
    <s v="Febrero"/>
    <x v="0"/>
    <x v="0"/>
  </r>
  <r>
    <n v="26"/>
    <n v="20136"/>
    <s v="Tramitar Peticiones"/>
    <x v="6"/>
    <x v="0"/>
    <d v="2020-01-09T00:00:00"/>
    <s v="Enero - Marzo"/>
    <n v="1"/>
    <n v="2"/>
    <s v="nahisla correa"/>
    <s v="Cerrado"/>
    <s v="Enero"/>
    <x v="0"/>
    <x v="0"/>
  </r>
  <r>
    <n v="27"/>
    <n v="20137"/>
    <s v="Tramitar Queja"/>
    <x v="6"/>
    <x v="0"/>
    <d v="2020-02-07T00:00:00"/>
    <s v="Enero - Marzo"/>
    <n v="30"/>
    <n v="23"/>
    <s v="JHORMAN ALEXIS ALVAREZ FIERRO"/>
    <s v="Cerrado"/>
    <s v="Febrero"/>
    <x v="0"/>
    <x v="0"/>
  </r>
  <r>
    <n v="28"/>
    <n v="20138"/>
    <s v="Tramitar Peticiones"/>
    <x v="6"/>
    <x v="0"/>
    <d v="2020-01-09T00:00:00"/>
    <s v="Enero - Marzo"/>
    <n v="1"/>
    <n v="2"/>
    <s v="Andrea Hernandez"/>
    <s v="Cerrado"/>
    <s v="Enero"/>
    <x v="0"/>
    <x v="0"/>
  </r>
  <r>
    <n v="29"/>
    <n v="20139"/>
    <s v="Tramitar Reclamo"/>
    <x v="6"/>
    <x v="0"/>
    <d v="2020-01-09T00:00:00"/>
    <s v="Enero - Marzo"/>
    <n v="1"/>
    <n v="2"/>
    <s v="jorge luis vega"/>
    <s v="Cerrado"/>
    <s v="Enero"/>
    <x v="0"/>
    <x v="0"/>
  </r>
  <r>
    <n v="30"/>
    <n v="20140"/>
    <s v="Tramitar Reclamo"/>
    <x v="6"/>
    <x v="0"/>
    <d v="2020-02-07T00:00:00"/>
    <s v="Enero - Marzo"/>
    <n v="30"/>
    <n v="23"/>
    <s v="Luis Javier Aponte"/>
    <s v="Cerrado"/>
    <s v="Febrero"/>
    <x v="0"/>
    <x v="0"/>
  </r>
  <r>
    <n v="31"/>
    <n v="20141"/>
    <s v="Tramitar Queja"/>
    <x v="7"/>
    <x v="0"/>
    <d v="2020-02-07T00:00:00"/>
    <s v="Enero - Marzo"/>
    <n v="29"/>
    <n v="22"/>
    <s v="ELMER MAURICIO QUINTERO VELASQUEZ"/>
    <s v="Cerrado"/>
    <s v="Febrero"/>
    <x v="0"/>
    <x v="0"/>
  </r>
  <r>
    <n v="32"/>
    <n v="20142"/>
    <s v="Tramitar Peticiones"/>
    <x v="7"/>
    <x v="0"/>
    <d v="2020-01-09T00:00:00"/>
    <s v="Enero - Marzo"/>
    <n v="0"/>
    <n v="1"/>
    <s v="Felipe Parra Restrepo"/>
    <s v="Cerrado"/>
    <s v="Enero"/>
    <x v="0"/>
    <x v="0"/>
  </r>
  <r>
    <n v="33"/>
    <n v="20143"/>
    <s v="Tramitar Queja"/>
    <x v="7"/>
    <x v="0"/>
    <s v="Pendiente"/>
    <s v="Pendiente"/>
    <s v="No aplica"/>
    <s v="No aplica"/>
    <s v="Lilian Ogliastri Lewis"/>
    <s v="Abierto"/>
    <s v="Pendiente"/>
    <x v="1"/>
    <x v="1"/>
  </r>
  <r>
    <n v="34"/>
    <n v="20144"/>
    <s v="Tramitar Queja"/>
    <x v="7"/>
    <x v="0"/>
    <d v="2020-02-07T00:00:00"/>
    <s v="Enero - Marzo"/>
    <n v="29"/>
    <n v="22"/>
    <s v="JOSE ALCIDES LLANOS RAMIREZ"/>
    <s v="Cerrado"/>
    <s v="Febrero"/>
    <x v="0"/>
    <x v="0"/>
  </r>
  <r>
    <n v="35"/>
    <n v="20145"/>
    <s v="Tramitar Peticiones"/>
    <x v="7"/>
    <x v="0"/>
    <d v="2020-01-10T00:00:00"/>
    <s v="Enero - Marzo"/>
    <n v="1"/>
    <n v="2"/>
    <s v="Arnold Neira Carreño"/>
    <s v="Cerrado"/>
    <s v="Enero"/>
    <x v="0"/>
    <x v="0"/>
  </r>
  <r>
    <n v="36"/>
    <n v="20146"/>
    <s v="Tramitar Queja"/>
    <x v="7"/>
    <x v="0"/>
    <d v="2020-02-19T00:00:00"/>
    <s v="Enero - Marzo"/>
    <n v="41"/>
    <n v="30"/>
    <s v="sandra patiricia torres florez"/>
    <s v="Cerrado"/>
    <s v="Febrero"/>
    <x v="0"/>
    <x v="0"/>
  </r>
  <r>
    <n v="37"/>
    <n v="20147"/>
    <s v="Tramitar Peticiones"/>
    <x v="7"/>
    <x v="0"/>
    <d v="2020-01-10T00:00:00"/>
    <s v="Enero - Marzo"/>
    <n v="1"/>
    <n v="2"/>
    <s v="JUAN DAVID BELTRAN AFRICANO"/>
    <s v="Cerrado"/>
    <s v="Enero"/>
    <x v="0"/>
    <x v="0"/>
  </r>
  <r>
    <n v="38"/>
    <n v="20148"/>
    <s v="Tramitar Peticiones"/>
    <x v="8"/>
    <x v="0"/>
    <d v="2020-01-10T00:00:00"/>
    <s v="Enero - Marzo"/>
    <n v="0"/>
    <n v="1"/>
    <s v="JHON FREDY ROMERO GOMEZ"/>
    <s v="Cerrado"/>
    <s v="Enero"/>
    <x v="0"/>
    <x v="0"/>
  </r>
  <r>
    <n v="39"/>
    <n v="20149"/>
    <s v="Tramitar Peticiones"/>
    <x v="8"/>
    <x v="0"/>
    <d v="2020-01-10T00:00:00"/>
    <s v="Enero - Marzo"/>
    <n v="0"/>
    <n v="1"/>
    <s v="maria jose marin cardona |"/>
    <s v="Cerrado"/>
    <s v="Enero"/>
    <x v="0"/>
    <x v="0"/>
  </r>
  <r>
    <n v="40"/>
    <n v="20150"/>
    <s v="Tramitar Reclamo"/>
    <x v="8"/>
    <x v="0"/>
    <d v="2020-02-07T00:00:00"/>
    <s v="Enero - Marzo"/>
    <n v="28"/>
    <n v="21"/>
    <s v="GERMAN VILLA"/>
    <s v="Cerrado"/>
    <s v="Febrero"/>
    <x v="0"/>
    <x v="0"/>
  </r>
  <r>
    <n v="41"/>
    <n v="20151"/>
    <s v="Asignar Sugerencia"/>
    <x v="8"/>
    <x v="0"/>
    <d v="2020-02-12T00:00:00"/>
    <s v="Enero - Marzo"/>
    <n v="33"/>
    <n v="24"/>
    <s v="HOWARD PUELLO JURADO"/>
    <s v="Cerrado"/>
    <s v="Febrero"/>
    <x v="0"/>
    <x v="0"/>
  </r>
  <r>
    <n v="42"/>
    <n v="20152"/>
    <s v="Tramitar Peticiones"/>
    <x v="8"/>
    <x v="0"/>
    <d v="2020-01-13T00:00:00"/>
    <s v="Enero - Marzo"/>
    <n v="3"/>
    <n v="2"/>
    <s v="Carlos Alberto Acuña Reina"/>
    <s v="Cerrado"/>
    <s v="Enero"/>
    <x v="0"/>
    <x v="0"/>
  </r>
  <r>
    <n v="43"/>
    <n v="20153"/>
    <s v="Tramitar Peticiones"/>
    <x v="9"/>
    <x v="0"/>
    <d v="2020-01-13T00:00:00"/>
    <s v="Enero - Marzo"/>
    <n v="0"/>
    <n v="1"/>
    <s v="ROMEIRO GUZMAN"/>
    <s v="Cerrado"/>
    <s v="Enero"/>
    <x v="0"/>
    <x v="0"/>
  </r>
  <r>
    <n v="44"/>
    <n v="20154"/>
    <s v="Tramitar Peticiones"/>
    <x v="9"/>
    <x v="0"/>
    <d v="2020-01-13T00:00:00"/>
    <s v="Enero - Marzo"/>
    <n v="0"/>
    <n v="1"/>
    <s v="CRISTINA DEL SOORRO PARRA SANTIAGO"/>
    <s v="Cerrado"/>
    <s v="Enero"/>
    <x v="0"/>
    <x v="0"/>
  </r>
  <r>
    <n v="45"/>
    <n v="20155"/>
    <s v="Tramitar Queja"/>
    <x v="9"/>
    <x v="0"/>
    <d v="2020-02-07T00:00:00"/>
    <s v="Enero - Marzo"/>
    <n v="25"/>
    <n v="20"/>
    <s v="NATIVIDAD GIL MOSQUERA"/>
    <s v="Cerrado"/>
    <s v="Febrero"/>
    <x v="0"/>
    <x v="0"/>
  </r>
  <r>
    <n v="46"/>
    <n v="20156"/>
    <s v="Asignar Sugerencia"/>
    <x v="9"/>
    <x v="0"/>
    <d v="2020-02-11T00:00:00"/>
    <s v="Enero - Marzo"/>
    <n v="29"/>
    <n v="22"/>
    <s v="DOMINGA CORDOBA"/>
    <s v="Cerrado"/>
    <s v="Febrero"/>
    <x v="0"/>
    <x v="0"/>
  </r>
  <r>
    <n v="47"/>
    <n v="20157"/>
    <s v="Tramitar Peticiones"/>
    <x v="9"/>
    <x v="0"/>
    <d v="2020-01-13T00:00:00"/>
    <s v="Enero - Marzo"/>
    <n v="0"/>
    <n v="1"/>
    <s v="Luis Alfonso Pintor"/>
    <s v="Cerrado"/>
    <s v="Enero"/>
    <x v="0"/>
    <x v="0"/>
  </r>
  <r>
    <n v="48"/>
    <n v="20158"/>
    <s v="Tramitar Queja"/>
    <x v="9"/>
    <x v="0"/>
    <d v="2020-02-07T00:00:00"/>
    <s v="Enero - Marzo"/>
    <n v="25"/>
    <n v="20"/>
    <s v="marla victoria"/>
    <s v="Cerrado"/>
    <s v="Febrero"/>
    <x v="0"/>
    <x v="0"/>
  </r>
  <r>
    <n v="49"/>
    <n v="20159"/>
    <s v="Tramitar Peticiones"/>
    <x v="9"/>
    <x v="0"/>
    <d v="2020-01-13T00:00:00"/>
    <s v="Enero - Marzo"/>
    <n v="0"/>
    <n v="1"/>
    <s v="Eusebio Antonio Ramírez Hernández"/>
    <s v="Cerrado"/>
    <s v="Enero"/>
    <x v="0"/>
    <x v="0"/>
  </r>
  <r>
    <n v="50"/>
    <n v="20160"/>
    <s v="Tramitar Queja"/>
    <x v="9"/>
    <x v="0"/>
    <s v="Pendiente"/>
    <s v="Pendiente"/>
    <s v="No aplica"/>
    <s v="No aplica"/>
    <s v="Yasmin Vargas Alcaraz"/>
    <s v="Abierto"/>
    <s v="Pendiente"/>
    <x v="1"/>
    <x v="1"/>
  </r>
  <r>
    <n v="51"/>
    <n v="20161"/>
    <s v="Tramitar Peticiones"/>
    <x v="9"/>
    <x v="0"/>
    <d v="2020-01-14T00:00:00"/>
    <s v="Enero - Marzo"/>
    <n v="1"/>
    <n v="2"/>
    <s v="JESUS ANTONIO EPIEYU PINO"/>
    <s v="Cerrado"/>
    <s v="Enero"/>
    <x v="0"/>
    <x v="0"/>
  </r>
  <r>
    <n v="52"/>
    <n v="20162"/>
    <s v="Tramitar Queja"/>
    <x v="9"/>
    <x v="0"/>
    <d v="2020-01-14T00:00:00"/>
    <s v="Enero - Marzo"/>
    <n v="1"/>
    <n v="2"/>
    <s v="Germán Eduardo Cely Ochoa"/>
    <s v="Cerrado"/>
    <s v="Enero"/>
    <x v="0"/>
    <x v="0"/>
  </r>
  <r>
    <n v="53"/>
    <n v="20163"/>
    <s v="Tramitar Queja"/>
    <x v="9"/>
    <x v="0"/>
    <s v="Pendiente"/>
    <s v="Pendiente"/>
    <s v="No aplica"/>
    <s v="No aplica"/>
    <s v="JAVIER ALEXANDER DIAZ TOVAR"/>
    <s v="Abierto"/>
    <s v="Pendiente"/>
    <x v="1"/>
    <x v="1"/>
  </r>
  <r>
    <n v="54"/>
    <n v="20164"/>
    <s v="Tramitar Queja"/>
    <x v="10"/>
    <x v="0"/>
    <d v="2020-02-07T00:00:00"/>
    <s v="Enero - Marzo"/>
    <n v="24"/>
    <n v="19"/>
    <s v="SANDRA ZULAY OSORIO RENTERIA"/>
    <s v="Cerrado"/>
    <s v="Febrero"/>
    <x v="0"/>
    <x v="0"/>
  </r>
  <r>
    <n v="55"/>
    <n v="20165"/>
    <s v="Tramitar Peticiones"/>
    <x v="10"/>
    <x v="0"/>
    <d v="2020-01-14T00:00:00"/>
    <s v="Enero - Marzo"/>
    <n v="0"/>
    <n v="1"/>
    <s v="Luis Carlos Hoyos Rodriguez"/>
    <s v="Cerrado"/>
    <s v="Enero"/>
    <x v="0"/>
    <x v="0"/>
  </r>
  <r>
    <n v="56"/>
    <n v="20166"/>
    <s v="Tramitar Peticiones"/>
    <x v="10"/>
    <x v="0"/>
    <d v="2020-01-14T00:00:00"/>
    <s v="Enero - Marzo"/>
    <n v="0"/>
    <n v="1"/>
    <s v="Andrea Hernandez"/>
    <s v="Cerrado"/>
    <s v="Enero"/>
    <x v="0"/>
    <x v="0"/>
  </r>
  <r>
    <n v="57"/>
    <n v="20167"/>
    <s v="Tramitar Peticiones"/>
    <x v="10"/>
    <x v="0"/>
    <d v="2020-01-14T00:00:00"/>
    <s v="Enero - Marzo"/>
    <n v="0"/>
    <n v="1"/>
    <s v="GLORIA INES LEAL FERNANDEZ"/>
    <s v="Cerrado"/>
    <s v="Enero"/>
    <x v="0"/>
    <x v="0"/>
  </r>
  <r>
    <n v="58"/>
    <n v="20168"/>
    <s v="Tramitar Reclamo"/>
    <x v="10"/>
    <x v="0"/>
    <d v="2020-02-11T00:00:00"/>
    <s v="Enero - Marzo"/>
    <n v="28"/>
    <n v="21"/>
    <s v="Jesús Antonio Almario Tavera"/>
    <s v="Cerrado"/>
    <s v="Febrero"/>
    <x v="0"/>
    <x v="0"/>
  </r>
  <r>
    <n v="59"/>
    <n v="20169"/>
    <s v="Tramitar Queja"/>
    <x v="10"/>
    <x v="0"/>
    <d v="2020-02-11T00:00:00"/>
    <s v="Enero - Marzo"/>
    <n v="28"/>
    <n v="21"/>
    <s v="Gladys Goez"/>
    <s v="Cerrado"/>
    <s v="Febrero"/>
    <x v="0"/>
    <x v="0"/>
  </r>
  <r>
    <n v="60"/>
    <n v="20170"/>
    <s v="Tramitar Queja"/>
    <x v="10"/>
    <x v="0"/>
    <d v="2020-02-14T00:00:00"/>
    <s v="Enero - Marzo"/>
    <n v="31"/>
    <n v="24"/>
    <s v="DANIEL STEVEN ZAMUDIO COY"/>
    <s v="Cerrado"/>
    <s v="Febrero"/>
    <x v="0"/>
    <x v="0"/>
  </r>
  <r>
    <n v="61"/>
    <n v="20171"/>
    <s v="Tramitar Peticiones"/>
    <x v="10"/>
    <x v="0"/>
    <d v="2020-01-14T00:00:00"/>
    <s v="Enero - Marzo"/>
    <n v="0"/>
    <n v="1"/>
    <s v="ronal andres marin velez"/>
    <s v="Cerrado"/>
    <s v="Enero"/>
    <x v="0"/>
    <x v="0"/>
  </r>
  <r>
    <n v="62"/>
    <n v="20172"/>
    <s v="Tramitar Peticiones"/>
    <x v="10"/>
    <x v="0"/>
    <d v="2020-01-14T00:00:00"/>
    <s v="Enero - Marzo"/>
    <n v="0"/>
    <n v="1"/>
    <s v="LUIS ALEJANDRO CAMARGO FIGUEROA"/>
    <s v="Cerrado"/>
    <s v="Enero"/>
    <x v="0"/>
    <x v="0"/>
  </r>
  <r>
    <n v="63"/>
    <n v="20173"/>
    <s v="Tramitar Peticiones"/>
    <x v="10"/>
    <x v="0"/>
    <d v="2020-01-14T00:00:00"/>
    <s v="Enero - Marzo"/>
    <n v="0"/>
    <n v="1"/>
    <s v="ERWIN Nicolas guerrero parra"/>
    <s v="Cerrado"/>
    <s v="Enero"/>
    <x v="0"/>
    <x v="0"/>
  </r>
  <r>
    <n v="64"/>
    <n v="20174"/>
    <s v="Tramitar Peticiones"/>
    <x v="10"/>
    <x v="0"/>
    <d v="2020-01-14T00:00:00"/>
    <s v="Enero - Marzo"/>
    <n v="0"/>
    <n v="1"/>
    <s v="MIDI JOHANA BOLIVAR QUINCHARA"/>
    <s v="Cerrado"/>
    <s v="Enero"/>
    <x v="0"/>
    <x v="0"/>
  </r>
  <r>
    <n v="65"/>
    <n v="20175"/>
    <s v="Tramitar Peticiones"/>
    <x v="10"/>
    <x v="0"/>
    <d v="2020-01-14T00:00:00"/>
    <s v="Enero - Marzo"/>
    <n v="0"/>
    <n v="1"/>
    <s v="FREDY ALBEYRO LOPEZ MESA"/>
    <s v="Cerrado"/>
    <s v="Enero"/>
    <x v="0"/>
    <x v="0"/>
  </r>
  <r>
    <n v="66"/>
    <n v="20176"/>
    <s v="Tramitar Peticiones"/>
    <x v="10"/>
    <x v="0"/>
    <d v="2020-01-14T00:00:00"/>
    <s v="Enero - Marzo"/>
    <n v="0"/>
    <n v="1"/>
    <s v="JOHAN CARLOS PATERNINA ORDOÑEZ"/>
    <s v="Cerrado"/>
    <s v="Enero"/>
    <x v="0"/>
    <x v="0"/>
  </r>
  <r>
    <n v="67"/>
    <n v="20177"/>
    <s v="Tramitar Queja"/>
    <x v="10"/>
    <x v="0"/>
    <d v="2020-02-17T00:00:00"/>
    <s v="Enero - Marzo"/>
    <n v="34"/>
    <n v="25"/>
    <s v="DOLLY GARCÍA AVILA"/>
    <s v="Cerrado"/>
    <s v="Febrero"/>
    <x v="0"/>
    <x v="0"/>
  </r>
  <r>
    <n v="68"/>
    <n v="20178"/>
    <s v="Tramitar Queja"/>
    <x v="10"/>
    <x v="0"/>
    <d v="2020-02-14T00:00:00"/>
    <s v="Enero - Marzo"/>
    <n v="31"/>
    <n v="24"/>
    <s v="ANDRES FELIPE CALDERÓN CUENCA"/>
    <s v="Cerrado"/>
    <s v="Febrero"/>
    <x v="0"/>
    <x v="0"/>
  </r>
  <r>
    <n v="69"/>
    <n v="20179"/>
    <s v="Tramitar Peticiones"/>
    <x v="10"/>
    <x v="0"/>
    <d v="2020-01-15T00:00:00"/>
    <s v="Enero - Marzo"/>
    <n v="1"/>
    <n v="2"/>
    <s v="ronal andres marin velez"/>
    <s v="Cerrado"/>
    <s v="Enero"/>
    <x v="0"/>
    <x v="0"/>
  </r>
  <r>
    <n v="70"/>
    <n v="20180"/>
    <s v="Tramitar Peticiones"/>
    <x v="11"/>
    <x v="0"/>
    <d v="2020-01-15T00:00:00"/>
    <s v="Enero - Marzo"/>
    <n v="0"/>
    <n v="1"/>
    <s v="Melisa Sanchez"/>
    <s v="Cerrado"/>
    <s v="Enero"/>
    <x v="0"/>
    <x v="0"/>
  </r>
  <r>
    <n v="71"/>
    <n v="20181"/>
    <s v="Tramitar Peticiones"/>
    <x v="11"/>
    <x v="0"/>
    <d v="2020-01-15T00:00:00"/>
    <s v="Enero - Marzo"/>
    <n v="0"/>
    <n v="1"/>
    <s v="Luz Marina Escudero Arenas"/>
    <s v="Cerrado"/>
    <s v="Enero"/>
    <x v="0"/>
    <x v="0"/>
  </r>
  <r>
    <n v="72"/>
    <n v="20182"/>
    <s v="Tramitar Peticiones"/>
    <x v="11"/>
    <x v="0"/>
    <d v="2020-01-15T00:00:00"/>
    <s v="Enero - Marzo"/>
    <n v="0"/>
    <n v="1"/>
    <s v="JORGE EPALZA HENRIQUEZ"/>
    <s v="Cerrado"/>
    <s v="Enero"/>
    <x v="0"/>
    <x v="0"/>
  </r>
  <r>
    <n v="73"/>
    <n v="20183"/>
    <s v="Tramitar Peticiones"/>
    <x v="11"/>
    <x v="0"/>
    <d v="2020-01-15T00:00:00"/>
    <s v="Enero - Marzo"/>
    <n v="0"/>
    <n v="1"/>
    <s v="GANDY ALARCÓN MONTERO"/>
    <s v="Cerrado"/>
    <s v="Enero"/>
    <x v="0"/>
    <x v="0"/>
  </r>
  <r>
    <n v="74"/>
    <n v="20184"/>
    <s v="Tramitar Peticiones"/>
    <x v="11"/>
    <x v="0"/>
    <d v="2020-01-16T00:00:00"/>
    <s v="Enero - Marzo"/>
    <n v="1"/>
    <n v="2"/>
    <s v="Maria Alejandra Martinez Ramirez"/>
    <s v="Cerrado"/>
    <s v="Enero"/>
    <x v="0"/>
    <x v="0"/>
  </r>
  <r>
    <n v="75"/>
    <n v="20185"/>
    <s v="Tramitar Peticiones"/>
    <x v="11"/>
    <x v="0"/>
    <d v="2020-01-16T00:00:00"/>
    <s v="Enero - Marzo"/>
    <n v="1"/>
    <n v="2"/>
    <s v="ERIKA JISSETH VILLEGAS LUNA"/>
    <s v="Cerrado"/>
    <s v="Enero"/>
    <x v="0"/>
    <x v="0"/>
  </r>
  <r>
    <n v="76"/>
    <n v="20186"/>
    <s v="Asignar Sugerencia"/>
    <x v="11"/>
    <x v="0"/>
    <d v="2020-01-17T00:00:00"/>
    <s v="Enero - Marzo"/>
    <n v="2"/>
    <n v="3"/>
    <s v="alirio diaz rueda"/>
    <s v="Cerrado"/>
    <s v="Enero"/>
    <x v="0"/>
    <x v="0"/>
  </r>
  <r>
    <n v="77"/>
    <n v="20187"/>
    <s v="Tramitar Queja"/>
    <x v="11"/>
    <x v="0"/>
    <d v="2020-02-14T00:00:00"/>
    <s v="Enero - Marzo"/>
    <n v="30"/>
    <n v="23"/>
    <s v="Jose de los santos herrera padilla"/>
    <s v="Cerrado"/>
    <s v="Febrero"/>
    <x v="0"/>
    <x v="0"/>
  </r>
  <r>
    <n v="78"/>
    <n v="20188"/>
    <s v="Tramitar Peticiones"/>
    <x v="11"/>
    <x v="0"/>
    <d v="2020-01-16T00:00:00"/>
    <s v="Enero - Marzo"/>
    <n v="1"/>
    <n v="2"/>
    <s v="fabian cano brieva"/>
    <s v="Cerrado"/>
    <s v="Enero"/>
    <x v="0"/>
    <x v="0"/>
  </r>
  <r>
    <n v="79"/>
    <n v="20189"/>
    <s v="Tramitar Peticiones"/>
    <x v="11"/>
    <x v="0"/>
    <d v="2020-01-16T00:00:00"/>
    <s v="Enero - Marzo"/>
    <n v="1"/>
    <n v="2"/>
    <s v="Albeiro Cardona Rivera"/>
    <s v="Cerrado"/>
    <s v="Enero"/>
    <x v="0"/>
    <x v="0"/>
  </r>
  <r>
    <n v="80"/>
    <n v="20190"/>
    <s v="Tramitar Queja"/>
    <x v="11"/>
    <x v="0"/>
    <d v="2020-02-14T00:00:00"/>
    <s v="Enero - Marzo"/>
    <n v="30"/>
    <n v="23"/>
    <s v="ANDREA OBANDO PATIÑO"/>
    <s v="Cerrado"/>
    <s v="Febrero"/>
    <x v="0"/>
    <x v="0"/>
  </r>
  <r>
    <n v="81"/>
    <n v="20191"/>
    <s v="Tramitar Peticiones"/>
    <x v="11"/>
    <x v="0"/>
    <d v="2020-01-16T00:00:00"/>
    <s v="Enero - Marzo"/>
    <n v="1"/>
    <n v="2"/>
    <s v="Gladys Leonor Castro Terraza"/>
    <s v="Cerrado"/>
    <s v="Enero"/>
    <x v="0"/>
    <x v="0"/>
  </r>
  <r>
    <n v="82"/>
    <n v="20192"/>
    <s v="Tramitar Peticiones"/>
    <x v="11"/>
    <x v="0"/>
    <d v="2020-01-16T00:00:00"/>
    <s v="Enero - Marzo"/>
    <n v="1"/>
    <n v="2"/>
    <s v="diego mauricio polo fernandez"/>
    <s v="Cerrado"/>
    <s v="Enero"/>
    <x v="0"/>
    <x v="0"/>
  </r>
  <r>
    <n v="83"/>
    <n v="20193"/>
    <s v="Tramitar Reclamo"/>
    <x v="12"/>
    <x v="0"/>
    <s v="Pendiente"/>
    <s v="Pendiente"/>
    <s v="No aplica"/>
    <s v="No aplica"/>
    <s v="ANDRES RAMIRO"/>
    <s v="Abierto"/>
    <s v="Pendiente"/>
    <x v="1"/>
    <x v="1"/>
  </r>
  <r>
    <n v="84"/>
    <n v="20194"/>
    <s v="Tramitar Queja"/>
    <x v="12"/>
    <x v="0"/>
    <s v="Pendiente"/>
    <s v="Pendiente"/>
    <s v="No aplica"/>
    <s v="No aplica"/>
    <s v="ANGELINO RODRIGUEZ ANGEL"/>
    <s v="Abierto"/>
    <s v="Pendiente"/>
    <x v="1"/>
    <x v="1"/>
  </r>
  <r>
    <n v="85"/>
    <n v="20195"/>
    <s v="Tramitar Peticiones"/>
    <x v="12"/>
    <x v="0"/>
    <d v="2020-01-16T00:00:00"/>
    <s v="Enero - Marzo"/>
    <n v="0"/>
    <n v="1"/>
    <s v="Catalina Jaramillo"/>
    <s v="Cerrado"/>
    <s v="Enero"/>
    <x v="0"/>
    <x v="0"/>
  </r>
  <r>
    <n v="86"/>
    <n v="20196"/>
    <s v="Tramitar Peticiones"/>
    <x v="12"/>
    <x v="0"/>
    <d v="2020-01-16T00:00:00"/>
    <s v="Enero - Marzo"/>
    <n v="0"/>
    <n v="1"/>
    <s v="Oscar Ivan Benavides Gomez"/>
    <s v="Cerrado"/>
    <s v="Enero"/>
    <x v="0"/>
    <x v="0"/>
  </r>
  <r>
    <n v="87"/>
    <n v="20197"/>
    <s v="Tramitar Peticiones"/>
    <x v="12"/>
    <x v="0"/>
    <d v="2020-01-24T00:00:00"/>
    <s v="Enero - Marzo"/>
    <n v="8"/>
    <n v="7"/>
    <s v="JOSE WILSON PATIÑO"/>
    <s v="Cerrado"/>
    <s v="Enero"/>
    <x v="0"/>
    <x v="0"/>
  </r>
  <r>
    <n v="88"/>
    <n v="20198"/>
    <s v="Tramitar Peticiones"/>
    <x v="12"/>
    <x v="0"/>
    <d v="2020-01-24T00:00:00"/>
    <s v="Enero - Marzo"/>
    <n v="8"/>
    <n v="7"/>
    <s v="Leonardo Alberto Severiche Calderon"/>
    <s v="Cerrado"/>
    <s v="Enero"/>
    <x v="0"/>
    <x v="0"/>
  </r>
  <r>
    <n v="89"/>
    <n v="20199"/>
    <s v="Tramitar Queja"/>
    <x v="13"/>
    <x v="0"/>
    <d v="2020-01-24T00:00:00"/>
    <s v="Enero - Marzo"/>
    <n v="7"/>
    <n v="6"/>
    <s v="sonia mantilla ibañez"/>
    <s v="Cerrado"/>
    <s v="Enero"/>
    <x v="0"/>
    <x v="0"/>
  </r>
  <r>
    <n v="90"/>
    <n v="20200"/>
    <s v="Tramitar Queja"/>
    <x v="13"/>
    <x v="0"/>
    <d v="2020-02-14T00:00:00"/>
    <s v="Enero - Marzo"/>
    <n v="28"/>
    <n v="21"/>
    <s v="fernando varela"/>
    <s v="Cerrado"/>
    <s v="Febrero"/>
    <x v="0"/>
    <x v="0"/>
  </r>
  <r>
    <n v="91"/>
    <n v="20201"/>
    <s v="Tramitar Queja"/>
    <x v="13"/>
    <x v="0"/>
    <s v="Pendiente"/>
    <s v="Pendiente"/>
    <s v="No aplica"/>
    <s v="No aplica"/>
    <s v="esther Julia colonia quigua"/>
    <s v="Abierto"/>
    <s v="Pendiente"/>
    <x v="1"/>
    <x v="1"/>
  </r>
  <r>
    <n v="92"/>
    <n v="20202"/>
    <s v="Tramitar Peticiones"/>
    <x v="13"/>
    <x v="0"/>
    <d v="2020-01-24T00:00:00"/>
    <s v="Enero - Marzo"/>
    <n v="7"/>
    <n v="6"/>
    <s v="Edilberto Conde Lopera"/>
    <s v="Cerrado"/>
    <s v="Enero"/>
    <x v="0"/>
    <x v="0"/>
  </r>
  <r>
    <n v="93"/>
    <n v="20203"/>
    <s v="Tramitar Peticiones"/>
    <x v="13"/>
    <x v="0"/>
    <d v="2020-01-24T00:00:00"/>
    <s v="Enero - Marzo"/>
    <n v="7"/>
    <n v="6"/>
    <s v="Víctor Isaias Hernández"/>
    <s v="Cerrado"/>
    <s v="Enero"/>
    <x v="0"/>
    <x v="0"/>
  </r>
  <r>
    <n v="94"/>
    <n v="20204"/>
    <s v="Tramitar Queja"/>
    <x v="13"/>
    <x v="0"/>
    <d v="2020-02-14T00:00:00"/>
    <s v="Enero - Marzo"/>
    <n v="28"/>
    <n v="21"/>
    <s v="GERMAN GUEVARA DELGADO"/>
    <s v="Cerrado"/>
    <s v="Febrero"/>
    <x v="0"/>
    <x v="0"/>
  </r>
  <r>
    <n v="95"/>
    <n v="20205"/>
    <s v="Tramitar Queja"/>
    <x v="13"/>
    <x v="0"/>
    <d v="2020-01-24T00:00:00"/>
    <s v="Enero - Marzo"/>
    <n v="7"/>
    <n v="6"/>
    <s v="LUZ MARINA CA-AS ANDRADE"/>
    <s v="Cerrado"/>
    <s v="Enero"/>
    <x v="0"/>
    <x v="0"/>
  </r>
  <r>
    <n v="96"/>
    <n v="20206"/>
    <s v="Tramitar Peticiones"/>
    <x v="13"/>
    <x v="0"/>
    <d v="2020-01-24T00:00:00"/>
    <s v="Enero - Marzo"/>
    <n v="7"/>
    <n v="6"/>
    <s v="GISELL RUDAS FONTALVO"/>
    <s v="Cerrado"/>
    <s v="Enero"/>
    <x v="0"/>
    <x v="0"/>
  </r>
  <r>
    <n v="97"/>
    <n v="20207"/>
    <s v="Tramitar Reclamo"/>
    <x v="13"/>
    <x v="0"/>
    <d v="2020-02-07T00:00:00"/>
    <s v="Enero - Marzo"/>
    <n v="21"/>
    <n v="16"/>
    <s v="Carlos Arvid Amin Barajas"/>
    <s v="Cerrado"/>
    <s v="Febrero"/>
    <x v="0"/>
    <x v="0"/>
  </r>
  <r>
    <n v="98"/>
    <n v="20208"/>
    <s v="Tramitar Peticiones"/>
    <x v="13"/>
    <x v="0"/>
    <d v="2020-01-24T00:00:00"/>
    <s v="Enero - Marzo"/>
    <n v="7"/>
    <n v="6"/>
    <s v="LORENZA MARÍA RÍOS ZAPATA"/>
    <s v="Cerrado"/>
    <s v="Enero"/>
    <x v="0"/>
    <x v="0"/>
  </r>
  <r>
    <n v="99"/>
    <n v="20209"/>
    <s v="Tramitar Queja"/>
    <x v="13"/>
    <x v="0"/>
    <d v="2020-01-27T00:00:00"/>
    <s v="Enero - Marzo"/>
    <n v="10"/>
    <n v="7"/>
    <s v="Marta Isabel López Tabares"/>
    <s v="Cerrado"/>
    <s v="Enero"/>
    <x v="0"/>
    <x v="0"/>
  </r>
  <r>
    <n v="100"/>
    <n v="20210"/>
    <s v="Tramitar Peticiones"/>
    <x v="13"/>
    <x v="0"/>
    <d v="2020-01-24T00:00:00"/>
    <s v="Enero - Marzo"/>
    <n v="7"/>
    <n v="6"/>
    <s v="ADAULFO JIMENEZ MONTESINO"/>
    <s v="Cerrado"/>
    <s v="Enero"/>
    <x v="0"/>
    <x v="0"/>
  </r>
  <r>
    <n v="101"/>
    <n v="20211"/>
    <s v="Tramitar Peticiones"/>
    <x v="14"/>
    <x v="0"/>
    <d v="2020-01-24T00:00:00"/>
    <s v="Enero - Marzo"/>
    <n v="1"/>
    <n v="2"/>
    <s v="Alejandra Ochoa"/>
    <s v="Cerrado"/>
    <s v="Enero"/>
    <x v="0"/>
    <x v="0"/>
  </r>
  <r>
    <n v="102"/>
    <n v="20212"/>
    <s v="Tramitar Peticiones"/>
    <x v="14"/>
    <x v="0"/>
    <d v="2020-01-24T00:00:00"/>
    <s v="Enero - Marzo"/>
    <n v="1"/>
    <n v="2"/>
    <s v="Natalia romero solano"/>
    <s v="Cerrado"/>
    <s v="Enero"/>
    <x v="0"/>
    <x v="0"/>
  </r>
  <r>
    <n v="103"/>
    <n v="20213"/>
    <s v="Tramitar Peticiones"/>
    <x v="14"/>
    <x v="0"/>
    <d v="2020-01-24T00:00:00"/>
    <s v="Enero - Marzo"/>
    <n v="1"/>
    <n v="2"/>
    <s v="Paula Andrea Castro Blanco"/>
    <s v="Cerrado"/>
    <s v="Enero"/>
    <x v="0"/>
    <x v="0"/>
  </r>
  <r>
    <n v="104"/>
    <n v="20214"/>
    <s v="Tramitar Queja"/>
    <x v="14"/>
    <x v="0"/>
    <d v="2020-02-14T00:00:00"/>
    <s v="Enero - Marzo"/>
    <n v="22"/>
    <n v="17"/>
    <s v="CARLOS CAMILO MUÑOZ VALDERRAMA"/>
    <s v="Cerrado"/>
    <s v="Febrero"/>
    <x v="0"/>
    <x v="0"/>
  </r>
  <r>
    <n v="105"/>
    <n v="20215"/>
    <s v="Tramitar Peticiones"/>
    <x v="14"/>
    <x v="0"/>
    <d v="2020-01-24T00:00:00"/>
    <s v="Enero - Marzo"/>
    <n v="1"/>
    <n v="2"/>
    <s v="jose francisco carranza serrano"/>
    <s v="Cerrado"/>
    <s v="Enero"/>
    <x v="0"/>
    <x v="0"/>
  </r>
  <r>
    <n v="106"/>
    <n v="20216"/>
    <s v="Tramitar Peticiones"/>
    <x v="14"/>
    <x v="0"/>
    <d v="2020-01-24T00:00:00"/>
    <s v="Enero - Marzo"/>
    <n v="1"/>
    <n v="2"/>
    <s v="CRISTIAN CAMILO MONCADA GRAJALES"/>
    <s v="Cerrado"/>
    <s v="Enero"/>
    <x v="0"/>
    <x v="0"/>
  </r>
  <r>
    <n v="107"/>
    <n v="20217"/>
    <s v="Tramitar Queja"/>
    <x v="14"/>
    <x v="0"/>
    <d v="2020-01-29T00:00:00"/>
    <s v="Enero - Marzo"/>
    <n v="6"/>
    <n v="5"/>
    <s v="CRISTIAN CAMILO MONCADA GRAJALES"/>
    <s v="Cerrado"/>
    <s v="Enero"/>
    <x v="0"/>
    <x v="0"/>
  </r>
  <r>
    <n v="108"/>
    <n v="20218"/>
    <s v="Tramitar Reclamo"/>
    <x v="14"/>
    <x v="0"/>
    <d v="2020-02-14T00:00:00"/>
    <s v="Enero - Marzo"/>
    <n v="22"/>
    <n v="17"/>
    <s v="CRISTIAN CAMILO MONCADA GRAJALES"/>
    <s v="Cerrado"/>
    <s v="Febrero"/>
    <x v="0"/>
    <x v="0"/>
  </r>
  <r>
    <n v="109"/>
    <n v="20219"/>
    <s v="Tramitar Peticiones"/>
    <x v="14"/>
    <x v="0"/>
    <d v="2020-01-24T00:00:00"/>
    <s v="Enero - Marzo"/>
    <n v="1"/>
    <n v="2"/>
    <s v="Gloria Muñoz"/>
    <s v="Cerrado"/>
    <s v="Enero"/>
    <x v="0"/>
    <x v="0"/>
  </r>
  <r>
    <n v="110"/>
    <n v="20220"/>
    <s v="Tramitar Peticiones"/>
    <x v="14"/>
    <x v="0"/>
    <d v="2020-01-24T00:00:00"/>
    <s v="Enero - Marzo"/>
    <n v="1"/>
    <n v="2"/>
    <s v="NAILIN VIVIANA CASTRO TOBAR"/>
    <s v="Cerrado"/>
    <s v="Enero"/>
    <x v="0"/>
    <x v="0"/>
  </r>
  <r>
    <n v="111"/>
    <n v="20221"/>
    <s v="Tramitar Peticiones"/>
    <x v="14"/>
    <x v="0"/>
    <d v="2020-01-24T00:00:00"/>
    <s v="Enero - Marzo"/>
    <n v="1"/>
    <n v="2"/>
    <s v="NAILIN VIVIANA CASTRO TOBAR"/>
    <s v="Cerrado"/>
    <s v="Enero"/>
    <x v="0"/>
    <x v="0"/>
  </r>
  <r>
    <n v="112"/>
    <n v="20222"/>
    <s v="Tramitar Queja"/>
    <x v="14"/>
    <x v="0"/>
    <d v="2020-02-14T00:00:00"/>
    <s v="Enero - Marzo"/>
    <n v="22"/>
    <n v="17"/>
    <s v="ANGEL JESUS GARNICA ROBLES"/>
    <s v="Cerrado"/>
    <s v="Febrero"/>
    <x v="0"/>
    <x v="0"/>
  </r>
  <r>
    <n v="113"/>
    <n v="20223"/>
    <s v="Tramitar Queja"/>
    <x v="14"/>
    <x v="0"/>
    <d v="2020-02-14T00:00:00"/>
    <s v="Enero - Marzo"/>
    <n v="22"/>
    <n v="17"/>
    <s v="MARGARITA ROJAS"/>
    <s v="Cerrado"/>
    <s v="Febrero"/>
    <x v="0"/>
    <x v="0"/>
  </r>
  <r>
    <n v="114"/>
    <n v="20224"/>
    <s v="Tramitar Queja"/>
    <x v="14"/>
    <x v="0"/>
    <d v="2020-02-14T00:00:00"/>
    <s v="Enero - Marzo"/>
    <n v="22"/>
    <n v="17"/>
    <s v="Carolina Calle Castro"/>
    <s v="Cerrado"/>
    <s v="Febrero"/>
    <x v="0"/>
    <x v="0"/>
  </r>
  <r>
    <n v="115"/>
    <n v="20225"/>
    <s v="Tramitar Peticiones"/>
    <x v="14"/>
    <x v="0"/>
    <d v="2020-01-24T00:00:00"/>
    <s v="Enero - Marzo"/>
    <n v="1"/>
    <n v="2"/>
    <s v="Heidy Sulay Garnica Gonzalez."/>
    <s v="Cerrado"/>
    <s v="Enero"/>
    <x v="0"/>
    <x v="0"/>
  </r>
  <r>
    <n v="116"/>
    <n v="20226"/>
    <s v="Tramitar Peticiones"/>
    <x v="14"/>
    <x v="0"/>
    <d v="2020-01-24T00:00:00"/>
    <s v="Enero - Marzo"/>
    <n v="1"/>
    <n v="2"/>
    <s v="Andrés Soto yara"/>
    <s v="Cerrado"/>
    <s v="Enero"/>
    <x v="0"/>
    <x v="0"/>
  </r>
  <r>
    <n v="117"/>
    <n v="20227"/>
    <s v="Tramitar Queja"/>
    <x v="14"/>
    <x v="0"/>
    <d v="2020-02-14T00:00:00"/>
    <s v="Enero - Marzo"/>
    <n v="22"/>
    <n v="17"/>
    <s v="Victor Julio Rojas Ortiz"/>
    <s v="Cerrado"/>
    <s v="Febrero"/>
    <x v="0"/>
    <x v="0"/>
  </r>
  <r>
    <n v="118"/>
    <n v="20228"/>
    <s v="Tramitar Queja"/>
    <x v="15"/>
    <x v="0"/>
    <d v="2020-02-14T00:00:00"/>
    <s v="Enero - Marzo"/>
    <n v="21"/>
    <n v="16"/>
    <s v="Carmen Adriana Vega Bautista"/>
    <s v="Cerrado"/>
    <s v="Febrero"/>
    <x v="0"/>
    <x v="0"/>
  </r>
  <r>
    <n v="119"/>
    <n v="20229"/>
    <s v="Tramitar Queja"/>
    <x v="15"/>
    <x v="0"/>
    <d v="2020-02-14T00:00:00"/>
    <s v="Enero - Marzo"/>
    <n v="21"/>
    <n v="16"/>
    <s v="GUILLERMO GIRALDO ARANGO"/>
    <s v="Cerrado"/>
    <s v="Febrero"/>
    <x v="0"/>
    <x v="0"/>
  </r>
  <r>
    <n v="120"/>
    <n v="20230"/>
    <s v="Tramitar Reclamo"/>
    <x v="15"/>
    <x v="0"/>
    <d v="2020-02-17T00:00:00"/>
    <s v="Enero - Marzo"/>
    <n v="24"/>
    <n v="17"/>
    <s v="jose antonio juanjinoy"/>
    <s v="Cerrado"/>
    <s v="Febrero"/>
    <x v="0"/>
    <x v="0"/>
  </r>
  <r>
    <n v="121"/>
    <n v="20231"/>
    <s v="Tramitar Peticiones"/>
    <x v="15"/>
    <x v="0"/>
    <d v="2020-01-24T00:00:00"/>
    <s v="Enero - Marzo"/>
    <n v="0"/>
    <n v="1"/>
    <s v="Jorge Fernando Guerrero Ceballos"/>
    <s v="Cerrado"/>
    <s v="Enero"/>
    <x v="0"/>
    <x v="0"/>
  </r>
  <r>
    <n v="122"/>
    <n v="20232"/>
    <s v="Tramitar Peticiones"/>
    <x v="15"/>
    <x v="0"/>
    <d v="2020-01-24T00:00:00"/>
    <s v="Enero - Marzo"/>
    <n v="0"/>
    <n v="1"/>
    <s v="jhoyner vergara jaimes"/>
    <s v="Cerrado"/>
    <s v="Enero"/>
    <x v="0"/>
    <x v="0"/>
  </r>
  <r>
    <n v="123"/>
    <n v="20233"/>
    <s v="Tramitar Queja"/>
    <x v="15"/>
    <x v="0"/>
    <d v="2020-01-24T00:00:00"/>
    <s v="Enero - Marzo"/>
    <n v="0"/>
    <n v="1"/>
    <s v="SEGUNDO IRENARCO RUGE PEÑA"/>
    <s v="Cerrado"/>
    <s v="Enero"/>
    <x v="0"/>
    <x v="0"/>
  </r>
  <r>
    <n v="124"/>
    <n v="20234"/>
    <s v="Tramitar Peticiones"/>
    <x v="15"/>
    <x v="0"/>
    <d v="2020-01-28T00:00:00"/>
    <s v="Enero - Marzo"/>
    <n v="4"/>
    <n v="3"/>
    <s v="NATHALIA NARANJO MORALES"/>
    <s v="Cerrado"/>
    <s v="Enero"/>
    <x v="0"/>
    <x v="0"/>
  </r>
  <r>
    <n v="125"/>
    <n v="20235"/>
    <s v="Tramitar Peticiones"/>
    <x v="15"/>
    <x v="0"/>
    <d v="2020-01-28T00:00:00"/>
    <s v="Enero - Marzo"/>
    <n v="4"/>
    <n v="3"/>
    <s v="Maira Alejandra Cardenas Quiroz"/>
    <s v="Cerrado"/>
    <s v="Enero"/>
    <x v="0"/>
    <x v="0"/>
  </r>
  <r>
    <n v="126"/>
    <n v="20236"/>
    <s v="Tramitar Peticiones"/>
    <x v="15"/>
    <x v="0"/>
    <d v="2020-01-28T00:00:00"/>
    <s v="Enero - Marzo"/>
    <n v="4"/>
    <n v="3"/>
    <s v="juan pablo camacho"/>
    <s v="Cerrado"/>
    <s v="Enero"/>
    <x v="0"/>
    <x v="0"/>
  </r>
  <r>
    <n v="127"/>
    <n v="20237"/>
    <s v="Tramitar Peticiones"/>
    <x v="15"/>
    <x v="0"/>
    <d v="2020-01-28T00:00:00"/>
    <s v="Enero - Marzo"/>
    <n v="4"/>
    <n v="3"/>
    <s v="jovita rolon caicedo"/>
    <s v="Cerrado"/>
    <s v="Enero"/>
    <x v="0"/>
    <x v="0"/>
  </r>
  <r>
    <n v="128"/>
    <n v="20238"/>
    <s v="Tramitar Peticiones"/>
    <x v="15"/>
    <x v="0"/>
    <d v="2020-01-28T00:00:00"/>
    <s v="Enero - Marzo"/>
    <n v="4"/>
    <n v="3"/>
    <s v="juan pablo camacho"/>
    <s v="Cerrado"/>
    <s v="Enero"/>
    <x v="0"/>
    <x v="0"/>
  </r>
  <r>
    <n v="129"/>
    <n v="20239"/>
    <s v="Tramitar Peticiones"/>
    <x v="15"/>
    <x v="0"/>
    <d v="2020-01-28T00:00:00"/>
    <s v="Enero - Marzo"/>
    <n v="4"/>
    <n v="3"/>
    <s v="aurora suarez rolon"/>
    <s v="Cerrado"/>
    <s v="Enero"/>
    <x v="0"/>
    <x v="0"/>
  </r>
  <r>
    <n v="130"/>
    <n v="20240"/>
    <s v="Tramitar Peticiones"/>
    <x v="15"/>
    <x v="0"/>
    <d v="2020-01-28T00:00:00"/>
    <s v="Enero - Marzo"/>
    <n v="4"/>
    <n v="3"/>
    <s v="victor manuel rolon"/>
    <s v="Cerrado"/>
    <s v="Enero"/>
    <x v="0"/>
    <x v="0"/>
  </r>
  <r>
    <n v="131"/>
    <n v="20241"/>
    <s v="Tramitar Queja"/>
    <x v="15"/>
    <x v="0"/>
    <d v="2020-02-17T00:00:00"/>
    <s v="Enero - Marzo"/>
    <n v="24"/>
    <n v="17"/>
    <s v="YURY ALBERTO ACEVEDO RINCON"/>
    <s v="Cerrado"/>
    <s v="Febrero"/>
    <x v="0"/>
    <x v="0"/>
  </r>
  <r>
    <n v="132"/>
    <n v="20242"/>
    <s v="Tramitar Queja"/>
    <x v="16"/>
    <x v="0"/>
    <d v="2020-02-17T00:00:00"/>
    <s v="Enero - Marzo"/>
    <n v="23"/>
    <n v="16"/>
    <s v="LUIS ENRIQUE RODRIGUEZ"/>
    <s v="Cerrado"/>
    <s v="Febrero"/>
    <x v="0"/>
    <x v="0"/>
  </r>
  <r>
    <n v="133"/>
    <n v="20243"/>
    <s v="Tramitar Peticiones"/>
    <x v="16"/>
    <x v="0"/>
    <d v="2020-01-28T00:00:00"/>
    <s v="Enero - Marzo"/>
    <n v="3"/>
    <n v="2"/>
    <s v="MAIRENA"/>
    <s v="Cerrado"/>
    <s v="Enero"/>
    <x v="0"/>
    <x v="0"/>
  </r>
  <r>
    <n v="134"/>
    <n v="20244"/>
    <s v="Tramitar Queja"/>
    <x v="16"/>
    <x v="0"/>
    <s v="Pendiente"/>
    <s v="Pendiente"/>
    <s v="No aplica"/>
    <s v="No aplica"/>
    <s v="ANGEL GONZALEZ RIVEROS"/>
    <s v="Abierto"/>
    <s v="Pendiente"/>
    <x v="1"/>
    <x v="1"/>
  </r>
  <r>
    <n v="135"/>
    <n v="20245"/>
    <s v="Tramitar Reclamo"/>
    <x v="16"/>
    <x v="0"/>
    <d v="2020-01-28T00:00:00"/>
    <s v="Enero - Marzo"/>
    <n v="3"/>
    <n v="2"/>
    <s v="Katherine Eugenia Moreno Mantilla"/>
    <s v="Cerrado"/>
    <s v="Enero"/>
    <x v="0"/>
    <x v="0"/>
  </r>
  <r>
    <n v="136"/>
    <n v="20246"/>
    <s v="Tramitar Peticiones"/>
    <x v="17"/>
    <x v="0"/>
    <d v="2020-01-28T00:00:00"/>
    <s v="Enero - Marzo"/>
    <n v="2"/>
    <n v="2"/>
    <s v="Maria consuelo galeano gomez"/>
    <s v="Cerrado"/>
    <s v="Enero"/>
    <x v="0"/>
    <x v="0"/>
  </r>
  <r>
    <n v="137"/>
    <n v="20247"/>
    <s v="Tramitar Peticiones"/>
    <x v="17"/>
    <x v="0"/>
    <d v="2020-01-28T00:00:00"/>
    <s v="Enero - Marzo"/>
    <n v="2"/>
    <n v="2"/>
    <s v="Cliente? LUIS CARLOS RUBIO NAVAS"/>
    <s v="Cerrado"/>
    <s v="Enero"/>
    <x v="0"/>
    <x v="0"/>
  </r>
  <r>
    <n v="138"/>
    <n v="20248"/>
    <s v="Tramitar Peticiones"/>
    <x v="18"/>
    <x v="0"/>
    <d v="2020-01-28T00:00:00"/>
    <s v="Enero - Marzo"/>
    <n v="1"/>
    <n v="2"/>
    <s v="YAINNA LORA BERTEL"/>
    <s v="Cerrado"/>
    <s v="Enero"/>
    <x v="0"/>
    <x v="0"/>
  </r>
  <r>
    <n v="139"/>
    <n v="20249"/>
    <s v="Tramitar Peticiones"/>
    <x v="18"/>
    <x v="0"/>
    <d v="2020-01-28T00:00:00"/>
    <s v="Enero - Marzo"/>
    <n v="1"/>
    <n v="2"/>
    <s v="ANGELA MARIA CARO BOHORQUEZ"/>
    <s v="Cerrado"/>
    <s v="Enero"/>
    <x v="0"/>
    <x v="0"/>
  </r>
  <r>
    <n v="140"/>
    <n v="20250"/>
    <s v="Tramitar Peticiones"/>
    <x v="18"/>
    <x v="0"/>
    <d v="2020-01-28T00:00:00"/>
    <s v="Enero - Marzo"/>
    <n v="1"/>
    <n v="2"/>
    <s v="Camila Nieto"/>
    <s v="Cerrado"/>
    <s v="Enero"/>
    <x v="0"/>
    <x v="0"/>
  </r>
  <r>
    <n v="141"/>
    <n v="20251"/>
    <s v="Tramitar Queja"/>
    <x v="18"/>
    <x v="0"/>
    <d v="2020-05-12T00:00:00"/>
    <s v="Abril - Junio"/>
    <n v="106"/>
    <n v="77"/>
    <s v="Javier Rico"/>
    <s v="Cerrado"/>
    <s v="Mayo"/>
    <x v="0"/>
    <x v="0"/>
  </r>
  <r>
    <n v="142"/>
    <n v="20252"/>
    <s v="Tramitar Peticiones"/>
    <x v="18"/>
    <x v="0"/>
    <d v="2020-01-28T00:00:00"/>
    <s v="Enero - Marzo"/>
    <n v="1"/>
    <n v="2"/>
    <s v="german garces cervantes"/>
    <s v="Cerrado"/>
    <s v="Enero"/>
    <x v="0"/>
    <x v="0"/>
  </r>
  <r>
    <n v="143"/>
    <n v="20253"/>
    <s v="Tramitar Queja"/>
    <x v="18"/>
    <x v="0"/>
    <d v="2020-02-17T00:00:00"/>
    <s v="Enero - Marzo"/>
    <n v="21"/>
    <n v="16"/>
    <s v="Arlet Almanza"/>
    <s v="Cerrado"/>
    <s v="Febrero"/>
    <x v="0"/>
    <x v="0"/>
  </r>
  <r>
    <n v="144"/>
    <n v="20254"/>
    <s v="Tramitar Queja"/>
    <x v="18"/>
    <x v="0"/>
    <d v="2020-02-17T00:00:00"/>
    <s v="Enero - Marzo"/>
    <n v="21"/>
    <n v="16"/>
    <s v="Arlet Almanza"/>
    <s v="Cerrado"/>
    <s v="Febrero"/>
    <x v="0"/>
    <x v="0"/>
  </r>
  <r>
    <n v="145"/>
    <n v="20255"/>
    <s v="Tramitar Peticiones"/>
    <x v="18"/>
    <x v="0"/>
    <d v="2020-01-28T00:00:00"/>
    <s v="Enero - Marzo"/>
    <n v="1"/>
    <n v="2"/>
    <s v="José Sánchez Ladino"/>
    <s v="Cerrado"/>
    <s v="Enero"/>
    <x v="0"/>
    <x v="0"/>
  </r>
  <r>
    <n v="146"/>
    <n v="20256"/>
    <s v="Tramitar Peticiones"/>
    <x v="18"/>
    <x v="0"/>
    <d v="2020-01-28T00:00:00"/>
    <s v="Enero - Marzo"/>
    <n v="1"/>
    <n v="2"/>
    <s v="Elkin Yamil Zarate Avila"/>
    <s v="Cerrado"/>
    <s v="Enero"/>
    <x v="0"/>
    <x v="0"/>
  </r>
  <r>
    <n v="147"/>
    <n v="20257"/>
    <s v="Tramitar Peticiones"/>
    <x v="18"/>
    <x v="0"/>
    <d v="2020-01-27T00:00:00"/>
    <s v="Enero - Marzo"/>
    <n v="0"/>
    <n v="1"/>
    <s v="NESTOR GIOVANNI BARACALDO SALGADO"/>
    <s v="Cerrado"/>
    <s v="Enero"/>
    <x v="0"/>
    <x v="0"/>
  </r>
  <r>
    <n v="148"/>
    <n v="20258"/>
    <s v="Tramitar Peticiones"/>
    <x v="18"/>
    <x v="0"/>
    <d v="2020-01-28T00:00:00"/>
    <s v="Enero - Marzo"/>
    <n v="1"/>
    <n v="2"/>
    <s v="NESTOR GIOVANNI BARACALDO SALGADO"/>
    <s v="Cerrado"/>
    <s v="Enero"/>
    <x v="0"/>
    <x v="0"/>
  </r>
  <r>
    <n v="149"/>
    <n v="20259"/>
    <s v="Tramitar Queja"/>
    <x v="18"/>
    <x v="0"/>
    <d v="2020-02-17T00:00:00"/>
    <s v="Enero - Marzo"/>
    <n v="21"/>
    <n v="16"/>
    <s v="Carlos Arvid Amin Barajas"/>
    <s v="Cerrado"/>
    <s v="Febrero"/>
    <x v="0"/>
    <x v="0"/>
  </r>
  <r>
    <n v="150"/>
    <n v="20260"/>
    <s v="Tramitar Peticiones"/>
    <x v="18"/>
    <x v="0"/>
    <d v="2020-01-28T00:00:00"/>
    <s v="Enero - Marzo"/>
    <n v="1"/>
    <n v="2"/>
    <s v="Daniela Luna Obando"/>
    <s v="Cerrado"/>
    <s v="Enero"/>
    <x v="0"/>
    <x v="0"/>
  </r>
  <r>
    <n v="151"/>
    <n v="20261"/>
    <s v="Tramitar Peticiones"/>
    <x v="18"/>
    <x v="0"/>
    <d v="2020-01-28T00:00:00"/>
    <s v="Enero - Marzo"/>
    <n v="1"/>
    <n v="2"/>
    <s v="JESUS ANTONIO QUIROGA CORZO"/>
    <s v="Cerrado"/>
    <s v="Enero"/>
    <x v="0"/>
    <x v="0"/>
  </r>
  <r>
    <n v="152"/>
    <n v="20262"/>
    <s v="Tramitar Peticiones"/>
    <x v="18"/>
    <x v="0"/>
    <d v="2020-01-28T00:00:00"/>
    <s v="Enero - Marzo"/>
    <n v="1"/>
    <n v="2"/>
    <s v="Jose Israel Santa Ramirez"/>
    <s v="Cerrado"/>
    <s v="Enero"/>
    <x v="0"/>
    <x v="0"/>
  </r>
  <r>
    <n v="153"/>
    <n v="20263"/>
    <s v="Tramitar Peticiones"/>
    <x v="18"/>
    <x v="0"/>
    <d v="2020-01-28T00:00:00"/>
    <s v="Enero - Marzo"/>
    <n v="1"/>
    <n v="2"/>
    <s v="caterin"/>
    <s v="Cerrado"/>
    <s v="Enero"/>
    <x v="0"/>
    <x v="0"/>
  </r>
  <r>
    <n v="154"/>
    <n v="20264"/>
    <s v="Tramitar Peticiones"/>
    <x v="18"/>
    <x v="0"/>
    <d v="2020-01-28T00:00:00"/>
    <s v="Enero - Marzo"/>
    <n v="1"/>
    <n v="2"/>
    <s v="Hernan Alonso Ospina Rubiano"/>
    <s v="Cerrado"/>
    <s v="Enero"/>
    <x v="0"/>
    <x v="0"/>
  </r>
  <r>
    <n v="155"/>
    <n v="20265"/>
    <s v="Tramitar Peticiones"/>
    <x v="19"/>
    <x v="0"/>
    <d v="2020-01-28T00:00:00"/>
    <s v="Enero - Marzo"/>
    <n v="0"/>
    <n v="1"/>
    <s v="Diana Marcela Llano Sarmiento"/>
    <s v="Cerrado"/>
    <s v="Enero"/>
    <x v="0"/>
    <x v="0"/>
  </r>
  <r>
    <n v="156"/>
    <n v="20266"/>
    <s v="Tramitar Queja"/>
    <x v="19"/>
    <x v="0"/>
    <d v="2020-02-17T00:00:00"/>
    <s v="Enero - Marzo"/>
    <n v="20"/>
    <n v="15"/>
    <s v="Gonzalo Barreto Gámez"/>
    <s v="Cerrado"/>
    <s v="Febrero"/>
    <x v="0"/>
    <x v="0"/>
  </r>
  <r>
    <n v="157"/>
    <n v="20267"/>
    <s v="Tramitar Peticiones"/>
    <x v="19"/>
    <x v="0"/>
    <d v="2020-01-28T00:00:00"/>
    <s v="Enero - Marzo"/>
    <n v="0"/>
    <n v="1"/>
    <s v="jaime hernan herrera jimenez"/>
    <s v="Cerrado"/>
    <s v="Enero"/>
    <x v="0"/>
    <x v="0"/>
  </r>
  <r>
    <n v="158"/>
    <n v="20268"/>
    <s v="Tramitar Peticiones"/>
    <x v="19"/>
    <x v="0"/>
    <d v="2020-01-28T00:00:00"/>
    <s v="Enero - Marzo"/>
    <n v="0"/>
    <n v="1"/>
    <s v="IDELFONSO MONCAYO SAÑUDO"/>
    <s v="Cerrado"/>
    <s v="Enero"/>
    <x v="0"/>
    <x v="0"/>
  </r>
  <r>
    <n v="159"/>
    <n v="20269"/>
    <s v="Tramitar Peticiones"/>
    <x v="19"/>
    <x v="0"/>
    <d v="2020-01-28T00:00:00"/>
    <s v="Enero - Marzo"/>
    <n v="0"/>
    <n v="1"/>
    <s v="RAQUEL SOFÍA AMAYA PRODUCCIONES Y CIA LTDA."/>
    <s v="Cerrado"/>
    <s v="Enero"/>
    <x v="0"/>
    <x v="0"/>
  </r>
  <r>
    <n v="160"/>
    <n v="20270"/>
    <s v="Tramitar Queja"/>
    <x v="19"/>
    <x v="0"/>
    <d v="2020-03-27T00:00:00"/>
    <s v="Enero - Marzo"/>
    <n v="59"/>
    <n v="44"/>
    <s v="Andres Pinilla"/>
    <s v="Cerrado"/>
    <s v="Marzo"/>
    <x v="0"/>
    <x v="0"/>
  </r>
  <r>
    <n v="161"/>
    <n v="20271"/>
    <s v="Tramitar Peticiones"/>
    <x v="19"/>
    <x v="0"/>
    <d v="2020-01-28T00:00:00"/>
    <s v="Enero - Marzo"/>
    <n v="0"/>
    <n v="1"/>
    <s v="Angie Katherine Monroy"/>
    <s v="Cerrado"/>
    <s v="Enero"/>
    <x v="0"/>
    <x v="0"/>
  </r>
  <r>
    <n v="162"/>
    <n v="20272"/>
    <s v="Tramitar Peticiones"/>
    <x v="19"/>
    <x v="0"/>
    <d v="2020-01-28T00:00:00"/>
    <s v="Enero - Marzo"/>
    <n v="0"/>
    <n v="1"/>
    <s v="Marcela Zuluaga Velez"/>
    <s v="Cerrado"/>
    <s v="Enero"/>
    <x v="0"/>
    <x v="0"/>
  </r>
  <r>
    <n v="163"/>
    <n v="20273"/>
    <s v="Tramitar Queja"/>
    <x v="19"/>
    <x v="0"/>
    <d v="2020-02-17T00:00:00"/>
    <s v="Enero - Marzo"/>
    <n v="20"/>
    <n v="15"/>
    <s v="MARIA ALEJANDRA QUIÑONEZ"/>
    <s v="Cerrado"/>
    <s v="Febrero"/>
    <x v="0"/>
    <x v="0"/>
  </r>
  <r>
    <n v="164"/>
    <n v="20274"/>
    <s v="Tramitar Peticiones"/>
    <x v="19"/>
    <x v="0"/>
    <d v="2020-01-28T00:00:00"/>
    <s v="Enero - Marzo"/>
    <n v="0"/>
    <n v="1"/>
    <s v="Sebastian Alvarez Londoño"/>
    <s v="Cerrado"/>
    <s v="Enero"/>
    <x v="0"/>
    <x v="0"/>
  </r>
  <r>
    <n v="165"/>
    <n v="20275"/>
    <s v="Tramitar Queja"/>
    <x v="19"/>
    <x v="0"/>
    <d v="2020-02-17T00:00:00"/>
    <s v="Enero - Marzo"/>
    <n v="20"/>
    <n v="15"/>
    <s v="Carolina Rodriguez"/>
    <s v="Cerrado"/>
    <s v="Febrero"/>
    <x v="0"/>
    <x v="0"/>
  </r>
  <r>
    <n v="166"/>
    <n v="20276"/>
    <s v="Tramitar Peticiones"/>
    <x v="19"/>
    <x v="0"/>
    <d v="2020-02-14T00:00:00"/>
    <s v="Enero - Marzo"/>
    <n v="17"/>
    <n v="14"/>
    <s v="SEGUNDO IRENARCO RUGE PEÑA"/>
    <s v="Cerrado"/>
    <s v="Enero"/>
    <x v="0"/>
    <x v="0"/>
  </r>
  <r>
    <n v="167"/>
    <n v="20277"/>
    <s v="Tramitar Peticiones"/>
    <x v="19"/>
    <x v="0"/>
    <d v="2020-02-17T00:00:00"/>
    <s v="Enero - Marzo"/>
    <n v="20"/>
    <n v="15"/>
    <s v="ROBERTO ARTURO MONCAYO ORDOÑEZ"/>
    <s v="Cerrado"/>
    <s v="Febrero"/>
    <x v="0"/>
    <x v="0"/>
  </r>
  <r>
    <n v="168"/>
    <n v="20278"/>
    <s v="Tramitar Queja"/>
    <x v="19"/>
    <x v="0"/>
    <d v="2020-01-30T00:00:00"/>
    <s v="Enero - Marzo"/>
    <n v="2"/>
    <n v="3"/>
    <s v="RUBER ALEXANDER JOYA"/>
    <s v="Cerrado"/>
    <s v="Enero"/>
    <x v="0"/>
    <x v="0"/>
  </r>
  <r>
    <n v="169"/>
    <n v="20279"/>
    <s v="Tramitar Queja"/>
    <x v="19"/>
    <x v="0"/>
    <d v="2020-02-17T00:00:00"/>
    <s v="Enero - Marzo"/>
    <n v="20"/>
    <n v="15"/>
    <s v="MARIA PATRICIA GARCIA"/>
    <s v="Cerrado"/>
    <s v="Febrero"/>
    <x v="0"/>
    <x v="0"/>
  </r>
  <r>
    <n v="170"/>
    <n v="20280"/>
    <s v="Tramitar Reclamo"/>
    <x v="19"/>
    <x v="0"/>
    <d v="2020-02-17T00:00:00"/>
    <s v="Enero - Marzo"/>
    <n v="20"/>
    <n v="15"/>
    <s v="LUZ MARINA PINO DE LA HOZ"/>
    <s v="Cerrado"/>
    <s v="Febrero"/>
    <x v="0"/>
    <x v="0"/>
  </r>
  <r>
    <n v="171"/>
    <n v="20281"/>
    <s v="Tramitar Peticiones"/>
    <x v="20"/>
    <x v="0"/>
    <d v="2020-01-30T00:00:00"/>
    <s v="Enero - Marzo"/>
    <n v="1"/>
    <n v="2"/>
    <s v="nelly stella barona rodriguez"/>
    <s v="Cerrado"/>
    <s v="Enero"/>
    <x v="0"/>
    <x v="0"/>
  </r>
  <r>
    <n v="172"/>
    <n v="20282"/>
    <s v="Tramitar Peticiones"/>
    <x v="20"/>
    <x v="0"/>
    <d v="2020-01-30T00:00:00"/>
    <s v="Enero - Marzo"/>
    <n v="1"/>
    <n v="2"/>
    <s v="nelly stella barona rodriguez"/>
    <s v="Cerrado"/>
    <s v="Enero"/>
    <x v="0"/>
    <x v="0"/>
  </r>
  <r>
    <n v="173"/>
    <n v="20283"/>
    <s v="Tramitar Peticiones"/>
    <x v="20"/>
    <x v="0"/>
    <d v="2020-01-30T00:00:00"/>
    <s v="Enero - Marzo"/>
    <n v="1"/>
    <n v="2"/>
    <s v="LA EQUIDAD SEGUROS GENERALES OC"/>
    <s v="Cerrado"/>
    <s v="Enero"/>
    <x v="0"/>
    <x v="0"/>
  </r>
  <r>
    <n v="174"/>
    <n v="20284"/>
    <s v="Tramitar Peticiones"/>
    <x v="20"/>
    <x v="0"/>
    <d v="2020-01-30T00:00:00"/>
    <s v="Enero - Marzo"/>
    <n v="1"/>
    <n v="2"/>
    <s v="Carlos Alberto Mejia De La Parra"/>
    <s v="Cerrado"/>
    <s v="Enero"/>
    <x v="0"/>
    <x v="0"/>
  </r>
  <r>
    <n v="175"/>
    <n v="20285"/>
    <s v="Tramitar Queja"/>
    <x v="20"/>
    <x v="0"/>
    <d v="2020-03-27T00:00:00"/>
    <s v="Enero - Marzo"/>
    <n v="58"/>
    <n v="43"/>
    <s v="daniela pinzon"/>
    <s v="Cerrado"/>
    <s v="Marzo"/>
    <x v="0"/>
    <x v="0"/>
  </r>
  <r>
    <n v="176"/>
    <n v="20286"/>
    <s v="Tramitar Peticiones"/>
    <x v="20"/>
    <x v="0"/>
    <d v="2020-02-03T00:00:00"/>
    <s v="Enero - Marzo"/>
    <n v="5"/>
    <n v="4"/>
    <s v="CAMILO ANDRES SANTOS MANFULA"/>
    <s v="Cerrado"/>
    <s v="Febrero"/>
    <x v="0"/>
    <x v="0"/>
  </r>
  <r>
    <n v="177"/>
    <n v="20287"/>
    <s v="Tramitar Queja"/>
    <x v="20"/>
    <x v="0"/>
    <d v="2020-02-03T00:00:00"/>
    <s v="Enero - Marzo"/>
    <n v="5"/>
    <n v="4"/>
    <s v="KILLER KID CADENA BUCURU"/>
    <s v="Cerrado"/>
    <s v="Febrero"/>
    <x v="0"/>
    <x v="0"/>
  </r>
  <r>
    <n v="178"/>
    <n v="20288"/>
    <s v="Tramitar Peticiones"/>
    <x v="21"/>
    <x v="0"/>
    <d v="2020-02-03T00:00:00"/>
    <s v="Enero - Marzo"/>
    <n v="4"/>
    <n v="3"/>
    <s v="ELBA SANFELIU BRESNEIDER"/>
    <s v="Cerrado"/>
    <s v="Febrero"/>
    <x v="0"/>
    <x v="0"/>
  </r>
  <r>
    <n v="179"/>
    <n v="20289"/>
    <s v="Tramitar Queja"/>
    <x v="21"/>
    <x v="0"/>
    <d v="2020-02-18T00:00:00"/>
    <s v="Enero - Marzo"/>
    <n v="19"/>
    <n v="14"/>
    <s v="Alejandra Zapata"/>
    <s v="Cerrado"/>
    <s v="Febrero"/>
    <x v="0"/>
    <x v="0"/>
  </r>
  <r>
    <n v="180"/>
    <n v="20290"/>
    <s v="Tramitar Peticiones"/>
    <x v="21"/>
    <x v="0"/>
    <d v="2020-02-03T00:00:00"/>
    <s v="Enero - Marzo"/>
    <n v="4"/>
    <n v="3"/>
    <s v="C.I. HERMEO S.A."/>
    <s v="Cerrado"/>
    <s v="Febrero"/>
    <x v="0"/>
    <x v="0"/>
  </r>
  <r>
    <n v="181"/>
    <n v="20291"/>
    <s v="Tramitar Peticiones"/>
    <x v="21"/>
    <x v="0"/>
    <d v="2020-02-03T00:00:00"/>
    <s v="Enero - Marzo"/>
    <n v="4"/>
    <n v="3"/>
    <s v="nehemias alarcon nuñez"/>
    <s v="Cerrado"/>
    <s v="Febrero"/>
    <x v="0"/>
    <x v="0"/>
  </r>
  <r>
    <n v="182"/>
    <n v="20292"/>
    <s v="Tramitar Peticiones"/>
    <x v="21"/>
    <x v="0"/>
    <d v="2020-02-04T00:00:00"/>
    <s v="Enero - Marzo"/>
    <n v="5"/>
    <n v="4"/>
    <s v="MARIA FERNANDA ARANDA CAMACHO"/>
    <s v="Cerrado"/>
    <s v="Febrero"/>
    <x v="0"/>
    <x v="0"/>
  </r>
  <r>
    <n v="183"/>
    <n v="20293"/>
    <s v="Tramitar Queja"/>
    <x v="21"/>
    <x v="0"/>
    <d v="2020-02-18T00:00:00"/>
    <s v="Enero - Marzo"/>
    <n v="19"/>
    <n v="14"/>
    <s v="Marya Julieth Galeano Rave"/>
    <s v="Cerrado"/>
    <s v="Febrero"/>
    <x v="0"/>
    <x v="0"/>
  </r>
  <r>
    <n v="184"/>
    <n v="20294"/>
    <s v="Tramitar Peticiones"/>
    <x v="21"/>
    <x v="0"/>
    <d v="2020-02-03T00:00:00"/>
    <s v="Enero - Marzo"/>
    <n v="4"/>
    <n v="3"/>
    <s v="GABRIEL ALFONSO CAÑON VEGA"/>
    <s v="Cerrado"/>
    <s v="Febrero"/>
    <x v="0"/>
    <x v="0"/>
  </r>
  <r>
    <n v="185"/>
    <n v="20295"/>
    <s v="Tramitar Peticiones"/>
    <x v="21"/>
    <x v="0"/>
    <d v="2020-02-03T00:00:00"/>
    <s v="Enero - Marzo"/>
    <n v="4"/>
    <n v="3"/>
    <s v="HUGO ALEXANDER DEVIA CASTRO"/>
    <s v="Cerrado"/>
    <s v="Febrero"/>
    <x v="0"/>
    <x v="0"/>
  </r>
  <r>
    <n v="186"/>
    <n v="20296"/>
    <s v="Tramitar Peticiones"/>
    <x v="21"/>
    <x v="0"/>
    <d v="2020-02-04T00:00:00"/>
    <s v="Enero - Marzo"/>
    <n v="5"/>
    <n v="4"/>
    <s v="LEYDER CAMERO"/>
    <s v="Cerrado"/>
    <s v="Febrero"/>
    <x v="0"/>
    <x v="0"/>
  </r>
  <r>
    <n v="187"/>
    <n v="20297"/>
    <s v="Tramitar Peticiones"/>
    <x v="21"/>
    <x v="0"/>
    <d v="2020-02-04T00:00:00"/>
    <s v="Enero - Marzo"/>
    <n v="5"/>
    <n v="4"/>
    <s v="Mary Luz Vásquez Román"/>
    <s v="Cerrado"/>
    <s v="Febrero"/>
    <x v="0"/>
    <x v="0"/>
  </r>
  <r>
    <n v="188"/>
    <n v="20298"/>
    <s v="Tramitar Peticiones"/>
    <x v="22"/>
    <x v="0"/>
    <d v="2020-02-04T00:00:00"/>
    <s v="Enero - Marzo"/>
    <n v="4"/>
    <n v="3"/>
    <s v="ALEJANDRO FLOREZ"/>
    <s v="Cerrado"/>
    <s v="Febrero"/>
    <x v="0"/>
    <x v="0"/>
  </r>
  <r>
    <n v="189"/>
    <n v="20299"/>
    <s v="Tramitar Queja"/>
    <x v="22"/>
    <x v="0"/>
    <d v="2020-02-18T00:00:00"/>
    <s v="Enero - Marzo"/>
    <n v="18"/>
    <n v="13"/>
    <s v="LUIS EDUARDO SEDANO MEJIA"/>
    <s v="Cerrado"/>
    <s v="Febrero"/>
    <x v="0"/>
    <x v="0"/>
  </r>
  <r>
    <n v="190"/>
    <n v="20300"/>
    <s v="Tramitar Peticiones"/>
    <x v="22"/>
    <x v="0"/>
    <d v="2020-02-04T00:00:00"/>
    <s v="Enero - Marzo"/>
    <n v="4"/>
    <n v="3"/>
    <s v="ANGEL MARÍA CASTRO CARDONA"/>
    <s v="Cerrado"/>
    <s v="Febrero"/>
    <x v="0"/>
    <x v="0"/>
  </r>
  <r>
    <n v="191"/>
    <n v="20301"/>
    <s v="Tramitar Queja"/>
    <x v="22"/>
    <x v="0"/>
    <d v="2020-02-18T00:00:00"/>
    <s v="Enero - Marzo"/>
    <n v="18"/>
    <n v="13"/>
    <s v="JUAN CARLOS PAEZ GOMEZ"/>
    <s v="Cerrado"/>
    <s v="Febrero"/>
    <x v="0"/>
    <x v="0"/>
  </r>
  <r>
    <n v="192"/>
    <n v="20302"/>
    <s v="Tramitar Peticiones"/>
    <x v="22"/>
    <x v="0"/>
    <d v="2020-02-04T00:00:00"/>
    <s v="Enero - Marzo"/>
    <n v="4"/>
    <n v="3"/>
    <s v="Fritzgerald Rodriguez"/>
    <s v="Cerrado"/>
    <s v="Febrero"/>
    <x v="0"/>
    <x v="0"/>
  </r>
  <r>
    <n v="193"/>
    <n v="20303"/>
    <s v="Tramitar Peticiones"/>
    <x v="22"/>
    <x v="0"/>
    <d v="2020-02-04T00:00:00"/>
    <s v="Enero - Marzo"/>
    <n v="4"/>
    <n v="3"/>
    <s v="claudia marcela montengro diaz"/>
    <s v="Cerrado"/>
    <s v="Febrero"/>
    <x v="0"/>
    <x v="0"/>
  </r>
  <r>
    <n v="194"/>
    <n v="20304"/>
    <s v="Tramitar Queja"/>
    <x v="22"/>
    <x v="0"/>
    <s v="Pendiente"/>
    <s v="Pendiente"/>
    <s v="No aplica"/>
    <s v="No aplica"/>
    <s v="Janeth Cortez Cartagena"/>
    <s v="Abierto"/>
    <s v="Pendiente"/>
    <x v="1"/>
    <x v="1"/>
  </r>
  <r>
    <n v="195"/>
    <n v="20305"/>
    <s v="Tramitar Queja"/>
    <x v="22"/>
    <x v="0"/>
    <s v="Pendiente"/>
    <s v="Pendiente"/>
    <s v="No aplica"/>
    <s v="No aplica"/>
    <s v="Leonor Rincon Rojas"/>
    <s v="Abierto"/>
    <s v="Pendiente"/>
    <x v="1"/>
    <x v="1"/>
  </r>
  <r>
    <n v="196"/>
    <n v="20306"/>
    <s v="Tramitar Queja"/>
    <x v="22"/>
    <x v="0"/>
    <s v="Pendiente"/>
    <s v="Pendiente"/>
    <s v="No aplica"/>
    <s v="No aplica"/>
    <s v="Janeth Cortez Cartagena"/>
    <s v="Abierto"/>
    <s v="Pendiente"/>
    <x v="1"/>
    <x v="1"/>
  </r>
  <r>
    <n v="197"/>
    <n v="20307"/>
    <s v="Tramitar Peticiones"/>
    <x v="22"/>
    <x v="0"/>
    <d v="2020-02-04T00:00:00"/>
    <s v="Enero - Marzo"/>
    <n v="4"/>
    <n v="3"/>
    <s v="ubaldo peñaloza diaz"/>
    <s v="Cerrado"/>
    <s v="Febrero"/>
    <x v="0"/>
    <x v="0"/>
  </r>
  <r>
    <n v="198"/>
    <n v="20308"/>
    <s v="Tramitar Queja"/>
    <x v="22"/>
    <x v="0"/>
    <d v="2020-09-24T00:00:00"/>
    <s v="Julio - Septiembre"/>
    <n v="237"/>
    <n v="170"/>
    <s v="Carolina"/>
    <s v="Cerrado"/>
    <s v="Septiembre"/>
    <x v="0"/>
    <x v="0"/>
  </r>
  <r>
    <n v="199"/>
    <n v="20309"/>
    <s v="Tramitar Reclamo"/>
    <x v="22"/>
    <x v="0"/>
    <d v="2020-02-04T00:00:00"/>
    <s v="Enero - Marzo"/>
    <n v="4"/>
    <n v="3"/>
    <s v="clara dilia molina perez"/>
    <s v="Cerrado"/>
    <s v="Febrero"/>
    <x v="0"/>
    <x v="0"/>
  </r>
  <r>
    <n v="200"/>
    <n v="20310"/>
    <s v="Tramitar Queja"/>
    <x v="22"/>
    <x v="0"/>
    <s v="Pendiente"/>
    <s v="Pendiente"/>
    <s v="No aplica"/>
    <s v="No aplica"/>
    <s v="Armando Gaona Leal"/>
    <s v="Abierto"/>
    <s v="Pendiente"/>
    <x v="1"/>
    <x v="1"/>
  </r>
  <r>
    <n v="201"/>
    <n v="20311"/>
    <s v="Tramitar Reclamo"/>
    <x v="22"/>
    <x v="0"/>
    <d v="2020-02-03T00:00:00"/>
    <s v="Enero - Marzo"/>
    <n v="3"/>
    <n v="2"/>
    <s v="flor marioa baron nuñez"/>
    <s v="Cerrado"/>
    <s v="Febrero"/>
    <x v="0"/>
    <x v="0"/>
  </r>
  <r>
    <n v="202"/>
    <n v="20312"/>
    <s v="Tramitar Peticiones"/>
    <x v="22"/>
    <x v="0"/>
    <d v="2020-02-04T00:00:00"/>
    <s v="Enero - Marzo"/>
    <n v="4"/>
    <n v="3"/>
    <s v="juan pablo camacho"/>
    <s v="Cerrado"/>
    <s v="Febrero"/>
    <x v="0"/>
    <x v="0"/>
  </r>
  <r>
    <n v="203"/>
    <n v="20313"/>
    <s v="Tramitar Queja"/>
    <x v="22"/>
    <x v="0"/>
    <d v="2020-02-18T00:00:00"/>
    <s v="Enero - Marzo"/>
    <n v="18"/>
    <n v="13"/>
    <s v="LINA MARIA ANGULO MOLINA"/>
    <s v="Cerrado"/>
    <s v="Febrero"/>
    <x v="0"/>
    <x v="0"/>
  </r>
  <r>
    <n v="204"/>
    <n v="20314"/>
    <s v="Tramitar Peticiones"/>
    <x v="22"/>
    <x v="0"/>
    <d v="2020-02-04T00:00:00"/>
    <s v="Enero - Marzo"/>
    <n v="4"/>
    <n v="3"/>
    <s v="PAOLA ANDREA SALAZAR GÓMEZ"/>
    <s v="Cerrado"/>
    <s v="Febrero"/>
    <x v="0"/>
    <x v="0"/>
  </r>
  <r>
    <n v="205"/>
    <n v="20315"/>
    <s v="Tramitar Reclamo"/>
    <x v="22"/>
    <x v="0"/>
    <d v="2020-02-04T00:00:00"/>
    <s v="Enero - Marzo"/>
    <n v="4"/>
    <n v="3"/>
    <s v="flor marioa baron nuñez"/>
    <s v="Cerrado"/>
    <s v="Febrero"/>
    <x v="0"/>
    <x v="0"/>
  </r>
  <r>
    <n v="206"/>
    <n v="20316"/>
    <s v="Tramitar Queja"/>
    <x v="22"/>
    <x v="0"/>
    <d v="2020-02-18T00:00:00"/>
    <s v="Enero - Marzo"/>
    <n v="18"/>
    <n v="13"/>
    <s v="Yair Mauricio castillo casallas"/>
    <s v="Cerrado"/>
    <s v="Febrero"/>
    <x v="0"/>
    <x v="0"/>
  </r>
  <r>
    <n v="207"/>
    <n v="20317"/>
    <s v="Tramitar Peticiones"/>
    <x v="22"/>
    <x v="0"/>
    <d v="2020-02-04T00:00:00"/>
    <s v="Enero - Marzo"/>
    <n v="4"/>
    <n v="3"/>
    <s v="Camila Nieto"/>
    <s v="Cerrado"/>
    <s v="Febrero"/>
    <x v="0"/>
    <x v="0"/>
  </r>
  <r>
    <n v="208"/>
    <n v="20318"/>
    <s v="Tramitar Queja"/>
    <x v="23"/>
    <x v="1"/>
    <d v="2020-02-04T00:00:00"/>
    <s v="Enero - Marzo"/>
    <n v="3"/>
    <n v="2"/>
    <s v="Martha Ines Gutierrez Castro"/>
    <s v="Cerrado"/>
    <s v="Febrero"/>
    <x v="0"/>
    <x v="0"/>
  </r>
  <r>
    <n v="209"/>
    <n v="20319"/>
    <s v="Tramitar Peticiones"/>
    <x v="23"/>
    <x v="1"/>
    <d v="2020-02-04T00:00:00"/>
    <s v="Enero - Marzo"/>
    <n v="3"/>
    <n v="2"/>
    <s v="Martha Ines Gutierrez Castro"/>
    <s v="Cerrado"/>
    <s v="Febrero"/>
    <x v="0"/>
    <x v="0"/>
  </r>
  <r>
    <n v="210"/>
    <n v="20320"/>
    <s v="Tramitar Reclamo"/>
    <x v="23"/>
    <x v="1"/>
    <s v="Pendiente"/>
    <s v="Pendiente"/>
    <s v="No aplica"/>
    <s v="No aplica"/>
    <s v="Martha Ines Gutierrez Castro"/>
    <s v="Abierto"/>
    <s v="Pendiente"/>
    <x v="1"/>
    <x v="1"/>
  </r>
  <r>
    <n v="211"/>
    <n v="20321"/>
    <s v="Tramitar Peticiones"/>
    <x v="23"/>
    <x v="1"/>
    <d v="2020-02-04T00:00:00"/>
    <s v="Enero - Marzo"/>
    <n v="3"/>
    <n v="2"/>
    <s v="Germán Eduardo Cely Ochoa"/>
    <s v="Cerrado"/>
    <s v="Febrero"/>
    <x v="0"/>
    <x v="0"/>
  </r>
  <r>
    <n v="212"/>
    <n v="20322"/>
    <s v="Tramitar Queja"/>
    <x v="23"/>
    <x v="1"/>
    <s v="Pendiente"/>
    <s v="Pendiente"/>
    <s v="No aplica"/>
    <s v="No aplica"/>
    <s v="MARCELA VIVIANA GALEANO DIAZ"/>
    <s v="Abierto"/>
    <s v="Pendiente"/>
    <x v="1"/>
    <x v="1"/>
  </r>
  <r>
    <n v="213"/>
    <n v="20323"/>
    <s v="Tramitar Queja"/>
    <x v="24"/>
    <x v="1"/>
    <d v="2020-02-18T00:00:00"/>
    <s v="Enero - Marzo"/>
    <n v="15"/>
    <n v="12"/>
    <s v="Mábel Amparo Contreras Vargas"/>
    <s v="Cerrado"/>
    <s v="Febrero"/>
    <x v="0"/>
    <x v="0"/>
  </r>
  <r>
    <n v="214"/>
    <n v="20324"/>
    <s v="Tramitar Reclamo"/>
    <x v="24"/>
    <x v="1"/>
    <d v="2020-02-18T00:00:00"/>
    <s v="Enero - Marzo"/>
    <n v="15"/>
    <n v="12"/>
    <s v="Alberto Maldonado Pita"/>
    <s v="Cerrado"/>
    <s v="Febrero"/>
    <x v="0"/>
    <x v="0"/>
  </r>
  <r>
    <n v="215"/>
    <n v="20325"/>
    <s v="Tramitar Peticiones"/>
    <x v="24"/>
    <x v="1"/>
    <d v="2020-02-04T00:00:00"/>
    <s v="Enero - Marzo"/>
    <n v="1"/>
    <n v="2"/>
    <s v="Favio Nelson Calderon"/>
    <s v="Cerrado"/>
    <s v="Febrero"/>
    <x v="0"/>
    <x v="0"/>
  </r>
  <r>
    <n v="216"/>
    <n v="20326"/>
    <s v="Tramitar Peticiones"/>
    <x v="24"/>
    <x v="1"/>
    <d v="2020-02-04T00:00:00"/>
    <s v="Enero - Marzo"/>
    <n v="1"/>
    <n v="2"/>
    <s v="RAUL RUEDA RODRIGUEZ"/>
    <s v="Cerrado"/>
    <s v="Febrero"/>
    <x v="0"/>
    <x v="0"/>
  </r>
  <r>
    <n v="217"/>
    <n v="20327"/>
    <s v="Tramitar Queja"/>
    <x v="24"/>
    <x v="1"/>
    <d v="2020-02-18T00:00:00"/>
    <s v="Enero - Marzo"/>
    <n v="15"/>
    <n v="12"/>
    <s v="Cristián Camilo beleño Silva"/>
    <s v="Cerrado"/>
    <s v="Febrero"/>
    <x v="0"/>
    <x v="0"/>
  </r>
  <r>
    <n v="218"/>
    <n v="20328"/>
    <s v="Tramitar Peticiones"/>
    <x v="24"/>
    <x v="1"/>
    <d v="2020-02-04T00:00:00"/>
    <s v="Enero - Marzo"/>
    <n v="1"/>
    <n v="2"/>
    <s v="JOSE NELSON DONCEL QUINTERO"/>
    <s v="Cerrado"/>
    <s v="Febrero"/>
    <x v="0"/>
    <x v="0"/>
  </r>
  <r>
    <n v="219"/>
    <n v="20329"/>
    <s v="Tramitar Queja"/>
    <x v="24"/>
    <x v="1"/>
    <d v="2020-02-18T00:00:00"/>
    <s v="Enero - Marzo"/>
    <n v="15"/>
    <n v="12"/>
    <s v="yoel alexander agudelo ortega"/>
    <s v="Cerrado"/>
    <s v="Febrero"/>
    <x v="0"/>
    <x v="0"/>
  </r>
  <r>
    <n v="220"/>
    <n v="20330"/>
    <s v="Tramitar Queja"/>
    <x v="24"/>
    <x v="1"/>
    <d v="2020-02-18T00:00:00"/>
    <s v="Enero - Marzo"/>
    <n v="15"/>
    <n v="12"/>
    <s v="JULIAN ISMAIN PALACIOS COPETE"/>
    <s v="Cerrado"/>
    <s v="Febrero"/>
    <x v="0"/>
    <x v="0"/>
  </r>
  <r>
    <n v="221"/>
    <n v="20331"/>
    <s v="Tramitar Queja"/>
    <x v="24"/>
    <x v="1"/>
    <d v="2020-02-18T00:00:00"/>
    <s v="Enero - Marzo"/>
    <n v="15"/>
    <n v="12"/>
    <s v="JULIAN ISMAIN PALACIOS COPETE"/>
    <s v="Cerrado"/>
    <s v="Febrero"/>
    <x v="0"/>
    <x v="0"/>
  </r>
  <r>
    <n v="222"/>
    <n v="20332"/>
    <s v="Tramitar Queja"/>
    <x v="24"/>
    <x v="1"/>
    <d v="2020-02-18T00:00:00"/>
    <s v="Enero - Marzo"/>
    <n v="15"/>
    <n v="12"/>
    <s v="WILLIAM USURIAGA LUGO"/>
    <s v="Cerrado"/>
    <s v="Febrero"/>
    <x v="0"/>
    <x v="0"/>
  </r>
  <r>
    <n v="223"/>
    <n v="20333"/>
    <s v="Tramitar Queja"/>
    <x v="24"/>
    <x v="1"/>
    <d v="2020-02-19T00:00:00"/>
    <s v="Enero - Marzo"/>
    <n v="16"/>
    <n v="13"/>
    <s v="WILLIAM USURIAGA LUGO"/>
    <s v="Cerrado"/>
    <s v="Febrero"/>
    <x v="0"/>
    <x v="0"/>
  </r>
  <r>
    <n v="224"/>
    <n v="20334"/>
    <s v="Tramitar Queja"/>
    <x v="24"/>
    <x v="1"/>
    <d v="2020-02-19T00:00:00"/>
    <s v="Enero - Marzo"/>
    <n v="16"/>
    <n v="13"/>
    <s v="EDWIN DANIEL MOSQUERA MOSQUERA"/>
    <s v="Cerrado"/>
    <s v="Febrero"/>
    <x v="0"/>
    <x v="0"/>
  </r>
  <r>
    <n v="225"/>
    <n v="20335"/>
    <s v="Tramitar Peticiones"/>
    <x v="24"/>
    <x v="1"/>
    <d v="2020-02-04T00:00:00"/>
    <s v="Enero - Marzo"/>
    <n v="1"/>
    <n v="2"/>
    <s v="francy katterine herrerapatiño"/>
    <s v="Cerrado"/>
    <s v="Febrero"/>
    <x v="0"/>
    <x v="0"/>
  </r>
  <r>
    <n v="226"/>
    <n v="20336"/>
    <s v="Tramitar Queja"/>
    <x v="24"/>
    <x v="1"/>
    <d v="2020-02-19T00:00:00"/>
    <s v="Enero - Marzo"/>
    <n v="16"/>
    <n v="13"/>
    <s v="maria claudia Osorio toro"/>
    <s v="Cerrado"/>
    <s v="Febrero"/>
    <x v="0"/>
    <x v="0"/>
  </r>
  <r>
    <n v="227"/>
    <n v="20337"/>
    <s v="Tramitar Peticiones"/>
    <x v="24"/>
    <x v="1"/>
    <d v="2020-02-04T00:00:00"/>
    <s v="Enero - Marzo"/>
    <n v="1"/>
    <n v="2"/>
    <s v="Carlos Eduardo Del Campo Perez"/>
    <s v="Cerrado"/>
    <s v="Febrero"/>
    <x v="0"/>
    <x v="0"/>
  </r>
  <r>
    <n v="228"/>
    <n v="20338"/>
    <s v="Tramitar Peticiones"/>
    <x v="25"/>
    <x v="1"/>
    <d v="2020-02-04T00:00:00"/>
    <s v="Enero - Marzo"/>
    <n v="0"/>
    <n v="1"/>
    <s v="CARLOS ARTURO TORRES ZULUAGA"/>
    <s v="Cerrado"/>
    <s v="Febrero"/>
    <x v="0"/>
    <x v="0"/>
  </r>
  <r>
    <n v="229"/>
    <n v="20339"/>
    <s v="Tramitar Peticiones"/>
    <x v="25"/>
    <x v="1"/>
    <d v="2020-02-04T00:00:00"/>
    <s v="Enero - Marzo"/>
    <n v="0"/>
    <n v="1"/>
    <s v="Jose Abigail Hernandez Huertas"/>
    <s v="Cerrado"/>
    <s v="Febrero"/>
    <x v="0"/>
    <x v="0"/>
  </r>
  <r>
    <n v="230"/>
    <n v="20340"/>
    <s v="Tramitar Peticiones"/>
    <x v="25"/>
    <x v="1"/>
    <d v="2020-02-04T00:00:00"/>
    <s v="Enero - Marzo"/>
    <n v="0"/>
    <n v="1"/>
    <s v="Jose Abigail Hernandez Huertas"/>
    <s v="Cerrado"/>
    <s v="Febrero"/>
    <x v="0"/>
    <x v="0"/>
  </r>
  <r>
    <n v="231"/>
    <n v="20341"/>
    <s v="Tramitar Reclamo"/>
    <x v="25"/>
    <x v="1"/>
    <d v="2020-02-04T00:00:00"/>
    <s v="Enero - Marzo"/>
    <n v="0"/>
    <n v="1"/>
    <s v="ABEL JEAN PIER GONZALEZ CASTILLO"/>
    <s v="Cerrado"/>
    <s v="Febrero"/>
    <x v="0"/>
    <x v="0"/>
  </r>
  <r>
    <n v="232"/>
    <n v="20342"/>
    <s v="Tramitar Queja"/>
    <x v="25"/>
    <x v="1"/>
    <d v="2020-02-19T00:00:00"/>
    <s v="Enero - Marzo"/>
    <n v="15"/>
    <n v="12"/>
    <s v="Angue bravo"/>
    <s v="Cerrado"/>
    <s v="Febrero"/>
    <x v="0"/>
    <x v="0"/>
  </r>
  <r>
    <n v="233"/>
    <n v="20343"/>
    <s v="Tramitar Queja"/>
    <x v="25"/>
    <x v="1"/>
    <d v="2020-02-19T00:00:00"/>
    <s v="Enero - Marzo"/>
    <n v="15"/>
    <n v="12"/>
    <s v="Alexander Ballesteros Díaz"/>
    <s v="Cerrado"/>
    <s v="Febrero"/>
    <x v="0"/>
    <x v="0"/>
  </r>
  <r>
    <n v="234"/>
    <n v="20344"/>
    <s v="Tramitar Peticiones"/>
    <x v="26"/>
    <x v="1"/>
    <d v="2020-02-11T00:00:00"/>
    <s v="Enero - Marzo"/>
    <n v="6"/>
    <n v="5"/>
    <s v="Juan pablo noreña osorio"/>
    <s v="Cerrado"/>
    <s v="Febrero"/>
    <x v="0"/>
    <x v="0"/>
  </r>
  <r>
    <n v="235"/>
    <n v="20345"/>
    <s v="Tramitar Peticiones"/>
    <x v="26"/>
    <x v="1"/>
    <d v="2020-02-05T00:00:00"/>
    <s v="Enero - Marzo"/>
    <n v="0"/>
    <n v="1"/>
    <s v="JESUS CELIS MARQUEZ"/>
    <s v="Cerrado"/>
    <s v="Febrero"/>
    <x v="0"/>
    <x v="0"/>
  </r>
  <r>
    <n v="236"/>
    <n v="20346"/>
    <s v="Tramitar Queja"/>
    <x v="26"/>
    <x v="1"/>
    <s v="Pendiente"/>
    <s v="Pendiente"/>
    <s v="No aplica"/>
    <s v="No aplica"/>
    <s v="Ana Isabel Ramos de García"/>
    <s v="Abierto"/>
    <s v="Pendiente"/>
    <x v="1"/>
    <x v="1"/>
  </r>
  <r>
    <n v="237"/>
    <n v="20347"/>
    <s v="Tramitar Peticiones"/>
    <x v="26"/>
    <x v="1"/>
    <d v="2020-02-05T00:00:00"/>
    <s v="Enero - Marzo"/>
    <n v="0"/>
    <n v="1"/>
    <s v="RAFAEL ELIECER PARDO DIMATE"/>
    <s v="Cerrado"/>
    <s v="Febrero"/>
    <x v="0"/>
    <x v="0"/>
  </r>
  <r>
    <n v="238"/>
    <n v="20348"/>
    <s v="Tramitar Peticiones"/>
    <x v="26"/>
    <x v="1"/>
    <d v="2020-02-05T00:00:00"/>
    <s v="Enero - Marzo"/>
    <n v="0"/>
    <n v="1"/>
    <s v="Catalina Duarte Romero"/>
    <s v="Cerrado"/>
    <s v="Febrero"/>
    <x v="0"/>
    <x v="0"/>
  </r>
  <r>
    <n v="239"/>
    <n v="20349"/>
    <s v="Asignar Sugerencia"/>
    <x v="26"/>
    <x v="1"/>
    <d v="2020-02-11T00:00:00"/>
    <s v="Enero - Marzo"/>
    <n v="6"/>
    <n v="5"/>
    <s v="NEMESIO URREA CABUYA"/>
    <s v="Cerrado"/>
    <s v="Febrero"/>
    <x v="0"/>
    <x v="0"/>
  </r>
  <r>
    <n v="240"/>
    <n v="20350"/>
    <s v="Tramitar Peticiones"/>
    <x v="26"/>
    <x v="1"/>
    <d v="2020-02-05T00:00:00"/>
    <s v="Enero - Marzo"/>
    <n v="0"/>
    <n v="1"/>
    <s v="MARÍA ANTONIA CASAS MUÑOZ"/>
    <s v="Cerrado"/>
    <s v="Febrero"/>
    <x v="0"/>
    <x v="0"/>
  </r>
  <r>
    <n v="241"/>
    <n v="20351"/>
    <s v="Tramitar Peticiones"/>
    <x v="26"/>
    <x v="1"/>
    <d v="2020-02-05T00:00:00"/>
    <s v="Enero - Marzo"/>
    <n v="0"/>
    <n v="1"/>
    <s v="JOSE FENNER DIAZ MONTEALEGRE"/>
    <s v="Cerrado"/>
    <s v="Febrero"/>
    <x v="0"/>
    <x v="0"/>
  </r>
  <r>
    <n v="242"/>
    <n v="20352"/>
    <s v="Tramitar Peticiones"/>
    <x v="26"/>
    <x v="1"/>
    <d v="2020-02-05T00:00:00"/>
    <s v="Enero - Marzo"/>
    <n v="0"/>
    <n v="1"/>
    <s v="Claudia Caicedo"/>
    <s v="Cerrado"/>
    <s v="Febrero"/>
    <x v="0"/>
    <x v="0"/>
  </r>
  <r>
    <n v="243"/>
    <n v="20353"/>
    <s v="Tramitar Peticiones"/>
    <x v="26"/>
    <x v="1"/>
    <d v="2020-02-05T00:00:00"/>
    <s v="Enero - Marzo"/>
    <n v="0"/>
    <n v="1"/>
    <s v="LADY JOHANA TORRES LAVERDE"/>
    <s v="Cerrado"/>
    <s v="Febrero"/>
    <x v="0"/>
    <x v="0"/>
  </r>
  <r>
    <n v="244"/>
    <n v="20354"/>
    <s v="Tramitar Peticiones"/>
    <x v="26"/>
    <x v="1"/>
    <d v="2020-02-06T00:00:00"/>
    <s v="Enero - Marzo"/>
    <n v="1"/>
    <n v="2"/>
    <s v="andres alberto argel durango"/>
    <s v="Cerrado"/>
    <s v="Febrero"/>
    <x v="0"/>
    <x v="0"/>
  </r>
  <r>
    <n v="245"/>
    <n v="20355"/>
    <s v="Tramitar Peticiones"/>
    <x v="26"/>
    <x v="1"/>
    <d v="2020-02-06T00:00:00"/>
    <s v="Enero - Marzo"/>
    <n v="1"/>
    <n v="2"/>
    <s v="Cristhian Camilo Mogollón Soto"/>
    <s v="Cerrado"/>
    <s v="Febrero"/>
    <x v="0"/>
    <x v="0"/>
  </r>
  <r>
    <n v="246"/>
    <n v="20356"/>
    <s v="Tramitar Peticiones"/>
    <x v="27"/>
    <x v="1"/>
    <d v="2020-02-06T00:00:00"/>
    <s v="Enero - Marzo"/>
    <n v="0"/>
    <n v="1"/>
    <s v="José Luis Blanco Avendaño"/>
    <s v="Cerrado"/>
    <s v="Febrero"/>
    <x v="0"/>
    <x v="0"/>
  </r>
  <r>
    <n v="247"/>
    <n v="20357"/>
    <s v="Tramitar Queja"/>
    <x v="27"/>
    <x v="1"/>
    <d v="2020-02-19T00:00:00"/>
    <s v="Enero - Marzo"/>
    <n v="13"/>
    <n v="10"/>
    <s v="Blanca Rocío Peña Suárez"/>
    <s v="Cerrado"/>
    <s v="Febrero"/>
    <x v="0"/>
    <x v="0"/>
  </r>
  <r>
    <n v="248"/>
    <n v="20358"/>
    <s v="Tramitar Peticiones"/>
    <x v="27"/>
    <x v="1"/>
    <d v="2020-02-06T00:00:00"/>
    <s v="Enero - Marzo"/>
    <n v="0"/>
    <n v="1"/>
    <s v="Justo Lagos Mendoza"/>
    <s v="Cerrado"/>
    <s v="Febrero"/>
    <x v="0"/>
    <x v="0"/>
  </r>
  <r>
    <n v="249"/>
    <n v="20359"/>
    <s v="Tramitar Queja"/>
    <x v="27"/>
    <x v="1"/>
    <d v="2020-02-11T00:00:00"/>
    <s v="Enero - Marzo"/>
    <n v="5"/>
    <n v="4"/>
    <s v="Manuel Alberto Moros Muñoz"/>
    <s v="Cerrado"/>
    <s v="Febrero"/>
    <x v="0"/>
    <x v="0"/>
  </r>
  <r>
    <n v="250"/>
    <n v="20360"/>
    <s v="Tramitar Reclamo"/>
    <x v="27"/>
    <x v="1"/>
    <d v="2020-02-06T00:00:00"/>
    <s v="Enero - Marzo"/>
    <n v="0"/>
    <n v="1"/>
    <s v="LILIANA MENDIVELSO"/>
    <s v="Cerrado"/>
    <s v="Febrero"/>
    <x v="0"/>
    <x v="0"/>
  </r>
  <r>
    <n v="251"/>
    <n v="20361"/>
    <s v="Tramitar Peticiones"/>
    <x v="27"/>
    <x v="1"/>
    <d v="2020-02-10T00:00:00"/>
    <s v="Enero - Marzo"/>
    <n v="4"/>
    <n v="3"/>
    <s v="esteban medina"/>
    <s v="Cerrado"/>
    <s v="Febrero"/>
    <x v="0"/>
    <x v="0"/>
  </r>
  <r>
    <n v="252"/>
    <n v="20362"/>
    <s v="Tramitar Peticiones"/>
    <x v="27"/>
    <x v="1"/>
    <d v="2020-02-10T00:00:00"/>
    <s v="Enero - Marzo"/>
    <n v="4"/>
    <n v="3"/>
    <s v="Jorge Armando arcos Ortiz"/>
    <s v="Cerrado"/>
    <s v="Febrero"/>
    <x v="0"/>
    <x v="0"/>
  </r>
  <r>
    <n v="253"/>
    <n v="20363"/>
    <s v="Tramitar Peticiones"/>
    <x v="27"/>
    <x v="1"/>
    <d v="2020-02-11T00:00:00"/>
    <s v="Enero - Marzo"/>
    <n v="5"/>
    <n v="4"/>
    <s v="Ana Manco Villa"/>
    <s v="Cerrado"/>
    <s v="Febrero"/>
    <x v="0"/>
    <x v="0"/>
  </r>
  <r>
    <n v="254"/>
    <n v="20364"/>
    <s v="Tramitar Peticiones"/>
    <x v="27"/>
    <x v="1"/>
    <d v="2020-02-11T00:00:00"/>
    <s v="Enero - Marzo"/>
    <n v="5"/>
    <n v="4"/>
    <s v="JOSE GREGORIO CANTILLO PABON"/>
    <s v="Cerrado"/>
    <s v="Febrero"/>
    <x v="0"/>
    <x v="0"/>
  </r>
  <r>
    <n v="255"/>
    <n v="20365"/>
    <s v="Tramitar Reclamo"/>
    <x v="27"/>
    <x v="1"/>
    <d v="2020-02-19T00:00:00"/>
    <s v="Enero - Marzo"/>
    <n v="13"/>
    <n v="10"/>
    <s v="Sandra heliana Martínez"/>
    <s v="Cerrado"/>
    <s v="Febrero"/>
    <x v="0"/>
    <x v="0"/>
  </r>
  <r>
    <n v="256"/>
    <n v="20366"/>
    <s v="Tramitar Queja"/>
    <x v="27"/>
    <x v="1"/>
    <d v="2020-02-19T00:00:00"/>
    <s v="Enero - Marzo"/>
    <n v="13"/>
    <n v="10"/>
    <s v="Fernando Miguel Petro Morelo"/>
    <s v="Cerrado"/>
    <s v="Febrero"/>
    <x v="0"/>
    <x v="0"/>
  </r>
  <r>
    <n v="257"/>
    <n v="20367"/>
    <s v="Tramitar Peticiones"/>
    <x v="27"/>
    <x v="1"/>
    <d v="2020-02-11T00:00:00"/>
    <s v="Enero - Marzo"/>
    <n v="5"/>
    <n v="4"/>
    <s v="alejandro amado"/>
    <s v="Cerrado"/>
    <s v="Febrero"/>
    <x v="0"/>
    <x v="0"/>
  </r>
  <r>
    <n v="258"/>
    <n v="20368"/>
    <s v="Tramitar Peticiones"/>
    <x v="27"/>
    <x v="1"/>
    <d v="2020-02-11T00:00:00"/>
    <s v="Enero - Marzo"/>
    <n v="5"/>
    <n v="4"/>
    <s v="Juan Carlos Aux"/>
    <s v="Cerrado"/>
    <s v="Febrero"/>
    <x v="0"/>
    <x v="0"/>
  </r>
  <r>
    <n v="259"/>
    <n v="20369"/>
    <s v="Tramitar Peticiones"/>
    <x v="27"/>
    <x v="1"/>
    <d v="2020-02-11T00:00:00"/>
    <s v="Enero - Marzo"/>
    <n v="5"/>
    <n v="4"/>
    <s v="RICARDO ANDRES DIAZ PERE"/>
    <s v="Cerrado"/>
    <s v="Febrero"/>
    <x v="0"/>
    <x v="0"/>
  </r>
  <r>
    <n v="260"/>
    <n v="20370"/>
    <s v="Tramitar Peticiones"/>
    <x v="27"/>
    <x v="1"/>
    <d v="2020-02-11T00:00:00"/>
    <s v="Enero - Marzo"/>
    <n v="5"/>
    <n v="4"/>
    <s v="JOSE MANUEL CABALLERO"/>
    <s v="Cerrado"/>
    <s v="Febrero"/>
    <x v="0"/>
    <x v="0"/>
  </r>
  <r>
    <n v="261"/>
    <n v="20371"/>
    <s v="Tramitar Queja"/>
    <x v="27"/>
    <x v="1"/>
    <s v="Pendiente"/>
    <s v="Pendiente"/>
    <s v="No aplica"/>
    <s v="No aplica"/>
    <s v="JUAN DAVID PEREZ MANRIQUE"/>
    <s v="Abierto"/>
    <s v="Pendiente"/>
    <x v="1"/>
    <x v="1"/>
  </r>
  <r>
    <n v="262"/>
    <n v="20372"/>
    <s v="Tramitar Queja"/>
    <x v="28"/>
    <x v="1"/>
    <d v="2020-02-19T00:00:00"/>
    <s v="Enero - Marzo"/>
    <n v="12"/>
    <n v="9"/>
    <s v="JOSÉ OCTAVIO ROBLES REYES"/>
    <s v="Cerrado"/>
    <s v="Febrero"/>
    <x v="0"/>
    <x v="0"/>
  </r>
  <r>
    <n v="263"/>
    <n v="20373"/>
    <s v="Tramitar Peticiones"/>
    <x v="28"/>
    <x v="1"/>
    <d v="2020-02-11T00:00:00"/>
    <s v="Enero - Marzo"/>
    <n v="4"/>
    <n v="3"/>
    <s v="Santiago Sosa"/>
    <s v="Cerrado"/>
    <s v="Febrero"/>
    <x v="0"/>
    <x v="0"/>
  </r>
  <r>
    <n v="264"/>
    <n v="20374"/>
    <s v="Tramitar Peticiones"/>
    <x v="28"/>
    <x v="1"/>
    <d v="2020-02-11T00:00:00"/>
    <s v="Enero - Marzo"/>
    <n v="4"/>
    <n v="3"/>
    <s v="jhon gonzalez"/>
    <s v="Cerrado"/>
    <s v="Febrero"/>
    <x v="0"/>
    <x v="0"/>
  </r>
  <r>
    <n v="265"/>
    <n v="20375"/>
    <s v="Tramitar Queja"/>
    <x v="28"/>
    <x v="1"/>
    <s v="Pendiente"/>
    <s v="Pendiente"/>
    <s v="No aplica"/>
    <s v="No aplica"/>
    <s v="LILLYAM BEATRIZ ROMERO A"/>
    <s v="Abierto"/>
    <s v="Pendiente"/>
    <x v="1"/>
    <x v="1"/>
  </r>
  <r>
    <n v="266"/>
    <n v="20376"/>
    <s v="Tramitar Queja"/>
    <x v="28"/>
    <x v="1"/>
    <d v="2020-02-11T00:00:00"/>
    <s v="Enero - Marzo"/>
    <n v="4"/>
    <n v="3"/>
    <s v="NILSON HERNANDO CEBALOS"/>
    <s v="Cerrado"/>
    <s v="Febrero"/>
    <x v="0"/>
    <x v="0"/>
  </r>
  <r>
    <n v="267"/>
    <n v="20377"/>
    <s v="Tramitar Peticiones"/>
    <x v="28"/>
    <x v="1"/>
    <d v="2020-02-11T00:00:00"/>
    <s v="Enero - Marzo"/>
    <n v="4"/>
    <n v="3"/>
    <s v="ALEXANDRA DÍAZ VASQUEZ"/>
    <s v="Cerrado"/>
    <s v="Febrero"/>
    <x v="0"/>
    <x v="0"/>
  </r>
  <r>
    <n v="268"/>
    <n v="20378"/>
    <s v="Tramitar Peticiones"/>
    <x v="28"/>
    <x v="1"/>
    <d v="2020-02-11T00:00:00"/>
    <s v="Enero - Marzo"/>
    <n v="4"/>
    <n v="3"/>
    <s v="Juan Camilo Guevara Ortiz"/>
    <s v="Cerrado"/>
    <s v="Febrero"/>
    <x v="0"/>
    <x v="0"/>
  </r>
  <r>
    <n v="269"/>
    <n v="20379"/>
    <s v="Tramitar Peticiones"/>
    <x v="28"/>
    <x v="1"/>
    <d v="2020-02-11T00:00:00"/>
    <s v="Enero - Marzo"/>
    <n v="4"/>
    <n v="3"/>
    <s v="GERSON ADRIÁN IMBACHI VÁSQUEZ"/>
    <s v="Cerrado"/>
    <s v="Febrero"/>
    <x v="0"/>
    <x v="0"/>
  </r>
  <r>
    <n v="270"/>
    <n v="20380"/>
    <s v="Tramitar Queja"/>
    <x v="28"/>
    <x v="1"/>
    <d v="2020-02-19T00:00:00"/>
    <s v="Enero - Marzo"/>
    <n v="12"/>
    <n v="9"/>
    <s v="alba cardenas alvarez"/>
    <s v="Cerrado"/>
    <s v="Febrero"/>
    <x v="0"/>
    <x v="0"/>
  </r>
  <r>
    <n v="271"/>
    <n v="20381"/>
    <s v="Tramitar Queja"/>
    <x v="28"/>
    <x v="1"/>
    <s v="Pendiente"/>
    <s v="Pendiente"/>
    <s v="No aplica"/>
    <s v="No aplica"/>
    <s v="JAVIER ALEXANDER DIAZ TOVAR"/>
    <s v="Abierto"/>
    <s v="Pendiente"/>
    <x v="1"/>
    <x v="1"/>
  </r>
  <r>
    <n v="272"/>
    <n v="20382"/>
    <s v="Tramitar Queja"/>
    <x v="28"/>
    <x v="1"/>
    <s v="Pendiente"/>
    <s v="Pendiente"/>
    <s v="No aplica"/>
    <s v="No aplica"/>
    <s v="Carolina Diaz Corredor"/>
    <s v="Abierto"/>
    <s v="Pendiente"/>
    <x v="1"/>
    <x v="1"/>
  </r>
  <r>
    <n v="273"/>
    <n v="20383"/>
    <s v="Asignar Sugerencia"/>
    <x v="29"/>
    <x v="1"/>
    <s v="Pendiente"/>
    <s v="Pendiente"/>
    <s v="No aplica"/>
    <s v="No aplica"/>
    <s v="diego arias"/>
    <s v="Abierto"/>
    <s v="Pendiente"/>
    <x v="1"/>
    <x v="1"/>
  </r>
  <r>
    <n v="274"/>
    <n v="20384"/>
    <s v="Tramitar Peticiones"/>
    <x v="30"/>
    <x v="1"/>
    <d v="2020-02-11T00:00:00"/>
    <s v="Enero - Marzo"/>
    <n v="1"/>
    <n v="2"/>
    <s v="YENNY PAOLIN DAZA GUTIERREZ"/>
    <s v="Cerrado"/>
    <s v="Febrero"/>
    <x v="0"/>
    <x v="0"/>
  </r>
  <r>
    <n v="275"/>
    <n v="20385"/>
    <s v="Tramitar Queja"/>
    <x v="30"/>
    <x v="1"/>
    <s v="Pendiente"/>
    <s v="Pendiente"/>
    <s v="No aplica"/>
    <s v="No aplica"/>
    <s v="Javier Rico"/>
    <s v="Abierto"/>
    <s v="Pendiente"/>
    <x v="1"/>
    <x v="1"/>
  </r>
  <r>
    <n v="276"/>
    <n v="20386"/>
    <s v="Tramitar Queja"/>
    <x v="30"/>
    <x v="1"/>
    <s v="Pendiente"/>
    <s v="Pendiente"/>
    <s v="No aplica"/>
    <s v="No aplica"/>
    <s v="Tatiana Velasquez Romero"/>
    <s v="Abierto"/>
    <s v="Pendiente"/>
    <x v="1"/>
    <x v="1"/>
  </r>
  <r>
    <n v="277"/>
    <n v="20387"/>
    <s v="Tramitar Queja"/>
    <x v="30"/>
    <x v="1"/>
    <d v="2020-09-24T00:00:00"/>
    <s v="Julio - Septiembre"/>
    <n v="227"/>
    <n v="164"/>
    <s v="LAURA MARCELA BELTRÁN"/>
    <s v="Cerrado"/>
    <s v="Septiembre"/>
    <x v="0"/>
    <x v="0"/>
  </r>
  <r>
    <n v="278"/>
    <n v="20388"/>
    <s v="Tramitar Peticiones"/>
    <x v="30"/>
    <x v="1"/>
    <d v="2020-02-11T00:00:00"/>
    <s v="Enero - Marzo"/>
    <n v="1"/>
    <n v="2"/>
    <s v="MARXELLY LILED MEDINA FAJARDO"/>
    <s v="Cerrado"/>
    <s v="Febrero"/>
    <x v="0"/>
    <x v="0"/>
  </r>
  <r>
    <n v="279"/>
    <n v="20389"/>
    <s v="Tramitar Queja"/>
    <x v="30"/>
    <x v="1"/>
    <d v="2020-02-24T00:00:00"/>
    <s v="Enero - Marzo"/>
    <n v="14"/>
    <n v="11"/>
    <s v="luis carlos gordillo"/>
    <s v="Cerrado"/>
    <s v="Febrero"/>
    <x v="0"/>
    <x v="0"/>
  </r>
  <r>
    <n v="280"/>
    <n v="20390"/>
    <s v="Tramitar Peticiones"/>
    <x v="30"/>
    <x v="1"/>
    <d v="2020-02-11T00:00:00"/>
    <s v="Enero - Marzo"/>
    <n v="1"/>
    <n v="2"/>
    <s v="SIRLEIDY GAMARRA RODELO"/>
    <s v="Cerrado"/>
    <s v="Febrero"/>
    <x v="0"/>
    <x v="0"/>
  </r>
  <r>
    <n v="281"/>
    <n v="20391"/>
    <s v="Tramitar Queja"/>
    <x v="30"/>
    <x v="1"/>
    <d v="2020-02-24T00:00:00"/>
    <s v="Enero - Marzo"/>
    <n v="14"/>
    <n v="11"/>
    <s v="SABID NAZZAR BOHORQUEZ"/>
    <s v="Cerrado"/>
    <s v="Febrero"/>
    <x v="0"/>
    <x v="0"/>
  </r>
  <r>
    <n v="282"/>
    <n v="20392"/>
    <s v="Tramitar Peticiones"/>
    <x v="30"/>
    <x v="1"/>
    <d v="2020-02-11T00:00:00"/>
    <s v="Enero - Marzo"/>
    <n v="1"/>
    <n v="2"/>
    <s v="JAIRO GOMEZ"/>
    <s v="Cerrado"/>
    <s v="Febrero"/>
    <x v="0"/>
    <x v="0"/>
  </r>
  <r>
    <n v="283"/>
    <n v="20393"/>
    <s v="Tramitar Peticiones"/>
    <x v="31"/>
    <x v="1"/>
    <d v="2020-02-11T00:00:00"/>
    <s v="Enero - Marzo"/>
    <n v="0"/>
    <n v="1"/>
    <s v="BRYAN DANILO MEJIA SIERRA"/>
    <s v="Cerrado"/>
    <s v="Febrero"/>
    <x v="0"/>
    <x v="0"/>
  </r>
  <r>
    <n v="284"/>
    <n v="20394"/>
    <s v="Tramitar Peticiones"/>
    <x v="31"/>
    <x v="1"/>
    <d v="2020-02-11T00:00:00"/>
    <s v="Enero - Marzo"/>
    <n v="0"/>
    <n v="1"/>
    <s v="MARÍA EUGENIA ESPINOSA REYES"/>
    <s v="Cerrado"/>
    <s v="Febrero"/>
    <x v="0"/>
    <x v="0"/>
  </r>
  <r>
    <n v="285"/>
    <n v="20395"/>
    <s v="Tramitar Peticiones"/>
    <x v="31"/>
    <x v="1"/>
    <d v="2020-02-11T00:00:00"/>
    <s v="Enero - Marzo"/>
    <n v="0"/>
    <n v="1"/>
    <s v="NESTOR IVAN GALLEGO MONTOYA"/>
    <s v="Cerrado"/>
    <s v="Febrero"/>
    <x v="0"/>
    <x v="0"/>
  </r>
  <r>
    <n v="286"/>
    <n v="20396"/>
    <s v="Tramitar Peticiones"/>
    <x v="31"/>
    <x v="1"/>
    <d v="2020-02-12T00:00:00"/>
    <s v="Enero - Marzo"/>
    <n v="1"/>
    <n v="2"/>
    <s v="AIDILUZ PAYARES"/>
    <s v="Cerrado"/>
    <s v="Febrero"/>
    <x v="0"/>
    <x v="0"/>
  </r>
  <r>
    <n v="287"/>
    <n v="20397"/>
    <s v="Tramitar Queja"/>
    <x v="31"/>
    <x v="1"/>
    <d v="2020-02-24T00:00:00"/>
    <s v="Enero - Marzo"/>
    <n v="13"/>
    <n v="10"/>
    <s v="Edwin Angulo hurtado"/>
    <s v="Cerrado"/>
    <s v="Febrero"/>
    <x v="0"/>
    <x v="0"/>
  </r>
  <r>
    <n v="288"/>
    <n v="20398"/>
    <s v="Tramitar Peticiones"/>
    <x v="31"/>
    <x v="1"/>
    <d v="2020-02-12T00:00:00"/>
    <s v="Enero - Marzo"/>
    <n v="1"/>
    <n v="2"/>
    <s v="NEYDIS MAILETH PACHECO BARRIOS"/>
    <s v="Cerrado"/>
    <s v="Febrero"/>
    <x v="0"/>
    <x v="0"/>
  </r>
  <r>
    <n v="289"/>
    <n v="20399"/>
    <s v="Tramitar Peticiones"/>
    <x v="31"/>
    <x v="1"/>
    <d v="2020-02-12T00:00:00"/>
    <s v="Enero - Marzo"/>
    <n v="1"/>
    <n v="2"/>
    <s v="NEYDIS MAILETH PACHECO BARRIOS"/>
    <s v="Cerrado"/>
    <s v="Febrero"/>
    <x v="0"/>
    <x v="0"/>
  </r>
  <r>
    <n v="290"/>
    <n v="20400"/>
    <s v="Tramitar Queja"/>
    <x v="31"/>
    <x v="1"/>
    <d v="2020-02-24T00:00:00"/>
    <s v="Enero - Marzo"/>
    <n v="13"/>
    <n v="10"/>
    <s v="LUIS FERNANDO VELEZ VERGARA"/>
    <s v="Cerrado"/>
    <s v="Febrero"/>
    <x v="0"/>
    <x v="0"/>
  </r>
  <r>
    <n v="291"/>
    <n v="20401"/>
    <s v="Tramitar Peticiones"/>
    <x v="32"/>
    <x v="1"/>
    <d v="2020-02-12T00:00:00"/>
    <s v="Enero - Marzo"/>
    <n v="0"/>
    <n v="1"/>
    <s v="ANA CECILIA PUENTES BERMEO"/>
    <s v="Cerrado"/>
    <s v="Febrero"/>
    <x v="0"/>
    <x v="0"/>
  </r>
  <r>
    <n v="292"/>
    <n v="20402"/>
    <s v="Tramitar Peticiones"/>
    <x v="32"/>
    <x v="1"/>
    <d v="2020-02-12T00:00:00"/>
    <s v="Enero - Marzo"/>
    <n v="0"/>
    <n v="1"/>
    <s v="NICOLAS DAVID ESCOBAR ORTIZ"/>
    <s v="Cerrado"/>
    <s v="Febrero"/>
    <x v="0"/>
    <x v="0"/>
  </r>
  <r>
    <n v="293"/>
    <n v="20403"/>
    <s v="Tramitar Peticiones"/>
    <x v="32"/>
    <x v="1"/>
    <d v="2020-02-12T00:00:00"/>
    <s v="Enero - Marzo"/>
    <n v="0"/>
    <n v="1"/>
    <s v="luis geronimo rios betancur"/>
    <s v="Cerrado"/>
    <s v="Febrero"/>
    <x v="0"/>
    <x v="0"/>
  </r>
  <r>
    <n v="294"/>
    <n v="20404"/>
    <s v="Tramitar Peticiones"/>
    <x v="32"/>
    <x v="1"/>
    <d v="2020-02-17T00:00:00"/>
    <s v="Enero - Marzo"/>
    <n v="5"/>
    <n v="4"/>
    <s v="edwin erazo henao"/>
    <s v="Cerrado"/>
    <s v="Febrero"/>
    <x v="0"/>
    <x v="0"/>
  </r>
  <r>
    <n v="295"/>
    <n v="20405"/>
    <s v="Tramitar Reclamo"/>
    <x v="32"/>
    <x v="1"/>
    <d v="2020-02-24T00:00:00"/>
    <s v="Enero - Marzo"/>
    <n v="12"/>
    <n v="9"/>
    <s v="ELDA LUZ HERRERA DE AVILA"/>
    <s v="Cerrado"/>
    <s v="Febrero"/>
    <x v="0"/>
    <x v="0"/>
  </r>
  <r>
    <n v="296"/>
    <n v="20406"/>
    <s v="Tramitar Peticiones"/>
    <x v="32"/>
    <x v="1"/>
    <d v="2020-02-17T00:00:00"/>
    <s v="Enero - Marzo"/>
    <n v="5"/>
    <n v="4"/>
    <s v="Jeannetth Maritza Corredor Duitama"/>
    <s v="Cerrado"/>
    <s v="Febrero"/>
    <x v="0"/>
    <x v="0"/>
  </r>
  <r>
    <n v="297"/>
    <n v="20407"/>
    <s v="Tramitar Peticiones"/>
    <x v="32"/>
    <x v="1"/>
    <d v="2020-02-17T00:00:00"/>
    <s v="Enero - Marzo"/>
    <n v="5"/>
    <n v="4"/>
    <s v="ALVARO QUINTERO SEPULVEDA"/>
    <s v="Cerrado"/>
    <s v="Febrero"/>
    <x v="0"/>
    <x v="0"/>
  </r>
  <r>
    <n v="298"/>
    <n v="20408"/>
    <s v="Tramitar Queja"/>
    <x v="32"/>
    <x v="1"/>
    <d v="2020-02-24T00:00:00"/>
    <s v="Enero - Marzo"/>
    <n v="12"/>
    <n v="9"/>
    <s v="María Estefany Ulloa Martínez"/>
    <s v="Cerrado"/>
    <s v="Febrero"/>
    <x v="0"/>
    <x v="0"/>
  </r>
  <r>
    <n v="299"/>
    <n v="20409"/>
    <s v="Tramitar Queja"/>
    <x v="33"/>
    <x v="1"/>
    <d v="2020-02-24T00:00:00"/>
    <s v="Enero - Marzo"/>
    <n v="11"/>
    <n v="8"/>
    <s v="hector Guillermo Echeverry Rivera"/>
    <s v="Cerrado"/>
    <s v="Febrero"/>
    <x v="0"/>
    <x v="0"/>
  </r>
  <r>
    <n v="300"/>
    <n v="20410"/>
    <s v="Tramitar Reclamo"/>
    <x v="33"/>
    <x v="1"/>
    <d v="2020-02-24T00:00:00"/>
    <s v="Enero - Marzo"/>
    <n v="11"/>
    <n v="8"/>
    <s v="CARLOS ALBERTO CALVO GODOY"/>
    <s v="Cerrado"/>
    <s v="Febrero"/>
    <x v="0"/>
    <x v="0"/>
  </r>
  <r>
    <n v="301"/>
    <n v="20411"/>
    <s v="Tramitar Peticiones"/>
    <x v="33"/>
    <x v="1"/>
    <d v="2020-02-18T00:00:00"/>
    <s v="Enero - Marzo"/>
    <n v="5"/>
    <n v="4"/>
    <s v="Maritza Velez"/>
    <s v="Cerrado"/>
    <s v="Febrero"/>
    <x v="0"/>
    <x v="0"/>
  </r>
  <r>
    <n v="302"/>
    <n v="20412"/>
    <s v="Tramitar Reclamo"/>
    <x v="33"/>
    <x v="1"/>
    <s v="Pendiente"/>
    <s v="Pendiente"/>
    <s v="No aplica"/>
    <s v="No aplica"/>
    <s v="daniel arturo bermudez urrego"/>
    <s v="Abierto"/>
    <s v="Pendiente"/>
    <x v="1"/>
    <x v="1"/>
  </r>
  <r>
    <n v="303"/>
    <n v="20413"/>
    <s v="Tramitar Reclamo"/>
    <x v="33"/>
    <x v="1"/>
    <d v="2020-02-24T00:00:00"/>
    <s v="Enero - Marzo"/>
    <n v="11"/>
    <n v="8"/>
    <s v="carlos alberto campo marinez"/>
    <s v="Cerrado"/>
    <s v="Febrero"/>
    <x v="0"/>
    <x v="0"/>
  </r>
  <r>
    <n v="304"/>
    <n v="20414"/>
    <s v="Tramitar Queja"/>
    <x v="33"/>
    <x v="1"/>
    <s v="Pendiente"/>
    <s v="Pendiente"/>
    <s v="No aplica"/>
    <s v="No aplica"/>
    <s v="MARIA JOSE MARTINEZ ORTEGA"/>
    <s v="Abierto"/>
    <s v="Pendiente"/>
    <x v="1"/>
    <x v="1"/>
  </r>
  <r>
    <n v="305"/>
    <n v="20415"/>
    <s v="Tramitar Peticiones"/>
    <x v="33"/>
    <x v="1"/>
    <d v="2020-02-17T00:00:00"/>
    <s v="Enero - Marzo"/>
    <n v="4"/>
    <n v="3"/>
    <s v="OSCAR FABIAN CORDOBA PAREDES"/>
    <s v="Cerrado"/>
    <s v="Febrero"/>
    <x v="0"/>
    <x v="0"/>
  </r>
  <r>
    <n v="306"/>
    <n v="20416"/>
    <s v="Tramitar Peticiones"/>
    <x v="33"/>
    <x v="1"/>
    <d v="2020-02-17T00:00:00"/>
    <s v="Enero - Marzo"/>
    <n v="4"/>
    <n v="3"/>
    <s v="yina paola avena suarez"/>
    <s v="Cerrado"/>
    <s v="Febrero"/>
    <x v="0"/>
    <x v="0"/>
  </r>
  <r>
    <n v="307"/>
    <n v="20417"/>
    <s v="Tramitar Peticiones"/>
    <x v="33"/>
    <x v="1"/>
    <d v="2020-02-18T00:00:00"/>
    <s v="Enero - Marzo"/>
    <n v="5"/>
    <n v="4"/>
    <s v="Juan Camilo Orrego Salcedo"/>
    <s v="Cerrado"/>
    <s v="Febrero"/>
    <x v="0"/>
    <x v="0"/>
  </r>
  <r>
    <n v="308"/>
    <n v="20418"/>
    <s v="Tramitar Reclamo"/>
    <x v="33"/>
    <x v="1"/>
    <d v="2020-02-28T00:00:00"/>
    <s v="Enero - Marzo"/>
    <n v="15"/>
    <n v="12"/>
    <s v="RAFAEL CHAMORRO"/>
    <s v="Cerrado"/>
    <s v="Febrero"/>
    <x v="0"/>
    <x v="0"/>
  </r>
  <r>
    <n v="309"/>
    <n v="20419"/>
    <s v="Tramitar Queja"/>
    <x v="33"/>
    <x v="1"/>
    <s v="Pendiente"/>
    <s v="Pendiente"/>
    <s v="No aplica"/>
    <s v="No aplica"/>
    <s v="SERGIO HERNANDO SANTOS MOSQUERA"/>
    <s v="Abierto"/>
    <s v="Pendiente"/>
    <x v="1"/>
    <x v="1"/>
  </r>
  <r>
    <n v="310"/>
    <n v="20420"/>
    <s v="Asignar Sugerencia"/>
    <x v="33"/>
    <x v="1"/>
    <d v="2020-03-18T00:00:00"/>
    <s v="Enero - Marzo"/>
    <n v="34"/>
    <n v="25"/>
    <s v="JOAN SEBASTIAN LOZADA BARRIOS"/>
    <s v="Cerrado"/>
    <s v="Marzo"/>
    <x v="0"/>
    <x v="0"/>
  </r>
  <r>
    <n v="311"/>
    <n v="20421"/>
    <s v="Tramitar Reclamo"/>
    <x v="33"/>
    <x v="1"/>
    <s v="Pendiente"/>
    <s v="Pendiente"/>
    <s v="No aplica"/>
    <s v="No aplica"/>
    <s v="JOAN SEBASTIAN LOZADA BARRIOS"/>
    <s v="Abierto"/>
    <s v="Pendiente"/>
    <x v="1"/>
    <x v="1"/>
  </r>
  <r>
    <n v="312"/>
    <n v="20422"/>
    <s v="Tramitar Queja"/>
    <x v="33"/>
    <x v="1"/>
    <d v="2020-02-28T00:00:00"/>
    <s v="Enero - Marzo"/>
    <n v="15"/>
    <n v="12"/>
    <s v="LUBIN LINARES CORREDOR"/>
    <s v="Cerrado"/>
    <s v="Febrero"/>
    <x v="0"/>
    <x v="0"/>
  </r>
  <r>
    <n v="313"/>
    <n v="20423"/>
    <s v="Tramitar Peticiones"/>
    <x v="33"/>
    <x v="1"/>
    <d v="2020-02-18T00:00:00"/>
    <s v="Enero - Marzo"/>
    <n v="5"/>
    <n v="4"/>
    <s v="milagros tovar paternina"/>
    <s v="Cerrado"/>
    <s v="Febrero"/>
    <x v="0"/>
    <x v="0"/>
  </r>
  <r>
    <n v="314"/>
    <n v="20424"/>
    <s v="Tramitar Peticiones"/>
    <x v="34"/>
    <x v="1"/>
    <d v="2020-02-18T00:00:00"/>
    <s v="Enero - Marzo"/>
    <n v="4"/>
    <n v="3"/>
    <s v="coopsoliserv"/>
    <s v="Cerrado"/>
    <s v="Febrero"/>
    <x v="0"/>
    <x v="0"/>
  </r>
  <r>
    <n v="315"/>
    <n v="20425"/>
    <s v="Tramitar Reclamo"/>
    <x v="34"/>
    <x v="1"/>
    <d v="2020-02-18T00:00:00"/>
    <s v="Enero - Marzo"/>
    <n v="4"/>
    <n v="3"/>
    <s v="Juan Carlos Espinosa Barrera"/>
    <s v="Cerrado"/>
    <s v="Febrero"/>
    <x v="0"/>
    <x v="0"/>
  </r>
  <r>
    <n v="316"/>
    <n v="20426"/>
    <s v="Tramitar Peticiones"/>
    <x v="34"/>
    <x v="1"/>
    <d v="2020-02-18T00:00:00"/>
    <s v="Enero - Marzo"/>
    <n v="4"/>
    <n v="3"/>
    <s v="andres mauricio jaramillo bedoya"/>
    <s v="Cerrado"/>
    <s v="Febrero"/>
    <x v="0"/>
    <x v="0"/>
  </r>
  <r>
    <n v="317"/>
    <n v="20427"/>
    <s v="Tramitar Peticiones"/>
    <x v="34"/>
    <x v="1"/>
    <d v="2020-02-18T00:00:00"/>
    <s v="Enero - Marzo"/>
    <n v="4"/>
    <n v="3"/>
    <s v="LUZ MARINA PIEDRAHITA RIVERA"/>
    <s v="Cerrado"/>
    <s v="Febrero"/>
    <x v="0"/>
    <x v="0"/>
  </r>
  <r>
    <n v="318"/>
    <n v="20428"/>
    <s v="Tramitar Peticiones"/>
    <x v="34"/>
    <x v="1"/>
    <d v="2020-02-18T00:00:00"/>
    <s v="Enero - Marzo"/>
    <n v="4"/>
    <n v="3"/>
    <s v="DIEGO FERNANDO LOAIZA DUQUE"/>
    <s v="Cerrado"/>
    <s v="Febrero"/>
    <x v="0"/>
    <x v="0"/>
  </r>
  <r>
    <n v="319"/>
    <n v="20429"/>
    <s v="Tramitar Queja"/>
    <x v="34"/>
    <x v="1"/>
    <d v="2020-02-18T00:00:00"/>
    <s v="Enero - Marzo"/>
    <n v="4"/>
    <n v="3"/>
    <s v="Luis Eduardo Salamanca Rodriguez"/>
    <s v="Cerrado"/>
    <s v="Febrero"/>
    <x v="0"/>
    <x v="0"/>
  </r>
  <r>
    <n v="320"/>
    <n v="20430"/>
    <s v="Tramitar Peticiones"/>
    <x v="34"/>
    <x v="1"/>
    <d v="2020-02-18T00:00:00"/>
    <s v="Enero - Marzo"/>
    <n v="4"/>
    <n v="3"/>
    <s v="Elmer Moreno"/>
    <s v="Cerrado"/>
    <s v="Febrero"/>
    <x v="0"/>
    <x v="0"/>
  </r>
  <r>
    <n v="321"/>
    <n v="20431"/>
    <s v="Tramitar Peticiones"/>
    <x v="34"/>
    <x v="1"/>
    <d v="2020-02-18T00:00:00"/>
    <s v="Enero - Marzo"/>
    <n v="4"/>
    <n v="3"/>
    <s v="HOTELES DE BARRANCA S,A,S"/>
    <s v="Cerrado"/>
    <s v="Febrero"/>
    <x v="0"/>
    <x v="0"/>
  </r>
  <r>
    <n v="322"/>
    <n v="20432"/>
    <s v="Tramitar Peticiones"/>
    <x v="35"/>
    <x v="1"/>
    <d v="2020-02-18T00:00:00"/>
    <s v="Enero - Marzo"/>
    <n v="3"/>
    <n v="2"/>
    <s v="jhon jairo galvis triana"/>
    <s v="Cerrado"/>
    <s v="Febrero"/>
    <x v="0"/>
    <x v="0"/>
  </r>
  <r>
    <n v="323"/>
    <n v="20433"/>
    <s v="Tramitar Queja"/>
    <x v="35"/>
    <x v="1"/>
    <d v="2020-02-28T00:00:00"/>
    <s v="Enero - Marzo"/>
    <n v="13"/>
    <n v="10"/>
    <s v="Dora Lilliana Montoya Parra"/>
    <s v="Cerrado"/>
    <s v="Febrero"/>
    <x v="0"/>
    <x v="0"/>
  </r>
  <r>
    <n v="324"/>
    <n v="20434"/>
    <s v="Tramitar Peticiones"/>
    <x v="35"/>
    <x v="1"/>
    <d v="2020-02-18T00:00:00"/>
    <s v="Enero - Marzo"/>
    <n v="3"/>
    <n v="2"/>
    <s v="german garces cervantes"/>
    <s v="Cerrado"/>
    <s v="Febrero"/>
    <x v="0"/>
    <x v="0"/>
  </r>
  <r>
    <n v="325"/>
    <n v="20435"/>
    <s v="Tramitar Peticiones"/>
    <x v="35"/>
    <x v="1"/>
    <d v="2020-02-18T00:00:00"/>
    <s v="Enero - Marzo"/>
    <n v="3"/>
    <n v="2"/>
    <s v="german garces cervantes"/>
    <s v="Cerrado"/>
    <s v="Febrero"/>
    <x v="0"/>
    <x v="0"/>
  </r>
  <r>
    <n v="326"/>
    <n v="20436"/>
    <s v="Tramitar Peticiones"/>
    <x v="36"/>
    <x v="1"/>
    <d v="2020-02-18T00:00:00"/>
    <s v="Enero - Marzo"/>
    <n v="2"/>
    <n v="2"/>
    <s v="omar bitar"/>
    <s v="Cerrado"/>
    <s v="Febrero"/>
    <x v="0"/>
    <x v="0"/>
  </r>
  <r>
    <n v="327"/>
    <n v="20437"/>
    <s v="Tramitar Queja"/>
    <x v="36"/>
    <x v="1"/>
    <d v="2020-03-02T00:00:00"/>
    <s v="Enero - Marzo"/>
    <n v="15"/>
    <n v="11"/>
    <s v="stewart sanchez ropero"/>
    <s v="Cerrado"/>
    <s v="Marzo"/>
    <x v="0"/>
    <x v="0"/>
  </r>
  <r>
    <n v="328"/>
    <n v="20438"/>
    <s v="Tramitar Peticiones"/>
    <x v="37"/>
    <x v="1"/>
    <d v="2020-02-18T00:00:00"/>
    <s v="Enero - Marzo"/>
    <n v="1"/>
    <n v="2"/>
    <s v="Shanell Nellys Rodríguez Parra"/>
    <s v="Cerrado"/>
    <s v="Febrero"/>
    <x v="0"/>
    <x v="0"/>
  </r>
  <r>
    <n v="329"/>
    <n v="20439"/>
    <s v="Tramitar Peticiones"/>
    <x v="37"/>
    <x v="1"/>
    <d v="2020-02-18T00:00:00"/>
    <s v="Enero - Marzo"/>
    <n v="1"/>
    <n v="2"/>
    <s v="mery constanza espitia soto"/>
    <s v="Cerrado"/>
    <s v="Febrero"/>
    <x v="0"/>
    <x v="0"/>
  </r>
  <r>
    <n v="330"/>
    <n v="20440"/>
    <s v="Tramitar Queja"/>
    <x v="37"/>
    <x v="1"/>
    <s v="Pendiente"/>
    <s v="Pendiente"/>
    <s v="No aplica"/>
    <s v="No aplica"/>
    <s v="ELVIA LILIANA CHICAGUY QUINTERO"/>
    <s v="Abierto"/>
    <s v="Pendiente"/>
    <x v="1"/>
    <x v="1"/>
  </r>
  <r>
    <n v="331"/>
    <n v="20441"/>
    <s v="Tramitar Peticiones"/>
    <x v="37"/>
    <x v="1"/>
    <d v="2020-02-18T00:00:00"/>
    <s v="Enero - Marzo"/>
    <n v="1"/>
    <n v="2"/>
    <s v="MABEL CRISTINA RUIZ SALAMANCA"/>
    <s v="Cerrado"/>
    <s v="Febrero"/>
    <x v="0"/>
    <x v="0"/>
  </r>
  <r>
    <n v="332"/>
    <n v="20442"/>
    <s v="Tramitar Peticiones"/>
    <x v="37"/>
    <x v="1"/>
    <d v="2020-02-18T00:00:00"/>
    <s v="Enero - Marzo"/>
    <n v="1"/>
    <n v="2"/>
    <s v="ANGELICA PAOLA ANDRADE VILLEGAS"/>
    <s v="Cerrado"/>
    <s v="Febrero"/>
    <x v="0"/>
    <x v="0"/>
  </r>
  <r>
    <n v="333"/>
    <n v="20443"/>
    <s v="Tramitar Queja"/>
    <x v="37"/>
    <x v="1"/>
    <d v="2020-03-09T00:00:00"/>
    <s v="Enero - Marzo"/>
    <n v="21"/>
    <n v="16"/>
    <s v="ERNESTO MANUEL COGOLLO PEREZ"/>
    <s v="Cerrado"/>
    <s v="Marzo"/>
    <x v="0"/>
    <x v="0"/>
  </r>
  <r>
    <n v="334"/>
    <n v="20444"/>
    <s v="Tramitar Queja"/>
    <x v="37"/>
    <x v="1"/>
    <d v="2020-03-09T00:00:00"/>
    <s v="Enero - Marzo"/>
    <n v="21"/>
    <n v="16"/>
    <s v="MABEL FORERO MESA"/>
    <s v="Cerrado"/>
    <s v="Marzo"/>
    <x v="0"/>
    <x v="0"/>
  </r>
  <r>
    <n v="335"/>
    <n v="20445"/>
    <s v="Tramitar Queja"/>
    <x v="37"/>
    <x v="1"/>
    <d v="2020-02-18T00:00:00"/>
    <s v="Enero - Marzo"/>
    <n v="1"/>
    <n v="2"/>
    <s v="Edilberto Conde Lopera"/>
    <s v="Cerrado"/>
    <s v="Febrero"/>
    <x v="0"/>
    <x v="0"/>
  </r>
  <r>
    <n v="336"/>
    <n v="20446"/>
    <s v="Tramitar Reclamo"/>
    <x v="37"/>
    <x v="1"/>
    <d v="2020-03-09T00:00:00"/>
    <s v="Enero - Marzo"/>
    <n v="21"/>
    <n v="16"/>
    <s v="deivy arnulfo arenales calderon"/>
    <s v="Cerrado"/>
    <s v="Marzo"/>
    <x v="0"/>
    <x v="0"/>
  </r>
  <r>
    <n v="337"/>
    <n v="20447"/>
    <s v="Tramitar Queja"/>
    <x v="37"/>
    <x v="1"/>
    <d v="2020-03-09T00:00:00"/>
    <s v="Enero - Marzo"/>
    <n v="21"/>
    <n v="16"/>
    <s v="JHON FREIMAN BETANCOURT LONDOÑO"/>
    <s v="Cerrado"/>
    <s v="Marzo"/>
    <x v="0"/>
    <x v="0"/>
  </r>
  <r>
    <n v="338"/>
    <n v="20448"/>
    <s v="Tramitar Queja"/>
    <x v="37"/>
    <x v="1"/>
    <d v="2020-03-09T00:00:00"/>
    <s v="Enero - Marzo"/>
    <n v="21"/>
    <n v="16"/>
    <s v="No hay clientes referentes a este flujo"/>
    <s v="Cerrado"/>
    <s v="Marzo"/>
    <x v="0"/>
    <x v="0"/>
  </r>
  <r>
    <n v="339"/>
    <n v="20449"/>
    <s v="Tramitar Peticiones"/>
    <x v="37"/>
    <x v="1"/>
    <d v="2020-02-19T00:00:00"/>
    <s v="Enero - Marzo"/>
    <n v="2"/>
    <n v="3"/>
    <s v="JAIRO GOMEZ"/>
    <s v="Cerrado"/>
    <s v="Febrero"/>
    <x v="0"/>
    <x v="0"/>
  </r>
  <r>
    <n v="340"/>
    <n v="20450"/>
    <s v="Tramitar Peticiones"/>
    <x v="37"/>
    <x v="1"/>
    <d v="2020-02-19T00:00:00"/>
    <s v="Enero - Marzo"/>
    <n v="2"/>
    <n v="3"/>
    <s v="BRYAN DANILO MEJIA SIERRA"/>
    <s v="Cerrado"/>
    <s v="Febrero"/>
    <x v="0"/>
    <x v="0"/>
  </r>
  <r>
    <n v="341"/>
    <n v="20451"/>
    <s v="Tramitar Peticiones"/>
    <x v="37"/>
    <x v="1"/>
    <d v="2020-02-19T00:00:00"/>
    <s v="Enero - Marzo"/>
    <n v="2"/>
    <n v="3"/>
    <s v="Billy Robayo"/>
    <s v="Cerrado"/>
    <s v="Febrero"/>
    <x v="0"/>
    <x v="0"/>
  </r>
  <r>
    <n v="342"/>
    <n v="20452"/>
    <s v="Tramitar Queja"/>
    <x v="38"/>
    <x v="1"/>
    <d v="2020-03-09T00:00:00"/>
    <s v="Enero - Marzo"/>
    <n v="20"/>
    <n v="15"/>
    <s v="Jhojan Andrés Monsalve usuga"/>
    <s v="Cerrado"/>
    <s v="Marzo"/>
    <x v="0"/>
    <x v="0"/>
  </r>
  <r>
    <n v="343"/>
    <n v="20453"/>
    <s v="Tramitar Peticiones"/>
    <x v="38"/>
    <x v="1"/>
    <d v="2020-02-19T00:00:00"/>
    <s v="Enero - Marzo"/>
    <n v="1"/>
    <n v="2"/>
    <s v="JOSE JULIAN HERNANDEZ CATAÑO"/>
    <s v="Cerrado"/>
    <s v="Febrero"/>
    <x v="0"/>
    <x v="0"/>
  </r>
  <r>
    <n v="344"/>
    <n v="20454"/>
    <s v="Tramitar Peticiones"/>
    <x v="38"/>
    <x v="1"/>
    <d v="2020-02-19T00:00:00"/>
    <s v="Enero - Marzo"/>
    <n v="1"/>
    <n v="2"/>
    <s v="Harold Mauricio Rosero Paz"/>
    <s v="Cerrado"/>
    <s v="Febrero"/>
    <x v="0"/>
    <x v="0"/>
  </r>
  <r>
    <n v="345"/>
    <n v="20455"/>
    <s v="Tramitar Queja"/>
    <x v="38"/>
    <x v="1"/>
    <s v="Pendiente"/>
    <s v="Pendiente"/>
    <s v="No aplica"/>
    <s v="No aplica"/>
    <s v="Sandra Constanza Pachón Manchola"/>
    <s v="Abierto"/>
    <s v="Pendiente"/>
    <x v="1"/>
    <x v="1"/>
  </r>
  <r>
    <n v="346"/>
    <n v="20456"/>
    <s v="Tramitar Queja"/>
    <x v="38"/>
    <x v="1"/>
    <d v="2020-07-17T00:00:00"/>
    <s v="Abril - Junio"/>
    <n v="150"/>
    <n v="109"/>
    <s v="luis carlos gil torres"/>
    <s v="Cerrado"/>
    <s v="Julio"/>
    <x v="0"/>
    <x v="0"/>
  </r>
  <r>
    <n v="347"/>
    <n v="20457"/>
    <s v="Tramitar Queja"/>
    <x v="38"/>
    <x v="1"/>
    <s v="Pendiente"/>
    <s v="Pendiente"/>
    <s v="No aplica"/>
    <s v="No aplica"/>
    <s v="JOSE CELESTINO ARGUELLO"/>
    <s v="Abierto"/>
    <s v="Pendiente"/>
    <x v="1"/>
    <x v="1"/>
  </r>
  <r>
    <n v="348"/>
    <n v="20458"/>
    <s v="Tramitar Queja"/>
    <x v="38"/>
    <x v="1"/>
    <d v="2020-03-09T00:00:00"/>
    <s v="Enero - Marzo"/>
    <n v="20"/>
    <n v="15"/>
    <s v="ERICKA PILAR ALZATE POLANIA"/>
    <s v="Cerrado"/>
    <s v="Marzo"/>
    <x v="0"/>
    <x v="0"/>
  </r>
  <r>
    <n v="349"/>
    <n v="20459"/>
    <s v="Asignar Sugerencia"/>
    <x v="38"/>
    <x v="1"/>
    <d v="2020-02-19T00:00:00"/>
    <s v="Enero - Marzo"/>
    <n v="1"/>
    <n v="2"/>
    <s v="celina urbina"/>
    <s v="Cerrado"/>
    <s v="Febrero"/>
    <x v="0"/>
    <x v="0"/>
  </r>
  <r>
    <n v="350"/>
    <n v="20460"/>
    <s v="Tramitar Queja"/>
    <x v="38"/>
    <x v="1"/>
    <s v="Pendiente"/>
    <s v="Pendiente"/>
    <s v="No aplica"/>
    <s v="No aplica"/>
    <s v="Luz Helena Güiza Quina"/>
    <s v="Abierto"/>
    <s v="Pendiente"/>
    <x v="1"/>
    <x v="1"/>
  </r>
  <r>
    <n v="351"/>
    <n v="20461"/>
    <s v="Tramitar Reclamo"/>
    <x v="38"/>
    <x v="1"/>
    <d v="2020-03-09T00:00:00"/>
    <s v="Enero - Marzo"/>
    <n v="20"/>
    <n v="15"/>
    <s v="francisco jose lopez santos"/>
    <s v="Cerrado"/>
    <s v="Marzo"/>
    <x v="0"/>
    <x v="0"/>
  </r>
  <r>
    <n v="352"/>
    <n v="20462"/>
    <s v="Tramitar Peticiones"/>
    <x v="38"/>
    <x v="1"/>
    <d v="2020-02-19T00:00:00"/>
    <s v="Enero - Marzo"/>
    <n v="1"/>
    <n v="2"/>
    <s v="Darío Fernando Pedraza"/>
    <s v="Cerrado"/>
    <s v="Febrero"/>
    <x v="0"/>
    <x v="0"/>
  </r>
  <r>
    <n v="353"/>
    <n v="20463"/>
    <s v="Tramitar Peticiones"/>
    <x v="39"/>
    <x v="1"/>
    <d v="2020-02-19T00:00:00"/>
    <s v="Enero - Marzo"/>
    <n v="0"/>
    <n v="1"/>
    <s v="CARLOS MAURICIO AYERBE SUAZA"/>
    <s v="Cerrado"/>
    <s v="Febrero"/>
    <x v="0"/>
    <x v="0"/>
  </r>
  <r>
    <n v="354"/>
    <n v="20464"/>
    <s v="Tramitar Peticiones"/>
    <x v="39"/>
    <x v="1"/>
    <d v="2020-02-19T00:00:00"/>
    <s v="Enero - Marzo"/>
    <n v="0"/>
    <n v="1"/>
    <s v="AUDIAS RIVERA CORREA"/>
    <s v="Cerrado"/>
    <s v="Febrero"/>
    <x v="0"/>
    <x v="0"/>
  </r>
  <r>
    <n v="355"/>
    <n v="20465"/>
    <s v="Tramitar Queja"/>
    <x v="39"/>
    <x v="1"/>
    <d v="2020-03-09T00:00:00"/>
    <s v="Enero - Marzo"/>
    <n v="19"/>
    <n v="14"/>
    <s v="maria dinanubia sanabria martinez"/>
    <s v="Cerrado"/>
    <s v="Marzo"/>
    <x v="0"/>
    <x v="0"/>
  </r>
  <r>
    <n v="356"/>
    <n v="20466"/>
    <s v="Tramitar Peticiones"/>
    <x v="39"/>
    <x v="1"/>
    <d v="2020-02-19T00:00:00"/>
    <s v="Enero - Marzo"/>
    <n v="0"/>
    <n v="1"/>
    <s v="JAIME EDUARDO HINCAPIE ORREGO"/>
    <s v="Cerrado"/>
    <s v="Febrero"/>
    <x v="0"/>
    <x v="0"/>
  </r>
  <r>
    <n v="357"/>
    <n v="20467"/>
    <s v="Tramitar Queja"/>
    <x v="39"/>
    <x v="1"/>
    <d v="2020-02-19T00:00:00"/>
    <s v="Enero - Marzo"/>
    <n v="0"/>
    <n v="1"/>
    <s v="ANDRES LEONARDO SIERRA"/>
    <s v="Cerrado"/>
    <s v="Febrero"/>
    <x v="0"/>
    <x v="0"/>
  </r>
  <r>
    <n v="358"/>
    <n v="20468"/>
    <s v="Tramitar Peticiones"/>
    <x v="39"/>
    <x v="1"/>
    <d v="2020-02-19T00:00:00"/>
    <s v="Enero - Marzo"/>
    <n v="0"/>
    <n v="1"/>
    <s v="JONNATAN"/>
    <s v="Cerrado"/>
    <s v="Febrero"/>
    <x v="0"/>
    <x v="0"/>
  </r>
  <r>
    <n v="359"/>
    <n v="20469"/>
    <s v="Tramitar Queja"/>
    <x v="39"/>
    <x v="1"/>
    <d v="2020-03-09T00:00:00"/>
    <s v="Enero - Marzo"/>
    <n v="19"/>
    <n v="14"/>
    <s v="myriam pinzon vargas"/>
    <s v="Cerrado"/>
    <s v="Marzo"/>
    <x v="0"/>
    <x v="0"/>
  </r>
  <r>
    <n v="360"/>
    <n v="20470"/>
    <s v="Tramitar Queja"/>
    <x v="39"/>
    <x v="1"/>
    <d v="2020-03-09T00:00:00"/>
    <s v="Enero - Marzo"/>
    <n v="19"/>
    <n v="14"/>
    <s v="Francis Rivas Albornoz"/>
    <s v="Cerrado"/>
    <s v="Marzo"/>
    <x v="0"/>
    <x v="0"/>
  </r>
  <r>
    <n v="361"/>
    <n v="20471"/>
    <s v="Tramitar Queja"/>
    <x v="39"/>
    <x v="1"/>
    <d v="2020-03-09T00:00:00"/>
    <s v="Enero - Marzo"/>
    <n v="19"/>
    <n v="14"/>
    <s v="Francis Rivas Albornoz"/>
    <s v="Cerrado"/>
    <s v="Marzo"/>
    <x v="0"/>
    <x v="0"/>
  </r>
  <r>
    <n v="362"/>
    <n v="20472"/>
    <s v="Tramitar Queja"/>
    <x v="39"/>
    <x v="1"/>
    <d v="2020-03-09T00:00:00"/>
    <s v="Enero - Marzo"/>
    <n v="19"/>
    <n v="14"/>
    <s v="Francis Rivas Albornoz"/>
    <s v="Cerrado"/>
    <s v="Marzo"/>
    <x v="0"/>
    <x v="0"/>
  </r>
  <r>
    <n v="363"/>
    <n v="20473"/>
    <s v="Tramitar Reclamo"/>
    <x v="39"/>
    <x v="1"/>
    <d v="2020-03-09T00:00:00"/>
    <s v="Enero - Marzo"/>
    <n v="19"/>
    <n v="14"/>
    <s v="gloria isabel peña caballeros"/>
    <s v="Cerrado"/>
    <s v="Marzo"/>
    <x v="0"/>
    <x v="0"/>
  </r>
  <r>
    <n v="364"/>
    <n v="20474"/>
    <s v="Tramitar Peticiones"/>
    <x v="39"/>
    <x v="1"/>
    <d v="2020-02-20T00:00:00"/>
    <s v="Enero - Marzo"/>
    <n v="1"/>
    <n v="2"/>
    <s v="campo elias zambrano peña"/>
    <s v="Cerrado"/>
    <s v="Febrero"/>
    <x v="0"/>
    <x v="0"/>
  </r>
  <r>
    <n v="365"/>
    <n v="20475"/>
    <s v="Tramitar Peticiones"/>
    <x v="39"/>
    <x v="1"/>
    <d v="2020-02-20T00:00:00"/>
    <s v="Enero - Marzo"/>
    <n v="1"/>
    <n v="2"/>
    <s v="ALEJANDRO GONZALEZ"/>
    <s v="Cerrado"/>
    <s v="Febrero"/>
    <x v="0"/>
    <x v="0"/>
  </r>
  <r>
    <n v="366"/>
    <n v="20476"/>
    <s v="Tramitar Reclamo"/>
    <x v="39"/>
    <x v="1"/>
    <d v="2020-03-19T00:00:00"/>
    <s v="Enero - Marzo"/>
    <n v="29"/>
    <n v="22"/>
    <s v="CHRISTIAN ANDRES VELA TREJOS"/>
    <s v="Cerrado"/>
    <s v="Marzo"/>
    <x v="0"/>
    <x v="0"/>
  </r>
  <r>
    <n v="367"/>
    <n v="20477"/>
    <s v="Tramitar Peticiones"/>
    <x v="39"/>
    <x v="1"/>
    <d v="2020-02-20T00:00:00"/>
    <s v="Enero - Marzo"/>
    <n v="1"/>
    <n v="2"/>
    <s v="ANDRES FELIPE GONZALEZ CETINA"/>
    <s v="Cerrado"/>
    <s v="Febrero"/>
    <x v="0"/>
    <x v="0"/>
  </r>
  <r>
    <n v="368"/>
    <n v="20478"/>
    <s v="Tramitar Queja"/>
    <x v="40"/>
    <x v="1"/>
    <s v="Pendiente"/>
    <s v="Pendiente"/>
    <s v="No aplica"/>
    <s v="No aplica"/>
    <s v="Carlos vega"/>
    <s v="Abierto"/>
    <s v="Pendiente"/>
    <x v="1"/>
    <x v="1"/>
  </r>
  <r>
    <n v="369"/>
    <n v="20479"/>
    <s v="Tramitar Peticiones"/>
    <x v="40"/>
    <x v="1"/>
    <d v="2020-02-20T00:00:00"/>
    <s v="Enero - Marzo"/>
    <n v="0"/>
    <n v="1"/>
    <s v="maria laura matinez"/>
    <s v="Cerrado"/>
    <s v="Febrero"/>
    <x v="0"/>
    <x v="0"/>
  </r>
  <r>
    <n v="370"/>
    <n v="20480"/>
    <s v="Tramitar Peticiones"/>
    <x v="40"/>
    <x v="1"/>
    <d v="2020-02-21T00:00:00"/>
    <s v="Enero - Marzo"/>
    <n v="1"/>
    <n v="2"/>
    <s v="Victor julio trimiño mora"/>
    <s v="Cerrado"/>
    <s v="Febrero"/>
    <x v="0"/>
    <x v="0"/>
  </r>
  <r>
    <n v="371"/>
    <n v="20481"/>
    <s v="Tramitar Peticiones"/>
    <x v="40"/>
    <x v="1"/>
    <d v="2020-02-21T00:00:00"/>
    <s v="Enero - Marzo"/>
    <n v="1"/>
    <n v="2"/>
    <s v="EDWARD CABRERA"/>
    <s v="Cerrado"/>
    <s v="Febrero"/>
    <x v="0"/>
    <x v="0"/>
  </r>
  <r>
    <n v="372"/>
    <n v="20482"/>
    <s v="Tramitar Peticiones"/>
    <x v="40"/>
    <x v="1"/>
    <d v="2020-02-21T00:00:00"/>
    <s v="Enero - Marzo"/>
    <n v="1"/>
    <n v="2"/>
    <s v="Andrea Marcela"/>
    <s v="Cerrado"/>
    <s v="Febrero"/>
    <x v="0"/>
    <x v="0"/>
  </r>
  <r>
    <n v="373"/>
    <n v="20483"/>
    <s v="Tramitar Queja"/>
    <x v="40"/>
    <x v="1"/>
    <d v="2020-03-09T00:00:00"/>
    <s v="Enero - Marzo"/>
    <n v="18"/>
    <n v="13"/>
    <s v="VIVIANA VASQUEZ TORO"/>
    <s v="Cerrado"/>
    <s v="Marzo"/>
    <x v="0"/>
    <x v="0"/>
  </r>
  <r>
    <n v="374"/>
    <n v="20484"/>
    <s v="Tramitar Reclamo"/>
    <x v="40"/>
    <x v="1"/>
    <d v="2020-03-09T00:00:00"/>
    <s v="Enero - Marzo"/>
    <n v="18"/>
    <n v="13"/>
    <s v="Rafael Enrique Florez Vanegas"/>
    <s v="Cerrado"/>
    <s v="Marzo"/>
    <x v="0"/>
    <x v="0"/>
  </r>
  <r>
    <n v="375"/>
    <n v="20485"/>
    <s v="Tramitar Peticiones"/>
    <x v="40"/>
    <x v="1"/>
    <d v="2020-02-24T00:00:00"/>
    <s v="Enero - Marzo"/>
    <n v="4"/>
    <n v="3"/>
    <s v="Sergio Mejia"/>
    <s v="Cerrado"/>
    <s v="Febrero"/>
    <x v="0"/>
    <x v="0"/>
  </r>
  <r>
    <n v="376"/>
    <n v="20486"/>
    <s v="Tramitar Peticiones"/>
    <x v="40"/>
    <x v="1"/>
    <d v="2020-02-25T00:00:00"/>
    <s v="Enero - Marzo"/>
    <n v="5"/>
    <n v="4"/>
    <s v="Shirley karina posada"/>
    <s v="Cerrado"/>
    <s v="Febrero"/>
    <x v="0"/>
    <x v="0"/>
  </r>
  <r>
    <n v="377"/>
    <n v="20487"/>
    <s v="Tramitar Queja"/>
    <x v="40"/>
    <x v="1"/>
    <d v="2020-03-09T00:00:00"/>
    <s v="Enero - Marzo"/>
    <n v="18"/>
    <n v="13"/>
    <s v="Ricardo Suárez Zapata"/>
    <s v="Cerrado"/>
    <s v="Marzo"/>
    <x v="0"/>
    <x v="0"/>
  </r>
  <r>
    <n v="378"/>
    <n v="20488"/>
    <s v="Tramitar Peticiones"/>
    <x v="40"/>
    <x v="1"/>
    <d v="2020-02-25T00:00:00"/>
    <s v="Enero - Marzo"/>
    <n v="5"/>
    <n v="4"/>
    <s v="Cristhian Camilo carrillo Morales"/>
    <s v="Cerrado"/>
    <s v="Febrero"/>
    <x v="0"/>
    <x v="0"/>
  </r>
  <r>
    <n v="379"/>
    <n v="20489"/>
    <s v="Tramitar Peticiones"/>
    <x v="40"/>
    <x v="1"/>
    <d v="2020-02-25T00:00:00"/>
    <s v="Enero - Marzo"/>
    <n v="5"/>
    <n v="4"/>
    <s v="ANDRES ARTURO CARDENAS VILLAMIL"/>
    <s v="Cerrado"/>
    <s v="Febrero"/>
    <x v="0"/>
    <x v="0"/>
  </r>
  <r>
    <n v="380"/>
    <n v="20490"/>
    <s v="Tramitar Peticiones"/>
    <x v="40"/>
    <x v="1"/>
    <d v="2020-02-25T00:00:00"/>
    <s v="Enero - Marzo"/>
    <n v="5"/>
    <n v="4"/>
    <s v="WUILMER ANDRES URIAN"/>
    <s v="Cerrado"/>
    <s v="Febrero"/>
    <x v="0"/>
    <x v="0"/>
  </r>
  <r>
    <n v="381"/>
    <n v="20491"/>
    <s v="Tramitar Peticiones"/>
    <x v="40"/>
    <x v="1"/>
    <d v="2020-02-25T00:00:00"/>
    <s v="Enero - Marzo"/>
    <n v="5"/>
    <n v="4"/>
    <s v="WUILMER ANDRES URIAN"/>
    <s v="Cerrado"/>
    <s v="Febrero"/>
    <x v="0"/>
    <x v="0"/>
  </r>
  <r>
    <n v="382"/>
    <n v="20492"/>
    <s v="Tramitar Reclamo"/>
    <x v="40"/>
    <x v="1"/>
    <d v="2020-02-25T00:00:00"/>
    <s v="Enero - Marzo"/>
    <n v="5"/>
    <n v="4"/>
    <s v="Eduardo Salazar Prado"/>
    <s v="Cerrado"/>
    <s v="Febrero"/>
    <x v="0"/>
    <x v="0"/>
  </r>
  <r>
    <n v="383"/>
    <n v="20493"/>
    <s v="Tramitar Queja"/>
    <x v="41"/>
    <x v="1"/>
    <d v="2020-03-09T00:00:00"/>
    <s v="Enero - Marzo"/>
    <n v="17"/>
    <n v="12"/>
    <s v="LUIS FERNANDO TREJOS PAEZ"/>
    <s v="Cerrado"/>
    <s v="Marzo"/>
    <x v="0"/>
    <x v="0"/>
  </r>
  <r>
    <n v="384"/>
    <n v="20494"/>
    <s v="Tramitar Reclamo"/>
    <x v="41"/>
    <x v="1"/>
    <d v="2020-03-09T00:00:00"/>
    <s v="Enero - Marzo"/>
    <n v="17"/>
    <n v="12"/>
    <s v="Elizabeth Jacqueline Ramirez Rojas"/>
    <s v="Cerrado"/>
    <s v="Marzo"/>
    <x v="0"/>
    <x v="0"/>
  </r>
  <r>
    <n v="385"/>
    <n v="20495"/>
    <s v="Tramitar Queja"/>
    <x v="41"/>
    <x v="1"/>
    <s v="Pendiente"/>
    <s v="Pendiente"/>
    <s v="No aplica"/>
    <s v="No aplica"/>
    <s v="JAVIER ALEXANDER DIAZ TOVAR"/>
    <s v="Abierto"/>
    <s v="Pendiente"/>
    <x v="1"/>
    <x v="1"/>
  </r>
  <r>
    <n v="386"/>
    <n v="20496"/>
    <s v="Tramitar Reclamo"/>
    <x v="41"/>
    <x v="1"/>
    <s v="Pendiente"/>
    <s v="Pendiente"/>
    <s v="No aplica"/>
    <s v="No aplica"/>
    <s v="JAVIER ALEXANDER DIAZ TOVAR"/>
    <s v="Abierto"/>
    <s v="Pendiente"/>
    <x v="1"/>
    <x v="1"/>
  </r>
  <r>
    <n v="387"/>
    <n v="20497"/>
    <s v="Tramitar Peticiones"/>
    <x v="41"/>
    <x v="1"/>
    <d v="2020-02-25T00:00:00"/>
    <s v="Enero - Marzo"/>
    <n v="4"/>
    <n v="3"/>
    <s v="JULIAN DAVID VILLAMIZAR VIVAS"/>
    <s v="Cerrado"/>
    <s v="Febrero"/>
    <x v="0"/>
    <x v="0"/>
  </r>
  <r>
    <n v="388"/>
    <n v="20498"/>
    <s v="Tramitar Queja"/>
    <x v="41"/>
    <x v="1"/>
    <s v="Pendiente"/>
    <s v="Pendiente"/>
    <s v="No aplica"/>
    <s v="No aplica"/>
    <s v="Braian Smith clavijo"/>
    <s v="Abierto"/>
    <s v="Pendiente"/>
    <x v="1"/>
    <x v="1"/>
  </r>
  <r>
    <n v="389"/>
    <n v="20499"/>
    <s v="Tramitar Queja"/>
    <x v="41"/>
    <x v="1"/>
    <s v="Pendiente"/>
    <s v="Pendiente"/>
    <s v="No aplica"/>
    <s v="No aplica"/>
    <s v="javier borja montero"/>
    <s v="Abierto"/>
    <s v="Pendiente"/>
    <x v="1"/>
    <x v="1"/>
  </r>
  <r>
    <n v="390"/>
    <n v="20500"/>
    <s v="Tramitar Peticiones"/>
    <x v="41"/>
    <x v="1"/>
    <d v="2020-02-25T00:00:00"/>
    <s v="Enero - Marzo"/>
    <n v="4"/>
    <n v="3"/>
    <s v="MARIANA SANCHEZ SALAZAR"/>
    <s v="Cerrado"/>
    <s v="Febrero"/>
    <x v="0"/>
    <x v="0"/>
  </r>
  <r>
    <n v="391"/>
    <n v="20501"/>
    <s v="Tramitar Reclamo"/>
    <x v="41"/>
    <x v="1"/>
    <d v="2020-03-09T00:00:00"/>
    <s v="Enero - Marzo"/>
    <n v="17"/>
    <n v="12"/>
    <s v="javier borja montero"/>
    <s v="Cerrado"/>
    <s v="Marzo"/>
    <x v="0"/>
    <x v="0"/>
  </r>
  <r>
    <n v="392"/>
    <n v="20502"/>
    <s v="Tramitar Queja"/>
    <x v="41"/>
    <x v="1"/>
    <s v="Pendiente"/>
    <s v="Pendiente"/>
    <s v="No aplica"/>
    <s v="No aplica"/>
    <s v="JOSE MIGUEL ACERO RODRIGUEZ"/>
    <s v="Abierto"/>
    <s v="Pendiente"/>
    <x v="1"/>
    <x v="1"/>
  </r>
  <r>
    <n v="393"/>
    <n v="20503"/>
    <s v="Tramitar Queja"/>
    <x v="41"/>
    <x v="1"/>
    <d v="2020-03-09T00:00:00"/>
    <s v="Enero - Marzo"/>
    <n v="17"/>
    <n v="12"/>
    <s v="GLORIA STELLA HOLGUÍN HERNÁNDEZ"/>
    <s v="Cerrado"/>
    <s v="Marzo"/>
    <x v="0"/>
    <x v="0"/>
  </r>
  <r>
    <n v="394"/>
    <n v="20504"/>
    <s v="Tramitar Queja"/>
    <x v="41"/>
    <x v="1"/>
    <d v="2020-02-25T00:00:00"/>
    <s v="Enero - Marzo"/>
    <n v="4"/>
    <n v="3"/>
    <s v="WOLFRANDO PEDRAZA CAMELO"/>
    <s v="Cerrado"/>
    <s v="Febrero"/>
    <x v="0"/>
    <x v="0"/>
  </r>
  <r>
    <n v="395"/>
    <n v="20505"/>
    <s v="Tramitar Peticiones"/>
    <x v="41"/>
    <x v="1"/>
    <d v="2020-02-25T00:00:00"/>
    <s v="Enero - Marzo"/>
    <n v="4"/>
    <n v="3"/>
    <s v="yovany Rojas Martinez"/>
    <s v="Cerrado"/>
    <s v="Febrero"/>
    <x v="0"/>
    <x v="0"/>
  </r>
  <r>
    <n v="396"/>
    <n v="20506"/>
    <s v="Tramitar Peticiones"/>
    <x v="41"/>
    <x v="1"/>
    <d v="2020-02-25T00:00:00"/>
    <s v="Enero - Marzo"/>
    <n v="4"/>
    <n v="3"/>
    <s v="yovany Rojas Martinez"/>
    <s v="Cerrado"/>
    <s v="Febrero"/>
    <x v="0"/>
    <x v="0"/>
  </r>
  <r>
    <n v="397"/>
    <n v="20507"/>
    <s v="Tramitar Peticiones"/>
    <x v="42"/>
    <x v="1"/>
    <d v="2020-02-25T00:00:00"/>
    <s v="Enero - Marzo"/>
    <n v="2"/>
    <n v="2"/>
    <s v="Angela Melissa Mercado Perez"/>
    <s v="Cerrado"/>
    <s v="Febrero"/>
    <x v="0"/>
    <x v="0"/>
  </r>
  <r>
    <n v="398"/>
    <n v="20508"/>
    <s v="Tramitar Queja"/>
    <x v="43"/>
    <x v="1"/>
    <d v="2020-03-11T00:00:00"/>
    <s v="Enero - Marzo"/>
    <n v="16"/>
    <n v="13"/>
    <s v="GERMAN ADOLFO RODAS ALSONSO"/>
    <s v="Cerrado"/>
    <s v="Marzo"/>
    <x v="0"/>
    <x v="0"/>
  </r>
  <r>
    <n v="399"/>
    <n v="20509"/>
    <s v="Tramitar Peticiones"/>
    <x v="43"/>
    <x v="1"/>
    <d v="2020-02-25T00:00:00"/>
    <s v="Enero - Marzo"/>
    <n v="1"/>
    <n v="2"/>
    <s v="LAURA MELISSA MARTINEZ MANTILLA"/>
    <s v="Cerrado"/>
    <s v="Febrero"/>
    <x v="0"/>
    <x v="0"/>
  </r>
  <r>
    <n v="400"/>
    <n v="20510"/>
    <s v="Tramitar Peticiones"/>
    <x v="43"/>
    <x v="1"/>
    <d v="2020-02-25T00:00:00"/>
    <s v="Enero - Marzo"/>
    <n v="1"/>
    <n v="2"/>
    <s v="LUIS ERNESTO GARCIA GIRON"/>
    <s v="Cerrado"/>
    <s v="Febrero"/>
    <x v="0"/>
    <x v="0"/>
  </r>
  <r>
    <n v="401"/>
    <n v="20511"/>
    <s v="Tramitar Peticiones"/>
    <x v="43"/>
    <x v="1"/>
    <d v="2020-02-25T00:00:00"/>
    <s v="Enero - Marzo"/>
    <n v="1"/>
    <n v="2"/>
    <s v="Optikus S.A."/>
    <s v="Cerrado"/>
    <s v="Febrero"/>
    <x v="0"/>
    <x v="0"/>
  </r>
  <r>
    <n v="402"/>
    <n v="20512"/>
    <s v="Tramitar Reclamo"/>
    <x v="43"/>
    <x v="1"/>
    <d v="2020-03-11T00:00:00"/>
    <s v="Enero - Marzo"/>
    <n v="16"/>
    <n v="13"/>
    <s v="ronal andres marin velez"/>
    <s v="Cerrado"/>
    <s v="Marzo"/>
    <x v="0"/>
    <x v="0"/>
  </r>
  <r>
    <n v="403"/>
    <n v="20513"/>
    <s v="Tramitar Peticiones"/>
    <x v="43"/>
    <x v="1"/>
    <d v="2020-02-25T00:00:00"/>
    <s v="Enero - Marzo"/>
    <n v="1"/>
    <n v="2"/>
    <s v="ANGELA MARIA CLEVES ARZAYUS"/>
    <s v="Cerrado"/>
    <s v="Febrero"/>
    <x v="0"/>
    <x v="0"/>
  </r>
  <r>
    <n v="404"/>
    <n v="20514"/>
    <s v="Tramitar Queja"/>
    <x v="43"/>
    <x v="1"/>
    <d v="2020-02-25T00:00:00"/>
    <s v="Enero - Marzo"/>
    <n v="1"/>
    <n v="2"/>
    <s v="Juan Carlos Grajales Medina"/>
    <s v="Cerrado"/>
    <s v="Febrero"/>
    <x v="0"/>
    <x v="0"/>
  </r>
  <r>
    <n v="405"/>
    <n v="20515"/>
    <s v="Tramitar Reclamo"/>
    <x v="43"/>
    <x v="1"/>
    <d v="2020-03-11T00:00:00"/>
    <s v="Enero - Marzo"/>
    <n v="16"/>
    <n v="13"/>
    <s v="Margarita María González Cruz"/>
    <s v="Cerrado"/>
    <s v="Marzo"/>
    <x v="0"/>
    <x v="0"/>
  </r>
  <r>
    <n v="406"/>
    <n v="20516"/>
    <s v="Tramitar Peticiones"/>
    <x v="43"/>
    <x v="1"/>
    <d v="2020-02-25T00:00:00"/>
    <s v="Enero - Marzo"/>
    <n v="1"/>
    <n v="2"/>
    <s v="marleny diaz martin"/>
    <s v="Cerrado"/>
    <s v="Febrero"/>
    <x v="0"/>
    <x v="0"/>
  </r>
  <r>
    <n v="407"/>
    <n v="20517"/>
    <s v="Tramitar Peticiones"/>
    <x v="44"/>
    <x v="1"/>
    <d v="2020-02-25T00:00:00"/>
    <s v="Enero - Marzo"/>
    <n v="0"/>
    <n v="1"/>
    <s v="YIMMI LEONARDO RODRIGUEZ HUERFANO"/>
    <s v="Cerrado"/>
    <s v="Febrero"/>
    <x v="0"/>
    <x v="0"/>
  </r>
  <r>
    <n v="408"/>
    <n v="20518"/>
    <s v="Tramitar Queja"/>
    <x v="44"/>
    <x v="1"/>
    <s v="Pendiente"/>
    <s v="Pendiente"/>
    <s v="No aplica"/>
    <s v="No aplica"/>
    <s v="DIVANID GUILLIN BARBOSA"/>
    <s v="Abierto"/>
    <s v="Pendiente"/>
    <x v="1"/>
    <x v="1"/>
  </r>
  <r>
    <n v="409"/>
    <n v="20519"/>
    <s v="Tramitar Peticiones"/>
    <x v="44"/>
    <x v="1"/>
    <d v="2020-02-25T00:00:00"/>
    <s v="Enero - Marzo"/>
    <n v="0"/>
    <n v="1"/>
    <s v="ELVIA LILIANA CHICAGUY QUINTERO"/>
    <s v="Cerrado"/>
    <s v="Febrero"/>
    <x v="0"/>
    <x v="0"/>
  </r>
  <r>
    <n v="410"/>
    <n v="20520"/>
    <s v="Tramitar Peticiones"/>
    <x v="44"/>
    <x v="1"/>
    <d v="2020-02-26T00:00:00"/>
    <s v="Enero - Marzo"/>
    <n v="1"/>
    <n v="2"/>
    <s v="maria fernanda pezzotti"/>
    <s v="Cerrado"/>
    <s v="Febrero"/>
    <x v="0"/>
    <x v="0"/>
  </r>
  <r>
    <n v="411"/>
    <n v="20521"/>
    <s v="Tramitar Peticiones"/>
    <x v="44"/>
    <x v="1"/>
    <d v="2020-02-26T00:00:00"/>
    <s v="Enero - Marzo"/>
    <n v="1"/>
    <n v="2"/>
    <s v="fabian cano brieva"/>
    <s v="Cerrado"/>
    <s v="Febrero"/>
    <x v="0"/>
    <x v="0"/>
  </r>
  <r>
    <n v="412"/>
    <n v="20522"/>
    <s v="Tramitar Peticiones"/>
    <x v="44"/>
    <x v="1"/>
    <d v="2020-02-26T00:00:00"/>
    <s v="Enero - Marzo"/>
    <n v="1"/>
    <n v="2"/>
    <s v="fabian cano brieva"/>
    <s v="Cerrado"/>
    <s v="Febrero"/>
    <x v="0"/>
    <x v="0"/>
  </r>
  <r>
    <n v="413"/>
    <n v="20523"/>
    <s v="Tramitar Peticiones"/>
    <x v="44"/>
    <x v="1"/>
    <d v="2020-02-26T00:00:00"/>
    <s v="Enero - Marzo"/>
    <n v="1"/>
    <n v="2"/>
    <s v="fabian cano brieva"/>
    <s v="Cerrado"/>
    <s v="Febrero"/>
    <x v="0"/>
    <x v="0"/>
  </r>
  <r>
    <n v="414"/>
    <n v="20524"/>
    <s v="Tramitar Peticiones"/>
    <x v="44"/>
    <x v="1"/>
    <d v="2020-02-26T00:00:00"/>
    <s v="Enero - Marzo"/>
    <n v="1"/>
    <n v="2"/>
    <s v="milagros tovar paternina"/>
    <s v="Cerrado"/>
    <s v="Febrero"/>
    <x v="0"/>
    <x v="0"/>
  </r>
  <r>
    <n v="415"/>
    <n v="20525"/>
    <s v="Tramitar Peticiones"/>
    <x v="44"/>
    <x v="1"/>
    <d v="2020-02-26T00:00:00"/>
    <s v="Enero - Marzo"/>
    <n v="1"/>
    <n v="2"/>
    <s v="LUZ MARIA PIEDRAHITA TORO"/>
    <s v="Cerrado"/>
    <s v="Febrero"/>
    <x v="0"/>
    <x v="0"/>
  </r>
  <r>
    <n v="416"/>
    <n v="20526"/>
    <s v="Tramitar Queja"/>
    <x v="45"/>
    <x v="1"/>
    <d v="2020-03-11T00:00:00"/>
    <s v="Enero - Marzo"/>
    <n v="14"/>
    <n v="11"/>
    <s v="carlos camargo"/>
    <s v="Cerrado"/>
    <s v="Marzo"/>
    <x v="0"/>
    <x v="0"/>
  </r>
  <r>
    <n v="417"/>
    <n v="20527"/>
    <s v="Tramitar Queja"/>
    <x v="45"/>
    <x v="1"/>
    <d v="2020-03-27T00:00:00"/>
    <s v="Enero - Marzo"/>
    <n v="30"/>
    <n v="23"/>
    <s v="Liliana Urrego Navarro"/>
    <s v="Cerrado"/>
    <s v="Marzo"/>
    <x v="0"/>
    <x v="0"/>
  </r>
  <r>
    <n v="418"/>
    <n v="20528"/>
    <s v="Tramitar Queja"/>
    <x v="45"/>
    <x v="1"/>
    <d v="2020-03-11T00:00:00"/>
    <s v="Enero - Marzo"/>
    <n v="14"/>
    <n v="11"/>
    <s v="CARLOS ARTURO RAMIREZ PEREZ"/>
    <s v="Cerrado"/>
    <s v="Marzo"/>
    <x v="0"/>
    <x v="0"/>
  </r>
  <r>
    <n v="419"/>
    <n v="20529"/>
    <s v="Tramitar Peticiones"/>
    <x v="45"/>
    <x v="1"/>
    <d v="2020-02-26T00:00:00"/>
    <s v="Enero - Marzo"/>
    <n v="0"/>
    <n v="1"/>
    <s v="NICOLAS DAVID ESCOBAR ORTIZ"/>
    <s v="Cerrado"/>
    <s v="Febrero"/>
    <x v="0"/>
    <x v="0"/>
  </r>
  <r>
    <n v="420"/>
    <n v="20530"/>
    <s v="Tramitar Peticiones"/>
    <x v="45"/>
    <x v="1"/>
    <d v="2020-02-26T00:00:00"/>
    <s v="Enero - Marzo"/>
    <n v="0"/>
    <n v="1"/>
    <s v="SANDRA LILIANA BUITRAGO"/>
    <s v="Cerrado"/>
    <s v="Febrero"/>
    <x v="0"/>
    <x v="0"/>
  </r>
  <r>
    <n v="421"/>
    <n v="20531"/>
    <s v="Tramitar Queja"/>
    <x v="45"/>
    <x v="1"/>
    <d v="2020-03-11T00:00:00"/>
    <s v="Enero - Marzo"/>
    <n v="14"/>
    <n v="11"/>
    <s v="Eliana Castro Fernandez"/>
    <s v="Cerrado"/>
    <s v="Marzo"/>
    <x v="0"/>
    <x v="0"/>
  </r>
  <r>
    <n v="422"/>
    <n v="20532"/>
    <s v="Tramitar Peticiones"/>
    <x v="45"/>
    <x v="1"/>
    <d v="2020-02-26T00:00:00"/>
    <s v="Enero - Marzo"/>
    <n v="0"/>
    <n v="1"/>
    <s v="MANUEL ENRIQUE TINOCO GARCIA"/>
    <s v="Cerrado"/>
    <s v="Febrero"/>
    <x v="0"/>
    <x v="0"/>
  </r>
  <r>
    <n v="423"/>
    <n v="20533"/>
    <s v="Tramitar Reclamo"/>
    <x v="45"/>
    <x v="1"/>
    <d v="2020-03-19T00:00:00"/>
    <s v="Enero - Marzo"/>
    <n v="22"/>
    <n v="17"/>
    <s v="MARY LUCY ROMERO SEPULVEDA"/>
    <s v="Cerrado"/>
    <s v="Marzo"/>
    <x v="0"/>
    <x v="0"/>
  </r>
  <r>
    <n v="424"/>
    <n v="20534"/>
    <s v="Tramitar Queja"/>
    <x v="46"/>
    <x v="1"/>
    <d v="2020-03-11T00:00:00"/>
    <s v="Enero - Marzo"/>
    <n v="13"/>
    <n v="10"/>
    <s v="YURY ALBERTO ACEVEDO RINCON"/>
    <s v="Cerrado"/>
    <s v="Marzo"/>
    <x v="0"/>
    <x v="0"/>
  </r>
  <r>
    <n v="425"/>
    <n v="20535"/>
    <s v="Tramitar Peticiones"/>
    <x v="46"/>
    <x v="1"/>
    <d v="2020-02-27T00:00:00"/>
    <s v="Enero - Marzo"/>
    <n v="0"/>
    <n v="1"/>
    <s v="JOSE LUIS VEGA OTERO"/>
    <s v="Cerrado"/>
    <s v="Febrero"/>
    <x v="0"/>
    <x v="0"/>
  </r>
  <r>
    <n v="426"/>
    <n v="20536"/>
    <s v="Tramitar Peticiones"/>
    <x v="46"/>
    <x v="1"/>
    <d v="2020-02-27T00:00:00"/>
    <s v="Enero - Marzo"/>
    <n v="0"/>
    <n v="1"/>
    <s v="JESUS ALFONSO MARQUEZ TORO"/>
    <s v="Cerrado"/>
    <s v="Febrero"/>
    <x v="0"/>
    <x v="0"/>
  </r>
  <r>
    <n v="427"/>
    <n v="20537"/>
    <s v="Tramitar Queja"/>
    <x v="46"/>
    <x v="1"/>
    <d v="2020-03-27T00:00:00"/>
    <s v="Enero - Marzo"/>
    <n v="29"/>
    <n v="22"/>
    <s v="julia elena leal palacio"/>
    <s v="Cerrado"/>
    <s v="Marzo"/>
    <x v="0"/>
    <x v="0"/>
  </r>
  <r>
    <n v="428"/>
    <n v="20538"/>
    <s v="Tramitar Reclamo"/>
    <x v="46"/>
    <x v="1"/>
    <d v="2020-03-11T00:00:00"/>
    <s v="Enero - Marzo"/>
    <n v="13"/>
    <n v="10"/>
    <s v="ERNESTO ESPITIA OLAYA"/>
    <s v="Cerrado"/>
    <s v="Marzo"/>
    <x v="0"/>
    <x v="0"/>
  </r>
  <r>
    <n v="429"/>
    <n v="20539"/>
    <s v="Tramitar Queja"/>
    <x v="46"/>
    <x v="1"/>
    <d v="2020-03-30T00:00:00"/>
    <s v="Enero - Marzo"/>
    <n v="32"/>
    <n v="23"/>
    <s v="MARTHA LEONOR MAHECHA CARDENAS"/>
    <s v="Cerrado"/>
    <s v="Marzo"/>
    <x v="0"/>
    <x v="0"/>
  </r>
  <r>
    <n v="430"/>
    <n v="20540"/>
    <s v="Tramitar Queja"/>
    <x v="46"/>
    <x v="1"/>
    <d v="2020-03-11T00:00:00"/>
    <s v="Enero - Marzo"/>
    <n v="13"/>
    <n v="10"/>
    <s v="MARTHA LUCIA RODRIGUEZ GARCIA"/>
    <s v="Cerrado"/>
    <s v="Marzo"/>
    <x v="0"/>
    <x v="0"/>
  </r>
  <r>
    <n v="431"/>
    <n v="20541"/>
    <s v="Tramitar Peticiones"/>
    <x v="46"/>
    <x v="1"/>
    <d v="2020-02-27T00:00:00"/>
    <s v="Enero - Marzo"/>
    <n v="0"/>
    <n v="1"/>
    <s v="EMILCEN MENDEZ RUIZ"/>
    <s v="Cerrado"/>
    <s v="Febrero"/>
    <x v="0"/>
    <x v="0"/>
  </r>
  <r>
    <n v="432"/>
    <n v="20542"/>
    <s v="Tramitar Queja"/>
    <x v="46"/>
    <x v="1"/>
    <d v="2020-03-11T00:00:00"/>
    <s v="Enero - Marzo"/>
    <n v="13"/>
    <n v="10"/>
    <s v="SECRETARIA DISTRITAL DE HACIENDA"/>
    <s v="Cerrado"/>
    <s v="Marzo"/>
    <x v="0"/>
    <x v="0"/>
  </r>
  <r>
    <n v="433"/>
    <n v="20543"/>
    <s v="Tramitar Queja"/>
    <x v="46"/>
    <x v="1"/>
    <d v="2020-03-19T00:00:00"/>
    <s v="Enero - Marzo"/>
    <n v="21"/>
    <n v="16"/>
    <s v="JAIRO ANTONIO MAZORRA MADRIGAL"/>
    <s v="Cerrado"/>
    <s v="Marzo"/>
    <x v="0"/>
    <x v="0"/>
  </r>
  <r>
    <n v="434"/>
    <n v="20544"/>
    <s v="Tramitar Queja"/>
    <x v="46"/>
    <x v="1"/>
    <d v="2020-03-11T00:00:00"/>
    <s v="Enero - Marzo"/>
    <n v="13"/>
    <n v="10"/>
    <s v="gloria gonzalez"/>
    <s v="Cerrado"/>
    <s v="Marzo"/>
    <x v="0"/>
    <x v="0"/>
  </r>
  <r>
    <n v="435"/>
    <n v="20545"/>
    <s v="Tramitar Queja"/>
    <x v="46"/>
    <x v="1"/>
    <d v="2020-03-11T00:00:00"/>
    <s v="Enero - Marzo"/>
    <n v="13"/>
    <n v="10"/>
    <s v="Wilfredo Rafael García arrieta"/>
    <s v="Cerrado"/>
    <s v="Marzo"/>
    <x v="0"/>
    <x v="0"/>
  </r>
  <r>
    <n v="436"/>
    <n v="20546"/>
    <s v="Tramitar Queja"/>
    <x v="46"/>
    <x v="1"/>
    <d v="2020-03-13T00:00:00"/>
    <s v="Enero - Marzo"/>
    <n v="15"/>
    <n v="12"/>
    <s v="Jesus hermano perez arroyo"/>
    <s v="Cerrado"/>
    <s v="Marzo"/>
    <x v="0"/>
    <x v="0"/>
  </r>
  <r>
    <n v="437"/>
    <n v="20547"/>
    <s v="Tramitar Peticiones"/>
    <x v="47"/>
    <x v="1"/>
    <d v="2020-03-02T00:00:00"/>
    <s v="Enero - Marzo"/>
    <n v="3"/>
    <n v="2"/>
    <s v="JOHN JANED QUINTERO MONTOYA"/>
    <s v="Cerrado"/>
    <s v="Marzo"/>
    <x v="0"/>
    <x v="0"/>
  </r>
  <r>
    <n v="438"/>
    <n v="20548"/>
    <s v="Tramitar Peticiones"/>
    <x v="47"/>
    <x v="1"/>
    <d v="2020-03-02T00:00:00"/>
    <s v="Enero - Marzo"/>
    <n v="3"/>
    <n v="2"/>
    <s v="JOHN JANED QUINTERO MONTOYA"/>
    <s v="Cerrado"/>
    <s v="Marzo"/>
    <x v="0"/>
    <x v="0"/>
  </r>
  <r>
    <n v="439"/>
    <n v="20549"/>
    <s v="Tramitar Queja"/>
    <x v="47"/>
    <x v="1"/>
    <d v="2020-03-13T00:00:00"/>
    <s v="Enero - Marzo"/>
    <n v="14"/>
    <n v="11"/>
    <s v="IBETH ROCIO JARAMILLO GALBAN"/>
    <s v="Cerrado"/>
    <s v="Marzo"/>
    <x v="0"/>
    <x v="0"/>
  </r>
  <r>
    <n v="440"/>
    <n v="20550"/>
    <s v="Tramitar Peticiones"/>
    <x v="47"/>
    <x v="1"/>
    <d v="2020-03-04T00:00:00"/>
    <s v="Enero - Marzo"/>
    <n v="5"/>
    <n v="4"/>
    <s v="JUAN CAMILO MEJÍA GRAJALES"/>
    <s v="Cerrado"/>
    <s v="Marzo"/>
    <x v="0"/>
    <x v="0"/>
  </r>
  <r>
    <n v="441"/>
    <n v="20551"/>
    <s v="Tramitar Peticiones"/>
    <x v="47"/>
    <x v="1"/>
    <d v="2020-03-04T00:00:00"/>
    <s v="Enero - Marzo"/>
    <n v="5"/>
    <n v="4"/>
    <s v="Camilo Andrés Rincón Giraldo"/>
    <s v="Cerrado"/>
    <s v="Marzo"/>
    <x v="0"/>
    <x v="0"/>
  </r>
  <r>
    <n v="442"/>
    <n v="20552"/>
    <s v="Tramitar Peticiones"/>
    <x v="47"/>
    <x v="1"/>
    <d v="2020-03-04T00:00:00"/>
    <s v="Enero - Marzo"/>
    <n v="5"/>
    <n v="4"/>
    <s v="LUISA FERNANDA GALLEGO MOLINA"/>
    <s v="Cerrado"/>
    <s v="Marzo"/>
    <x v="0"/>
    <x v="0"/>
  </r>
  <r>
    <n v="443"/>
    <n v="20553"/>
    <s v="Tramitar Queja"/>
    <x v="47"/>
    <x v="1"/>
    <d v="2020-03-13T00:00:00"/>
    <s v="Enero - Marzo"/>
    <n v="14"/>
    <n v="11"/>
    <s v="LUIS HORACIO HERRERA SOSA"/>
    <s v="Cerrado"/>
    <s v="Marzo"/>
    <x v="0"/>
    <x v="0"/>
  </r>
  <r>
    <n v="444"/>
    <n v="20554"/>
    <s v="Tramitar Queja"/>
    <x v="47"/>
    <x v="1"/>
    <s v="Pendiente"/>
    <s v="Pendiente"/>
    <s v="No aplica"/>
    <s v="No aplica"/>
    <s v="Zulay Torres chinchilla"/>
    <s v="Abierto"/>
    <s v="Pendiente"/>
    <x v="1"/>
    <x v="1"/>
  </r>
  <r>
    <n v="445"/>
    <n v="20555"/>
    <s v="Tramitar Peticiones"/>
    <x v="47"/>
    <x v="1"/>
    <d v="2020-03-04T00:00:00"/>
    <s v="Enero - Marzo"/>
    <n v="5"/>
    <n v="4"/>
    <s v="ana ines mora puentes"/>
    <s v="Cerrado"/>
    <s v="Marzo"/>
    <x v="0"/>
    <x v="0"/>
  </r>
  <r>
    <n v="446"/>
    <n v="20556"/>
    <s v="Tramitar Peticiones"/>
    <x v="47"/>
    <x v="1"/>
    <d v="2020-03-04T00:00:00"/>
    <s v="Enero - Marzo"/>
    <n v="5"/>
    <n v="4"/>
    <s v="RUTH JANETH RIAÑO TALERO"/>
    <s v="Cerrado"/>
    <s v="Marzo"/>
    <x v="0"/>
    <x v="0"/>
  </r>
  <r>
    <n v="447"/>
    <n v="20557"/>
    <s v="Tramitar Queja"/>
    <x v="47"/>
    <x v="1"/>
    <d v="2020-03-13T00:00:00"/>
    <s v="Enero - Marzo"/>
    <n v="14"/>
    <n v="11"/>
    <s v="Anonimo"/>
    <s v="Cerrado"/>
    <s v="Marzo"/>
    <x v="0"/>
    <x v="0"/>
  </r>
  <r>
    <n v="448"/>
    <n v="20558"/>
    <s v="Tramitar Peticiones"/>
    <x v="47"/>
    <x v="1"/>
    <d v="2020-03-04T00:00:00"/>
    <s v="Enero - Marzo"/>
    <n v="5"/>
    <n v="4"/>
    <s v="maritza"/>
    <s v="Cerrado"/>
    <s v="Marzo"/>
    <x v="0"/>
    <x v="0"/>
  </r>
  <r>
    <n v="449"/>
    <n v="20559"/>
    <s v="Tramitar Peticiones"/>
    <x v="48"/>
    <x v="1"/>
    <d v="2020-03-04T00:00:00"/>
    <s v="Enero - Marzo"/>
    <n v="4"/>
    <n v="3"/>
    <s v="felisa"/>
    <s v="Cerrado"/>
    <s v="Marzo"/>
    <x v="0"/>
    <x v="0"/>
  </r>
  <r>
    <n v="450"/>
    <n v="20560"/>
    <s v="Tramitar Queja"/>
    <x v="48"/>
    <x v="1"/>
    <s v="Pendiente"/>
    <s v="Pendiente"/>
    <s v="No aplica"/>
    <s v="No aplica"/>
    <s v="Jasbledy liseth Candela Carranza"/>
    <s v="Abierto"/>
    <s v="Pendiente"/>
    <x v="1"/>
    <x v="1"/>
  </r>
  <r>
    <n v="451"/>
    <n v="20561"/>
    <s v="Tramitar Peticiones"/>
    <x v="49"/>
    <x v="2"/>
    <d v="2020-03-04T00:00:00"/>
    <s v="Enero - Marzo"/>
    <n v="2"/>
    <n v="3"/>
    <s v="José Antonio Zabaleta Serna"/>
    <s v="Cerrado"/>
    <s v="Marzo"/>
    <x v="0"/>
    <x v="0"/>
  </r>
  <r>
    <n v="452"/>
    <n v="20562"/>
    <s v="Asignar Sugerencia"/>
    <x v="49"/>
    <x v="2"/>
    <d v="2020-03-18T00:00:00"/>
    <s v="Enero - Marzo"/>
    <n v="16"/>
    <n v="13"/>
    <s v="Esperanza Vasquez Mora"/>
    <s v="Cerrado"/>
    <s v="Marzo"/>
    <x v="0"/>
    <x v="0"/>
  </r>
  <r>
    <n v="453"/>
    <n v="20563"/>
    <s v="Tramitar Peticiones"/>
    <x v="49"/>
    <x v="2"/>
    <d v="2020-03-04T00:00:00"/>
    <s v="Enero - Marzo"/>
    <n v="2"/>
    <n v="3"/>
    <s v="Carmen Alicia Vacunares Ayazo"/>
    <s v="Cerrado"/>
    <s v="Marzo"/>
    <x v="0"/>
    <x v="0"/>
  </r>
  <r>
    <n v="454"/>
    <n v="20564"/>
    <s v="Tramitar Peticiones"/>
    <x v="49"/>
    <x v="2"/>
    <d v="2020-03-04T00:00:00"/>
    <s v="Enero - Marzo"/>
    <n v="2"/>
    <n v="3"/>
    <s v="NATHALIA NARANJO MORALES"/>
    <s v="Cerrado"/>
    <s v="Marzo"/>
    <x v="0"/>
    <x v="0"/>
  </r>
  <r>
    <n v="455"/>
    <n v="20565"/>
    <s v="Tramitar Peticiones"/>
    <x v="49"/>
    <x v="2"/>
    <d v="2020-03-04T00:00:00"/>
    <s v="Enero - Marzo"/>
    <n v="2"/>
    <n v="3"/>
    <s v="No hay clientes referentes a este flujo"/>
    <s v="Cerrado"/>
    <s v="Marzo"/>
    <x v="0"/>
    <x v="0"/>
  </r>
  <r>
    <n v="456"/>
    <n v="20566"/>
    <s v="Tramitar Peticiones"/>
    <x v="49"/>
    <x v="2"/>
    <d v="2020-03-04T00:00:00"/>
    <s v="Enero - Marzo"/>
    <n v="2"/>
    <n v="3"/>
    <s v="DANIA LIZETH GUERRERO LOPEZ"/>
    <s v="Cerrado"/>
    <s v="Marzo"/>
    <x v="0"/>
    <x v="0"/>
  </r>
  <r>
    <n v="457"/>
    <n v="20567"/>
    <s v="Tramitar Queja"/>
    <x v="49"/>
    <x v="2"/>
    <d v="2020-05-12T00:00:00"/>
    <s v="Abril - Junio"/>
    <n v="71"/>
    <n v="52"/>
    <s v="Juan Manuel Gómez Tobón"/>
    <s v="Cerrado"/>
    <s v="Mayo"/>
    <x v="0"/>
    <x v="0"/>
  </r>
  <r>
    <n v="458"/>
    <n v="20568"/>
    <s v="Tramitar Queja"/>
    <x v="49"/>
    <x v="2"/>
    <d v="2020-03-13T00:00:00"/>
    <s v="Enero - Marzo"/>
    <n v="11"/>
    <n v="10"/>
    <s v="Juan Manuel Gómez Tobón"/>
    <s v="Cerrado"/>
    <s v="Marzo"/>
    <x v="0"/>
    <x v="0"/>
  </r>
  <r>
    <n v="459"/>
    <n v="20569"/>
    <s v="Tramitar Peticiones"/>
    <x v="49"/>
    <x v="2"/>
    <d v="2020-03-04T00:00:00"/>
    <s v="Enero - Marzo"/>
    <n v="2"/>
    <n v="3"/>
    <s v="LIZETH GUZMAN"/>
    <s v="Cerrado"/>
    <s v="Marzo"/>
    <x v="0"/>
    <x v="0"/>
  </r>
  <r>
    <n v="460"/>
    <n v="20570"/>
    <s v="Tramitar Peticiones"/>
    <x v="49"/>
    <x v="2"/>
    <d v="2020-03-04T00:00:00"/>
    <s v="Enero - Marzo"/>
    <n v="2"/>
    <n v="3"/>
    <s v="adolfo mario de la espriella de la espriella"/>
    <s v="Cerrado"/>
    <s v="Marzo"/>
    <x v="0"/>
    <x v="0"/>
  </r>
  <r>
    <n v="461"/>
    <n v="20571"/>
    <s v="Tramitar Peticiones"/>
    <x v="49"/>
    <x v="2"/>
    <d v="2020-03-04T00:00:00"/>
    <s v="Enero - Marzo"/>
    <n v="2"/>
    <n v="3"/>
    <s v="YENNY PAOLIN DAZA GUTIERREZ"/>
    <s v="Cerrado"/>
    <s v="Marzo"/>
    <x v="0"/>
    <x v="0"/>
  </r>
  <r>
    <n v="462"/>
    <n v="20572"/>
    <s v="Tramitar Queja"/>
    <x v="49"/>
    <x v="2"/>
    <d v="2020-03-13T00:00:00"/>
    <s v="Enero - Marzo"/>
    <n v="11"/>
    <n v="10"/>
    <s v="DIANA YANETH GALLEGO GALLEGO"/>
    <s v="Cerrado"/>
    <s v="Marzo"/>
    <x v="0"/>
    <x v="0"/>
  </r>
  <r>
    <n v="463"/>
    <n v="20573"/>
    <s v="Tramitar Reclamo"/>
    <x v="49"/>
    <x v="2"/>
    <d v="2020-03-27T00:00:00"/>
    <s v="Enero - Marzo"/>
    <n v="25"/>
    <n v="20"/>
    <s v="Carlos Andrés Moreno"/>
    <s v="Cerrado"/>
    <s v="Marzo"/>
    <x v="0"/>
    <x v="0"/>
  </r>
  <r>
    <n v="464"/>
    <n v="20574"/>
    <s v="Tramitar Peticiones"/>
    <x v="49"/>
    <x v="2"/>
    <d v="2020-03-04T00:00:00"/>
    <s v="Enero - Marzo"/>
    <n v="2"/>
    <n v="3"/>
    <s v="JUAN FERNANDO GONZÁLEZ GIRALDO"/>
    <s v="Cerrado"/>
    <s v="Marzo"/>
    <x v="0"/>
    <x v="0"/>
  </r>
  <r>
    <n v="465"/>
    <n v="20575"/>
    <s v="Tramitar Peticiones"/>
    <x v="49"/>
    <x v="2"/>
    <d v="2020-03-04T00:00:00"/>
    <s v="Enero - Marzo"/>
    <n v="2"/>
    <n v="3"/>
    <s v="Alejandro Burbano Muñoz"/>
    <s v="Cerrado"/>
    <s v="Marzo"/>
    <x v="0"/>
    <x v="0"/>
  </r>
  <r>
    <n v="466"/>
    <n v="20576"/>
    <s v="Tramitar Queja"/>
    <x v="49"/>
    <x v="2"/>
    <d v="2020-03-10T00:00:00"/>
    <s v="Enero - Marzo"/>
    <n v="8"/>
    <n v="7"/>
    <s v="Guillermo Alberto Montoya Betancur"/>
    <s v="Cerrado"/>
    <s v="Marzo"/>
    <x v="0"/>
    <x v="0"/>
  </r>
  <r>
    <n v="467"/>
    <n v="20577"/>
    <s v="Tramitar Queja"/>
    <x v="50"/>
    <x v="2"/>
    <d v="2020-03-13T00:00:00"/>
    <s v="Enero - Marzo"/>
    <n v="10"/>
    <n v="9"/>
    <s v="MILTON"/>
    <s v="Cerrado"/>
    <s v="Marzo"/>
    <x v="0"/>
    <x v="0"/>
  </r>
  <r>
    <n v="468"/>
    <n v="20578"/>
    <s v="Tramitar Peticiones"/>
    <x v="50"/>
    <x v="2"/>
    <d v="2020-03-04T00:00:00"/>
    <s v="Enero - Marzo"/>
    <n v="1"/>
    <n v="2"/>
    <s v="Ximena Gongora Perez"/>
    <s v="Cerrado"/>
    <s v="Marzo"/>
    <x v="0"/>
    <x v="0"/>
  </r>
  <r>
    <n v="469"/>
    <n v="20579"/>
    <s v="Tramitar Peticiones"/>
    <x v="50"/>
    <x v="2"/>
    <d v="2020-03-04T00:00:00"/>
    <s v="Enero - Marzo"/>
    <n v="1"/>
    <n v="2"/>
    <s v="Alexander becerra"/>
    <s v="Cerrado"/>
    <s v="Marzo"/>
    <x v="0"/>
    <x v="0"/>
  </r>
  <r>
    <n v="470"/>
    <n v="20580"/>
    <s v="Tramitar Peticiones"/>
    <x v="50"/>
    <x v="2"/>
    <d v="2020-03-04T00:00:00"/>
    <s v="Enero - Marzo"/>
    <n v="1"/>
    <n v="2"/>
    <s v="LUZ ELEYDA POSADA LONDOÑO"/>
    <s v="Cerrado"/>
    <s v="Marzo"/>
    <x v="0"/>
    <x v="0"/>
  </r>
  <r>
    <n v="471"/>
    <n v="20581"/>
    <s v="Tramitar Peticiones"/>
    <x v="50"/>
    <x v="2"/>
    <d v="2020-03-04T00:00:00"/>
    <s v="Enero - Marzo"/>
    <n v="1"/>
    <n v="2"/>
    <s v="JHON JAIRO ARIZA"/>
    <s v="Cerrado"/>
    <s v="Marzo"/>
    <x v="0"/>
    <x v="0"/>
  </r>
  <r>
    <n v="472"/>
    <n v="20582"/>
    <s v="Tramitar Queja"/>
    <x v="50"/>
    <x v="2"/>
    <d v="2020-03-13T00:00:00"/>
    <s v="Enero - Marzo"/>
    <n v="10"/>
    <n v="9"/>
    <s v="FERNANDO MENDEZ PAYARES"/>
    <s v="Cerrado"/>
    <s v="Marzo"/>
    <x v="0"/>
    <x v="0"/>
  </r>
  <r>
    <n v="473"/>
    <n v="20583"/>
    <s v="Tramitar Queja"/>
    <x v="50"/>
    <x v="2"/>
    <d v="2020-03-13T00:00:00"/>
    <s v="Enero - Marzo"/>
    <n v="10"/>
    <n v="9"/>
    <s v="FERNANDO MENDEZ PAYARES"/>
    <s v="Cerrado"/>
    <s v="Marzo"/>
    <x v="0"/>
    <x v="0"/>
  </r>
  <r>
    <n v="474"/>
    <n v="20584"/>
    <s v="Tramitar Queja"/>
    <x v="50"/>
    <x v="2"/>
    <d v="2020-07-31T00:00:00"/>
    <s v="Abril - Junio"/>
    <n v="150"/>
    <n v="109"/>
    <s v="HENRY QUINTERO PINZON"/>
    <s v="Cerrado"/>
    <s v="Julio"/>
    <x v="0"/>
    <x v="0"/>
  </r>
  <r>
    <n v="475"/>
    <n v="20585"/>
    <s v="Tramitar Peticiones"/>
    <x v="50"/>
    <x v="2"/>
    <d v="2020-03-04T00:00:00"/>
    <s v="Enero - Marzo"/>
    <n v="1"/>
    <n v="2"/>
    <s v="JOSE LUIS CORREDOR RACEDO"/>
    <s v="Cerrado"/>
    <s v="Marzo"/>
    <x v="0"/>
    <x v="0"/>
  </r>
  <r>
    <n v="476"/>
    <n v="20586"/>
    <s v="Tramitar Peticiones"/>
    <x v="50"/>
    <x v="2"/>
    <d v="2020-03-04T00:00:00"/>
    <s v="Enero - Marzo"/>
    <n v="1"/>
    <n v="2"/>
    <s v="Doris Adriana Villota Martínez"/>
    <s v="Cerrado"/>
    <s v="Marzo"/>
    <x v="0"/>
    <x v="0"/>
  </r>
  <r>
    <n v="477"/>
    <n v="20587"/>
    <s v="Tramitar Reclamo"/>
    <x v="50"/>
    <x v="2"/>
    <d v="2020-03-13T00:00:00"/>
    <s v="Enero - Marzo"/>
    <n v="10"/>
    <n v="9"/>
    <s v="JOAN SEBASTIAN LOZADA BARRIOS"/>
    <s v="Cerrado"/>
    <s v="Marzo"/>
    <x v="0"/>
    <x v="0"/>
  </r>
  <r>
    <n v="478"/>
    <n v="20588"/>
    <s v="Tramitar Queja"/>
    <x v="50"/>
    <x v="2"/>
    <d v="2020-03-13T00:00:00"/>
    <s v="Enero - Marzo"/>
    <n v="10"/>
    <n v="9"/>
    <s v="Jairo Vallejo Román"/>
    <s v="Cerrado"/>
    <s v="Marzo"/>
    <x v="0"/>
    <x v="0"/>
  </r>
  <r>
    <n v="479"/>
    <n v="20589"/>
    <s v="Tramitar Reclamo"/>
    <x v="50"/>
    <x v="2"/>
    <d v="2020-03-13T00:00:00"/>
    <s v="Enero - Marzo"/>
    <n v="10"/>
    <n v="9"/>
    <s v="Hugo German Lozano Chavez"/>
    <s v="Cerrado"/>
    <s v="Marzo"/>
    <x v="0"/>
    <x v="0"/>
  </r>
  <r>
    <n v="480"/>
    <n v="20590"/>
    <s v="Tramitar Peticiones"/>
    <x v="50"/>
    <x v="2"/>
    <d v="2020-03-04T00:00:00"/>
    <s v="Enero - Marzo"/>
    <n v="1"/>
    <n v="2"/>
    <s v="Bernan estiven garces Aramburo"/>
    <s v="Cerrado"/>
    <s v="Marzo"/>
    <x v="0"/>
    <x v="0"/>
  </r>
  <r>
    <n v="481"/>
    <n v="20591"/>
    <s v="Tramitar Peticiones"/>
    <x v="51"/>
    <x v="2"/>
    <d v="2020-03-04T00:00:00"/>
    <s v="Enero - Marzo"/>
    <n v="0"/>
    <n v="1"/>
    <s v="Oscar Norberto Reyes Pla"/>
    <s v="Cerrado"/>
    <s v="Marzo"/>
    <x v="0"/>
    <x v="0"/>
  </r>
  <r>
    <n v="482"/>
    <n v="20592"/>
    <s v="Tramitar Queja"/>
    <x v="51"/>
    <x v="2"/>
    <s v="Pendiente"/>
    <s v="Pendiente"/>
    <s v="No aplica"/>
    <s v="No aplica"/>
    <s v="Gina Alejandra palomino fajardo"/>
    <s v="Abierto"/>
    <s v="Pendiente"/>
    <x v="1"/>
    <x v="1"/>
  </r>
  <r>
    <n v="483"/>
    <n v="20593"/>
    <s v="Tramitar Peticiones"/>
    <x v="51"/>
    <x v="2"/>
    <d v="2020-03-04T00:00:00"/>
    <s v="Enero - Marzo"/>
    <n v="0"/>
    <n v="1"/>
    <s v="ROSA FERNANDA GÓMEZ YARURO"/>
    <s v="Cerrado"/>
    <s v="Marzo"/>
    <x v="0"/>
    <x v="0"/>
  </r>
  <r>
    <n v="484"/>
    <n v="20594"/>
    <s v="Tramitar Peticiones"/>
    <x v="51"/>
    <x v="2"/>
    <d v="2020-03-04T00:00:00"/>
    <s v="Enero - Marzo"/>
    <n v="0"/>
    <n v="1"/>
    <s v="MAXIMILIANO GUTIERREZ DEVIA"/>
    <s v="Cerrado"/>
    <s v="Marzo"/>
    <x v="0"/>
    <x v="0"/>
  </r>
  <r>
    <n v="485"/>
    <n v="20595"/>
    <s v="Tramitar Peticiones"/>
    <x v="51"/>
    <x v="2"/>
    <d v="2020-03-04T00:00:00"/>
    <s v="Enero - Marzo"/>
    <n v="0"/>
    <n v="1"/>
    <s v="Catherine Ramírez Solano"/>
    <s v="Cerrado"/>
    <s v="Marzo"/>
    <x v="0"/>
    <x v="0"/>
  </r>
  <r>
    <n v="486"/>
    <n v="20596"/>
    <s v="Tramitar Peticiones"/>
    <x v="51"/>
    <x v="2"/>
    <d v="2020-03-04T00:00:00"/>
    <s v="Enero - Marzo"/>
    <n v="0"/>
    <n v="1"/>
    <s v="JORGE MARIO CARDONA RUIZ"/>
    <s v="Cerrado"/>
    <s v="Marzo"/>
    <x v="0"/>
    <x v="0"/>
  </r>
  <r>
    <n v="487"/>
    <n v="20597"/>
    <s v="Tramitar Queja"/>
    <x v="51"/>
    <x v="2"/>
    <s v="Pendiente"/>
    <s v="Pendiente"/>
    <s v="No aplica"/>
    <s v="No aplica"/>
    <s v="yaneth calderon cuesta"/>
    <s v="Abierto"/>
    <s v="Pendiente"/>
    <x v="1"/>
    <x v="1"/>
  </r>
  <r>
    <n v="488"/>
    <n v="20598"/>
    <s v="Tramitar Queja"/>
    <x v="51"/>
    <x v="2"/>
    <s v="Pendiente"/>
    <s v="Pendiente"/>
    <s v="No aplica"/>
    <s v="No aplica"/>
    <s v="yaneth calderon cuesta"/>
    <s v="Abierto"/>
    <s v="Pendiente"/>
    <x v="1"/>
    <x v="1"/>
  </r>
  <r>
    <n v="489"/>
    <n v="20599"/>
    <s v="Tramitar Queja"/>
    <x v="51"/>
    <x v="2"/>
    <s v="Pendiente"/>
    <s v="Pendiente"/>
    <s v="No aplica"/>
    <s v="No aplica"/>
    <s v="yaneth calderon cuesta"/>
    <s v="Abierto"/>
    <s v="Pendiente"/>
    <x v="1"/>
    <x v="1"/>
  </r>
  <r>
    <n v="490"/>
    <n v="20600"/>
    <s v="Tramitar Queja"/>
    <x v="51"/>
    <x v="2"/>
    <s v="Pendiente"/>
    <s v="Pendiente"/>
    <s v="No aplica"/>
    <s v="No aplica"/>
    <s v="yaneth calderon cuesta"/>
    <s v="Abierto"/>
    <s v="Pendiente"/>
    <x v="1"/>
    <x v="1"/>
  </r>
  <r>
    <n v="491"/>
    <n v="20601"/>
    <s v="Tramitar Queja"/>
    <x v="51"/>
    <x v="2"/>
    <s v="Pendiente"/>
    <s v="Pendiente"/>
    <s v="No aplica"/>
    <s v="No aplica"/>
    <s v="yaneth calderon cuesta"/>
    <s v="Abierto"/>
    <s v="Pendiente"/>
    <x v="1"/>
    <x v="1"/>
  </r>
  <r>
    <n v="492"/>
    <n v="20602"/>
    <s v="Tramitar Queja"/>
    <x v="51"/>
    <x v="2"/>
    <s v="Pendiente"/>
    <s v="Pendiente"/>
    <s v="No aplica"/>
    <s v="No aplica"/>
    <s v="yaneth calderon cuesta"/>
    <s v="Abierto"/>
    <s v="Pendiente"/>
    <x v="1"/>
    <x v="1"/>
  </r>
  <r>
    <n v="493"/>
    <n v="20603"/>
    <s v="Tramitar Queja"/>
    <x v="51"/>
    <x v="2"/>
    <d v="2020-03-13T00:00:00"/>
    <s v="Enero - Marzo"/>
    <n v="9"/>
    <n v="8"/>
    <s v="Diego José Lopera Ospina"/>
    <s v="Cerrado"/>
    <s v="Marzo"/>
    <x v="0"/>
    <x v="0"/>
  </r>
  <r>
    <n v="494"/>
    <n v="20604"/>
    <s v="Tramitar Queja"/>
    <x v="51"/>
    <x v="2"/>
    <d v="2020-03-16T00:00:00"/>
    <s v="Enero - Marzo"/>
    <n v="12"/>
    <n v="9"/>
    <s v="Kelly Johanna Bermúdez Sánchez"/>
    <s v="Cerrado"/>
    <s v="Marzo"/>
    <x v="0"/>
    <x v="0"/>
  </r>
  <r>
    <n v="495"/>
    <n v="20605"/>
    <s v="Tramitar Queja"/>
    <x v="51"/>
    <x v="2"/>
    <d v="2020-03-16T00:00:00"/>
    <s v="Enero - Marzo"/>
    <n v="12"/>
    <n v="9"/>
    <s v="Jesús Alberto Romero León"/>
    <s v="Cerrado"/>
    <s v="Marzo"/>
    <x v="0"/>
    <x v="0"/>
  </r>
  <r>
    <n v="496"/>
    <n v="20606"/>
    <s v="Tramitar Reclamo"/>
    <x v="51"/>
    <x v="2"/>
    <d v="2020-03-04T00:00:00"/>
    <s v="Enero - Marzo"/>
    <n v="0"/>
    <n v="1"/>
    <s v="EBELIO CARO CARO"/>
    <s v="Cerrado"/>
    <s v="Marzo"/>
    <x v="0"/>
    <x v="0"/>
  </r>
  <r>
    <n v="497"/>
    <n v="20607"/>
    <s v="Tramitar Peticiones"/>
    <x v="51"/>
    <x v="2"/>
    <d v="2020-03-05T00:00:00"/>
    <s v="Enero - Marzo"/>
    <n v="1"/>
    <n v="2"/>
    <s v="CLAUDIA MARCELA PIEDRAHITA"/>
    <s v="Cerrado"/>
    <s v="Marzo"/>
    <x v="0"/>
    <x v="0"/>
  </r>
  <r>
    <n v="498"/>
    <n v="20608"/>
    <s v="Asignar Sugerencia"/>
    <x v="52"/>
    <x v="2"/>
    <d v="2020-03-19T00:00:00"/>
    <s v="Enero - Marzo"/>
    <n v="14"/>
    <n v="11"/>
    <s v="OLGA PAOLA LOPEZ"/>
    <s v="Cerrado"/>
    <s v="Marzo"/>
    <x v="0"/>
    <x v="0"/>
  </r>
  <r>
    <n v="499"/>
    <n v="20609"/>
    <s v="Tramitar Peticiones"/>
    <x v="52"/>
    <x v="2"/>
    <d v="2020-03-19T00:00:00"/>
    <s v="Enero - Marzo"/>
    <n v="14"/>
    <n v="11"/>
    <s v="cristian danilo hernandez"/>
    <s v="Cerrado"/>
    <s v="Marzo"/>
    <x v="0"/>
    <x v="0"/>
  </r>
  <r>
    <n v="500"/>
    <n v="20610"/>
    <s v="Asignar Sugerencia"/>
    <x v="52"/>
    <x v="2"/>
    <d v="2020-03-19T00:00:00"/>
    <s v="Enero - Marzo"/>
    <n v="14"/>
    <n v="11"/>
    <s v="LUIS ALBERTO GIL M."/>
    <s v="Cerrado"/>
    <s v="Marzo"/>
    <x v="0"/>
    <x v="0"/>
  </r>
  <r>
    <n v="501"/>
    <n v="20611"/>
    <s v="Tramitar Peticiones"/>
    <x v="52"/>
    <x v="2"/>
    <d v="2020-03-19T00:00:00"/>
    <s v="Enero - Marzo"/>
    <n v="14"/>
    <n v="11"/>
    <s v="LAURA DANIELA MANJARRES"/>
    <s v="Cerrado"/>
    <s v="Marzo"/>
    <x v="0"/>
    <x v="0"/>
  </r>
  <r>
    <n v="502"/>
    <n v="20612"/>
    <s v="Tramitar Peticiones"/>
    <x v="53"/>
    <x v="2"/>
    <d v="2020-03-19T00:00:00"/>
    <s v="Enero - Marzo"/>
    <n v="13"/>
    <n v="10"/>
    <s v="JENRY JOSE VELEZ RODRIGUEZ"/>
    <s v="Cerrado"/>
    <s v="Marzo"/>
    <x v="0"/>
    <x v="0"/>
  </r>
  <r>
    <n v="503"/>
    <n v="20613"/>
    <s v="Tramitar Peticiones"/>
    <x v="53"/>
    <x v="2"/>
    <d v="2020-03-20T00:00:00"/>
    <s v="Enero - Marzo"/>
    <n v="14"/>
    <n v="11"/>
    <s v="GISELL RUDAS FONTALVO"/>
    <s v="Cerrado"/>
    <s v="Marzo"/>
    <x v="0"/>
    <x v="0"/>
  </r>
  <r>
    <n v="504"/>
    <n v="20614"/>
    <s v="Tramitar Peticiones"/>
    <x v="53"/>
    <x v="2"/>
    <d v="2020-03-20T00:00:00"/>
    <s v="Enero - Marzo"/>
    <n v="14"/>
    <n v="11"/>
    <s v="dina lusep maiguel pinzon"/>
    <s v="Cerrado"/>
    <s v="Marzo"/>
    <x v="0"/>
    <x v="0"/>
  </r>
  <r>
    <n v="505"/>
    <n v="20615"/>
    <s v="Tramitar Peticiones"/>
    <x v="53"/>
    <x v="2"/>
    <d v="2020-03-20T00:00:00"/>
    <s v="Enero - Marzo"/>
    <n v="14"/>
    <n v="11"/>
    <s v="JAVIER MARTINEZ PREZ"/>
    <s v="Cerrado"/>
    <s v="Marzo"/>
    <x v="0"/>
    <x v="0"/>
  </r>
  <r>
    <n v="506"/>
    <n v="20616"/>
    <s v="Tramitar Peticiones"/>
    <x v="53"/>
    <x v="2"/>
    <d v="2020-03-20T00:00:00"/>
    <s v="Enero - Marzo"/>
    <n v="14"/>
    <n v="11"/>
    <s v="FERNANDO QUIJANO MARTINEZ"/>
    <s v="Cerrado"/>
    <s v="Marzo"/>
    <x v="0"/>
    <x v="0"/>
  </r>
  <r>
    <n v="507"/>
    <n v="20617"/>
    <s v="Tramitar Queja"/>
    <x v="53"/>
    <x v="2"/>
    <s v="Pendiente"/>
    <s v="Pendiente"/>
    <s v="No aplica"/>
    <s v="No aplica"/>
    <s v="yaneth calderon cuesta"/>
    <s v="Abierto"/>
    <s v="Pendiente"/>
    <x v="1"/>
    <x v="1"/>
  </r>
  <r>
    <n v="508"/>
    <n v="20618"/>
    <s v="Tramitar Reclamo"/>
    <x v="53"/>
    <x v="2"/>
    <s v="Pendiente"/>
    <s v="Pendiente"/>
    <s v="No aplica"/>
    <s v="No aplica"/>
    <s v="yaneth calderon cuesta"/>
    <s v="Abierto"/>
    <s v="Pendiente"/>
    <x v="1"/>
    <x v="1"/>
  </r>
  <r>
    <n v="509"/>
    <n v="20619"/>
    <s v="Tramitar Peticiones"/>
    <x v="53"/>
    <x v="2"/>
    <d v="2020-03-20T00:00:00"/>
    <s v="Enero - Marzo"/>
    <n v="14"/>
    <n v="11"/>
    <s v="Guiomar Martinez Vargas"/>
    <s v="Cerrado"/>
    <s v="Marzo"/>
    <x v="0"/>
    <x v="0"/>
  </r>
  <r>
    <n v="510"/>
    <n v="20620"/>
    <s v="Tramitar Queja"/>
    <x v="54"/>
    <x v="2"/>
    <d v="2020-03-07T00:00:00"/>
    <s v="Enero - Marzo"/>
    <n v="0"/>
    <n v="0"/>
    <s v="ESTEFANY LIZETH LOPEZ BARRERA"/>
    <s v="Cerrado"/>
    <s v="Marzo"/>
    <x v="0"/>
    <x v="0"/>
  </r>
  <r>
    <n v="511"/>
    <n v="20621"/>
    <s v="Tramitar Peticiones"/>
    <x v="54"/>
    <x v="2"/>
    <d v="2020-03-20T00:00:00"/>
    <s v="Enero - Marzo"/>
    <n v="13"/>
    <n v="10"/>
    <s v="Saúl Ricardo Archila Contreras"/>
    <s v="Cerrado"/>
    <s v="Marzo"/>
    <x v="0"/>
    <x v="0"/>
  </r>
  <r>
    <n v="512"/>
    <n v="20622"/>
    <s v="Tramitar Peticiones"/>
    <x v="54"/>
    <x v="2"/>
    <d v="2020-03-20T00:00:00"/>
    <s v="Enero - Marzo"/>
    <n v="13"/>
    <n v="10"/>
    <s v="Alfonso Posse Ricaurte"/>
    <s v="Cerrado"/>
    <s v="Marzo"/>
    <x v="0"/>
    <x v="0"/>
  </r>
  <r>
    <n v="513"/>
    <n v="20623"/>
    <s v="Tramitar Peticiones"/>
    <x v="54"/>
    <x v="2"/>
    <d v="2020-03-20T00:00:00"/>
    <s v="Enero - Marzo"/>
    <n v="13"/>
    <n v="10"/>
    <s v="zoe gallego gallego"/>
    <s v="Cerrado"/>
    <s v="Marzo"/>
    <x v="0"/>
    <x v="0"/>
  </r>
  <r>
    <n v="514"/>
    <n v="20624"/>
    <s v="Tramitar Peticiones"/>
    <x v="55"/>
    <x v="2"/>
    <d v="2020-03-20T00:00:00"/>
    <s v="Enero - Marzo"/>
    <n v="11"/>
    <n v="10"/>
    <s v="leticia martinez conde"/>
    <s v="Cerrado"/>
    <s v="Marzo"/>
    <x v="0"/>
    <x v="0"/>
  </r>
  <r>
    <n v="515"/>
    <n v="20625"/>
    <s v="Tramitar Peticiones"/>
    <x v="55"/>
    <x v="2"/>
    <d v="2020-03-20T00:00:00"/>
    <s v="Enero - Marzo"/>
    <n v="11"/>
    <n v="10"/>
    <s v="María Fernanda Rodríguez Quintero"/>
    <s v="Cerrado"/>
    <s v="Marzo"/>
    <x v="0"/>
    <x v="0"/>
  </r>
  <r>
    <n v="516"/>
    <n v="20626"/>
    <s v="Tramitar Peticiones"/>
    <x v="55"/>
    <x v="2"/>
    <d v="2020-03-20T00:00:00"/>
    <s v="Enero - Marzo"/>
    <n v="11"/>
    <n v="10"/>
    <s v="Leandro Montoya Galeano"/>
    <s v="Cerrado"/>
    <s v="Marzo"/>
    <x v="0"/>
    <x v="0"/>
  </r>
  <r>
    <n v="517"/>
    <n v="20627"/>
    <s v="Tramitar Peticiones"/>
    <x v="55"/>
    <x v="2"/>
    <d v="2020-03-20T00:00:00"/>
    <s v="Enero - Marzo"/>
    <n v="11"/>
    <n v="10"/>
    <s v="MARIO ANDRÉS JARAVA MORALES"/>
    <s v="Cerrado"/>
    <s v="Marzo"/>
    <x v="0"/>
    <x v="0"/>
  </r>
  <r>
    <n v="518"/>
    <n v="20628"/>
    <s v="Tramitar Peticiones"/>
    <x v="55"/>
    <x v="2"/>
    <d v="2020-03-20T00:00:00"/>
    <s v="Enero - Marzo"/>
    <n v="11"/>
    <n v="10"/>
    <s v="BRENDA CASTILLO"/>
    <s v="Cerrado"/>
    <s v="Marzo"/>
    <x v="0"/>
    <x v="0"/>
  </r>
  <r>
    <n v="519"/>
    <n v="20629"/>
    <s v="Tramitar Peticiones"/>
    <x v="55"/>
    <x v="2"/>
    <d v="2020-03-20T00:00:00"/>
    <s v="Enero - Marzo"/>
    <n v="11"/>
    <n v="10"/>
    <s v="Leandro Montoya Galeano"/>
    <s v="Cerrado"/>
    <s v="Marzo"/>
    <x v="0"/>
    <x v="0"/>
  </r>
  <r>
    <n v="520"/>
    <n v="20630"/>
    <s v="Tramitar Peticiones"/>
    <x v="55"/>
    <x v="2"/>
    <d v="2020-03-20T00:00:00"/>
    <s v="Enero - Marzo"/>
    <n v="11"/>
    <n v="10"/>
    <s v="Gisella rivera Calderon"/>
    <s v="Cerrado"/>
    <s v="Marzo"/>
    <x v="0"/>
    <x v="0"/>
  </r>
  <r>
    <n v="521"/>
    <n v="20631"/>
    <s v="Tramitar Peticiones"/>
    <x v="55"/>
    <x v="2"/>
    <d v="2020-03-20T00:00:00"/>
    <s v="Enero - Marzo"/>
    <n v="11"/>
    <n v="10"/>
    <s v="DAHIANA MARTINEZ ARANGO"/>
    <s v="Cerrado"/>
    <s v="Marzo"/>
    <x v="0"/>
    <x v="0"/>
  </r>
  <r>
    <n v="522"/>
    <n v="20632"/>
    <s v="Tramitar Queja"/>
    <x v="55"/>
    <x v="2"/>
    <d v="2020-03-16T00:00:00"/>
    <s v="Enero - Marzo"/>
    <n v="7"/>
    <n v="6"/>
    <s v="DAHIANA MARTINEZ ARANGO"/>
    <s v="Cerrado"/>
    <s v="Marzo"/>
    <x v="0"/>
    <x v="0"/>
  </r>
  <r>
    <n v="523"/>
    <n v="20633"/>
    <s v="Tramitar Peticiones"/>
    <x v="55"/>
    <x v="2"/>
    <d v="2020-03-20T00:00:00"/>
    <s v="Enero - Marzo"/>
    <n v="11"/>
    <n v="10"/>
    <s v="leidy carolina hurtado cortes"/>
    <s v="Cerrado"/>
    <s v="Marzo"/>
    <x v="0"/>
    <x v="0"/>
  </r>
  <r>
    <n v="524"/>
    <n v="20634"/>
    <s v="Tramitar Peticiones"/>
    <x v="56"/>
    <x v="2"/>
    <d v="2020-03-23T00:00:00"/>
    <s v="Enero - Marzo"/>
    <n v="13"/>
    <n v="10"/>
    <s v="Jorge Armando arcos Ortiz"/>
    <s v="Cerrado"/>
    <s v="Marzo"/>
    <x v="0"/>
    <x v="0"/>
  </r>
  <r>
    <n v="525"/>
    <n v="20635"/>
    <s v="Tramitar Reclamo"/>
    <x v="56"/>
    <x v="2"/>
    <d v="2020-03-18T00:00:00"/>
    <s v="Enero - Marzo"/>
    <n v="8"/>
    <n v="7"/>
    <s v="ALMAVIVA"/>
    <s v="Cerrado"/>
    <s v="Marzo"/>
    <x v="0"/>
    <x v="0"/>
  </r>
  <r>
    <n v="526"/>
    <n v="20636"/>
    <s v="Tramitar Peticiones"/>
    <x v="56"/>
    <x v="2"/>
    <d v="2020-03-23T00:00:00"/>
    <s v="Enero - Marzo"/>
    <n v="13"/>
    <n v="10"/>
    <s v="CONSTANZA NARANJO CASTIBLANCO"/>
    <s v="Cerrado"/>
    <s v="Marzo"/>
    <x v="0"/>
    <x v="0"/>
  </r>
  <r>
    <n v="527"/>
    <n v="20637"/>
    <s v="Tramitar Peticiones"/>
    <x v="56"/>
    <x v="2"/>
    <d v="2020-03-23T00:00:00"/>
    <s v="Enero - Marzo"/>
    <n v="13"/>
    <n v="10"/>
    <s v="Zulay Galvis Herrera"/>
    <s v="Cerrado"/>
    <s v="Marzo"/>
    <x v="0"/>
    <x v="0"/>
  </r>
  <r>
    <n v="528"/>
    <n v="20638"/>
    <s v="Tramitar Peticiones"/>
    <x v="56"/>
    <x v="2"/>
    <d v="2020-03-23T00:00:00"/>
    <s v="Enero - Marzo"/>
    <n v="13"/>
    <n v="10"/>
    <s v="JESUS ANTONIO BALLESTEROS PAEZ"/>
    <s v="Cerrado"/>
    <s v="Marzo"/>
    <x v="0"/>
    <x v="0"/>
  </r>
  <r>
    <n v="529"/>
    <n v="20639"/>
    <s v="Tramitar Peticiones"/>
    <x v="56"/>
    <x v="2"/>
    <d v="2020-03-23T00:00:00"/>
    <s v="Enero - Marzo"/>
    <n v="13"/>
    <n v="10"/>
    <s v="David Urruchurto Caballero"/>
    <s v="Cerrado"/>
    <s v="Marzo"/>
    <x v="0"/>
    <x v="0"/>
  </r>
  <r>
    <n v="530"/>
    <n v="20640"/>
    <s v="Tramitar Peticiones"/>
    <x v="56"/>
    <x v="2"/>
    <d v="2020-03-23T00:00:00"/>
    <s v="Enero - Marzo"/>
    <n v="13"/>
    <n v="10"/>
    <s v="comunidad Indígena Dujos tamaz del caguan paniquita"/>
    <s v="Cerrado"/>
    <s v="Marzo"/>
    <x v="0"/>
    <x v="0"/>
  </r>
  <r>
    <n v="531"/>
    <n v="20641"/>
    <s v="Tramitar Peticiones"/>
    <x v="56"/>
    <x v="2"/>
    <d v="2020-03-23T00:00:00"/>
    <s v="Enero - Marzo"/>
    <n v="13"/>
    <n v="10"/>
    <s v="EVA DEL CARMEN ALVAREZ"/>
    <s v="Cerrado"/>
    <s v="Marzo"/>
    <x v="0"/>
    <x v="0"/>
  </r>
  <r>
    <n v="532"/>
    <n v="20642"/>
    <s v="Tramitar Queja"/>
    <x v="56"/>
    <x v="2"/>
    <d v="2020-03-16T00:00:00"/>
    <s v="Enero - Marzo"/>
    <n v="6"/>
    <n v="5"/>
    <s v="GUSTAVO GARCIA ALONSO"/>
    <s v="Cerrado"/>
    <s v="Marzo"/>
    <x v="0"/>
    <x v="0"/>
  </r>
  <r>
    <n v="533"/>
    <n v="20643"/>
    <s v="Tramitar Peticiones"/>
    <x v="56"/>
    <x v="2"/>
    <d v="2020-03-23T00:00:00"/>
    <s v="Enero - Marzo"/>
    <n v="13"/>
    <n v="10"/>
    <s v="MARIA CECILIA ÑAÑEZ"/>
    <s v="Cerrado"/>
    <s v="Marzo"/>
    <x v="0"/>
    <x v="0"/>
  </r>
  <r>
    <n v="534"/>
    <n v="20644"/>
    <s v="Tramitar Peticiones"/>
    <x v="56"/>
    <x v="2"/>
    <d v="2020-03-23T00:00:00"/>
    <s v="Enero - Marzo"/>
    <n v="13"/>
    <n v="10"/>
    <s v="JORGE ISAAC ROMERO CHAVEZ"/>
    <s v="Cerrado"/>
    <s v="Marzo"/>
    <x v="0"/>
    <x v="0"/>
  </r>
  <r>
    <n v="535"/>
    <n v="20645"/>
    <s v="Tramitar Queja"/>
    <x v="56"/>
    <x v="2"/>
    <d v="2020-03-23T00:00:00"/>
    <s v="Enero - Marzo"/>
    <n v="13"/>
    <n v="10"/>
    <s v="KELLY YOHANA CONTRERAS LOBO"/>
    <s v="Cerrado"/>
    <s v="Marzo"/>
    <x v="0"/>
    <x v="0"/>
  </r>
  <r>
    <n v="536"/>
    <n v="20646"/>
    <s v="Tramitar Peticiones"/>
    <x v="56"/>
    <x v="2"/>
    <d v="2020-03-23T00:00:00"/>
    <s v="Enero - Marzo"/>
    <n v="13"/>
    <n v="10"/>
    <s v="JOCELYN MORALES SUAZA"/>
    <s v="Cerrado"/>
    <s v="Marzo"/>
    <x v="0"/>
    <x v="0"/>
  </r>
  <r>
    <n v="537"/>
    <n v="20647"/>
    <s v="Tramitar Reclamo"/>
    <x v="57"/>
    <x v="2"/>
    <d v="2020-03-16T00:00:00"/>
    <s v="Enero - Marzo"/>
    <n v="5"/>
    <n v="4"/>
    <s v="Rubén Eduardo Sánchez Melendez"/>
    <s v="Cerrado"/>
    <s v="Marzo"/>
    <x v="0"/>
    <x v="0"/>
  </r>
  <r>
    <n v="538"/>
    <n v="20648"/>
    <s v="Tramitar Peticiones"/>
    <x v="57"/>
    <x v="2"/>
    <d v="2020-03-23T00:00:00"/>
    <s v="Enero - Marzo"/>
    <n v="12"/>
    <n v="9"/>
    <s v="Heider contreras contreras"/>
    <s v="Cerrado"/>
    <s v="Marzo"/>
    <x v="0"/>
    <x v="0"/>
  </r>
  <r>
    <n v="539"/>
    <n v="20649"/>
    <s v="Tramitar Peticiones"/>
    <x v="57"/>
    <x v="2"/>
    <d v="2020-03-23T00:00:00"/>
    <s v="Enero - Marzo"/>
    <n v="12"/>
    <n v="9"/>
    <s v="JOSE POLO"/>
    <s v="Cerrado"/>
    <s v="Marzo"/>
    <x v="0"/>
    <x v="0"/>
  </r>
  <r>
    <n v="540"/>
    <n v="20650"/>
    <s v="Tramitar Peticiones"/>
    <x v="57"/>
    <x v="2"/>
    <d v="2020-03-24T00:00:00"/>
    <s v="Enero - Marzo"/>
    <n v="13"/>
    <n v="10"/>
    <s v="francisco javier bedoya quiñonez"/>
    <s v="Cerrado"/>
    <s v="Marzo"/>
    <x v="0"/>
    <x v="0"/>
  </r>
  <r>
    <n v="541"/>
    <n v="20651"/>
    <s v="Tramitar Queja"/>
    <x v="57"/>
    <x v="2"/>
    <d v="2020-04-22T00:00:00"/>
    <s v="Abril - Junio"/>
    <n v="42"/>
    <n v="31"/>
    <s v="nelly stella barona rodriguez"/>
    <s v="Cerrado"/>
    <s v="Abril"/>
    <x v="0"/>
    <x v="0"/>
  </r>
  <r>
    <n v="542"/>
    <n v="20652"/>
    <s v="Tramitar Peticiones"/>
    <x v="57"/>
    <x v="2"/>
    <d v="2020-03-23T00:00:00"/>
    <s v="Enero - Marzo"/>
    <n v="12"/>
    <n v="9"/>
    <s v="HECTOR ENRIQUE DUSSAN GONZALEZ"/>
    <s v="Cerrado"/>
    <s v="Marzo"/>
    <x v="0"/>
    <x v="0"/>
  </r>
  <r>
    <n v="543"/>
    <n v="20653"/>
    <s v="Tramitar Peticiones"/>
    <x v="57"/>
    <x v="2"/>
    <d v="2020-03-24T00:00:00"/>
    <s v="Enero - Marzo"/>
    <n v="13"/>
    <n v="10"/>
    <s v="eliana torrado"/>
    <s v="Cerrado"/>
    <s v="Marzo"/>
    <x v="0"/>
    <x v="0"/>
  </r>
  <r>
    <n v="544"/>
    <n v="20654"/>
    <s v="Tramitar Peticiones"/>
    <x v="57"/>
    <x v="2"/>
    <d v="2020-03-24T00:00:00"/>
    <s v="Enero - Marzo"/>
    <n v="13"/>
    <n v="10"/>
    <s v="william sarmiento ruiz"/>
    <s v="Cerrado"/>
    <s v="Marzo"/>
    <x v="0"/>
    <x v="0"/>
  </r>
  <r>
    <n v="545"/>
    <n v="20655"/>
    <s v="Tramitar Peticiones"/>
    <x v="57"/>
    <x v="2"/>
    <d v="2020-03-24T00:00:00"/>
    <s v="Enero - Marzo"/>
    <n v="13"/>
    <n v="10"/>
    <s v="valencia"/>
    <s v="Cerrado"/>
    <s v="Marzo"/>
    <x v="0"/>
    <x v="0"/>
  </r>
  <r>
    <n v="546"/>
    <n v="20656"/>
    <s v="Tramitar Reclamo"/>
    <x v="57"/>
    <x v="2"/>
    <d v="2020-03-13T00:00:00"/>
    <s v="Enero - Marzo"/>
    <n v="2"/>
    <n v="3"/>
    <s v="Jorge Mario Correa Díaz"/>
    <s v="Cerrado"/>
    <s v="Marzo"/>
    <x v="0"/>
    <x v="0"/>
  </r>
  <r>
    <n v="547"/>
    <n v="20657"/>
    <s v="Tramitar Peticiones"/>
    <x v="57"/>
    <x v="2"/>
    <d v="2020-03-24T00:00:00"/>
    <s v="Enero - Marzo"/>
    <n v="13"/>
    <n v="10"/>
    <s v="LUIS FERNANDO PATIÑO HERRERA"/>
    <s v="Cerrado"/>
    <s v="Marzo"/>
    <x v="0"/>
    <x v="0"/>
  </r>
  <r>
    <n v="548"/>
    <n v="20658"/>
    <s v="Tramitar Reclamo"/>
    <x v="57"/>
    <x v="2"/>
    <d v="2020-03-23T00:00:00"/>
    <s v="Enero - Marzo"/>
    <n v="12"/>
    <n v="9"/>
    <s v="Juan Guillermo Arbelaez Arbelaez"/>
    <s v="Cerrado"/>
    <s v="Marzo"/>
    <x v="0"/>
    <x v="0"/>
  </r>
  <r>
    <n v="549"/>
    <n v="20659"/>
    <s v="Tramitar Peticiones"/>
    <x v="57"/>
    <x v="2"/>
    <d v="2020-03-24T00:00:00"/>
    <s v="Enero - Marzo"/>
    <n v="13"/>
    <n v="10"/>
    <s v="JOSE ANTONIO TIMANA DORADO"/>
    <s v="Cerrado"/>
    <s v="Marzo"/>
    <x v="0"/>
    <x v="0"/>
  </r>
  <r>
    <n v="550"/>
    <n v="20660"/>
    <s v="Tramitar Queja"/>
    <x v="58"/>
    <x v="2"/>
    <d v="2020-03-16T00:00:00"/>
    <s v="Enero - Marzo"/>
    <n v="4"/>
    <n v="3"/>
    <s v="argemiro ordoñez"/>
    <s v="Cerrado"/>
    <s v="Marzo"/>
    <x v="0"/>
    <x v="0"/>
  </r>
  <r>
    <n v="551"/>
    <n v="20661"/>
    <s v="Tramitar Peticiones"/>
    <x v="58"/>
    <x v="2"/>
    <d v="2020-03-24T00:00:00"/>
    <s v="Enero - Marzo"/>
    <n v="12"/>
    <n v="9"/>
    <s v="MARLENY TRUJILLO"/>
    <s v="Cerrado"/>
    <s v="Marzo"/>
    <x v="0"/>
    <x v="0"/>
  </r>
  <r>
    <n v="552"/>
    <n v="20662"/>
    <s v="Tramitar Queja"/>
    <x v="58"/>
    <x v="2"/>
    <s v="Pendiente"/>
    <s v="Pendiente"/>
    <s v="No aplica"/>
    <s v="No aplica"/>
    <s v="JAIME ZABALA YARA"/>
    <s v="Abierto"/>
    <s v="Pendiente"/>
    <x v="1"/>
    <x v="1"/>
  </r>
  <r>
    <n v="553"/>
    <n v="20663"/>
    <s v="Tramitar Queja"/>
    <x v="58"/>
    <x v="2"/>
    <d v="2020-03-24T00:00:00"/>
    <s v="Enero - Marzo"/>
    <n v="12"/>
    <n v="9"/>
    <s v="CONSUELO REYES"/>
    <s v="Cerrado"/>
    <s v="Marzo"/>
    <x v="0"/>
    <x v="0"/>
  </r>
  <r>
    <n v="554"/>
    <n v="20664"/>
    <s v="Tramitar Peticiones"/>
    <x v="58"/>
    <x v="2"/>
    <d v="2020-03-24T00:00:00"/>
    <s v="Enero - Marzo"/>
    <n v="12"/>
    <n v="9"/>
    <s v="gloria castro"/>
    <s v="Cerrado"/>
    <s v="Marzo"/>
    <x v="0"/>
    <x v="0"/>
  </r>
  <r>
    <n v="555"/>
    <n v="20665"/>
    <s v="Tramitar Queja"/>
    <x v="58"/>
    <x v="2"/>
    <d v="2020-03-27T00:00:00"/>
    <s v="Enero - Marzo"/>
    <n v="15"/>
    <n v="12"/>
    <s v="LIZETH PINTO"/>
    <s v="Cerrado"/>
    <s v="Marzo"/>
    <x v="0"/>
    <x v="0"/>
  </r>
  <r>
    <n v="556"/>
    <n v="20666"/>
    <s v="Tramitar Peticiones"/>
    <x v="58"/>
    <x v="2"/>
    <d v="2020-03-23T00:00:00"/>
    <s v="Enero - Marzo"/>
    <n v="11"/>
    <n v="8"/>
    <s v="SAUDI STELLALOPEZ SUARES"/>
    <s v="Cerrado"/>
    <s v="Marzo"/>
    <x v="0"/>
    <x v="0"/>
  </r>
  <r>
    <n v="557"/>
    <n v="20667"/>
    <s v="Tramitar Peticiones"/>
    <x v="58"/>
    <x v="2"/>
    <d v="2020-03-24T00:00:00"/>
    <s v="Enero - Marzo"/>
    <n v="12"/>
    <n v="9"/>
    <s v="Jenny Catherine Plazas Lurduy"/>
    <s v="Cerrado"/>
    <s v="Marzo"/>
    <x v="0"/>
    <x v="0"/>
  </r>
  <r>
    <n v="558"/>
    <n v="20668"/>
    <s v="Tramitar Queja"/>
    <x v="58"/>
    <x v="2"/>
    <d v="2020-03-13T00:00:00"/>
    <s v="Enero - Marzo"/>
    <n v="1"/>
    <n v="2"/>
    <s v="GLORIA STELLA HOLGUÍN HERNÁNDEZ"/>
    <s v="Cerrado"/>
    <s v="Marzo"/>
    <x v="0"/>
    <x v="0"/>
  </r>
  <r>
    <n v="559"/>
    <n v="20669"/>
    <s v="Tramitar Peticiones"/>
    <x v="58"/>
    <x v="2"/>
    <d v="2020-03-24T00:00:00"/>
    <s v="Enero - Marzo"/>
    <n v="12"/>
    <n v="9"/>
    <s v="Viviana Marcela Calle Velásquez"/>
    <s v="Cerrado"/>
    <s v="Marzo"/>
    <x v="0"/>
    <x v="0"/>
  </r>
  <r>
    <n v="560"/>
    <n v="20670"/>
    <s v="Tramitar Peticiones"/>
    <x v="58"/>
    <x v="2"/>
    <d v="2020-03-24T00:00:00"/>
    <s v="Enero - Marzo"/>
    <n v="12"/>
    <n v="9"/>
    <s v="OFELIA DALY VASQUEZ"/>
    <s v="Cerrado"/>
    <s v="Marzo"/>
    <x v="0"/>
    <x v="0"/>
  </r>
  <r>
    <n v="561"/>
    <n v="20671"/>
    <s v="Tramitar Peticiones"/>
    <x v="58"/>
    <x v="2"/>
    <d v="2020-03-24T00:00:00"/>
    <s v="Enero - Marzo"/>
    <n v="12"/>
    <n v="9"/>
    <s v="No hay clientes referentes a este flujo"/>
    <s v="Cerrado"/>
    <s v="Marzo"/>
    <x v="0"/>
    <x v="0"/>
  </r>
  <r>
    <n v="562"/>
    <n v="20672"/>
    <s v="Tramitar Queja"/>
    <x v="58"/>
    <x v="2"/>
    <d v="2020-03-24T00:00:00"/>
    <s v="Enero - Marzo"/>
    <n v="12"/>
    <n v="9"/>
    <s v="susana cruz"/>
    <s v="Cerrado"/>
    <s v="Marzo"/>
    <x v="0"/>
    <x v="0"/>
  </r>
  <r>
    <n v="563"/>
    <n v="20673"/>
    <s v="Tramitar Peticiones"/>
    <x v="59"/>
    <x v="2"/>
    <d v="2020-03-24T00:00:00"/>
    <s v="Enero - Marzo"/>
    <n v="11"/>
    <n v="8"/>
    <s v="Matilde Rosa Rincón Lorduy"/>
    <s v="Cerrado"/>
    <s v="Marzo"/>
    <x v="0"/>
    <x v="0"/>
  </r>
  <r>
    <n v="564"/>
    <n v="20674"/>
    <s v="Tramitar Peticiones"/>
    <x v="59"/>
    <x v="2"/>
    <d v="2020-03-24T00:00:00"/>
    <s v="Enero - Marzo"/>
    <n v="11"/>
    <n v="8"/>
    <s v="ASTRID CAROLINA RUIZ"/>
    <s v="Cerrado"/>
    <s v="Marzo"/>
    <x v="0"/>
    <x v="0"/>
  </r>
  <r>
    <n v="565"/>
    <n v="20675"/>
    <s v="Tramitar Queja"/>
    <x v="59"/>
    <x v="2"/>
    <s v="Pendiente"/>
    <s v="Pendiente"/>
    <s v="No aplica"/>
    <s v="No aplica"/>
    <s v="maria victoria armenta"/>
    <s v="Abierto"/>
    <s v="Pendiente"/>
    <x v="1"/>
    <x v="1"/>
  </r>
  <r>
    <n v="566"/>
    <n v="20676"/>
    <s v="Tramitar Peticiones"/>
    <x v="59"/>
    <x v="2"/>
    <d v="2020-03-24T00:00:00"/>
    <s v="Enero - Marzo"/>
    <n v="11"/>
    <n v="8"/>
    <s v="Laura Melissa Gil Duran"/>
    <s v="Cerrado"/>
    <s v="Marzo"/>
    <x v="0"/>
    <x v="0"/>
  </r>
  <r>
    <n v="567"/>
    <n v="20677"/>
    <s v="Tramitar Peticiones"/>
    <x v="59"/>
    <x v="2"/>
    <d v="2020-03-24T00:00:00"/>
    <s v="Enero - Marzo"/>
    <n v="11"/>
    <n v="8"/>
    <s v="JAIR ANDRES LOBON TORRES"/>
    <s v="Cerrado"/>
    <s v="Marzo"/>
    <x v="0"/>
    <x v="0"/>
  </r>
  <r>
    <n v="568"/>
    <n v="20678"/>
    <s v="Tramitar Queja"/>
    <x v="59"/>
    <x v="2"/>
    <d v="2020-03-27T00:00:00"/>
    <s v="Enero - Marzo"/>
    <n v="14"/>
    <n v="11"/>
    <s v="NORMAN CARDOZO ROA"/>
    <s v="Cerrado"/>
    <s v="Marzo"/>
    <x v="0"/>
    <x v="0"/>
  </r>
  <r>
    <n v="569"/>
    <n v="20679"/>
    <s v="Tramitar Peticiones"/>
    <x v="59"/>
    <x v="2"/>
    <d v="2020-03-24T00:00:00"/>
    <s v="Enero - Marzo"/>
    <n v="11"/>
    <n v="8"/>
    <s v="Miguel de los santos Miranda Cortezano"/>
    <s v="Cerrado"/>
    <s v="Marzo"/>
    <x v="0"/>
    <x v="0"/>
  </r>
  <r>
    <n v="570"/>
    <n v="20680"/>
    <s v="Tramitar Queja"/>
    <x v="59"/>
    <x v="2"/>
    <d v="2020-03-24T00:00:00"/>
    <s v="Enero - Marzo"/>
    <n v="11"/>
    <n v="8"/>
    <s v="luz mirian peña gonzalez"/>
    <s v="Cerrado"/>
    <s v="Marzo"/>
    <x v="0"/>
    <x v="0"/>
  </r>
  <r>
    <n v="571"/>
    <n v="20681"/>
    <s v="Tramitar Peticiones"/>
    <x v="60"/>
    <x v="2"/>
    <d v="2020-03-24T00:00:00"/>
    <s v="Enero - Marzo"/>
    <n v="10"/>
    <n v="7"/>
    <s v="SANDRA LORENA FERNANDEZ CHAVES"/>
    <s v="Cerrado"/>
    <s v="Marzo"/>
    <x v="0"/>
    <x v="0"/>
  </r>
  <r>
    <n v="572"/>
    <n v="20682"/>
    <s v="Tramitar Queja"/>
    <x v="61"/>
    <x v="2"/>
    <d v="2020-03-24T00:00:00"/>
    <s v="Enero - Marzo"/>
    <n v="9"/>
    <n v="7"/>
    <s v="andrea mercado arciniegas"/>
    <s v="Cerrado"/>
    <s v="Marzo"/>
    <x v="0"/>
    <x v="0"/>
  </r>
  <r>
    <n v="573"/>
    <n v="20683"/>
    <s v="Tramitar Reclamo"/>
    <x v="61"/>
    <x v="2"/>
    <d v="2020-03-24T00:00:00"/>
    <s v="Enero - Marzo"/>
    <n v="9"/>
    <n v="7"/>
    <s v="yoryi manuel castro villadiego"/>
    <s v="Cerrado"/>
    <s v="Marzo"/>
    <x v="0"/>
    <x v="0"/>
  </r>
  <r>
    <n v="574"/>
    <n v="20684"/>
    <s v="Tramitar Peticiones"/>
    <x v="61"/>
    <x v="2"/>
    <d v="2020-03-24T00:00:00"/>
    <s v="Enero - Marzo"/>
    <n v="9"/>
    <n v="7"/>
    <s v="Omar Alfonso Cárdenas Caycedo"/>
    <s v="Cerrado"/>
    <s v="Marzo"/>
    <x v="0"/>
    <x v="0"/>
  </r>
  <r>
    <n v="575"/>
    <n v="20685"/>
    <s v="Tramitar Peticiones"/>
    <x v="61"/>
    <x v="2"/>
    <d v="2020-03-24T00:00:00"/>
    <s v="Enero - Marzo"/>
    <n v="9"/>
    <n v="7"/>
    <s v="omar alejandro zambrano fierro"/>
    <s v="Cerrado"/>
    <s v="Marzo"/>
    <x v="0"/>
    <x v="0"/>
  </r>
  <r>
    <n v="576"/>
    <n v="20686"/>
    <s v="Tramitar Peticiones"/>
    <x v="62"/>
    <x v="2"/>
    <d v="2020-03-24T00:00:00"/>
    <s v="Enero - Marzo"/>
    <n v="8"/>
    <n v="7"/>
    <s v="rigoberto sanchez vasquez"/>
    <s v="Cerrado"/>
    <s v="Marzo"/>
    <x v="0"/>
    <x v="0"/>
  </r>
  <r>
    <n v="577"/>
    <n v="20687"/>
    <s v="Tramitar Peticiones"/>
    <x v="62"/>
    <x v="2"/>
    <d v="2020-03-24T00:00:00"/>
    <s v="Enero - Marzo"/>
    <n v="8"/>
    <n v="7"/>
    <s v="cooperativa provercoop"/>
    <s v="Cerrado"/>
    <s v="Marzo"/>
    <x v="0"/>
    <x v="0"/>
  </r>
  <r>
    <n v="578"/>
    <n v="20688"/>
    <s v="Asignar Sugerencia"/>
    <x v="62"/>
    <x v="2"/>
    <d v="2020-03-18T00:00:00"/>
    <s v="Enero - Marzo"/>
    <n v="2"/>
    <n v="3"/>
    <s v="GABRIEL FERREIRA SANDOVAL"/>
    <s v="Cerrado"/>
    <s v="Marzo"/>
    <x v="0"/>
    <x v="0"/>
  </r>
  <r>
    <n v="579"/>
    <n v="20689"/>
    <s v="Tramitar Peticiones"/>
    <x v="62"/>
    <x v="2"/>
    <d v="2020-03-24T00:00:00"/>
    <s v="Enero - Marzo"/>
    <n v="8"/>
    <n v="7"/>
    <s v="Lina Katherine Figueroa Sanchez"/>
    <s v="Cerrado"/>
    <s v="Marzo"/>
    <x v="0"/>
    <x v="0"/>
  </r>
  <r>
    <n v="580"/>
    <n v="20690"/>
    <s v="Tramitar Peticiones"/>
    <x v="62"/>
    <x v="2"/>
    <d v="2020-03-24T00:00:00"/>
    <s v="Enero - Marzo"/>
    <n v="8"/>
    <n v="7"/>
    <s v="LAURA PAMELA RUIZ GOMEZ"/>
    <s v="Cerrado"/>
    <s v="Marzo"/>
    <x v="0"/>
    <x v="0"/>
  </r>
  <r>
    <n v="581"/>
    <n v="20691"/>
    <s v="Tramitar Peticiones"/>
    <x v="62"/>
    <x v="2"/>
    <d v="2020-03-24T00:00:00"/>
    <s v="Enero - Marzo"/>
    <n v="8"/>
    <n v="7"/>
    <s v="YESIKA TATIANA CALDERON BENAVIDES"/>
    <s v="Cerrado"/>
    <s v="Marzo"/>
    <x v="0"/>
    <x v="0"/>
  </r>
  <r>
    <n v="582"/>
    <n v="20692"/>
    <s v="Tramitar Peticiones"/>
    <x v="62"/>
    <x v="2"/>
    <d v="2020-03-24T00:00:00"/>
    <s v="Enero - Marzo"/>
    <n v="8"/>
    <n v="7"/>
    <s v="Paulino Cruz Peñaloza"/>
    <s v="Cerrado"/>
    <s v="Marzo"/>
    <x v="0"/>
    <x v="0"/>
  </r>
  <r>
    <n v="583"/>
    <n v="20693"/>
    <s v="Asignar Sugerencia"/>
    <x v="62"/>
    <x v="2"/>
    <d v="2020-03-18T00:00:00"/>
    <s v="Enero - Marzo"/>
    <n v="2"/>
    <n v="3"/>
    <s v="harold hernan moreno cardona"/>
    <s v="Cerrado"/>
    <s v="Marzo"/>
    <x v="0"/>
    <x v="0"/>
  </r>
  <r>
    <n v="584"/>
    <n v="20694"/>
    <s v="Tramitar Peticiones"/>
    <x v="62"/>
    <x v="2"/>
    <d v="2020-03-25T00:00:00"/>
    <s v="Enero - Marzo"/>
    <n v="9"/>
    <n v="8"/>
    <s v="OLAVE Y COMPAÑIA SAS"/>
    <s v="Cerrado"/>
    <s v="Marzo"/>
    <x v="0"/>
    <x v="0"/>
  </r>
  <r>
    <n v="585"/>
    <n v="20695"/>
    <s v="Tramitar Queja"/>
    <x v="62"/>
    <x v="2"/>
    <d v="2020-03-25T00:00:00"/>
    <s v="Enero - Marzo"/>
    <n v="9"/>
    <n v="8"/>
    <s v="Angélica Vanegas"/>
    <s v="Cerrado"/>
    <s v="Marzo"/>
    <x v="0"/>
    <x v="0"/>
  </r>
  <r>
    <n v="586"/>
    <n v="20696"/>
    <s v="Tramitar Queja"/>
    <x v="62"/>
    <x v="2"/>
    <s v="Pendiente"/>
    <s v="Pendiente"/>
    <s v="No aplica"/>
    <s v="No aplica"/>
    <s v="yaneth calderon cuesta"/>
    <s v="Abierto"/>
    <s v="Pendiente"/>
    <x v="1"/>
    <x v="1"/>
  </r>
  <r>
    <n v="587"/>
    <n v="20697"/>
    <s v="Tramitar Peticiones"/>
    <x v="62"/>
    <x v="2"/>
    <d v="2020-03-25T00:00:00"/>
    <s v="Enero - Marzo"/>
    <n v="9"/>
    <n v="8"/>
    <s v="gloria castro"/>
    <s v="Cerrado"/>
    <s v="Marzo"/>
    <x v="0"/>
    <x v="0"/>
  </r>
  <r>
    <n v="588"/>
    <n v="20698"/>
    <s v="Tramitar Peticiones"/>
    <x v="62"/>
    <x v="2"/>
    <d v="2020-03-25T00:00:00"/>
    <s v="Enero - Marzo"/>
    <n v="9"/>
    <n v="8"/>
    <s v="JUAN BAUTISTA SEPULVEDA ANAYA"/>
    <s v="Cerrado"/>
    <s v="Marzo"/>
    <x v="0"/>
    <x v="0"/>
  </r>
  <r>
    <n v="589"/>
    <n v="20699"/>
    <s v="Tramitar Peticiones"/>
    <x v="62"/>
    <x v="2"/>
    <d v="2020-03-25T00:00:00"/>
    <s v="Enero - Marzo"/>
    <n v="9"/>
    <n v="8"/>
    <s v="German Orduz Peralta"/>
    <s v="Cerrado"/>
    <s v="Marzo"/>
    <x v="0"/>
    <x v="0"/>
  </r>
  <r>
    <n v="590"/>
    <n v="20700"/>
    <s v="Tramitar Queja"/>
    <x v="62"/>
    <x v="2"/>
    <s v="Pendiente"/>
    <s v="Pendiente"/>
    <s v="No aplica"/>
    <s v="No aplica"/>
    <s v="carol cardenas lopez"/>
    <s v="Abierto"/>
    <s v="Pendiente"/>
    <x v="1"/>
    <x v="1"/>
  </r>
  <r>
    <n v="591"/>
    <n v="20701"/>
    <s v="Tramitar Peticiones"/>
    <x v="62"/>
    <x v="2"/>
    <d v="2020-03-25T00:00:00"/>
    <s v="Enero - Marzo"/>
    <n v="9"/>
    <n v="8"/>
    <s v="CARLOS ALBERTO CAMARGO CARTAGENA"/>
    <s v="Cerrado"/>
    <s v="Marzo"/>
    <x v="0"/>
    <x v="0"/>
  </r>
  <r>
    <n v="592"/>
    <n v="20702"/>
    <s v="Tramitar Queja"/>
    <x v="62"/>
    <x v="2"/>
    <d v="2020-03-24T00:00:00"/>
    <s v="Enero - Marzo"/>
    <n v="8"/>
    <n v="7"/>
    <s v="ELIANA VANESSA HERRERA BALLEN"/>
    <s v="Cerrado"/>
    <s v="Marzo"/>
    <x v="0"/>
    <x v="0"/>
  </r>
  <r>
    <n v="593"/>
    <n v="20703"/>
    <s v="Tramitar Peticiones"/>
    <x v="62"/>
    <x v="2"/>
    <d v="2020-03-25T00:00:00"/>
    <s v="Enero - Marzo"/>
    <n v="9"/>
    <n v="8"/>
    <s v="cristian danilo hernandez"/>
    <s v="Cerrado"/>
    <s v="Marzo"/>
    <x v="0"/>
    <x v="0"/>
  </r>
  <r>
    <n v="594"/>
    <n v="20704"/>
    <s v="Asignar Sugerencia"/>
    <x v="62"/>
    <x v="2"/>
    <d v="2020-03-26T00:00:00"/>
    <s v="Enero - Marzo"/>
    <n v="10"/>
    <n v="9"/>
    <s v="YURI LILIANA VARGAS"/>
    <s v="Cerrado"/>
    <s v="Marzo"/>
    <x v="0"/>
    <x v="0"/>
  </r>
  <r>
    <n v="595"/>
    <n v="20705"/>
    <s v="Asignar Sugerencia"/>
    <x v="62"/>
    <x v="2"/>
    <d v="2020-03-18T00:00:00"/>
    <s v="Enero - Marzo"/>
    <n v="2"/>
    <n v="3"/>
    <s v="Gladys alicia garcia"/>
    <s v="Cerrado"/>
    <s v="Marzo"/>
    <x v="0"/>
    <x v="0"/>
  </r>
  <r>
    <n v="596"/>
    <n v="20706"/>
    <s v="Tramitar Peticiones"/>
    <x v="63"/>
    <x v="2"/>
    <d v="2020-03-25T00:00:00"/>
    <s v="Enero - Marzo"/>
    <n v="8"/>
    <n v="7"/>
    <s v="gloria castro"/>
    <s v="Cerrado"/>
    <s v="Marzo"/>
    <x v="0"/>
    <x v="0"/>
  </r>
  <r>
    <n v="597"/>
    <n v="20707"/>
    <s v="Tramitar Queja"/>
    <x v="63"/>
    <x v="2"/>
    <d v="2020-03-24T00:00:00"/>
    <s v="Enero - Marzo"/>
    <n v="7"/>
    <n v="6"/>
    <s v="shirley ana valderrama morales"/>
    <s v="Cerrado"/>
    <s v="Marzo"/>
    <x v="0"/>
    <x v="0"/>
  </r>
  <r>
    <n v="598"/>
    <n v="20708"/>
    <s v="Asignar Sugerencia"/>
    <x v="63"/>
    <x v="2"/>
    <d v="2020-03-29T00:00:00"/>
    <s v="Enero - Marzo"/>
    <n v="12"/>
    <n v="9"/>
    <s v="LUZ MARINA VELEZ GOMEZ"/>
    <s v="Cerrado"/>
    <s v="Marzo"/>
    <x v="0"/>
    <x v="0"/>
  </r>
  <r>
    <n v="599"/>
    <n v="20709"/>
    <s v="Asignar Sugerencia"/>
    <x v="63"/>
    <x v="2"/>
    <d v="2020-03-18T00:00:00"/>
    <s v="Enero - Marzo"/>
    <n v="1"/>
    <n v="2"/>
    <s v="luis robayo"/>
    <s v="Cerrado"/>
    <s v="Marzo"/>
    <x v="0"/>
    <x v="0"/>
  </r>
  <r>
    <n v="600"/>
    <n v="20710"/>
    <s v="Tramitar Peticiones"/>
    <x v="63"/>
    <x v="2"/>
    <d v="2020-03-25T00:00:00"/>
    <s v="Enero - Marzo"/>
    <n v="8"/>
    <n v="7"/>
    <s v="juan carlos ceron hoyos"/>
    <s v="Cerrado"/>
    <s v="Marzo"/>
    <x v="0"/>
    <x v="0"/>
  </r>
  <r>
    <n v="601"/>
    <n v="20711"/>
    <s v="Tramitar Peticiones"/>
    <x v="63"/>
    <x v="2"/>
    <d v="2020-03-25T00:00:00"/>
    <s v="Enero - Marzo"/>
    <n v="8"/>
    <n v="7"/>
    <s v="juan esteban osorno sepulveda"/>
    <s v="Cerrado"/>
    <s v="Marzo"/>
    <x v="0"/>
    <x v="0"/>
  </r>
  <r>
    <n v="602"/>
    <n v="20712"/>
    <s v="Tramitar Peticiones"/>
    <x v="63"/>
    <x v="2"/>
    <d v="2020-03-27T00:00:00"/>
    <s v="Enero - Marzo"/>
    <n v="10"/>
    <n v="9"/>
    <s v="carlos mario osorno sepulveda"/>
    <s v="Cerrado"/>
    <s v="Marzo"/>
    <x v="0"/>
    <x v="0"/>
  </r>
  <r>
    <n v="603"/>
    <n v="20713"/>
    <s v="Tramitar Peticiones"/>
    <x v="63"/>
    <x v="2"/>
    <d v="2020-03-25T00:00:00"/>
    <s v="Enero - Marzo"/>
    <n v="8"/>
    <n v="7"/>
    <s v="elizabeth molano vargas"/>
    <s v="Cerrado"/>
    <s v="Marzo"/>
    <x v="0"/>
    <x v="0"/>
  </r>
  <r>
    <n v="604"/>
    <n v="20714"/>
    <s v="Tramitar Peticiones"/>
    <x v="63"/>
    <x v="2"/>
    <d v="2020-03-27T00:00:00"/>
    <s v="Enero - Marzo"/>
    <n v="10"/>
    <n v="9"/>
    <s v="elizabeth molano vargas"/>
    <s v="Cerrado"/>
    <s v="Marzo"/>
    <x v="0"/>
    <x v="0"/>
  </r>
  <r>
    <n v="605"/>
    <n v="20715"/>
    <s v="Tramitar Reclamo"/>
    <x v="63"/>
    <x v="2"/>
    <d v="2020-03-26T00:00:00"/>
    <s v="Enero - Marzo"/>
    <n v="9"/>
    <n v="8"/>
    <s v="Maxce Estefania Contreras Mendoza"/>
    <s v="Cerrado"/>
    <s v="Marzo"/>
    <x v="0"/>
    <x v="0"/>
  </r>
  <r>
    <n v="606"/>
    <n v="20716"/>
    <s v="Tramitar Peticiones"/>
    <x v="63"/>
    <x v="2"/>
    <d v="2020-03-27T00:00:00"/>
    <s v="Enero - Marzo"/>
    <n v="10"/>
    <n v="9"/>
    <s v="fabian lugo guio"/>
    <s v="Cerrado"/>
    <s v="Marzo"/>
    <x v="0"/>
    <x v="0"/>
  </r>
  <r>
    <n v="607"/>
    <n v="20717"/>
    <s v="Tramitar Peticiones"/>
    <x v="63"/>
    <x v="2"/>
    <d v="2020-03-27T00:00:00"/>
    <s v="Enero - Marzo"/>
    <n v="10"/>
    <n v="9"/>
    <s v="adriano manuel perez garcia"/>
    <s v="Cerrado"/>
    <s v="Marzo"/>
    <x v="0"/>
    <x v="0"/>
  </r>
  <r>
    <n v="608"/>
    <n v="20718"/>
    <s v="Tramitar Queja"/>
    <x v="63"/>
    <x v="2"/>
    <d v="2020-03-26T00:00:00"/>
    <s v="Enero - Marzo"/>
    <n v="9"/>
    <n v="8"/>
    <s v="JUAN CARLOS RODRIGUEZ PULIDO"/>
    <s v="Cerrado"/>
    <s v="Marzo"/>
    <x v="0"/>
    <x v="0"/>
  </r>
  <r>
    <n v="609"/>
    <n v="20719"/>
    <s v="Tramitar Queja"/>
    <x v="64"/>
    <x v="2"/>
    <d v="2020-03-26T00:00:00"/>
    <s v="Enero - Marzo"/>
    <n v="8"/>
    <n v="7"/>
    <s v="Veronica Perez Ricaurte"/>
    <s v="Cerrado"/>
    <s v="Marzo"/>
    <x v="0"/>
    <x v="0"/>
  </r>
  <r>
    <n v="610"/>
    <n v="20720"/>
    <s v="Tramitar Peticiones"/>
    <x v="64"/>
    <x v="2"/>
    <d v="2020-03-27T00:00:00"/>
    <s v="Enero - Marzo"/>
    <n v="9"/>
    <n v="8"/>
    <s v="WILSON DAMIRO DIAZ CALVACHE"/>
    <s v="Cerrado"/>
    <s v="Marzo"/>
    <x v="0"/>
    <x v="0"/>
  </r>
  <r>
    <n v="611"/>
    <n v="20721"/>
    <s v="Tramitar Peticiones"/>
    <x v="64"/>
    <x v="2"/>
    <d v="2020-03-27T00:00:00"/>
    <s v="Enero - Marzo"/>
    <n v="9"/>
    <n v="8"/>
    <s v="MARIBEL"/>
    <s v="Cerrado"/>
    <s v="Marzo"/>
    <x v="0"/>
    <x v="0"/>
  </r>
  <r>
    <n v="612"/>
    <n v="20722"/>
    <s v="Tramitar Queja"/>
    <x v="64"/>
    <x v="2"/>
    <d v="2020-03-26T00:00:00"/>
    <s v="Enero - Marzo"/>
    <n v="8"/>
    <n v="7"/>
    <s v="CRISTIAN ANDRES ESCOBAR RIVERA"/>
    <s v="Cerrado"/>
    <s v="Marzo"/>
    <x v="0"/>
    <x v="0"/>
  </r>
  <r>
    <n v="613"/>
    <n v="20723"/>
    <s v="Tramitar Peticiones"/>
    <x v="64"/>
    <x v="2"/>
    <d v="2020-03-27T00:00:00"/>
    <s v="Enero - Marzo"/>
    <n v="9"/>
    <n v="8"/>
    <s v="Sergio A. Diaz Davila"/>
    <s v="Cerrado"/>
    <s v="Marzo"/>
    <x v="0"/>
    <x v="0"/>
  </r>
  <r>
    <n v="614"/>
    <n v="20724"/>
    <s v="Tramitar Queja"/>
    <x v="64"/>
    <x v="2"/>
    <d v="2020-03-26T00:00:00"/>
    <s v="Enero - Marzo"/>
    <n v="8"/>
    <n v="7"/>
    <n v="3163584801"/>
    <s v="Cerrado"/>
    <s v="Marzo"/>
    <x v="0"/>
    <x v="0"/>
  </r>
  <r>
    <n v="615"/>
    <n v="20725"/>
    <s v="Tramitar Peticiones"/>
    <x v="64"/>
    <x v="2"/>
    <d v="2020-03-27T00:00:00"/>
    <s v="Enero - Marzo"/>
    <n v="9"/>
    <n v="8"/>
    <s v="Daniel James Hawkins McEvoy"/>
    <s v="Cerrado"/>
    <s v="Marzo"/>
    <x v="0"/>
    <x v="0"/>
  </r>
  <r>
    <n v="616"/>
    <n v="20726"/>
    <s v="Asignar Sugerencia"/>
    <x v="64"/>
    <x v="2"/>
    <d v="2020-03-29T00:00:00"/>
    <s v="Enero - Marzo"/>
    <n v="11"/>
    <n v="8"/>
    <s v="LUZ MARINA VELEZ GOMEZ"/>
    <s v="Cerrado"/>
    <s v="Marzo"/>
    <x v="0"/>
    <x v="0"/>
  </r>
  <r>
    <n v="617"/>
    <n v="20727"/>
    <s v="Tramitar Peticiones"/>
    <x v="64"/>
    <x v="2"/>
    <d v="2020-03-27T00:00:00"/>
    <s v="Enero - Marzo"/>
    <n v="9"/>
    <n v="8"/>
    <s v="OLGA LUCINDA MONGUI SANCHEZ"/>
    <s v="Cerrado"/>
    <s v="Marzo"/>
    <x v="0"/>
    <x v="0"/>
  </r>
  <r>
    <n v="618"/>
    <n v="20728"/>
    <s v="Tramitar Peticiones"/>
    <x v="64"/>
    <x v="2"/>
    <d v="2020-03-27T00:00:00"/>
    <s v="Enero - Marzo"/>
    <n v="9"/>
    <n v="8"/>
    <s v="angie cristina linares franco"/>
    <s v="Cerrado"/>
    <s v="Marzo"/>
    <x v="0"/>
    <x v="0"/>
  </r>
  <r>
    <n v="619"/>
    <n v="20729"/>
    <s v="Tramitar Peticiones"/>
    <x v="65"/>
    <x v="2"/>
    <d v="2020-03-27T00:00:00"/>
    <s v="Enero - Marzo"/>
    <n v="8"/>
    <n v="7"/>
    <s v="flor alba ramirez triana"/>
    <s v="Cerrado"/>
    <s v="Marzo"/>
    <x v="0"/>
    <x v="0"/>
  </r>
  <r>
    <n v="620"/>
    <n v="20730"/>
    <s v="Tramitar Peticiones"/>
    <x v="65"/>
    <x v="2"/>
    <d v="2020-03-27T00:00:00"/>
    <s v="Enero - Marzo"/>
    <n v="8"/>
    <n v="7"/>
    <s v="flor alba ramirez triana"/>
    <s v="Cerrado"/>
    <s v="Marzo"/>
    <x v="0"/>
    <x v="0"/>
  </r>
  <r>
    <n v="621"/>
    <n v="20731"/>
    <s v="Tramitar Peticiones"/>
    <x v="65"/>
    <x v="2"/>
    <d v="2020-03-30T00:00:00"/>
    <s v="Enero - Marzo"/>
    <n v="11"/>
    <n v="8"/>
    <s v="LUCELLY DE JESUS ZAPATA ORTIZ"/>
    <s v="Cerrado"/>
    <s v="Marzo"/>
    <x v="0"/>
    <x v="0"/>
  </r>
  <r>
    <n v="622"/>
    <n v="20732"/>
    <s v="Tramitar Peticiones"/>
    <x v="65"/>
    <x v="2"/>
    <d v="2020-04-02T00:00:00"/>
    <s v="Abril - Junio"/>
    <n v="14"/>
    <n v="11"/>
    <s v="michelle centeno henao"/>
    <s v="Cerrado"/>
    <s v="Abril"/>
    <x v="0"/>
    <x v="0"/>
  </r>
  <r>
    <n v="623"/>
    <n v="20733"/>
    <s v="Tramitar Peticiones"/>
    <x v="65"/>
    <x v="2"/>
    <d v="2020-04-02T00:00:00"/>
    <s v="Abril - Junio"/>
    <n v="14"/>
    <n v="11"/>
    <s v="jeniffer martinez molina"/>
    <s v="Cerrado"/>
    <s v="Abril"/>
    <x v="0"/>
    <x v="0"/>
  </r>
  <r>
    <n v="624"/>
    <n v="20734"/>
    <s v="Tramitar Peticiones"/>
    <x v="65"/>
    <x v="2"/>
    <d v="2020-04-02T00:00:00"/>
    <s v="Abril - Junio"/>
    <n v="14"/>
    <n v="11"/>
    <s v="jairo diaz sierra"/>
    <s v="Cerrado"/>
    <s v="Abril"/>
    <x v="0"/>
    <x v="0"/>
  </r>
  <r>
    <n v="625"/>
    <n v="20735"/>
    <s v="Tramitar Queja"/>
    <x v="65"/>
    <x v="2"/>
    <d v="2020-03-19T00:00:00"/>
    <s v="Enero - Marzo"/>
    <n v="0"/>
    <n v="1"/>
    <s v="Alvaro Garzon Diaz"/>
    <s v="Cerrado"/>
    <s v="Marzo"/>
    <x v="0"/>
    <x v="0"/>
  </r>
  <r>
    <n v="626"/>
    <n v="20736"/>
    <s v="Asignar Sugerencia"/>
    <x v="65"/>
    <x v="2"/>
    <d v="2020-04-02T00:00:00"/>
    <s v="Abril - Junio"/>
    <n v="14"/>
    <n v="11"/>
    <s v="YURI LILIANA VARGAS"/>
    <s v="Cerrado"/>
    <s v="Abril"/>
    <x v="0"/>
    <x v="0"/>
  </r>
  <r>
    <n v="627"/>
    <n v="20737"/>
    <s v="Tramitar Peticiones"/>
    <x v="65"/>
    <x v="2"/>
    <d v="2020-04-02T00:00:00"/>
    <s v="Abril - Junio"/>
    <n v="14"/>
    <n v="11"/>
    <s v="harold hernan moreno cardona"/>
    <s v="Cerrado"/>
    <s v="Abril"/>
    <x v="0"/>
    <x v="0"/>
  </r>
  <r>
    <n v="628"/>
    <n v="20738"/>
    <s v="Tramitar Peticiones"/>
    <x v="65"/>
    <x v="2"/>
    <d v="2020-04-02T00:00:00"/>
    <s v="Abril - Junio"/>
    <n v="14"/>
    <n v="11"/>
    <s v="LUIS JAIRO ARIAS VIDALES"/>
    <s v="Cerrado"/>
    <s v="Abril"/>
    <x v="0"/>
    <x v="0"/>
  </r>
  <r>
    <n v="629"/>
    <n v="20739"/>
    <s v="Tramitar Queja"/>
    <x v="65"/>
    <x v="2"/>
    <d v="2020-03-26T00:00:00"/>
    <s v="Enero - Marzo"/>
    <n v="7"/>
    <n v="6"/>
    <s v="ALDEMAR GERARDO HOYOS JIMENEZ"/>
    <s v="Cerrado"/>
    <s v="Marzo"/>
    <x v="0"/>
    <x v="0"/>
  </r>
  <r>
    <n v="630"/>
    <n v="20740"/>
    <s v="Tramitar Peticiones"/>
    <x v="65"/>
    <x v="2"/>
    <d v="2020-04-02T00:00:00"/>
    <s v="Abril - Junio"/>
    <n v="14"/>
    <n v="11"/>
    <s v="Oscar Gutiérrez"/>
    <s v="Cerrado"/>
    <s v="Abril"/>
    <x v="0"/>
    <x v="0"/>
  </r>
  <r>
    <n v="631"/>
    <n v="20741"/>
    <s v="Tramitar Peticiones"/>
    <x v="65"/>
    <x v="2"/>
    <d v="2020-04-02T00:00:00"/>
    <s v="Abril - Junio"/>
    <n v="14"/>
    <n v="11"/>
    <s v="jaime leon posada betancur"/>
    <s v="Cerrado"/>
    <s v="Abril"/>
    <x v="0"/>
    <x v="0"/>
  </r>
  <r>
    <n v="632"/>
    <n v="20742"/>
    <s v="Tramitar Peticiones"/>
    <x v="65"/>
    <x v="2"/>
    <d v="2020-04-02T00:00:00"/>
    <s v="Abril - Junio"/>
    <n v="14"/>
    <n v="11"/>
    <s v="SSES LTDA SERVICIOS Y SOLUCIONES EN ELECTRÓNICA Y SISTEMAS LIMITADA"/>
    <s v="Cerrado"/>
    <s v="Abril"/>
    <x v="0"/>
    <x v="0"/>
  </r>
  <r>
    <n v="633"/>
    <n v="20743"/>
    <s v="Tramitar Reclamo"/>
    <x v="66"/>
    <x v="2"/>
    <s v="Pendiente"/>
    <s v="Pendiente"/>
    <s v="No aplica"/>
    <s v="No aplica"/>
    <s v="leandra vanesa zayas peña"/>
    <s v="Abierto"/>
    <s v="Pendiente"/>
    <x v="1"/>
    <x v="1"/>
  </r>
  <r>
    <n v="634"/>
    <n v="20744"/>
    <s v="Tramitar Peticiones"/>
    <x v="66"/>
    <x v="2"/>
    <d v="2020-04-02T00:00:00"/>
    <s v="Abril - Junio"/>
    <n v="13"/>
    <n v="10"/>
    <s v="ALEXANDER ORTIZ"/>
    <s v="Cerrado"/>
    <s v="Abril"/>
    <x v="0"/>
    <x v="0"/>
  </r>
  <r>
    <n v="635"/>
    <n v="20745"/>
    <s v="Tramitar Peticiones"/>
    <x v="66"/>
    <x v="2"/>
    <d v="2020-04-02T00:00:00"/>
    <s v="Abril - Junio"/>
    <n v="13"/>
    <n v="10"/>
    <s v="SSES LTDA SERVICIOS Y SOLUCIONES EN ELECTRÓNICA Y SISTEMAS LIMITADA"/>
    <s v="Cerrado"/>
    <s v="Abril"/>
    <x v="0"/>
    <x v="0"/>
  </r>
  <r>
    <n v="636"/>
    <n v="20746"/>
    <s v="Tramitar Queja"/>
    <x v="66"/>
    <x v="2"/>
    <d v="2020-03-30T00:00:00"/>
    <s v="Enero - Marzo"/>
    <n v="10"/>
    <n v="7"/>
    <s v="DORIAM LEANDRO SANABRIA"/>
    <s v="Cerrado"/>
    <s v="Marzo"/>
    <x v="0"/>
    <x v="0"/>
  </r>
  <r>
    <n v="637"/>
    <n v="20747"/>
    <s v="Tramitar Peticiones"/>
    <x v="66"/>
    <x v="2"/>
    <d v="2020-04-02T00:00:00"/>
    <s v="Abril - Junio"/>
    <n v="13"/>
    <n v="10"/>
    <s v="miguel ángel tapia centeno"/>
    <s v="Cerrado"/>
    <s v="Abril"/>
    <x v="0"/>
    <x v="0"/>
  </r>
  <r>
    <n v="638"/>
    <n v="20748"/>
    <s v="Tramitar Peticiones"/>
    <x v="66"/>
    <x v="2"/>
    <d v="2020-04-02T00:00:00"/>
    <s v="Abril - Junio"/>
    <n v="13"/>
    <n v="10"/>
    <s v="miguel ángel tapia centeno"/>
    <s v="Cerrado"/>
    <s v="Abril"/>
    <x v="0"/>
    <x v="0"/>
  </r>
  <r>
    <n v="639"/>
    <n v="20749"/>
    <s v="Tramitar Peticiones"/>
    <x v="66"/>
    <x v="2"/>
    <d v="2020-04-02T00:00:00"/>
    <s v="Abril - Junio"/>
    <n v="13"/>
    <n v="10"/>
    <s v="oscar alberto triana corzo"/>
    <s v="Cerrado"/>
    <s v="Abril"/>
    <x v="0"/>
    <x v="0"/>
  </r>
  <r>
    <n v="640"/>
    <n v="20750"/>
    <s v="Tramitar Peticiones"/>
    <x v="66"/>
    <x v="2"/>
    <d v="2020-04-02T00:00:00"/>
    <s v="Abril - Junio"/>
    <n v="13"/>
    <n v="10"/>
    <s v="oscar alberto triana corzo"/>
    <s v="Cerrado"/>
    <s v="Abril"/>
    <x v="0"/>
    <x v="0"/>
  </r>
  <r>
    <n v="641"/>
    <n v="20751"/>
    <s v="Tramitar Queja"/>
    <x v="66"/>
    <x v="2"/>
    <d v="2020-03-30T00:00:00"/>
    <s v="Enero - Marzo"/>
    <n v="10"/>
    <n v="7"/>
    <s v="Claudia María pechene"/>
    <s v="Cerrado"/>
    <s v="Marzo"/>
    <x v="0"/>
    <x v="0"/>
  </r>
  <r>
    <n v="642"/>
    <n v="20752"/>
    <s v="Tramitar Queja"/>
    <x v="66"/>
    <x v="2"/>
    <d v="2020-03-30T00:00:00"/>
    <s v="Enero - Marzo"/>
    <n v="10"/>
    <n v="7"/>
    <s v="Claudia María pechene"/>
    <s v="Cerrado"/>
    <s v="Marzo"/>
    <x v="0"/>
    <x v="0"/>
  </r>
  <r>
    <n v="643"/>
    <n v="20753"/>
    <s v="Tramitar Queja"/>
    <x v="67"/>
    <x v="2"/>
    <s v="Pendiente"/>
    <s v="Pendiente"/>
    <s v="No aplica"/>
    <s v="No aplica"/>
    <s v="ETELBERTO CASTRILLON FLOREZ"/>
    <s v="Abierto"/>
    <s v="Pendiente"/>
    <x v="1"/>
    <x v="1"/>
  </r>
  <r>
    <n v="644"/>
    <n v="20754"/>
    <s v="Tramitar Peticiones"/>
    <x v="67"/>
    <x v="2"/>
    <d v="2020-04-02T00:00:00"/>
    <s v="Abril - Junio"/>
    <n v="12"/>
    <n v="9"/>
    <s v="GERARDO DUQUE GÓMEZ"/>
    <s v="Cerrado"/>
    <s v="Abril"/>
    <x v="0"/>
    <x v="0"/>
  </r>
  <r>
    <n v="645"/>
    <n v="20755"/>
    <s v="Tramitar Peticiones"/>
    <x v="67"/>
    <x v="2"/>
    <d v="2020-04-02T00:00:00"/>
    <s v="Abril - Junio"/>
    <n v="12"/>
    <n v="9"/>
    <s v="GERARDO DUQUE GÓMEZ"/>
    <s v="Cerrado"/>
    <s v="Abril"/>
    <x v="0"/>
    <x v="0"/>
  </r>
  <r>
    <n v="646"/>
    <n v="20756"/>
    <s v="Tramitar Peticiones"/>
    <x v="67"/>
    <x v="2"/>
    <d v="2020-04-02T00:00:00"/>
    <s v="Abril - Junio"/>
    <n v="12"/>
    <n v="9"/>
    <s v="JOSE JULIAN PONCE BUSTILLO"/>
    <s v="Cerrado"/>
    <s v="Abril"/>
    <x v="0"/>
    <x v="0"/>
  </r>
  <r>
    <n v="647"/>
    <n v="20757"/>
    <s v="Tramitar Queja"/>
    <x v="67"/>
    <x v="2"/>
    <d v="2020-03-30T00:00:00"/>
    <s v="Enero - Marzo"/>
    <n v="9"/>
    <n v="6"/>
    <s v="DIANA VILLA"/>
    <s v="Cerrado"/>
    <s v="Marzo"/>
    <x v="0"/>
    <x v="0"/>
  </r>
  <r>
    <n v="648"/>
    <n v="20758"/>
    <s v="Tramitar Queja"/>
    <x v="67"/>
    <x v="2"/>
    <d v="2020-03-30T00:00:00"/>
    <s v="Enero - Marzo"/>
    <n v="9"/>
    <n v="6"/>
    <s v="DIANA VILLA"/>
    <s v="Cerrado"/>
    <s v="Marzo"/>
    <x v="0"/>
    <x v="0"/>
  </r>
  <r>
    <n v="649"/>
    <n v="20759"/>
    <s v="Tramitar Queja"/>
    <x v="67"/>
    <x v="2"/>
    <d v="2020-03-30T00:00:00"/>
    <s v="Enero - Marzo"/>
    <n v="9"/>
    <n v="6"/>
    <s v="DIANA VILLA"/>
    <s v="Cerrado"/>
    <s v="Marzo"/>
    <x v="0"/>
    <x v="0"/>
  </r>
  <r>
    <n v="650"/>
    <n v="20760"/>
    <s v="Tramitar Queja"/>
    <x v="67"/>
    <x v="2"/>
    <d v="2020-03-30T00:00:00"/>
    <s v="Enero - Marzo"/>
    <n v="9"/>
    <n v="6"/>
    <s v="DIANA VILLA"/>
    <s v="Cerrado"/>
    <s v="Marzo"/>
    <x v="0"/>
    <x v="0"/>
  </r>
  <r>
    <n v="651"/>
    <n v="20761"/>
    <s v="Tramitar Peticiones"/>
    <x v="67"/>
    <x v="2"/>
    <d v="2020-04-02T00:00:00"/>
    <s v="Abril - Junio"/>
    <n v="12"/>
    <n v="9"/>
    <s v="LUIS FERNANDO ROA"/>
    <s v="Cerrado"/>
    <s v="Abril"/>
    <x v="0"/>
    <x v="0"/>
  </r>
  <r>
    <n v="652"/>
    <n v="20762"/>
    <s v="Tramitar Peticiones"/>
    <x v="68"/>
    <x v="2"/>
    <d v="2020-04-02T00:00:00"/>
    <s v="Abril - Junio"/>
    <n v="11"/>
    <n v="9"/>
    <s v="Sonia florez ochoa"/>
    <s v="Cerrado"/>
    <s v="Abril"/>
    <x v="0"/>
    <x v="0"/>
  </r>
  <r>
    <n v="653"/>
    <n v="20763"/>
    <s v="Tramitar Peticiones"/>
    <x v="69"/>
    <x v="2"/>
    <d v="2020-04-02T00:00:00"/>
    <s v="Abril - Junio"/>
    <n v="10"/>
    <n v="9"/>
    <s v="Luis Giraldo"/>
    <s v="Cerrado"/>
    <s v="Abril"/>
    <x v="0"/>
    <x v="0"/>
  </r>
  <r>
    <n v="654"/>
    <n v="20764"/>
    <s v="Tramitar Peticiones"/>
    <x v="69"/>
    <x v="2"/>
    <d v="2020-04-02T00:00:00"/>
    <s v="Abril - Junio"/>
    <n v="10"/>
    <n v="9"/>
    <s v="LISETH ISABEL ECHEVERRIA SALCEDO"/>
    <s v="Cerrado"/>
    <s v="Abril"/>
    <x v="0"/>
    <x v="0"/>
  </r>
  <r>
    <n v="655"/>
    <n v="20765"/>
    <s v="Asignar Sugerencia"/>
    <x v="69"/>
    <x v="2"/>
    <d v="2020-05-20T00:00:00"/>
    <s v="Abril - Junio"/>
    <n v="58"/>
    <n v="43"/>
    <s v="Luis Jesús Villamizar Mattos"/>
    <s v="Cerrado"/>
    <s v="Mayo"/>
    <x v="0"/>
    <x v="0"/>
  </r>
  <r>
    <n v="656"/>
    <n v="20766"/>
    <s v="Tramitar Peticiones"/>
    <x v="69"/>
    <x v="2"/>
    <d v="2020-04-02T00:00:00"/>
    <s v="Abril - Junio"/>
    <n v="10"/>
    <n v="9"/>
    <s v="Clemencia Calderon"/>
    <s v="Cerrado"/>
    <s v="Abril"/>
    <x v="0"/>
    <x v="0"/>
  </r>
  <r>
    <n v="657"/>
    <n v="20767"/>
    <s v="Tramitar Peticiones"/>
    <x v="69"/>
    <x v="2"/>
    <d v="2020-04-02T00:00:00"/>
    <s v="Abril - Junio"/>
    <n v="10"/>
    <n v="9"/>
    <s v="ALEXANDER PINO ARANGO"/>
    <s v="Cerrado"/>
    <s v="Abril"/>
    <x v="0"/>
    <x v="0"/>
  </r>
  <r>
    <n v="658"/>
    <n v="20768"/>
    <s v="Tramitar Peticiones"/>
    <x v="69"/>
    <x v="2"/>
    <d v="2020-04-02T00:00:00"/>
    <s v="Abril - Junio"/>
    <n v="10"/>
    <n v="9"/>
    <s v="JUAN ANDRES MOTTA MOLANO"/>
    <s v="Cerrado"/>
    <s v="Abril"/>
    <x v="0"/>
    <x v="0"/>
  </r>
  <r>
    <n v="659"/>
    <n v="20769"/>
    <s v="Tramitar Peticiones"/>
    <x v="70"/>
    <x v="2"/>
    <d v="2020-04-02T00:00:00"/>
    <s v="Abril - Junio"/>
    <n v="9"/>
    <n v="8"/>
    <s v="Melany Viana Suárez"/>
    <s v="Cerrado"/>
    <s v="Abril"/>
    <x v="0"/>
    <x v="0"/>
  </r>
  <r>
    <n v="660"/>
    <n v="20770"/>
    <s v="Tramitar Peticiones"/>
    <x v="70"/>
    <x v="2"/>
    <d v="2020-04-02T00:00:00"/>
    <s v="Abril - Junio"/>
    <n v="9"/>
    <n v="8"/>
    <s v="oscar javier orjuela ardila"/>
    <s v="Cerrado"/>
    <s v="Abril"/>
    <x v="0"/>
    <x v="0"/>
  </r>
  <r>
    <n v="661"/>
    <n v="20771"/>
    <s v="Tramitar Reclamo"/>
    <x v="70"/>
    <x v="2"/>
    <d v="2020-03-30T00:00:00"/>
    <s v="Enero - Marzo"/>
    <n v="6"/>
    <n v="5"/>
    <s v="María Angélica Ramírez Oviedo"/>
    <s v="Cerrado"/>
    <s v="Marzo"/>
    <x v="0"/>
    <x v="0"/>
  </r>
  <r>
    <n v="662"/>
    <n v="20772"/>
    <s v="Tramitar Peticiones"/>
    <x v="70"/>
    <x v="2"/>
    <d v="2020-04-02T00:00:00"/>
    <s v="Abril - Junio"/>
    <n v="9"/>
    <n v="8"/>
    <s v="ADOLFO LEON VILLADA COLORADO"/>
    <s v="Cerrado"/>
    <s v="Abril"/>
    <x v="0"/>
    <x v="0"/>
  </r>
  <r>
    <n v="663"/>
    <n v="20773"/>
    <s v="Tramitar Peticiones"/>
    <x v="70"/>
    <x v="2"/>
    <d v="2020-04-02T00:00:00"/>
    <s v="Abril - Junio"/>
    <n v="9"/>
    <n v="8"/>
    <s v="FERNEY SANTOFIMIO FAJARDO"/>
    <s v="Cerrado"/>
    <s v="Abril"/>
    <x v="0"/>
    <x v="0"/>
  </r>
  <r>
    <n v="664"/>
    <n v="20774"/>
    <s v="Tramitar Peticiones"/>
    <x v="70"/>
    <x v="2"/>
    <d v="2020-04-02T00:00:00"/>
    <s v="Abril - Junio"/>
    <n v="9"/>
    <n v="8"/>
    <s v="jose briñez"/>
    <s v="Cerrado"/>
    <s v="Abril"/>
    <x v="0"/>
    <x v="0"/>
  </r>
  <r>
    <n v="665"/>
    <n v="20775"/>
    <s v="Tramitar Queja"/>
    <x v="70"/>
    <x v="2"/>
    <d v="2020-03-30T00:00:00"/>
    <s v="Enero - Marzo"/>
    <n v="6"/>
    <n v="5"/>
    <s v="KARYN LIGARDO"/>
    <s v="Cerrado"/>
    <s v="Marzo"/>
    <x v="0"/>
    <x v="0"/>
  </r>
  <r>
    <n v="666"/>
    <n v="20776"/>
    <s v="Tramitar Peticiones"/>
    <x v="70"/>
    <x v="2"/>
    <d v="2020-04-02T00:00:00"/>
    <s v="Abril - Junio"/>
    <n v="9"/>
    <n v="8"/>
    <s v="NUBIA CRISTINA BOHORQUEZ NUÑEZ"/>
    <s v="Cerrado"/>
    <s v="Abril"/>
    <x v="0"/>
    <x v="0"/>
  </r>
  <r>
    <n v="667"/>
    <n v="20777"/>
    <s v="Tramitar Peticiones"/>
    <x v="70"/>
    <x v="2"/>
    <d v="2020-04-02T00:00:00"/>
    <s v="Abril - Junio"/>
    <n v="9"/>
    <n v="8"/>
    <s v="JORGE ALBERTO NEYRA SANCHEZ"/>
    <s v="Cerrado"/>
    <s v="Abril"/>
    <x v="0"/>
    <x v="0"/>
  </r>
  <r>
    <n v="668"/>
    <n v="20778"/>
    <s v="Tramitar Peticiones"/>
    <x v="70"/>
    <x v="2"/>
    <d v="2020-04-02T00:00:00"/>
    <s v="Abril - Junio"/>
    <n v="9"/>
    <n v="8"/>
    <s v="Javier Orlando cárdenas forero"/>
    <s v="Cerrado"/>
    <s v="Abril"/>
    <x v="0"/>
    <x v="0"/>
  </r>
  <r>
    <n v="669"/>
    <n v="20779"/>
    <s v="Tramitar Peticiones"/>
    <x v="70"/>
    <x v="2"/>
    <d v="2020-04-02T00:00:00"/>
    <s v="Abril - Junio"/>
    <n v="9"/>
    <n v="8"/>
    <s v="Douglas Jahir Morelo Pereira"/>
    <s v="Cerrado"/>
    <s v="Abril"/>
    <x v="0"/>
    <x v="0"/>
  </r>
  <r>
    <n v="670"/>
    <n v="20780"/>
    <s v="Tramitar Peticiones"/>
    <x v="70"/>
    <x v="2"/>
    <d v="2020-04-02T00:00:00"/>
    <s v="Abril - Junio"/>
    <n v="9"/>
    <n v="8"/>
    <s v="IVÁN ANDRÉS CALDERÓN CHANAGÁ"/>
    <s v="Cerrado"/>
    <s v="Abril"/>
    <x v="0"/>
    <x v="0"/>
  </r>
  <r>
    <n v="671"/>
    <n v="20781"/>
    <s v="Tramitar Peticiones"/>
    <x v="70"/>
    <x v="2"/>
    <d v="2020-04-02T00:00:00"/>
    <s v="Abril - Junio"/>
    <n v="9"/>
    <n v="8"/>
    <s v="Gustavo Gomez Garcia"/>
    <s v="Cerrado"/>
    <s v="Abril"/>
    <x v="0"/>
    <x v="0"/>
  </r>
  <r>
    <n v="672"/>
    <n v="20782"/>
    <s v="Tramitar Peticiones"/>
    <x v="71"/>
    <x v="2"/>
    <d v="2020-04-02T00:00:00"/>
    <s v="Abril - Junio"/>
    <n v="8"/>
    <n v="7"/>
    <s v="William vanegas mahecha"/>
    <s v="Cerrado"/>
    <s v="Abril"/>
    <x v="0"/>
    <x v="0"/>
  </r>
  <r>
    <n v="673"/>
    <n v="20783"/>
    <s v="Tramitar Queja"/>
    <x v="71"/>
    <x v="2"/>
    <d v="2020-03-30T00:00:00"/>
    <s v="Enero - Marzo"/>
    <n v="5"/>
    <n v="4"/>
    <s v="Andres felipe martinez"/>
    <s v="Cerrado"/>
    <s v="Marzo"/>
    <x v="0"/>
    <x v="0"/>
  </r>
  <r>
    <n v="674"/>
    <n v="20784"/>
    <s v="Tramitar Peticiones"/>
    <x v="71"/>
    <x v="2"/>
    <d v="2020-04-02T00:00:00"/>
    <s v="Abril - Junio"/>
    <n v="8"/>
    <n v="7"/>
    <s v="TITO DIAZ MORENO"/>
    <s v="Cerrado"/>
    <s v="Abril"/>
    <x v="0"/>
    <x v="0"/>
  </r>
  <r>
    <n v="675"/>
    <n v="20785"/>
    <s v="Asignar Sugerencia"/>
    <x v="71"/>
    <x v="2"/>
    <s v="Pendiente"/>
    <s v="Pendiente"/>
    <s v="No aplica"/>
    <s v="No aplica"/>
    <s v="emiliano arango idarraga"/>
    <s v="Abierto"/>
    <s v="Pendiente"/>
    <x v="1"/>
    <x v="1"/>
  </r>
  <r>
    <n v="676"/>
    <n v="20786"/>
    <s v="Asignar Sugerencia"/>
    <x v="71"/>
    <x v="2"/>
    <d v="2020-04-17T00:00:00"/>
    <s v="Abril - Junio"/>
    <n v="23"/>
    <n v="18"/>
    <s v="HILDA EMMA GOMEZ RINCON"/>
    <s v="Cerrado"/>
    <s v="Abril"/>
    <x v="0"/>
    <x v="0"/>
  </r>
  <r>
    <n v="677"/>
    <n v="20787"/>
    <s v="Tramitar Peticiones"/>
    <x v="71"/>
    <x v="2"/>
    <d v="2020-04-02T00:00:00"/>
    <s v="Abril - Junio"/>
    <n v="8"/>
    <n v="7"/>
    <s v="estefania rangel"/>
    <s v="Cerrado"/>
    <s v="Abril"/>
    <x v="0"/>
    <x v="0"/>
  </r>
  <r>
    <n v="678"/>
    <n v="20788"/>
    <s v="Tramitar Peticiones"/>
    <x v="71"/>
    <x v="2"/>
    <d v="2020-04-02T00:00:00"/>
    <s v="Abril - Junio"/>
    <n v="8"/>
    <n v="7"/>
    <s v="carlos bedoya"/>
    <s v="Cerrado"/>
    <s v="Abril"/>
    <x v="0"/>
    <x v="0"/>
  </r>
  <r>
    <n v="679"/>
    <n v="20789"/>
    <s v="Tramitar Peticiones"/>
    <x v="71"/>
    <x v="2"/>
    <d v="2020-04-03T00:00:00"/>
    <s v="Abril - Junio"/>
    <n v="9"/>
    <n v="8"/>
    <s v="David José Rodríguez Cabarcas"/>
    <s v="Cerrado"/>
    <s v="Abril"/>
    <x v="0"/>
    <x v="0"/>
  </r>
  <r>
    <n v="680"/>
    <n v="20790"/>
    <s v="Tramitar Queja"/>
    <x v="71"/>
    <x v="2"/>
    <d v="2020-04-01T00:00:00"/>
    <s v="Abril - Junio"/>
    <n v="7"/>
    <n v="6"/>
    <s v="Ruben Dario Restrepo Orrego"/>
    <s v="Cerrado"/>
    <s v="Abril"/>
    <x v="0"/>
    <x v="0"/>
  </r>
  <r>
    <n v="681"/>
    <n v="20791"/>
    <s v="Tramitar Peticiones"/>
    <x v="71"/>
    <x v="2"/>
    <d v="2020-04-04T00:00:00"/>
    <s v="Abril - Junio"/>
    <n v="10"/>
    <n v="8"/>
    <s v="David Mauricio Rodríguez Díaz"/>
    <s v="Cerrado"/>
    <s v="Abril"/>
    <x v="0"/>
    <x v="0"/>
  </r>
  <r>
    <n v="682"/>
    <n v="20792"/>
    <s v="Tramitar Peticiones"/>
    <x v="71"/>
    <x v="2"/>
    <d v="2020-04-04T00:00:00"/>
    <s v="Abril - Junio"/>
    <n v="10"/>
    <n v="8"/>
    <s v="Jorge Mario Correa Díaz"/>
    <s v="Cerrado"/>
    <s v="Abril"/>
    <x v="0"/>
    <x v="0"/>
  </r>
  <r>
    <n v="683"/>
    <n v="20793"/>
    <s v="Tramitar Queja"/>
    <x v="71"/>
    <x v="2"/>
    <s v="Pendiente"/>
    <s v="Pendiente"/>
    <s v="No aplica"/>
    <s v="No aplica"/>
    <s v="JORGE ANDRES AVILA"/>
    <s v="Abierto"/>
    <s v="Pendiente"/>
    <x v="1"/>
    <x v="1"/>
  </r>
  <r>
    <n v="684"/>
    <n v="20794"/>
    <s v="Tramitar Peticiones"/>
    <x v="72"/>
    <x v="2"/>
    <d v="2020-04-04T00:00:00"/>
    <s v="Abril - Junio"/>
    <n v="9"/>
    <n v="7"/>
    <s v="María esperanza Puerta Rojas"/>
    <s v="Cerrado"/>
    <s v="Abril"/>
    <x v="0"/>
    <x v="0"/>
  </r>
  <r>
    <n v="685"/>
    <n v="20795"/>
    <s v="Tramitar Queja"/>
    <x v="72"/>
    <x v="2"/>
    <s v="Pendiente"/>
    <s v="Pendiente"/>
    <s v="No aplica"/>
    <s v="No aplica"/>
    <s v="ANA MARIA CARDENAS"/>
    <s v="Abierto"/>
    <s v="Pendiente"/>
    <x v="1"/>
    <x v="1"/>
  </r>
  <r>
    <n v="686"/>
    <n v="20796"/>
    <s v="Tramitar Queja"/>
    <x v="72"/>
    <x v="2"/>
    <d v="2020-04-01T00:00:00"/>
    <s v="Abril - Junio"/>
    <n v="6"/>
    <n v="5"/>
    <s v="MIGUEL PONCE"/>
    <s v="Cerrado"/>
    <s v="Abril"/>
    <x v="0"/>
    <x v="0"/>
  </r>
  <r>
    <n v="687"/>
    <n v="20797"/>
    <s v="Tramitar Reclamo"/>
    <x v="72"/>
    <x v="2"/>
    <d v="2020-03-30T00:00:00"/>
    <s v="Enero - Marzo"/>
    <n v="4"/>
    <n v="3"/>
    <s v="MIGUEL PONCE"/>
    <s v="Cerrado"/>
    <s v="Marzo"/>
    <x v="0"/>
    <x v="0"/>
  </r>
  <r>
    <n v="688"/>
    <n v="20798"/>
    <s v="Tramitar Peticiones"/>
    <x v="72"/>
    <x v="2"/>
    <d v="2020-04-04T00:00:00"/>
    <s v="Abril - Junio"/>
    <n v="9"/>
    <n v="7"/>
    <s v="HENRIQUE LUIS TOSCANO SALAS"/>
    <s v="Cerrado"/>
    <s v="Abril"/>
    <x v="0"/>
    <x v="0"/>
  </r>
  <r>
    <n v="689"/>
    <n v="20799"/>
    <s v="Tramitar Peticiones"/>
    <x v="72"/>
    <x v="2"/>
    <d v="2020-04-04T00:00:00"/>
    <s v="Abril - Junio"/>
    <n v="9"/>
    <n v="7"/>
    <s v="María Cristina Rivera Jimenez"/>
    <s v="Cerrado"/>
    <s v="Abril"/>
    <x v="0"/>
    <x v="0"/>
  </r>
  <r>
    <n v="690"/>
    <n v="20800"/>
    <s v="Tramitar Peticiones"/>
    <x v="72"/>
    <x v="2"/>
    <d v="2020-04-04T00:00:00"/>
    <s v="Abril - Junio"/>
    <n v="9"/>
    <n v="7"/>
    <s v="kevin stevens caceres bonilla"/>
    <s v="Cerrado"/>
    <s v="Abril"/>
    <x v="0"/>
    <x v="0"/>
  </r>
  <r>
    <n v="691"/>
    <n v="20801"/>
    <s v="Tramitar Peticiones"/>
    <x v="72"/>
    <x v="2"/>
    <d v="2020-04-04T00:00:00"/>
    <s v="Abril - Junio"/>
    <n v="9"/>
    <n v="7"/>
    <s v="Yudis Esther Gonzalez Meriño"/>
    <s v="Cerrado"/>
    <s v="Abril"/>
    <x v="0"/>
    <x v="0"/>
  </r>
  <r>
    <n v="692"/>
    <n v="20802"/>
    <s v="Asignar Sugerencia"/>
    <x v="72"/>
    <x v="2"/>
    <d v="2020-04-04T00:00:00"/>
    <s v="Abril - Junio"/>
    <n v="9"/>
    <n v="7"/>
    <s v="CLÍMACO ANTONIO FORERO SOLÓRZANO."/>
    <s v="Cerrado"/>
    <s v="Abril"/>
    <x v="0"/>
    <x v="0"/>
  </r>
  <r>
    <n v="693"/>
    <n v="20803"/>
    <s v="Tramitar Peticiones"/>
    <x v="72"/>
    <x v="2"/>
    <d v="2020-04-04T00:00:00"/>
    <s v="Abril - Junio"/>
    <n v="9"/>
    <n v="7"/>
    <s v="LUIS CARLOS HERNÁNDEZ RODRÍGUEZ"/>
    <s v="Cerrado"/>
    <s v="Abril"/>
    <x v="0"/>
    <x v="0"/>
  </r>
  <r>
    <n v="694"/>
    <n v="20804"/>
    <s v="Tramitar Peticiones"/>
    <x v="72"/>
    <x v="2"/>
    <d v="2020-04-04T00:00:00"/>
    <s v="Abril - Junio"/>
    <n v="9"/>
    <n v="7"/>
    <s v="MONICA MARIA COLORADO HERNANDEZ"/>
    <s v="Cerrado"/>
    <s v="Abril"/>
    <x v="0"/>
    <x v="0"/>
  </r>
  <r>
    <n v="695"/>
    <n v="20805"/>
    <s v="Asignar Sugerencia"/>
    <x v="72"/>
    <x v="2"/>
    <d v="2020-04-17T00:00:00"/>
    <s v="Abril - Junio"/>
    <n v="22"/>
    <n v="17"/>
    <s v="Jairo López Ortiz"/>
    <s v="Cerrado"/>
    <s v="Abril"/>
    <x v="0"/>
    <x v="0"/>
  </r>
  <r>
    <n v="696"/>
    <n v="20806"/>
    <s v="Tramitar Queja"/>
    <x v="73"/>
    <x v="2"/>
    <d v="2020-04-01T00:00:00"/>
    <s v="Abril - Junio"/>
    <n v="5"/>
    <n v="4"/>
    <s v="SANDRA PATRICIA MOGOLLON"/>
    <s v="Cerrado"/>
    <s v="Abril"/>
    <x v="0"/>
    <x v="0"/>
  </r>
  <r>
    <n v="697"/>
    <n v="20807"/>
    <s v="Tramitar Queja"/>
    <x v="73"/>
    <x v="2"/>
    <d v="2020-04-01T00:00:00"/>
    <s v="Abril - Junio"/>
    <n v="5"/>
    <n v="4"/>
    <s v="MARÍA DEISY TRUJILLO MONTAÑA"/>
    <s v="Cerrado"/>
    <s v="Abril"/>
    <x v="0"/>
    <x v="0"/>
  </r>
  <r>
    <n v="698"/>
    <n v="20808"/>
    <s v="Tramitar Peticiones"/>
    <x v="73"/>
    <x v="2"/>
    <d v="2020-04-04T00:00:00"/>
    <s v="Abril - Junio"/>
    <n v="8"/>
    <n v="6"/>
    <s v="ERIKA PAOLA RAMOS MORALES"/>
    <s v="Cerrado"/>
    <s v="Abril"/>
    <x v="0"/>
    <x v="0"/>
  </r>
  <r>
    <n v="699"/>
    <n v="20809"/>
    <s v="Tramitar Queja"/>
    <x v="73"/>
    <x v="2"/>
    <d v="2020-04-02T00:00:00"/>
    <s v="Abril - Junio"/>
    <n v="6"/>
    <n v="5"/>
    <s v="NELSON FEDERICO PRADO BOLAÑOS"/>
    <s v="Cerrado"/>
    <s v="Abril"/>
    <x v="0"/>
    <x v="0"/>
  </r>
  <r>
    <n v="700"/>
    <n v="20810"/>
    <s v="Tramitar Peticiones"/>
    <x v="73"/>
    <x v="2"/>
    <d v="2020-04-04T00:00:00"/>
    <s v="Abril - Junio"/>
    <n v="8"/>
    <n v="6"/>
    <s v="Adonis rodriguez garcia"/>
    <s v="Cerrado"/>
    <s v="Abril"/>
    <x v="0"/>
    <x v="0"/>
  </r>
  <r>
    <n v="701"/>
    <n v="20811"/>
    <s v="Tramitar Peticiones"/>
    <x v="73"/>
    <x v="2"/>
    <d v="2020-04-04T00:00:00"/>
    <s v="Abril - Junio"/>
    <n v="8"/>
    <n v="6"/>
    <s v="Esther julia garcia barragan"/>
    <s v="Cerrado"/>
    <s v="Abril"/>
    <x v="0"/>
    <x v="0"/>
  </r>
  <r>
    <n v="702"/>
    <n v="20812"/>
    <s v="Tramitar Peticiones"/>
    <x v="73"/>
    <x v="2"/>
    <d v="2020-04-04T00:00:00"/>
    <s v="Abril - Junio"/>
    <n v="8"/>
    <n v="6"/>
    <s v="MARTHA CECILIA SEPULVEDA RODRIGUEZ"/>
    <s v="Cerrado"/>
    <s v="Abril"/>
    <x v="0"/>
    <x v="0"/>
  </r>
  <r>
    <n v="703"/>
    <n v="20813"/>
    <s v="Tramitar Peticiones"/>
    <x v="73"/>
    <x v="2"/>
    <d v="2020-04-04T00:00:00"/>
    <s v="Abril - Junio"/>
    <n v="8"/>
    <n v="6"/>
    <s v="HUGO ANDRES ANGARITA CARRASCAL"/>
    <s v="Cerrado"/>
    <s v="Abril"/>
    <x v="0"/>
    <x v="0"/>
  </r>
  <r>
    <n v="704"/>
    <n v="20814"/>
    <s v="Tramitar Peticiones"/>
    <x v="73"/>
    <x v="2"/>
    <d v="2020-04-04T00:00:00"/>
    <s v="Abril - Junio"/>
    <n v="8"/>
    <n v="6"/>
    <s v="JOHN FREDY BEDOYA"/>
    <s v="Cerrado"/>
    <s v="Abril"/>
    <x v="0"/>
    <x v="0"/>
  </r>
  <r>
    <n v="705"/>
    <n v="20815"/>
    <s v="Tramitar Peticiones"/>
    <x v="73"/>
    <x v="2"/>
    <d v="2020-04-04T00:00:00"/>
    <s v="Abril - Junio"/>
    <n v="8"/>
    <n v="6"/>
    <s v="piedad vega polo"/>
    <s v="Cerrado"/>
    <s v="Abril"/>
    <x v="0"/>
    <x v="0"/>
  </r>
  <r>
    <n v="706"/>
    <n v="20816"/>
    <s v="Tramitar Peticiones"/>
    <x v="73"/>
    <x v="2"/>
    <d v="2020-04-04T00:00:00"/>
    <s v="Abril - Junio"/>
    <n v="8"/>
    <n v="6"/>
    <s v="Diana Mercedes Méndez Borja"/>
    <s v="Cerrado"/>
    <s v="Abril"/>
    <x v="0"/>
    <x v="0"/>
  </r>
  <r>
    <n v="707"/>
    <n v="20817"/>
    <s v="Tramitar Queja"/>
    <x v="73"/>
    <x v="2"/>
    <d v="2020-07-31T00:00:00"/>
    <s v="Abril - Junio"/>
    <n v="126"/>
    <n v="91"/>
    <s v="Gloria Andrea Pascuaza Almanza"/>
    <s v="Cerrado"/>
    <s v="Julio"/>
    <x v="0"/>
    <x v="0"/>
  </r>
  <r>
    <n v="708"/>
    <n v="20818"/>
    <s v="Tramitar Peticiones"/>
    <x v="73"/>
    <x v="2"/>
    <d v="2020-04-04T00:00:00"/>
    <s v="Abril - Junio"/>
    <n v="8"/>
    <n v="6"/>
    <s v="MONICA HERNANDEZ CORRALES"/>
    <s v="Cerrado"/>
    <s v="Abril"/>
    <x v="0"/>
    <x v="0"/>
  </r>
  <r>
    <n v="709"/>
    <n v="20819"/>
    <s v="Tramitar Queja"/>
    <x v="74"/>
    <x v="2"/>
    <d v="2020-04-01T00:00:00"/>
    <s v="Abril - Junio"/>
    <n v="4"/>
    <n v="3"/>
    <s v="Ana Lucia Saldaña P"/>
    <s v="Cerrado"/>
    <s v="Abril"/>
    <x v="0"/>
    <x v="0"/>
  </r>
  <r>
    <n v="710"/>
    <n v="20820"/>
    <s v="Tramitar Peticiones"/>
    <x v="74"/>
    <x v="2"/>
    <d v="2020-04-04T00:00:00"/>
    <s v="Abril - Junio"/>
    <n v="7"/>
    <n v="5"/>
    <s v="SANDRA PATRICIA MEJIA DEVIA"/>
    <s v="Cerrado"/>
    <s v="Abril"/>
    <x v="0"/>
    <x v="0"/>
  </r>
  <r>
    <n v="711"/>
    <n v="20821"/>
    <s v="Tramitar Peticiones"/>
    <x v="74"/>
    <x v="2"/>
    <d v="2020-04-04T00:00:00"/>
    <s v="Abril - Junio"/>
    <n v="7"/>
    <n v="5"/>
    <s v="JUAN MAURICIO"/>
    <s v="Cerrado"/>
    <s v="Abril"/>
    <x v="0"/>
    <x v="0"/>
  </r>
  <r>
    <n v="712"/>
    <n v="20822"/>
    <s v="Tramitar Reclamo"/>
    <x v="74"/>
    <x v="2"/>
    <d v="2020-04-02T00:00:00"/>
    <s v="Abril - Junio"/>
    <n v="5"/>
    <n v="4"/>
    <s v="CENTRO COMERCIAL PASEO COMERCIAL PARAGUITAS"/>
    <s v="Cerrado"/>
    <s v="Abril"/>
    <x v="0"/>
    <x v="0"/>
  </r>
  <r>
    <n v="713"/>
    <n v="20823"/>
    <s v="Tramitar Queja"/>
    <x v="75"/>
    <x v="2"/>
    <d v="2020-04-02T00:00:00"/>
    <s v="Abril - Junio"/>
    <n v="4"/>
    <n v="4"/>
    <s v="Ricardo Rodriguez Cruz"/>
    <s v="Cerrado"/>
    <s v="Abril"/>
    <x v="0"/>
    <x v="0"/>
  </r>
  <r>
    <n v="714"/>
    <n v="20824"/>
    <s v="Tramitar Peticiones"/>
    <x v="75"/>
    <x v="2"/>
    <d v="2020-04-04T00:00:00"/>
    <s v="Abril - Junio"/>
    <n v="6"/>
    <n v="5"/>
    <s v="Héctor Fabio Balcero Castillo"/>
    <s v="Cerrado"/>
    <s v="Abril"/>
    <x v="0"/>
    <x v="0"/>
  </r>
  <r>
    <n v="715"/>
    <n v="20825"/>
    <s v="Tramitar Queja"/>
    <x v="75"/>
    <x v="2"/>
    <d v="2020-04-13T00:00:00"/>
    <s v="Abril - Junio"/>
    <n v="15"/>
    <n v="11"/>
    <s v="Julio cesar amad amaya"/>
    <s v="Cerrado"/>
    <s v="Abril"/>
    <x v="0"/>
    <x v="0"/>
  </r>
  <r>
    <n v="716"/>
    <n v="20826"/>
    <s v="Tramitar Peticiones"/>
    <x v="75"/>
    <x v="2"/>
    <d v="2020-04-04T00:00:00"/>
    <s v="Abril - Junio"/>
    <n v="6"/>
    <n v="5"/>
    <s v="JOHN FREDY VELASQUEZ IDARRAGA"/>
    <s v="Cerrado"/>
    <s v="Abril"/>
    <x v="0"/>
    <x v="0"/>
  </r>
  <r>
    <n v="717"/>
    <n v="20827"/>
    <s v="Tramitar Queja"/>
    <x v="75"/>
    <x v="2"/>
    <d v="2020-04-13T00:00:00"/>
    <s v="Abril - Junio"/>
    <n v="15"/>
    <n v="11"/>
    <s v="JORGE ESQUIVEL FRASSER"/>
    <s v="Cerrado"/>
    <s v="Abril"/>
    <x v="0"/>
    <x v="0"/>
  </r>
  <r>
    <n v="718"/>
    <n v="20828"/>
    <s v="Tramitar Queja"/>
    <x v="75"/>
    <x v="2"/>
    <d v="2020-04-13T00:00:00"/>
    <s v="Abril - Junio"/>
    <n v="15"/>
    <n v="11"/>
    <s v="Ricardo Rodriguez Cruz"/>
    <s v="Cerrado"/>
    <s v="Abril"/>
    <x v="0"/>
    <x v="0"/>
  </r>
  <r>
    <n v="719"/>
    <n v="20829"/>
    <s v="Tramitar Peticiones"/>
    <x v="76"/>
    <x v="2"/>
    <d v="2020-04-04T00:00:00"/>
    <s v="Abril - Junio"/>
    <n v="5"/>
    <n v="5"/>
    <s v="hugo alberto aristizabal"/>
    <s v="Cerrado"/>
    <s v="Abril"/>
    <x v="0"/>
    <x v="0"/>
  </r>
  <r>
    <n v="720"/>
    <n v="20830"/>
    <s v="Tramitar Queja"/>
    <x v="76"/>
    <x v="2"/>
    <s v="Pendiente"/>
    <s v="Pendiente"/>
    <s v="No aplica"/>
    <s v="No aplica"/>
    <s v="USUARIO"/>
    <s v="Abierto"/>
    <s v="Pendiente"/>
    <x v="1"/>
    <x v="1"/>
  </r>
  <r>
    <n v="721"/>
    <n v="20831"/>
    <s v="Tramitar Peticiones"/>
    <x v="76"/>
    <x v="2"/>
    <d v="2020-04-04T00:00:00"/>
    <s v="Abril - Junio"/>
    <n v="5"/>
    <n v="5"/>
    <s v="Johnson Ortiz Parra"/>
    <s v="Cerrado"/>
    <s v="Abril"/>
    <x v="0"/>
    <x v="0"/>
  </r>
  <r>
    <n v="722"/>
    <n v="20832"/>
    <s v="Tramitar Peticiones"/>
    <x v="76"/>
    <x v="2"/>
    <d v="2020-04-04T00:00:00"/>
    <s v="Abril - Junio"/>
    <n v="5"/>
    <n v="5"/>
    <s v="No hay clientes referentes a este flujo"/>
    <s v="Cerrado"/>
    <s v="Abril"/>
    <x v="0"/>
    <x v="0"/>
  </r>
  <r>
    <n v="723"/>
    <n v="20833"/>
    <s v="Tramitar Queja"/>
    <x v="76"/>
    <x v="2"/>
    <d v="2020-04-13T00:00:00"/>
    <s v="Abril - Junio"/>
    <n v="14"/>
    <n v="11"/>
    <s v="DANIEL FERNANDO JAVIER CASTILLO GUARIN"/>
    <s v="Cerrado"/>
    <s v="Abril"/>
    <x v="0"/>
    <x v="0"/>
  </r>
  <r>
    <n v="724"/>
    <n v="20834"/>
    <s v="Tramitar Queja"/>
    <x v="76"/>
    <x v="2"/>
    <d v="2020-04-13T00:00:00"/>
    <s v="Abril - Junio"/>
    <n v="14"/>
    <n v="11"/>
    <s v="gladys ardila urbano"/>
    <s v="Cerrado"/>
    <s v="Abril"/>
    <x v="0"/>
    <x v="0"/>
  </r>
  <r>
    <n v="725"/>
    <n v="20835"/>
    <s v="Tramitar Queja"/>
    <x v="76"/>
    <x v="2"/>
    <d v="2020-04-13T00:00:00"/>
    <s v="Abril - Junio"/>
    <n v="14"/>
    <n v="11"/>
    <s v="María Libia Saldaña Padilla"/>
    <s v="Cerrado"/>
    <s v="Abril"/>
    <x v="0"/>
    <x v="0"/>
  </r>
  <r>
    <n v="726"/>
    <n v="20836"/>
    <s v="Tramitar Peticiones"/>
    <x v="76"/>
    <x v="2"/>
    <d v="2020-04-04T00:00:00"/>
    <s v="Abril - Junio"/>
    <n v="5"/>
    <n v="5"/>
    <s v="JUDITH HERRERA BOHORQUEZ"/>
    <s v="Cerrado"/>
    <s v="Abril"/>
    <x v="0"/>
    <x v="0"/>
  </r>
  <r>
    <n v="727"/>
    <n v="20837"/>
    <s v="Tramitar Peticiones"/>
    <x v="76"/>
    <x v="2"/>
    <d v="2020-04-04T00:00:00"/>
    <s v="Abril - Junio"/>
    <n v="5"/>
    <n v="5"/>
    <s v="Andrea Marcela"/>
    <s v="Cerrado"/>
    <s v="Abril"/>
    <x v="0"/>
    <x v="0"/>
  </r>
  <r>
    <n v="728"/>
    <n v="20838"/>
    <s v="Tramitar Peticiones"/>
    <x v="76"/>
    <x v="2"/>
    <d v="2020-04-04T00:00:00"/>
    <s v="Abril - Junio"/>
    <n v="5"/>
    <n v="5"/>
    <s v="Andrea Marcela"/>
    <s v="Cerrado"/>
    <s v="Abril"/>
    <x v="0"/>
    <x v="0"/>
  </r>
  <r>
    <n v="729"/>
    <n v="20839"/>
    <s v="Tramitar Peticiones"/>
    <x v="76"/>
    <x v="2"/>
    <d v="2020-04-04T00:00:00"/>
    <s v="Abril - Junio"/>
    <n v="5"/>
    <n v="5"/>
    <s v="Nicolás de Brigard Garnica"/>
    <s v="Cerrado"/>
    <s v="Abril"/>
    <x v="0"/>
    <x v="0"/>
  </r>
  <r>
    <n v="730"/>
    <n v="20840"/>
    <s v="Tramitar Peticiones"/>
    <x v="76"/>
    <x v="2"/>
    <d v="2020-04-04T00:00:00"/>
    <s v="Abril - Junio"/>
    <n v="5"/>
    <n v="5"/>
    <s v="DAYANA PÉREZ BUELVAS"/>
    <s v="Cerrado"/>
    <s v="Abril"/>
    <x v="0"/>
    <x v="0"/>
  </r>
  <r>
    <n v="731"/>
    <n v="20841"/>
    <s v="Tramitar Peticiones"/>
    <x v="76"/>
    <x v="2"/>
    <d v="2020-04-04T00:00:00"/>
    <s v="Abril - Junio"/>
    <n v="5"/>
    <n v="5"/>
    <s v="DANIEL FERNANDO JAVIER CASTILLO GUARIN"/>
    <s v="Cerrado"/>
    <s v="Abril"/>
    <x v="0"/>
    <x v="0"/>
  </r>
  <r>
    <n v="732"/>
    <n v="20842"/>
    <s v="Tramitar Peticiones"/>
    <x v="76"/>
    <x v="2"/>
    <d v="2020-04-04T00:00:00"/>
    <s v="Abril - Junio"/>
    <n v="5"/>
    <n v="5"/>
    <s v="SONIA DIAZ"/>
    <s v="Cerrado"/>
    <s v="Abril"/>
    <x v="0"/>
    <x v="0"/>
  </r>
  <r>
    <n v="733"/>
    <n v="20843"/>
    <s v="Tramitar Queja"/>
    <x v="76"/>
    <x v="2"/>
    <d v="2020-04-04T00:00:00"/>
    <s v="Abril - Junio"/>
    <n v="5"/>
    <n v="5"/>
    <s v="maria enit baquero gonzalez"/>
    <s v="Cerrado"/>
    <s v="Abril"/>
    <x v="0"/>
    <x v="0"/>
  </r>
  <r>
    <n v="734"/>
    <n v="20844"/>
    <s v="Tramitar Queja"/>
    <x v="76"/>
    <x v="2"/>
    <d v="2020-04-13T00:00:00"/>
    <s v="Abril - Junio"/>
    <n v="14"/>
    <n v="11"/>
    <s v="María Angélica Ramírez Oviedo"/>
    <s v="Cerrado"/>
    <s v="Abril"/>
    <x v="0"/>
    <x v="0"/>
  </r>
  <r>
    <n v="735"/>
    <n v="20845"/>
    <s v="Tramitar Queja"/>
    <x v="76"/>
    <x v="2"/>
    <d v="2020-04-02T00:00:00"/>
    <s v="Abril - Junio"/>
    <n v="3"/>
    <n v="4"/>
    <s v="MARTHA ESPERANZA RUIZ M."/>
    <s v="Cerrado"/>
    <s v="Abril"/>
    <x v="0"/>
    <x v="0"/>
  </r>
  <r>
    <n v="736"/>
    <n v="20846"/>
    <s v="Tramitar Queja"/>
    <x v="76"/>
    <x v="2"/>
    <d v="2020-04-13T00:00:00"/>
    <s v="Abril - Junio"/>
    <n v="14"/>
    <n v="11"/>
    <s v="María Angélica Ramírez Oviedo"/>
    <s v="Cerrado"/>
    <s v="Abril"/>
    <x v="0"/>
    <x v="0"/>
  </r>
  <r>
    <n v="737"/>
    <n v="20847"/>
    <s v="Tramitar Peticiones"/>
    <x v="76"/>
    <x v="2"/>
    <d v="2020-04-04T00:00:00"/>
    <s v="Abril - Junio"/>
    <n v="5"/>
    <n v="5"/>
    <s v="Diana Paola Gacharná Oviedo"/>
    <s v="Cerrado"/>
    <s v="Abril"/>
    <x v="0"/>
    <x v="0"/>
  </r>
  <r>
    <n v="738"/>
    <n v="20848"/>
    <s v="Tramitar Peticiones"/>
    <x v="76"/>
    <x v="2"/>
    <d v="2020-04-04T00:00:00"/>
    <s v="Abril - Junio"/>
    <n v="5"/>
    <n v="5"/>
    <s v="DIANA ALEJANDRA CALDERÓN MAHECHA"/>
    <s v="Cerrado"/>
    <s v="Abril"/>
    <x v="0"/>
    <x v="0"/>
  </r>
  <r>
    <n v="739"/>
    <n v="20849"/>
    <s v="Tramitar Peticiones"/>
    <x v="76"/>
    <x v="2"/>
    <d v="2020-04-04T00:00:00"/>
    <s v="Abril - Junio"/>
    <n v="5"/>
    <n v="5"/>
    <s v="Diego Ramirez Delgado"/>
    <s v="Cerrado"/>
    <s v="Abril"/>
    <x v="0"/>
    <x v="0"/>
  </r>
  <r>
    <n v="740"/>
    <n v="20850"/>
    <s v="Tramitar Peticiones"/>
    <x v="76"/>
    <x v="2"/>
    <d v="2020-04-04T00:00:00"/>
    <s v="Abril - Junio"/>
    <n v="5"/>
    <n v="5"/>
    <s v="Nidia del Carmen Gaviria Cordero"/>
    <s v="Cerrado"/>
    <s v="Abril"/>
    <x v="0"/>
    <x v="0"/>
  </r>
  <r>
    <n v="741"/>
    <n v="20851"/>
    <s v="Tramitar Queja"/>
    <x v="76"/>
    <x v="2"/>
    <d v="2020-04-13T00:00:00"/>
    <s v="Abril - Junio"/>
    <n v="14"/>
    <n v="11"/>
    <s v="Clara Barreto"/>
    <s v="Cerrado"/>
    <s v="Abril"/>
    <x v="0"/>
    <x v="0"/>
  </r>
  <r>
    <n v="742"/>
    <n v="20852"/>
    <s v="Tramitar Peticiones"/>
    <x v="76"/>
    <x v="2"/>
    <d v="2020-04-04T00:00:00"/>
    <s v="Abril - Junio"/>
    <n v="5"/>
    <n v="5"/>
    <s v="Leidy Marcela Vanegas Isaza"/>
    <s v="Cerrado"/>
    <s v="Abril"/>
    <x v="0"/>
    <x v="0"/>
  </r>
  <r>
    <n v="743"/>
    <n v="20853"/>
    <s v="Tramitar Peticiones"/>
    <x v="76"/>
    <x v="2"/>
    <d v="2020-04-04T00:00:00"/>
    <s v="Abril - Junio"/>
    <n v="5"/>
    <n v="5"/>
    <s v="JESSICA ALEXANDRA SALAZAR ARICAPA"/>
    <s v="Cerrado"/>
    <s v="Abril"/>
    <x v="0"/>
    <x v="0"/>
  </r>
  <r>
    <n v="744"/>
    <n v="20854"/>
    <s v="Tramitar Peticiones"/>
    <x v="76"/>
    <x v="2"/>
    <d v="2020-04-04T00:00:00"/>
    <s v="Abril - Junio"/>
    <n v="5"/>
    <n v="5"/>
    <s v="CARMENZA PRADA TAPIA"/>
    <s v="Cerrado"/>
    <s v="Abril"/>
    <x v="0"/>
    <x v="0"/>
  </r>
  <r>
    <n v="745"/>
    <n v="20855"/>
    <s v="Tramitar Peticiones"/>
    <x v="76"/>
    <x v="2"/>
    <d v="2020-04-04T00:00:00"/>
    <s v="Abril - Junio"/>
    <n v="5"/>
    <n v="5"/>
    <s v="JUDITH STELLA VELASQUEZ HERRERA"/>
    <s v="Cerrado"/>
    <s v="Abril"/>
    <x v="0"/>
    <x v="0"/>
  </r>
  <r>
    <n v="746"/>
    <n v="20856"/>
    <s v="Tramitar Peticiones"/>
    <x v="76"/>
    <x v="2"/>
    <d v="2020-04-04T00:00:00"/>
    <s v="Abril - Junio"/>
    <n v="5"/>
    <n v="5"/>
    <s v="FANOR ENRIQUE BUELVAS CELIN"/>
    <s v="Cerrado"/>
    <s v="Abril"/>
    <x v="0"/>
    <x v="0"/>
  </r>
  <r>
    <n v="747"/>
    <n v="20857"/>
    <s v="Tramitar Peticiones"/>
    <x v="76"/>
    <x v="2"/>
    <d v="2020-04-04T00:00:00"/>
    <s v="Abril - Junio"/>
    <n v="5"/>
    <n v="5"/>
    <s v="BEIBY GONZALEZ ROJAS"/>
    <s v="Cerrado"/>
    <s v="Abril"/>
    <x v="0"/>
    <x v="0"/>
  </r>
  <r>
    <n v="748"/>
    <n v="20858"/>
    <s v="Tramitar Peticiones"/>
    <x v="76"/>
    <x v="2"/>
    <d v="2020-04-04T00:00:00"/>
    <s v="Abril - Junio"/>
    <n v="5"/>
    <n v="5"/>
    <s v="FERNEY SANTOFIMIO FAJARDO"/>
    <s v="Cerrado"/>
    <s v="Abril"/>
    <x v="0"/>
    <x v="0"/>
  </r>
  <r>
    <n v="749"/>
    <n v="20859"/>
    <s v="Tramitar Peticiones"/>
    <x v="76"/>
    <x v="2"/>
    <d v="2020-04-04T00:00:00"/>
    <s v="Abril - Junio"/>
    <n v="5"/>
    <n v="5"/>
    <s v="anyi yecenia ortiz pineda"/>
    <s v="Cerrado"/>
    <s v="Abril"/>
    <x v="0"/>
    <x v="0"/>
  </r>
  <r>
    <n v="750"/>
    <n v="20860"/>
    <s v="Tramitar Peticiones"/>
    <x v="77"/>
    <x v="2"/>
    <d v="2020-04-04T00:00:00"/>
    <s v="Abril - Junio"/>
    <n v="4"/>
    <n v="4"/>
    <s v="Geny Amparo Rueda Sanchez"/>
    <s v="Cerrado"/>
    <s v="Abril"/>
    <x v="0"/>
    <x v="0"/>
  </r>
  <r>
    <n v="751"/>
    <n v="20861"/>
    <s v="Tramitar Peticiones"/>
    <x v="77"/>
    <x v="2"/>
    <d v="2020-04-04T00:00:00"/>
    <s v="Abril - Junio"/>
    <n v="4"/>
    <n v="4"/>
    <s v="FLOR ESTELLA AGUILLON SONSA"/>
    <s v="Cerrado"/>
    <s v="Abril"/>
    <x v="0"/>
    <x v="0"/>
  </r>
  <r>
    <n v="752"/>
    <n v="20862"/>
    <s v="Tramitar Peticiones"/>
    <x v="77"/>
    <x v="2"/>
    <d v="2020-04-04T00:00:00"/>
    <s v="Abril - Junio"/>
    <n v="4"/>
    <n v="4"/>
    <s v="Catalina Rendón Londoño"/>
    <s v="Cerrado"/>
    <s v="Abril"/>
    <x v="0"/>
    <x v="0"/>
  </r>
  <r>
    <n v="753"/>
    <n v="20863"/>
    <s v="Tramitar Queja"/>
    <x v="77"/>
    <x v="2"/>
    <d v="2020-04-01T00:00:00"/>
    <s v="Abril - Junio"/>
    <n v="1"/>
    <n v="2"/>
    <s v="carlos hernan marin posada"/>
    <s v="Cerrado"/>
    <s v="Abril"/>
    <x v="0"/>
    <x v="0"/>
  </r>
  <r>
    <n v="754"/>
    <n v="20864"/>
    <s v="Tramitar Queja"/>
    <x v="77"/>
    <x v="2"/>
    <d v="2020-04-13T00:00:00"/>
    <s v="Abril - Junio"/>
    <n v="13"/>
    <n v="10"/>
    <s v="MARIA QUINTERO DE FUENTES"/>
    <s v="Cerrado"/>
    <s v="Abril"/>
    <x v="0"/>
    <x v="0"/>
  </r>
  <r>
    <n v="755"/>
    <n v="20865"/>
    <s v="Asignar Sugerencia"/>
    <x v="77"/>
    <x v="2"/>
    <d v="2020-04-17T00:00:00"/>
    <s v="Abril - Junio"/>
    <n v="17"/>
    <n v="14"/>
    <s v="Mireya Ramírez Pulido"/>
    <s v="Cerrado"/>
    <s v="Abril"/>
    <x v="0"/>
    <x v="0"/>
  </r>
  <r>
    <n v="756"/>
    <n v="20866"/>
    <s v="Tramitar Queja"/>
    <x v="77"/>
    <x v="2"/>
    <d v="2020-04-13T00:00:00"/>
    <s v="Abril - Junio"/>
    <n v="13"/>
    <n v="10"/>
    <s v="Anggie González"/>
    <s v="Cerrado"/>
    <s v="Abril"/>
    <x v="0"/>
    <x v="0"/>
  </r>
  <r>
    <n v="757"/>
    <n v="20867"/>
    <s v="Tramitar Peticiones"/>
    <x v="77"/>
    <x v="2"/>
    <d v="2020-04-04T00:00:00"/>
    <s v="Abril - Junio"/>
    <n v="4"/>
    <n v="4"/>
    <s v="ANDRES MAURICIO LOPEZ"/>
    <s v="Cerrado"/>
    <s v="Abril"/>
    <x v="0"/>
    <x v="0"/>
  </r>
  <r>
    <n v="758"/>
    <n v="20868"/>
    <s v="Tramitar Queja"/>
    <x v="77"/>
    <x v="2"/>
    <d v="2020-04-13T00:00:00"/>
    <s v="Abril - Junio"/>
    <n v="13"/>
    <n v="10"/>
    <s v="Milena Chaves"/>
    <s v="Cerrado"/>
    <s v="Abril"/>
    <x v="0"/>
    <x v="0"/>
  </r>
  <r>
    <n v="759"/>
    <n v="20869"/>
    <s v="Tramitar Peticiones"/>
    <x v="77"/>
    <x v="2"/>
    <d v="2020-04-04T00:00:00"/>
    <s v="Abril - Junio"/>
    <n v="4"/>
    <n v="4"/>
    <s v="diana"/>
    <s v="Cerrado"/>
    <s v="Abril"/>
    <x v="0"/>
    <x v="0"/>
  </r>
  <r>
    <n v="760"/>
    <n v="20870"/>
    <s v="Tramitar Peticiones"/>
    <x v="77"/>
    <x v="2"/>
    <d v="2020-04-04T00:00:00"/>
    <s v="Abril - Junio"/>
    <n v="4"/>
    <n v="4"/>
    <s v="Heidy López Rondón"/>
    <s v="Cerrado"/>
    <s v="Abril"/>
    <x v="0"/>
    <x v="0"/>
  </r>
  <r>
    <n v="761"/>
    <n v="20871"/>
    <s v="Tramitar Peticiones"/>
    <x v="77"/>
    <x v="2"/>
    <d v="2020-04-04T00:00:00"/>
    <s v="Abril - Junio"/>
    <n v="4"/>
    <n v="4"/>
    <s v="Jhonatan Andres Alonso Rojas"/>
    <s v="Cerrado"/>
    <s v="Abril"/>
    <x v="0"/>
    <x v="0"/>
  </r>
  <r>
    <n v="762"/>
    <n v="20872"/>
    <s v="Tramitar Peticiones"/>
    <x v="77"/>
    <x v="2"/>
    <d v="2020-04-04T00:00:00"/>
    <s v="Abril - Junio"/>
    <n v="4"/>
    <n v="4"/>
    <s v="Ingriht Johana Gómez Yara"/>
    <s v="Cerrado"/>
    <s v="Abril"/>
    <x v="0"/>
    <x v="0"/>
  </r>
  <r>
    <n v="763"/>
    <n v="20873"/>
    <s v="Tramitar Peticiones"/>
    <x v="77"/>
    <x v="2"/>
    <d v="2020-04-04T00:00:00"/>
    <s v="Abril - Junio"/>
    <n v="4"/>
    <n v="4"/>
    <s v="CARLOS ANTONIO CORTES CORTES"/>
    <s v="Cerrado"/>
    <s v="Abril"/>
    <x v="0"/>
    <x v="0"/>
  </r>
  <r>
    <n v="764"/>
    <n v="20874"/>
    <s v="Tramitar Peticiones"/>
    <x v="77"/>
    <x v="2"/>
    <d v="2020-04-04T00:00:00"/>
    <s v="Abril - Junio"/>
    <n v="4"/>
    <n v="4"/>
    <s v="luz madeleynecaldeorn lopez"/>
    <s v="Cerrado"/>
    <s v="Abril"/>
    <x v="0"/>
    <x v="0"/>
  </r>
  <r>
    <n v="765"/>
    <n v="20875"/>
    <s v="Tramitar Peticiones"/>
    <x v="77"/>
    <x v="2"/>
    <d v="2020-04-04T00:00:00"/>
    <s v="Abril - Junio"/>
    <n v="4"/>
    <n v="4"/>
    <s v="FUNDAPROCOL DDHH"/>
    <s v="Cerrado"/>
    <s v="Abril"/>
    <x v="0"/>
    <x v="0"/>
  </r>
  <r>
    <n v="766"/>
    <n v="20876"/>
    <s v="Tramitar Peticiones"/>
    <x v="77"/>
    <x v="2"/>
    <d v="2020-04-04T00:00:00"/>
    <s v="Abril - Junio"/>
    <n v="4"/>
    <n v="4"/>
    <s v="LUIS GUILLERMO COLORADO ESCOBAR"/>
    <s v="Cerrado"/>
    <s v="Abril"/>
    <x v="0"/>
    <x v="0"/>
  </r>
  <r>
    <n v="767"/>
    <n v="20877"/>
    <s v="Tramitar Peticiones"/>
    <x v="77"/>
    <x v="2"/>
    <d v="2020-04-04T00:00:00"/>
    <s v="Abril - Junio"/>
    <n v="4"/>
    <n v="4"/>
    <s v="FUNDAPROCOL DDHH"/>
    <s v="Cerrado"/>
    <s v="Abril"/>
    <x v="0"/>
    <x v="0"/>
  </r>
  <r>
    <n v="768"/>
    <n v="20878"/>
    <s v="Tramitar Peticiones"/>
    <x v="77"/>
    <x v="2"/>
    <d v="2020-04-04T00:00:00"/>
    <s v="Abril - Junio"/>
    <n v="4"/>
    <n v="4"/>
    <s v="Leticia Guzmàn de Gòmez"/>
    <s v="Cerrado"/>
    <s v="Abril"/>
    <x v="0"/>
    <x v="0"/>
  </r>
  <r>
    <n v="769"/>
    <n v="20879"/>
    <s v="Tramitar Peticiones"/>
    <x v="77"/>
    <x v="2"/>
    <d v="2020-04-05T00:00:00"/>
    <s v="Abril - Junio"/>
    <n v="5"/>
    <n v="4"/>
    <s v="Nicolás de Brigard Garnica"/>
    <s v="Cerrado"/>
    <s v="Abril"/>
    <x v="0"/>
    <x v="0"/>
  </r>
  <r>
    <n v="770"/>
    <n v="20880"/>
    <s v="Tramitar Queja"/>
    <x v="77"/>
    <x v="2"/>
    <d v="2020-04-13T00:00:00"/>
    <s v="Abril - Junio"/>
    <n v="13"/>
    <n v="10"/>
    <s v="Roberto Uribe Escobar"/>
    <s v="Cerrado"/>
    <s v="Abril"/>
    <x v="0"/>
    <x v="0"/>
  </r>
  <r>
    <n v="771"/>
    <n v="20881"/>
    <s v="Tramitar Queja"/>
    <x v="77"/>
    <x v="2"/>
    <d v="2020-04-01T00:00:00"/>
    <s v="Abril - Junio"/>
    <n v="1"/>
    <n v="2"/>
    <s v="JOHN ANGELMIRO FLOREZ GRANADA"/>
    <s v="Cerrado"/>
    <s v="Abril"/>
    <x v="0"/>
    <x v="0"/>
  </r>
  <r>
    <n v="772"/>
    <n v="20882"/>
    <s v="Tramitar Peticiones"/>
    <x v="77"/>
    <x v="2"/>
    <d v="2020-04-05T00:00:00"/>
    <s v="Abril - Junio"/>
    <n v="5"/>
    <n v="4"/>
    <s v="Nelson Javier Silva Triana"/>
    <s v="Cerrado"/>
    <s v="Abril"/>
    <x v="0"/>
    <x v="0"/>
  </r>
  <r>
    <n v="773"/>
    <n v="20883"/>
    <s v="Tramitar Peticiones"/>
    <x v="78"/>
    <x v="3"/>
    <d v="2020-04-05T00:00:00"/>
    <s v="Abril - Junio"/>
    <n v="4"/>
    <n v="3"/>
    <s v="KAREN TATIANA SUAREZ HERNANDEZ"/>
    <s v="Cerrado"/>
    <s v="Abril"/>
    <x v="0"/>
    <x v="0"/>
  </r>
  <r>
    <n v="774"/>
    <n v="20884"/>
    <s v="Tramitar Peticiones"/>
    <x v="78"/>
    <x v="3"/>
    <d v="2020-04-05T00:00:00"/>
    <s v="Abril - Junio"/>
    <n v="4"/>
    <n v="3"/>
    <s v="CAROLINA ISABEL FERNANDEZ CASTELLANOS"/>
    <s v="Cerrado"/>
    <s v="Abril"/>
    <x v="0"/>
    <x v="0"/>
  </r>
  <r>
    <n v="775"/>
    <n v="20885"/>
    <s v="Tramitar Peticiones"/>
    <x v="78"/>
    <x v="3"/>
    <d v="2020-04-05T00:00:00"/>
    <s v="Abril - Junio"/>
    <n v="4"/>
    <n v="3"/>
    <s v="johnny humberto nieto morales"/>
    <s v="Cerrado"/>
    <s v="Abril"/>
    <x v="0"/>
    <x v="0"/>
  </r>
  <r>
    <n v="776"/>
    <n v="20886"/>
    <s v="Tramitar Peticiones"/>
    <x v="78"/>
    <x v="3"/>
    <d v="2020-04-05T00:00:00"/>
    <s v="Abril - Junio"/>
    <n v="4"/>
    <n v="3"/>
    <s v="ALVARO GONZALEZ GUZMAN"/>
    <s v="Cerrado"/>
    <s v="Abril"/>
    <x v="0"/>
    <x v="0"/>
  </r>
  <r>
    <n v="777"/>
    <n v="20887"/>
    <s v="Tramitar Peticiones"/>
    <x v="78"/>
    <x v="3"/>
    <d v="2020-04-05T00:00:00"/>
    <s v="Abril - Junio"/>
    <n v="4"/>
    <n v="3"/>
    <s v="ANDRES JIMENEZ"/>
    <s v="Cerrado"/>
    <s v="Abril"/>
    <x v="0"/>
    <x v="0"/>
  </r>
  <r>
    <n v="778"/>
    <n v="20888"/>
    <s v="Tramitar Peticiones"/>
    <x v="78"/>
    <x v="3"/>
    <d v="2020-04-05T00:00:00"/>
    <s v="Abril - Junio"/>
    <n v="4"/>
    <n v="3"/>
    <s v="Marco Tulio Acevedo"/>
    <s v="Cerrado"/>
    <s v="Abril"/>
    <x v="0"/>
    <x v="0"/>
  </r>
  <r>
    <n v="779"/>
    <n v="20889"/>
    <s v="Tramitar Peticiones"/>
    <x v="78"/>
    <x v="3"/>
    <d v="2020-04-05T00:00:00"/>
    <s v="Abril - Junio"/>
    <n v="4"/>
    <n v="3"/>
    <s v="ANDRES ARTURO CARDENAS VILLAMIL"/>
    <s v="Cerrado"/>
    <s v="Abril"/>
    <x v="0"/>
    <x v="0"/>
  </r>
  <r>
    <n v="780"/>
    <n v="20890"/>
    <s v="Tramitar Peticiones"/>
    <x v="78"/>
    <x v="3"/>
    <d v="2020-04-05T00:00:00"/>
    <s v="Abril - Junio"/>
    <n v="4"/>
    <n v="3"/>
    <s v="LEOMAR ACEVEDO"/>
    <s v="Cerrado"/>
    <s v="Abril"/>
    <x v="0"/>
    <x v="0"/>
  </r>
  <r>
    <n v="781"/>
    <n v="20891"/>
    <s v="Tramitar Queja"/>
    <x v="78"/>
    <x v="3"/>
    <d v="2020-04-14T00:00:00"/>
    <s v="Abril - Junio"/>
    <n v="13"/>
    <n v="10"/>
    <s v="Linzay"/>
    <s v="Cerrado"/>
    <s v="Abril"/>
    <x v="0"/>
    <x v="0"/>
  </r>
  <r>
    <n v="782"/>
    <n v="20892"/>
    <s v="Tramitar Queja"/>
    <x v="78"/>
    <x v="3"/>
    <d v="2020-04-14T00:00:00"/>
    <s v="Abril - Junio"/>
    <n v="13"/>
    <n v="10"/>
    <s v="claudia martinez ballesteros"/>
    <s v="Cerrado"/>
    <s v="Abril"/>
    <x v="0"/>
    <x v="0"/>
  </r>
  <r>
    <n v="783"/>
    <n v="20893"/>
    <s v="Tramitar Peticiones"/>
    <x v="78"/>
    <x v="3"/>
    <d v="2020-04-05T00:00:00"/>
    <s v="Abril - Junio"/>
    <n v="4"/>
    <n v="3"/>
    <s v="César Dimas Barrero"/>
    <s v="Cerrado"/>
    <s v="Abril"/>
    <x v="0"/>
    <x v="0"/>
  </r>
  <r>
    <n v="784"/>
    <n v="20894"/>
    <s v="Tramitar Peticiones"/>
    <x v="78"/>
    <x v="3"/>
    <d v="2020-04-05T00:00:00"/>
    <s v="Abril - Junio"/>
    <n v="4"/>
    <n v="3"/>
    <s v="Heidy López Rondón"/>
    <s v="Cerrado"/>
    <s v="Abril"/>
    <x v="0"/>
    <x v="0"/>
  </r>
  <r>
    <n v="785"/>
    <n v="20895"/>
    <s v="Tramitar Queja"/>
    <x v="78"/>
    <x v="3"/>
    <d v="2020-04-14T00:00:00"/>
    <s v="Abril - Junio"/>
    <n v="13"/>
    <n v="10"/>
    <s v="Linzay"/>
    <s v="Cerrado"/>
    <s v="Abril"/>
    <x v="0"/>
    <x v="0"/>
  </r>
  <r>
    <n v="786"/>
    <n v="20896"/>
    <s v="Tramitar Peticiones"/>
    <x v="78"/>
    <x v="3"/>
    <d v="2020-04-05T00:00:00"/>
    <s v="Abril - Junio"/>
    <n v="4"/>
    <n v="3"/>
    <s v="CARLOS"/>
    <s v="Cerrado"/>
    <s v="Abril"/>
    <x v="0"/>
    <x v="0"/>
  </r>
  <r>
    <n v="787"/>
    <n v="20897"/>
    <s v="Tramitar Queja"/>
    <x v="78"/>
    <x v="3"/>
    <s v="Pendiente"/>
    <s v="Pendiente"/>
    <s v="No aplica"/>
    <s v="No aplica"/>
    <s v="yaneth calderon cuesta"/>
    <s v="Abierto"/>
    <s v="Pendiente"/>
    <x v="1"/>
    <x v="1"/>
  </r>
  <r>
    <n v="788"/>
    <n v="20898"/>
    <s v="Tramitar Queja"/>
    <x v="78"/>
    <x v="3"/>
    <s v="Pendiente"/>
    <s v="Pendiente"/>
    <s v="No aplica"/>
    <s v="No aplica"/>
    <s v="yaneth calderon cuesta"/>
    <s v="Abierto"/>
    <s v="Pendiente"/>
    <x v="1"/>
    <x v="1"/>
  </r>
  <r>
    <n v="789"/>
    <n v="20899"/>
    <s v="Tramitar Queja"/>
    <x v="78"/>
    <x v="3"/>
    <s v="Pendiente"/>
    <s v="Pendiente"/>
    <s v="No aplica"/>
    <s v="No aplica"/>
    <s v="yaneth calderon cuesta"/>
    <s v="Abierto"/>
    <s v="Pendiente"/>
    <x v="1"/>
    <x v="1"/>
  </r>
  <r>
    <n v="790"/>
    <n v="20900"/>
    <s v="Tramitar Queja"/>
    <x v="78"/>
    <x v="3"/>
    <s v="Pendiente"/>
    <s v="Pendiente"/>
    <s v="No aplica"/>
    <s v="No aplica"/>
    <s v="yaneth calderon cuesta"/>
    <s v="Abierto"/>
    <s v="Pendiente"/>
    <x v="1"/>
    <x v="1"/>
  </r>
  <r>
    <n v="791"/>
    <n v="20901"/>
    <s v="Tramitar Peticiones"/>
    <x v="78"/>
    <x v="3"/>
    <d v="2020-04-05T00:00:00"/>
    <s v="Abril - Junio"/>
    <n v="4"/>
    <n v="3"/>
    <s v="Neffer Rivas"/>
    <s v="Cerrado"/>
    <s v="Abril"/>
    <x v="0"/>
    <x v="0"/>
  </r>
  <r>
    <n v="792"/>
    <n v="20902"/>
    <s v="Tramitar Queja"/>
    <x v="78"/>
    <x v="3"/>
    <d v="2020-04-14T00:00:00"/>
    <s v="Abril - Junio"/>
    <n v="13"/>
    <n v="10"/>
    <s v="Emerson Bautista Cepeda"/>
    <s v="Cerrado"/>
    <s v="Abril"/>
    <x v="0"/>
    <x v="0"/>
  </r>
  <r>
    <n v="793"/>
    <n v="20903"/>
    <s v="Tramitar Peticiones"/>
    <x v="78"/>
    <x v="3"/>
    <d v="2020-04-05T00:00:00"/>
    <s v="Abril - Junio"/>
    <n v="4"/>
    <n v="3"/>
    <s v="Sonia Janeth Tequia Correa"/>
    <s v="Cerrado"/>
    <s v="Abril"/>
    <x v="0"/>
    <x v="0"/>
  </r>
  <r>
    <n v="794"/>
    <n v="20904"/>
    <s v="Tramitar Peticiones"/>
    <x v="78"/>
    <x v="3"/>
    <d v="2020-04-05T00:00:00"/>
    <s v="Abril - Junio"/>
    <n v="4"/>
    <n v="3"/>
    <s v="Ángela Preciado Borrero"/>
    <s v="Cerrado"/>
    <s v="Abril"/>
    <x v="0"/>
    <x v="0"/>
  </r>
  <r>
    <n v="795"/>
    <n v="20905"/>
    <s v="Asignar Sugerencia"/>
    <x v="78"/>
    <x v="3"/>
    <d v="2020-04-17T00:00:00"/>
    <s v="Abril - Junio"/>
    <n v="16"/>
    <n v="13"/>
    <s v="Ángela Preciado Borrero"/>
    <s v="Cerrado"/>
    <s v="Abril"/>
    <x v="0"/>
    <x v="0"/>
  </r>
  <r>
    <n v="796"/>
    <n v="20906"/>
    <s v="Tramitar Queja"/>
    <x v="78"/>
    <x v="3"/>
    <d v="2020-04-14T00:00:00"/>
    <s v="Abril - Junio"/>
    <n v="13"/>
    <n v="10"/>
    <s v="Ángela Preciado Borrero"/>
    <s v="Cerrado"/>
    <s v="Abril"/>
    <x v="0"/>
    <x v="0"/>
  </r>
  <r>
    <n v="797"/>
    <n v="20907"/>
    <s v="Tramitar Peticiones"/>
    <x v="79"/>
    <x v="3"/>
    <d v="2020-04-05T00:00:00"/>
    <s v="Abril - Junio"/>
    <n v="3"/>
    <n v="2"/>
    <s v="leidy tatiana ramirez rojas"/>
    <s v="Cerrado"/>
    <s v="Abril"/>
    <x v="0"/>
    <x v="0"/>
  </r>
  <r>
    <n v="798"/>
    <n v="20908"/>
    <s v="Tramitar Peticiones"/>
    <x v="79"/>
    <x v="3"/>
    <d v="2020-04-05T00:00:00"/>
    <s v="Abril - Junio"/>
    <n v="3"/>
    <n v="2"/>
    <s v="Jeimy Patiño Moreno"/>
    <s v="Cerrado"/>
    <s v="Abril"/>
    <x v="0"/>
    <x v="0"/>
  </r>
  <r>
    <n v="799"/>
    <n v="20909"/>
    <s v="Tramitar Reclamo"/>
    <x v="79"/>
    <x v="3"/>
    <d v="2020-04-14T00:00:00"/>
    <s v="Abril - Junio"/>
    <n v="12"/>
    <n v="9"/>
    <s v="Angela Patricia Tenorio Guerrero."/>
    <s v="Cerrado"/>
    <s v="Abril"/>
    <x v="0"/>
    <x v="0"/>
  </r>
  <r>
    <n v="800"/>
    <n v="20910"/>
    <s v="Tramitar Queja"/>
    <x v="79"/>
    <x v="3"/>
    <d v="2020-04-02T00:00:00"/>
    <s v="Abril - Junio"/>
    <n v="0"/>
    <n v="1"/>
    <s v="DIEGO FERNANDO RODRIGUEZ RAMOS"/>
    <s v="Cerrado"/>
    <s v="Abril"/>
    <x v="0"/>
    <x v="0"/>
  </r>
  <r>
    <n v="801"/>
    <n v="20911"/>
    <s v="Tramitar Peticiones"/>
    <x v="79"/>
    <x v="3"/>
    <d v="2020-04-05T00:00:00"/>
    <s v="Abril - Junio"/>
    <n v="3"/>
    <n v="2"/>
    <s v="JUAN CARLOS SLAZAR DE LA TORRE"/>
    <s v="Cerrado"/>
    <s v="Abril"/>
    <x v="0"/>
    <x v="0"/>
  </r>
  <r>
    <n v="802"/>
    <n v="20912"/>
    <s v="Tramitar Peticiones"/>
    <x v="79"/>
    <x v="3"/>
    <d v="2020-04-05T00:00:00"/>
    <s v="Abril - Junio"/>
    <n v="3"/>
    <n v="2"/>
    <s v="wilmer javier hernandez lasso"/>
    <s v="Cerrado"/>
    <s v="Abril"/>
    <x v="0"/>
    <x v="0"/>
  </r>
  <r>
    <n v="803"/>
    <n v="20913"/>
    <s v="Tramitar Peticiones"/>
    <x v="79"/>
    <x v="3"/>
    <d v="2020-04-05T00:00:00"/>
    <s v="Abril - Junio"/>
    <n v="3"/>
    <n v="2"/>
    <s v="edison aicardo jimenez perez"/>
    <s v="Cerrado"/>
    <s v="Abril"/>
    <x v="0"/>
    <x v="0"/>
  </r>
  <r>
    <n v="804"/>
    <n v="20914"/>
    <s v="Tramitar Peticiones"/>
    <x v="79"/>
    <x v="3"/>
    <d v="2020-04-06T00:00:00"/>
    <s v="Abril - Junio"/>
    <n v="4"/>
    <n v="3"/>
    <s v="César Augusto Marín Jaramillo"/>
    <s v="Cerrado"/>
    <s v="Abril"/>
    <x v="0"/>
    <x v="0"/>
  </r>
  <r>
    <n v="805"/>
    <n v="20915"/>
    <s v="Tramitar Queja"/>
    <x v="79"/>
    <x v="3"/>
    <d v="2020-04-14T00:00:00"/>
    <s v="Abril - Junio"/>
    <n v="12"/>
    <n v="9"/>
    <s v="Julian Andres Quesada Carmona"/>
    <s v="Cerrado"/>
    <s v="Abril"/>
    <x v="0"/>
    <x v="0"/>
  </r>
  <r>
    <n v="806"/>
    <n v="20916"/>
    <s v="Tramitar Peticiones"/>
    <x v="79"/>
    <x v="3"/>
    <d v="2020-04-05T00:00:00"/>
    <s v="Abril - Junio"/>
    <n v="3"/>
    <n v="2"/>
    <s v="Jaime Carbonell Delgado"/>
    <s v="Cerrado"/>
    <s v="Abril"/>
    <x v="0"/>
    <x v="0"/>
  </r>
  <r>
    <n v="807"/>
    <n v="20917"/>
    <s v="Tramitar Peticiones"/>
    <x v="79"/>
    <x v="3"/>
    <d v="2020-04-06T00:00:00"/>
    <s v="Abril - Junio"/>
    <n v="4"/>
    <n v="3"/>
    <s v="RUBEN ALFONSO VERDUGO RINCON"/>
    <s v="Cerrado"/>
    <s v="Abril"/>
    <x v="0"/>
    <x v="0"/>
  </r>
  <r>
    <n v="808"/>
    <n v="20918"/>
    <s v="Tramitar Queja"/>
    <x v="79"/>
    <x v="3"/>
    <d v="2020-04-14T00:00:00"/>
    <s v="Abril - Junio"/>
    <n v="12"/>
    <n v="9"/>
    <s v="Ovidio Sierra Cardona"/>
    <s v="Cerrado"/>
    <s v="Abril"/>
    <x v="0"/>
    <x v="0"/>
  </r>
  <r>
    <n v="809"/>
    <n v="20919"/>
    <s v="Tramitar Peticiones"/>
    <x v="79"/>
    <x v="3"/>
    <d v="2020-04-05T00:00:00"/>
    <s v="Abril - Junio"/>
    <n v="3"/>
    <n v="2"/>
    <s v="MARXELLY LILED MEDINA FAJARDO"/>
    <s v="Cerrado"/>
    <s v="Abril"/>
    <x v="0"/>
    <x v="0"/>
  </r>
  <r>
    <n v="810"/>
    <n v="20920"/>
    <s v="Tramitar Peticiones"/>
    <x v="79"/>
    <x v="3"/>
    <d v="2020-04-05T00:00:00"/>
    <s v="Abril - Junio"/>
    <n v="3"/>
    <n v="2"/>
    <s v="Fernando Ivan Jaimes Rada"/>
    <s v="Cerrado"/>
    <s v="Abril"/>
    <x v="0"/>
    <x v="0"/>
  </r>
  <r>
    <n v="811"/>
    <n v="20921"/>
    <s v="Asignar Sugerencia"/>
    <x v="79"/>
    <x v="3"/>
    <d v="2020-04-06T00:00:00"/>
    <s v="Abril - Junio"/>
    <n v="4"/>
    <n v="3"/>
    <s v="SAUL ENRIQUE VEGA MENDOZA"/>
    <s v="Cerrado"/>
    <s v="Abril"/>
    <x v="0"/>
    <x v="0"/>
  </r>
  <r>
    <n v="812"/>
    <n v="20922"/>
    <s v="Tramitar Peticiones"/>
    <x v="80"/>
    <x v="3"/>
    <d v="2020-04-05T00:00:00"/>
    <s v="Abril - Junio"/>
    <n v="2"/>
    <n v="1"/>
    <s v="Melisa Bustamante Puerta"/>
    <s v="Cerrado"/>
    <s v="Abril"/>
    <x v="0"/>
    <x v="0"/>
  </r>
  <r>
    <n v="813"/>
    <n v="20923"/>
    <s v="Tramitar Peticiones"/>
    <x v="80"/>
    <x v="3"/>
    <d v="2020-04-05T00:00:00"/>
    <s v="Abril - Junio"/>
    <n v="2"/>
    <n v="1"/>
    <s v="Jorge Agudelo"/>
    <s v="Cerrado"/>
    <s v="Abril"/>
    <x v="0"/>
    <x v="0"/>
  </r>
  <r>
    <n v="814"/>
    <n v="20924"/>
    <s v="Tramitar Queja"/>
    <x v="80"/>
    <x v="3"/>
    <d v="2020-04-15T00:00:00"/>
    <s v="Abril - Junio"/>
    <n v="12"/>
    <n v="9"/>
    <s v="Jhon Stiven Ospina Loaiza"/>
    <s v="Cerrado"/>
    <s v="Abril"/>
    <x v="0"/>
    <x v="0"/>
  </r>
  <r>
    <n v="815"/>
    <n v="20925"/>
    <s v="Tramitar Peticiones"/>
    <x v="80"/>
    <x v="3"/>
    <d v="2020-04-05T00:00:00"/>
    <s v="Abril - Junio"/>
    <n v="2"/>
    <n v="1"/>
    <s v="UNION TEMPORAL SALUD 2020 PPL"/>
    <s v="Cerrado"/>
    <s v="Abril"/>
    <x v="0"/>
    <x v="0"/>
  </r>
  <r>
    <n v="816"/>
    <n v="20926"/>
    <s v="Tramitar Peticiones"/>
    <x v="80"/>
    <x v="3"/>
    <d v="2020-04-05T00:00:00"/>
    <s v="Abril - Junio"/>
    <n v="2"/>
    <n v="1"/>
    <s v="YESIKA TATIANA CALDERON BENAVIDES"/>
    <s v="Cerrado"/>
    <s v="Abril"/>
    <x v="0"/>
    <x v="0"/>
  </r>
  <r>
    <n v="817"/>
    <n v="20927"/>
    <s v="Tramitar Queja"/>
    <x v="80"/>
    <x v="3"/>
    <d v="2020-04-05T00:00:00"/>
    <s v="Abril - Junio"/>
    <n v="2"/>
    <n v="1"/>
    <s v="GABRIEL HUMBERTO MURILLO CAÑON"/>
    <s v="Cerrado"/>
    <s v="Abril"/>
    <x v="0"/>
    <x v="0"/>
  </r>
  <r>
    <n v="818"/>
    <n v="20928"/>
    <s v="Tramitar Peticiones"/>
    <x v="80"/>
    <x v="3"/>
    <d v="2020-04-05T00:00:00"/>
    <s v="Abril - Junio"/>
    <n v="2"/>
    <n v="1"/>
    <s v="FLOR MARINA CHACON MORENO"/>
    <s v="Cerrado"/>
    <s v="Abril"/>
    <x v="0"/>
    <x v="0"/>
  </r>
  <r>
    <n v="819"/>
    <n v="20929"/>
    <s v="Tramitar Queja"/>
    <x v="80"/>
    <x v="3"/>
    <d v="2020-04-15T00:00:00"/>
    <s v="Abril - Junio"/>
    <n v="12"/>
    <n v="9"/>
    <s v="CARLOS JULIO JIMENEZ MIRANDA"/>
    <s v="Cerrado"/>
    <s v="Abril"/>
    <x v="0"/>
    <x v="0"/>
  </r>
  <r>
    <n v="820"/>
    <n v="20930"/>
    <s v="Tramitar Peticiones"/>
    <x v="80"/>
    <x v="3"/>
    <d v="2020-04-05T00:00:00"/>
    <s v="Abril - Junio"/>
    <n v="2"/>
    <n v="1"/>
    <s v="jonathan pedroza"/>
    <s v="Cerrado"/>
    <s v="Abril"/>
    <x v="0"/>
    <x v="0"/>
  </r>
  <r>
    <n v="821"/>
    <n v="20931"/>
    <s v="Tramitar Peticiones"/>
    <x v="80"/>
    <x v="3"/>
    <d v="2020-04-06T00:00:00"/>
    <s v="Abril - Junio"/>
    <n v="3"/>
    <n v="2"/>
    <s v="Ana Maria París C."/>
    <s v="Cerrado"/>
    <s v="Abril"/>
    <x v="0"/>
    <x v="0"/>
  </r>
  <r>
    <n v="822"/>
    <n v="20932"/>
    <s v="Tramitar Peticiones"/>
    <x v="80"/>
    <x v="3"/>
    <d v="2020-04-05T00:00:00"/>
    <s v="Abril - Junio"/>
    <n v="2"/>
    <n v="1"/>
    <s v="luis Alfonso Celin"/>
    <s v="Cerrado"/>
    <s v="Abril"/>
    <x v="0"/>
    <x v="0"/>
  </r>
  <r>
    <n v="823"/>
    <n v="20933"/>
    <s v="Tramitar Peticiones"/>
    <x v="80"/>
    <x v="3"/>
    <d v="2020-04-05T00:00:00"/>
    <s v="Abril - Junio"/>
    <n v="2"/>
    <n v="1"/>
    <s v="ASTRID LORENA ARISTIZABAL SERNA"/>
    <s v="Cerrado"/>
    <s v="Abril"/>
    <x v="0"/>
    <x v="0"/>
  </r>
  <r>
    <n v="824"/>
    <n v="20934"/>
    <s v="Tramitar Peticiones"/>
    <x v="80"/>
    <x v="3"/>
    <d v="2020-04-05T00:00:00"/>
    <s v="Abril - Junio"/>
    <n v="2"/>
    <n v="1"/>
    <s v="liliam teresita montaña diaz"/>
    <s v="Cerrado"/>
    <s v="Abril"/>
    <x v="0"/>
    <x v="0"/>
  </r>
  <r>
    <n v="825"/>
    <n v="20935"/>
    <s v="Tramitar Queja"/>
    <x v="80"/>
    <x v="3"/>
    <d v="2020-04-15T00:00:00"/>
    <s v="Abril - Junio"/>
    <n v="12"/>
    <n v="9"/>
    <s v="LEOMAR ACEVEDO"/>
    <s v="Cerrado"/>
    <s v="Abril"/>
    <x v="0"/>
    <x v="0"/>
  </r>
  <r>
    <n v="826"/>
    <n v="20936"/>
    <s v="Tramitar Peticiones"/>
    <x v="80"/>
    <x v="3"/>
    <d v="2020-04-05T00:00:00"/>
    <s v="Abril - Junio"/>
    <n v="2"/>
    <n v="1"/>
    <s v="Manuel Santos Sanchez"/>
    <s v="Cerrado"/>
    <s v="Abril"/>
    <x v="0"/>
    <x v="0"/>
  </r>
  <r>
    <n v="827"/>
    <n v="20937"/>
    <s v="Asignar Sugerencia"/>
    <x v="80"/>
    <x v="3"/>
    <d v="2020-04-17T00:00:00"/>
    <s v="Abril - Junio"/>
    <n v="14"/>
    <n v="11"/>
    <s v="LUIS RUMBO"/>
    <s v="Cerrado"/>
    <s v="Abril"/>
    <x v="0"/>
    <x v="0"/>
  </r>
  <r>
    <n v="828"/>
    <n v="20938"/>
    <s v="Tramitar Peticiones"/>
    <x v="80"/>
    <x v="3"/>
    <d v="2020-04-05T00:00:00"/>
    <s v="Abril - Junio"/>
    <n v="2"/>
    <n v="1"/>
    <s v="ANGELA MARIA JIMENEZ ALVAREZ"/>
    <s v="Cerrado"/>
    <s v="Abril"/>
    <x v="0"/>
    <x v="0"/>
  </r>
  <r>
    <n v="829"/>
    <n v="20939"/>
    <s v="Tramitar Peticiones"/>
    <x v="80"/>
    <x v="3"/>
    <d v="2020-04-05T00:00:00"/>
    <s v="Abril - Junio"/>
    <n v="2"/>
    <n v="1"/>
    <s v="jose tabares"/>
    <s v="Cerrado"/>
    <s v="Abril"/>
    <x v="0"/>
    <x v="0"/>
  </r>
  <r>
    <n v="830"/>
    <n v="20940"/>
    <s v="Tramitar Peticiones"/>
    <x v="80"/>
    <x v="3"/>
    <d v="2020-04-05T00:00:00"/>
    <s v="Abril - Junio"/>
    <n v="2"/>
    <n v="1"/>
    <s v="Rafael Vicente Bermudez Rebolledo"/>
    <s v="Cerrado"/>
    <s v="Abril"/>
    <x v="0"/>
    <x v="0"/>
  </r>
  <r>
    <n v="831"/>
    <n v="20941"/>
    <s v="Tramitar Peticiones"/>
    <x v="81"/>
    <x v="3"/>
    <d v="2020-04-05T00:00:00"/>
    <s v="Abril - Junio"/>
    <n v="1"/>
    <n v="0"/>
    <s v="John Albeiro Díaz Cuadro"/>
    <s v="Cerrado"/>
    <s v="Abril"/>
    <x v="0"/>
    <x v="0"/>
  </r>
  <r>
    <n v="832"/>
    <n v="20942"/>
    <s v="Tramitar Peticiones"/>
    <x v="81"/>
    <x v="3"/>
    <d v="2020-04-05T00:00:00"/>
    <s v="Abril - Junio"/>
    <n v="1"/>
    <n v="0"/>
    <s v="claudia enriquez"/>
    <s v="Cerrado"/>
    <s v="Abril"/>
    <x v="0"/>
    <x v="0"/>
  </r>
  <r>
    <n v="833"/>
    <n v="20943"/>
    <s v="Tramitar Peticiones"/>
    <x v="81"/>
    <x v="3"/>
    <d v="2020-04-05T00:00:00"/>
    <s v="Abril - Junio"/>
    <n v="1"/>
    <n v="0"/>
    <s v="fernando gonzalez roa"/>
    <s v="Cerrado"/>
    <s v="Abril"/>
    <x v="0"/>
    <x v="0"/>
  </r>
  <r>
    <n v="834"/>
    <n v="20944"/>
    <s v="Tramitar Peticiones"/>
    <x v="81"/>
    <x v="3"/>
    <d v="2020-04-05T00:00:00"/>
    <s v="Abril - Junio"/>
    <n v="1"/>
    <n v="0"/>
    <s v="CESAR AUGUSTO BATEMAN ROMERO"/>
    <s v="Cerrado"/>
    <s v="Abril"/>
    <x v="0"/>
    <x v="0"/>
  </r>
  <r>
    <n v="835"/>
    <n v="20945"/>
    <s v="Tramitar Peticiones"/>
    <x v="81"/>
    <x v="3"/>
    <d v="2020-04-05T00:00:00"/>
    <s v="Abril - Junio"/>
    <n v="1"/>
    <n v="0"/>
    <s v="Deiber Alberto López Valencia"/>
    <s v="Cerrado"/>
    <s v="Abril"/>
    <x v="0"/>
    <x v="0"/>
  </r>
  <r>
    <n v="836"/>
    <n v="20946"/>
    <s v="Tramitar Queja"/>
    <x v="81"/>
    <x v="3"/>
    <d v="2020-04-15T00:00:00"/>
    <s v="Abril - Junio"/>
    <n v="11"/>
    <n v="8"/>
    <s v="ismael infante sanchez"/>
    <s v="Cerrado"/>
    <s v="Abril"/>
    <x v="0"/>
    <x v="0"/>
  </r>
  <r>
    <n v="837"/>
    <n v="20947"/>
    <s v="Tramitar Reclamo"/>
    <x v="81"/>
    <x v="3"/>
    <d v="2020-04-05T00:00:00"/>
    <s v="Abril - Junio"/>
    <n v="1"/>
    <n v="0"/>
    <s v="Sandra Ramírez"/>
    <s v="Cerrado"/>
    <s v="Abril"/>
    <x v="0"/>
    <x v="0"/>
  </r>
  <r>
    <n v="838"/>
    <n v="20948"/>
    <s v="Tramitar Queja"/>
    <x v="81"/>
    <x v="3"/>
    <d v="2020-04-15T00:00:00"/>
    <s v="Abril - Junio"/>
    <n v="11"/>
    <n v="8"/>
    <s v="Águeda Helena agudelo perez"/>
    <s v="Cerrado"/>
    <s v="Abril"/>
    <x v="0"/>
    <x v="0"/>
  </r>
  <r>
    <n v="839"/>
    <n v="20949"/>
    <s v="Tramitar Queja"/>
    <x v="82"/>
    <x v="3"/>
    <d v="2020-04-15T00:00:00"/>
    <s v="Abril - Junio"/>
    <n v="10"/>
    <n v="8"/>
    <s v="MILDRED VIAÑA JULIAO"/>
    <s v="Cerrado"/>
    <s v="Abril"/>
    <x v="0"/>
    <x v="0"/>
  </r>
  <r>
    <n v="840"/>
    <n v="20950"/>
    <s v="Tramitar Peticiones"/>
    <x v="82"/>
    <x v="3"/>
    <d v="2020-04-05T00:00:00"/>
    <s v="Abril - Junio"/>
    <n v="0"/>
    <n v="0"/>
    <s v="Angie Andrade"/>
    <s v="Cerrado"/>
    <s v="Abril"/>
    <x v="0"/>
    <x v="0"/>
  </r>
  <r>
    <n v="841"/>
    <n v="20951"/>
    <s v="Tramitar Queja"/>
    <x v="82"/>
    <x v="3"/>
    <d v="2020-04-05T00:00:00"/>
    <s v="Abril - Junio"/>
    <n v="0"/>
    <n v="0"/>
    <s v="Kely Dayana Andrade Rodríguez"/>
    <s v="Cerrado"/>
    <s v="Abril"/>
    <x v="0"/>
    <x v="0"/>
  </r>
  <r>
    <n v="842"/>
    <n v="20952"/>
    <s v="Tramitar Peticiones"/>
    <x v="83"/>
    <x v="3"/>
    <d v="2020-04-06T00:00:00"/>
    <s v="Abril - Junio"/>
    <n v="0"/>
    <n v="1"/>
    <s v="IVONNE MARITZA FLOREZ PEÑA"/>
    <s v="Cerrado"/>
    <s v="Abril"/>
    <x v="0"/>
    <x v="0"/>
  </r>
  <r>
    <n v="843"/>
    <n v="20953"/>
    <s v="Tramitar Peticiones"/>
    <x v="83"/>
    <x v="3"/>
    <d v="2020-04-06T00:00:00"/>
    <s v="Abril - Junio"/>
    <n v="0"/>
    <n v="1"/>
    <s v="Isabella Rodríguez"/>
    <s v="Cerrado"/>
    <s v="Abril"/>
    <x v="0"/>
    <x v="0"/>
  </r>
  <r>
    <n v="844"/>
    <n v="20954"/>
    <s v="Tramitar Queja"/>
    <x v="83"/>
    <x v="3"/>
    <s v="Pendiente"/>
    <s v="Pendiente"/>
    <s v="No aplica"/>
    <s v="No aplica"/>
    <s v="DANDY DRAGO AREVALO"/>
    <s v="Abierto"/>
    <s v="Pendiente"/>
    <x v="1"/>
    <x v="1"/>
  </r>
  <r>
    <n v="845"/>
    <n v="20955"/>
    <s v="Tramitar Peticiones"/>
    <x v="83"/>
    <x v="3"/>
    <d v="2020-04-14T00:00:00"/>
    <s v="Abril - Junio"/>
    <n v="8"/>
    <n v="7"/>
    <s v="cindy toloza"/>
    <s v="Cerrado"/>
    <s v="Abril"/>
    <x v="0"/>
    <x v="0"/>
  </r>
  <r>
    <n v="846"/>
    <n v="20956"/>
    <s v="Tramitar Peticiones"/>
    <x v="83"/>
    <x v="3"/>
    <d v="2020-04-14T00:00:00"/>
    <s v="Abril - Junio"/>
    <n v="8"/>
    <n v="7"/>
    <s v="NUBIA YAMILE NARVAEZ GOMEZ"/>
    <s v="Cerrado"/>
    <s v="Abril"/>
    <x v="0"/>
    <x v="0"/>
  </r>
  <r>
    <n v="847"/>
    <n v="20957"/>
    <s v="Tramitar Queja"/>
    <x v="83"/>
    <x v="3"/>
    <d v="2020-04-15T00:00:00"/>
    <s v="Abril - Junio"/>
    <n v="9"/>
    <n v="8"/>
    <s v="MARIA MONICA CEBALLOS"/>
    <s v="Cerrado"/>
    <s v="Abril"/>
    <x v="0"/>
    <x v="0"/>
  </r>
  <r>
    <n v="848"/>
    <n v="20958"/>
    <s v="Tramitar Peticiones"/>
    <x v="83"/>
    <x v="3"/>
    <d v="2020-04-14T00:00:00"/>
    <s v="Abril - Junio"/>
    <n v="8"/>
    <n v="7"/>
    <s v="Mariana Turriago"/>
    <s v="Cerrado"/>
    <s v="Abril"/>
    <x v="0"/>
    <x v="0"/>
  </r>
  <r>
    <n v="849"/>
    <n v="20959"/>
    <s v="Tramitar Queja"/>
    <x v="83"/>
    <x v="3"/>
    <d v="2020-04-15T00:00:00"/>
    <s v="Abril - Junio"/>
    <n v="9"/>
    <n v="8"/>
    <s v="ANDRES MAURICIO MENDOZA"/>
    <s v="Cerrado"/>
    <s v="Abril"/>
    <x v="0"/>
    <x v="0"/>
  </r>
  <r>
    <n v="850"/>
    <n v="20960"/>
    <s v="Tramitar Peticiones"/>
    <x v="83"/>
    <x v="3"/>
    <d v="2020-04-14T00:00:00"/>
    <s v="Abril - Junio"/>
    <n v="8"/>
    <n v="7"/>
    <s v="Danna uribe"/>
    <s v="Cerrado"/>
    <s v="Abril"/>
    <x v="0"/>
    <x v="0"/>
  </r>
  <r>
    <n v="851"/>
    <n v="20961"/>
    <s v="Tramitar Peticiones"/>
    <x v="84"/>
    <x v="3"/>
    <d v="2020-04-14T00:00:00"/>
    <s v="Abril - Junio"/>
    <n v="7"/>
    <n v="6"/>
    <s v="abogado defensor"/>
    <s v="Cerrado"/>
    <s v="Abril"/>
    <x v="0"/>
    <x v="0"/>
  </r>
  <r>
    <n v="852"/>
    <n v="20962"/>
    <s v="Tramitar Queja"/>
    <x v="84"/>
    <x v="3"/>
    <d v="2020-04-15T00:00:00"/>
    <s v="Abril - Junio"/>
    <n v="8"/>
    <n v="7"/>
    <s v="LUIS ANTONIO VARGAS ALVAREZ"/>
    <s v="Cerrado"/>
    <s v="Abril"/>
    <x v="0"/>
    <x v="0"/>
  </r>
  <r>
    <n v="853"/>
    <n v="20963"/>
    <s v="Tramitar Peticiones"/>
    <x v="84"/>
    <x v="3"/>
    <d v="2020-04-14T00:00:00"/>
    <s v="Abril - Junio"/>
    <n v="7"/>
    <n v="6"/>
    <s v="omar uscategui"/>
    <s v="Cerrado"/>
    <s v="Abril"/>
    <x v="0"/>
    <x v="0"/>
  </r>
  <r>
    <n v="854"/>
    <n v="20964"/>
    <s v="Tramitar Peticiones"/>
    <x v="84"/>
    <x v="3"/>
    <d v="2020-04-14T00:00:00"/>
    <s v="Abril - Junio"/>
    <n v="7"/>
    <n v="6"/>
    <s v="Claudia Patricia Romero Castañeda"/>
    <s v="Cerrado"/>
    <s v="Abril"/>
    <x v="0"/>
    <x v="0"/>
  </r>
  <r>
    <n v="855"/>
    <n v="20965"/>
    <s v="Tramitar Queja"/>
    <x v="84"/>
    <x v="3"/>
    <s v="Pendiente"/>
    <s v="Pendiente"/>
    <s v="No aplica"/>
    <s v="No aplica"/>
    <s v="MARBEL LUZ CERPA BADILLO"/>
    <s v="Abierto"/>
    <s v="Pendiente"/>
    <x v="1"/>
    <x v="1"/>
  </r>
  <r>
    <n v="856"/>
    <n v="20966"/>
    <s v="Tramitar Peticiones"/>
    <x v="84"/>
    <x v="3"/>
    <d v="2020-04-14T00:00:00"/>
    <s v="Abril - Junio"/>
    <n v="7"/>
    <n v="6"/>
    <s v="ANTONIO ABAD PÉREZ DORIA"/>
    <s v="Cerrado"/>
    <s v="Abril"/>
    <x v="0"/>
    <x v="0"/>
  </r>
  <r>
    <n v="857"/>
    <n v="20967"/>
    <s v="Tramitar Peticiones"/>
    <x v="84"/>
    <x v="3"/>
    <d v="2020-04-14T00:00:00"/>
    <s v="Abril - Junio"/>
    <n v="7"/>
    <n v="6"/>
    <s v="ORLEY GARZON RAMIREZ"/>
    <s v="Cerrado"/>
    <s v="Abril"/>
    <x v="0"/>
    <x v="0"/>
  </r>
  <r>
    <n v="858"/>
    <n v="20968"/>
    <s v="Tramitar Peticiones"/>
    <x v="84"/>
    <x v="3"/>
    <d v="2020-04-14T00:00:00"/>
    <s v="Abril - Junio"/>
    <n v="7"/>
    <n v="6"/>
    <s v="Angela Marcela Suarez"/>
    <s v="Cerrado"/>
    <s v="Abril"/>
    <x v="0"/>
    <x v="0"/>
  </r>
  <r>
    <n v="859"/>
    <n v="20969"/>
    <s v="Tramitar Reclamo"/>
    <x v="84"/>
    <x v="3"/>
    <d v="2020-04-16T00:00:00"/>
    <s v="Abril - Junio"/>
    <n v="9"/>
    <n v="8"/>
    <s v="CARMEN ELIZA HURTADO MARTINEZ"/>
    <s v="Cerrado"/>
    <s v="Abril"/>
    <x v="0"/>
    <x v="0"/>
  </r>
  <r>
    <n v="860"/>
    <n v="20970"/>
    <s v="Tramitar Peticiones"/>
    <x v="84"/>
    <x v="3"/>
    <d v="2020-04-16T00:00:00"/>
    <s v="Abril - Junio"/>
    <n v="9"/>
    <n v="8"/>
    <s v="cathy rocio cano"/>
    <s v="Cerrado"/>
    <s v="Abril"/>
    <x v="0"/>
    <x v="0"/>
  </r>
  <r>
    <n v="861"/>
    <n v="20971"/>
    <s v="Tramitar Peticiones"/>
    <x v="84"/>
    <x v="3"/>
    <d v="2020-04-16T00:00:00"/>
    <s v="Abril - Junio"/>
    <n v="9"/>
    <n v="8"/>
    <s v="iben de jesus robledo gamboa"/>
    <s v="Cerrado"/>
    <s v="Abril"/>
    <x v="0"/>
    <x v="0"/>
  </r>
  <r>
    <n v="862"/>
    <n v="20972"/>
    <s v="Tramitar Peticiones"/>
    <x v="84"/>
    <x v="3"/>
    <d v="2020-04-16T00:00:00"/>
    <s v="Abril - Junio"/>
    <n v="9"/>
    <n v="8"/>
    <s v="WILSON RENE MORA PANTOJA"/>
    <s v="Cerrado"/>
    <s v="Abril"/>
    <x v="0"/>
    <x v="0"/>
  </r>
  <r>
    <n v="863"/>
    <n v="20973"/>
    <s v="Tramitar Peticiones"/>
    <x v="84"/>
    <x v="3"/>
    <d v="2020-04-16T00:00:00"/>
    <s v="Abril - Junio"/>
    <n v="9"/>
    <n v="8"/>
    <s v="Sebastian Camilo Iglesias Montalvo"/>
    <s v="Cerrado"/>
    <s v="Abril"/>
    <x v="0"/>
    <x v="0"/>
  </r>
  <r>
    <n v="864"/>
    <n v="20974"/>
    <s v="Tramitar Peticiones"/>
    <x v="84"/>
    <x v="3"/>
    <d v="2020-04-16T00:00:00"/>
    <s v="Abril - Junio"/>
    <n v="9"/>
    <n v="8"/>
    <s v="Guillermo León Valencia Uribe"/>
    <s v="Cerrado"/>
    <s v="Abril"/>
    <x v="0"/>
    <x v="0"/>
  </r>
  <r>
    <n v="865"/>
    <n v="20975"/>
    <s v="Tramitar Peticiones"/>
    <x v="84"/>
    <x v="3"/>
    <d v="2020-04-16T00:00:00"/>
    <s v="Abril - Junio"/>
    <n v="9"/>
    <n v="8"/>
    <s v="NOLBERTO ARARAT MORA"/>
    <s v="Cerrado"/>
    <s v="Abril"/>
    <x v="0"/>
    <x v="0"/>
  </r>
  <r>
    <n v="866"/>
    <n v="20976"/>
    <s v="Tramitar Queja"/>
    <x v="84"/>
    <x v="3"/>
    <d v="2020-04-16T00:00:00"/>
    <s v="Abril - Junio"/>
    <n v="9"/>
    <n v="8"/>
    <s v="jose hermilio cuero"/>
    <s v="Cerrado"/>
    <s v="Abril"/>
    <x v="0"/>
    <x v="0"/>
  </r>
  <r>
    <n v="867"/>
    <n v="20977"/>
    <s v="Tramitar Queja"/>
    <x v="85"/>
    <x v="3"/>
    <d v="2020-04-16T00:00:00"/>
    <s v="Abril - Junio"/>
    <n v="8"/>
    <n v="7"/>
    <s v="NEIL DARIO PACHECO NOBLE"/>
    <s v="Cerrado"/>
    <s v="Abril"/>
    <x v="0"/>
    <x v="0"/>
  </r>
  <r>
    <n v="868"/>
    <n v="20978"/>
    <s v="Tramitar Peticiones"/>
    <x v="85"/>
    <x v="3"/>
    <d v="2020-04-16T00:00:00"/>
    <s v="Abril - Junio"/>
    <n v="8"/>
    <n v="7"/>
    <s v="ERIKA PATRICIA PIMENTEL POLO"/>
    <s v="Cerrado"/>
    <s v="Abril"/>
    <x v="0"/>
    <x v="0"/>
  </r>
  <r>
    <n v="869"/>
    <n v="20979"/>
    <s v="Tramitar Peticiones"/>
    <x v="85"/>
    <x v="3"/>
    <d v="2020-04-16T00:00:00"/>
    <s v="Abril - Junio"/>
    <n v="8"/>
    <n v="7"/>
    <s v="ERIKA HERNANDEZ"/>
    <s v="Cerrado"/>
    <s v="Abril"/>
    <x v="0"/>
    <x v="0"/>
  </r>
  <r>
    <n v="870"/>
    <n v="20980"/>
    <s v="Tramitar Peticiones"/>
    <x v="85"/>
    <x v="3"/>
    <d v="2020-04-16T00:00:00"/>
    <s v="Abril - Junio"/>
    <n v="8"/>
    <n v="7"/>
    <s v="Osmundo Romero Simanca"/>
    <s v="Cerrado"/>
    <s v="Abril"/>
    <x v="0"/>
    <x v="0"/>
  </r>
  <r>
    <n v="871"/>
    <n v="20981"/>
    <s v="Tramitar Peticiones"/>
    <x v="85"/>
    <x v="3"/>
    <d v="2020-04-16T00:00:00"/>
    <s v="Abril - Junio"/>
    <n v="8"/>
    <n v="7"/>
    <s v="jorge alberto vera quintero"/>
    <s v="Cerrado"/>
    <s v="Abril"/>
    <x v="0"/>
    <x v="0"/>
  </r>
  <r>
    <n v="872"/>
    <n v="20982"/>
    <s v="Asignar Sugerencia"/>
    <x v="85"/>
    <x v="3"/>
    <d v="2020-04-17T00:00:00"/>
    <s v="Abril - Junio"/>
    <n v="9"/>
    <n v="8"/>
    <s v="JUAN CARLOS VELEZ M"/>
    <s v="Cerrado"/>
    <s v="Abril"/>
    <x v="0"/>
    <x v="0"/>
  </r>
  <r>
    <n v="873"/>
    <n v="20983"/>
    <s v="Tramitar Peticiones"/>
    <x v="85"/>
    <x v="3"/>
    <d v="2020-04-16T00:00:00"/>
    <s v="Abril - Junio"/>
    <n v="8"/>
    <n v="7"/>
    <s v="Edwin Antonio Pinto Mendez"/>
    <s v="Cerrado"/>
    <s v="Abril"/>
    <x v="0"/>
    <x v="0"/>
  </r>
  <r>
    <n v="874"/>
    <n v="20984"/>
    <s v="Tramitar Peticiones"/>
    <x v="85"/>
    <x v="3"/>
    <d v="2020-04-16T00:00:00"/>
    <s v="Abril - Junio"/>
    <n v="8"/>
    <n v="7"/>
    <s v="maribel torres cárdenas"/>
    <s v="Cerrado"/>
    <s v="Abril"/>
    <x v="0"/>
    <x v="0"/>
  </r>
  <r>
    <n v="875"/>
    <n v="20985"/>
    <s v="Tramitar Reclamo"/>
    <x v="85"/>
    <x v="3"/>
    <s v="Pendiente"/>
    <s v="Pendiente"/>
    <s v="No aplica"/>
    <s v="No aplica"/>
    <s v="Giovanni macias motta"/>
    <s v="Abierto"/>
    <s v="Pendiente"/>
    <x v="1"/>
    <x v="1"/>
  </r>
  <r>
    <n v="876"/>
    <n v="20986"/>
    <s v="Tramitar Peticiones"/>
    <x v="85"/>
    <x v="3"/>
    <d v="2020-04-16T00:00:00"/>
    <s v="Abril - Junio"/>
    <n v="8"/>
    <n v="7"/>
    <s v="adriana marquez"/>
    <s v="Cerrado"/>
    <s v="Abril"/>
    <x v="0"/>
    <x v="0"/>
  </r>
  <r>
    <n v="877"/>
    <n v="20987"/>
    <s v="Tramitar Peticiones"/>
    <x v="85"/>
    <x v="3"/>
    <d v="2020-04-16T00:00:00"/>
    <s v="Abril - Junio"/>
    <n v="8"/>
    <n v="7"/>
    <s v="JAVIER VICENTE BARRAGAN NEGRO"/>
    <s v="Cerrado"/>
    <s v="Abril"/>
    <x v="0"/>
    <x v="0"/>
  </r>
  <r>
    <n v="878"/>
    <n v="20988"/>
    <s v="Tramitar Peticiones"/>
    <x v="85"/>
    <x v="3"/>
    <d v="2020-04-16T00:00:00"/>
    <s v="Abril - Junio"/>
    <n v="8"/>
    <n v="7"/>
    <s v="Peggy Paola Barrera Coneo"/>
    <s v="Cerrado"/>
    <s v="Abril"/>
    <x v="0"/>
    <x v="0"/>
  </r>
  <r>
    <n v="879"/>
    <n v="20989"/>
    <s v="Tramitar Peticiones"/>
    <x v="85"/>
    <x v="3"/>
    <d v="2020-04-16T00:00:00"/>
    <s v="Abril - Junio"/>
    <n v="8"/>
    <n v="7"/>
    <s v="JAVIER VICENTE BARRAGAN NEGRO"/>
    <s v="Cerrado"/>
    <s v="Abril"/>
    <x v="0"/>
    <x v="0"/>
  </r>
  <r>
    <n v="880"/>
    <n v="20990"/>
    <s v="Tramitar Peticiones"/>
    <x v="86"/>
    <x v="3"/>
    <d v="2020-04-16T00:00:00"/>
    <s v="Abril - Junio"/>
    <n v="7"/>
    <n v="6"/>
    <s v="jorge alberto vera quintero"/>
    <s v="Cerrado"/>
    <s v="Abril"/>
    <x v="0"/>
    <x v="0"/>
  </r>
  <r>
    <n v="881"/>
    <n v="20991"/>
    <s v="Tramitar Peticiones"/>
    <x v="86"/>
    <x v="3"/>
    <d v="2020-04-16T00:00:00"/>
    <s v="Abril - Junio"/>
    <n v="7"/>
    <n v="6"/>
    <s v="Claudia Patricia Trujillo agudelo"/>
    <s v="Cerrado"/>
    <s v="Abril"/>
    <x v="0"/>
    <x v="0"/>
  </r>
  <r>
    <n v="882"/>
    <n v="20992"/>
    <s v="Tramitar Peticiones"/>
    <x v="86"/>
    <x v="3"/>
    <d v="2020-04-16T00:00:00"/>
    <s v="Abril - Junio"/>
    <n v="7"/>
    <n v="6"/>
    <s v="Beatriz mesa marrugo"/>
    <s v="Cerrado"/>
    <s v="Abril"/>
    <x v="0"/>
    <x v="0"/>
  </r>
  <r>
    <n v="883"/>
    <n v="20993"/>
    <s v="Tramitar Queja"/>
    <x v="86"/>
    <x v="3"/>
    <s v="Pendiente"/>
    <s v="Pendiente"/>
    <s v="No aplica"/>
    <s v="No aplica"/>
    <s v="Osiris del Socorro Arcieri Robles"/>
    <s v="Abierto"/>
    <s v="Pendiente"/>
    <x v="1"/>
    <x v="1"/>
  </r>
  <r>
    <n v="884"/>
    <n v="20994"/>
    <s v="Tramitar Queja"/>
    <x v="86"/>
    <x v="3"/>
    <d v="2020-04-16T00:00:00"/>
    <s v="Abril - Junio"/>
    <n v="7"/>
    <n v="6"/>
    <s v="Alexander Méndez"/>
    <s v="Cerrado"/>
    <s v="Abril"/>
    <x v="0"/>
    <x v="0"/>
  </r>
  <r>
    <n v="885"/>
    <n v="20995"/>
    <s v="Tramitar Queja"/>
    <x v="86"/>
    <x v="3"/>
    <d v="2020-04-16T00:00:00"/>
    <s v="Abril - Junio"/>
    <n v="7"/>
    <n v="6"/>
    <s v="Aura Pinzon"/>
    <s v="Cerrado"/>
    <s v="Abril"/>
    <x v="0"/>
    <x v="0"/>
  </r>
  <r>
    <n v="886"/>
    <n v="20996"/>
    <s v="Tramitar Peticiones"/>
    <x v="86"/>
    <x v="3"/>
    <d v="2020-04-16T00:00:00"/>
    <s v="Abril - Junio"/>
    <n v="7"/>
    <n v="6"/>
    <s v="Mario alberto quintero valencia"/>
    <s v="Cerrado"/>
    <s v="Abril"/>
    <x v="0"/>
    <x v="0"/>
  </r>
  <r>
    <n v="887"/>
    <n v="20997"/>
    <s v="Tramitar Queja"/>
    <x v="86"/>
    <x v="3"/>
    <d v="2020-04-16T00:00:00"/>
    <s v="Abril - Junio"/>
    <n v="7"/>
    <n v="6"/>
    <s v="Héctor Vladimir Franco Suárez"/>
    <s v="Cerrado"/>
    <s v="Abril"/>
    <x v="0"/>
    <x v="0"/>
  </r>
  <r>
    <n v="888"/>
    <n v="20998"/>
    <s v="Tramitar Queja"/>
    <x v="86"/>
    <x v="3"/>
    <d v="2020-04-16T00:00:00"/>
    <s v="Abril - Junio"/>
    <n v="7"/>
    <n v="6"/>
    <s v="Sonia Díaz"/>
    <s v="Cerrado"/>
    <s v="Abril"/>
    <x v="0"/>
    <x v="0"/>
  </r>
  <r>
    <n v="889"/>
    <n v="20999"/>
    <s v="Tramitar Peticiones"/>
    <x v="86"/>
    <x v="3"/>
    <d v="2020-04-16T00:00:00"/>
    <s v="Abril - Junio"/>
    <n v="7"/>
    <n v="6"/>
    <s v="Oscar Mauricio Torres Bandera"/>
    <s v="Cerrado"/>
    <s v="Abril"/>
    <x v="0"/>
    <x v="0"/>
  </r>
  <r>
    <n v="890"/>
    <n v="21000"/>
    <s v="Tramitar Reclamo"/>
    <x v="86"/>
    <x v="3"/>
    <d v="2020-04-16T00:00:00"/>
    <s v="Abril - Junio"/>
    <n v="7"/>
    <n v="6"/>
    <s v="omar uscategui"/>
    <s v="Cerrado"/>
    <s v="Abril"/>
    <x v="0"/>
    <x v="0"/>
  </r>
  <r>
    <n v="891"/>
    <n v="21001"/>
    <s v="Asignar Sugerencia"/>
    <x v="86"/>
    <x v="3"/>
    <d v="2020-04-17T00:00:00"/>
    <s v="Abril - Junio"/>
    <n v="8"/>
    <n v="7"/>
    <s v="luis eduardo mendoza patiño"/>
    <s v="Cerrado"/>
    <s v="Abril"/>
    <x v="0"/>
    <x v="0"/>
  </r>
  <r>
    <n v="892"/>
    <n v="21002"/>
    <s v="Tramitar Peticiones"/>
    <x v="86"/>
    <x v="3"/>
    <d v="2020-04-17T00:00:00"/>
    <s v="Abril - Junio"/>
    <n v="8"/>
    <n v="7"/>
    <s v="Esmeralda Serrano Reina"/>
    <s v="Cerrado"/>
    <s v="Abril"/>
    <x v="0"/>
    <x v="0"/>
  </r>
  <r>
    <n v="893"/>
    <n v="21003"/>
    <s v="Tramitar Peticiones"/>
    <x v="86"/>
    <x v="3"/>
    <d v="2020-04-17T00:00:00"/>
    <s v="Abril - Junio"/>
    <n v="8"/>
    <n v="7"/>
    <s v="santiago cañón beltrán"/>
    <s v="Cerrado"/>
    <s v="Abril"/>
    <x v="0"/>
    <x v="0"/>
  </r>
  <r>
    <n v="894"/>
    <n v="21004"/>
    <s v="Tramitar Peticiones"/>
    <x v="87"/>
    <x v="3"/>
    <d v="2020-04-17T00:00:00"/>
    <s v="Abril - Junio"/>
    <n v="7"/>
    <n v="6"/>
    <s v="Ricardo Fuentes"/>
    <s v="Cerrado"/>
    <s v="Abril"/>
    <x v="0"/>
    <x v="0"/>
  </r>
  <r>
    <n v="895"/>
    <n v="21005"/>
    <s v="Tramitar Peticiones"/>
    <x v="87"/>
    <x v="3"/>
    <d v="2020-04-17T00:00:00"/>
    <s v="Abril - Junio"/>
    <n v="7"/>
    <n v="6"/>
    <s v="Lourdes del Carmen Lasso Martínez"/>
    <s v="Cerrado"/>
    <s v="Abril"/>
    <x v="0"/>
    <x v="0"/>
  </r>
  <r>
    <n v="896"/>
    <n v="21006"/>
    <s v="Tramitar Peticiones"/>
    <x v="87"/>
    <x v="3"/>
    <d v="2020-04-17T00:00:00"/>
    <s v="Abril - Junio"/>
    <n v="7"/>
    <n v="6"/>
    <s v="Inversiones Tovar y Luna S.A.S"/>
    <s v="Cerrado"/>
    <s v="Abril"/>
    <x v="0"/>
    <x v="0"/>
  </r>
  <r>
    <n v="897"/>
    <n v="21007"/>
    <s v="Tramitar Peticiones"/>
    <x v="87"/>
    <x v="3"/>
    <d v="2020-04-17T00:00:00"/>
    <s v="Abril - Junio"/>
    <n v="7"/>
    <n v="6"/>
    <s v="Cielo Asprilla Cuesta"/>
    <s v="Cerrado"/>
    <s v="Abril"/>
    <x v="0"/>
    <x v="0"/>
  </r>
  <r>
    <n v="898"/>
    <n v="21008"/>
    <s v="Tramitar Peticiones"/>
    <x v="87"/>
    <x v="3"/>
    <d v="2020-04-17T00:00:00"/>
    <s v="Abril - Junio"/>
    <n v="7"/>
    <n v="6"/>
    <s v="CARLOS ALBERTO CALVO GODOY"/>
    <s v="Cerrado"/>
    <s v="Abril"/>
    <x v="0"/>
    <x v="0"/>
  </r>
  <r>
    <n v="899"/>
    <n v="21009"/>
    <s v="Tramitar Peticiones"/>
    <x v="87"/>
    <x v="3"/>
    <d v="2020-04-17T00:00:00"/>
    <s v="Abril - Junio"/>
    <n v="7"/>
    <n v="6"/>
    <s v="JOSE A PACHON P"/>
    <s v="Cerrado"/>
    <s v="Abril"/>
    <x v="0"/>
    <x v="0"/>
  </r>
  <r>
    <n v="900"/>
    <n v="21010"/>
    <s v="Tramitar Peticiones"/>
    <x v="87"/>
    <x v="3"/>
    <d v="2020-04-17T00:00:00"/>
    <s v="Abril - Junio"/>
    <n v="7"/>
    <n v="6"/>
    <s v="DIEGO LEON ZAPATA MORALES"/>
    <s v="Cerrado"/>
    <s v="Abril"/>
    <x v="0"/>
    <x v="0"/>
  </r>
  <r>
    <n v="901"/>
    <n v="21011"/>
    <s v="Tramitar Peticiones"/>
    <x v="87"/>
    <x v="3"/>
    <d v="2020-04-17T00:00:00"/>
    <s v="Abril - Junio"/>
    <n v="7"/>
    <n v="6"/>
    <s v="Leidy Ochoa"/>
    <s v="Cerrado"/>
    <s v="Abril"/>
    <x v="0"/>
    <x v="0"/>
  </r>
  <r>
    <n v="902"/>
    <n v="21012"/>
    <s v="Tramitar Peticiones"/>
    <x v="88"/>
    <x v="3"/>
    <d v="2020-04-17T00:00:00"/>
    <s v="Abril - Junio"/>
    <n v="6"/>
    <n v="5"/>
    <s v="CAROLINA SUAREZ"/>
    <s v="Cerrado"/>
    <s v="Abril"/>
    <x v="0"/>
    <x v="0"/>
  </r>
  <r>
    <n v="903"/>
    <n v="21013"/>
    <s v="Tramitar Peticiones"/>
    <x v="88"/>
    <x v="3"/>
    <d v="2020-04-17T00:00:00"/>
    <s v="Abril - Junio"/>
    <n v="6"/>
    <n v="5"/>
    <s v="colectivo de presos politico epams giron"/>
    <s v="Cerrado"/>
    <s v="Abril"/>
    <x v="0"/>
    <x v="0"/>
  </r>
  <r>
    <n v="904"/>
    <n v="21014"/>
    <s v="Tramitar Peticiones"/>
    <x v="88"/>
    <x v="3"/>
    <d v="2020-04-17T00:00:00"/>
    <s v="Abril - Junio"/>
    <n v="6"/>
    <n v="5"/>
    <s v="juan pablo rodriguez arocha"/>
    <s v="Cerrado"/>
    <s v="Abril"/>
    <x v="0"/>
    <x v="0"/>
  </r>
  <r>
    <n v="905"/>
    <n v="21015"/>
    <s v="Tramitar Queja"/>
    <x v="88"/>
    <x v="3"/>
    <d v="2020-04-16T00:00:00"/>
    <s v="Abril - Junio"/>
    <n v="5"/>
    <n v="4"/>
    <s v="JOSE IGNACIO RODRIGUEZ HERRERA"/>
    <s v="Cerrado"/>
    <s v="Abril"/>
    <x v="0"/>
    <x v="0"/>
  </r>
  <r>
    <n v="906"/>
    <n v="21016"/>
    <s v="Tramitar Peticiones"/>
    <x v="88"/>
    <x v="3"/>
    <d v="2020-04-17T00:00:00"/>
    <s v="Abril - Junio"/>
    <n v="6"/>
    <n v="5"/>
    <s v="Juan Jose Santafe Guevara"/>
    <s v="Cerrado"/>
    <s v="Abril"/>
    <x v="0"/>
    <x v="0"/>
  </r>
  <r>
    <n v="907"/>
    <n v="21017"/>
    <s v="Tramitar Peticiones"/>
    <x v="89"/>
    <x v="3"/>
    <d v="2020-04-17T00:00:00"/>
    <s v="Abril - Junio"/>
    <n v="5"/>
    <n v="5"/>
    <s v="Lorenzo Quiroz"/>
    <s v="Cerrado"/>
    <s v="Abril"/>
    <x v="0"/>
    <x v="0"/>
  </r>
  <r>
    <n v="908"/>
    <n v="21018"/>
    <s v="Tramitar Reclamo"/>
    <x v="89"/>
    <x v="3"/>
    <d v="2020-04-16T00:00:00"/>
    <s v="Abril - Junio"/>
    <n v="4"/>
    <n v="4"/>
    <s v="Christian Camilo Cantillo Suárez"/>
    <s v="Cerrado"/>
    <s v="Abril"/>
    <x v="0"/>
    <x v="0"/>
  </r>
  <r>
    <n v="909"/>
    <n v="21019"/>
    <s v="Tramitar Peticiones"/>
    <x v="89"/>
    <x v="3"/>
    <d v="2020-04-17T00:00:00"/>
    <s v="Abril - Junio"/>
    <n v="5"/>
    <n v="5"/>
    <s v="GERMAN ORDOÑEZ PLATA"/>
    <s v="Cerrado"/>
    <s v="Abril"/>
    <x v="0"/>
    <x v="0"/>
  </r>
  <r>
    <n v="910"/>
    <n v="21020"/>
    <s v="Tramitar Peticiones"/>
    <x v="89"/>
    <x v="3"/>
    <d v="2020-04-17T00:00:00"/>
    <s v="Abril - Junio"/>
    <n v="5"/>
    <n v="5"/>
    <s v="GERMAN ORDOÑEZ PLATA"/>
    <s v="Cerrado"/>
    <s v="Abril"/>
    <x v="0"/>
    <x v="0"/>
  </r>
  <r>
    <n v="911"/>
    <n v="21021"/>
    <s v="Tramitar Peticiones"/>
    <x v="89"/>
    <x v="3"/>
    <d v="2020-04-17T00:00:00"/>
    <s v="Abril - Junio"/>
    <n v="5"/>
    <n v="5"/>
    <s v="GERMAN ORDOÑEZ PLATA"/>
    <s v="Cerrado"/>
    <s v="Abril"/>
    <x v="0"/>
    <x v="0"/>
  </r>
  <r>
    <n v="912"/>
    <n v="21022"/>
    <s v="Tramitar Reclamo"/>
    <x v="89"/>
    <x v="3"/>
    <d v="2020-04-16T00:00:00"/>
    <s v="Abril - Junio"/>
    <n v="4"/>
    <n v="4"/>
    <s v="JENNYFER ALEXANDRA CHAVEZ PARRA"/>
    <s v="Cerrado"/>
    <s v="Abril"/>
    <x v="0"/>
    <x v="0"/>
  </r>
  <r>
    <n v="913"/>
    <n v="21023"/>
    <s v="Tramitar Peticiones"/>
    <x v="90"/>
    <x v="3"/>
    <d v="2020-04-17T00:00:00"/>
    <s v="Abril - Junio"/>
    <n v="4"/>
    <n v="5"/>
    <s v="leonor gomez rojas"/>
    <s v="Cerrado"/>
    <s v="Abril"/>
    <x v="0"/>
    <x v="0"/>
  </r>
  <r>
    <n v="914"/>
    <n v="21024"/>
    <s v="Tramitar Peticiones"/>
    <x v="90"/>
    <x v="3"/>
    <d v="2020-04-17T00:00:00"/>
    <s v="Abril - Junio"/>
    <n v="4"/>
    <n v="5"/>
    <s v="leonor gomez rojas"/>
    <s v="Cerrado"/>
    <s v="Abril"/>
    <x v="0"/>
    <x v="0"/>
  </r>
  <r>
    <n v="915"/>
    <n v="21025"/>
    <s v="Tramitar Reclamo"/>
    <x v="90"/>
    <x v="3"/>
    <d v="2020-04-16T00:00:00"/>
    <s v="Abril - Junio"/>
    <n v="3"/>
    <n v="4"/>
    <s v="DOMINIQUE LUCIE LACAF"/>
    <s v="Cerrado"/>
    <s v="Abril"/>
    <x v="0"/>
    <x v="0"/>
  </r>
  <r>
    <n v="916"/>
    <n v="21026"/>
    <s v="Tramitar Queja"/>
    <x v="90"/>
    <x v="3"/>
    <d v="2020-04-17T00:00:00"/>
    <s v="Abril - Junio"/>
    <n v="4"/>
    <n v="5"/>
    <s v="PAOLA FRANCO POVEDA"/>
    <s v="Cerrado"/>
    <s v="Abril"/>
    <x v="0"/>
    <x v="0"/>
  </r>
  <r>
    <n v="917"/>
    <n v="21027"/>
    <s v="Tramitar Reclamo"/>
    <x v="90"/>
    <x v="3"/>
    <d v="2020-04-17T00:00:00"/>
    <s v="Abril - Junio"/>
    <n v="4"/>
    <n v="5"/>
    <s v="oscar sanjuan saraza"/>
    <s v="Cerrado"/>
    <s v="Abril"/>
    <x v="0"/>
    <x v="0"/>
  </r>
  <r>
    <n v="918"/>
    <n v="21028"/>
    <s v="Tramitar Queja"/>
    <x v="90"/>
    <x v="3"/>
    <d v="2020-04-17T00:00:00"/>
    <s v="Abril - Junio"/>
    <n v="4"/>
    <n v="5"/>
    <s v="Paulino Cruz Peñaloza"/>
    <s v="Cerrado"/>
    <s v="Abril"/>
    <x v="0"/>
    <x v="0"/>
  </r>
  <r>
    <n v="919"/>
    <n v="21029"/>
    <s v="Tramitar Peticiones"/>
    <x v="90"/>
    <x v="3"/>
    <d v="2020-04-17T00:00:00"/>
    <s v="Abril - Junio"/>
    <n v="4"/>
    <n v="5"/>
    <s v="fredy vega"/>
    <s v="Cerrado"/>
    <s v="Abril"/>
    <x v="0"/>
    <x v="0"/>
  </r>
  <r>
    <n v="920"/>
    <n v="21030"/>
    <s v="Tramitar Queja"/>
    <x v="90"/>
    <x v="3"/>
    <s v="Pendiente"/>
    <s v="Pendiente"/>
    <s v="No aplica"/>
    <s v="No aplica"/>
    <s v="CARLOS JULIO JIMENEZ MIRANDA"/>
    <s v="Abierto"/>
    <s v="Pendiente"/>
    <x v="1"/>
    <x v="1"/>
  </r>
  <r>
    <n v="921"/>
    <n v="21031"/>
    <s v="Tramitar Peticiones"/>
    <x v="90"/>
    <x v="3"/>
    <d v="2020-04-17T00:00:00"/>
    <s v="Abril - Junio"/>
    <n v="4"/>
    <n v="5"/>
    <s v="CARLOS MAURICIO AYERBE SUAZA"/>
    <s v="Cerrado"/>
    <s v="Abril"/>
    <x v="0"/>
    <x v="0"/>
  </r>
  <r>
    <n v="922"/>
    <n v="21032"/>
    <s v="Tramitar Queja"/>
    <x v="90"/>
    <x v="3"/>
    <d v="2020-04-17T00:00:00"/>
    <s v="Abril - Junio"/>
    <n v="4"/>
    <n v="5"/>
    <s v="Paula Alejandra Cano Correa"/>
    <s v="Cerrado"/>
    <s v="Abril"/>
    <x v="0"/>
    <x v="0"/>
  </r>
  <r>
    <n v="923"/>
    <n v="21033"/>
    <s v="Tramitar Peticiones"/>
    <x v="90"/>
    <x v="3"/>
    <d v="2020-04-17T00:00:00"/>
    <s v="Abril - Junio"/>
    <n v="4"/>
    <n v="5"/>
    <s v="LICETH GUTIERREZ NAVARRO"/>
    <s v="Cerrado"/>
    <s v="Abril"/>
    <x v="0"/>
    <x v="0"/>
  </r>
  <r>
    <n v="924"/>
    <n v="21034"/>
    <s v="Tramitar Peticiones"/>
    <x v="90"/>
    <x v="3"/>
    <d v="2020-04-20T00:00:00"/>
    <s v="Abril - Junio"/>
    <n v="7"/>
    <n v="6"/>
    <s v="Diego Cruz Moya"/>
    <s v="Cerrado"/>
    <s v="Abril"/>
    <x v="0"/>
    <x v="0"/>
  </r>
  <r>
    <n v="925"/>
    <n v="21035"/>
    <s v="Tramitar Peticiones"/>
    <x v="90"/>
    <x v="3"/>
    <d v="2020-04-20T00:00:00"/>
    <s v="Abril - Junio"/>
    <n v="7"/>
    <n v="6"/>
    <s v="LUIS MANUEL MENDEZ GUTIERREZ"/>
    <s v="Cerrado"/>
    <s v="Abril"/>
    <x v="0"/>
    <x v="0"/>
  </r>
  <r>
    <n v="926"/>
    <n v="21036"/>
    <s v="Tramitar Peticiones"/>
    <x v="90"/>
    <x v="3"/>
    <d v="2020-04-20T00:00:00"/>
    <s v="Abril - Junio"/>
    <n v="7"/>
    <n v="6"/>
    <s v="Luz Aurora Carvajal Solano"/>
    <s v="Cerrado"/>
    <s v="Abril"/>
    <x v="0"/>
    <x v="0"/>
  </r>
  <r>
    <n v="927"/>
    <n v="21037"/>
    <s v="Tramitar Peticiones"/>
    <x v="90"/>
    <x v="3"/>
    <d v="2020-04-20T00:00:00"/>
    <s v="Abril - Junio"/>
    <n v="7"/>
    <n v="6"/>
    <s v="Pompilio delgado ospina"/>
    <s v="Cerrado"/>
    <s v="Abril"/>
    <x v="0"/>
    <x v="0"/>
  </r>
  <r>
    <n v="928"/>
    <n v="21038"/>
    <s v="Tramitar Reclamo"/>
    <x v="90"/>
    <x v="3"/>
    <d v="2020-04-17T00:00:00"/>
    <s v="Abril - Junio"/>
    <n v="4"/>
    <n v="5"/>
    <s v="jose alejandro cacheo parra"/>
    <s v="Cerrado"/>
    <s v="Abril"/>
    <x v="0"/>
    <x v="0"/>
  </r>
  <r>
    <n v="929"/>
    <n v="21039"/>
    <s v="Tramitar Reclamo"/>
    <x v="90"/>
    <x v="3"/>
    <d v="2020-04-17T00:00:00"/>
    <s v="Abril - Junio"/>
    <n v="4"/>
    <n v="5"/>
    <s v="jose alejandro cacheo parra"/>
    <s v="Cerrado"/>
    <s v="Abril"/>
    <x v="0"/>
    <x v="0"/>
  </r>
  <r>
    <n v="930"/>
    <n v="21040"/>
    <s v="Tramitar Reclamo"/>
    <x v="90"/>
    <x v="3"/>
    <d v="2020-04-17T00:00:00"/>
    <s v="Abril - Junio"/>
    <n v="4"/>
    <n v="5"/>
    <s v="jose alejandro cacheo parra"/>
    <s v="Cerrado"/>
    <s v="Abril"/>
    <x v="0"/>
    <x v="0"/>
  </r>
  <r>
    <n v="931"/>
    <n v="21041"/>
    <s v="Tramitar Queja"/>
    <x v="90"/>
    <x v="3"/>
    <d v="2020-04-18T00:00:00"/>
    <s v="Abril - Junio"/>
    <n v="5"/>
    <n v="5"/>
    <s v="NESTOR GIOVANNI BARACALDO SALGADO"/>
    <s v="Cerrado"/>
    <s v="Abril"/>
    <x v="0"/>
    <x v="0"/>
  </r>
  <r>
    <n v="932"/>
    <n v="21042"/>
    <s v="Tramitar Peticiones"/>
    <x v="90"/>
    <x v="3"/>
    <d v="2020-04-20T00:00:00"/>
    <s v="Abril - Junio"/>
    <n v="7"/>
    <n v="6"/>
    <s v="Angie Paola Ortiz"/>
    <s v="Cerrado"/>
    <s v="Abril"/>
    <x v="0"/>
    <x v="0"/>
  </r>
  <r>
    <n v="933"/>
    <n v="21043"/>
    <s v="Tramitar Peticiones"/>
    <x v="90"/>
    <x v="3"/>
    <d v="2020-04-20T00:00:00"/>
    <s v="Abril - Junio"/>
    <n v="7"/>
    <n v="6"/>
    <s v="BERTHA YANEIR MORALES ACOSTA"/>
    <s v="Cerrado"/>
    <s v="Abril"/>
    <x v="0"/>
    <x v="0"/>
  </r>
  <r>
    <n v="934"/>
    <n v="21044"/>
    <s v="Tramitar Peticiones"/>
    <x v="90"/>
    <x v="3"/>
    <d v="2020-04-20T00:00:00"/>
    <s v="Abril - Junio"/>
    <n v="7"/>
    <n v="6"/>
    <s v="BERTHA YANEIR MORALES ACOSTA"/>
    <s v="Cerrado"/>
    <s v="Abril"/>
    <x v="0"/>
    <x v="0"/>
  </r>
  <r>
    <n v="935"/>
    <n v="21045"/>
    <s v="Tramitar Peticiones"/>
    <x v="90"/>
    <x v="3"/>
    <d v="2020-04-20T00:00:00"/>
    <s v="Abril - Junio"/>
    <n v="7"/>
    <n v="6"/>
    <s v="Jesus David Fong Torres"/>
    <s v="Cerrado"/>
    <s v="Abril"/>
    <x v="0"/>
    <x v="0"/>
  </r>
  <r>
    <n v="936"/>
    <n v="21046"/>
    <s v="Tramitar Peticiones"/>
    <x v="90"/>
    <x v="3"/>
    <d v="2020-04-20T00:00:00"/>
    <s v="Abril - Junio"/>
    <n v="7"/>
    <n v="6"/>
    <s v="IDEAS Y CONCRETOS S.A.S."/>
    <s v="Cerrado"/>
    <s v="Abril"/>
    <x v="0"/>
    <x v="0"/>
  </r>
  <r>
    <n v="937"/>
    <n v="21047"/>
    <s v="Tramitar Queja"/>
    <x v="90"/>
    <x v="3"/>
    <d v="2020-04-18T00:00:00"/>
    <s v="Abril - Junio"/>
    <n v="5"/>
    <n v="5"/>
    <s v="HERNAN DAVID PACHON HERNANDEZ"/>
    <s v="Cerrado"/>
    <s v="Abril"/>
    <x v="0"/>
    <x v="0"/>
  </r>
  <r>
    <n v="938"/>
    <n v="21048"/>
    <s v="Tramitar Peticiones"/>
    <x v="90"/>
    <x v="3"/>
    <d v="2020-04-20T00:00:00"/>
    <s v="Abril - Junio"/>
    <n v="7"/>
    <n v="6"/>
    <s v="Maria Isabel Sereno Caicedo"/>
    <s v="Cerrado"/>
    <s v="Abril"/>
    <x v="0"/>
    <x v="0"/>
  </r>
  <r>
    <n v="939"/>
    <n v="21049"/>
    <s v="Tramitar Peticiones"/>
    <x v="90"/>
    <x v="3"/>
    <d v="2020-04-20T00:00:00"/>
    <s v="Abril - Junio"/>
    <n v="7"/>
    <n v="6"/>
    <s v="Urbano Chon Alonso"/>
    <s v="Cerrado"/>
    <s v="Abril"/>
    <x v="0"/>
    <x v="0"/>
  </r>
  <r>
    <n v="940"/>
    <n v="21050"/>
    <s v="Tramitar Peticiones"/>
    <x v="90"/>
    <x v="3"/>
    <d v="2020-04-20T00:00:00"/>
    <s v="Abril - Junio"/>
    <n v="7"/>
    <n v="6"/>
    <s v="Maria Fernanda"/>
    <s v="Cerrado"/>
    <s v="Abril"/>
    <x v="0"/>
    <x v="0"/>
  </r>
  <r>
    <n v="941"/>
    <n v="21051"/>
    <s v="Tramitar Reclamo"/>
    <x v="91"/>
    <x v="3"/>
    <d v="2020-04-20T00:00:00"/>
    <s v="Abril - Junio"/>
    <n v="6"/>
    <n v="5"/>
    <s v="Martha Liliana lanchero ardila"/>
    <s v="Cerrado"/>
    <s v="Abril"/>
    <x v="0"/>
    <x v="0"/>
  </r>
  <r>
    <n v="942"/>
    <n v="21052"/>
    <s v="Tramitar Peticiones"/>
    <x v="91"/>
    <x v="3"/>
    <d v="2020-04-20T00:00:00"/>
    <s v="Abril - Junio"/>
    <n v="6"/>
    <n v="5"/>
    <s v="Oscar Acevedo"/>
    <s v="Cerrado"/>
    <s v="Abril"/>
    <x v="0"/>
    <x v="0"/>
  </r>
  <r>
    <n v="943"/>
    <n v="21053"/>
    <s v="Tramitar Peticiones"/>
    <x v="91"/>
    <x v="3"/>
    <d v="2020-04-20T00:00:00"/>
    <s v="Abril - Junio"/>
    <n v="6"/>
    <n v="5"/>
    <s v="JOSÉ HENRY OROZCO"/>
    <s v="Cerrado"/>
    <s v="Abril"/>
    <x v="0"/>
    <x v="0"/>
  </r>
  <r>
    <n v="944"/>
    <n v="21054"/>
    <s v="Tramitar Peticiones"/>
    <x v="91"/>
    <x v="3"/>
    <d v="2020-04-20T00:00:00"/>
    <s v="Abril - Junio"/>
    <n v="6"/>
    <n v="5"/>
    <s v="Maria Fernanda Velasco Gonzalez"/>
    <s v="Cerrado"/>
    <s v="Abril"/>
    <x v="0"/>
    <x v="0"/>
  </r>
  <r>
    <n v="945"/>
    <n v="21055"/>
    <s v="Tramitar Peticiones"/>
    <x v="91"/>
    <x v="3"/>
    <d v="2020-04-20T00:00:00"/>
    <s v="Abril - Junio"/>
    <n v="6"/>
    <n v="5"/>
    <s v="GUSTAVO QUINAYAS ESCOBAR"/>
    <s v="Cerrado"/>
    <s v="Abril"/>
    <x v="0"/>
    <x v="0"/>
  </r>
  <r>
    <n v="946"/>
    <n v="21056"/>
    <s v="Tramitar Peticiones"/>
    <x v="91"/>
    <x v="3"/>
    <d v="2020-04-20T00:00:00"/>
    <s v="Abril - Junio"/>
    <n v="6"/>
    <n v="5"/>
    <s v="Rafael Mora Torres"/>
    <s v="Cerrado"/>
    <s v="Abril"/>
    <x v="0"/>
    <x v="0"/>
  </r>
  <r>
    <n v="947"/>
    <n v="21057"/>
    <s v="Tramitar Peticiones"/>
    <x v="91"/>
    <x v="3"/>
    <d v="2020-04-20T00:00:00"/>
    <s v="Abril - Junio"/>
    <n v="6"/>
    <n v="5"/>
    <s v="Efraín Ramírez Gutierrez"/>
    <s v="Cerrado"/>
    <s v="Abril"/>
    <x v="0"/>
    <x v="0"/>
  </r>
  <r>
    <n v="948"/>
    <n v="21058"/>
    <s v="Tramitar Peticiones"/>
    <x v="91"/>
    <x v="3"/>
    <d v="2020-04-20T00:00:00"/>
    <s v="Abril - Junio"/>
    <n v="6"/>
    <n v="5"/>
    <s v="Walter Cordoba Jimenez"/>
    <s v="Cerrado"/>
    <s v="Abril"/>
    <x v="0"/>
    <x v="0"/>
  </r>
  <r>
    <n v="949"/>
    <n v="21059"/>
    <s v="Tramitar Peticiones"/>
    <x v="91"/>
    <x v="3"/>
    <d v="2020-04-20T00:00:00"/>
    <s v="Abril - Junio"/>
    <n v="6"/>
    <n v="5"/>
    <s v="Nelson Javier Silva Triana"/>
    <s v="Cerrado"/>
    <s v="Abril"/>
    <x v="0"/>
    <x v="0"/>
  </r>
  <r>
    <n v="950"/>
    <n v="21060"/>
    <s v="Tramitar Peticiones"/>
    <x v="91"/>
    <x v="3"/>
    <d v="2020-04-20T00:00:00"/>
    <s v="Abril - Junio"/>
    <n v="6"/>
    <n v="5"/>
    <s v="Lorena Ruiz"/>
    <s v="Cerrado"/>
    <s v="Abril"/>
    <x v="0"/>
    <x v="0"/>
  </r>
  <r>
    <n v="951"/>
    <n v="21061"/>
    <s v="Tramitar Peticiones"/>
    <x v="91"/>
    <x v="3"/>
    <d v="2020-04-20T00:00:00"/>
    <s v="Abril - Junio"/>
    <n v="6"/>
    <n v="5"/>
    <s v="ASPU"/>
    <s v="Cerrado"/>
    <s v="Abril"/>
    <x v="0"/>
    <x v="0"/>
  </r>
  <r>
    <n v="952"/>
    <n v="21062"/>
    <s v="Tramitar Peticiones"/>
    <x v="91"/>
    <x v="3"/>
    <d v="2020-04-20T00:00:00"/>
    <s v="Abril - Junio"/>
    <n v="6"/>
    <n v="5"/>
    <s v="DANIEL FIALLO MURCIA"/>
    <s v="Cerrado"/>
    <s v="Abril"/>
    <x v="0"/>
    <x v="0"/>
  </r>
  <r>
    <n v="953"/>
    <n v="21063"/>
    <s v="Tramitar Peticiones"/>
    <x v="91"/>
    <x v="3"/>
    <d v="2020-04-20T00:00:00"/>
    <s v="Abril - Junio"/>
    <n v="6"/>
    <n v="5"/>
    <s v="YEISSON GERMAN PINTO"/>
    <s v="Cerrado"/>
    <s v="Abril"/>
    <x v="0"/>
    <x v="0"/>
  </r>
  <r>
    <n v="954"/>
    <n v="21064"/>
    <s v="Tramitar Peticiones"/>
    <x v="91"/>
    <x v="3"/>
    <d v="2020-04-20T00:00:00"/>
    <s v="Abril - Junio"/>
    <n v="6"/>
    <n v="5"/>
    <s v="Myriam Cecilia Castrillon"/>
    <s v="Cerrado"/>
    <s v="Abril"/>
    <x v="0"/>
    <x v="0"/>
  </r>
  <r>
    <n v="955"/>
    <n v="21065"/>
    <s v="Tramitar Queja"/>
    <x v="91"/>
    <x v="3"/>
    <d v="2020-04-18T00:00:00"/>
    <s v="Abril - Junio"/>
    <n v="4"/>
    <n v="4"/>
    <s v="Franco Alberto Arciniegas"/>
    <s v="Cerrado"/>
    <s v="Abril"/>
    <x v="0"/>
    <x v="0"/>
  </r>
  <r>
    <n v="956"/>
    <n v="21066"/>
    <s v="Tramitar Reclamo"/>
    <x v="91"/>
    <x v="3"/>
    <d v="2020-04-18T00:00:00"/>
    <s v="Abril - Junio"/>
    <n v="4"/>
    <n v="4"/>
    <s v="oscar forigua pardo"/>
    <s v="Cerrado"/>
    <s v="Abril"/>
    <x v="0"/>
    <x v="0"/>
  </r>
  <r>
    <n v="957"/>
    <n v="21067"/>
    <s v="Tramitar Queja"/>
    <x v="91"/>
    <x v="3"/>
    <d v="2020-04-18T00:00:00"/>
    <s v="Abril - Junio"/>
    <n v="4"/>
    <n v="4"/>
    <s v="gladys rodriguez"/>
    <s v="Cerrado"/>
    <s v="Abril"/>
    <x v="0"/>
    <x v="0"/>
  </r>
  <r>
    <n v="958"/>
    <n v="21068"/>
    <s v="Tramitar Peticiones"/>
    <x v="91"/>
    <x v="3"/>
    <d v="2020-04-20T00:00:00"/>
    <s v="Abril - Junio"/>
    <n v="6"/>
    <n v="5"/>
    <s v="Arnulfo Silva Córdoba"/>
    <s v="Cerrado"/>
    <s v="Abril"/>
    <x v="0"/>
    <x v="0"/>
  </r>
  <r>
    <n v="959"/>
    <n v="21069"/>
    <s v="Tramitar Peticiones"/>
    <x v="91"/>
    <x v="3"/>
    <d v="2020-04-20T00:00:00"/>
    <s v="Abril - Junio"/>
    <n v="6"/>
    <n v="5"/>
    <s v="YANGO DURAN PENAGOS"/>
    <s v="Cerrado"/>
    <s v="Abril"/>
    <x v="0"/>
    <x v="0"/>
  </r>
  <r>
    <n v="960"/>
    <n v="21070"/>
    <s v="Tramitar Peticiones"/>
    <x v="91"/>
    <x v="3"/>
    <d v="2020-04-20T00:00:00"/>
    <s v="Abril - Junio"/>
    <n v="6"/>
    <n v="5"/>
    <s v="luis carlos murcia castro"/>
    <s v="Cerrado"/>
    <s v="Abril"/>
    <x v="0"/>
    <x v="0"/>
  </r>
  <r>
    <n v="961"/>
    <n v="21071"/>
    <s v="Tramitar Peticiones"/>
    <x v="91"/>
    <x v="3"/>
    <d v="2020-04-20T00:00:00"/>
    <s v="Abril - Junio"/>
    <n v="6"/>
    <n v="5"/>
    <s v="YULIETH MARIA BOHORQUEZ YANEZ"/>
    <s v="Cerrado"/>
    <s v="Abril"/>
    <x v="0"/>
    <x v="0"/>
  </r>
  <r>
    <n v="962"/>
    <n v="21072"/>
    <s v="Tramitar Peticiones"/>
    <x v="91"/>
    <x v="3"/>
    <d v="2020-04-20T00:00:00"/>
    <s v="Abril - Junio"/>
    <n v="6"/>
    <n v="5"/>
    <s v="anderson arley acevedo quiros"/>
    <s v="Cerrado"/>
    <s v="Abril"/>
    <x v="0"/>
    <x v="0"/>
  </r>
  <r>
    <n v="963"/>
    <n v="21073"/>
    <s v="Tramitar Peticiones"/>
    <x v="91"/>
    <x v="3"/>
    <d v="2020-04-20T00:00:00"/>
    <s v="Abril - Junio"/>
    <n v="6"/>
    <n v="5"/>
    <s v="Viviana Marcela Calle Velásquez"/>
    <s v="Cerrado"/>
    <s v="Abril"/>
    <x v="0"/>
    <x v="0"/>
  </r>
  <r>
    <n v="964"/>
    <n v="21074"/>
    <s v="Tramitar Peticiones"/>
    <x v="92"/>
    <x v="3"/>
    <d v="2020-04-20T00:00:00"/>
    <s v="Abril - Junio"/>
    <n v="5"/>
    <n v="4"/>
    <s v="RUBY SOLANYI ORTIZ"/>
    <s v="Cerrado"/>
    <s v="Abril"/>
    <x v="0"/>
    <x v="0"/>
  </r>
  <r>
    <n v="965"/>
    <n v="21075"/>
    <s v="Tramitar Peticiones"/>
    <x v="92"/>
    <x v="3"/>
    <d v="2020-04-20T00:00:00"/>
    <s v="Abril - Junio"/>
    <n v="5"/>
    <n v="4"/>
    <s v="Gina Saboya Lopez"/>
    <s v="Cerrado"/>
    <s v="Abril"/>
    <x v="0"/>
    <x v="0"/>
  </r>
  <r>
    <n v="966"/>
    <n v="21076"/>
    <s v="Tramitar Queja"/>
    <x v="92"/>
    <x v="3"/>
    <d v="2020-04-18T00:00:00"/>
    <s v="Abril - Junio"/>
    <n v="3"/>
    <n v="3"/>
    <s v="andrea iza"/>
    <s v="Cerrado"/>
    <s v="Abril"/>
    <x v="0"/>
    <x v="0"/>
  </r>
  <r>
    <n v="967"/>
    <n v="21077"/>
    <s v="Tramitar Peticiones"/>
    <x v="92"/>
    <x v="3"/>
    <d v="2020-04-20T00:00:00"/>
    <s v="Abril - Junio"/>
    <n v="5"/>
    <n v="4"/>
    <s v="Roxanna Pretelt Rojas"/>
    <s v="Cerrado"/>
    <s v="Abril"/>
    <x v="0"/>
    <x v="0"/>
  </r>
  <r>
    <n v="968"/>
    <n v="21078"/>
    <s v="Tramitar Peticiones"/>
    <x v="92"/>
    <x v="3"/>
    <d v="2020-04-20T00:00:00"/>
    <s v="Abril - Junio"/>
    <n v="5"/>
    <n v="4"/>
    <s v="ARIOL ARMANDO GARCIA"/>
    <s v="Cerrado"/>
    <s v="Abril"/>
    <x v="0"/>
    <x v="0"/>
  </r>
  <r>
    <n v="969"/>
    <n v="21079"/>
    <s v="Tramitar Peticiones"/>
    <x v="92"/>
    <x v="3"/>
    <d v="2020-04-20T00:00:00"/>
    <s v="Abril - Junio"/>
    <n v="5"/>
    <n v="4"/>
    <s v="ANNY MILENEA ARDILA VILLARREAL"/>
    <s v="Cerrado"/>
    <s v="Abril"/>
    <x v="0"/>
    <x v="0"/>
  </r>
  <r>
    <n v="970"/>
    <n v="21080"/>
    <s v="Tramitar Queja"/>
    <x v="92"/>
    <x v="3"/>
    <s v="Pendiente"/>
    <s v="Pendiente"/>
    <s v="No aplica"/>
    <s v="No aplica"/>
    <s v="DALIN NORIEGA RODRIGUEZ"/>
    <s v="Abierto"/>
    <s v="Pendiente"/>
    <x v="1"/>
    <x v="1"/>
  </r>
  <r>
    <n v="971"/>
    <n v="21081"/>
    <s v="Tramitar Peticiones"/>
    <x v="92"/>
    <x v="3"/>
    <d v="2020-04-20T00:00:00"/>
    <s v="Abril - Junio"/>
    <n v="5"/>
    <n v="4"/>
    <s v="nidia carolina caro zamudio"/>
    <s v="Cerrado"/>
    <s v="Abril"/>
    <x v="0"/>
    <x v="0"/>
  </r>
  <r>
    <n v="972"/>
    <n v="21082"/>
    <s v="Tramitar Queja"/>
    <x v="92"/>
    <x v="3"/>
    <d v="2020-04-18T00:00:00"/>
    <s v="Abril - Junio"/>
    <n v="3"/>
    <n v="3"/>
    <s v="ANDRES ARTURO CARDENAS VILLAMIL"/>
    <s v="Cerrado"/>
    <s v="Abril"/>
    <x v="0"/>
    <x v="0"/>
  </r>
  <r>
    <n v="973"/>
    <n v="21083"/>
    <s v="Tramitar Peticiones"/>
    <x v="92"/>
    <x v="3"/>
    <d v="2020-04-20T00:00:00"/>
    <s v="Abril - Junio"/>
    <n v="5"/>
    <n v="4"/>
    <s v="KELLY NATALIA BAILARIN MADRID"/>
    <s v="Cerrado"/>
    <s v="Abril"/>
    <x v="0"/>
    <x v="0"/>
  </r>
  <r>
    <n v="974"/>
    <n v="21084"/>
    <s v="Tramitar Peticiones"/>
    <x v="92"/>
    <x v="3"/>
    <d v="2020-04-20T00:00:00"/>
    <s v="Abril - Junio"/>
    <n v="5"/>
    <n v="4"/>
    <s v="Jacob"/>
    <s v="Cerrado"/>
    <s v="Abril"/>
    <x v="0"/>
    <x v="0"/>
  </r>
  <r>
    <n v="975"/>
    <n v="21085"/>
    <s v="Tramitar Peticiones"/>
    <x v="92"/>
    <x v="3"/>
    <d v="2020-04-20T00:00:00"/>
    <s v="Abril - Junio"/>
    <n v="5"/>
    <n v="4"/>
    <s v="Cristian Javier Agredo"/>
    <s v="Cerrado"/>
    <s v="Abril"/>
    <x v="0"/>
    <x v="0"/>
  </r>
  <r>
    <n v="976"/>
    <n v="21086"/>
    <s v="Tramitar Queja"/>
    <x v="92"/>
    <x v="3"/>
    <d v="2020-04-18T00:00:00"/>
    <s v="Abril - Junio"/>
    <n v="3"/>
    <n v="3"/>
    <s v="PABLO ANTONIO GUALDRON VEGA"/>
    <s v="Cerrado"/>
    <s v="Abril"/>
    <x v="0"/>
    <x v="0"/>
  </r>
  <r>
    <n v="977"/>
    <n v="21087"/>
    <s v="Asignar Sugerencia"/>
    <x v="92"/>
    <x v="3"/>
    <s v="Pendiente"/>
    <s v="Pendiente"/>
    <s v="No aplica"/>
    <s v="No aplica"/>
    <s v="Luis Felipe Arboleda"/>
    <s v="Abierto"/>
    <s v="Pendiente"/>
    <x v="1"/>
    <x v="1"/>
  </r>
  <r>
    <n v="978"/>
    <n v="21088"/>
    <s v="Tramitar Peticiones"/>
    <x v="92"/>
    <x v="3"/>
    <d v="2020-04-20T00:00:00"/>
    <s v="Abril - Junio"/>
    <n v="5"/>
    <n v="4"/>
    <s v="YOLANDA RAMIREZ GARZON"/>
    <s v="Cerrado"/>
    <s v="Abril"/>
    <x v="0"/>
    <x v="0"/>
  </r>
  <r>
    <n v="979"/>
    <n v="21089"/>
    <s v="Tramitar Queja"/>
    <x v="92"/>
    <x v="3"/>
    <d v="2020-04-20T00:00:00"/>
    <s v="Abril - Junio"/>
    <n v="5"/>
    <n v="4"/>
    <s v="miguel angel peña vacca"/>
    <s v="Cerrado"/>
    <s v="Abril"/>
    <x v="0"/>
    <x v="0"/>
  </r>
  <r>
    <n v="980"/>
    <n v="21090"/>
    <s v="Tramitar Peticiones"/>
    <x v="92"/>
    <x v="3"/>
    <d v="2020-04-20T00:00:00"/>
    <s v="Abril - Junio"/>
    <n v="5"/>
    <n v="4"/>
    <s v="ALIX MAURICIO JIMENEZ PAEZ"/>
    <s v="Cerrado"/>
    <s v="Abril"/>
    <x v="0"/>
    <x v="0"/>
  </r>
  <r>
    <n v="981"/>
    <n v="21091"/>
    <s v="Tramitar Peticiones"/>
    <x v="92"/>
    <x v="3"/>
    <d v="2020-04-20T00:00:00"/>
    <s v="Abril - Junio"/>
    <n v="5"/>
    <n v="4"/>
    <s v="gerardo luis larios mora"/>
    <s v="Cerrado"/>
    <s v="Abril"/>
    <x v="0"/>
    <x v="0"/>
  </r>
  <r>
    <n v="982"/>
    <n v="21092"/>
    <s v="Tramitar Queja"/>
    <x v="92"/>
    <x v="3"/>
    <d v="2020-04-18T00:00:00"/>
    <s v="Abril - Junio"/>
    <n v="3"/>
    <n v="3"/>
    <s v="Milton Lozano Rojas"/>
    <s v="Cerrado"/>
    <s v="Abril"/>
    <x v="0"/>
    <x v="0"/>
  </r>
  <r>
    <n v="983"/>
    <n v="21093"/>
    <s v="Tramitar Peticiones"/>
    <x v="92"/>
    <x v="3"/>
    <d v="2020-04-20T00:00:00"/>
    <s v="Abril - Junio"/>
    <n v="5"/>
    <n v="4"/>
    <s v="Cesar augusto Restrepo arboleda"/>
    <s v="Cerrado"/>
    <s v="Abril"/>
    <x v="0"/>
    <x v="0"/>
  </r>
  <r>
    <n v="984"/>
    <n v="21094"/>
    <s v="Tramitar Peticiones"/>
    <x v="92"/>
    <x v="3"/>
    <d v="2020-04-20T00:00:00"/>
    <s v="Abril - Junio"/>
    <n v="5"/>
    <n v="4"/>
    <s v="Claudia Jeanine Zapa Mariño"/>
    <s v="Cerrado"/>
    <s v="Abril"/>
    <x v="0"/>
    <x v="0"/>
  </r>
  <r>
    <n v="985"/>
    <n v="21095"/>
    <s v="Tramitar Peticiones"/>
    <x v="92"/>
    <x v="3"/>
    <d v="2020-04-20T00:00:00"/>
    <s v="Abril - Junio"/>
    <n v="5"/>
    <n v="4"/>
    <s v="Claudia Jeanine Zapa Mariño"/>
    <s v="Cerrado"/>
    <s v="Abril"/>
    <x v="0"/>
    <x v="0"/>
  </r>
  <r>
    <n v="986"/>
    <n v="21096"/>
    <s v="Tramitar Queja"/>
    <x v="92"/>
    <x v="3"/>
    <d v="2020-04-18T00:00:00"/>
    <s v="Abril - Junio"/>
    <n v="3"/>
    <n v="3"/>
    <s v="Sandra Yanet Hernandez sosa"/>
    <s v="Cerrado"/>
    <s v="Abril"/>
    <x v="0"/>
    <x v="0"/>
  </r>
  <r>
    <n v="987"/>
    <n v="21097"/>
    <s v="Asignar Sugerencia"/>
    <x v="92"/>
    <x v="3"/>
    <d v="2020-04-17T00:00:00"/>
    <s v="Abril - Junio"/>
    <n v="2"/>
    <n v="3"/>
    <s v="yamile astrid alvarez rodas"/>
    <s v="Cerrado"/>
    <s v="Abril"/>
    <x v="0"/>
    <x v="0"/>
  </r>
  <r>
    <n v="988"/>
    <n v="21098"/>
    <s v="Tramitar Peticiones"/>
    <x v="93"/>
    <x v="3"/>
    <d v="2020-04-20T00:00:00"/>
    <s v="Abril - Junio"/>
    <n v="4"/>
    <n v="3"/>
    <s v="nelly stella barona rodriguez"/>
    <s v="Cerrado"/>
    <s v="Abril"/>
    <x v="0"/>
    <x v="0"/>
  </r>
  <r>
    <n v="989"/>
    <n v="21099"/>
    <s v="Tramitar Peticiones"/>
    <x v="93"/>
    <x v="3"/>
    <d v="2020-04-20T00:00:00"/>
    <s v="Abril - Junio"/>
    <n v="4"/>
    <n v="3"/>
    <s v="JOSE FERNANDO LANDINEZ CASTAÑO"/>
    <s v="Cerrado"/>
    <s v="Abril"/>
    <x v="0"/>
    <x v="0"/>
  </r>
  <r>
    <n v="990"/>
    <n v="21100"/>
    <s v="Tramitar Peticiones"/>
    <x v="93"/>
    <x v="3"/>
    <d v="2020-04-20T00:00:00"/>
    <s v="Abril - Junio"/>
    <n v="4"/>
    <n v="3"/>
    <s v="JOSE LEONARDO AGUILLON SONSA"/>
    <s v="Cerrado"/>
    <s v="Abril"/>
    <x v="0"/>
    <x v="0"/>
  </r>
  <r>
    <n v="991"/>
    <n v="21101"/>
    <s v="Tramitar Peticiones"/>
    <x v="93"/>
    <x v="3"/>
    <d v="2020-04-20T00:00:00"/>
    <s v="Abril - Junio"/>
    <n v="4"/>
    <n v="3"/>
    <s v="JOSE ANTONIO CANTOR ALZATE"/>
    <s v="Cerrado"/>
    <s v="Abril"/>
    <x v="0"/>
    <x v="0"/>
  </r>
  <r>
    <n v="992"/>
    <n v="21102"/>
    <s v="Tramitar Peticiones"/>
    <x v="93"/>
    <x v="3"/>
    <d v="2020-04-20T00:00:00"/>
    <s v="Abril - Junio"/>
    <n v="4"/>
    <n v="3"/>
    <s v="MARIA EVA RODRIGUEZ CERON"/>
    <s v="Cerrado"/>
    <s v="Abril"/>
    <x v="0"/>
    <x v="0"/>
  </r>
  <r>
    <n v="993"/>
    <n v="21103"/>
    <s v="Tramitar Peticiones"/>
    <x v="93"/>
    <x v="3"/>
    <d v="2020-04-20T00:00:00"/>
    <s v="Abril - Junio"/>
    <n v="4"/>
    <n v="3"/>
    <s v="YENI CAROLINA ACHIARDI"/>
    <s v="Cerrado"/>
    <s v="Abril"/>
    <x v="0"/>
    <x v="0"/>
  </r>
  <r>
    <n v="994"/>
    <n v="21104"/>
    <s v="Tramitar Peticiones"/>
    <x v="93"/>
    <x v="3"/>
    <d v="2020-04-20T00:00:00"/>
    <s v="Abril - Junio"/>
    <n v="4"/>
    <n v="3"/>
    <s v="LINA MARITZA TRIVIÑO MUÑOZ"/>
    <s v="Cerrado"/>
    <s v="Abril"/>
    <x v="0"/>
    <x v="0"/>
  </r>
  <r>
    <n v="995"/>
    <n v="21105"/>
    <s v="Tramitar Peticiones"/>
    <x v="93"/>
    <x v="3"/>
    <d v="2020-04-20T00:00:00"/>
    <s v="Abril - Junio"/>
    <n v="4"/>
    <n v="3"/>
    <s v="SOL MARINA GARCÍA CRUZ"/>
    <s v="Cerrado"/>
    <s v="Abril"/>
    <x v="0"/>
    <x v="0"/>
  </r>
  <r>
    <n v="996"/>
    <n v="21106"/>
    <s v="Tramitar Peticiones"/>
    <x v="93"/>
    <x v="3"/>
    <d v="2020-04-20T00:00:00"/>
    <s v="Abril - Junio"/>
    <n v="4"/>
    <n v="3"/>
    <s v="DIANA CAROLINA LANCHEROS GALVAN"/>
    <s v="Cerrado"/>
    <s v="Abril"/>
    <x v="0"/>
    <x v="0"/>
  </r>
  <r>
    <n v="997"/>
    <n v="21107"/>
    <s v="Tramitar Peticiones"/>
    <x v="93"/>
    <x v="3"/>
    <d v="2020-04-20T00:00:00"/>
    <s v="Abril - Junio"/>
    <n v="4"/>
    <n v="3"/>
    <s v="KIMBERLY YESENIA BASTO BOHORQUEZ"/>
    <s v="Cerrado"/>
    <s v="Abril"/>
    <x v="0"/>
    <x v="0"/>
  </r>
  <r>
    <n v="998"/>
    <n v="21108"/>
    <s v="Tramitar Peticiones"/>
    <x v="93"/>
    <x v="3"/>
    <d v="2020-04-20T00:00:00"/>
    <s v="Abril - Junio"/>
    <n v="4"/>
    <n v="3"/>
    <s v="KIMBERLY YESENIA BASTO BOHORQUEZ"/>
    <s v="Cerrado"/>
    <s v="Abril"/>
    <x v="0"/>
    <x v="0"/>
  </r>
  <r>
    <n v="999"/>
    <n v="21109"/>
    <s v="Tramitar Peticiones"/>
    <x v="93"/>
    <x v="3"/>
    <d v="2020-04-21T00:00:00"/>
    <s v="Abril - Junio"/>
    <n v="5"/>
    <n v="4"/>
    <s v="MARYLUZ SANCHEZ URREGO"/>
    <s v="Cerrado"/>
    <s v="Abril"/>
    <x v="0"/>
    <x v="0"/>
  </r>
  <r>
    <n v="1000"/>
    <n v="21110"/>
    <s v="Tramitar Peticiones"/>
    <x v="93"/>
    <x v="3"/>
    <d v="2020-04-21T00:00:00"/>
    <s v="Abril - Junio"/>
    <n v="5"/>
    <n v="4"/>
    <s v="MARYLUZ SANCHEZ URREGO"/>
    <s v="Cerrado"/>
    <s v="Abril"/>
    <x v="0"/>
    <x v="0"/>
  </r>
  <r>
    <n v="1001"/>
    <n v="21111"/>
    <s v="Tramitar Peticiones"/>
    <x v="93"/>
    <x v="3"/>
    <d v="2020-04-21T00:00:00"/>
    <s v="Abril - Junio"/>
    <n v="5"/>
    <n v="4"/>
    <s v="UNIV. CATOLICA LUIS AMIGO"/>
    <s v="Cerrado"/>
    <s v="Abril"/>
    <x v="0"/>
    <x v="0"/>
  </r>
  <r>
    <n v="1002"/>
    <n v="21112"/>
    <s v="Tramitar Peticiones"/>
    <x v="93"/>
    <x v="3"/>
    <d v="2020-04-21T00:00:00"/>
    <s v="Abril - Junio"/>
    <n v="5"/>
    <n v="4"/>
    <s v="JORGE IVAN MUÑETON RESTREPO"/>
    <s v="Cerrado"/>
    <s v="Abril"/>
    <x v="0"/>
    <x v="0"/>
  </r>
  <r>
    <n v="1003"/>
    <n v="21113"/>
    <s v="Tramitar Queja"/>
    <x v="93"/>
    <x v="3"/>
    <d v="2020-04-18T00:00:00"/>
    <s v="Abril - Junio"/>
    <n v="2"/>
    <n v="2"/>
    <s v="Roberto Uribe Escobar"/>
    <s v="Cerrado"/>
    <s v="Abril"/>
    <x v="0"/>
    <x v="0"/>
  </r>
  <r>
    <n v="1004"/>
    <n v="21114"/>
    <s v="Tramitar Peticiones"/>
    <x v="93"/>
    <x v="3"/>
    <d v="2020-04-21T00:00:00"/>
    <s v="Abril - Junio"/>
    <n v="5"/>
    <n v="4"/>
    <s v="JORGE IVAN MUÑETON RESTREPO"/>
    <s v="Cerrado"/>
    <s v="Abril"/>
    <x v="0"/>
    <x v="0"/>
  </r>
  <r>
    <n v="1005"/>
    <n v="21115"/>
    <s v="Tramitar Peticiones"/>
    <x v="93"/>
    <x v="3"/>
    <d v="2020-04-21T00:00:00"/>
    <s v="Abril - Junio"/>
    <n v="5"/>
    <n v="4"/>
    <s v="NEFFER PRADA OVIEDO"/>
    <s v="Cerrado"/>
    <s v="Abril"/>
    <x v="0"/>
    <x v="0"/>
  </r>
  <r>
    <n v="1006"/>
    <n v="21116"/>
    <s v="Tramitar Peticiones"/>
    <x v="93"/>
    <x v="3"/>
    <d v="2020-04-21T00:00:00"/>
    <s v="Abril - Junio"/>
    <n v="5"/>
    <n v="4"/>
    <s v="FLOR ANGELA AGAMEZ TAPIAS"/>
    <s v="Cerrado"/>
    <s v="Abril"/>
    <x v="0"/>
    <x v="0"/>
  </r>
  <r>
    <n v="1007"/>
    <n v="21117"/>
    <s v="Tramitar Peticiones"/>
    <x v="93"/>
    <x v="3"/>
    <d v="2020-04-21T00:00:00"/>
    <s v="Abril - Junio"/>
    <n v="5"/>
    <n v="4"/>
    <s v="ROMELIA ALVAREZ ORDOÑEZ"/>
    <s v="Cerrado"/>
    <s v="Abril"/>
    <x v="0"/>
    <x v="0"/>
  </r>
  <r>
    <n v="1008"/>
    <n v="21118"/>
    <s v="Tramitar Peticiones"/>
    <x v="93"/>
    <x v="3"/>
    <d v="2020-04-21T00:00:00"/>
    <s v="Abril - Junio"/>
    <n v="5"/>
    <n v="4"/>
    <s v="GUSTAVO ADOLFO AGUILLON SONSA"/>
    <s v="Cerrado"/>
    <s v="Abril"/>
    <x v="0"/>
    <x v="0"/>
  </r>
  <r>
    <n v="1009"/>
    <n v="21119"/>
    <s v="Tramitar Peticiones"/>
    <x v="93"/>
    <x v="3"/>
    <d v="2020-04-21T00:00:00"/>
    <s v="Abril - Junio"/>
    <n v="5"/>
    <n v="4"/>
    <s v="NATALIA ANDREA COSSIO MARMOLEJO"/>
    <s v="Cerrado"/>
    <s v="Abril"/>
    <x v="0"/>
    <x v="0"/>
  </r>
  <r>
    <n v="1010"/>
    <n v="21120"/>
    <s v="Tramitar Peticiones"/>
    <x v="93"/>
    <x v="3"/>
    <d v="2020-04-21T00:00:00"/>
    <s v="Abril - Junio"/>
    <n v="5"/>
    <n v="4"/>
    <s v="CUERVO NEISA JESSICA PAOLA"/>
    <s v="Cerrado"/>
    <s v="Abril"/>
    <x v="0"/>
    <x v="0"/>
  </r>
  <r>
    <n v="1011"/>
    <n v="21121"/>
    <s v="Tramitar Queja"/>
    <x v="93"/>
    <x v="3"/>
    <d v="2020-04-18T00:00:00"/>
    <s v="Abril - Junio"/>
    <n v="2"/>
    <n v="2"/>
    <s v="MARTHA CECILIA SEPULVEDA RODRIGUEZ"/>
    <s v="Cerrado"/>
    <s v="Abril"/>
    <x v="0"/>
    <x v="0"/>
  </r>
  <r>
    <n v="1012"/>
    <n v="21122"/>
    <s v="Tramitar Peticiones"/>
    <x v="93"/>
    <x v="3"/>
    <d v="2020-04-21T00:00:00"/>
    <s v="Abril - Junio"/>
    <n v="5"/>
    <n v="4"/>
    <s v="CUERVO NEISA JESSICA PAOLA"/>
    <s v="Cerrado"/>
    <s v="Abril"/>
    <x v="0"/>
    <x v="0"/>
  </r>
  <r>
    <n v="1013"/>
    <n v="21123"/>
    <s v="Tramitar Peticiones"/>
    <x v="93"/>
    <x v="3"/>
    <d v="2020-04-21T00:00:00"/>
    <s v="Abril - Junio"/>
    <n v="5"/>
    <n v="4"/>
    <s v="MANUEL GARCIA FORERO"/>
    <s v="Cerrado"/>
    <s v="Abril"/>
    <x v="0"/>
    <x v="0"/>
  </r>
  <r>
    <n v="1014"/>
    <n v="21124"/>
    <s v="Tramitar Peticiones"/>
    <x v="93"/>
    <x v="3"/>
    <d v="2020-04-21T00:00:00"/>
    <s v="Abril - Junio"/>
    <n v="5"/>
    <n v="4"/>
    <s v="Elvira cecilia mejia agresot"/>
    <s v="Cerrado"/>
    <s v="Abril"/>
    <x v="0"/>
    <x v="0"/>
  </r>
  <r>
    <n v="1015"/>
    <n v="21125"/>
    <s v="Tramitar Peticiones"/>
    <x v="93"/>
    <x v="3"/>
    <d v="2020-04-21T00:00:00"/>
    <s v="Abril - Junio"/>
    <n v="5"/>
    <n v="4"/>
    <s v="JULIAN ANDRES RODRIGUEZ TORRES"/>
    <s v="Cerrado"/>
    <s v="Abril"/>
    <x v="0"/>
    <x v="0"/>
  </r>
  <r>
    <n v="1016"/>
    <n v="21126"/>
    <s v="Tramitar Peticiones"/>
    <x v="93"/>
    <x v="3"/>
    <d v="2020-04-21T00:00:00"/>
    <s v="Abril - Junio"/>
    <n v="5"/>
    <n v="4"/>
    <s v="edgar tarazona"/>
    <s v="Cerrado"/>
    <s v="Abril"/>
    <x v="0"/>
    <x v="0"/>
  </r>
  <r>
    <n v="1017"/>
    <n v="21127"/>
    <s v="Tramitar Reclamo"/>
    <x v="93"/>
    <x v="3"/>
    <d v="2020-04-18T00:00:00"/>
    <s v="Abril - Junio"/>
    <n v="2"/>
    <n v="2"/>
    <s v="Misael Estrada Uribe"/>
    <s v="Cerrado"/>
    <s v="Abril"/>
    <x v="0"/>
    <x v="0"/>
  </r>
  <r>
    <n v="1018"/>
    <n v="21128"/>
    <s v="Asignar Sugerencia"/>
    <x v="93"/>
    <x v="3"/>
    <d v="2020-04-21T00:00:00"/>
    <s v="Abril - Junio"/>
    <n v="5"/>
    <n v="4"/>
    <s v="ORLANDO NIÑO"/>
    <s v="Cerrado"/>
    <s v="Abril"/>
    <x v="0"/>
    <x v="0"/>
  </r>
  <r>
    <n v="1019"/>
    <n v="21129"/>
    <s v="Tramitar Peticiones"/>
    <x v="93"/>
    <x v="3"/>
    <d v="2020-04-21T00:00:00"/>
    <s v="Abril - Junio"/>
    <n v="5"/>
    <n v="4"/>
    <s v="Bianey hurtado"/>
    <s v="Cerrado"/>
    <s v="Abril"/>
    <x v="0"/>
    <x v="0"/>
  </r>
  <r>
    <n v="1020"/>
    <n v="21130"/>
    <s v="Tramitar Peticiones"/>
    <x v="93"/>
    <x v="3"/>
    <d v="2020-04-21T00:00:00"/>
    <s v="Abril - Junio"/>
    <n v="5"/>
    <n v="4"/>
    <s v="CARLOS ANDRES JIMENEZ MENESES"/>
    <s v="Cerrado"/>
    <s v="Abril"/>
    <x v="0"/>
    <x v="0"/>
  </r>
  <r>
    <n v="1021"/>
    <n v="21131"/>
    <s v="Tramitar Peticiones"/>
    <x v="93"/>
    <x v="3"/>
    <d v="2020-04-21T00:00:00"/>
    <s v="Abril - Junio"/>
    <n v="5"/>
    <n v="4"/>
    <s v="Antonio Torres"/>
    <s v="Cerrado"/>
    <s v="Abril"/>
    <x v="0"/>
    <x v="0"/>
  </r>
  <r>
    <n v="1022"/>
    <n v="21132"/>
    <s v="Tramitar Peticiones"/>
    <x v="93"/>
    <x v="3"/>
    <d v="2020-04-21T00:00:00"/>
    <s v="Abril - Junio"/>
    <n v="5"/>
    <n v="4"/>
    <s v="CARLOS EDUARDO PENSO ZUÑIGA"/>
    <s v="Cerrado"/>
    <s v="Abril"/>
    <x v="0"/>
    <x v="0"/>
  </r>
  <r>
    <n v="1023"/>
    <n v="21133"/>
    <s v="Tramitar Reclamo"/>
    <x v="93"/>
    <x v="3"/>
    <d v="2020-04-18T00:00:00"/>
    <s v="Abril - Junio"/>
    <n v="2"/>
    <n v="2"/>
    <s v="Maribel Ayala de Calderon"/>
    <s v="Cerrado"/>
    <s v="Abril"/>
    <x v="0"/>
    <x v="0"/>
  </r>
  <r>
    <n v="1024"/>
    <n v="21134"/>
    <s v="Tramitar Peticiones"/>
    <x v="93"/>
    <x v="3"/>
    <d v="2020-04-21T00:00:00"/>
    <s v="Abril - Junio"/>
    <n v="5"/>
    <n v="4"/>
    <s v="Hector Jaime Giraldo Duque"/>
    <s v="Cerrado"/>
    <s v="Abril"/>
    <x v="0"/>
    <x v="0"/>
  </r>
  <r>
    <n v="1025"/>
    <n v="21135"/>
    <s v="Tramitar Peticiones"/>
    <x v="93"/>
    <x v="3"/>
    <d v="2020-04-21T00:00:00"/>
    <s v="Abril - Junio"/>
    <n v="5"/>
    <n v="4"/>
    <s v="María José Del Gallego Quintero"/>
    <s v="Cerrado"/>
    <s v="Abril"/>
    <x v="0"/>
    <x v="0"/>
  </r>
  <r>
    <n v="1026"/>
    <n v="21136"/>
    <s v="Tramitar Peticiones"/>
    <x v="93"/>
    <x v="3"/>
    <d v="2020-04-21T00:00:00"/>
    <s v="Abril - Junio"/>
    <n v="5"/>
    <n v="4"/>
    <s v="MARIA EMMA GAITAN Q"/>
    <s v="Cerrado"/>
    <s v="Abril"/>
    <x v="0"/>
    <x v="0"/>
  </r>
  <r>
    <n v="1027"/>
    <n v="21137"/>
    <s v="Tramitar Queja"/>
    <x v="93"/>
    <x v="3"/>
    <s v="Pendiente"/>
    <s v="Pendiente"/>
    <s v="No aplica"/>
    <s v="No aplica"/>
    <s v="ETELBERTO CASTRILLON FLOREZ"/>
    <s v="Abierto"/>
    <s v="Pendiente"/>
    <x v="1"/>
    <x v="1"/>
  </r>
  <r>
    <n v="1028"/>
    <n v="21138"/>
    <s v="Tramitar Peticiones"/>
    <x v="93"/>
    <x v="3"/>
    <d v="2020-04-21T00:00:00"/>
    <s v="Abril - Junio"/>
    <n v="5"/>
    <n v="4"/>
    <s v="Pedro Maria Ramirez Chaux"/>
    <s v="Cerrado"/>
    <s v="Abril"/>
    <x v="0"/>
    <x v="0"/>
  </r>
  <r>
    <n v="1029"/>
    <n v="21139"/>
    <s v="Tramitar Peticiones"/>
    <x v="93"/>
    <x v="3"/>
    <d v="2020-04-21T00:00:00"/>
    <s v="Abril - Junio"/>
    <n v="5"/>
    <n v="4"/>
    <s v="Manuel Enrique Florez Quiñoinez"/>
    <s v="Cerrado"/>
    <s v="Abril"/>
    <x v="0"/>
    <x v="0"/>
  </r>
  <r>
    <n v="1030"/>
    <n v="21140"/>
    <s v="Tramitar Peticiones"/>
    <x v="93"/>
    <x v="3"/>
    <d v="2020-04-21T00:00:00"/>
    <s v="Abril - Junio"/>
    <n v="5"/>
    <n v="4"/>
    <s v="juan pablo loaiza vasco"/>
    <s v="Cerrado"/>
    <s v="Abril"/>
    <x v="0"/>
    <x v="0"/>
  </r>
  <r>
    <n v="1031"/>
    <n v="21141"/>
    <s v="Tramitar Peticiones"/>
    <x v="93"/>
    <x v="3"/>
    <d v="2020-04-21T00:00:00"/>
    <s v="Abril - Junio"/>
    <n v="5"/>
    <n v="4"/>
    <s v="LUZ MARINA DIAZ"/>
    <s v="Cerrado"/>
    <s v="Abril"/>
    <x v="0"/>
    <x v="0"/>
  </r>
  <r>
    <n v="1032"/>
    <n v="21142"/>
    <s v="Tramitar Peticiones"/>
    <x v="93"/>
    <x v="3"/>
    <d v="2020-04-21T00:00:00"/>
    <s v="Abril - Junio"/>
    <n v="5"/>
    <n v="4"/>
    <s v="ALFREDO VALENCIA MARUN"/>
    <s v="Cerrado"/>
    <s v="Abril"/>
    <x v="0"/>
    <x v="0"/>
  </r>
  <r>
    <n v="1033"/>
    <n v="21143"/>
    <s v="Tramitar Peticiones"/>
    <x v="94"/>
    <x v="3"/>
    <d v="2020-04-21T00:00:00"/>
    <s v="Abril - Junio"/>
    <n v="4"/>
    <n v="3"/>
    <s v="Manuela Ramírez"/>
    <s v="Cerrado"/>
    <s v="Abril"/>
    <x v="0"/>
    <x v="0"/>
  </r>
  <r>
    <n v="1034"/>
    <n v="21144"/>
    <s v="Tramitar Peticiones"/>
    <x v="94"/>
    <x v="3"/>
    <d v="2020-04-21T00:00:00"/>
    <s v="Abril - Junio"/>
    <n v="4"/>
    <n v="3"/>
    <s v="JUAN CARLOS ROJAS CERON"/>
    <s v="Cerrado"/>
    <s v="Abril"/>
    <x v="0"/>
    <x v="0"/>
  </r>
  <r>
    <n v="1035"/>
    <n v="21145"/>
    <s v="Asignar Sugerencia"/>
    <x v="94"/>
    <x v="3"/>
    <d v="2020-04-17T00:00:00"/>
    <s v="Abril - Junio"/>
    <n v="0"/>
    <n v="1"/>
    <s v="n.a."/>
    <s v="Cerrado"/>
    <s v="Abril"/>
    <x v="0"/>
    <x v="0"/>
  </r>
  <r>
    <n v="1036"/>
    <n v="21146"/>
    <s v="Tramitar Peticiones"/>
    <x v="94"/>
    <x v="3"/>
    <d v="2020-04-21T00:00:00"/>
    <s v="Abril - Junio"/>
    <n v="4"/>
    <n v="3"/>
    <s v="LILIA QUICENO FORERO"/>
    <s v="Cerrado"/>
    <s v="Abril"/>
    <x v="0"/>
    <x v="0"/>
  </r>
  <r>
    <n v="1037"/>
    <n v="21147"/>
    <s v="Tramitar Queja"/>
    <x v="94"/>
    <x v="3"/>
    <d v="2020-07-31T00:00:00"/>
    <s v="Julio - Septiembre"/>
    <n v="105"/>
    <n v="76"/>
    <s v="alexander Giraldo Diaz"/>
    <s v="Cerrado"/>
    <s v="Julio"/>
    <x v="0"/>
    <x v="0"/>
  </r>
  <r>
    <n v="1038"/>
    <n v="21148"/>
    <s v="Tramitar Queja"/>
    <x v="94"/>
    <x v="3"/>
    <d v="2020-04-18T00:00:00"/>
    <s v="Abril - Junio"/>
    <n v="1"/>
    <n v="1"/>
    <s v="ANA MILENA OLANO CAICEDO"/>
    <s v="Cerrado"/>
    <s v="Abril"/>
    <x v="0"/>
    <x v="0"/>
  </r>
  <r>
    <n v="1039"/>
    <n v="21149"/>
    <s v="Tramitar Peticiones"/>
    <x v="94"/>
    <x v="3"/>
    <d v="2020-04-21T00:00:00"/>
    <s v="Abril - Junio"/>
    <n v="4"/>
    <n v="3"/>
    <s v="YURI LILIANA VARGAS"/>
    <s v="Cerrado"/>
    <s v="Abril"/>
    <x v="0"/>
    <x v="0"/>
  </r>
  <r>
    <n v="1040"/>
    <n v="21150"/>
    <s v="Tramitar Peticiones"/>
    <x v="95"/>
    <x v="3"/>
    <d v="2020-04-22T00:00:00"/>
    <s v="Abril - Junio"/>
    <n v="4"/>
    <n v="3"/>
    <s v="MARIA FERNANDA ROJAS NASSIF"/>
    <s v="Cerrado"/>
    <s v="Abril"/>
    <x v="0"/>
    <x v="0"/>
  </r>
  <r>
    <n v="1041"/>
    <n v="21151"/>
    <s v="Tramitar Peticiones"/>
    <x v="95"/>
    <x v="3"/>
    <d v="2020-04-22T00:00:00"/>
    <s v="Abril - Junio"/>
    <n v="4"/>
    <n v="3"/>
    <s v="PAULINA LEYVA"/>
    <s v="Cerrado"/>
    <s v="Abril"/>
    <x v="0"/>
    <x v="0"/>
  </r>
  <r>
    <n v="1042"/>
    <n v="21152"/>
    <s v="Tramitar Peticiones"/>
    <x v="95"/>
    <x v="3"/>
    <d v="2020-04-22T00:00:00"/>
    <s v="Abril - Junio"/>
    <n v="4"/>
    <n v="3"/>
    <s v="Alonso Zambrano"/>
    <s v="Cerrado"/>
    <s v="Abril"/>
    <x v="0"/>
    <x v="0"/>
  </r>
  <r>
    <n v="1043"/>
    <n v="21153"/>
    <s v="Asignar Sugerencia"/>
    <x v="95"/>
    <x v="3"/>
    <s v="Pendiente"/>
    <s v="Pendiente"/>
    <s v="No aplica"/>
    <s v="No aplica"/>
    <s v="MARIA ISABEL BARRAGAN MENDEZ"/>
    <s v="Abierto"/>
    <s v="Pendiente"/>
    <x v="1"/>
    <x v="1"/>
  </r>
  <r>
    <n v="1044"/>
    <n v="21154"/>
    <s v="Tramitar Queja"/>
    <x v="95"/>
    <x v="3"/>
    <d v="2020-04-22T00:00:00"/>
    <s v="Abril - Junio"/>
    <n v="4"/>
    <n v="3"/>
    <s v="JOSE JAVIER ROMERO ESCUDERO"/>
    <s v="Cerrado"/>
    <s v="Abril"/>
    <x v="0"/>
    <x v="0"/>
  </r>
  <r>
    <n v="1045"/>
    <n v="21155"/>
    <s v="Tramitar Queja"/>
    <x v="95"/>
    <x v="3"/>
    <d v="2020-04-21T00:00:00"/>
    <s v="Abril - Junio"/>
    <n v="3"/>
    <n v="2"/>
    <s v="JOSE JAVIER ROMERO ESCUDERO"/>
    <s v="Cerrado"/>
    <s v="Abril"/>
    <x v="0"/>
    <x v="0"/>
  </r>
  <r>
    <n v="1046"/>
    <n v="21156"/>
    <s v="Tramitar Peticiones"/>
    <x v="95"/>
    <x v="3"/>
    <d v="2020-04-22T00:00:00"/>
    <s v="Abril - Junio"/>
    <n v="4"/>
    <n v="3"/>
    <s v="CINDY JOHANA GONZALEZ"/>
    <s v="Cerrado"/>
    <s v="Abril"/>
    <x v="0"/>
    <x v="0"/>
  </r>
  <r>
    <n v="1047"/>
    <n v="21157"/>
    <s v="Tramitar Reclamo"/>
    <x v="95"/>
    <x v="3"/>
    <d v="2020-04-18T00:00:00"/>
    <s v="Abril - Junio"/>
    <n v="0"/>
    <n v="0"/>
    <s v="Claudia Patricia Parra Gra"/>
    <s v="Cerrado"/>
    <s v="Abril"/>
    <x v="0"/>
    <x v="0"/>
  </r>
  <r>
    <n v="1048"/>
    <n v="21158"/>
    <s v="Tramitar Peticiones"/>
    <x v="95"/>
    <x v="3"/>
    <d v="2020-04-22T00:00:00"/>
    <s v="Abril - Junio"/>
    <n v="4"/>
    <n v="3"/>
    <s v="yesid alfaro henao"/>
    <s v="Cerrado"/>
    <s v="Abril"/>
    <x v="0"/>
    <x v="0"/>
  </r>
  <r>
    <n v="1049"/>
    <n v="21159"/>
    <s v="Tramitar Queja"/>
    <x v="95"/>
    <x v="3"/>
    <d v="2020-05-06T00:00:00"/>
    <s v="Abril - Junio"/>
    <n v="18"/>
    <n v="13"/>
    <s v="JOSE ECHEVERRI"/>
    <s v="Cerrado"/>
    <s v="Mayo"/>
    <x v="0"/>
    <x v="0"/>
  </r>
  <r>
    <n v="1050"/>
    <n v="21160"/>
    <s v="Tramitar Peticiones"/>
    <x v="95"/>
    <x v="3"/>
    <d v="2020-04-22T00:00:00"/>
    <s v="Abril - Junio"/>
    <n v="4"/>
    <n v="3"/>
    <s v="Juan Diego Jurado Aristizabal"/>
    <s v="Cerrado"/>
    <s v="Abril"/>
    <x v="0"/>
    <x v="0"/>
  </r>
  <r>
    <n v="1051"/>
    <n v="21161"/>
    <s v="Tramitar Peticiones"/>
    <x v="95"/>
    <x v="3"/>
    <d v="2020-04-22T00:00:00"/>
    <s v="Abril - Junio"/>
    <n v="4"/>
    <n v="3"/>
    <s v="Diego Alberto Pradilla Pelaez"/>
    <s v="Cerrado"/>
    <s v="Abril"/>
    <x v="0"/>
    <x v="0"/>
  </r>
  <r>
    <n v="1052"/>
    <n v="21162"/>
    <s v="Asignar Sugerencia"/>
    <x v="96"/>
    <x v="3"/>
    <d v="2020-04-24T00:00:00"/>
    <s v="Abril - Junio"/>
    <n v="5"/>
    <n v="5"/>
    <s v="GENNI GICELA DIAZ SOLANO"/>
    <s v="Cerrado"/>
    <s v="Abril"/>
    <x v="0"/>
    <x v="0"/>
  </r>
  <r>
    <n v="1053"/>
    <n v="21163"/>
    <s v="Tramitar Queja"/>
    <x v="96"/>
    <x v="3"/>
    <d v="2020-04-21T00:00:00"/>
    <s v="Abril - Junio"/>
    <n v="2"/>
    <n v="2"/>
    <s v="doris fabiola perez estrada"/>
    <s v="Cerrado"/>
    <s v="Abril"/>
    <x v="0"/>
    <x v="0"/>
  </r>
  <r>
    <n v="1054"/>
    <n v="21164"/>
    <s v="Tramitar Peticiones"/>
    <x v="96"/>
    <x v="3"/>
    <d v="2020-04-22T00:00:00"/>
    <s v="Abril - Junio"/>
    <n v="3"/>
    <n v="3"/>
    <s v="Francisco Javier castro Urbina"/>
    <s v="Cerrado"/>
    <s v="Abril"/>
    <x v="0"/>
    <x v="0"/>
  </r>
  <r>
    <n v="1055"/>
    <n v="21165"/>
    <s v="Tramitar Peticiones"/>
    <x v="97"/>
    <x v="3"/>
    <d v="2020-04-22T00:00:00"/>
    <s v="Abril - Junio"/>
    <n v="2"/>
    <n v="3"/>
    <s v="Eco Parque Macadamia"/>
    <s v="Cerrado"/>
    <s v="Abril"/>
    <x v="0"/>
    <x v="0"/>
  </r>
  <r>
    <n v="1056"/>
    <n v="21166"/>
    <s v="Tramitar Peticiones"/>
    <x v="97"/>
    <x v="3"/>
    <d v="2020-04-22T00:00:00"/>
    <s v="Abril - Junio"/>
    <n v="2"/>
    <n v="3"/>
    <s v="Fundacion Nuevo Mundo"/>
    <s v="Cerrado"/>
    <s v="Abril"/>
    <x v="0"/>
    <x v="0"/>
  </r>
  <r>
    <n v="1057"/>
    <n v="21167"/>
    <s v="Tramitar Queja"/>
    <x v="97"/>
    <x v="3"/>
    <d v="2020-04-21T00:00:00"/>
    <s v="Abril - Junio"/>
    <n v="1"/>
    <n v="2"/>
    <s v="Fundacion Nuevo Mundo"/>
    <s v="Cerrado"/>
    <s v="Abril"/>
    <x v="0"/>
    <x v="0"/>
  </r>
  <r>
    <n v="1058"/>
    <n v="21168"/>
    <s v="Tramitar Reclamo"/>
    <x v="97"/>
    <x v="3"/>
    <d v="2020-04-21T00:00:00"/>
    <s v="Abril - Junio"/>
    <n v="1"/>
    <n v="2"/>
    <s v="No hay clientes referentes a este flujo"/>
    <s v="Cerrado"/>
    <s v="Abril"/>
    <x v="0"/>
    <x v="0"/>
  </r>
  <r>
    <n v="1059"/>
    <n v="21169"/>
    <s v="Tramitar Peticiones"/>
    <x v="97"/>
    <x v="3"/>
    <d v="2020-04-22T00:00:00"/>
    <s v="Abril - Junio"/>
    <n v="2"/>
    <n v="3"/>
    <s v="Valentina Jiménez"/>
    <s v="Cerrado"/>
    <s v="Abril"/>
    <x v="0"/>
    <x v="0"/>
  </r>
  <r>
    <n v="1060"/>
    <n v="21170"/>
    <s v="Tramitar Peticiones"/>
    <x v="97"/>
    <x v="3"/>
    <d v="2020-04-22T00:00:00"/>
    <s v="Abril - Junio"/>
    <n v="2"/>
    <n v="3"/>
    <s v="CLAUDIA PATRICIA QUINTERO OTERO"/>
    <s v="Cerrado"/>
    <s v="Abril"/>
    <x v="0"/>
    <x v="0"/>
  </r>
  <r>
    <n v="1061"/>
    <n v="21171"/>
    <s v="Tramitar Peticiones"/>
    <x v="97"/>
    <x v="3"/>
    <d v="2020-04-22T00:00:00"/>
    <s v="Abril - Junio"/>
    <n v="2"/>
    <n v="3"/>
    <s v="Fredy corena Ramos"/>
    <s v="Cerrado"/>
    <s v="Abril"/>
    <x v="0"/>
    <x v="0"/>
  </r>
  <r>
    <n v="1062"/>
    <n v="21172"/>
    <s v="Tramitar Peticiones"/>
    <x v="97"/>
    <x v="3"/>
    <d v="2020-04-22T00:00:00"/>
    <s v="Abril - Junio"/>
    <n v="2"/>
    <n v="3"/>
    <s v="Fundacion Nuevo Mundo"/>
    <s v="Cerrado"/>
    <s v="Abril"/>
    <x v="0"/>
    <x v="0"/>
  </r>
  <r>
    <n v="1063"/>
    <n v="21173"/>
    <s v="Tramitar Peticiones"/>
    <x v="97"/>
    <x v="3"/>
    <d v="2020-04-22T00:00:00"/>
    <s v="Abril - Junio"/>
    <n v="2"/>
    <n v="3"/>
    <s v="Brayan eduardo rincon arias"/>
    <s v="Cerrado"/>
    <s v="Abril"/>
    <x v="0"/>
    <x v="0"/>
  </r>
  <r>
    <n v="1064"/>
    <n v="21174"/>
    <s v="Tramitar Peticiones"/>
    <x v="97"/>
    <x v="3"/>
    <d v="2020-04-23T00:00:00"/>
    <s v="Abril - Junio"/>
    <n v="3"/>
    <n v="4"/>
    <s v="JAVIER ALONSO BUSTAMANTE ARISMENDI"/>
    <s v="Cerrado"/>
    <s v="Abril"/>
    <x v="0"/>
    <x v="0"/>
  </r>
  <r>
    <n v="1065"/>
    <n v="21175"/>
    <s v="Tramitar Peticiones"/>
    <x v="97"/>
    <x v="3"/>
    <d v="2020-04-23T00:00:00"/>
    <s v="Abril - Junio"/>
    <n v="3"/>
    <n v="4"/>
    <s v="Fundacion Nuevo Mundo"/>
    <s v="Cerrado"/>
    <s v="Abril"/>
    <x v="0"/>
    <x v="0"/>
  </r>
  <r>
    <n v="1066"/>
    <n v="21176"/>
    <s v="Tramitar Peticiones"/>
    <x v="97"/>
    <x v="3"/>
    <d v="2020-04-23T00:00:00"/>
    <s v="Abril - Junio"/>
    <n v="3"/>
    <n v="4"/>
    <s v="César Pulido"/>
    <s v="Cerrado"/>
    <s v="Abril"/>
    <x v="0"/>
    <x v="0"/>
  </r>
  <r>
    <n v="1067"/>
    <n v="21177"/>
    <s v="Tramitar Queja"/>
    <x v="97"/>
    <x v="3"/>
    <d v="2020-04-21T00:00:00"/>
    <s v="Abril - Junio"/>
    <n v="1"/>
    <n v="2"/>
    <s v="JOSE JAVIER ROMERO ESCUDERO"/>
    <s v="Cerrado"/>
    <s v="Abril"/>
    <x v="0"/>
    <x v="0"/>
  </r>
  <r>
    <n v="1068"/>
    <n v="21178"/>
    <s v="Tramitar Peticiones"/>
    <x v="97"/>
    <x v="3"/>
    <d v="2020-04-23T00:00:00"/>
    <s v="Abril - Junio"/>
    <n v="3"/>
    <n v="4"/>
    <s v="laura zamora"/>
    <s v="Cerrado"/>
    <s v="Abril"/>
    <x v="0"/>
    <x v="0"/>
  </r>
  <r>
    <n v="1069"/>
    <n v="21179"/>
    <s v="Tramitar Queja"/>
    <x v="97"/>
    <x v="3"/>
    <s v="Pendiente"/>
    <s v="Pendiente"/>
    <s v="No aplica"/>
    <s v="No aplica"/>
    <s v="ESQUIVEL RODRIGUEZ PIANETA"/>
    <s v="Abierto"/>
    <s v="Pendiente"/>
    <x v="1"/>
    <x v="1"/>
  </r>
  <r>
    <n v="1070"/>
    <n v="21180"/>
    <s v="Tramitar Peticiones"/>
    <x v="97"/>
    <x v="3"/>
    <d v="2020-04-23T00:00:00"/>
    <s v="Abril - Junio"/>
    <n v="3"/>
    <n v="4"/>
    <s v="Jhoan Camilo Coronado Lara"/>
    <s v="Cerrado"/>
    <s v="Abril"/>
    <x v="0"/>
    <x v="0"/>
  </r>
  <r>
    <n v="1071"/>
    <n v="21181"/>
    <s v="Tramitar Peticiones"/>
    <x v="97"/>
    <x v="3"/>
    <d v="2020-04-23T00:00:00"/>
    <s v="Abril - Junio"/>
    <n v="3"/>
    <n v="4"/>
    <s v="hector manuel junca fajardo"/>
    <s v="Cerrado"/>
    <s v="Abril"/>
    <x v="0"/>
    <x v="0"/>
  </r>
  <r>
    <n v="1072"/>
    <n v="21182"/>
    <s v="Tramitar Peticiones"/>
    <x v="97"/>
    <x v="3"/>
    <d v="2020-04-23T00:00:00"/>
    <s v="Abril - Junio"/>
    <n v="3"/>
    <n v="4"/>
    <s v="SANDRA CATHERINE CARDENAS SABOYA"/>
    <s v="Cerrado"/>
    <s v="Abril"/>
    <x v="0"/>
    <x v="0"/>
  </r>
  <r>
    <n v="1073"/>
    <n v="21183"/>
    <s v="Tramitar Queja"/>
    <x v="97"/>
    <x v="3"/>
    <d v="2020-04-21T00:00:00"/>
    <s v="Abril - Junio"/>
    <n v="1"/>
    <n v="2"/>
    <s v="Diego vergara"/>
    <s v="Cerrado"/>
    <s v="Abril"/>
    <x v="0"/>
    <x v="0"/>
  </r>
  <r>
    <n v="1074"/>
    <n v="21184"/>
    <s v="Tramitar Peticiones"/>
    <x v="97"/>
    <x v="3"/>
    <d v="2020-04-23T00:00:00"/>
    <s v="Abril - Junio"/>
    <n v="3"/>
    <n v="4"/>
    <s v="Tatiana Alejandra Cabrejo Zapata"/>
    <s v="Cerrado"/>
    <s v="Abril"/>
    <x v="0"/>
    <x v="0"/>
  </r>
  <r>
    <n v="1075"/>
    <n v="21185"/>
    <s v="Tramitar Queja"/>
    <x v="97"/>
    <x v="3"/>
    <d v="2020-04-21T00:00:00"/>
    <s v="Abril - Junio"/>
    <n v="1"/>
    <n v="2"/>
    <s v="CAMILO ESCOBAR"/>
    <s v="Cerrado"/>
    <s v="Abril"/>
    <x v="0"/>
    <x v="0"/>
  </r>
  <r>
    <n v="1076"/>
    <n v="21186"/>
    <s v="Tramitar Peticiones"/>
    <x v="97"/>
    <x v="3"/>
    <d v="2020-04-23T00:00:00"/>
    <s v="Abril - Junio"/>
    <n v="3"/>
    <n v="4"/>
    <s v="María Patricia Romero Grajales"/>
    <s v="Cerrado"/>
    <s v="Abril"/>
    <x v="0"/>
    <x v="0"/>
  </r>
  <r>
    <n v="1077"/>
    <n v="21187"/>
    <s v="Tramitar Peticiones"/>
    <x v="97"/>
    <x v="3"/>
    <d v="2020-04-23T00:00:00"/>
    <s v="Abril - Junio"/>
    <n v="3"/>
    <n v="4"/>
    <s v="WILSON FIERRO"/>
    <s v="Cerrado"/>
    <s v="Abril"/>
    <x v="0"/>
    <x v="0"/>
  </r>
  <r>
    <n v="1078"/>
    <n v="21188"/>
    <s v="Tramitar Peticiones"/>
    <x v="97"/>
    <x v="3"/>
    <d v="2020-04-23T00:00:00"/>
    <s v="Abril - Junio"/>
    <n v="3"/>
    <n v="4"/>
    <s v="Maria Paula Murillo Muñoz"/>
    <s v="Cerrado"/>
    <s v="Abril"/>
    <x v="0"/>
    <x v="0"/>
  </r>
  <r>
    <n v="1079"/>
    <n v="21189"/>
    <s v="Tramitar Peticiones"/>
    <x v="97"/>
    <x v="3"/>
    <d v="2020-04-23T00:00:00"/>
    <s v="Abril - Junio"/>
    <n v="3"/>
    <n v="4"/>
    <s v="CRISTIAN MERIÑO SEGRERA"/>
    <s v="Cerrado"/>
    <s v="Abril"/>
    <x v="0"/>
    <x v="0"/>
  </r>
  <r>
    <n v="1080"/>
    <n v="21190"/>
    <s v="Tramitar Peticiones"/>
    <x v="97"/>
    <x v="3"/>
    <d v="2020-04-23T00:00:00"/>
    <s v="Abril - Junio"/>
    <n v="3"/>
    <n v="4"/>
    <s v="santiago cañón beltrán"/>
    <s v="Cerrado"/>
    <s v="Abril"/>
    <x v="0"/>
    <x v="0"/>
  </r>
  <r>
    <n v="1081"/>
    <n v="21191"/>
    <s v="Tramitar Peticiones"/>
    <x v="97"/>
    <x v="3"/>
    <d v="2020-04-23T00:00:00"/>
    <s v="Abril - Junio"/>
    <n v="3"/>
    <n v="4"/>
    <s v="PILAR CASTAÑEDA"/>
    <s v="Cerrado"/>
    <s v="Abril"/>
    <x v="0"/>
    <x v="0"/>
  </r>
  <r>
    <n v="1082"/>
    <n v="21192"/>
    <s v="Tramitar Peticiones"/>
    <x v="97"/>
    <x v="3"/>
    <d v="2020-04-23T00:00:00"/>
    <s v="Abril - Junio"/>
    <n v="3"/>
    <n v="4"/>
    <s v="Dolly Cano Aguilar"/>
    <s v="Cerrado"/>
    <s v="Abril"/>
    <x v="0"/>
    <x v="0"/>
  </r>
  <r>
    <n v="1083"/>
    <n v="21193"/>
    <s v="Tramitar Queja"/>
    <x v="97"/>
    <x v="3"/>
    <d v="2020-04-23T00:00:00"/>
    <s v="Abril - Junio"/>
    <n v="3"/>
    <n v="4"/>
    <s v="GUILLERMOGARCIA"/>
    <s v="Cerrado"/>
    <s v="Abril"/>
    <x v="0"/>
    <x v="0"/>
  </r>
  <r>
    <n v="1084"/>
    <n v="21194"/>
    <s v="Tramitar Queja"/>
    <x v="98"/>
    <x v="3"/>
    <d v="2020-04-21T00:00:00"/>
    <s v="Abril - Junio"/>
    <n v="0"/>
    <n v="1"/>
    <s v="NATALY RODRIGUEZ"/>
    <s v="Cerrado"/>
    <s v="Abril"/>
    <x v="0"/>
    <x v="0"/>
  </r>
  <r>
    <n v="1085"/>
    <n v="21195"/>
    <s v="Tramitar Queja"/>
    <x v="98"/>
    <x v="3"/>
    <s v="Pendiente"/>
    <s v="Pendiente"/>
    <s v="No aplica"/>
    <s v="No aplica"/>
    <s v="MARIO FIDEL RODRIGUEZ NARVAEZ"/>
    <s v="Abierto"/>
    <s v="Pendiente"/>
    <x v="1"/>
    <x v="1"/>
  </r>
  <r>
    <n v="1086"/>
    <n v="21196"/>
    <s v="Tramitar Peticiones"/>
    <x v="98"/>
    <x v="3"/>
    <d v="2020-04-23T00:00:00"/>
    <s v="Abril - Junio"/>
    <n v="2"/>
    <n v="3"/>
    <s v="LUIS ALVEIRO VASQUEZ GUTIERREZ"/>
    <s v="Cerrado"/>
    <s v="Abril"/>
    <x v="0"/>
    <x v="0"/>
  </r>
  <r>
    <n v="1087"/>
    <n v="21197"/>
    <s v="Tramitar Peticiones"/>
    <x v="98"/>
    <x v="3"/>
    <d v="2020-04-23T00:00:00"/>
    <s v="Abril - Junio"/>
    <n v="2"/>
    <n v="3"/>
    <s v="LUIS EDUARDO LONDOÑO RODAS"/>
    <s v="Cerrado"/>
    <s v="Abril"/>
    <x v="0"/>
    <x v="0"/>
  </r>
  <r>
    <n v="1088"/>
    <n v="21198"/>
    <s v="Tramitar Queja"/>
    <x v="98"/>
    <x v="3"/>
    <s v="Pendiente"/>
    <s v="Pendiente"/>
    <s v="No aplica"/>
    <s v="No aplica"/>
    <s v="ALONSO RESTREPO SANCHEZ"/>
    <s v="Abierto"/>
    <s v="Pendiente"/>
    <x v="1"/>
    <x v="1"/>
  </r>
  <r>
    <n v="1089"/>
    <n v="21199"/>
    <s v="Tramitar Queja"/>
    <x v="98"/>
    <x v="3"/>
    <s v="Pendiente"/>
    <s v="Pendiente"/>
    <s v="No aplica"/>
    <s v="No aplica"/>
    <s v="MARIA DORIS BEDOYA LOPEZ"/>
    <s v="Abierto"/>
    <s v="Pendiente"/>
    <x v="1"/>
    <x v="1"/>
  </r>
  <r>
    <n v="1090"/>
    <n v="21200"/>
    <s v="Tramitar Peticiones"/>
    <x v="98"/>
    <x v="3"/>
    <d v="2020-04-23T00:00:00"/>
    <s v="Abril - Junio"/>
    <n v="2"/>
    <n v="3"/>
    <s v="ESMERALDA RODRIGUEZ"/>
    <s v="Cerrado"/>
    <s v="Abril"/>
    <x v="0"/>
    <x v="0"/>
  </r>
  <r>
    <n v="1091"/>
    <n v="21201"/>
    <s v="Tramitar Peticiones"/>
    <x v="98"/>
    <x v="3"/>
    <d v="2020-04-23T00:00:00"/>
    <s v="Abril - Junio"/>
    <n v="2"/>
    <n v="3"/>
    <s v="JULIA ISABEL DE ORO COGOLLO"/>
    <s v="Cerrado"/>
    <s v="Abril"/>
    <x v="0"/>
    <x v="0"/>
  </r>
  <r>
    <n v="1092"/>
    <n v="21202"/>
    <s v="Tramitar Peticiones"/>
    <x v="98"/>
    <x v="3"/>
    <d v="2020-04-23T00:00:00"/>
    <s v="Abril - Junio"/>
    <n v="2"/>
    <n v="3"/>
    <s v="Luis Jacob Jaramillo Castro"/>
    <s v="Cerrado"/>
    <s v="Abril"/>
    <x v="0"/>
    <x v="0"/>
  </r>
  <r>
    <n v="1093"/>
    <n v="21203"/>
    <s v="Tramitar Peticiones"/>
    <x v="98"/>
    <x v="3"/>
    <d v="2020-04-23T00:00:00"/>
    <s v="Abril - Junio"/>
    <n v="2"/>
    <n v="3"/>
    <s v="Andrés González Castro"/>
    <s v="Cerrado"/>
    <s v="Abril"/>
    <x v="0"/>
    <x v="0"/>
  </r>
  <r>
    <n v="1094"/>
    <n v="21204"/>
    <s v="Tramitar Peticiones"/>
    <x v="98"/>
    <x v="3"/>
    <d v="2020-04-23T00:00:00"/>
    <s v="Abril - Junio"/>
    <n v="2"/>
    <n v="3"/>
    <s v="Kevin Giovani Ospina Martinez"/>
    <s v="Cerrado"/>
    <s v="Abril"/>
    <x v="0"/>
    <x v="0"/>
  </r>
  <r>
    <n v="1095"/>
    <n v="21205"/>
    <s v="Tramitar Peticiones"/>
    <x v="98"/>
    <x v="3"/>
    <d v="2020-04-23T00:00:00"/>
    <s v="Abril - Junio"/>
    <n v="2"/>
    <n v="3"/>
    <s v="MARICELA MORALES GONZALEZ"/>
    <s v="Cerrado"/>
    <s v="Abril"/>
    <x v="0"/>
    <x v="0"/>
  </r>
  <r>
    <n v="1096"/>
    <n v="21206"/>
    <s v="Tramitar Peticiones"/>
    <x v="98"/>
    <x v="3"/>
    <d v="2020-04-23T00:00:00"/>
    <s v="Abril - Junio"/>
    <n v="2"/>
    <n v="3"/>
    <s v="NAILI LUZ MAGDANIEL PUSHAINA"/>
    <s v="Cerrado"/>
    <s v="Abril"/>
    <x v="0"/>
    <x v="0"/>
  </r>
  <r>
    <n v="1097"/>
    <n v="21207"/>
    <s v="Tramitar Queja"/>
    <x v="98"/>
    <x v="3"/>
    <d v="2020-04-21T00:00:00"/>
    <s v="Abril - Junio"/>
    <n v="0"/>
    <n v="1"/>
    <s v="Paola Milena Caro Gamarra"/>
    <s v="Cerrado"/>
    <s v="Abril"/>
    <x v="0"/>
    <x v="0"/>
  </r>
  <r>
    <n v="1098"/>
    <n v="21208"/>
    <s v="Tramitar Reclamo"/>
    <x v="98"/>
    <x v="3"/>
    <d v="2020-04-22T00:00:00"/>
    <s v="Abril - Junio"/>
    <n v="1"/>
    <n v="2"/>
    <s v="yulieth alejandra angulo poveda"/>
    <s v="Cerrado"/>
    <s v="Abril"/>
    <x v="0"/>
    <x v="0"/>
  </r>
  <r>
    <n v="1099"/>
    <n v="21209"/>
    <s v="Tramitar Peticiones"/>
    <x v="98"/>
    <x v="3"/>
    <d v="2020-04-23T00:00:00"/>
    <s v="Abril - Junio"/>
    <n v="2"/>
    <n v="3"/>
    <s v="JHONNY VILLARREL BELALCAZAR"/>
    <s v="Cerrado"/>
    <s v="Abril"/>
    <x v="0"/>
    <x v="0"/>
  </r>
  <r>
    <n v="1100"/>
    <n v="21210"/>
    <s v="Tramitar Queja"/>
    <x v="98"/>
    <x v="3"/>
    <s v="Pendiente"/>
    <s v="Pendiente"/>
    <s v="No aplica"/>
    <s v="No aplica"/>
    <s v="walter alberto chica"/>
    <s v="Abierto"/>
    <s v="Pendiente"/>
    <x v="1"/>
    <x v="1"/>
  </r>
  <r>
    <n v="1101"/>
    <n v="21211"/>
    <s v="Tramitar Peticiones"/>
    <x v="98"/>
    <x v="3"/>
    <d v="2020-04-23T00:00:00"/>
    <s v="Abril - Junio"/>
    <n v="2"/>
    <n v="3"/>
    <s v="ISLENY NATALIA ACOSTA MORA"/>
    <s v="Cerrado"/>
    <s v="Abril"/>
    <x v="0"/>
    <x v="0"/>
  </r>
  <r>
    <n v="1102"/>
    <n v="21212"/>
    <s v="Tramitar Peticiones"/>
    <x v="98"/>
    <x v="3"/>
    <d v="2020-04-23T00:00:00"/>
    <s v="Abril - Junio"/>
    <n v="2"/>
    <n v="3"/>
    <s v="CHESTIN LINETH MONTERROSA MEJIA"/>
    <s v="Cerrado"/>
    <s v="Abril"/>
    <x v="0"/>
    <x v="0"/>
  </r>
  <r>
    <n v="1103"/>
    <n v="21213"/>
    <s v="Tramitar Peticiones"/>
    <x v="98"/>
    <x v="3"/>
    <d v="2020-04-23T00:00:00"/>
    <s v="Abril - Junio"/>
    <n v="2"/>
    <n v="3"/>
    <s v="hugo"/>
    <s v="Cerrado"/>
    <s v="Abril"/>
    <x v="0"/>
    <x v="0"/>
  </r>
  <r>
    <n v="1104"/>
    <n v="21214"/>
    <s v="Tramitar Peticiones"/>
    <x v="98"/>
    <x v="3"/>
    <d v="2020-04-24T00:00:00"/>
    <s v="Abril - Junio"/>
    <n v="3"/>
    <n v="4"/>
    <s v="Fanny Marcela Yela"/>
    <s v="Cerrado"/>
    <s v="Abril"/>
    <x v="0"/>
    <x v="0"/>
  </r>
  <r>
    <n v="1105"/>
    <n v="21215"/>
    <s v="Tramitar Queja"/>
    <x v="98"/>
    <x v="3"/>
    <d v="2020-04-22T00:00:00"/>
    <s v="Abril - Junio"/>
    <n v="1"/>
    <n v="2"/>
    <s v="No hay clientes referentes a este flujo"/>
    <s v="Cerrado"/>
    <s v="Abril"/>
    <x v="0"/>
    <x v="0"/>
  </r>
  <r>
    <n v="1106"/>
    <n v="21216"/>
    <s v="Tramitar Peticiones"/>
    <x v="98"/>
    <x v="3"/>
    <d v="2020-04-24T00:00:00"/>
    <s v="Abril - Junio"/>
    <n v="3"/>
    <n v="4"/>
    <s v="anyi yecenia ortiz pineda"/>
    <s v="Cerrado"/>
    <s v="Abril"/>
    <x v="0"/>
    <x v="0"/>
  </r>
  <r>
    <n v="1107"/>
    <n v="21217"/>
    <s v="Tramitar Peticiones"/>
    <x v="98"/>
    <x v="3"/>
    <d v="2020-04-24T00:00:00"/>
    <s v="Abril - Junio"/>
    <n v="3"/>
    <n v="4"/>
    <s v="IVETTE JOSEFINA GARDEAZABAL MICOLTA"/>
    <s v="Cerrado"/>
    <s v="Abril"/>
    <x v="0"/>
    <x v="0"/>
  </r>
  <r>
    <n v="1108"/>
    <n v="21218"/>
    <s v="Tramitar Peticiones"/>
    <x v="98"/>
    <x v="3"/>
    <d v="2020-04-24T00:00:00"/>
    <s v="Abril - Junio"/>
    <n v="3"/>
    <n v="4"/>
    <s v="anyi yecenia ortiz pineda"/>
    <s v="Cerrado"/>
    <s v="Abril"/>
    <x v="0"/>
    <x v="0"/>
  </r>
  <r>
    <n v="1109"/>
    <n v="21219"/>
    <s v="Tramitar Peticiones"/>
    <x v="98"/>
    <x v="3"/>
    <d v="2020-04-24T00:00:00"/>
    <s v="Abril - Junio"/>
    <n v="3"/>
    <n v="4"/>
    <s v="JOSE IVÁN ÁLVAREZ MIRA"/>
    <s v="Cerrado"/>
    <s v="Abril"/>
    <x v="0"/>
    <x v="0"/>
  </r>
  <r>
    <n v="1110"/>
    <n v="21220"/>
    <s v="Tramitar Queja"/>
    <x v="98"/>
    <x v="3"/>
    <d v="2020-04-22T00:00:00"/>
    <s v="Abril - Junio"/>
    <n v="1"/>
    <n v="2"/>
    <s v="JUAN CARLOS RODRIGUEZ PULIDO"/>
    <s v="Cerrado"/>
    <s v="Abril"/>
    <x v="0"/>
    <x v="0"/>
  </r>
  <r>
    <n v="1111"/>
    <n v="21221"/>
    <s v="Tramitar Peticiones"/>
    <x v="99"/>
    <x v="3"/>
    <d v="2020-04-24T00:00:00"/>
    <s v="Abril - Junio"/>
    <n v="2"/>
    <n v="3"/>
    <s v="Edwin Samir Asprilla Panesso"/>
    <s v="Cerrado"/>
    <s v="Abril"/>
    <x v="0"/>
    <x v="0"/>
  </r>
  <r>
    <n v="1112"/>
    <n v="21222"/>
    <s v="Tramitar Peticiones"/>
    <x v="99"/>
    <x v="3"/>
    <d v="2020-04-24T00:00:00"/>
    <s v="Abril - Junio"/>
    <n v="2"/>
    <n v="3"/>
    <s v="NANCY CONSUELO DE LA TORRE QUINTERO"/>
    <s v="Cerrado"/>
    <s v="Abril"/>
    <x v="0"/>
    <x v="0"/>
  </r>
  <r>
    <n v="1113"/>
    <n v="21223"/>
    <s v="Tramitar Peticiones"/>
    <x v="99"/>
    <x v="3"/>
    <d v="2020-04-24T00:00:00"/>
    <s v="Abril - Junio"/>
    <n v="2"/>
    <n v="3"/>
    <s v="alvaro angel lavado"/>
    <s v="Cerrado"/>
    <s v="Abril"/>
    <x v="0"/>
    <x v="0"/>
  </r>
  <r>
    <n v="1114"/>
    <n v="21224"/>
    <s v="Tramitar Queja"/>
    <x v="99"/>
    <x v="3"/>
    <d v="2020-04-22T00:00:00"/>
    <s v="Abril - Junio"/>
    <n v="0"/>
    <n v="1"/>
    <s v="HERMENCIA BARRERA"/>
    <s v="Cerrado"/>
    <s v="Abril"/>
    <x v="0"/>
    <x v="0"/>
  </r>
  <r>
    <n v="1115"/>
    <n v="21225"/>
    <s v="Tramitar Peticiones"/>
    <x v="99"/>
    <x v="3"/>
    <d v="2020-04-24T00:00:00"/>
    <s v="Abril - Junio"/>
    <n v="2"/>
    <n v="3"/>
    <s v="CARLOS MAURICIO AYERBE SUAZA"/>
    <s v="Cerrado"/>
    <s v="Abril"/>
    <x v="0"/>
    <x v="0"/>
  </r>
  <r>
    <n v="1116"/>
    <n v="21226"/>
    <s v="Tramitar Peticiones"/>
    <x v="99"/>
    <x v="3"/>
    <d v="2020-04-24T00:00:00"/>
    <s v="Abril - Junio"/>
    <n v="2"/>
    <n v="3"/>
    <s v="thamar rodero garcia"/>
    <s v="Cerrado"/>
    <s v="Abril"/>
    <x v="0"/>
    <x v="0"/>
  </r>
  <r>
    <n v="1117"/>
    <n v="21227"/>
    <s v="Tramitar Peticiones"/>
    <x v="99"/>
    <x v="3"/>
    <d v="2020-04-27T00:00:00"/>
    <s v="Abril - Junio"/>
    <n v="5"/>
    <n v="4"/>
    <s v="YOLANDA PINTO CASTILLO"/>
    <s v="Cerrado"/>
    <s v="Abril"/>
    <x v="0"/>
    <x v="0"/>
  </r>
  <r>
    <n v="1118"/>
    <n v="21228"/>
    <s v="Tramitar Peticiones"/>
    <x v="99"/>
    <x v="3"/>
    <d v="2020-04-27T00:00:00"/>
    <s v="Abril - Junio"/>
    <n v="5"/>
    <n v="4"/>
    <s v="JESUS ANTONIO QUIROGA CORZO"/>
    <s v="Cerrado"/>
    <s v="Abril"/>
    <x v="0"/>
    <x v="0"/>
  </r>
  <r>
    <n v="1119"/>
    <n v="21229"/>
    <s v="Tramitar Reclamo"/>
    <x v="99"/>
    <x v="3"/>
    <d v="2020-04-24T00:00:00"/>
    <s v="Abril - Junio"/>
    <n v="2"/>
    <n v="3"/>
    <s v="Raul Adolfo javela chacon"/>
    <s v="Cerrado"/>
    <s v="Abril"/>
    <x v="0"/>
    <x v="0"/>
  </r>
  <r>
    <n v="1120"/>
    <n v="21230"/>
    <s v="Tramitar Peticiones"/>
    <x v="99"/>
    <x v="3"/>
    <d v="2020-04-27T00:00:00"/>
    <s v="Abril - Junio"/>
    <n v="5"/>
    <n v="4"/>
    <s v="LUZ STELLA MONROY FAJARDO"/>
    <s v="Cerrado"/>
    <s v="Abril"/>
    <x v="0"/>
    <x v="0"/>
  </r>
  <r>
    <n v="1121"/>
    <n v="21231"/>
    <s v="Tramitar Peticiones"/>
    <x v="99"/>
    <x v="3"/>
    <d v="2020-04-27T00:00:00"/>
    <s v="Abril - Junio"/>
    <n v="5"/>
    <n v="4"/>
    <s v="DOLORES ZAMORA DE VILLARREAL"/>
    <s v="Cerrado"/>
    <s v="Abril"/>
    <x v="0"/>
    <x v="0"/>
  </r>
  <r>
    <n v="1122"/>
    <n v="21232"/>
    <s v="Tramitar Peticiones"/>
    <x v="99"/>
    <x v="3"/>
    <d v="2020-04-27T00:00:00"/>
    <s v="Abril - Junio"/>
    <n v="5"/>
    <n v="4"/>
    <s v="Alexander Cardona Peña"/>
    <s v="Cerrado"/>
    <s v="Abril"/>
    <x v="0"/>
    <x v="0"/>
  </r>
  <r>
    <n v="1123"/>
    <n v="21233"/>
    <s v="Tramitar Peticiones"/>
    <x v="99"/>
    <x v="3"/>
    <d v="2020-04-27T00:00:00"/>
    <s v="Abril - Junio"/>
    <n v="5"/>
    <n v="4"/>
    <s v="María Camila Cáceres Prada"/>
    <s v="Cerrado"/>
    <s v="Abril"/>
    <x v="0"/>
    <x v="0"/>
  </r>
  <r>
    <n v="1124"/>
    <n v="21234"/>
    <s v="Tramitar Queja"/>
    <x v="99"/>
    <x v="3"/>
    <d v="2020-04-24T00:00:00"/>
    <s v="Abril - Junio"/>
    <n v="2"/>
    <n v="3"/>
    <s v="Randy Yessid Tinoco"/>
    <s v="Cerrado"/>
    <s v="Abril"/>
    <x v="0"/>
    <x v="0"/>
  </r>
  <r>
    <n v="1125"/>
    <n v="21235"/>
    <s v="Tramitar Peticiones"/>
    <x v="99"/>
    <x v="3"/>
    <d v="2020-04-27T00:00:00"/>
    <s v="Abril - Junio"/>
    <n v="5"/>
    <n v="4"/>
    <s v="john deison correalondoño"/>
    <s v="Cerrado"/>
    <s v="Abril"/>
    <x v="0"/>
    <x v="0"/>
  </r>
  <r>
    <n v="1126"/>
    <n v="21236"/>
    <s v="Tramitar Peticiones"/>
    <x v="99"/>
    <x v="3"/>
    <d v="2020-04-27T00:00:00"/>
    <s v="Abril - Junio"/>
    <n v="5"/>
    <n v="4"/>
    <s v="gina malibet pinzon riveros"/>
    <s v="Cerrado"/>
    <s v="Abril"/>
    <x v="0"/>
    <x v="0"/>
  </r>
  <r>
    <n v="1127"/>
    <n v="21237"/>
    <s v="Tramitar Peticiones"/>
    <x v="99"/>
    <x v="3"/>
    <d v="2020-04-27T00:00:00"/>
    <s v="Abril - Junio"/>
    <n v="5"/>
    <n v="4"/>
    <s v="JEISON GERMAN BOLIVAR QUIÑONEZ"/>
    <s v="Cerrado"/>
    <s v="Abril"/>
    <x v="0"/>
    <x v="0"/>
  </r>
  <r>
    <n v="1128"/>
    <n v="21238"/>
    <s v="Tramitar Peticiones"/>
    <x v="99"/>
    <x v="3"/>
    <d v="2020-04-27T00:00:00"/>
    <s v="Abril - Junio"/>
    <n v="5"/>
    <n v="4"/>
    <s v="ALBA VIVIAN VÁSQUEZ CALDERÓN"/>
    <s v="Cerrado"/>
    <s v="Abril"/>
    <x v="0"/>
    <x v="0"/>
  </r>
  <r>
    <n v="1129"/>
    <n v="21239"/>
    <s v="Tramitar Peticiones"/>
    <x v="99"/>
    <x v="3"/>
    <d v="2020-04-27T00:00:00"/>
    <s v="Abril - Junio"/>
    <n v="5"/>
    <n v="4"/>
    <s v="DAVID RAMOS LARA"/>
    <s v="Cerrado"/>
    <s v="Abril"/>
    <x v="0"/>
    <x v="0"/>
  </r>
  <r>
    <n v="1130"/>
    <n v="21240"/>
    <s v="Tramitar Queja"/>
    <x v="99"/>
    <x v="3"/>
    <d v="2020-04-24T00:00:00"/>
    <s v="Abril - Junio"/>
    <n v="2"/>
    <n v="3"/>
    <s v="Jaime Alberto Tobón Osorio"/>
    <s v="Cerrado"/>
    <s v="Abril"/>
    <x v="0"/>
    <x v="0"/>
  </r>
  <r>
    <n v="1131"/>
    <n v="21241"/>
    <s v="Tramitar Peticiones"/>
    <x v="99"/>
    <x v="3"/>
    <d v="2020-04-28T00:00:00"/>
    <s v="Abril - Junio"/>
    <n v="6"/>
    <n v="5"/>
    <s v="OSVALDO DIAZ"/>
    <s v="Cerrado"/>
    <s v="Abril"/>
    <x v="0"/>
    <x v="0"/>
  </r>
  <r>
    <n v="1132"/>
    <n v="21242"/>
    <s v="Tramitar Peticiones"/>
    <x v="99"/>
    <x v="3"/>
    <d v="2020-04-28T00:00:00"/>
    <s v="Abril - Junio"/>
    <n v="6"/>
    <n v="5"/>
    <s v="Manuel Manjarres Correa"/>
    <s v="Cerrado"/>
    <s v="Abril"/>
    <x v="0"/>
    <x v="0"/>
  </r>
  <r>
    <n v="1133"/>
    <n v="21243"/>
    <s v="Tramitar Peticiones"/>
    <x v="99"/>
    <x v="3"/>
    <d v="2020-04-28T00:00:00"/>
    <s v="Abril - Junio"/>
    <n v="6"/>
    <n v="5"/>
    <s v="LUIS CARLOS ALVARADO OCAMPO"/>
    <s v="Cerrado"/>
    <s v="Abril"/>
    <x v="0"/>
    <x v="0"/>
  </r>
  <r>
    <n v="1134"/>
    <n v="21244"/>
    <s v="Tramitar Queja"/>
    <x v="100"/>
    <x v="3"/>
    <d v="2020-04-24T00:00:00"/>
    <s v="Abril - Junio"/>
    <n v="1"/>
    <n v="2"/>
    <s v="Eduard jose alvarez lopez"/>
    <s v="Cerrado"/>
    <s v="Abril"/>
    <x v="0"/>
    <x v="0"/>
  </r>
  <r>
    <n v="1135"/>
    <n v="21245"/>
    <s v="Asignar Sugerencia"/>
    <x v="100"/>
    <x v="3"/>
    <d v="2020-04-28T00:00:00"/>
    <s v="Abril - Junio"/>
    <n v="5"/>
    <n v="4"/>
    <s v="luis german castro martinez"/>
    <s v="Cerrado"/>
    <s v="Abril"/>
    <x v="0"/>
    <x v="0"/>
  </r>
  <r>
    <n v="1136"/>
    <n v="21246"/>
    <s v="Tramitar Reclamo"/>
    <x v="100"/>
    <x v="3"/>
    <d v="2020-04-24T00:00:00"/>
    <s v="Abril - Junio"/>
    <n v="1"/>
    <n v="2"/>
    <s v="david restrepo"/>
    <s v="Cerrado"/>
    <s v="Abril"/>
    <x v="0"/>
    <x v="0"/>
  </r>
  <r>
    <n v="1137"/>
    <n v="21247"/>
    <s v="Tramitar Reclamo"/>
    <x v="100"/>
    <x v="3"/>
    <d v="2020-04-24T00:00:00"/>
    <s v="Abril - Junio"/>
    <n v="1"/>
    <n v="2"/>
    <s v="david restrepo"/>
    <s v="Cerrado"/>
    <s v="Abril"/>
    <x v="0"/>
    <x v="0"/>
  </r>
  <r>
    <n v="1138"/>
    <n v="21248"/>
    <s v="Tramitar Queja"/>
    <x v="100"/>
    <x v="3"/>
    <d v="2020-04-24T00:00:00"/>
    <s v="Abril - Junio"/>
    <n v="1"/>
    <n v="2"/>
    <s v="Juan Pablo Barrera Cobaleda"/>
    <s v="Cerrado"/>
    <s v="Abril"/>
    <x v="0"/>
    <x v="0"/>
  </r>
  <r>
    <n v="1139"/>
    <n v="21249"/>
    <s v="Tramitar Queja"/>
    <x v="100"/>
    <x v="3"/>
    <d v="2020-04-24T00:00:00"/>
    <s v="Abril - Junio"/>
    <n v="1"/>
    <n v="2"/>
    <s v="diana carolina gomez"/>
    <s v="Cerrado"/>
    <s v="Abril"/>
    <x v="0"/>
    <x v="0"/>
  </r>
  <r>
    <n v="1140"/>
    <n v="21250"/>
    <s v="Tramitar Peticiones"/>
    <x v="100"/>
    <x v="3"/>
    <d v="2020-04-28T00:00:00"/>
    <s v="Abril - Junio"/>
    <n v="5"/>
    <n v="4"/>
    <s v="Jose arcesio lopez gonzalez"/>
    <s v="Cerrado"/>
    <s v="Abril"/>
    <x v="0"/>
    <x v="0"/>
  </r>
  <r>
    <n v="1141"/>
    <n v="21251"/>
    <s v="Tramitar Peticiones"/>
    <x v="100"/>
    <x v="3"/>
    <d v="2020-04-28T00:00:00"/>
    <s v="Abril - Junio"/>
    <n v="5"/>
    <n v="4"/>
    <s v="Yeimy Delgadillo"/>
    <s v="Cerrado"/>
    <s v="Abril"/>
    <x v="0"/>
    <x v="0"/>
  </r>
  <r>
    <n v="1142"/>
    <n v="21252"/>
    <s v="Tramitar Queja"/>
    <x v="100"/>
    <x v="3"/>
    <s v="Pendiente"/>
    <s v="Pendiente"/>
    <s v="No aplica"/>
    <s v="No aplica"/>
    <s v="andres figueroa"/>
    <s v="Abierto"/>
    <s v="Pendiente"/>
    <x v="1"/>
    <x v="1"/>
  </r>
  <r>
    <n v="1143"/>
    <n v="21253"/>
    <s v="Tramitar Peticiones"/>
    <x v="100"/>
    <x v="3"/>
    <d v="2020-04-28T00:00:00"/>
    <s v="Abril - Junio"/>
    <n v="5"/>
    <n v="4"/>
    <s v="César Augusto Marín Jaramillo"/>
    <s v="Cerrado"/>
    <s v="Abril"/>
    <x v="0"/>
    <x v="0"/>
  </r>
  <r>
    <n v="1144"/>
    <n v="21254"/>
    <s v="Tramitar Peticiones"/>
    <x v="100"/>
    <x v="3"/>
    <d v="2020-04-28T00:00:00"/>
    <s v="Abril - Junio"/>
    <n v="5"/>
    <n v="4"/>
    <s v="Lisbeth Tatiana Gallardo Sandoval"/>
    <s v="Cerrado"/>
    <s v="Abril"/>
    <x v="0"/>
    <x v="0"/>
  </r>
  <r>
    <n v="1145"/>
    <n v="21255"/>
    <s v="Tramitar Reclamo"/>
    <x v="100"/>
    <x v="3"/>
    <d v="2020-04-24T00:00:00"/>
    <s v="Abril - Junio"/>
    <n v="1"/>
    <n v="2"/>
    <s v="Nidia del Carmen Gaviria Cordero"/>
    <s v="Cerrado"/>
    <s v="Abril"/>
    <x v="0"/>
    <x v="0"/>
  </r>
  <r>
    <n v="1146"/>
    <n v="21256"/>
    <s v="Tramitar Queja"/>
    <x v="100"/>
    <x v="3"/>
    <d v="2020-04-24T00:00:00"/>
    <s v="Abril - Junio"/>
    <n v="1"/>
    <n v="2"/>
    <s v="GABRIEL BALLESTAS SIERRA"/>
    <s v="Cerrado"/>
    <s v="Abril"/>
    <x v="0"/>
    <x v="0"/>
  </r>
  <r>
    <n v="1147"/>
    <n v="21257"/>
    <s v="Tramitar Queja"/>
    <x v="100"/>
    <x v="3"/>
    <d v="2020-04-24T00:00:00"/>
    <s v="Abril - Junio"/>
    <n v="1"/>
    <n v="2"/>
    <s v="JEFERSSON ALFREDO RUA SANCHEZ"/>
    <s v="Cerrado"/>
    <s v="Abril"/>
    <x v="0"/>
    <x v="0"/>
  </r>
  <r>
    <n v="1148"/>
    <n v="21258"/>
    <s v="Tramitar Reclamo"/>
    <x v="100"/>
    <x v="3"/>
    <d v="2020-04-24T00:00:00"/>
    <s v="Abril - Junio"/>
    <n v="1"/>
    <n v="2"/>
    <s v="Santiago Cuadros Carrascal"/>
    <s v="Cerrado"/>
    <s v="Abril"/>
    <x v="0"/>
    <x v="0"/>
  </r>
  <r>
    <n v="1149"/>
    <n v="21259"/>
    <s v="Tramitar Reclamo"/>
    <x v="100"/>
    <x v="3"/>
    <d v="2020-04-28T00:00:00"/>
    <s v="Abril - Junio"/>
    <n v="5"/>
    <n v="4"/>
    <s v="Mirta alejandra Rodríguez barrera"/>
    <s v="Cerrado"/>
    <s v="Abril"/>
    <x v="0"/>
    <x v="0"/>
  </r>
  <r>
    <n v="1150"/>
    <n v="21260"/>
    <s v="Tramitar Peticiones"/>
    <x v="100"/>
    <x v="3"/>
    <d v="2020-04-28T00:00:00"/>
    <s v="Abril - Junio"/>
    <n v="5"/>
    <n v="4"/>
    <s v="JORGE LUIS RUEDA DE LA HOZ"/>
    <s v="Cerrado"/>
    <s v="Abril"/>
    <x v="0"/>
    <x v="0"/>
  </r>
  <r>
    <n v="1151"/>
    <n v="21261"/>
    <s v="Tramitar Peticiones"/>
    <x v="101"/>
    <x v="3"/>
    <d v="2020-04-28T00:00:00"/>
    <s v="Abril - Junio"/>
    <n v="4"/>
    <n v="3"/>
    <s v="david stiben polanco rubiano"/>
    <s v="Cerrado"/>
    <s v="Abril"/>
    <x v="0"/>
    <x v="0"/>
  </r>
  <r>
    <n v="1152"/>
    <n v="21262"/>
    <s v="Tramitar Peticiones"/>
    <x v="101"/>
    <x v="3"/>
    <d v="2020-04-28T00:00:00"/>
    <s v="Abril - Junio"/>
    <n v="4"/>
    <n v="3"/>
    <s v="Adel Enrique Pérez canencia"/>
    <s v="Cerrado"/>
    <s v="Abril"/>
    <x v="0"/>
    <x v="0"/>
  </r>
  <r>
    <n v="1153"/>
    <n v="21263"/>
    <s v="Tramitar Queja"/>
    <x v="101"/>
    <x v="3"/>
    <d v="2020-04-28T00:00:00"/>
    <s v="Abril - Junio"/>
    <n v="4"/>
    <n v="3"/>
    <s v="SANDRA VIVIANA SERRANO GAONA"/>
    <s v="Cerrado"/>
    <s v="Abril"/>
    <x v="0"/>
    <x v="0"/>
  </r>
  <r>
    <n v="1154"/>
    <n v="21264"/>
    <s v="Tramitar Peticiones"/>
    <x v="101"/>
    <x v="3"/>
    <d v="2020-04-28T00:00:00"/>
    <s v="Abril - Junio"/>
    <n v="4"/>
    <n v="3"/>
    <s v="ERICK URUETA BENAVIDES - VEEDURIA A LA RAMA JUDICIAL DE CARTAGENA"/>
    <s v="Cerrado"/>
    <s v="Abril"/>
    <x v="0"/>
    <x v="0"/>
  </r>
  <r>
    <n v="1155"/>
    <n v="21265"/>
    <s v="Tramitar Peticiones"/>
    <x v="101"/>
    <x v="3"/>
    <d v="2020-04-28T00:00:00"/>
    <s v="Abril - Junio"/>
    <n v="4"/>
    <n v="3"/>
    <s v="natalia martinez"/>
    <s v="Cerrado"/>
    <s v="Abril"/>
    <x v="0"/>
    <x v="0"/>
  </r>
  <r>
    <n v="1156"/>
    <n v="21266"/>
    <s v="Tramitar Peticiones"/>
    <x v="101"/>
    <x v="3"/>
    <d v="2020-04-29T00:00:00"/>
    <s v="Abril - Junio"/>
    <n v="5"/>
    <n v="4"/>
    <s v="Pompilio delgado ospina"/>
    <s v="Cerrado"/>
    <s v="Abril"/>
    <x v="0"/>
    <x v="0"/>
  </r>
  <r>
    <n v="1157"/>
    <n v="21267"/>
    <s v="Tramitar Peticiones"/>
    <x v="101"/>
    <x v="3"/>
    <d v="2020-04-28T00:00:00"/>
    <s v="Abril - Junio"/>
    <n v="4"/>
    <n v="3"/>
    <s v="SANDRA POVEDA"/>
    <s v="Cerrado"/>
    <s v="Abril"/>
    <x v="0"/>
    <x v="0"/>
  </r>
  <r>
    <n v="1158"/>
    <n v="21268"/>
    <s v="Tramitar Peticiones"/>
    <x v="101"/>
    <x v="3"/>
    <d v="2020-04-29T00:00:00"/>
    <s v="Abril - Junio"/>
    <n v="5"/>
    <n v="4"/>
    <s v="David Montaño Banguera"/>
    <s v="Cerrado"/>
    <s v="Abril"/>
    <x v="0"/>
    <x v="0"/>
  </r>
  <r>
    <n v="1159"/>
    <n v="21269"/>
    <s v="Tramitar Peticiones"/>
    <x v="101"/>
    <x v="3"/>
    <d v="2020-04-29T00:00:00"/>
    <s v="Abril - Junio"/>
    <n v="5"/>
    <n v="4"/>
    <s v="HECTOR BUSTAMANTE"/>
    <s v="Cerrado"/>
    <s v="Abril"/>
    <x v="0"/>
    <x v="0"/>
  </r>
  <r>
    <n v="1160"/>
    <n v="21270"/>
    <s v="Tramitar Peticiones"/>
    <x v="101"/>
    <x v="3"/>
    <d v="2020-04-29T00:00:00"/>
    <s v="Abril - Junio"/>
    <n v="5"/>
    <n v="4"/>
    <s v="Nubia Guerrero Parada"/>
    <s v="Cerrado"/>
    <s v="Abril"/>
    <x v="0"/>
    <x v="0"/>
  </r>
  <r>
    <n v="1161"/>
    <n v="21271"/>
    <s v="Tramitar Peticiones"/>
    <x v="101"/>
    <x v="3"/>
    <d v="2020-04-29T00:00:00"/>
    <s v="Abril - Junio"/>
    <n v="5"/>
    <n v="4"/>
    <s v="Aura Maria Prada Calvo"/>
    <s v="Cerrado"/>
    <s v="Abril"/>
    <x v="0"/>
    <x v="0"/>
  </r>
  <r>
    <n v="1162"/>
    <n v="21272"/>
    <s v="Tramitar Peticiones"/>
    <x v="101"/>
    <x v="3"/>
    <d v="2020-04-29T00:00:00"/>
    <s v="Abril - Junio"/>
    <n v="5"/>
    <n v="4"/>
    <s v="beatriz vieira ordoñez"/>
    <s v="Cerrado"/>
    <s v="Abril"/>
    <x v="0"/>
    <x v="0"/>
  </r>
  <r>
    <n v="1163"/>
    <n v="21273"/>
    <s v="Tramitar Queja"/>
    <x v="101"/>
    <x v="3"/>
    <d v="2020-04-24T00:00:00"/>
    <s v="Abril - Junio"/>
    <n v="0"/>
    <n v="1"/>
    <s v="Daniel Alexander Diaz Quiñones"/>
    <s v="Cerrado"/>
    <s v="Abril"/>
    <x v="0"/>
    <x v="0"/>
  </r>
  <r>
    <n v="1164"/>
    <n v="21274"/>
    <s v="Tramitar Peticiones"/>
    <x v="101"/>
    <x v="3"/>
    <d v="2020-04-29T00:00:00"/>
    <s v="Abril - Junio"/>
    <n v="5"/>
    <n v="4"/>
    <s v="Glitza Ingrid Calderon useche"/>
    <s v="Cerrado"/>
    <s v="Abril"/>
    <x v="0"/>
    <x v="0"/>
  </r>
  <r>
    <n v="1165"/>
    <n v="21275"/>
    <s v="Tramitar Queja"/>
    <x v="101"/>
    <x v="3"/>
    <d v="2020-04-24T00:00:00"/>
    <s v="Abril - Junio"/>
    <n v="0"/>
    <n v="1"/>
    <s v="Nidia Rodríguez Gómez"/>
    <s v="Cerrado"/>
    <s v="Abril"/>
    <x v="0"/>
    <x v="0"/>
  </r>
  <r>
    <n v="1166"/>
    <n v="21276"/>
    <s v="Tramitar Peticiones"/>
    <x v="101"/>
    <x v="3"/>
    <d v="2020-04-29T00:00:00"/>
    <s v="Abril - Junio"/>
    <n v="5"/>
    <n v="4"/>
    <s v="Flor María Morales Bohórquez"/>
    <s v="Cerrado"/>
    <s v="Abril"/>
    <x v="0"/>
    <x v="0"/>
  </r>
  <r>
    <n v="1167"/>
    <n v="21277"/>
    <s v="Tramitar Peticiones"/>
    <x v="101"/>
    <x v="3"/>
    <d v="2020-04-29T00:00:00"/>
    <s v="Abril - Junio"/>
    <n v="5"/>
    <n v="4"/>
    <s v="Haymer Guataquira"/>
    <s v="Cerrado"/>
    <s v="Abril"/>
    <x v="0"/>
    <x v="0"/>
  </r>
  <r>
    <n v="1168"/>
    <n v="21278"/>
    <s v="Tramitar Peticiones"/>
    <x v="101"/>
    <x v="3"/>
    <d v="2020-04-29T00:00:00"/>
    <s v="Abril - Junio"/>
    <n v="5"/>
    <n v="4"/>
    <s v="Camilo Alfonso Gonzalez Sarmiento"/>
    <s v="Cerrado"/>
    <s v="Abril"/>
    <x v="0"/>
    <x v="0"/>
  </r>
  <r>
    <n v="1169"/>
    <n v="21279"/>
    <s v="Tramitar Peticiones"/>
    <x v="101"/>
    <x v="3"/>
    <d v="2020-04-29T00:00:00"/>
    <s v="Abril - Junio"/>
    <n v="5"/>
    <n v="4"/>
    <s v="Jose Francisco Montufar Rodriguez."/>
    <s v="Cerrado"/>
    <s v="Abril"/>
    <x v="0"/>
    <x v="0"/>
  </r>
  <r>
    <n v="1170"/>
    <n v="21280"/>
    <s v="Tramitar Queja"/>
    <x v="102"/>
    <x v="3"/>
    <d v="2020-04-27T00:00:00"/>
    <s v="Abril - Junio"/>
    <n v="2"/>
    <n v="1"/>
    <s v="JORGE ANDRES SANCHEZ PORTILLA"/>
    <s v="Cerrado"/>
    <s v="Abril"/>
    <x v="0"/>
    <x v="0"/>
  </r>
  <r>
    <n v="1171"/>
    <n v="21281"/>
    <s v="Tramitar Peticiones"/>
    <x v="102"/>
    <x v="3"/>
    <d v="2020-04-29T00:00:00"/>
    <s v="Abril - Junio"/>
    <n v="4"/>
    <n v="3"/>
    <s v="JUAN MAURICIO"/>
    <s v="Cerrado"/>
    <s v="Abril"/>
    <x v="0"/>
    <x v="0"/>
  </r>
  <r>
    <n v="1172"/>
    <n v="21282"/>
    <s v="Tramitar Peticiones"/>
    <x v="102"/>
    <x v="3"/>
    <d v="2020-04-29T00:00:00"/>
    <s v="Abril - Junio"/>
    <n v="4"/>
    <n v="3"/>
    <s v="ALBERTO URREGO HOYOS"/>
    <s v="Cerrado"/>
    <s v="Abril"/>
    <x v="0"/>
    <x v="0"/>
  </r>
  <r>
    <n v="1173"/>
    <n v="21283"/>
    <s v="Tramitar Peticiones"/>
    <x v="102"/>
    <x v="3"/>
    <d v="2020-04-29T00:00:00"/>
    <s v="Abril - Junio"/>
    <n v="4"/>
    <n v="3"/>
    <s v="HELLEN STEFFANY VARGAS CARVAJAL"/>
    <s v="Cerrado"/>
    <s v="Abril"/>
    <x v="0"/>
    <x v="0"/>
  </r>
  <r>
    <n v="1174"/>
    <n v="21284"/>
    <s v="Tramitar Reclamo"/>
    <x v="102"/>
    <x v="3"/>
    <s v="Pendiente"/>
    <s v="Pendiente"/>
    <s v="No aplica"/>
    <s v="No aplica"/>
    <s v="yary liset carmona parra"/>
    <s v="Abierto"/>
    <s v="Pendiente"/>
    <x v="1"/>
    <x v="1"/>
  </r>
  <r>
    <n v="1175"/>
    <n v="21285"/>
    <s v="Tramitar Queja"/>
    <x v="103"/>
    <x v="3"/>
    <s v="Pendiente"/>
    <s v="Pendiente"/>
    <s v="No aplica"/>
    <s v="No aplica"/>
    <s v="Jaime Andres Carvajal Garcia"/>
    <s v="Abierto"/>
    <s v="Pendiente"/>
    <x v="1"/>
    <x v="1"/>
  </r>
  <r>
    <n v="1176"/>
    <n v="21286"/>
    <s v="Tramitar Queja"/>
    <x v="103"/>
    <x v="3"/>
    <s v="Pendiente"/>
    <s v="Pendiente"/>
    <s v="No aplica"/>
    <s v="No aplica"/>
    <s v="JOAN SEBASTIAN LOZADA BARRIOS"/>
    <s v="Abierto"/>
    <s v="Pendiente"/>
    <x v="1"/>
    <x v="1"/>
  </r>
  <r>
    <n v="1177"/>
    <n v="21287"/>
    <s v="Tramitar Peticiones"/>
    <x v="103"/>
    <x v="3"/>
    <d v="2020-04-29T00:00:00"/>
    <s v="Abril - Junio"/>
    <n v="3"/>
    <n v="3"/>
    <s v="Diana Paola Gacharná Oviedo"/>
    <s v="Cerrado"/>
    <s v="Abril"/>
    <x v="0"/>
    <x v="0"/>
  </r>
  <r>
    <n v="1178"/>
    <n v="21288"/>
    <s v="Tramitar Peticiones"/>
    <x v="103"/>
    <x v="3"/>
    <d v="2020-04-29T00:00:00"/>
    <s v="Abril - Junio"/>
    <n v="3"/>
    <n v="3"/>
    <s v="ESTALIN JOSE BELTRAN DELGADO"/>
    <s v="Cerrado"/>
    <s v="Abril"/>
    <x v="0"/>
    <x v="0"/>
  </r>
  <r>
    <n v="1179"/>
    <n v="21289"/>
    <s v="Tramitar Reclamo"/>
    <x v="103"/>
    <x v="3"/>
    <s v="Pendiente"/>
    <s v="Pendiente"/>
    <s v="No aplica"/>
    <s v="No aplica"/>
    <s v="ETELVINA ROSA DIAZ LORA"/>
    <s v="Abierto"/>
    <s v="Pendiente"/>
    <x v="1"/>
    <x v="1"/>
  </r>
  <r>
    <n v="1180"/>
    <n v="21290"/>
    <s v="Tramitar Peticiones"/>
    <x v="103"/>
    <x v="3"/>
    <d v="2020-04-29T00:00:00"/>
    <s v="Abril - Junio"/>
    <n v="3"/>
    <n v="3"/>
    <s v="David José Rodríguez Cabarcas"/>
    <s v="Cerrado"/>
    <s v="Abril"/>
    <x v="0"/>
    <x v="0"/>
  </r>
  <r>
    <n v="1181"/>
    <n v="21291"/>
    <s v="Tramitar Peticiones"/>
    <x v="103"/>
    <x v="3"/>
    <d v="2020-04-29T00:00:00"/>
    <s v="Abril - Junio"/>
    <n v="3"/>
    <n v="3"/>
    <s v="luis alberto zea gamba"/>
    <s v="Cerrado"/>
    <s v="Abril"/>
    <x v="0"/>
    <x v="0"/>
  </r>
  <r>
    <n v="1182"/>
    <n v="21292"/>
    <s v="Tramitar Peticiones"/>
    <x v="103"/>
    <x v="3"/>
    <d v="2020-04-29T00:00:00"/>
    <s v="Abril - Junio"/>
    <n v="3"/>
    <n v="3"/>
    <s v="CAROLINA RODRIGUEZ CAMACHO"/>
    <s v="Cerrado"/>
    <s v="Abril"/>
    <x v="0"/>
    <x v="0"/>
  </r>
  <r>
    <n v="1183"/>
    <n v="21293"/>
    <s v="Tramitar Peticiones"/>
    <x v="104"/>
    <x v="3"/>
    <d v="2020-04-29T00:00:00"/>
    <s v="Abril - Junio"/>
    <n v="2"/>
    <n v="3"/>
    <s v="RAMÓN CAICEDO DUARTE"/>
    <s v="Cerrado"/>
    <s v="Abril"/>
    <x v="0"/>
    <x v="0"/>
  </r>
  <r>
    <n v="1184"/>
    <n v="21294"/>
    <s v="Tramitar Peticiones"/>
    <x v="104"/>
    <x v="3"/>
    <d v="2020-04-29T00:00:00"/>
    <s v="Abril - Junio"/>
    <n v="2"/>
    <n v="3"/>
    <s v="Heidi alvarado Hernandez"/>
    <s v="Cerrado"/>
    <s v="Abril"/>
    <x v="0"/>
    <x v="0"/>
  </r>
  <r>
    <n v="1185"/>
    <n v="21295"/>
    <s v="Tramitar Queja"/>
    <x v="104"/>
    <x v="3"/>
    <s v="Pendiente"/>
    <s v="Pendiente"/>
    <s v="No aplica"/>
    <s v="No aplica"/>
    <s v="MARGORIE GARNICA"/>
    <s v="Abierto"/>
    <s v="Pendiente"/>
    <x v="1"/>
    <x v="1"/>
  </r>
  <r>
    <n v="1186"/>
    <n v="21296"/>
    <s v="Tramitar Queja"/>
    <x v="104"/>
    <x v="3"/>
    <s v="Pendiente"/>
    <s v="Pendiente"/>
    <s v="No aplica"/>
    <s v="No aplica"/>
    <s v="MARGORIE GARNICA"/>
    <s v="Abierto"/>
    <s v="Pendiente"/>
    <x v="1"/>
    <x v="1"/>
  </r>
  <r>
    <n v="1187"/>
    <n v="21297"/>
    <s v="Tramitar Peticiones"/>
    <x v="104"/>
    <x v="3"/>
    <d v="2020-04-29T00:00:00"/>
    <s v="Abril - Junio"/>
    <n v="2"/>
    <n v="3"/>
    <s v="BLADIMIR LOPEZ HERNANDEZ"/>
    <s v="Cerrado"/>
    <s v="Abril"/>
    <x v="0"/>
    <x v="0"/>
  </r>
  <r>
    <n v="1188"/>
    <n v="21298"/>
    <s v="Tramitar Queja"/>
    <x v="104"/>
    <x v="3"/>
    <d v="2020-04-29T00:00:00"/>
    <s v="Abril - Junio"/>
    <n v="2"/>
    <n v="3"/>
    <s v="Juan Pablo Barrera Cobaleda"/>
    <s v="Cerrado"/>
    <s v="Abril"/>
    <x v="0"/>
    <x v="0"/>
  </r>
  <r>
    <n v="1189"/>
    <n v="21299"/>
    <s v="Tramitar Queja"/>
    <x v="104"/>
    <x v="3"/>
    <d v="2020-07-31T00:00:00"/>
    <s v="Julio - Septiembre"/>
    <n v="95"/>
    <n v="70"/>
    <s v="ANDREA CAROLINA MUÑOZ LAVERDE"/>
    <s v="Cerrado"/>
    <s v="Julio"/>
    <x v="0"/>
    <x v="0"/>
  </r>
  <r>
    <n v="1190"/>
    <n v="21300"/>
    <s v="Tramitar Peticiones"/>
    <x v="104"/>
    <x v="3"/>
    <d v="2020-04-30T00:00:00"/>
    <s v="Abril - Junio"/>
    <n v="3"/>
    <n v="4"/>
    <s v="Paulina Lizarazo"/>
    <s v="Cerrado"/>
    <s v="Abril"/>
    <x v="0"/>
    <x v="0"/>
  </r>
  <r>
    <n v="1191"/>
    <n v="21301"/>
    <s v="Tramitar Peticiones"/>
    <x v="104"/>
    <x v="3"/>
    <d v="2020-04-30T00:00:00"/>
    <s v="Abril - Junio"/>
    <n v="3"/>
    <n v="4"/>
    <s v="LUIS JULIAN POVEDA MENESES"/>
    <s v="Cerrado"/>
    <s v="Abril"/>
    <x v="0"/>
    <x v="0"/>
  </r>
  <r>
    <n v="1192"/>
    <n v="21302"/>
    <s v="Tramitar Peticiones"/>
    <x v="104"/>
    <x v="3"/>
    <d v="2020-04-30T00:00:00"/>
    <s v="Abril - Junio"/>
    <n v="3"/>
    <n v="4"/>
    <s v="Sebastian Martinez Ochoa"/>
    <s v="Cerrado"/>
    <s v="Abril"/>
    <x v="0"/>
    <x v="0"/>
  </r>
  <r>
    <n v="1193"/>
    <n v="21303"/>
    <s v="Tramitar Peticiones"/>
    <x v="104"/>
    <x v="3"/>
    <d v="2020-04-30T00:00:00"/>
    <s v="Abril - Junio"/>
    <n v="3"/>
    <n v="4"/>
    <s v="Mary Solano Peña"/>
    <s v="Cerrado"/>
    <s v="Abril"/>
    <x v="0"/>
    <x v="0"/>
  </r>
  <r>
    <n v="1194"/>
    <n v="21304"/>
    <s v="Tramitar Queja"/>
    <x v="104"/>
    <x v="3"/>
    <d v="2020-04-29T00:00:00"/>
    <s v="Abril - Junio"/>
    <n v="2"/>
    <n v="3"/>
    <s v="ROSA ELENA MURILLO DE GALLEGO"/>
    <s v="Cerrado"/>
    <s v="Abril"/>
    <x v="0"/>
    <x v="0"/>
  </r>
  <r>
    <n v="1195"/>
    <n v="21305"/>
    <s v="Tramitar Peticiones"/>
    <x v="104"/>
    <x v="3"/>
    <d v="2020-04-30T00:00:00"/>
    <s v="Abril - Junio"/>
    <n v="3"/>
    <n v="4"/>
    <s v="francisco javier malagon silva"/>
    <s v="Cerrado"/>
    <s v="Abril"/>
    <x v="0"/>
    <x v="0"/>
  </r>
  <r>
    <n v="1196"/>
    <n v="21306"/>
    <s v="Tramitar Peticiones"/>
    <x v="104"/>
    <x v="3"/>
    <d v="2020-04-30T00:00:00"/>
    <s v="Abril - Junio"/>
    <n v="3"/>
    <n v="4"/>
    <s v="Accion fiduciaria"/>
    <s v="Cerrado"/>
    <s v="Abril"/>
    <x v="0"/>
    <x v="0"/>
  </r>
  <r>
    <n v="1197"/>
    <n v="21307"/>
    <s v="Tramitar Queja"/>
    <x v="104"/>
    <x v="3"/>
    <d v="2020-04-30T00:00:00"/>
    <s v="Abril - Junio"/>
    <n v="3"/>
    <n v="4"/>
    <s v="NELSON ANTONIO ALBARRACIN PLAZAS"/>
    <s v="Cerrado"/>
    <s v="Abril"/>
    <x v="0"/>
    <x v="0"/>
  </r>
  <r>
    <n v="1198"/>
    <n v="21308"/>
    <s v="Tramitar Queja"/>
    <x v="104"/>
    <x v="3"/>
    <d v="2020-04-30T00:00:00"/>
    <s v="Abril - Junio"/>
    <n v="3"/>
    <n v="4"/>
    <s v="Arley Alberto Sanchez Acosta"/>
    <s v="Cerrado"/>
    <s v="Abril"/>
    <x v="0"/>
    <x v="0"/>
  </r>
  <r>
    <n v="1199"/>
    <n v="21309"/>
    <s v="Tramitar Peticiones"/>
    <x v="104"/>
    <x v="3"/>
    <d v="2020-04-30T00:00:00"/>
    <s v="Abril - Junio"/>
    <n v="3"/>
    <n v="4"/>
    <s v="Sebastian David Martinez Vargas"/>
    <s v="Cerrado"/>
    <s v="Abril"/>
    <x v="0"/>
    <x v="0"/>
  </r>
  <r>
    <n v="1200"/>
    <n v="21310"/>
    <s v="Tramitar Peticiones"/>
    <x v="104"/>
    <x v="3"/>
    <d v="2020-04-30T00:00:00"/>
    <s v="Abril - Junio"/>
    <n v="3"/>
    <n v="4"/>
    <s v="Valentina Ardila Garcia"/>
    <s v="Cerrado"/>
    <s v="Abril"/>
    <x v="0"/>
    <x v="0"/>
  </r>
  <r>
    <n v="1201"/>
    <n v="21311"/>
    <s v="Tramitar Reclamo"/>
    <x v="104"/>
    <x v="3"/>
    <d v="2020-04-29T00:00:00"/>
    <s v="Abril - Junio"/>
    <n v="2"/>
    <n v="3"/>
    <s v="CAROLINA PALACIO ATEHORTUA"/>
    <s v="Cerrado"/>
    <s v="Abril"/>
    <x v="0"/>
    <x v="0"/>
  </r>
  <r>
    <n v="1202"/>
    <n v="21312"/>
    <s v="Tramitar Peticiones"/>
    <x v="104"/>
    <x v="3"/>
    <d v="2020-04-30T00:00:00"/>
    <s v="Abril - Junio"/>
    <n v="3"/>
    <n v="4"/>
    <s v="dalila arias"/>
    <s v="Cerrado"/>
    <s v="Abril"/>
    <x v="0"/>
    <x v="0"/>
  </r>
  <r>
    <n v="1203"/>
    <n v="21313"/>
    <s v="Tramitar Peticiones"/>
    <x v="104"/>
    <x v="3"/>
    <d v="2020-04-30T00:00:00"/>
    <s v="Abril - Junio"/>
    <n v="3"/>
    <n v="4"/>
    <s v="ALEXANDER PAGUAY ORDOÑEZ"/>
    <s v="Cerrado"/>
    <s v="Abril"/>
    <x v="0"/>
    <x v="0"/>
  </r>
  <r>
    <n v="1204"/>
    <n v="21314"/>
    <s v="Tramitar Peticiones"/>
    <x v="104"/>
    <x v="3"/>
    <d v="2020-04-30T00:00:00"/>
    <s v="Abril - Junio"/>
    <n v="3"/>
    <n v="4"/>
    <s v="Alexandra Florez Garcia"/>
    <s v="Cerrado"/>
    <s v="Abril"/>
    <x v="0"/>
    <x v="0"/>
  </r>
  <r>
    <n v="1205"/>
    <n v="21315"/>
    <s v="Tramitar Queja"/>
    <x v="104"/>
    <x v="3"/>
    <d v="2020-04-29T00:00:00"/>
    <s v="Abril - Junio"/>
    <n v="2"/>
    <n v="3"/>
    <s v="Carmen Cecilia Preciado Prieto"/>
    <s v="Cerrado"/>
    <s v="Abril"/>
    <x v="0"/>
    <x v="0"/>
  </r>
  <r>
    <n v="1206"/>
    <n v="21316"/>
    <s v="Tramitar Peticiones"/>
    <x v="104"/>
    <x v="3"/>
    <d v="2020-04-30T00:00:00"/>
    <s v="Abril - Junio"/>
    <n v="3"/>
    <n v="4"/>
    <s v="JULIAN DAVID CORTES MUÑOZ"/>
    <s v="Cerrado"/>
    <s v="Abril"/>
    <x v="0"/>
    <x v="0"/>
  </r>
  <r>
    <n v="1207"/>
    <n v="21317"/>
    <s v="Tramitar Peticiones"/>
    <x v="104"/>
    <x v="3"/>
    <d v="2020-04-30T00:00:00"/>
    <s v="Abril - Junio"/>
    <n v="3"/>
    <n v="4"/>
    <s v="María Cristina Muñoz Alvear"/>
    <s v="Cerrado"/>
    <s v="Abril"/>
    <x v="0"/>
    <x v="0"/>
  </r>
  <r>
    <n v="1208"/>
    <n v="21318"/>
    <s v="Tramitar Reclamo"/>
    <x v="105"/>
    <x v="3"/>
    <s v="Pendiente"/>
    <s v="Pendiente"/>
    <s v="No aplica"/>
    <s v="No aplica"/>
    <s v="Yeison Alexander Bazurto Espinosa"/>
    <s v="Abierto"/>
    <s v="Pendiente"/>
    <x v="1"/>
    <x v="1"/>
  </r>
  <r>
    <n v="1209"/>
    <n v="21319"/>
    <s v="Tramitar Peticiones"/>
    <x v="105"/>
    <x v="3"/>
    <d v="2020-04-30T00:00:00"/>
    <s v="Abril - Junio"/>
    <n v="2"/>
    <n v="3"/>
    <s v="Néstor Alejandro Carvajal Reyes"/>
    <s v="Cerrado"/>
    <s v="Abril"/>
    <x v="0"/>
    <x v="0"/>
  </r>
  <r>
    <n v="1210"/>
    <n v="21320"/>
    <s v="Tramitar Peticiones"/>
    <x v="105"/>
    <x v="3"/>
    <d v="2020-04-30T00:00:00"/>
    <s v="Abril - Junio"/>
    <n v="2"/>
    <n v="3"/>
    <s v="Nicole Rosero Samudio"/>
    <s v="Cerrado"/>
    <s v="Abril"/>
    <x v="0"/>
    <x v="0"/>
  </r>
  <r>
    <n v="1211"/>
    <n v="21321"/>
    <s v="Tramitar Reclamo"/>
    <x v="105"/>
    <x v="3"/>
    <d v="2020-04-29T00:00:00"/>
    <s v="Abril - Junio"/>
    <n v="1"/>
    <n v="2"/>
    <s v="guillermo ivan quintero"/>
    <s v="Cerrado"/>
    <s v="Abril"/>
    <x v="0"/>
    <x v="0"/>
  </r>
  <r>
    <n v="1212"/>
    <n v="21322"/>
    <s v="Tramitar Peticiones"/>
    <x v="105"/>
    <x v="3"/>
    <d v="2020-04-30T00:00:00"/>
    <s v="Abril - Junio"/>
    <n v="2"/>
    <n v="3"/>
    <s v="Alejandro Alvarez Escobar"/>
    <s v="Cerrado"/>
    <s v="Abril"/>
    <x v="0"/>
    <x v="0"/>
  </r>
  <r>
    <n v="1213"/>
    <n v="21323"/>
    <s v="Tramitar Queja"/>
    <x v="105"/>
    <x v="3"/>
    <d v="2020-04-30T00:00:00"/>
    <s v="Abril - Junio"/>
    <n v="2"/>
    <n v="3"/>
    <s v="Jonathan mestizo caro"/>
    <s v="Cerrado"/>
    <s v="Abril"/>
    <x v="0"/>
    <x v="0"/>
  </r>
  <r>
    <n v="1214"/>
    <n v="21324"/>
    <s v="Tramitar Peticiones"/>
    <x v="105"/>
    <x v="3"/>
    <d v="2020-05-04T00:00:00"/>
    <s v="Abril - Junio"/>
    <n v="6"/>
    <n v="5"/>
    <s v="JOSÉ VICENTE SÁNCHEZ RODRÍGUEZ"/>
    <s v="Cerrado"/>
    <s v="Mayo"/>
    <x v="0"/>
    <x v="0"/>
  </r>
  <r>
    <n v="1215"/>
    <n v="21325"/>
    <s v="Tramitar Peticiones"/>
    <x v="105"/>
    <x v="3"/>
    <d v="2020-04-30T00:00:00"/>
    <s v="Abril - Junio"/>
    <n v="2"/>
    <n v="3"/>
    <s v="Nicolas Guillermo Mejia Guerrero"/>
    <s v="Cerrado"/>
    <s v="Abril"/>
    <x v="0"/>
    <x v="0"/>
  </r>
  <r>
    <n v="1216"/>
    <n v="21326"/>
    <s v="Tramitar Peticiones"/>
    <x v="105"/>
    <x v="3"/>
    <d v="2020-05-04T00:00:00"/>
    <s v="Abril - Junio"/>
    <n v="6"/>
    <n v="5"/>
    <s v="KEYNER YESIT LEMUS MENDOZA"/>
    <s v="Cerrado"/>
    <s v="Mayo"/>
    <x v="0"/>
    <x v="0"/>
  </r>
  <r>
    <n v="1217"/>
    <n v="21327"/>
    <s v="Tramitar Queja"/>
    <x v="105"/>
    <x v="3"/>
    <d v="2020-04-29T00:00:00"/>
    <s v="Abril - Junio"/>
    <n v="1"/>
    <n v="2"/>
    <s v="Waldir Bernardo Espinosa Romero"/>
    <s v="Cerrado"/>
    <s v="Abril"/>
    <x v="0"/>
    <x v="0"/>
  </r>
  <r>
    <n v="1218"/>
    <n v="21328"/>
    <s v="Tramitar Queja"/>
    <x v="105"/>
    <x v="3"/>
    <s v="Pendiente"/>
    <s v="Pendiente"/>
    <s v="No aplica"/>
    <s v="No aplica"/>
    <s v="CARLOS JULIO JIMENEZ MIRANDA"/>
    <s v="Abierto"/>
    <s v="Pendiente"/>
    <x v="1"/>
    <x v="1"/>
  </r>
  <r>
    <n v="1219"/>
    <n v="21329"/>
    <s v="Tramitar Peticiones"/>
    <x v="105"/>
    <x v="3"/>
    <d v="2020-05-04T00:00:00"/>
    <s v="Abril - Junio"/>
    <n v="6"/>
    <n v="5"/>
    <s v="manuel felipe blanco ospina"/>
    <s v="Cerrado"/>
    <s v="Mayo"/>
    <x v="0"/>
    <x v="0"/>
  </r>
  <r>
    <n v="1220"/>
    <n v="21330"/>
    <s v="Tramitar Peticiones"/>
    <x v="105"/>
    <x v="3"/>
    <d v="2020-05-04T00:00:00"/>
    <s v="Abril - Junio"/>
    <n v="6"/>
    <n v="5"/>
    <s v="JESUS SALVADOR DURAN PICON"/>
    <s v="Cerrado"/>
    <s v="Mayo"/>
    <x v="0"/>
    <x v="0"/>
  </r>
  <r>
    <n v="1221"/>
    <n v="21331"/>
    <s v="Tramitar Peticiones"/>
    <x v="105"/>
    <x v="3"/>
    <d v="2020-05-04T00:00:00"/>
    <s v="Abril - Junio"/>
    <n v="6"/>
    <n v="5"/>
    <s v="Carlos Fernando Guerrero Osorio"/>
    <s v="Cerrado"/>
    <s v="Mayo"/>
    <x v="0"/>
    <x v="0"/>
  </r>
  <r>
    <n v="1222"/>
    <n v="21332"/>
    <s v="Tramitar Queja"/>
    <x v="105"/>
    <x v="3"/>
    <d v="2020-05-04T00:00:00"/>
    <s v="Abril - Junio"/>
    <n v="6"/>
    <n v="5"/>
    <s v="FISCALÍA GENERAL DE LA NACIÓN"/>
    <s v="Cerrado"/>
    <s v="Mayo"/>
    <x v="0"/>
    <x v="0"/>
  </r>
  <r>
    <n v="1223"/>
    <n v="21333"/>
    <s v="Tramitar Peticiones"/>
    <x v="105"/>
    <x v="3"/>
    <d v="2020-05-04T00:00:00"/>
    <s v="Abril - Junio"/>
    <n v="6"/>
    <n v="5"/>
    <s v="sebastian alejandro santacruz borrero"/>
    <s v="Cerrado"/>
    <s v="Mayo"/>
    <x v="0"/>
    <x v="0"/>
  </r>
  <r>
    <n v="1224"/>
    <n v="21334"/>
    <s v="Tramitar Peticiones"/>
    <x v="105"/>
    <x v="3"/>
    <d v="2020-05-04T00:00:00"/>
    <s v="Abril - Junio"/>
    <n v="6"/>
    <n v="5"/>
    <s v="LAURA BIBIANA ZULETA MUÑOZ"/>
    <s v="Cerrado"/>
    <s v="Mayo"/>
    <x v="0"/>
    <x v="0"/>
  </r>
  <r>
    <n v="1225"/>
    <n v="21335"/>
    <s v="Tramitar Queja"/>
    <x v="105"/>
    <x v="3"/>
    <d v="2020-04-29T00:00:00"/>
    <s v="Abril - Junio"/>
    <n v="1"/>
    <n v="2"/>
    <s v="RICARDO HUNDELSHAUSSEN BARRET0"/>
    <s v="Cerrado"/>
    <s v="Abril"/>
    <x v="0"/>
    <x v="0"/>
  </r>
  <r>
    <n v="1226"/>
    <n v="21336"/>
    <s v="Tramitar Peticiones"/>
    <x v="105"/>
    <x v="3"/>
    <d v="2020-05-04T00:00:00"/>
    <s v="Abril - Junio"/>
    <n v="6"/>
    <n v="5"/>
    <s v="Angie Lorena Idarraga Pinilla"/>
    <s v="Cerrado"/>
    <s v="Mayo"/>
    <x v="0"/>
    <x v="0"/>
  </r>
  <r>
    <n v="1227"/>
    <n v="21337"/>
    <s v="Tramitar Peticiones"/>
    <x v="105"/>
    <x v="3"/>
    <d v="2020-05-04T00:00:00"/>
    <s v="Abril - Junio"/>
    <n v="6"/>
    <n v="5"/>
    <s v="Martin felipe jurado morales"/>
    <s v="Cerrado"/>
    <s v="Mayo"/>
    <x v="0"/>
    <x v="0"/>
  </r>
  <r>
    <n v="1228"/>
    <n v="21338"/>
    <s v="Tramitar Reclamo"/>
    <x v="105"/>
    <x v="3"/>
    <d v="2020-04-29T00:00:00"/>
    <s v="Abril - Junio"/>
    <n v="1"/>
    <n v="2"/>
    <s v="JAIRO ORLANDO BERMUDEZ GAMEZ"/>
    <s v="Cerrado"/>
    <s v="Abril"/>
    <x v="0"/>
    <x v="0"/>
  </r>
  <r>
    <n v="1229"/>
    <n v="21339"/>
    <s v="Tramitar Queja"/>
    <x v="105"/>
    <x v="3"/>
    <d v="2020-05-04T00:00:00"/>
    <s v="Abril - Junio"/>
    <n v="6"/>
    <n v="5"/>
    <s v="RAMON EMIRO VERBEL HERAZO"/>
    <s v="Cerrado"/>
    <s v="Mayo"/>
    <x v="0"/>
    <x v="0"/>
  </r>
  <r>
    <n v="1230"/>
    <n v="21340"/>
    <s v="Tramitar Peticiones"/>
    <x v="105"/>
    <x v="3"/>
    <d v="2020-05-04T00:00:00"/>
    <s v="Abril - Junio"/>
    <n v="6"/>
    <n v="5"/>
    <s v="Carlos Alberto Yepes Vélez"/>
    <s v="Cerrado"/>
    <s v="Mayo"/>
    <x v="0"/>
    <x v="0"/>
  </r>
  <r>
    <n v="1231"/>
    <n v="21341"/>
    <s v="Tramitar Queja"/>
    <x v="105"/>
    <x v="3"/>
    <d v="2020-04-29T00:00:00"/>
    <s v="Abril - Junio"/>
    <n v="1"/>
    <n v="2"/>
    <s v="JOSE FERNANDO CLAVIJO MALAVER"/>
    <s v="Cerrado"/>
    <s v="Abril"/>
    <x v="0"/>
    <x v="0"/>
  </r>
  <r>
    <n v="1232"/>
    <n v="21342"/>
    <s v="Tramitar Peticiones"/>
    <x v="105"/>
    <x v="3"/>
    <d v="2020-05-04T00:00:00"/>
    <s v="Abril - Junio"/>
    <n v="6"/>
    <n v="5"/>
    <s v="Franco Alberto Arciniegas"/>
    <s v="Cerrado"/>
    <s v="Mayo"/>
    <x v="0"/>
    <x v="0"/>
  </r>
  <r>
    <n v="1233"/>
    <n v="21343"/>
    <s v="Tramitar Peticiones"/>
    <x v="106"/>
    <x v="3"/>
    <d v="2020-05-06T00:00:00"/>
    <s v="Abril - Junio"/>
    <n v="7"/>
    <n v="6"/>
    <s v="Fanny Marcela Yela"/>
    <s v="Cerrado"/>
    <s v="Mayo"/>
    <x v="0"/>
    <x v="0"/>
  </r>
  <r>
    <n v="1234"/>
    <n v="21344"/>
    <s v="Tramitar Peticiones"/>
    <x v="106"/>
    <x v="3"/>
    <d v="2020-05-06T00:00:00"/>
    <s v="Abril - Junio"/>
    <n v="7"/>
    <n v="6"/>
    <s v="VIRGILIO ALFONSO SEQUEDA MARTINEZ"/>
    <s v="Cerrado"/>
    <s v="Mayo"/>
    <x v="0"/>
    <x v="0"/>
  </r>
  <r>
    <n v="1235"/>
    <n v="21345"/>
    <s v="Tramitar Peticiones"/>
    <x v="106"/>
    <x v="3"/>
    <d v="2020-05-06T00:00:00"/>
    <s v="Abril - Junio"/>
    <n v="7"/>
    <n v="6"/>
    <s v="Roger Carlos"/>
    <s v="Cerrado"/>
    <s v="Mayo"/>
    <x v="0"/>
    <x v="0"/>
  </r>
  <r>
    <n v="1236"/>
    <n v="21346"/>
    <s v="Tramitar Peticiones"/>
    <x v="106"/>
    <x v="3"/>
    <d v="2020-05-06T00:00:00"/>
    <s v="Abril - Junio"/>
    <n v="7"/>
    <n v="6"/>
    <s v="JAVIER ALONSO BUSTAMANTE ARISMENDI"/>
    <s v="Cerrado"/>
    <s v="Mayo"/>
    <x v="0"/>
    <x v="0"/>
  </r>
  <r>
    <n v="1237"/>
    <n v="21347"/>
    <s v="Tramitar Peticiones"/>
    <x v="106"/>
    <x v="3"/>
    <d v="2020-05-06T00:00:00"/>
    <s v="Abril - Junio"/>
    <n v="7"/>
    <n v="6"/>
    <s v="Diana Paola Gacharná Oviedo"/>
    <s v="Cerrado"/>
    <s v="Mayo"/>
    <x v="0"/>
    <x v="0"/>
  </r>
  <r>
    <n v="1238"/>
    <n v="21348"/>
    <s v="Tramitar Reclamo"/>
    <x v="106"/>
    <x v="3"/>
    <d v="2020-05-04T00:00:00"/>
    <s v="Abril - Junio"/>
    <n v="5"/>
    <n v="4"/>
    <s v="ARLEY DAVID RIVERA"/>
    <s v="Cerrado"/>
    <s v="Mayo"/>
    <x v="0"/>
    <x v="0"/>
  </r>
  <r>
    <n v="1239"/>
    <n v="21349"/>
    <s v="Tramitar Peticiones"/>
    <x v="106"/>
    <x v="3"/>
    <d v="2020-05-06T00:00:00"/>
    <s v="Abril - Junio"/>
    <n v="7"/>
    <n v="6"/>
    <s v="jose miguel gomez"/>
    <s v="Cerrado"/>
    <s v="Mayo"/>
    <x v="0"/>
    <x v="0"/>
  </r>
  <r>
    <n v="1240"/>
    <n v="21350"/>
    <s v="Tramitar Queja"/>
    <x v="106"/>
    <x v="3"/>
    <d v="2020-05-04T00:00:00"/>
    <s v="Abril - Junio"/>
    <n v="5"/>
    <n v="4"/>
    <s v="DIOMEDES MUÑOZ BRACHE"/>
    <s v="Cerrado"/>
    <s v="Mayo"/>
    <x v="0"/>
    <x v="0"/>
  </r>
  <r>
    <n v="1241"/>
    <n v="21351"/>
    <s v="Tramitar Peticiones"/>
    <x v="106"/>
    <x v="3"/>
    <d v="2020-05-06T00:00:00"/>
    <s v="Abril - Junio"/>
    <n v="7"/>
    <n v="6"/>
    <s v="OSCAR EDUARDO CANIZALES ESCOBAR"/>
    <s v="Cerrado"/>
    <s v="Mayo"/>
    <x v="0"/>
    <x v="0"/>
  </r>
  <r>
    <n v="1242"/>
    <n v="21352"/>
    <s v="Tramitar Queja"/>
    <x v="106"/>
    <x v="3"/>
    <d v="2020-05-04T00:00:00"/>
    <s v="Abril - Junio"/>
    <n v="5"/>
    <n v="4"/>
    <s v="Viviana Oviedo Chaves"/>
    <s v="Cerrado"/>
    <s v="Mayo"/>
    <x v="0"/>
    <x v="0"/>
  </r>
  <r>
    <n v="1243"/>
    <n v="21353"/>
    <s v="Tramitar Peticiones"/>
    <x v="107"/>
    <x v="3"/>
    <d v="2020-05-06T00:00:00"/>
    <s v="Abril - Junio"/>
    <n v="6"/>
    <n v="5"/>
    <s v="Susana Uribe"/>
    <s v="Cerrado"/>
    <s v="Mayo"/>
    <x v="0"/>
    <x v="0"/>
  </r>
  <r>
    <n v="1244"/>
    <n v="21354"/>
    <s v="Tramitar Peticiones"/>
    <x v="107"/>
    <x v="3"/>
    <d v="2020-05-06T00:00:00"/>
    <s v="Abril - Junio"/>
    <n v="6"/>
    <n v="5"/>
    <s v="CINDY VANESSA HERRERA VARGAS"/>
    <s v="Cerrado"/>
    <s v="Mayo"/>
    <x v="0"/>
    <x v="0"/>
  </r>
  <r>
    <n v="1245"/>
    <n v="21355"/>
    <s v="Tramitar Peticiones"/>
    <x v="107"/>
    <x v="3"/>
    <d v="2020-05-06T00:00:00"/>
    <s v="Abril - Junio"/>
    <n v="6"/>
    <n v="5"/>
    <s v="Beatriz Restrepo"/>
    <s v="Cerrado"/>
    <s v="Mayo"/>
    <x v="0"/>
    <x v="0"/>
  </r>
  <r>
    <n v="1246"/>
    <n v="21356"/>
    <s v="Tramitar Queja"/>
    <x v="107"/>
    <x v="3"/>
    <d v="2020-05-04T00:00:00"/>
    <s v="Abril - Junio"/>
    <n v="4"/>
    <n v="3"/>
    <s v="anonimo"/>
    <s v="Cerrado"/>
    <s v="Mayo"/>
    <x v="0"/>
    <x v="0"/>
  </r>
  <r>
    <n v="1247"/>
    <n v="21357"/>
    <s v="Tramitar Peticiones"/>
    <x v="107"/>
    <x v="3"/>
    <d v="2020-05-06T00:00:00"/>
    <s v="Abril - Junio"/>
    <n v="6"/>
    <n v="5"/>
    <s v="GISELLE PEREIRA PICO"/>
    <s v="Cerrado"/>
    <s v="Mayo"/>
    <x v="0"/>
    <x v="0"/>
  </r>
  <r>
    <n v="1248"/>
    <n v="21358"/>
    <s v="Tramitar Peticiones"/>
    <x v="107"/>
    <x v="3"/>
    <d v="2020-05-06T00:00:00"/>
    <s v="Abril - Junio"/>
    <n v="6"/>
    <n v="5"/>
    <s v="Sebastian David Martinez Vargas"/>
    <s v="Cerrado"/>
    <s v="Mayo"/>
    <x v="0"/>
    <x v="0"/>
  </r>
  <r>
    <n v="1249"/>
    <n v="21359"/>
    <s v="Tramitar Peticiones"/>
    <x v="107"/>
    <x v="3"/>
    <d v="2020-05-06T00:00:00"/>
    <s v="Abril - Junio"/>
    <n v="6"/>
    <n v="5"/>
    <s v="Vanessa Alexandra Ramirez Quiroga"/>
    <s v="Cerrado"/>
    <s v="Mayo"/>
    <x v="0"/>
    <x v="0"/>
  </r>
  <r>
    <n v="1250"/>
    <n v="21360"/>
    <s v="Tramitar Peticiones"/>
    <x v="107"/>
    <x v="3"/>
    <d v="2020-05-06T00:00:00"/>
    <s v="Abril - Junio"/>
    <n v="6"/>
    <n v="5"/>
    <s v="Mariana Gómez"/>
    <s v="Cerrado"/>
    <s v="Mayo"/>
    <x v="0"/>
    <x v="0"/>
  </r>
  <r>
    <n v="1251"/>
    <n v="21361"/>
    <s v="Tramitar Peticiones"/>
    <x v="108"/>
    <x v="4"/>
    <d v="2020-05-06T00:00:00"/>
    <s v="Abril - Junio"/>
    <n v="5"/>
    <n v="4"/>
    <s v="Marizon Caicedo"/>
    <s v="Cerrado"/>
    <s v="Mayo"/>
    <x v="0"/>
    <x v="0"/>
  </r>
  <r>
    <n v="1252"/>
    <n v="21362"/>
    <s v="Tramitar Peticiones"/>
    <x v="108"/>
    <x v="4"/>
    <d v="2020-05-06T00:00:00"/>
    <s v="Abril - Junio"/>
    <n v="5"/>
    <n v="4"/>
    <s v="Armando Gaona Leal"/>
    <s v="Cerrado"/>
    <s v="Mayo"/>
    <x v="0"/>
    <x v="0"/>
  </r>
  <r>
    <n v="1253"/>
    <n v="21363"/>
    <s v="Tramitar Queja"/>
    <x v="108"/>
    <x v="4"/>
    <d v="2020-05-04T00:00:00"/>
    <s v="Abril - Junio"/>
    <n v="3"/>
    <n v="2"/>
    <s v="JOSE FERNANDO LANDINEZ CASTAÑO"/>
    <s v="Cerrado"/>
    <s v="Mayo"/>
    <x v="0"/>
    <x v="0"/>
  </r>
  <r>
    <n v="1254"/>
    <n v="21364"/>
    <s v="Tramitar Peticiones"/>
    <x v="108"/>
    <x v="4"/>
    <d v="2020-05-06T00:00:00"/>
    <s v="Abril - Junio"/>
    <n v="5"/>
    <n v="4"/>
    <s v="ALBERT BETTIN PERTUZ"/>
    <s v="Cerrado"/>
    <s v="Mayo"/>
    <x v="0"/>
    <x v="0"/>
  </r>
  <r>
    <n v="1255"/>
    <n v="21365"/>
    <s v="Asignar Sugerencia"/>
    <x v="108"/>
    <x v="4"/>
    <s v="Pendiente"/>
    <s v="Pendiente"/>
    <s v="No aplica"/>
    <s v="No aplica"/>
    <s v="OMAR SALAMANCA MORENO"/>
    <s v="Abierto"/>
    <s v="Pendiente"/>
    <x v="1"/>
    <x v="1"/>
  </r>
  <r>
    <n v="1256"/>
    <n v="21366"/>
    <s v="Tramitar Peticiones"/>
    <x v="108"/>
    <x v="4"/>
    <d v="2020-05-06T00:00:00"/>
    <s v="Abril - Junio"/>
    <n v="5"/>
    <n v="4"/>
    <s v="luis eduardo mendoza patiño"/>
    <s v="Cerrado"/>
    <s v="Mayo"/>
    <x v="0"/>
    <x v="0"/>
  </r>
  <r>
    <n v="1257"/>
    <n v="21367"/>
    <s v="Tramitar Peticiones"/>
    <x v="108"/>
    <x v="4"/>
    <d v="2020-05-06T00:00:00"/>
    <s v="Abril - Junio"/>
    <n v="5"/>
    <n v="4"/>
    <s v="luis eduardo mendoza patiño"/>
    <s v="Cerrado"/>
    <s v="Mayo"/>
    <x v="0"/>
    <x v="0"/>
  </r>
  <r>
    <n v="1258"/>
    <n v="21368"/>
    <s v="Tramitar Queja"/>
    <x v="108"/>
    <x v="4"/>
    <d v="2020-05-04T00:00:00"/>
    <s v="Abril - Junio"/>
    <n v="3"/>
    <n v="2"/>
    <s v="JOSE LEONARDO AGUILLON SONSA"/>
    <s v="Cerrado"/>
    <s v="Mayo"/>
    <x v="0"/>
    <x v="0"/>
  </r>
  <r>
    <n v="1259"/>
    <n v="21369"/>
    <s v="Tramitar Peticiones"/>
    <x v="108"/>
    <x v="4"/>
    <d v="2020-05-07T00:00:00"/>
    <s v="Abril - Junio"/>
    <n v="6"/>
    <n v="5"/>
    <s v="Luis Eduardo Carrascal Quintero"/>
    <s v="Cerrado"/>
    <s v="Mayo"/>
    <x v="0"/>
    <x v="0"/>
  </r>
  <r>
    <n v="1260"/>
    <n v="21370"/>
    <s v="Tramitar Peticiones"/>
    <x v="108"/>
    <x v="4"/>
    <d v="2020-05-07T00:00:00"/>
    <s v="Abril - Junio"/>
    <n v="6"/>
    <n v="5"/>
    <s v="Nicolás Figueroa Concha"/>
    <s v="Cerrado"/>
    <s v="Mayo"/>
    <x v="0"/>
    <x v="0"/>
  </r>
  <r>
    <n v="1261"/>
    <n v="21371"/>
    <s v="Tramitar Peticiones"/>
    <x v="108"/>
    <x v="4"/>
    <d v="2020-05-07T00:00:00"/>
    <s v="Abril - Junio"/>
    <n v="6"/>
    <n v="5"/>
    <s v="Luis Guillermo Parra"/>
    <s v="Cerrado"/>
    <s v="Mayo"/>
    <x v="0"/>
    <x v="0"/>
  </r>
  <r>
    <n v="1262"/>
    <n v="21372"/>
    <s v="Tramitar Queja"/>
    <x v="109"/>
    <x v="4"/>
    <d v="2020-05-04T00:00:00"/>
    <s v="Abril - Junio"/>
    <n v="2"/>
    <n v="1"/>
    <s v="DIANA ANGELICA CENDALES CUEVAS Y OTRO."/>
    <s v="Cerrado"/>
    <s v="Mayo"/>
    <x v="0"/>
    <x v="0"/>
  </r>
  <r>
    <n v="1263"/>
    <n v="21373"/>
    <s v="Tramitar Queja"/>
    <x v="109"/>
    <x v="4"/>
    <d v="2020-05-04T00:00:00"/>
    <s v="Abril - Junio"/>
    <n v="2"/>
    <n v="1"/>
    <s v="DIANA ANGELICA CENDALES CUEVAS Y OTRO."/>
    <s v="Cerrado"/>
    <s v="Mayo"/>
    <x v="0"/>
    <x v="0"/>
  </r>
  <r>
    <n v="1264"/>
    <n v="21374"/>
    <s v="Tramitar Peticiones"/>
    <x v="109"/>
    <x v="4"/>
    <d v="2020-05-07T00:00:00"/>
    <s v="Abril - Junio"/>
    <n v="5"/>
    <n v="4"/>
    <s v="Jhonandree Lopez"/>
    <s v="Cerrado"/>
    <s v="Mayo"/>
    <x v="0"/>
    <x v="0"/>
  </r>
  <r>
    <n v="1265"/>
    <n v="21375"/>
    <s v="Tramitar Peticiones"/>
    <x v="109"/>
    <x v="4"/>
    <d v="2020-05-07T00:00:00"/>
    <s v="Abril - Junio"/>
    <n v="5"/>
    <n v="4"/>
    <s v="Francisco Caballero Diaz"/>
    <s v="Cerrado"/>
    <s v="Mayo"/>
    <x v="0"/>
    <x v="0"/>
  </r>
  <r>
    <n v="1266"/>
    <n v="21376"/>
    <s v="Tramitar Peticiones"/>
    <x v="109"/>
    <x v="4"/>
    <d v="2020-05-07T00:00:00"/>
    <s v="Abril - Junio"/>
    <n v="5"/>
    <n v="4"/>
    <s v="LUZ BETTY RODRIGUEZ ADAME"/>
    <s v="Cerrado"/>
    <s v="Mayo"/>
    <x v="0"/>
    <x v="0"/>
  </r>
  <r>
    <n v="1267"/>
    <n v="21377"/>
    <s v="Tramitar Peticiones"/>
    <x v="109"/>
    <x v="4"/>
    <d v="2020-05-07T00:00:00"/>
    <s v="Abril - Junio"/>
    <n v="5"/>
    <n v="4"/>
    <s v="INVERSIONES ARA E HIJOS S EN C"/>
    <s v="Cerrado"/>
    <s v="Mayo"/>
    <x v="0"/>
    <x v="0"/>
  </r>
  <r>
    <n v="1268"/>
    <n v="21378"/>
    <s v="Tramitar Queja"/>
    <x v="109"/>
    <x v="4"/>
    <d v="2020-05-04T00:00:00"/>
    <s v="Abril - Junio"/>
    <n v="2"/>
    <n v="1"/>
    <s v="Marco Tulio Acevedo"/>
    <s v="Cerrado"/>
    <s v="Mayo"/>
    <x v="0"/>
    <x v="0"/>
  </r>
  <r>
    <n v="1269"/>
    <n v="21379"/>
    <s v="Tramitar Peticiones"/>
    <x v="109"/>
    <x v="4"/>
    <d v="2020-05-07T00:00:00"/>
    <s v="Abril - Junio"/>
    <n v="5"/>
    <n v="4"/>
    <s v="Jaime Chica Londoño"/>
    <s v="Cerrado"/>
    <s v="Mayo"/>
    <x v="0"/>
    <x v="0"/>
  </r>
  <r>
    <n v="1270"/>
    <n v="21380"/>
    <s v="Tramitar Peticiones"/>
    <x v="110"/>
    <x v="4"/>
    <d v="2020-05-07T00:00:00"/>
    <s v="Abril - Junio"/>
    <n v="4"/>
    <n v="4"/>
    <s v="Marcos Collazos Ceron"/>
    <s v="Cerrado"/>
    <s v="Mayo"/>
    <x v="0"/>
    <x v="0"/>
  </r>
  <r>
    <n v="1271"/>
    <n v="21381"/>
    <s v="Tramitar Peticiones"/>
    <x v="110"/>
    <x v="4"/>
    <d v="2020-05-07T00:00:00"/>
    <s v="Abril - Junio"/>
    <n v="4"/>
    <n v="4"/>
    <s v="Lucero Cabrera Cuellar"/>
    <s v="Cerrado"/>
    <s v="Mayo"/>
    <x v="0"/>
    <x v="0"/>
  </r>
  <r>
    <n v="1272"/>
    <n v="21382"/>
    <s v="Tramitar Queja"/>
    <x v="110"/>
    <x v="4"/>
    <s v="Pendiente"/>
    <s v="Pendiente"/>
    <s v="No aplica"/>
    <s v="No aplica"/>
    <s v="yeimy yohanna rubiano londoño"/>
    <s v="Abierto"/>
    <s v="Pendiente"/>
    <x v="1"/>
    <x v="1"/>
  </r>
  <r>
    <n v="1273"/>
    <n v="21383"/>
    <s v="Asignar Sugerencia"/>
    <x v="110"/>
    <x v="4"/>
    <d v="2020-05-04T00:00:00"/>
    <s v="Abril - Junio"/>
    <n v="1"/>
    <n v="1"/>
    <s v="Nancy Estela Bautista Pérez"/>
    <s v="Cerrado"/>
    <s v="Mayo"/>
    <x v="0"/>
    <x v="0"/>
  </r>
  <r>
    <n v="1274"/>
    <n v="21384"/>
    <s v="Tramitar Peticiones"/>
    <x v="110"/>
    <x v="4"/>
    <d v="2020-05-07T00:00:00"/>
    <s v="Abril - Junio"/>
    <n v="4"/>
    <n v="4"/>
    <s v="DEYANIRA SALAMANDRA SEVILLANO"/>
    <s v="Cerrado"/>
    <s v="Mayo"/>
    <x v="0"/>
    <x v="0"/>
  </r>
  <r>
    <n v="1275"/>
    <n v="21385"/>
    <s v="Tramitar Peticiones"/>
    <x v="110"/>
    <x v="4"/>
    <d v="2020-05-07T00:00:00"/>
    <s v="Abril - Junio"/>
    <n v="4"/>
    <n v="4"/>
    <s v="OSCAR ANDRES MORENO GAVIRIA"/>
    <s v="Cerrado"/>
    <s v="Mayo"/>
    <x v="0"/>
    <x v="0"/>
  </r>
  <r>
    <n v="1276"/>
    <n v="21386"/>
    <s v="Tramitar Queja"/>
    <x v="110"/>
    <x v="4"/>
    <d v="2020-05-04T00:00:00"/>
    <s v="Abril - Junio"/>
    <n v="1"/>
    <n v="1"/>
    <s v="ELKIN DARIO SOLAQUE CHAVEZ"/>
    <s v="Cerrado"/>
    <s v="Mayo"/>
    <x v="0"/>
    <x v="0"/>
  </r>
  <r>
    <n v="1277"/>
    <n v="21387"/>
    <s v="Tramitar Peticiones"/>
    <x v="110"/>
    <x v="4"/>
    <d v="2020-05-07T00:00:00"/>
    <s v="Abril - Junio"/>
    <n v="4"/>
    <n v="4"/>
    <s v="Abelardo Rivera"/>
    <s v="Cerrado"/>
    <s v="Mayo"/>
    <x v="0"/>
    <x v="0"/>
  </r>
  <r>
    <n v="1278"/>
    <n v="21388"/>
    <s v="Tramitar Peticiones"/>
    <x v="110"/>
    <x v="4"/>
    <d v="2020-05-07T00:00:00"/>
    <s v="Abril - Junio"/>
    <n v="4"/>
    <n v="4"/>
    <s v="Ana Milena Rivera López"/>
    <s v="Cerrado"/>
    <s v="Mayo"/>
    <x v="0"/>
    <x v="0"/>
  </r>
  <r>
    <n v="1279"/>
    <n v="21389"/>
    <s v="Tramitar Peticiones"/>
    <x v="111"/>
    <x v="4"/>
    <d v="2020-05-07T00:00:00"/>
    <s v="Abril - Junio"/>
    <n v="3"/>
    <n v="4"/>
    <s v="JORGE LUIS HERNÁNDEZ MONTES"/>
    <s v="Cerrado"/>
    <s v="Mayo"/>
    <x v="0"/>
    <x v="0"/>
  </r>
  <r>
    <n v="1280"/>
    <n v="21390"/>
    <s v="Tramitar Peticiones"/>
    <x v="111"/>
    <x v="4"/>
    <d v="2020-05-07T00:00:00"/>
    <s v="Abril - Junio"/>
    <n v="3"/>
    <n v="4"/>
    <s v="ARNULFO CANDELA MONSALVE"/>
    <s v="Cerrado"/>
    <s v="Mayo"/>
    <x v="0"/>
    <x v="0"/>
  </r>
  <r>
    <n v="1281"/>
    <n v="21391"/>
    <s v="Tramitar Peticiones"/>
    <x v="111"/>
    <x v="4"/>
    <d v="2020-05-07T00:00:00"/>
    <s v="Abril - Junio"/>
    <n v="3"/>
    <n v="4"/>
    <s v="MARITZA TIJARO ROA"/>
    <s v="Cerrado"/>
    <s v="Mayo"/>
    <x v="0"/>
    <x v="0"/>
  </r>
  <r>
    <n v="1282"/>
    <n v="21392"/>
    <s v="Tramitar Reclamo"/>
    <x v="111"/>
    <x v="4"/>
    <d v="2020-05-06T00:00:00"/>
    <s v="Abril - Junio"/>
    <n v="2"/>
    <n v="3"/>
    <s v="CARLOS ALBERTO GUALDRON PALACIOS"/>
    <s v="Cerrado"/>
    <s v="Mayo"/>
    <x v="0"/>
    <x v="0"/>
  </r>
  <r>
    <n v="1283"/>
    <n v="21393"/>
    <s v="Tramitar Peticiones"/>
    <x v="111"/>
    <x v="4"/>
    <d v="2020-05-07T00:00:00"/>
    <s v="Abril - Junio"/>
    <n v="3"/>
    <n v="4"/>
    <s v="MARIA DEL ROSARIO BETANCOURT BEDOYA"/>
    <s v="Cerrado"/>
    <s v="Mayo"/>
    <x v="0"/>
    <x v="0"/>
  </r>
  <r>
    <n v="1284"/>
    <n v="21394"/>
    <s v="Tramitar Peticiones"/>
    <x v="111"/>
    <x v="4"/>
    <d v="2020-05-07T00:00:00"/>
    <s v="Abril - Junio"/>
    <n v="3"/>
    <n v="4"/>
    <s v="FARRINSON WIMLINZON SAAVEDRA RIAÑO"/>
    <s v="Cerrado"/>
    <s v="Mayo"/>
    <x v="0"/>
    <x v="0"/>
  </r>
  <r>
    <n v="1285"/>
    <n v="21395"/>
    <s v="Tramitar Peticiones"/>
    <x v="111"/>
    <x v="4"/>
    <d v="2020-05-07T00:00:00"/>
    <s v="Abril - Junio"/>
    <n v="3"/>
    <n v="4"/>
    <s v="EMILCEN MENDEZ RUIZ"/>
    <s v="Cerrado"/>
    <s v="Mayo"/>
    <x v="0"/>
    <x v="0"/>
  </r>
  <r>
    <n v="1286"/>
    <n v="21396"/>
    <s v="Tramitar Peticiones"/>
    <x v="111"/>
    <x v="4"/>
    <d v="2020-05-07T00:00:00"/>
    <s v="Abril - Junio"/>
    <n v="3"/>
    <n v="4"/>
    <s v="Frank Guerra"/>
    <s v="Cerrado"/>
    <s v="Mayo"/>
    <x v="0"/>
    <x v="0"/>
  </r>
  <r>
    <n v="1287"/>
    <n v="21397"/>
    <s v="Tramitar Peticiones"/>
    <x v="111"/>
    <x v="4"/>
    <d v="2020-05-07T00:00:00"/>
    <s v="Abril - Junio"/>
    <n v="3"/>
    <n v="4"/>
    <s v="blanca ruby bedoya mejia"/>
    <s v="Cerrado"/>
    <s v="Mayo"/>
    <x v="0"/>
    <x v="0"/>
  </r>
  <r>
    <n v="1288"/>
    <n v="21398"/>
    <s v="Tramitar Peticiones"/>
    <x v="111"/>
    <x v="4"/>
    <d v="2020-05-07T00:00:00"/>
    <s v="Abril - Junio"/>
    <n v="3"/>
    <n v="4"/>
    <s v="YOLANDA RAMIREZ GARZON"/>
    <s v="Cerrado"/>
    <s v="Mayo"/>
    <x v="0"/>
    <x v="0"/>
  </r>
  <r>
    <n v="1289"/>
    <n v="21399"/>
    <s v="Tramitar Queja"/>
    <x v="111"/>
    <x v="4"/>
    <d v="2020-05-06T00:00:00"/>
    <s v="Abril - Junio"/>
    <n v="2"/>
    <n v="3"/>
    <s v="NANCY GONZALEZ"/>
    <s v="Cerrado"/>
    <s v="Mayo"/>
    <x v="0"/>
    <x v="0"/>
  </r>
  <r>
    <n v="1290"/>
    <n v="21400"/>
    <s v="Tramitar Peticiones"/>
    <x v="111"/>
    <x v="4"/>
    <d v="2020-05-07T00:00:00"/>
    <s v="Abril - Junio"/>
    <n v="3"/>
    <n v="4"/>
    <s v="Beatriz Restrepo"/>
    <s v="Cerrado"/>
    <s v="Mayo"/>
    <x v="0"/>
    <x v="0"/>
  </r>
  <r>
    <n v="1291"/>
    <n v="21401"/>
    <s v="Tramitar Peticiones"/>
    <x v="111"/>
    <x v="4"/>
    <d v="2020-05-07T00:00:00"/>
    <s v="Abril - Junio"/>
    <n v="3"/>
    <n v="4"/>
    <s v="Diana Carolina Florez Bayona"/>
    <s v="Cerrado"/>
    <s v="Mayo"/>
    <x v="0"/>
    <x v="0"/>
  </r>
  <r>
    <n v="1292"/>
    <n v="21402"/>
    <s v="Tramitar Peticiones"/>
    <x v="111"/>
    <x v="4"/>
    <d v="2020-05-07T00:00:00"/>
    <s v="Abril - Junio"/>
    <n v="3"/>
    <n v="4"/>
    <s v="eliana ramirez"/>
    <s v="Cerrado"/>
    <s v="Mayo"/>
    <x v="0"/>
    <x v="0"/>
  </r>
  <r>
    <n v="1293"/>
    <n v="21403"/>
    <s v="Tramitar Peticiones"/>
    <x v="111"/>
    <x v="4"/>
    <d v="2020-05-07T00:00:00"/>
    <s v="Abril - Junio"/>
    <n v="3"/>
    <n v="4"/>
    <s v="Javier Guaitarilla"/>
    <s v="Cerrado"/>
    <s v="Mayo"/>
    <x v="0"/>
    <x v="0"/>
  </r>
  <r>
    <n v="1294"/>
    <n v="21404"/>
    <s v="Tramitar Peticiones"/>
    <x v="111"/>
    <x v="4"/>
    <d v="2020-05-07T00:00:00"/>
    <s v="Abril - Junio"/>
    <n v="3"/>
    <n v="4"/>
    <s v="wilington montealegre ibata"/>
    <s v="Cerrado"/>
    <s v="Mayo"/>
    <x v="0"/>
    <x v="0"/>
  </r>
  <r>
    <n v="1295"/>
    <n v="21405"/>
    <s v="Tramitar Queja"/>
    <x v="111"/>
    <x v="4"/>
    <d v="2020-05-07T00:00:00"/>
    <s v="Abril - Junio"/>
    <n v="3"/>
    <n v="4"/>
    <s v="JAIRO ANDRES RAFFAN SANABRIA"/>
    <s v="Cerrado"/>
    <s v="Mayo"/>
    <x v="0"/>
    <x v="0"/>
  </r>
  <r>
    <n v="1296"/>
    <n v="21406"/>
    <s v="Tramitar Peticiones"/>
    <x v="111"/>
    <x v="4"/>
    <d v="2020-05-07T00:00:00"/>
    <s v="Abril - Junio"/>
    <n v="3"/>
    <n v="4"/>
    <s v="JESUS HERNAN POSSO CASTRO"/>
    <s v="Cerrado"/>
    <s v="Mayo"/>
    <x v="0"/>
    <x v="0"/>
  </r>
  <r>
    <n v="1297"/>
    <n v="21407"/>
    <s v="Tramitar Peticiones"/>
    <x v="111"/>
    <x v="4"/>
    <d v="2020-05-07T00:00:00"/>
    <s v="Abril - Junio"/>
    <n v="3"/>
    <n v="4"/>
    <s v="Laura Granada"/>
    <s v="Cerrado"/>
    <s v="Mayo"/>
    <x v="0"/>
    <x v="0"/>
  </r>
  <r>
    <n v="1298"/>
    <n v="21408"/>
    <s v="Tramitar Peticiones"/>
    <x v="111"/>
    <x v="4"/>
    <d v="2020-05-07T00:00:00"/>
    <s v="Abril - Junio"/>
    <n v="3"/>
    <n v="4"/>
    <s v="Jose Francisco Montufar Rodriguez."/>
    <s v="Cerrado"/>
    <s v="Mayo"/>
    <x v="0"/>
    <x v="0"/>
  </r>
  <r>
    <n v="1299"/>
    <n v="21409"/>
    <s v="Tramitar Queja"/>
    <x v="111"/>
    <x v="4"/>
    <d v="2020-05-06T00:00:00"/>
    <s v="Abril - Junio"/>
    <n v="2"/>
    <n v="3"/>
    <s v="LUIS RODRIGUEZ"/>
    <s v="Cerrado"/>
    <s v="Mayo"/>
    <x v="0"/>
    <x v="0"/>
  </r>
  <r>
    <n v="1300"/>
    <n v="21410"/>
    <s v="Tramitar Queja"/>
    <x v="111"/>
    <x v="4"/>
    <d v="2020-05-07T00:00:00"/>
    <s v="Abril - Junio"/>
    <n v="3"/>
    <n v="4"/>
    <s v="SANDRA PATRICIA OVALLE FERNANDEZ"/>
    <s v="Cerrado"/>
    <s v="Mayo"/>
    <x v="0"/>
    <x v="0"/>
  </r>
  <r>
    <n v="1301"/>
    <n v="21411"/>
    <s v="Tramitar Peticiones"/>
    <x v="111"/>
    <x v="4"/>
    <d v="2020-05-07T00:00:00"/>
    <s v="Abril - Junio"/>
    <n v="3"/>
    <n v="4"/>
    <s v="Elizabeth Quintero Molina"/>
    <s v="Cerrado"/>
    <s v="Mayo"/>
    <x v="0"/>
    <x v="0"/>
  </r>
  <r>
    <n v="1302"/>
    <n v="21412"/>
    <s v="Tramitar Queja"/>
    <x v="111"/>
    <x v="4"/>
    <d v="2020-05-06T00:00:00"/>
    <s v="Abril - Junio"/>
    <n v="2"/>
    <n v="3"/>
    <s v="HUGO ARMANDO LOPEZ RUIZ"/>
    <s v="Cerrado"/>
    <s v="Mayo"/>
    <x v="0"/>
    <x v="0"/>
  </r>
  <r>
    <n v="1303"/>
    <n v="21413"/>
    <s v="Tramitar Peticiones"/>
    <x v="112"/>
    <x v="4"/>
    <d v="2020-05-07T00:00:00"/>
    <s v="Abril - Junio"/>
    <n v="2"/>
    <n v="3"/>
    <s v="diego escobar"/>
    <s v="Cerrado"/>
    <s v="Mayo"/>
    <x v="0"/>
    <x v="0"/>
  </r>
  <r>
    <n v="1304"/>
    <n v="21414"/>
    <s v="Tramitar Peticiones"/>
    <x v="112"/>
    <x v="4"/>
    <d v="2020-05-08T00:00:00"/>
    <s v="Abril - Junio"/>
    <n v="3"/>
    <n v="4"/>
    <s v="Giampaolo Guzmán Rengifo"/>
    <s v="Cerrado"/>
    <s v="Mayo"/>
    <x v="0"/>
    <x v="0"/>
  </r>
  <r>
    <n v="1305"/>
    <n v="21415"/>
    <s v="Tramitar Peticiones"/>
    <x v="112"/>
    <x v="4"/>
    <d v="2020-05-08T00:00:00"/>
    <s v="Abril - Junio"/>
    <n v="3"/>
    <n v="4"/>
    <s v="Camila Andrea Bohorquez Suancha"/>
    <s v="Cerrado"/>
    <s v="Mayo"/>
    <x v="0"/>
    <x v="0"/>
  </r>
  <r>
    <n v="1306"/>
    <n v="21416"/>
    <s v="Tramitar Peticiones"/>
    <x v="112"/>
    <x v="4"/>
    <d v="2020-05-08T00:00:00"/>
    <s v="Abril - Junio"/>
    <n v="3"/>
    <n v="4"/>
    <s v="Luisa Sandova"/>
    <s v="Cerrado"/>
    <s v="Mayo"/>
    <x v="0"/>
    <x v="0"/>
  </r>
  <r>
    <n v="1307"/>
    <n v="21417"/>
    <s v="Tramitar Peticiones"/>
    <x v="112"/>
    <x v="4"/>
    <d v="2020-05-08T00:00:00"/>
    <s v="Abril - Junio"/>
    <n v="3"/>
    <n v="4"/>
    <s v="Edwin Gil"/>
    <s v="Cerrado"/>
    <s v="Mayo"/>
    <x v="0"/>
    <x v="0"/>
  </r>
  <r>
    <n v="1308"/>
    <n v="21418"/>
    <s v="Tramitar Peticiones"/>
    <x v="112"/>
    <x v="4"/>
    <d v="2020-05-08T00:00:00"/>
    <s v="Abril - Junio"/>
    <n v="3"/>
    <n v="4"/>
    <s v="KATTY TEODORA HERNANDEZ JULIO"/>
    <s v="Cerrado"/>
    <s v="Mayo"/>
    <x v="0"/>
    <x v="0"/>
  </r>
  <r>
    <n v="1309"/>
    <n v="21419"/>
    <s v="Tramitar Peticiones"/>
    <x v="112"/>
    <x v="4"/>
    <d v="2020-05-08T00:00:00"/>
    <s v="Abril - Junio"/>
    <n v="3"/>
    <n v="4"/>
    <s v="ROBINSON ZUÑIGA PERDOMO"/>
    <s v="Cerrado"/>
    <s v="Mayo"/>
    <x v="0"/>
    <x v="0"/>
  </r>
  <r>
    <n v="1310"/>
    <n v="21420"/>
    <s v="Tramitar Queja"/>
    <x v="112"/>
    <x v="4"/>
    <d v="2020-05-06T00:00:00"/>
    <s v="Abril - Junio"/>
    <n v="1"/>
    <n v="2"/>
    <s v="Nelson Carrillo Ramos"/>
    <s v="Cerrado"/>
    <s v="Mayo"/>
    <x v="0"/>
    <x v="0"/>
  </r>
  <r>
    <n v="1311"/>
    <n v="21421"/>
    <s v="Tramitar Peticiones"/>
    <x v="112"/>
    <x v="4"/>
    <d v="2020-05-08T00:00:00"/>
    <s v="Abril - Junio"/>
    <n v="3"/>
    <n v="4"/>
    <s v="Felipe Josué Rodríguez Dávila"/>
    <s v="Cerrado"/>
    <s v="Mayo"/>
    <x v="0"/>
    <x v="0"/>
  </r>
  <r>
    <n v="1312"/>
    <n v="21422"/>
    <s v="Tramitar Peticiones"/>
    <x v="112"/>
    <x v="4"/>
    <d v="2020-05-08T00:00:00"/>
    <s v="Abril - Junio"/>
    <n v="3"/>
    <n v="4"/>
    <s v="ANDRES MARIA GARCIA URBAY"/>
    <s v="Cerrado"/>
    <s v="Mayo"/>
    <x v="0"/>
    <x v="0"/>
  </r>
  <r>
    <n v="1313"/>
    <n v="21423"/>
    <s v="Tramitar Peticiones"/>
    <x v="112"/>
    <x v="4"/>
    <d v="2020-05-08T00:00:00"/>
    <s v="Abril - Junio"/>
    <n v="3"/>
    <n v="4"/>
    <s v="Dora Nuñez"/>
    <s v="Cerrado"/>
    <s v="Mayo"/>
    <x v="0"/>
    <x v="0"/>
  </r>
  <r>
    <n v="1314"/>
    <n v="21424"/>
    <s v="Tramitar Queja"/>
    <x v="112"/>
    <x v="4"/>
    <d v="2020-05-06T00:00:00"/>
    <s v="Abril - Junio"/>
    <n v="1"/>
    <n v="2"/>
    <s v="LISETH JOANA GONZALEZ MARTÍNEZ"/>
    <s v="Cerrado"/>
    <s v="Mayo"/>
    <x v="0"/>
    <x v="0"/>
  </r>
  <r>
    <n v="1315"/>
    <n v="21425"/>
    <s v="Tramitar Peticiones"/>
    <x v="112"/>
    <x v="4"/>
    <d v="2020-05-08T00:00:00"/>
    <s v="Abril - Junio"/>
    <n v="3"/>
    <n v="4"/>
    <s v="Carlos Fernando Guerrero Osorio"/>
    <s v="Cerrado"/>
    <s v="Mayo"/>
    <x v="0"/>
    <x v="0"/>
  </r>
  <r>
    <n v="1316"/>
    <n v="21426"/>
    <s v="Tramitar Peticiones"/>
    <x v="112"/>
    <x v="4"/>
    <d v="2020-05-08T00:00:00"/>
    <s v="Abril - Junio"/>
    <n v="3"/>
    <n v="4"/>
    <s v="juan camilo riaño rondon"/>
    <s v="Cerrado"/>
    <s v="Mayo"/>
    <x v="0"/>
    <x v="0"/>
  </r>
  <r>
    <n v="1317"/>
    <n v="21427"/>
    <s v="Tramitar Reclamo"/>
    <x v="112"/>
    <x v="4"/>
    <d v="2020-05-06T00:00:00"/>
    <s v="Abril - Junio"/>
    <n v="1"/>
    <n v="2"/>
    <s v="Rafael Leme Quinche"/>
    <s v="Cerrado"/>
    <s v="Mayo"/>
    <x v="0"/>
    <x v="0"/>
  </r>
  <r>
    <n v="1318"/>
    <n v="21428"/>
    <s v="Tramitar Peticiones"/>
    <x v="112"/>
    <x v="4"/>
    <d v="2020-05-08T00:00:00"/>
    <s v="Abril - Junio"/>
    <n v="3"/>
    <n v="4"/>
    <s v="Hernando rodriguez ospina"/>
    <s v="Cerrado"/>
    <s v="Mayo"/>
    <x v="0"/>
    <x v="0"/>
  </r>
  <r>
    <n v="1319"/>
    <n v="21429"/>
    <s v="Tramitar Peticiones"/>
    <x v="112"/>
    <x v="4"/>
    <d v="2020-05-21T00:00:00"/>
    <s v="Abril - Junio"/>
    <n v="16"/>
    <n v="13"/>
    <s v="Carlos Fernando Guerrero Osorio"/>
    <s v="Cerrado"/>
    <s v="Mayo"/>
    <x v="0"/>
    <x v="0"/>
  </r>
  <r>
    <n v="1320"/>
    <n v="21430"/>
    <s v="Tramitar Peticiones"/>
    <x v="112"/>
    <x v="4"/>
    <d v="2020-05-08T00:00:00"/>
    <s v="Abril - Junio"/>
    <n v="3"/>
    <n v="4"/>
    <s v="MARIA JOSE CHINCHILLA MONTAÑEZ"/>
    <s v="Cerrado"/>
    <s v="Mayo"/>
    <x v="0"/>
    <x v="0"/>
  </r>
  <r>
    <n v="1321"/>
    <n v="21431"/>
    <s v="Tramitar Queja"/>
    <x v="112"/>
    <x v="4"/>
    <d v="2020-05-06T00:00:00"/>
    <s v="Abril - Junio"/>
    <n v="1"/>
    <n v="2"/>
    <s v="myriam ramirez cruz"/>
    <s v="Cerrado"/>
    <s v="Mayo"/>
    <x v="0"/>
    <x v="0"/>
  </r>
  <r>
    <n v="1322"/>
    <n v="21432"/>
    <s v="Tramitar Peticiones"/>
    <x v="112"/>
    <x v="4"/>
    <d v="2020-05-08T00:00:00"/>
    <s v="Abril - Junio"/>
    <n v="3"/>
    <n v="4"/>
    <s v="sebastian trujillo"/>
    <s v="Cerrado"/>
    <s v="Mayo"/>
    <x v="0"/>
    <x v="0"/>
  </r>
  <r>
    <n v="1323"/>
    <n v="21433"/>
    <s v="Tramitar Peticiones"/>
    <x v="112"/>
    <x v="4"/>
    <d v="2020-05-08T00:00:00"/>
    <s v="Abril - Junio"/>
    <n v="3"/>
    <n v="4"/>
    <s v="jesus alberto rozo beltran"/>
    <s v="Cerrado"/>
    <s v="Mayo"/>
    <x v="0"/>
    <x v="0"/>
  </r>
  <r>
    <n v="1324"/>
    <n v="21434"/>
    <s v="Tramitar Queja"/>
    <x v="112"/>
    <x v="4"/>
    <d v="2020-05-06T00:00:00"/>
    <s v="Abril - Junio"/>
    <n v="1"/>
    <n v="2"/>
    <s v="RICARDO ALFONSO ESTRADA VIANA"/>
    <s v="Cerrado"/>
    <s v="Mayo"/>
    <x v="0"/>
    <x v="0"/>
  </r>
  <r>
    <n v="1325"/>
    <n v="21435"/>
    <s v="Tramitar Queja"/>
    <x v="112"/>
    <x v="4"/>
    <d v="2020-05-08T00:00:00"/>
    <s v="Abril - Junio"/>
    <n v="3"/>
    <n v="4"/>
    <s v="Roger Antonio Sanchez elles"/>
    <s v="Cerrado"/>
    <s v="Mayo"/>
    <x v="0"/>
    <x v="0"/>
  </r>
  <r>
    <n v="1326"/>
    <n v="21436"/>
    <s v="Tramitar Peticiones"/>
    <x v="112"/>
    <x v="4"/>
    <d v="2020-05-08T00:00:00"/>
    <s v="Abril - Junio"/>
    <n v="3"/>
    <n v="4"/>
    <s v="SARA JUDITH LIZARAZO BRITO"/>
    <s v="Cerrado"/>
    <s v="Mayo"/>
    <x v="0"/>
    <x v="0"/>
  </r>
  <r>
    <n v="1327"/>
    <n v="21437"/>
    <s v="Tramitar Peticiones"/>
    <x v="112"/>
    <x v="4"/>
    <d v="2020-05-08T00:00:00"/>
    <s v="Abril - Junio"/>
    <n v="3"/>
    <n v="4"/>
    <s v="alvaro enrique linares rivera"/>
    <s v="Cerrado"/>
    <s v="Mayo"/>
    <x v="0"/>
    <x v="0"/>
  </r>
  <r>
    <n v="1328"/>
    <n v="21438"/>
    <s v="Tramitar Peticiones"/>
    <x v="112"/>
    <x v="4"/>
    <d v="2020-05-08T00:00:00"/>
    <s v="Abril - Junio"/>
    <n v="3"/>
    <n v="4"/>
    <s v="JORGE LUIS RUEDA DE LA HOZ"/>
    <s v="Cerrado"/>
    <s v="Mayo"/>
    <x v="0"/>
    <x v="0"/>
  </r>
  <r>
    <n v="1329"/>
    <n v="21439"/>
    <s v="Tramitar Peticiones"/>
    <x v="113"/>
    <x v="4"/>
    <d v="2020-05-08T00:00:00"/>
    <s v="Abril - Junio"/>
    <n v="2"/>
    <n v="3"/>
    <s v="Osiel Alexander castañeda Alvarez"/>
    <s v="Cerrado"/>
    <s v="Mayo"/>
    <x v="0"/>
    <x v="0"/>
  </r>
  <r>
    <n v="1330"/>
    <n v="21440"/>
    <s v="Tramitar Queja"/>
    <x v="113"/>
    <x v="4"/>
    <d v="2020-05-06T00:00:00"/>
    <s v="Abril - Junio"/>
    <n v="0"/>
    <n v="1"/>
    <s v="david restrepo"/>
    <s v="Cerrado"/>
    <s v="Mayo"/>
    <x v="0"/>
    <x v="0"/>
  </r>
  <r>
    <n v="1331"/>
    <n v="21441"/>
    <s v="Asignar Sugerencia"/>
    <x v="113"/>
    <x v="4"/>
    <s v="Pendiente"/>
    <s v="Pendiente"/>
    <s v="No aplica"/>
    <s v="No aplica"/>
    <s v="OMAR SALAMANCA MORENO"/>
    <s v="Abierto"/>
    <s v="Pendiente"/>
    <x v="1"/>
    <x v="1"/>
  </r>
  <r>
    <n v="1332"/>
    <n v="21442"/>
    <s v="Tramitar Peticiones"/>
    <x v="113"/>
    <x v="4"/>
    <d v="2020-05-08T00:00:00"/>
    <s v="Abril - Junio"/>
    <n v="2"/>
    <n v="3"/>
    <s v="VIVIANA IBAÑEZ"/>
    <s v="Cerrado"/>
    <s v="Mayo"/>
    <x v="0"/>
    <x v="0"/>
  </r>
  <r>
    <n v="1333"/>
    <n v="21443"/>
    <s v="Tramitar Peticiones"/>
    <x v="113"/>
    <x v="4"/>
    <d v="2020-05-08T00:00:00"/>
    <s v="Abril - Junio"/>
    <n v="2"/>
    <n v="3"/>
    <s v="John Eduard Yepes García"/>
    <s v="Cerrado"/>
    <s v="Mayo"/>
    <x v="0"/>
    <x v="0"/>
  </r>
  <r>
    <n v="1334"/>
    <n v="21444"/>
    <s v="Tramitar Queja"/>
    <x v="113"/>
    <x v="4"/>
    <s v="Pendiente"/>
    <s v="Pendiente"/>
    <s v="No aplica"/>
    <s v="No aplica"/>
    <s v="Silvana Estella Galeano Alviz"/>
    <s v="Abierto"/>
    <s v="Pendiente"/>
    <x v="1"/>
    <x v="1"/>
  </r>
  <r>
    <n v="1335"/>
    <n v="21445"/>
    <s v="Tramitar Peticiones"/>
    <x v="113"/>
    <x v="4"/>
    <d v="2020-05-08T00:00:00"/>
    <s v="Abril - Junio"/>
    <n v="2"/>
    <n v="3"/>
    <s v="gina martinez machado"/>
    <s v="Cerrado"/>
    <s v="Mayo"/>
    <x v="0"/>
    <x v="0"/>
  </r>
  <r>
    <n v="1336"/>
    <n v="21446"/>
    <s v="Tramitar Peticiones"/>
    <x v="113"/>
    <x v="4"/>
    <d v="2020-05-08T00:00:00"/>
    <s v="Abril - Junio"/>
    <n v="2"/>
    <n v="3"/>
    <s v="Guisela Esther Yanes Huyke"/>
    <s v="Cerrado"/>
    <s v="Mayo"/>
    <x v="0"/>
    <x v="0"/>
  </r>
  <r>
    <n v="1337"/>
    <n v="21447"/>
    <s v="Tramitar Peticiones"/>
    <x v="113"/>
    <x v="4"/>
    <d v="2020-05-08T00:00:00"/>
    <s v="Abril - Junio"/>
    <n v="2"/>
    <n v="3"/>
    <s v="rodolfo orozco ortiz"/>
    <s v="Cerrado"/>
    <s v="Mayo"/>
    <x v="0"/>
    <x v="0"/>
  </r>
  <r>
    <n v="1338"/>
    <n v="21448"/>
    <s v="Tramitar Peticiones"/>
    <x v="113"/>
    <x v="4"/>
    <d v="2020-05-08T00:00:00"/>
    <s v="Abril - Junio"/>
    <n v="2"/>
    <n v="3"/>
    <s v="Juan David Mancera Castillo"/>
    <s v="Cerrado"/>
    <s v="Mayo"/>
    <x v="0"/>
    <x v="0"/>
  </r>
  <r>
    <n v="1339"/>
    <n v="21449"/>
    <s v="Tramitar Reclamo"/>
    <x v="113"/>
    <x v="4"/>
    <d v="2020-05-08T00:00:00"/>
    <s v="Abril - Junio"/>
    <n v="2"/>
    <n v="3"/>
    <s v="JOAN SEBASTIAN LOZADA BARRIOS"/>
    <s v="Cerrado"/>
    <s v="Mayo"/>
    <x v="0"/>
    <x v="0"/>
  </r>
  <r>
    <n v="1340"/>
    <n v="21450"/>
    <s v="Tramitar Reclamo"/>
    <x v="113"/>
    <x v="4"/>
    <d v="2020-05-08T00:00:00"/>
    <s v="Abril - Junio"/>
    <n v="2"/>
    <n v="3"/>
    <s v="JOAN SEBASTIAN LOZADA BARRIOS"/>
    <s v="Cerrado"/>
    <s v="Mayo"/>
    <x v="0"/>
    <x v="0"/>
  </r>
  <r>
    <n v="1341"/>
    <n v="21451"/>
    <s v="Tramitar Queja"/>
    <x v="113"/>
    <x v="4"/>
    <d v="2020-05-15T00:00:00"/>
    <s v="Abril - Junio"/>
    <n v="9"/>
    <n v="8"/>
    <s v="Angie Michel Giraldo Ceballos"/>
    <s v="Cerrado"/>
    <s v="Mayo"/>
    <x v="0"/>
    <x v="0"/>
  </r>
  <r>
    <n v="1342"/>
    <n v="21452"/>
    <s v="Tramitar Queja"/>
    <x v="113"/>
    <x v="4"/>
    <d v="2020-05-15T00:00:00"/>
    <s v="Abril - Junio"/>
    <n v="9"/>
    <n v="8"/>
    <s v="Angie Michel Giraldo Ceballos"/>
    <s v="Cerrado"/>
    <s v="Mayo"/>
    <x v="0"/>
    <x v="0"/>
  </r>
  <r>
    <n v="1343"/>
    <n v="21453"/>
    <s v="Tramitar Peticiones"/>
    <x v="113"/>
    <x v="4"/>
    <d v="2020-05-08T00:00:00"/>
    <s v="Abril - Junio"/>
    <n v="2"/>
    <n v="3"/>
    <s v="Luz Stella Cobos"/>
    <s v="Cerrado"/>
    <s v="Mayo"/>
    <x v="0"/>
    <x v="0"/>
  </r>
  <r>
    <n v="1344"/>
    <n v="21454"/>
    <s v="Tramitar Peticiones"/>
    <x v="113"/>
    <x v="4"/>
    <d v="2020-05-08T00:00:00"/>
    <s v="Abril - Junio"/>
    <n v="2"/>
    <n v="3"/>
    <s v="Maira Alejandra escobar gutierrez"/>
    <s v="Cerrado"/>
    <s v="Mayo"/>
    <x v="0"/>
    <x v="0"/>
  </r>
  <r>
    <n v="1345"/>
    <n v="21455"/>
    <s v="Tramitar Reclamo"/>
    <x v="113"/>
    <x v="4"/>
    <d v="2020-05-08T00:00:00"/>
    <s v="Abril - Junio"/>
    <n v="2"/>
    <n v="3"/>
    <s v="carlos de jesus ariza altamar"/>
    <s v="Cerrado"/>
    <s v="Mayo"/>
    <x v="0"/>
    <x v="0"/>
  </r>
  <r>
    <n v="1346"/>
    <n v="21456"/>
    <s v="Tramitar Queja"/>
    <x v="113"/>
    <x v="4"/>
    <d v="2020-05-08T00:00:00"/>
    <s v="Abril - Junio"/>
    <n v="2"/>
    <n v="3"/>
    <s v="Maria Constanza Cardozo"/>
    <s v="Cerrado"/>
    <s v="Mayo"/>
    <x v="0"/>
    <x v="0"/>
  </r>
  <r>
    <n v="1347"/>
    <n v="21457"/>
    <s v="Tramitar Queja"/>
    <x v="113"/>
    <x v="4"/>
    <d v="2020-05-08T00:00:00"/>
    <s v="Abril - Junio"/>
    <n v="2"/>
    <n v="3"/>
    <s v="ALIS MARY OLARTE CASALLAS"/>
    <s v="Cerrado"/>
    <s v="Mayo"/>
    <x v="0"/>
    <x v="0"/>
  </r>
  <r>
    <n v="1348"/>
    <n v="21458"/>
    <s v="Tramitar Peticiones"/>
    <x v="113"/>
    <x v="4"/>
    <d v="2020-05-08T00:00:00"/>
    <s v="Abril - Junio"/>
    <n v="2"/>
    <n v="3"/>
    <s v="elsa ruiz gomez"/>
    <s v="Cerrado"/>
    <s v="Mayo"/>
    <x v="0"/>
    <x v="0"/>
  </r>
  <r>
    <n v="1349"/>
    <n v="21459"/>
    <s v="Tramitar Queja"/>
    <x v="113"/>
    <x v="4"/>
    <d v="2020-05-08T00:00:00"/>
    <s v="Abril - Junio"/>
    <n v="2"/>
    <n v="3"/>
    <s v="angie cristina linares franco"/>
    <s v="Cerrado"/>
    <s v="Mayo"/>
    <x v="0"/>
    <x v="0"/>
  </r>
  <r>
    <n v="1350"/>
    <n v="21460"/>
    <s v="Tramitar Peticiones"/>
    <x v="113"/>
    <x v="4"/>
    <d v="2020-05-08T00:00:00"/>
    <s v="Abril - Junio"/>
    <n v="2"/>
    <n v="3"/>
    <s v="ANGELA MARIA GUERRERO B"/>
    <s v="Cerrado"/>
    <s v="Mayo"/>
    <x v="0"/>
    <x v="0"/>
  </r>
  <r>
    <n v="1351"/>
    <n v="21461"/>
    <s v="Tramitar Peticiones"/>
    <x v="113"/>
    <x v="4"/>
    <d v="2020-05-08T00:00:00"/>
    <s v="Abril - Junio"/>
    <n v="2"/>
    <n v="3"/>
    <s v="Mirta Lilia zambrano Olivar"/>
    <s v="Cerrado"/>
    <s v="Mayo"/>
    <x v="0"/>
    <x v="0"/>
  </r>
  <r>
    <n v="1352"/>
    <n v="21462"/>
    <s v="Tramitar Peticiones"/>
    <x v="113"/>
    <x v="4"/>
    <d v="2020-05-08T00:00:00"/>
    <s v="Abril - Junio"/>
    <n v="2"/>
    <n v="3"/>
    <s v="Angie Catherine Vargas Marulanda"/>
    <s v="Cerrado"/>
    <s v="Mayo"/>
    <x v="0"/>
    <x v="0"/>
  </r>
  <r>
    <n v="1353"/>
    <n v="21463"/>
    <s v="Tramitar Queja"/>
    <x v="113"/>
    <x v="4"/>
    <d v="2020-08-10T00:00:00"/>
    <s v="Julio - Septiembre"/>
    <n v="96"/>
    <n v="69"/>
    <s v="Juan camilo bermudez penilla"/>
    <s v="Cerrado"/>
    <s v="Agosto"/>
    <x v="0"/>
    <x v="0"/>
  </r>
  <r>
    <n v="1354"/>
    <n v="21464"/>
    <s v="Tramitar Peticiones"/>
    <x v="113"/>
    <x v="4"/>
    <d v="2020-05-08T00:00:00"/>
    <s v="Abril - Junio"/>
    <n v="2"/>
    <n v="3"/>
    <s v="HÉCTOR FABIO RAYO CANDELO"/>
    <s v="Cerrado"/>
    <s v="Mayo"/>
    <x v="0"/>
    <x v="0"/>
  </r>
  <r>
    <n v="1355"/>
    <n v="21465"/>
    <s v="Tramitar Peticiones"/>
    <x v="114"/>
    <x v="4"/>
    <d v="2020-05-08T00:00:00"/>
    <s v="Abril - Junio"/>
    <n v="1"/>
    <n v="2"/>
    <s v="Janet Uribe Mondol"/>
    <s v="Cerrado"/>
    <s v="Mayo"/>
    <x v="0"/>
    <x v="0"/>
  </r>
  <r>
    <n v="1356"/>
    <n v="21466"/>
    <s v="Tramitar Peticiones"/>
    <x v="114"/>
    <x v="4"/>
    <d v="2020-05-11T00:00:00"/>
    <s v="Abril - Junio"/>
    <n v="4"/>
    <n v="3"/>
    <s v="FERMAT COMERCIAL"/>
    <s v="Cerrado"/>
    <s v="Mayo"/>
    <x v="0"/>
    <x v="0"/>
  </r>
  <r>
    <n v="1357"/>
    <n v="21467"/>
    <s v="Tramitar Peticiones"/>
    <x v="114"/>
    <x v="4"/>
    <d v="2020-05-11T00:00:00"/>
    <s v="Abril - Junio"/>
    <n v="4"/>
    <n v="3"/>
    <s v="GLORIA Elena Salazar Arbelaez"/>
    <s v="Cerrado"/>
    <s v="Mayo"/>
    <x v="0"/>
    <x v="0"/>
  </r>
  <r>
    <n v="1358"/>
    <n v="21468"/>
    <s v="Asignar Sugerencia"/>
    <x v="114"/>
    <x v="4"/>
    <d v="2020-06-08T00:00:00"/>
    <s v="Abril - Junio"/>
    <n v="32"/>
    <n v="23"/>
    <s v="Jorgebel gonzalez"/>
    <s v="Cerrado"/>
    <s v="Junio"/>
    <x v="0"/>
    <x v="0"/>
  </r>
  <r>
    <n v="1359"/>
    <n v="21469"/>
    <s v="Tramitar Queja"/>
    <x v="114"/>
    <x v="4"/>
    <d v="2020-05-08T00:00:00"/>
    <s v="Abril - Junio"/>
    <n v="1"/>
    <n v="2"/>
    <s v="DIEGO FERNANDO CABEZAS"/>
    <s v="Cerrado"/>
    <s v="Mayo"/>
    <x v="0"/>
    <x v="0"/>
  </r>
  <r>
    <n v="1360"/>
    <n v="21470"/>
    <s v="Tramitar Peticiones"/>
    <x v="114"/>
    <x v="4"/>
    <d v="2020-05-11T00:00:00"/>
    <s v="Abril - Junio"/>
    <n v="4"/>
    <n v="3"/>
    <s v="JAIME GUIOVANY CHAVES GUERRERO"/>
    <s v="Cerrado"/>
    <s v="Mayo"/>
    <x v="0"/>
    <x v="0"/>
  </r>
  <r>
    <n v="1361"/>
    <n v="21471"/>
    <s v="Tramitar Peticiones"/>
    <x v="114"/>
    <x v="4"/>
    <d v="2020-05-11T00:00:00"/>
    <s v="Abril - Junio"/>
    <n v="4"/>
    <n v="3"/>
    <s v="ANDRES FELIPE ARROYAVE MONTOYA"/>
    <s v="Cerrado"/>
    <s v="Mayo"/>
    <x v="0"/>
    <x v="0"/>
  </r>
  <r>
    <n v="1362"/>
    <n v="21472"/>
    <s v="Tramitar Queja"/>
    <x v="114"/>
    <x v="4"/>
    <d v="2020-05-08T00:00:00"/>
    <s v="Abril - Junio"/>
    <n v="1"/>
    <n v="2"/>
    <s v="Sergio Vargas"/>
    <s v="Cerrado"/>
    <s v="Mayo"/>
    <x v="0"/>
    <x v="0"/>
  </r>
  <r>
    <n v="1363"/>
    <n v="21473"/>
    <s v="Tramitar Peticiones"/>
    <x v="114"/>
    <x v="4"/>
    <d v="2020-05-11T00:00:00"/>
    <s v="Abril - Junio"/>
    <n v="4"/>
    <n v="3"/>
    <s v="LAURA VERGARA"/>
    <s v="Cerrado"/>
    <s v="Mayo"/>
    <x v="0"/>
    <x v="0"/>
  </r>
  <r>
    <n v="1364"/>
    <n v="21474"/>
    <s v="Tramitar Peticiones"/>
    <x v="114"/>
    <x v="4"/>
    <d v="2020-05-11T00:00:00"/>
    <s v="Abril - Junio"/>
    <n v="4"/>
    <n v="3"/>
    <s v="Gustavo Arnulfo Marin Callejas"/>
    <s v="Cerrado"/>
    <s v="Mayo"/>
    <x v="0"/>
    <x v="0"/>
  </r>
  <r>
    <n v="1365"/>
    <n v="21475"/>
    <s v="Tramitar Peticiones"/>
    <x v="114"/>
    <x v="4"/>
    <d v="2020-05-11T00:00:00"/>
    <s v="Abril - Junio"/>
    <n v="4"/>
    <n v="3"/>
    <s v="EVA MARIA MENDOZA HINOJOSA"/>
    <s v="Cerrado"/>
    <s v="Mayo"/>
    <x v="0"/>
    <x v="0"/>
  </r>
  <r>
    <n v="1366"/>
    <n v="21476"/>
    <s v="Tramitar Peticiones"/>
    <x v="114"/>
    <x v="4"/>
    <d v="2020-05-11T00:00:00"/>
    <s v="Abril - Junio"/>
    <n v="4"/>
    <n v="3"/>
    <s v="EVA MARIA MENDOZA HINOJOSA"/>
    <s v="Cerrado"/>
    <s v="Mayo"/>
    <x v="0"/>
    <x v="0"/>
  </r>
  <r>
    <n v="1367"/>
    <n v="21477"/>
    <s v="Tramitar Peticiones"/>
    <x v="114"/>
    <x v="4"/>
    <d v="2020-05-11T00:00:00"/>
    <s v="Abril - Junio"/>
    <n v="4"/>
    <n v="3"/>
    <s v="ANDRES FELIPE CASTILLO"/>
    <s v="Cerrado"/>
    <s v="Mayo"/>
    <x v="0"/>
    <x v="0"/>
  </r>
  <r>
    <n v="1368"/>
    <n v="21478"/>
    <s v="Tramitar Peticiones"/>
    <x v="114"/>
    <x v="4"/>
    <d v="2020-05-11T00:00:00"/>
    <s v="Abril - Junio"/>
    <n v="4"/>
    <n v="3"/>
    <s v="Maria Angelica Panameño Caicedo"/>
    <s v="Cerrado"/>
    <s v="Mayo"/>
    <x v="0"/>
    <x v="0"/>
  </r>
  <r>
    <n v="1369"/>
    <n v="21479"/>
    <s v="Tramitar Queja"/>
    <x v="114"/>
    <x v="4"/>
    <d v="2020-05-08T00:00:00"/>
    <s v="Abril - Junio"/>
    <n v="1"/>
    <n v="2"/>
    <s v="JOSE VICENTE ROJAS ROJAS"/>
    <s v="Cerrado"/>
    <s v="Mayo"/>
    <x v="0"/>
    <x v="0"/>
  </r>
  <r>
    <n v="1370"/>
    <n v="21480"/>
    <s v="Tramitar Peticiones"/>
    <x v="114"/>
    <x v="4"/>
    <d v="2020-05-11T00:00:00"/>
    <s v="Abril - Junio"/>
    <n v="4"/>
    <n v="3"/>
    <s v="Reynaldo Abel Pitalua Garcia"/>
    <s v="Cerrado"/>
    <s v="Mayo"/>
    <x v="0"/>
    <x v="0"/>
  </r>
  <r>
    <n v="1371"/>
    <n v="21481"/>
    <s v="Tramitar Peticiones"/>
    <x v="114"/>
    <x v="4"/>
    <d v="2020-05-11T00:00:00"/>
    <s v="Abril - Junio"/>
    <n v="4"/>
    <n v="3"/>
    <s v="Reynaldo Abel Pitalua Garcia"/>
    <s v="Cerrado"/>
    <s v="Mayo"/>
    <x v="0"/>
    <x v="0"/>
  </r>
  <r>
    <n v="1372"/>
    <n v="21482"/>
    <s v="Tramitar Peticiones"/>
    <x v="114"/>
    <x v="4"/>
    <d v="2020-05-11T00:00:00"/>
    <s v="Abril - Junio"/>
    <n v="4"/>
    <n v="3"/>
    <s v="Hector Jaimes Sierra"/>
    <s v="Cerrado"/>
    <s v="Mayo"/>
    <x v="0"/>
    <x v="0"/>
  </r>
  <r>
    <n v="1373"/>
    <n v="21483"/>
    <s v="Tramitar Peticiones"/>
    <x v="114"/>
    <x v="4"/>
    <d v="2020-05-11T00:00:00"/>
    <s v="Abril - Junio"/>
    <n v="4"/>
    <n v="3"/>
    <s v="Nicolás Figueroa Concha"/>
    <s v="Cerrado"/>
    <s v="Mayo"/>
    <x v="0"/>
    <x v="0"/>
  </r>
  <r>
    <n v="1374"/>
    <n v="21484"/>
    <s v="Tramitar Peticiones"/>
    <x v="114"/>
    <x v="4"/>
    <d v="2020-05-11T00:00:00"/>
    <s v="Abril - Junio"/>
    <n v="4"/>
    <n v="3"/>
    <s v="Luis Fernando Riascos Valencia"/>
    <s v="Cerrado"/>
    <s v="Mayo"/>
    <x v="0"/>
    <x v="0"/>
  </r>
  <r>
    <n v="1375"/>
    <n v="21485"/>
    <s v="Tramitar Peticiones"/>
    <x v="114"/>
    <x v="4"/>
    <d v="2020-05-11T00:00:00"/>
    <s v="Abril - Junio"/>
    <n v="4"/>
    <n v="3"/>
    <s v="Juan Carlos Baquero"/>
    <s v="Cerrado"/>
    <s v="Mayo"/>
    <x v="0"/>
    <x v="0"/>
  </r>
  <r>
    <n v="1376"/>
    <n v="21486"/>
    <s v="Tramitar Peticiones"/>
    <x v="114"/>
    <x v="4"/>
    <d v="2020-05-11T00:00:00"/>
    <s v="Abril - Junio"/>
    <n v="4"/>
    <n v="3"/>
    <s v="OMAR ZARABANDA"/>
    <s v="Cerrado"/>
    <s v="Mayo"/>
    <x v="0"/>
    <x v="0"/>
  </r>
  <r>
    <n v="1377"/>
    <n v="21487"/>
    <s v="Tramitar Peticiones"/>
    <x v="114"/>
    <x v="4"/>
    <d v="2020-05-11T00:00:00"/>
    <s v="Abril - Junio"/>
    <n v="4"/>
    <n v="3"/>
    <s v="OMAR ZARABANDA"/>
    <s v="Cerrado"/>
    <s v="Mayo"/>
    <x v="0"/>
    <x v="0"/>
  </r>
  <r>
    <n v="1378"/>
    <n v="21488"/>
    <s v="Tramitar Peticiones"/>
    <x v="114"/>
    <x v="4"/>
    <d v="2020-05-11T00:00:00"/>
    <s v="Abril - Junio"/>
    <n v="4"/>
    <n v="3"/>
    <s v="MARIA RODRIGUEZ SANDOVAL"/>
    <s v="Cerrado"/>
    <s v="Mayo"/>
    <x v="0"/>
    <x v="0"/>
  </r>
  <r>
    <n v="1379"/>
    <n v="21489"/>
    <s v="Tramitar Peticiones"/>
    <x v="114"/>
    <x v="4"/>
    <d v="2020-05-11T00:00:00"/>
    <s v="Abril - Junio"/>
    <n v="4"/>
    <n v="3"/>
    <s v="Juan Camilo Feria Rodriguez"/>
    <s v="Cerrado"/>
    <s v="Mayo"/>
    <x v="0"/>
    <x v="0"/>
  </r>
  <r>
    <n v="1380"/>
    <n v="21490"/>
    <s v="Tramitar Peticiones"/>
    <x v="114"/>
    <x v="4"/>
    <d v="2020-05-11T00:00:00"/>
    <s v="Abril - Junio"/>
    <n v="4"/>
    <n v="3"/>
    <s v="David Fernando Perez Castaño"/>
    <s v="Cerrado"/>
    <s v="Mayo"/>
    <x v="0"/>
    <x v="0"/>
  </r>
  <r>
    <n v="1381"/>
    <n v="21491"/>
    <s v="Tramitar Queja"/>
    <x v="114"/>
    <x v="4"/>
    <d v="2020-05-08T00:00:00"/>
    <s v="Abril - Junio"/>
    <n v="1"/>
    <n v="2"/>
    <s v="CLAUDIA PATRICIA RESTREPO MONTOYA"/>
    <s v="Cerrado"/>
    <s v="Mayo"/>
    <x v="0"/>
    <x v="0"/>
  </r>
  <r>
    <n v="1382"/>
    <n v="21492"/>
    <s v="Tramitar Peticiones"/>
    <x v="114"/>
    <x v="4"/>
    <d v="2020-05-12T00:00:00"/>
    <s v="Abril - Junio"/>
    <n v="5"/>
    <n v="4"/>
    <s v="JONATAN LOPEZ"/>
    <s v="Cerrado"/>
    <s v="Mayo"/>
    <x v="0"/>
    <x v="0"/>
  </r>
  <r>
    <n v="1383"/>
    <n v="21493"/>
    <s v="Asignar Sugerencia"/>
    <x v="114"/>
    <x v="4"/>
    <d v="2020-06-08T00:00:00"/>
    <s v="Abril - Junio"/>
    <n v="32"/>
    <n v="23"/>
    <s v="Luis Alonso Aristizábal Marín"/>
    <s v="Cerrado"/>
    <s v="Junio"/>
    <x v="0"/>
    <x v="0"/>
  </r>
  <r>
    <n v="1384"/>
    <n v="21494"/>
    <s v="Tramitar Peticiones"/>
    <x v="114"/>
    <x v="4"/>
    <d v="2020-05-12T00:00:00"/>
    <s v="Abril - Junio"/>
    <n v="5"/>
    <n v="4"/>
    <s v="karen diaz silva"/>
    <s v="Cerrado"/>
    <s v="Mayo"/>
    <x v="0"/>
    <x v="0"/>
  </r>
  <r>
    <n v="1385"/>
    <n v="21495"/>
    <s v="Tramitar Peticiones"/>
    <x v="115"/>
    <x v="4"/>
    <d v="2020-05-11T00:00:00"/>
    <s v="Abril - Junio"/>
    <n v="3"/>
    <n v="2"/>
    <s v="Aura del Socorro Franco Valencia"/>
    <s v="Cerrado"/>
    <s v="Mayo"/>
    <x v="0"/>
    <x v="0"/>
  </r>
  <r>
    <n v="1386"/>
    <n v="21496"/>
    <s v="Tramitar Peticiones"/>
    <x v="115"/>
    <x v="4"/>
    <d v="2020-05-12T00:00:00"/>
    <s v="Abril - Junio"/>
    <n v="4"/>
    <n v="3"/>
    <s v="Luis Fernando Valencia córdoba"/>
    <s v="Cerrado"/>
    <s v="Mayo"/>
    <x v="0"/>
    <x v="0"/>
  </r>
  <r>
    <n v="1387"/>
    <n v="21497"/>
    <s v="Tramitar Peticiones"/>
    <x v="115"/>
    <x v="4"/>
    <d v="2020-05-12T00:00:00"/>
    <s v="Abril - Junio"/>
    <n v="4"/>
    <n v="3"/>
    <s v="Oscar Norberto Reyes Pla"/>
    <s v="Cerrado"/>
    <s v="Mayo"/>
    <x v="0"/>
    <x v="0"/>
  </r>
  <r>
    <n v="1388"/>
    <n v="21498"/>
    <s v="Tramitar Peticiones"/>
    <x v="115"/>
    <x v="4"/>
    <d v="2020-05-12T00:00:00"/>
    <s v="Abril - Junio"/>
    <n v="4"/>
    <n v="3"/>
    <s v="raul fernando mestre castro"/>
    <s v="Cerrado"/>
    <s v="Mayo"/>
    <x v="0"/>
    <x v="0"/>
  </r>
  <r>
    <n v="1389"/>
    <n v="21499"/>
    <s v="Tramitar Reclamo"/>
    <x v="115"/>
    <x v="4"/>
    <d v="2020-05-12T00:00:00"/>
    <s v="Abril - Junio"/>
    <n v="4"/>
    <n v="3"/>
    <s v="Ramiro Leal Restrepo"/>
    <s v="Cerrado"/>
    <s v="Mayo"/>
    <x v="0"/>
    <x v="0"/>
  </r>
  <r>
    <n v="1390"/>
    <n v="21500"/>
    <s v="Tramitar Peticiones"/>
    <x v="115"/>
    <x v="4"/>
    <d v="2020-05-12T00:00:00"/>
    <s v="Abril - Junio"/>
    <n v="4"/>
    <n v="3"/>
    <s v="Martha Stella Carrillo Duarte"/>
    <s v="Cerrado"/>
    <s v="Mayo"/>
    <x v="0"/>
    <x v="0"/>
  </r>
  <r>
    <n v="1391"/>
    <n v="21501"/>
    <s v="Tramitar Queja"/>
    <x v="115"/>
    <x v="4"/>
    <d v="2020-05-12T00:00:00"/>
    <s v="Abril - Junio"/>
    <n v="4"/>
    <n v="3"/>
    <s v="AIDA CAROLINA GOMEZ MALAGON"/>
    <s v="Cerrado"/>
    <s v="Mayo"/>
    <x v="0"/>
    <x v="0"/>
  </r>
  <r>
    <n v="1392"/>
    <n v="21502"/>
    <s v="Tramitar Queja"/>
    <x v="115"/>
    <x v="4"/>
    <d v="2020-05-08T00:00:00"/>
    <s v="Abril - Junio"/>
    <n v="0"/>
    <n v="1"/>
    <s v="MARIO"/>
    <s v="Cerrado"/>
    <s v="Mayo"/>
    <x v="0"/>
    <x v="0"/>
  </r>
  <r>
    <n v="1393"/>
    <n v="21503"/>
    <s v="Tramitar Queja"/>
    <x v="115"/>
    <x v="4"/>
    <s v="Pendiente"/>
    <s v="Pendiente"/>
    <s v="No aplica"/>
    <s v="No aplica"/>
    <s v="Joe Alexander Buelvas Montaña"/>
    <s v="Abierto"/>
    <s v="Pendiente"/>
    <x v="1"/>
    <x v="1"/>
  </r>
  <r>
    <n v="1394"/>
    <n v="21504"/>
    <s v="Tramitar Queja"/>
    <x v="115"/>
    <x v="4"/>
    <s v="Pendiente"/>
    <s v="Pendiente"/>
    <s v="No aplica"/>
    <s v="No aplica"/>
    <s v="Sandra Maribel Rosero"/>
    <s v="Abierto"/>
    <s v="Pendiente"/>
    <x v="1"/>
    <x v="1"/>
  </r>
  <r>
    <n v="1395"/>
    <n v="21505"/>
    <s v="Tramitar Peticiones"/>
    <x v="115"/>
    <x v="4"/>
    <d v="2020-05-12T00:00:00"/>
    <s v="Abril - Junio"/>
    <n v="4"/>
    <n v="3"/>
    <s v="LUIS ANGEL HINCAPIE BETANCUR"/>
    <s v="Cerrado"/>
    <s v="Mayo"/>
    <x v="0"/>
    <x v="0"/>
  </r>
  <r>
    <n v="1396"/>
    <n v="21506"/>
    <s v="Tramitar Queja"/>
    <x v="115"/>
    <x v="4"/>
    <d v="2020-05-12T00:00:00"/>
    <s v="Abril - Junio"/>
    <n v="4"/>
    <n v="3"/>
    <s v="omara del carmen verona soto"/>
    <s v="Cerrado"/>
    <s v="Mayo"/>
    <x v="0"/>
    <x v="0"/>
  </r>
  <r>
    <n v="1397"/>
    <n v="21507"/>
    <s v="Tramitar Peticiones"/>
    <x v="115"/>
    <x v="4"/>
    <d v="2020-05-12T00:00:00"/>
    <s v="Abril - Junio"/>
    <n v="4"/>
    <n v="3"/>
    <s v="MARLEN JUDITH ANGULO CANTILLO"/>
    <s v="Cerrado"/>
    <s v="Mayo"/>
    <x v="0"/>
    <x v="0"/>
  </r>
  <r>
    <n v="1398"/>
    <n v="21508"/>
    <s v="Tramitar Peticiones"/>
    <x v="115"/>
    <x v="4"/>
    <d v="2020-05-12T00:00:00"/>
    <s v="Abril - Junio"/>
    <n v="4"/>
    <n v="3"/>
    <s v="KAREN CARMENZA ARISMENDY AMRTINEZ"/>
    <s v="Cerrado"/>
    <s v="Mayo"/>
    <x v="0"/>
    <x v="0"/>
  </r>
  <r>
    <n v="1399"/>
    <n v="21509"/>
    <s v="Tramitar Peticiones"/>
    <x v="115"/>
    <x v="4"/>
    <d v="2020-05-12T00:00:00"/>
    <s v="Abril - Junio"/>
    <n v="4"/>
    <n v="3"/>
    <s v="MARIA EUGENIA MACIAS RIVERA"/>
    <s v="Cerrado"/>
    <s v="Mayo"/>
    <x v="0"/>
    <x v="0"/>
  </r>
  <r>
    <n v="1400"/>
    <n v="21510"/>
    <s v="Tramitar Peticiones"/>
    <x v="115"/>
    <x v="4"/>
    <d v="2020-05-12T00:00:00"/>
    <s v="Abril - Junio"/>
    <n v="4"/>
    <n v="3"/>
    <s v="Jorge Leonardo Camargo Rueda"/>
    <s v="Cerrado"/>
    <s v="Mayo"/>
    <x v="0"/>
    <x v="0"/>
  </r>
  <r>
    <n v="1401"/>
    <n v="21511"/>
    <s v="Tramitar Peticiones"/>
    <x v="115"/>
    <x v="4"/>
    <d v="2020-05-12T00:00:00"/>
    <s v="Abril - Junio"/>
    <n v="4"/>
    <n v="3"/>
    <s v="DANIEL ALONSO ACOSTA"/>
    <s v="Cerrado"/>
    <s v="Mayo"/>
    <x v="0"/>
    <x v="0"/>
  </r>
  <r>
    <n v="1402"/>
    <n v="21512"/>
    <s v="Tramitar Reclamo"/>
    <x v="115"/>
    <x v="4"/>
    <d v="2020-05-12T00:00:00"/>
    <s v="Abril - Junio"/>
    <n v="4"/>
    <n v="3"/>
    <s v="DANIEL ALONSO ACOSTA"/>
    <s v="Cerrado"/>
    <s v="Mayo"/>
    <x v="0"/>
    <x v="0"/>
  </r>
  <r>
    <n v="1403"/>
    <n v="21513"/>
    <s v="Tramitar Queja"/>
    <x v="116"/>
    <x v="4"/>
    <s v="Pendiente"/>
    <s v="Pendiente"/>
    <s v="No aplica"/>
    <s v="No aplica"/>
    <s v="JOSE GABRIEL CALDERON ESPAÑA"/>
    <s v="Abierto"/>
    <s v="Pendiente"/>
    <x v="1"/>
    <x v="1"/>
  </r>
  <r>
    <n v="1404"/>
    <n v="21514"/>
    <s v="Tramitar Peticiones"/>
    <x v="116"/>
    <x v="4"/>
    <d v="2020-05-12T00:00:00"/>
    <s v="Abril - Junio"/>
    <n v="3"/>
    <n v="2"/>
    <s v="LIDDY VERA GAMBOA"/>
    <s v="Cerrado"/>
    <s v="Mayo"/>
    <x v="0"/>
    <x v="0"/>
  </r>
  <r>
    <n v="1405"/>
    <n v="21515"/>
    <s v="Tramitar Peticiones"/>
    <x v="116"/>
    <x v="4"/>
    <d v="2020-05-12T00:00:00"/>
    <s v="Abril - Junio"/>
    <n v="3"/>
    <n v="2"/>
    <s v="carlos humberto correa reina"/>
    <s v="Cerrado"/>
    <s v="Mayo"/>
    <x v="0"/>
    <x v="0"/>
  </r>
  <r>
    <n v="1406"/>
    <n v="21516"/>
    <s v="Tramitar Peticiones"/>
    <x v="116"/>
    <x v="4"/>
    <d v="2020-05-12T00:00:00"/>
    <s v="Abril - Junio"/>
    <n v="3"/>
    <n v="2"/>
    <s v="Adriana Fuentes"/>
    <s v="Cerrado"/>
    <s v="Mayo"/>
    <x v="0"/>
    <x v="0"/>
  </r>
  <r>
    <n v="1407"/>
    <n v="21517"/>
    <s v="Tramitar Peticiones"/>
    <x v="116"/>
    <x v="4"/>
    <d v="2020-05-12T00:00:00"/>
    <s v="Abril - Junio"/>
    <n v="3"/>
    <n v="2"/>
    <s v="Wilfredo Vargas Chica"/>
    <s v="Cerrado"/>
    <s v="Mayo"/>
    <x v="0"/>
    <x v="0"/>
  </r>
  <r>
    <n v="1408"/>
    <n v="21518"/>
    <s v="Tramitar Peticiones"/>
    <x v="116"/>
    <x v="4"/>
    <d v="2020-05-12T00:00:00"/>
    <s v="Abril - Junio"/>
    <n v="3"/>
    <n v="2"/>
    <s v="OSKAR RIKARDO VASQUEZ PARDO"/>
    <s v="Cerrado"/>
    <s v="Mayo"/>
    <x v="0"/>
    <x v="0"/>
  </r>
  <r>
    <n v="1409"/>
    <n v="21519"/>
    <s v="Tramitar Reclamo"/>
    <x v="117"/>
    <x v="4"/>
    <d v="2020-05-12T00:00:00"/>
    <s v="Abril - Junio"/>
    <n v="2"/>
    <n v="2"/>
    <s v="JAIRO ORLANDO ZORRO CORREA"/>
    <s v="Cerrado"/>
    <s v="Mayo"/>
    <x v="0"/>
    <x v="0"/>
  </r>
  <r>
    <n v="1410"/>
    <n v="21520"/>
    <s v="Tramitar Peticiones"/>
    <x v="117"/>
    <x v="4"/>
    <d v="2020-05-12T00:00:00"/>
    <s v="Abril - Junio"/>
    <n v="2"/>
    <n v="2"/>
    <s v="JAVIER VICENTE BARRAGAN NEGRO"/>
    <s v="Cerrado"/>
    <s v="Mayo"/>
    <x v="0"/>
    <x v="0"/>
  </r>
  <r>
    <n v="1411"/>
    <n v="21521"/>
    <s v="Tramitar Peticiones"/>
    <x v="118"/>
    <x v="4"/>
    <d v="2020-05-12T00:00:00"/>
    <s v="Abril - Junio"/>
    <n v="1"/>
    <n v="2"/>
    <s v="Guisela Esther Yanes Huyke"/>
    <s v="Cerrado"/>
    <s v="Mayo"/>
    <x v="0"/>
    <x v="0"/>
  </r>
  <r>
    <n v="1412"/>
    <n v="21522"/>
    <s v="Tramitar Peticiones"/>
    <x v="118"/>
    <x v="4"/>
    <d v="2020-05-12T00:00:00"/>
    <s v="Abril - Junio"/>
    <n v="1"/>
    <n v="2"/>
    <s v="Guisela Esther Yanes Huyke"/>
    <s v="Cerrado"/>
    <s v="Mayo"/>
    <x v="0"/>
    <x v="0"/>
  </r>
  <r>
    <n v="1413"/>
    <n v="21523"/>
    <s v="Tramitar Peticiones"/>
    <x v="118"/>
    <x v="4"/>
    <d v="2020-05-12T00:00:00"/>
    <s v="Abril - Junio"/>
    <n v="1"/>
    <n v="2"/>
    <s v="IVAN DARIO BUENDIA VARGAS"/>
    <s v="Cerrado"/>
    <s v="Mayo"/>
    <x v="0"/>
    <x v="0"/>
  </r>
  <r>
    <n v="1414"/>
    <n v="21524"/>
    <s v="Tramitar Queja"/>
    <x v="118"/>
    <x v="4"/>
    <d v="2020-05-12T00:00:00"/>
    <s v="Abril - Junio"/>
    <n v="1"/>
    <n v="2"/>
    <s v="Adriana Rodado Argote"/>
    <s v="Cerrado"/>
    <s v="Mayo"/>
    <x v="0"/>
    <x v="0"/>
  </r>
  <r>
    <n v="1415"/>
    <n v="21525"/>
    <s v="Tramitar Queja"/>
    <x v="118"/>
    <x v="4"/>
    <d v="2020-05-12T00:00:00"/>
    <s v="Abril - Junio"/>
    <n v="1"/>
    <n v="2"/>
    <s v="Oscar Francisco Caceres Molina."/>
    <s v="Cerrado"/>
    <s v="Mayo"/>
    <x v="0"/>
    <x v="0"/>
  </r>
  <r>
    <n v="1416"/>
    <n v="21526"/>
    <s v="Tramitar Peticiones"/>
    <x v="118"/>
    <x v="4"/>
    <d v="2020-05-12T00:00:00"/>
    <s v="Abril - Junio"/>
    <n v="1"/>
    <n v="2"/>
    <s v="Yeidy Yazmin Ruiz Aguilera"/>
    <s v="Cerrado"/>
    <s v="Mayo"/>
    <x v="0"/>
    <x v="0"/>
  </r>
  <r>
    <n v="1417"/>
    <n v="21527"/>
    <s v="Tramitar Peticiones"/>
    <x v="118"/>
    <x v="4"/>
    <d v="2020-05-12T00:00:00"/>
    <s v="Abril - Junio"/>
    <n v="1"/>
    <n v="2"/>
    <s v="Yenifer Lopez Peregrino"/>
    <s v="Cerrado"/>
    <s v="Mayo"/>
    <x v="0"/>
    <x v="0"/>
  </r>
  <r>
    <n v="1418"/>
    <n v="21528"/>
    <s v="Tramitar Queja"/>
    <x v="118"/>
    <x v="4"/>
    <d v="2020-05-12T00:00:00"/>
    <s v="Abril - Junio"/>
    <n v="1"/>
    <n v="2"/>
    <s v="juan felipe ruiz"/>
    <s v="Cerrado"/>
    <s v="Mayo"/>
    <x v="0"/>
    <x v="0"/>
  </r>
  <r>
    <n v="1419"/>
    <n v="21529"/>
    <s v="Tramitar Peticiones"/>
    <x v="118"/>
    <x v="4"/>
    <d v="2020-05-12T00:00:00"/>
    <s v="Abril - Junio"/>
    <n v="1"/>
    <n v="2"/>
    <s v="LAURA VANESSA PRIETO VELÁSQUEZ"/>
    <s v="Cerrado"/>
    <s v="Mayo"/>
    <x v="0"/>
    <x v="0"/>
  </r>
  <r>
    <n v="1420"/>
    <n v="21530"/>
    <s v="Tramitar Peticiones"/>
    <x v="118"/>
    <x v="4"/>
    <d v="2020-05-13T00:00:00"/>
    <s v="Abril - Junio"/>
    <n v="2"/>
    <n v="3"/>
    <s v="JAIME ALIRIO CARDOZO GÓNGORA"/>
    <s v="Cerrado"/>
    <s v="Mayo"/>
    <x v="0"/>
    <x v="0"/>
  </r>
  <r>
    <n v="1421"/>
    <n v="21531"/>
    <s v="Tramitar Queja"/>
    <x v="118"/>
    <x v="4"/>
    <s v="Pendiente"/>
    <s v="Pendiente"/>
    <s v="No aplica"/>
    <s v="No aplica"/>
    <s v="MARIA ANDREA VELASQUEZ VELASCO"/>
    <s v="Abierto"/>
    <s v="Pendiente"/>
    <x v="1"/>
    <x v="1"/>
  </r>
  <r>
    <n v="1422"/>
    <n v="21532"/>
    <s v="Tramitar Peticiones"/>
    <x v="118"/>
    <x v="4"/>
    <d v="2020-05-13T00:00:00"/>
    <s v="Abril - Junio"/>
    <n v="2"/>
    <n v="3"/>
    <s v="MILTON ARCHILA VARGAS"/>
    <s v="Cerrado"/>
    <s v="Mayo"/>
    <x v="0"/>
    <x v="0"/>
  </r>
  <r>
    <n v="1423"/>
    <n v="21533"/>
    <s v="Tramitar Peticiones"/>
    <x v="118"/>
    <x v="4"/>
    <d v="2020-05-13T00:00:00"/>
    <s v="Abril - Junio"/>
    <n v="2"/>
    <n v="3"/>
    <s v="n.a."/>
    <s v="Cerrado"/>
    <s v="Mayo"/>
    <x v="0"/>
    <x v="0"/>
  </r>
  <r>
    <n v="1424"/>
    <n v="21534"/>
    <s v="Tramitar Peticiones"/>
    <x v="118"/>
    <x v="4"/>
    <d v="2020-05-13T00:00:00"/>
    <s v="Abril - Junio"/>
    <n v="2"/>
    <n v="3"/>
    <s v="EMILIO RAMIREZ RAMIREZ"/>
    <s v="Cerrado"/>
    <s v="Mayo"/>
    <x v="0"/>
    <x v="0"/>
  </r>
  <r>
    <n v="1425"/>
    <n v="21535"/>
    <s v="Tramitar Peticiones"/>
    <x v="118"/>
    <x v="4"/>
    <d v="2020-05-13T00:00:00"/>
    <s v="Abril - Junio"/>
    <n v="2"/>
    <n v="3"/>
    <s v="DEISY MILENA LADINO CUNEME"/>
    <s v="Cerrado"/>
    <s v="Mayo"/>
    <x v="0"/>
    <x v="0"/>
  </r>
  <r>
    <n v="1426"/>
    <n v="21536"/>
    <s v="Tramitar Queja"/>
    <x v="118"/>
    <x v="4"/>
    <d v="2020-05-12T00:00:00"/>
    <s v="Abril - Junio"/>
    <n v="1"/>
    <n v="2"/>
    <s v="Jose Francisco Montufar Rodriguez."/>
    <s v="Cerrado"/>
    <s v="Mayo"/>
    <x v="0"/>
    <x v="0"/>
  </r>
  <r>
    <n v="1427"/>
    <n v="21537"/>
    <s v="Tramitar Peticiones"/>
    <x v="118"/>
    <x v="4"/>
    <d v="2020-05-13T00:00:00"/>
    <s v="Abril - Junio"/>
    <n v="2"/>
    <n v="3"/>
    <s v="Gabriel Arellano Guerrero"/>
    <s v="Cerrado"/>
    <s v="Mayo"/>
    <x v="0"/>
    <x v="0"/>
  </r>
  <r>
    <n v="1428"/>
    <n v="21538"/>
    <s v="Tramitar Peticiones"/>
    <x v="118"/>
    <x v="4"/>
    <d v="2020-05-13T00:00:00"/>
    <s v="Abril - Junio"/>
    <n v="2"/>
    <n v="3"/>
    <s v="JOSE ORLANDO PINEDA ACOSTA"/>
    <s v="Cerrado"/>
    <s v="Mayo"/>
    <x v="0"/>
    <x v="0"/>
  </r>
  <r>
    <n v="1429"/>
    <n v="21539"/>
    <s v="Tramitar Peticiones"/>
    <x v="118"/>
    <x v="4"/>
    <d v="2020-05-13T00:00:00"/>
    <s v="Abril - Junio"/>
    <n v="2"/>
    <n v="3"/>
    <s v="tatiana danllely anacona quilindo"/>
    <s v="Cerrado"/>
    <s v="Mayo"/>
    <x v="0"/>
    <x v="0"/>
  </r>
  <r>
    <n v="1430"/>
    <n v="21540"/>
    <s v="Tramitar Peticiones"/>
    <x v="118"/>
    <x v="4"/>
    <d v="2020-05-13T00:00:00"/>
    <s v="Abril - Junio"/>
    <n v="2"/>
    <n v="3"/>
    <s v="INGRID JULIET TORRES OSPINA"/>
    <s v="Cerrado"/>
    <s v="Mayo"/>
    <x v="0"/>
    <x v="0"/>
  </r>
  <r>
    <n v="1431"/>
    <n v="21541"/>
    <s v="Tramitar Peticiones"/>
    <x v="118"/>
    <x v="4"/>
    <d v="2020-05-13T00:00:00"/>
    <s v="Abril - Junio"/>
    <n v="2"/>
    <n v="3"/>
    <s v="Luz Rodriguez celis"/>
    <s v="Cerrado"/>
    <s v="Mayo"/>
    <x v="0"/>
    <x v="0"/>
  </r>
  <r>
    <n v="1432"/>
    <n v="21542"/>
    <s v="Tramitar Queja"/>
    <x v="118"/>
    <x v="4"/>
    <d v="2020-05-12T00:00:00"/>
    <s v="Abril - Junio"/>
    <n v="1"/>
    <n v="2"/>
    <s v="maria geraldine castro gomez"/>
    <s v="Cerrado"/>
    <s v="Mayo"/>
    <x v="0"/>
    <x v="0"/>
  </r>
  <r>
    <n v="1433"/>
    <n v="21543"/>
    <s v="Tramitar Peticiones"/>
    <x v="118"/>
    <x v="4"/>
    <d v="2020-05-13T00:00:00"/>
    <s v="Abril - Junio"/>
    <n v="2"/>
    <n v="3"/>
    <s v="carlos ivan rivera bedoya"/>
    <s v="Cerrado"/>
    <s v="Mayo"/>
    <x v="0"/>
    <x v="0"/>
  </r>
  <r>
    <n v="1434"/>
    <n v="21544"/>
    <s v="Tramitar Queja"/>
    <x v="118"/>
    <x v="4"/>
    <d v="2020-05-26T00:00:00"/>
    <s v="Abril - Junio"/>
    <n v="15"/>
    <n v="12"/>
    <s v="JOSE ECHEVERRI"/>
    <s v="Cerrado"/>
    <s v="Mayo"/>
    <x v="0"/>
    <x v="0"/>
  </r>
  <r>
    <n v="1435"/>
    <n v="21545"/>
    <s v="Tramitar Queja"/>
    <x v="119"/>
    <x v="4"/>
    <d v="2020-05-12T00:00:00"/>
    <s v="Abril - Junio"/>
    <n v="0"/>
    <n v="1"/>
    <s v="Sandra Lucia Quintero"/>
    <s v="Cerrado"/>
    <s v="Mayo"/>
    <x v="0"/>
    <x v="0"/>
  </r>
  <r>
    <n v="1436"/>
    <n v="21546"/>
    <s v="Tramitar Peticiones"/>
    <x v="119"/>
    <x v="4"/>
    <d v="2020-05-13T00:00:00"/>
    <s v="Abril - Junio"/>
    <n v="1"/>
    <n v="2"/>
    <s v="JAVIER VICENTE BARRAGAN NEGRO"/>
    <s v="Cerrado"/>
    <s v="Mayo"/>
    <x v="0"/>
    <x v="0"/>
  </r>
  <r>
    <n v="1437"/>
    <n v="21547"/>
    <s v="Tramitar Queja"/>
    <x v="119"/>
    <x v="4"/>
    <d v="2020-05-12T00:00:00"/>
    <s v="Abril - Junio"/>
    <n v="0"/>
    <n v="1"/>
    <s v="Juan Carlos Valencia Gamba"/>
    <s v="Cerrado"/>
    <s v="Mayo"/>
    <x v="0"/>
    <x v="0"/>
  </r>
  <r>
    <n v="1438"/>
    <n v="21548"/>
    <s v="Tramitar Queja"/>
    <x v="119"/>
    <x v="4"/>
    <d v="2020-05-12T00:00:00"/>
    <s v="Abril - Junio"/>
    <n v="0"/>
    <n v="1"/>
    <s v="ANGELA DEANTONIO QUIÑONES"/>
    <s v="Cerrado"/>
    <s v="Mayo"/>
    <x v="0"/>
    <x v="0"/>
  </r>
  <r>
    <n v="1439"/>
    <n v="21549"/>
    <s v="Tramitar Peticiones"/>
    <x v="119"/>
    <x v="4"/>
    <d v="2020-05-13T00:00:00"/>
    <s v="Abril - Junio"/>
    <n v="1"/>
    <n v="2"/>
    <s v="Oscar Andres Castro ospina"/>
    <s v="Cerrado"/>
    <s v="Mayo"/>
    <x v="0"/>
    <x v="0"/>
  </r>
  <r>
    <n v="1440"/>
    <n v="21550"/>
    <s v="Tramitar Peticiones"/>
    <x v="119"/>
    <x v="4"/>
    <d v="2020-05-13T00:00:00"/>
    <s v="Abril - Junio"/>
    <n v="1"/>
    <n v="2"/>
    <s v="flor ines sampayo arias"/>
    <s v="Cerrado"/>
    <s v="Mayo"/>
    <x v="0"/>
    <x v="0"/>
  </r>
  <r>
    <n v="1441"/>
    <n v="21551"/>
    <s v="Tramitar Peticiones"/>
    <x v="119"/>
    <x v="4"/>
    <d v="2020-05-13T00:00:00"/>
    <s v="Abril - Junio"/>
    <n v="1"/>
    <n v="2"/>
    <s v="Otto García Novoa"/>
    <s v="Cerrado"/>
    <s v="Mayo"/>
    <x v="0"/>
    <x v="0"/>
  </r>
  <r>
    <n v="1442"/>
    <n v="21552"/>
    <s v="Asignar Sugerencia"/>
    <x v="119"/>
    <x v="4"/>
    <s v="Pendiente"/>
    <s v="Pendiente"/>
    <s v="No aplica"/>
    <s v="No aplica"/>
    <s v="jesus abreo"/>
    <s v="Abierto"/>
    <s v="Pendiente"/>
    <x v="1"/>
    <x v="1"/>
  </r>
  <r>
    <n v="1443"/>
    <n v="21553"/>
    <s v="Tramitar Peticiones"/>
    <x v="119"/>
    <x v="4"/>
    <d v="2020-05-14T00:00:00"/>
    <s v="Abril - Junio"/>
    <n v="2"/>
    <n v="3"/>
    <s v="Jorge Alfredo Cabal M."/>
    <s v="Cerrado"/>
    <s v="Mayo"/>
    <x v="0"/>
    <x v="0"/>
  </r>
  <r>
    <n v="1444"/>
    <n v="21554"/>
    <s v="Tramitar Peticiones"/>
    <x v="119"/>
    <x v="4"/>
    <d v="2020-05-14T00:00:00"/>
    <s v="Abril - Junio"/>
    <n v="2"/>
    <n v="3"/>
    <s v="lediy andrea vasquez lopez"/>
    <s v="Cerrado"/>
    <s v="Mayo"/>
    <x v="0"/>
    <x v="0"/>
  </r>
  <r>
    <n v="1445"/>
    <n v="21555"/>
    <s v="Tramitar Peticiones"/>
    <x v="119"/>
    <x v="4"/>
    <d v="2020-05-14T00:00:00"/>
    <s v="Abril - Junio"/>
    <n v="2"/>
    <n v="3"/>
    <s v="Teresita de Jesús Echavarría Ruíz"/>
    <s v="Cerrado"/>
    <s v="Mayo"/>
    <x v="0"/>
    <x v="0"/>
  </r>
  <r>
    <n v="1446"/>
    <n v="21556"/>
    <s v="Tramitar Peticiones"/>
    <x v="119"/>
    <x v="4"/>
    <d v="2020-05-14T00:00:00"/>
    <s v="Abril - Junio"/>
    <n v="2"/>
    <n v="3"/>
    <s v="Hannia Corena"/>
    <s v="Cerrado"/>
    <s v="Mayo"/>
    <x v="0"/>
    <x v="0"/>
  </r>
  <r>
    <n v="1447"/>
    <n v="21557"/>
    <s v="Asignar Sugerencia"/>
    <x v="119"/>
    <x v="4"/>
    <d v="2020-06-08T00:00:00"/>
    <s v="Abril - Junio"/>
    <n v="27"/>
    <n v="20"/>
    <s v="ELSY ZAMBRANO BOLAÑOS"/>
    <s v="Cerrado"/>
    <s v="Junio"/>
    <x v="0"/>
    <x v="0"/>
  </r>
  <r>
    <n v="1448"/>
    <n v="21558"/>
    <s v="Tramitar Peticiones"/>
    <x v="119"/>
    <x v="4"/>
    <d v="2020-05-14T00:00:00"/>
    <s v="Abril - Junio"/>
    <n v="2"/>
    <n v="3"/>
    <s v="Vanessa Méndez Gómez"/>
    <s v="Cerrado"/>
    <s v="Mayo"/>
    <x v="0"/>
    <x v="0"/>
  </r>
  <r>
    <n v="1449"/>
    <n v="21559"/>
    <s v="Tramitar Queja"/>
    <x v="119"/>
    <x v="4"/>
    <d v="2020-05-13T00:00:00"/>
    <s v="Abril - Junio"/>
    <n v="1"/>
    <n v="2"/>
    <s v="JEIMMY CATALINA TRUJILLO"/>
    <s v="Cerrado"/>
    <s v="Mayo"/>
    <x v="0"/>
    <x v="0"/>
  </r>
  <r>
    <n v="1450"/>
    <n v="21560"/>
    <s v="Tramitar Peticiones"/>
    <x v="119"/>
    <x v="4"/>
    <d v="2020-05-14T00:00:00"/>
    <s v="Abril - Junio"/>
    <n v="2"/>
    <n v="3"/>
    <s v="José Wilson Aristizábal Guzmán"/>
    <s v="Cerrado"/>
    <s v="Mayo"/>
    <x v="0"/>
    <x v="0"/>
  </r>
  <r>
    <n v="1451"/>
    <n v="21561"/>
    <s v="Tramitar Peticiones"/>
    <x v="119"/>
    <x v="4"/>
    <d v="2020-05-14T00:00:00"/>
    <s v="Abril - Junio"/>
    <n v="2"/>
    <n v="3"/>
    <s v="NAILI LUZ MAGDANIEL PUSHAINA"/>
    <s v="Cerrado"/>
    <s v="Mayo"/>
    <x v="0"/>
    <x v="0"/>
  </r>
  <r>
    <n v="1452"/>
    <n v="21562"/>
    <s v="Tramitar Peticiones"/>
    <x v="119"/>
    <x v="4"/>
    <d v="2020-05-14T00:00:00"/>
    <s v="Abril - Junio"/>
    <n v="2"/>
    <n v="3"/>
    <s v="EVA DEL CARMEN ALVAREZ"/>
    <s v="Cerrado"/>
    <s v="Mayo"/>
    <x v="0"/>
    <x v="0"/>
  </r>
  <r>
    <n v="1453"/>
    <n v="21563"/>
    <s v="Tramitar Peticiones"/>
    <x v="119"/>
    <x v="4"/>
    <d v="2020-05-14T00:00:00"/>
    <s v="Abril - Junio"/>
    <n v="2"/>
    <n v="3"/>
    <s v="JUAN SEBASTIÁN VELANDIA LÓPEZ"/>
    <s v="Cerrado"/>
    <s v="Mayo"/>
    <x v="0"/>
    <x v="0"/>
  </r>
  <r>
    <n v="1454"/>
    <n v="21564"/>
    <s v="Tramitar Queja"/>
    <x v="119"/>
    <x v="4"/>
    <d v="2020-05-13T00:00:00"/>
    <s v="Abril - Junio"/>
    <n v="1"/>
    <n v="2"/>
    <s v="judith gabriela arguelles menez"/>
    <s v="Cerrado"/>
    <s v="Mayo"/>
    <x v="0"/>
    <x v="0"/>
  </r>
  <r>
    <n v="1455"/>
    <n v="21565"/>
    <s v="Tramitar Peticiones"/>
    <x v="119"/>
    <x v="4"/>
    <d v="2020-05-14T00:00:00"/>
    <s v="Abril - Junio"/>
    <n v="2"/>
    <n v="3"/>
    <s v="ANDRES MAURICIO RUA"/>
    <s v="Cerrado"/>
    <s v="Mayo"/>
    <x v="0"/>
    <x v="0"/>
  </r>
  <r>
    <n v="1456"/>
    <n v="21566"/>
    <s v="Tramitar Queja"/>
    <x v="119"/>
    <x v="4"/>
    <d v="2020-05-13T00:00:00"/>
    <s v="Abril - Junio"/>
    <n v="1"/>
    <n v="2"/>
    <s v="judith gabriela arguelles menez"/>
    <s v="Cerrado"/>
    <s v="Mayo"/>
    <x v="0"/>
    <x v="0"/>
  </r>
  <r>
    <n v="1457"/>
    <n v="21567"/>
    <s v="Tramitar Peticiones"/>
    <x v="119"/>
    <x v="4"/>
    <d v="2020-05-14T00:00:00"/>
    <s v="Abril - Junio"/>
    <n v="2"/>
    <n v="3"/>
    <s v="Juan Diego Santa Santa"/>
    <s v="Cerrado"/>
    <s v="Mayo"/>
    <x v="0"/>
    <x v="0"/>
  </r>
  <r>
    <n v="1458"/>
    <n v="21568"/>
    <s v="Tramitar Reclamo"/>
    <x v="119"/>
    <x v="4"/>
    <s v="Pendiente"/>
    <s v="Pendiente"/>
    <s v="No aplica"/>
    <s v="No aplica"/>
    <s v="maria teresa dussan manjares"/>
    <s v="Abierto"/>
    <s v="Pendiente"/>
    <x v="1"/>
    <x v="1"/>
  </r>
  <r>
    <n v="1459"/>
    <n v="21569"/>
    <s v="Tramitar Peticiones"/>
    <x v="119"/>
    <x v="4"/>
    <d v="2020-05-14T00:00:00"/>
    <s v="Abril - Junio"/>
    <n v="2"/>
    <n v="3"/>
    <s v="didian alexis macias garcia"/>
    <s v="Cerrado"/>
    <s v="Mayo"/>
    <x v="0"/>
    <x v="0"/>
  </r>
  <r>
    <n v="1460"/>
    <n v="21570"/>
    <s v="Tramitar Peticiones"/>
    <x v="119"/>
    <x v="4"/>
    <d v="2020-05-14T00:00:00"/>
    <s v="Abril - Junio"/>
    <n v="2"/>
    <n v="3"/>
    <s v="Andrea Solis"/>
    <s v="Cerrado"/>
    <s v="Mayo"/>
    <x v="0"/>
    <x v="0"/>
  </r>
  <r>
    <n v="1461"/>
    <n v="21571"/>
    <s v="Tramitar Queja"/>
    <x v="119"/>
    <x v="4"/>
    <d v="2020-05-13T00:00:00"/>
    <s v="Abril - Junio"/>
    <n v="1"/>
    <n v="2"/>
    <s v="Carmen Cecilia Preciado Prieto"/>
    <s v="Cerrado"/>
    <s v="Mayo"/>
    <x v="0"/>
    <x v="0"/>
  </r>
  <r>
    <n v="1462"/>
    <n v="21572"/>
    <s v="Tramitar Queja"/>
    <x v="119"/>
    <x v="4"/>
    <d v="2020-05-13T00:00:00"/>
    <s v="Abril - Junio"/>
    <n v="1"/>
    <n v="2"/>
    <s v="OSCAR MAURICIO CARVAJAL GRIMALDI"/>
    <s v="Cerrado"/>
    <s v="Mayo"/>
    <x v="0"/>
    <x v="0"/>
  </r>
  <r>
    <n v="1463"/>
    <n v="21573"/>
    <s v="Asignar Sugerencia"/>
    <x v="119"/>
    <x v="4"/>
    <d v="2020-06-08T00:00:00"/>
    <s v="Abril - Junio"/>
    <n v="27"/>
    <n v="20"/>
    <s v="carlos arturo arzuaga guerrero"/>
    <s v="Cerrado"/>
    <s v="Junio"/>
    <x v="0"/>
    <x v="0"/>
  </r>
  <r>
    <n v="1464"/>
    <n v="21574"/>
    <s v="Tramitar Peticiones"/>
    <x v="119"/>
    <x v="4"/>
    <d v="2020-05-14T00:00:00"/>
    <s v="Abril - Junio"/>
    <n v="2"/>
    <n v="3"/>
    <s v="Maritza Isabel Sepulveda Guzman"/>
    <s v="Cerrado"/>
    <s v="Mayo"/>
    <x v="0"/>
    <x v="0"/>
  </r>
  <r>
    <n v="1465"/>
    <n v="21575"/>
    <s v="Tramitar Peticiones"/>
    <x v="119"/>
    <x v="4"/>
    <d v="2020-05-14T00:00:00"/>
    <s v="Abril - Junio"/>
    <n v="2"/>
    <n v="3"/>
    <s v="LIGIA NATHALYA GARZON TOVAR"/>
    <s v="Cerrado"/>
    <s v="Mayo"/>
    <x v="0"/>
    <x v="0"/>
  </r>
  <r>
    <n v="1466"/>
    <n v="21576"/>
    <s v="Tramitar Peticiones"/>
    <x v="119"/>
    <x v="4"/>
    <d v="2020-05-14T00:00:00"/>
    <s v="Abril - Junio"/>
    <n v="2"/>
    <n v="3"/>
    <s v="ELIETH PAOLA ORTIZ JIMENEZ"/>
    <s v="Cerrado"/>
    <s v="Mayo"/>
    <x v="0"/>
    <x v="0"/>
  </r>
  <r>
    <n v="1467"/>
    <n v="21577"/>
    <s v="Tramitar Queja"/>
    <x v="120"/>
    <x v="4"/>
    <d v="2020-05-13T00:00:00"/>
    <s v="Abril - Junio"/>
    <n v="0"/>
    <n v="1"/>
    <s v="Leonardo Beltran"/>
    <s v="Cerrado"/>
    <s v="Mayo"/>
    <x v="0"/>
    <x v="0"/>
  </r>
  <r>
    <n v="1468"/>
    <n v="21578"/>
    <s v="Tramitar Peticiones"/>
    <x v="120"/>
    <x v="4"/>
    <d v="2020-05-14T00:00:00"/>
    <s v="Abril - Junio"/>
    <n v="1"/>
    <n v="2"/>
    <s v="jose mauricio zuluaga montaño"/>
    <s v="Cerrado"/>
    <s v="Mayo"/>
    <x v="0"/>
    <x v="0"/>
  </r>
  <r>
    <n v="1469"/>
    <n v="21579"/>
    <s v="Tramitar Peticiones"/>
    <x v="120"/>
    <x v="4"/>
    <d v="2020-05-14T00:00:00"/>
    <s v="Abril - Junio"/>
    <n v="1"/>
    <n v="2"/>
    <s v="guillermo alonso ladino"/>
    <s v="Cerrado"/>
    <s v="Mayo"/>
    <x v="0"/>
    <x v="0"/>
  </r>
  <r>
    <n v="1470"/>
    <n v="21580"/>
    <s v="Tramitar Peticiones"/>
    <x v="120"/>
    <x v="4"/>
    <d v="2020-05-14T00:00:00"/>
    <s v="Abril - Junio"/>
    <n v="1"/>
    <n v="2"/>
    <s v="jose mauricio zuluaga montaño"/>
    <s v="Cerrado"/>
    <s v="Mayo"/>
    <x v="0"/>
    <x v="0"/>
  </r>
  <r>
    <n v="1471"/>
    <n v="21581"/>
    <s v="Tramitar Peticiones"/>
    <x v="120"/>
    <x v="4"/>
    <d v="2020-05-14T00:00:00"/>
    <s v="Abril - Junio"/>
    <n v="1"/>
    <n v="2"/>
    <s v="OSCAR FERNANDO MEJÍA MORENO"/>
    <s v="Cerrado"/>
    <s v="Mayo"/>
    <x v="0"/>
    <x v="0"/>
  </r>
  <r>
    <n v="1472"/>
    <n v="21582"/>
    <s v="Tramitar Peticiones"/>
    <x v="120"/>
    <x v="4"/>
    <d v="2020-05-14T00:00:00"/>
    <s v="Abril - Junio"/>
    <n v="1"/>
    <n v="2"/>
    <s v="Herica Silva"/>
    <s v="Cerrado"/>
    <s v="Mayo"/>
    <x v="0"/>
    <x v="0"/>
  </r>
  <r>
    <n v="1473"/>
    <n v="21583"/>
    <s v="Tramitar Queja"/>
    <x v="120"/>
    <x v="4"/>
    <d v="2020-05-14T00:00:00"/>
    <s v="Abril - Junio"/>
    <n v="1"/>
    <n v="2"/>
    <s v="Yenifer Lopez Peregrino"/>
    <s v="Cerrado"/>
    <s v="Mayo"/>
    <x v="0"/>
    <x v="0"/>
  </r>
  <r>
    <n v="1474"/>
    <n v="21584"/>
    <s v="Tramitar Queja"/>
    <x v="120"/>
    <x v="4"/>
    <d v="2020-05-14T00:00:00"/>
    <s v="Abril - Junio"/>
    <n v="1"/>
    <n v="2"/>
    <s v="Peggy Paola Barrera Coneo"/>
    <s v="Cerrado"/>
    <s v="Mayo"/>
    <x v="0"/>
    <x v="0"/>
  </r>
  <r>
    <n v="1475"/>
    <n v="21585"/>
    <s v="Tramitar Peticiones"/>
    <x v="120"/>
    <x v="4"/>
    <d v="2020-05-14T00:00:00"/>
    <s v="Abril - Junio"/>
    <n v="1"/>
    <n v="2"/>
    <s v="JUAN JOSE GUEVARA LOPEZ"/>
    <s v="Cerrado"/>
    <s v="Mayo"/>
    <x v="0"/>
    <x v="0"/>
  </r>
  <r>
    <n v="1476"/>
    <n v="21586"/>
    <s v="Tramitar Peticiones"/>
    <x v="120"/>
    <x v="4"/>
    <d v="2020-05-14T00:00:00"/>
    <s v="Abril - Junio"/>
    <n v="1"/>
    <n v="2"/>
    <s v="ximena alexandra solano vargas"/>
    <s v="Cerrado"/>
    <s v="Mayo"/>
    <x v="0"/>
    <x v="0"/>
  </r>
  <r>
    <n v="1477"/>
    <n v="21587"/>
    <s v="Tramitar Peticiones"/>
    <x v="120"/>
    <x v="4"/>
    <d v="2020-05-15T00:00:00"/>
    <s v="Abril - Junio"/>
    <n v="2"/>
    <n v="3"/>
    <s v="Orianna González"/>
    <s v="Cerrado"/>
    <s v="Mayo"/>
    <x v="0"/>
    <x v="0"/>
  </r>
  <r>
    <n v="1478"/>
    <n v="21588"/>
    <s v="Tramitar Peticiones"/>
    <x v="120"/>
    <x v="4"/>
    <d v="2020-05-14T00:00:00"/>
    <s v="Abril - Junio"/>
    <n v="1"/>
    <n v="2"/>
    <s v="Julian Andres Giraldo Montoya"/>
    <s v="Cerrado"/>
    <s v="Mayo"/>
    <x v="0"/>
    <x v="0"/>
  </r>
  <r>
    <n v="1479"/>
    <n v="21589"/>
    <s v="Tramitar Peticiones"/>
    <x v="120"/>
    <x v="4"/>
    <d v="2020-05-14T00:00:00"/>
    <s v="Abril - Junio"/>
    <n v="1"/>
    <n v="2"/>
    <s v="CARLOS CAMACHO PARADA"/>
    <s v="Cerrado"/>
    <s v="Mayo"/>
    <x v="0"/>
    <x v="0"/>
  </r>
  <r>
    <n v="1480"/>
    <n v="21590"/>
    <s v="Tramitar Queja"/>
    <x v="120"/>
    <x v="4"/>
    <s v="Pendiente"/>
    <s v="Pendiente"/>
    <s v="No aplica"/>
    <s v="No aplica"/>
    <s v="Tatiana Obando"/>
    <s v="Abierto"/>
    <s v="Pendiente"/>
    <x v="1"/>
    <x v="1"/>
  </r>
  <r>
    <n v="1481"/>
    <n v="21591"/>
    <s v="Tramitar Peticiones"/>
    <x v="120"/>
    <x v="4"/>
    <d v="2020-05-15T00:00:00"/>
    <s v="Abril - Junio"/>
    <n v="2"/>
    <n v="3"/>
    <s v="RICARDO VEGA JIMENEZ"/>
    <s v="Cerrado"/>
    <s v="Mayo"/>
    <x v="0"/>
    <x v="0"/>
  </r>
  <r>
    <n v="1482"/>
    <n v="21592"/>
    <s v="Tramitar Peticiones"/>
    <x v="120"/>
    <x v="4"/>
    <d v="2020-05-15T00:00:00"/>
    <s v="Abril - Junio"/>
    <n v="2"/>
    <n v="3"/>
    <s v="Julian Giraldo"/>
    <s v="Cerrado"/>
    <s v="Mayo"/>
    <x v="0"/>
    <x v="0"/>
  </r>
  <r>
    <n v="1483"/>
    <n v="21593"/>
    <s v="Tramitar Peticiones"/>
    <x v="120"/>
    <x v="4"/>
    <d v="2020-05-15T00:00:00"/>
    <s v="Abril - Junio"/>
    <n v="2"/>
    <n v="3"/>
    <s v="Julian Giraldo"/>
    <s v="Cerrado"/>
    <s v="Mayo"/>
    <x v="0"/>
    <x v="0"/>
  </r>
  <r>
    <n v="1484"/>
    <n v="21594"/>
    <s v="Tramitar Peticiones"/>
    <x v="120"/>
    <x v="4"/>
    <d v="2020-05-15T00:00:00"/>
    <s v="Abril - Junio"/>
    <n v="2"/>
    <n v="3"/>
    <s v="Julian Giraldo"/>
    <s v="Cerrado"/>
    <s v="Mayo"/>
    <x v="0"/>
    <x v="0"/>
  </r>
  <r>
    <n v="1485"/>
    <n v="21595"/>
    <s v="Tramitar Peticiones"/>
    <x v="120"/>
    <x v="4"/>
    <d v="2020-05-15T00:00:00"/>
    <s v="Abril - Junio"/>
    <n v="2"/>
    <n v="3"/>
    <s v="Ana Milena Ortega Osorio"/>
    <s v="Cerrado"/>
    <s v="Mayo"/>
    <x v="0"/>
    <x v="0"/>
  </r>
  <r>
    <n v="1486"/>
    <n v="21596"/>
    <s v="Tramitar Queja"/>
    <x v="120"/>
    <x v="4"/>
    <d v="2020-07-31T00:00:00"/>
    <s v="Julio - Septiembre"/>
    <n v="79"/>
    <n v="58"/>
    <s v="RONALD SEIR MEDINA BLANCO"/>
    <s v="Cerrado"/>
    <s v="Julio"/>
    <x v="0"/>
    <x v="0"/>
  </r>
  <r>
    <n v="1487"/>
    <n v="21597"/>
    <s v="Tramitar Peticiones"/>
    <x v="120"/>
    <x v="4"/>
    <d v="2020-05-15T00:00:00"/>
    <s v="Abril - Junio"/>
    <n v="2"/>
    <n v="3"/>
    <s v="ROBERTH RUBIO RINCON"/>
    <s v="Cerrado"/>
    <s v="Mayo"/>
    <x v="0"/>
    <x v="0"/>
  </r>
  <r>
    <n v="1488"/>
    <n v="21598"/>
    <s v="Tramitar Peticiones"/>
    <x v="120"/>
    <x v="4"/>
    <d v="2020-05-14T00:00:00"/>
    <s v="Abril - Junio"/>
    <n v="1"/>
    <n v="2"/>
    <s v="Dolly Cano Aguilar"/>
    <s v="Cerrado"/>
    <s v="Mayo"/>
    <x v="0"/>
    <x v="0"/>
  </r>
  <r>
    <n v="1489"/>
    <n v="21599"/>
    <s v="Tramitar Peticiones"/>
    <x v="120"/>
    <x v="4"/>
    <d v="2020-05-15T00:00:00"/>
    <s v="Abril - Junio"/>
    <n v="2"/>
    <n v="3"/>
    <s v="Marly Alejandra Saenz Ozuna"/>
    <s v="Cerrado"/>
    <s v="Mayo"/>
    <x v="0"/>
    <x v="0"/>
  </r>
  <r>
    <n v="1490"/>
    <n v="21600"/>
    <s v="Tramitar Peticiones"/>
    <x v="120"/>
    <x v="4"/>
    <d v="2020-05-18T00:00:00"/>
    <s v="Abril - Junio"/>
    <n v="5"/>
    <n v="4"/>
    <s v="JUAN DIEGO MORALES ESPITIA"/>
    <s v="Cerrado"/>
    <s v="Mayo"/>
    <x v="0"/>
    <x v="0"/>
  </r>
  <r>
    <n v="1491"/>
    <n v="21601"/>
    <s v="Tramitar Peticiones"/>
    <x v="120"/>
    <x v="4"/>
    <d v="2020-05-18T00:00:00"/>
    <s v="Abril - Junio"/>
    <n v="5"/>
    <n v="4"/>
    <s v="ana paula puerta mejía"/>
    <s v="Cerrado"/>
    <s v="Mayo"/>
    <x v="0"/>
    <x v="0"/>
  </r>
  <r>
    <n v="1492"/>
    <n v="21602"/>
    <s v="Tramitar Queja"/>
    <x v="120"/>
    <x v="4"/>
    <d v="2020-05-14T00:00:00"/>
    <s v="Abril - Junio"/>
    <n v="1"/>
    <n v="2"/>
    <s v="JUAN CARLOS CASTRO"/>
    <s v="Cerrado"/>
    <s v="Mayo"/>
    <x v="0"/>
    <x v="0"/>
  </r>
  <r>
    <n v="1493"/>
    <n v="21603"/>
    <s v="Tramitar Peticiones"/>
    <x v="120"/>
    <x v="4"/>
    <d v="2020-05-18T00:00:00"/>
    <s v="Abril - Junio"/>
    <n v="5"/>
    <n v="4"/>
    <s v="norberto guilermo lara molina"/>
    <s v="Cerrado"/>
    <s v="Mayo"/>
    <x v="0"/>
    <x v="0"/>
  </r>
  <r>
    <n v="1494"/>
    <n v="21604"/>
    <s v="Tramitar Peticiones"/>
    <x v="120"/>
    <x v="4"/>
    <d v="2020-05-18T00:00:00"/>
    <s v="Abril - Junio"/>
    <n v="5"/>
    <n v="4"/>
    <s v="Yoccer de Jesús Madera Medina"/>
    <s v="Cerrado"/>
    <s v="Mayo"/>
    <x v="0"/>
    <x v="0"/>
  </r>
  <r>
    <n v="1495"/>
    <n v="21605"/>
    <s v="Asignar Sugerencia"/>
    <x v="120"/>
    <x v="4"/>
    <s v="Pendiente"/>
    <s v="Pendiente"/>
    <s v="No aplica"/>
    <s v="No aplica"/>
    <s v="Enrique Buelvas Pardo"/>
    <s v="Abierto"/>
    <s v="Pendiente"/>
    <x v="1"/>
    <x v="1"/>
  </r>
  <r>
    <n v="1496"/>
    <n v="21606"/>
    <s v="Tramitar Queja"/>
    <x v="120"/>
    <x v="4"/>
    <d v="2020-05-14T00:00:00"/>
    <s v="Abril - Junio"/>
    <n v="1"/>
    <n v="2"/>
    <s v="JOSE JAIRO DELGADO ZABALA"/>
    <s v="Cerrado"/>
    <s v="Mayo"/>
    <x v="0"/>
    <x v="0"/>
  </r>
  <r>
    <n v="1497"/>
    <n v="21607"/>
    <s v="Tramitar Queja"/>
    <x v="121"/>
    <x v="4"/>
    <d v="2020-05-14T00:00:00"/>
    <s v="Abril - Junio"/>
    <n v="0"/>
    <n v="1"/>
    <s v="JULIAN DAVID TENORIO SANCHEZ"/>
    <s v="Cerrado"/>
    <s v="Mayo"/>
    <x v="0"/>
    <x v="0"/>
  </r>
  <r>
    <n v="1498"/>
    <n v="21608"/>
    <s v="Tramitar Queja"/>
    <x v="121"/>
    <x v="4"/>
    <d v="2020-05-18T00:00:00"/>
    <s v="Abril - Junio"/>
    <n v="4"/>
    <n v="3"/>
    <s v="DIANA MARCELA BARRETO GARCIA"/>
    <s v="Cerrado"/>
    <s v="Mayo"/>
    <x v="0"/>
    <x v="0"/>
  </r>
  <r>
    <n v="1499"/>
    <n v="21609"/>
    <s v="Tramitar Peticiones"/>
    <x v="121"/>
    <x v="4"/>
    <d v="2020-05-18T00:00:00"/>
    <s v="Abril - Junio"/>
    <n v="4"/>
    <n v="3"/>
    <s v="ANTONIO RAMOS GAITAN"/>
    <s v="Cerrado"/>
    <s v="Mayo"/>
    <x v="0"/>
    <x v="0"/>
  </r>
  <r>
    <n v="1500"/>
    <n v="21610"/>
    <s v="Tramitar Queja"/>
    <x v="121"/>
    <x v="4"/>
    <s v="Pendiente"/>
    <s v="Pendiente"/>
    <s v="No aplica"/>
    <s v="No aplica"/>
    <s v="JESUS OMAR TORRES LINDARTE"/>
    <s v="Abierto"/>
    <s v="Pendiente"/>
    <x v="1"/>
    <x v="1"/>
  </r>
  <r>
    <n v="1501"/>
    <n v="21611"/>
    <s v="Tramitar Peticiones"/>
    <x v="121"/>
    <x v="4"/>
    <d v="2020-05-18T00:00:00"/>
    <s v="Abril - Junio"/>
    <n v="4"/>
    <n v="3"/>
    <s v="Anderson Stivens Guerrero Cortes"/>
    <s v="Cerrado"/>
    <s v="Mayo"/>
    <x v="0"/>
    <x v="0"/>
  </r>
  <r>
    <n v="1502"/>
    <n v="21612"/>
    <s v="Tramitar Queja"/>
    <x v="121"/>
    <x v="4"/>
    <s v="Pendiente"/>
    <s v="Pendiente"/>
    <s v="No aplica"/>
    <s v="No aplica"/>
    <s v="JESUS OMAR TORRES LINDARTE"/>
    <s v="Abierto"/>
    <s v="Pendiente"/>
    <x v="1"/>
    <x v="1"/>
  </r>
  <r>
    <n v="1503"/>
    <n v="21613"/>
    <s v="Tramitar Reclamo"/>
    <x v="121"/>
    <x v="4"/>
    <d v="2020-05-19T00:00:00"/>
    <s v="Abril - Junio"/>
    <n v="5"/>
    <n v="4"/>
    <s v="ALEX ALBERTO ORTIZ"/>
    <s v="Cerrado"/>
    <s v="Mayo"/>
    <x v="0"/>
    <x v="0"/>
  </r>
  <r>
    <n v="1504"/>
    <n v="21614"/>
    <s v="Tramitar Peticiones"/>
    <x v="121"/>
    <x v="4"/>
    <d v="2020-05-18T00:00:00"/>
    <s v="Abril - Junio"/>
    <n v="4"/>
    <n v="3"/>
    <s v="Ivana Contreras"/>
    <s v="Cerrado"/>
    <s v="Mayo"/>
    <x v="0"/>
    <x v="0"/>
  </r>
  <r>
    <n v="1505"/>
    <n v="21615"/>
    <s v="Tramitar Peticiones"/>
    <x v="121"/>
    <x v="4"/>
    <d v="2020-05-18T00:00:00"/>
    <s v="Abril - Junio"/>
    <n v="4"/>
    <n v="3"/>
    <s v="jakeline gallego"/>
    <s v="Cerrado"/>
    <s v="Mayo"/>
    <x v="0"/>
    <x v="0"/>
  </r>
  <r>
    <n v="1506"/>
    <n v="21616"/>
    <s v="Tramitar Peticiones"/>
    <x v="121"/>
    <x v="4"/>
    <d v="2020-05-18T00:00:00"/>
    <s v="Abril - Junio"/>
    <n v="4"/>
    <n v="3"/>
    <s v="Yury gonzalez"/>
    <s v="Cerrado"/>
    <s v="Mayo"/>
    <x v="0"/>
    <x v="0"/>
  </r>
  <r>
    <n v="1507"/>
    <n v="21617"/>
    <s v="Tramitar Queja"/>
    <x v="121"/>
    <x v="4"/>
    <d v="2020-05-18T00:00:00"/>
    <s v="Abril - Junio"/>
    <n v="4"/>
    <n v="3"/>
    <s v="ELIZABETH FAJARDO VELASQUEZ"/>
    <s v="Cerrado"/>
    <s v="Mayo"/>
    <x v="0"/>
    <x v="0"/>
  </r>
  <r>
    <n v="1508"/>
    <n v="21618"/>
    <s v="Tramitar Peticiones"/>
    <x v="121"/>
    <x v="4"/>
    <d v="2020-05-18T00:00:00"/>
    <s v="Abril - Junio"/>
    <n v="4"/>
    <n v="3"/>
    <s v="Sonia Prieto Garzón"/>
    <s v="Cerrado"/>
    <s v="Mayo"/>
    <x v="0"/>
    <x v="0"/>
  </r>
  <r>
    <n v="1509"/>
    <n v="21619"/>
    <s v="Tramitar Peticiones"/>
    <x v="121"/>
    <x v="4"/>
    <d v="2020-05-18T00:00:00"/>
    <s v="Abril - Junio"/>
    <n v="4"/>
    <n v="3"/>
    <s v="LEIDY JOHANNA VIRGUEZ CASTRO"/>
    <s v="Cerrado"/>
    <s v="Mayo"/>
    <x v="0"/>
    <x v="0"/>
  </r>
  <r>
    <n v="1510"/>
    <n v="21620"/>
    <s v="Tramitar Queja"/>
    <x v="121"/>
    <x v="4"/>
    <d v="2020-05-18T00:00:00"/>
    <s v="Abril - Junio"/>
    <n v="4"/>
    <n v="3"/>
    <s v="HILDA SOFIA TARAZONA"/>
    <s v="Cerrado"/>
    <s v="Mayo"/>
    <x v="0"/>
    <x v="0"/>
  </r>
  <r>
    <n v="1511"/>
    <n v="21621"/>
    <s v="Tramitar Peticiones"/>
    <x v="121"/>
    <x v="4"/>
    <d v="2020-05-18T00:00:00"/>
    <s v="Abril - Junio"/>
    <n v="4"/>
    <n v="3"/>
    <s v="Enrique quintero Vargas"/>
    <s v="Cerrado"/>
    <s v="Mayo"/>
    <x v="0"/>
    <x v="0"/>
  </r>
  <r>
    <n v="1512"/>
    <n v="21622"/>
    <s v="Tramitar Peticiones"/>
    <x v="121"/>
    <x v="4"/>
    <d v="2020-05-18T00:00:00"/>
    <s v="Abril - Junio"/>
    <n v="4"/>
    <n v="3"/>
    <s v="Juan Caarlos Beltran Hernandez"/>
    <s v="Cerrado"/>
    <s v="Mayo"/>
    <x v="0"/>
    <x v="0"/>
  </r>
  <r>
    <n v="1513"/>
    <n v="21623"/>
    <s v="Tramitar Queja"/>
    <x v="121"/>
    <x v="4"/>
    <s v="Pendiente"/>
    <s v="Pendiente"/>
    <s v="No aplica"/>
    <s v="No aplica"/>
    <s v="ETELBERTO CASTRILLON FLOREZ"/>
    <s v="Abierto"/>
    <s v="Pendiente"/>
    <x v="1"/>
    <x v="1"/>
  </r>
  <r>
    <n v="1514"/>
    <n v="21624"/>
    <s v="Tramitar Queja"/>
    <x v="121"/>
    <x v="4"/>
    <d v="2020-05-19T00:00:00"/>
    <s v="Abril - Junio"/>
    <n v="5"/>
    <n v="4"/>
    <s v="Jose Francisco Montufar Rodriguez."/>
    <s v="Cerrado"/>
    <s v="Mayo"/>
    <x v="0"/>
    <x v="0"/>
  </r>
  <r>
    <n v="1515"/>
    <n v="21625"/>
    <s v="Tramitar Peticiones"/>
    <x v="121"/>
    <x v="4"/>
    <d v="2020-05-18T00:00:00"/>
    <s v="Abril - Junio"/>
    <n v="4"/>
    <n v="3"/>
    <s v="DIEGO FERNANDO MUNERA CARRILLO"/>
    <s v="Cerrado"/>
    <s v="Mayo"/>
    <x v="0"/>
    <x v="0"/>
  </r>
  <r>
    <n v="1516"/>
    <n v="21626"/>
    <s v="Tramitar Queja"/>
    <x v="121"/>
    <x v="4"/>
    <d v="2020-05-19T00:00:00"/>
    <s v="Abril - Junio"/>
    <n v="5"/>
    <n v="4"/>
    <s v="Jose Francisco Montufar Rodriguez."/>
    <s v="Cerrado"/>
    <s v="Mayo"/>
    <x v="0"/>
    <x v="0"/>
  </r>
  <r>
    <n v="1517"/>
    <n v="21627"/>
    <s v="Tramitar Peticiones"/>
    <x v="121"/>
    <x v="4"/>
    <d v="2020-05-18T00:00:00"/>
    <s v="Abril - Junio"/>
    <n v="4"/>
    <n v="3"/>
    <s v="Marlin Juliana Vergel Gómez"/>
    <s v="Cerrado"/>
    <s v="Mayo"/>
    <x v="0"/>
    <x v="0"/>
  </r>
  <r>
    <n v="1518"/>
    <n v="21628"/>
    <s v="Tramitar Peticiones"/>
    <x v="121"/>
    <x v="4"/>
    <d v="2020-05-18T00:00:00"/>
    <s v="Abril - Junio"/>
    <n v="4"/>
    <n v="3"/>
    <s v="Sofía Zuluaga Palacios"/>
    <s v="Cerrado"/>
    <s v="Mayo"/>
    <x v="0"/>
    <x v="0"/>
  </r>
  <r>
    <n v="1519"/>
    <n v="21629"/>
    <s v="Tramitar Peticiones"/>
    <x v="121"/>
    <x v="4"/>
    <d v="2020-05-18T00:00:00"/>
    <s v="Abril - Junio"/>
    <n v="4"/>
    <n v="3"/>
    <s v="Leidy Johanna Piedrahita Ortiz"/>
    <s v="Cerrado"/>
    <s v="Mayo"/>
    <x v="0"/>
    <x v="0"/>
  </r>
  <r>
    <n v="1520"/>
    <n v="21630"/>
    <s v="Tramitar Peticiones"/>
    <x v="121"/>
    <x v="4"/>
    <d v="2020-05-18T00:00:00"/>
    <s v="Abril - Junio"/>
    <n v="4"/>
    <n v="3"/>
    <s v="Jose Fernando Saldarriaga"/>
    <s v="Cerrado"/>
    <s v="Mayo"/>
    <x v="0"/>
    <x v="0"/>
  </r>
  <r>
    <n v="1521"/>
    <n v="21631"/>
    <s v="Tramitar Peticiones"/>
    <x v="121"/>
    <x v="4"/>
    <d v="2020-05-18T00:00:00"/>
    <s v="Abril - Junio"/>
    <n v="4"/>
    <n v="3"/>
    <s v="alexander moreno cardenas"/>
    <s v="Cerrado"/>
    <s v="Mayo"/>
    <x v="0"/>
    <x v="0"/>
  </r>
  <r>
    <n v="1522"/>
    <n v="21632"/>
    <s v="Tramitar Queja"/>
    <x v="121"/>
    <x v="4"/>
    <s v="Pendiente"/>
    <s v="Pendiente"/>
    <s v="No aplica"/>
    <s v="No aplica"/>
    <s v="franklin manuel machacon madrid"/>
    <s v="Abierto"/>
    <s v="Pendiente"/>
    <x v="1"/>
    <x v="1"/>
  </r>
  <r>
    <n v="1523"/>
    <n v="21633"/>
    <s v="Tramitar Peticiones"/>
    <x v="121"/>
    <x v="4"/>
    <d v="2020-05-18T00:00:00"/>
    <s v="Abril - Junio"/>
    <n v="4"/>
    <n v="3"/>
    <s v="Flor Liliana Castellanos Bothi"/>
    <s v="Cerrado"/>
    <s v="Mayo"/>
    <x v="0"/>
    <x v="0"/>
  </r>
  <r>
    <n v="1524"/>
    <n v="21634"/>
    <s v="Tramitar Peticiones"/>
    <x v="121"/>
    <x v="4"/>
    <d v="2020-05-18T00:00:00"/>
    <s v="Abril - Junio"/>
    <n v="4"/>
    <n v="3"/>
    <s v="jose sanchez"/>
    <s v="Cerrado"/>
    <s v="Mayo"/>
    <x v="0"/>
    <x v="0"/>
  </r>
  <r>
    <n v="1525"/>
    <n v="21635"/>
    <s v="Tramitar Queja"/>
    <x v="121"/>
    <x v="4"/>
    <s v="Pendiente"/>
    <s v="Pendiente"/>
    <s v="No aplica"/>
    <s v="No aplica"/>
    <s v="maria santiago conrado"/>
    <s v="Abierto"/>
    <s v="Pendiente"/>
    <x v="1"/>
    <x v="1"/>
  </r>
  <r>
    <n v="1526"/>
    <n v="21636"/>
    <s v="Tramitar Peticiones"/>
    <x v="121"/>
    <x v="4"/>
    <d v="2020-05-18T00:00:00"/>
    <s v="Abril - Junio"/>
    <n v="4"/>
    <n v="3"/>
    <s v="Marlen katerin Gantiva zuluaga"/>
    <s v="Cerrado"/>
    <s v="Mayo"/>
    <x v="0"/>
    <x v="0"/>
  </r>
  <r>
    <n v="1527"/>
    <n v="21637"/>
    <s v="Tramitar Peticiones"/>
    <x v="121"/>
    <x v="4"/>
    <d v="2020-05-18T00:00:00"/>
    <s v="Abril - Junio"/>
    <n v="4"/>
    <n v="3"/>
    <s v="Julian Andrés Carretero Rodríguez"/>
    <s v="Cerrado"/>
    <s v="Mayo"/>
    <x v="0"/>
    <x v="0"/>
  </r>
  <r>
    <n v="1528"/>
    <n v="21638"/>
    <s v="Tramitar Peticiones"/>
    <x v="122"/>
    <x v="4"/>
    <d v="2020-05-18T00:00:00"/>
    <s v="Abril - Junio"/>
    <n v="3"/>
    <n v="2"/>
    <s v="Juan Carlos López López"/>
    <s v="Cerrado"/>
    <s v="Mayo"/>
    <x v="0"/>
    <x v="0"/>
  </r>
  <r>
    <n v="1529"/>
    <n v="21639"/>
    <s v="Tramitar Peticiones"/>
    <x v="122"/>
    <x v="4"/>
    <d v="2020-05-18T00:00:00"/>
    <s v="Abril - Junio"/>
    <n v="3"/>
    <n v="2"/>
    <s v="guillermo alonso ladino"/>
    <s v="Cerrado"/>
    <s v="Mayo"/>
    <x v="0"/>
    <x v="0"/>
  </r>
  <r>
    <n v="1530"/>
    <n v="21640"/>
    <s v="Tramitar Queja"/>
    <x v="122"/>
    <x v="4"/>
    <d v="2020-05-19T00:00:00"/>
    <s v="Abril - Junio"/>
    <n v="4"/>
    <n v="3"/>
    <s v="Alba Nubia Montoya Pulgarin"/>
    <s v="Cerrado"/>
    <s v="Mayo"/>
    <x v="0"/>
    <x v="0"/>
  </r>
  <r>
    <n v="1531"/>
    <n v="21641"/>
    <s v="Tramitar Peticiones"/>
    <x v="122"/>
    <x v="4"/>
    <d v="2020-05-18T00:00:00"/>
    <s v="Abril - Junio"/>
    <n v="3"/>
    <n v="2"/>
    <s v="Adolfo Leon Barragan Melo"/>
    <s v="Cerrado"/>
    <s v="Mayo"/>
    <x v="0"/>
    <x v="0"/>
  </r>
  <r>
    <n v="1532"/>
    <n v="21642"/>
    <s v="Tramitar Peticiones"/>
    <x v="122"/>
    <x v="4"/>
    <d v="2020-05-18T00:00:00"/>
    <s v="Abril - Junio"/>
    <n v="3"/>
    <n v="2"/>
    <s v="Alejandra Triana"/>
    <s v="Cerrado"/>
    <s v="Mayo"/>
    <x v="0"/>
    <x v="0"/>
  </r>
  <r>
    <n v="1533"/>
    <n v="21643"/>
    <s v="Tramitar Peticiones"/>
    <x v="122"/>
    <x v="4"/>
    <d v="2020-05-18T00:00:00"/>
    <s v="Abril - Junio"/>
    <n v="3"/>
    <n v="2"/>
    <s v="LUIS BUENAVENTURA ALBA GUERRERO"/>
    <s v="Cerrado"/>
    <s v="Mayo"/>
    <x v="0"/>
    <x v="0"/>
  </r>
  <r>
    <n v="1534"/>
    <n v="21644"/>
    <s v="Tramitar Peticiones"/>
    <x v="122"/>
    <x v="4"/>
    <d v="2020-05-18T00:00:00"/>
    <s v="Abril - Junio"/>
    <n v="3"/>
    <n v="2"/>
    <s v="Esteban Gonzalez"/>
    <s v="Cerrado"/>
    <s v="Mayo"/>
    <x v="0"/>
    <x v="0"/>
  </r>
  <r>
    <n v="1535"/>
    <n v="21645"/>
    <s v="Tramitar Peticiones"/>
    <x v="122"/>
    <x v="4"/>
    <d v="2020-05-18T00:00:00"/>
    <s v="Abril - Junio"/>
    <n v="3"/>
    <n v="2"/>
    <s v="BREINER LEONARDO GOMEZ CUADRO"/>
    <s v="Cerrado"/>
    <s v="Mayo"/>
    <x v="0"/>
    <x v="0"/>
  </r>
  <r>
    <n v="1536"/>
    <n v="21646"/>
    <s v="Tramitar Peticiones"/>
    <x v="122"/>
    <x v="4"/>
    <d v="2020-05-18T00:00:00"/>
    <s v="Abril - Junio"/>
    <n v="3"/>
    <n v="2"/>
    <s v="DANIEL ALEJANDRO CARDENAS GARCIA"/>
    <s v="Cerrado"/>
    <s v="Mayo"/>
    <x v="0"/>
    <x v="0"/>
  </r>
  <r>
    <n v="1537"/>
    <n v="21647"/>
    <s v="Tramitar Peticiones"/>
    <x v="122"/>
    <x v="4"/>
    <d v="2020-05-18T00:00:00"/>
    <s v="Abril - Junio"/>
    <n v="3"/>
    <n v="2"/>
    <s v="Daniel Enrique Zurita Rivas"/>
    <s v="Cerrado"/>
    <s v="Mayo"/>
    <x v="0"/>
    <x v="0"/>
  </r>
  <r>
    <n v="1538"/>
    <n v="21648"/>
    <s v="Tramitar Peticiones"/>
    <x v="122"/>
    <x v="4"/>
    <d v="2020-05-18T00:00:00"/>
    <s v="Abril - Junio"/>
    <n v="3"/>
    <n v="2"/>
    <s v="Leidy Johana Camelo malagon"/>
    <s v="Cerrado"/>
    <s v="Mayo"/>
    <x v="0"/>
    <x v="0"/>
  </r>
  <r>
    <n v="1539"/>
    <n v="21649"/>
    <s v="Tramitar Peticiones"/>
    <x v="123"/>
    <x v="4"/>
    <d v="2020-05-18T00:00:00"/>
    <s v="Abril - Junio"/>
    <n v="2"/>
    <n v="1"/>
    <s v="María Mercedes Conde yate"/>
    <s v="Cerrado"/>
    <s v="Mayo"/>
    <x v="0"/>
    <x v="0"/>
  </r>
  <r>
    <n v="1540"/>
    <n v="21650"/>
    <s v="Tramitar Reclamo"/>
    <x v="123"/>
    <x v="4"/>
    <d v="2020-05-18T00:00:00"/>
    <s v="Abril - Junio"/>
    <n v="2"/>
    <n v="1"/>
    <s v="CONJUNTO RESIDENCIAL PARQUE LOS SAUCES"/>
    <s v="Cerrado"/>
    <s v="Mayo"/>
    <x v="0"/>
    <x v="0"/>
  </r>
  <r>
    <n v="1541"/>
    <n v="21651"/>
    <s v="Tramitar Peticiones"/>
    <x v="123"/>
    <x v="4"/>
    <d v="2020-05-18T00:00:00"/>
    <s v="Abril - Junio"/>
    <n v="2"/>
    <n v="1"/>
    <s v="thamar rodero garcia"/>
    <s v="Cerrado"/>
    <s v="Mayo"/>
    <x v="0"/>
    <x v="0"/>
  </r>
  <r>
    <n v="1542"/>
    <n v="21652"/>
    <s v="Tramitar Peticiones"/>
    <x v="123"/>
    <x v="4"/>
    <d v="2020-05-18T00:00:00"/>
    <s v="Abril - Junio"/>
    <n v="2"/>
    <n v="1"/>
    <s v="Funcionario judicial"/>
    <s v="Cerrado"/>
    <s v="Mayo"/>
    <x v="0"/>
    <x v="0"/>
  </r>
  <r>
    <n v="1543"/>
    <n v="21653"/>
    <s v="Tramitar Queja"/>
    <x v="123"/>
    <x v="4"/>
    <s v="Pendiente"/>
    <s v="Pendiente"/>
    <s v="No aplica"/>
    <s v="No aplica"/>
    <s v="Ciro Miguel Martinez Quiñones"/>
    <s v="Abierto"/>
    <s v="Pendiente"/>
    <x v="1"/>
    <x v="1"/>
  </r>
  <r>
    <n v="1544"/>
    <n v="21654"/>
    <s v="Tramitar Peticiones"/>
    <x v="124"/>
    <x v="4"/>
    <d v="2020-05-18T00:00:00"/>
    <s v="Abril - Junio"/>
    <n v="1"/>
    <n v="1"/>
    <s v="Juan Diego González Pimentel"/>
    <s v="Cerrado"/>
    <s v="Mayo"/>
    <x v="0"/>
    <x v="0"/>
  </r>
  <r>
    <n v="1545"/>
    <n v="21655"/>
    <s v="Tramitar Peticiones"/>
    <x v="124"/>
    <x v="4"/>
    <d v="2020-05-18T00:00:00"/>
    <s v="Abril - Junio"/>
    <n v="1"/>
    <n v="1"/>
    <s v="brandon villamizar muñoz"/>
    <s v="Cerrado"/>
    <s v="Mayo"/>
    <x v="0"/>
    <x v="0"/>
  </r>
  <r>
    <n v="1546"/>
    <n v="21656"/>
    <s v="Tramitar Peticiones"/>
    <x v="124"/>
    <x v="4"/>
    <d v="2020-05-18T00:00:00"/>
    <s v="Abril - Junio"/>
    <n v="1"/>
    <n v="1"/>
    <s v="LUIS ANGEL HINCAPIE BETANCUR"/>
    <s v="Cerrado"/>
    <s v="Mayo"/>
    <x v="0"/>
    <x v="0"/>
  </r>
  <r>
    <n v="1547"/>
    <n v="21657"/>
    <s v="Tramitar Peticiones"/>
    <x v="124"/>
    <x v="4"/>
    <d v="2020-05-18T00:00:00"/>
    <s v="Abril - Junio"/>
    <n v="1"/>
    <n v="1"/>
    <s v="DIANA LYZETH RODRÍGUEZ VILLALBA"/>
    <s v="Cerrado"/>
    <s v="Mayo"/>
    <x v="0"/>
    <x v="0"/>
  </r>
  <r>
    <n v="1548"/>
    <n v="21658"/>
    <s v="Tramitar Peticiones"/>
    <x v="124"/>
    <x v="4"/>
    <d v="2020-05-18T00:00:00"/>
    <s v="Abril - Junio"/>
    <n v="1"/>
    <n v="1"/>
    <s v="Jhon alexander camacho olave"/>
    <s v="Cerrado"/>
    <s v="Mayo"/>
    <x v="0"/>
    <x v="0"/>
  </r>
  <r>
    <n v="1549"/>
    <n v="21659"/>
    <s v="Tramitar Peticiones"/>
    <x v="124"/>
    <x v="4"/>
    <d v="2020-05-18T00:00:00"/>
    <s v="Abril - Junio"/>
    <n v="1"/>
    <n v="1"/>
    <s v="Juan david camacho olave"/>
    <s v="Cerrado"/>
    <s v="Mayo"/>
    <x v="0"/>
    <x v="0"/>
  </r>
  <r>
    <n v="1550"/>
    <n v="21660"/>
    <s v="Tramitar Peticiones"/>
    <x v="124"/>
    <x v="4"/>
    <d v="2020-05-18T00:00:00"/>
    <s v="Abril - Junio"/>
    <n v="1"/>
    <n v="1"/>
    <s v="heinner ayexis mora gutierrez"/>
    <s v="Cerrado"/>
    <s v="Mayo"/>
    <x v="0"/>
    <x v="0"/>
  </r>
  <r>
    <n v="1551"/>
    <n v="21661"/>
    <s v="Tramitar Peticiones"/>
    <x v="124"/>
    <x v="4"/>
    <d v="2020-05-18T00:00:00"/>
    <s v="Abril - Junio"/>
    <n v="1"/>
    <n v="1"/>
    <s v="DIANA CAROLINA BUITRAGO"/>
    <s v="Cerrado"/>
    <s v="Mayo"/>
    <x v="0"/>
    <x v="0"/>
  </r>
  <r>
    <n v="1552"/>
    <n v="21662"/>
    <s v="Tramitar Peticiones"/>
    <x v="124"/>
    <x v="4"/>
    <d v="2020-05-18T00:00:00"/>
    <s v="Abril - Junio"/>
    <n v="1"/>
    <n v="1"/>
    <s v="Carlos Augusto GIl Amaya"/>
    <s v="Cerrado"/>
    <s v="Mayo"/>
    <x v="0"/>
    <x v="0"/>
  </r>
  <r>
    <n v="1553"/>
    <n v="21663"/>
    <s v="Tramitar Peticiones"/>
    <x v="124"/>
    <x v="4"/>
    <d v="2020-05-18T00:00:00"/>
    <s v="Abril - Junio"/>
    <n v="1"/>
    <n v="1"/>
    <s v="Lizeth Camila Serrano Ariza"/>
    <s v="Cerrado"/>
    <s v="Mayo"/>
    <x v="0"/>
    <x v="0"/>
  </r>
  <r>
    <n v="1554"/>
    <n v="21664"/>
    <s v="Tramitar Peticiones"/>
    <x v="125"/>
    <x v="4"/>
    <d v="2020-05-18T00:00:00"/>
    <s v="Abril - Junio"/>
    <n v="0"/>
    <n v="1"/>
    <s v="gerardo luis larios mora"/>
    <s v="Cerrado"/>
    <s v="Mayo"/>
    <x v="0"/>
    <x v="0"/>
  </r>
  <r>
    <n v="1555"/>
    <n v="21665"/>
    <s v="Tramitar Peticiones"/>
    <x v="125"/>
    <x v="4"/>
    <d v="2020-05-18T00:00:00"/>
    <s v="Abril - Junio"/>
    <n v="0"/>
    <n v="1"/>
    <s v="ARIS LISANDRA MOLINA MENDEZ"/>
    <s v="Cerrado"/>
    <s v="Mayo"/>
    <x v="0"/>
    <x v="0"/>
  </r>
  <r>
    <n v="1556"/>
    <n v="21666"/>
    <s v="Tramitar Peticiones"/>
    <x v="125"/>
    <x v="4"/>
    <d v="2020-05-19T00:00:00"/>
    <s v="Abril - Junio"/>
    <n v="1"/>
    <n v="2"/>
    <s v="JULIAN VELEZ ZULUAGA"/>
    <s v="Cerrado"/>
    <s v="Mayo"/>
    <x v="0"/>
    <x v="0"/>
  </r>
  <r>
    <n v="1557"/>
    <n v="21667"/>
    <s v="Tramitar Peticiones"/>
    <x v="125"/>
    <x v="4"/>
    <d v="2020-05-19T00:00:00"/>
    <s v="Abril - Junio"/>
    <n v="1"/>
    <n v="2"/>
    <s v="Ermelinda Uni Gomez"/>
    <s v="Cerrado"/>
    <s v="Mayo"/>
    <x v="0"/>
    <x v="0"/>
  </r>
  <r>
    <n v="1558"/>
    <n v="21668"/>
    <s v="Tramitar Peticiones"/>
    <x v="125"/>
    <x v="4"/>
    <d v="2020-05-19T00:00:00"/>
    <s v="Abril - Junio"/>
    <n v="1"/>
    <n v="2"/>
    <s v="ALBA ELVIRA ROJAS NARANJO"/>
    <s v="Cerrado"/>
    <s v="Mayo"/>
    <x v="0"/>
    <x v="0"/>
  </r>
  <r>
    <n v="1559"/>
    <n v="21669"/>
    <s v="Tramitar Queja"/>
    <x v="125"/>
    <x v="4"/>
    <d v="2020-05-19T00:00:00"/>
    <s v="Abril - Junio"/>
    <n v="1"/>
    <n v="2"/>
    <s v="Laura Vanessa Pacheco Bustamante"/>
    <s v="Cerrado"/>
    <s v="Mayo"/>
    <x v="0"/>
    <x v="0"/>
  </r>
  <r>
    <n v="1560"/>
    <n v="21670"/>
    <s v="Tramitar Peticiones"/>
    <x v="125"/>
    <x v="4"/>
    <d v="2020-05-19T00:00:00"/>
    <s v="Abril - Junio"/>
    <n v="1"/>
    <n v="2"/>
    <s v="MARIA DEL PILAR BONILLA QUINTANA"/>
    <s v="Cerrado"/>
    <s v="Mayo"/>
    <x v="0"/>
    <x v="0"/>
  </r>
  <r>
    <n v="1561"/>
    <n v="21671"/>
    <s v="Tramitar Peticiones"/>
    <x v="125"/>
    <x v="4"/>
    <d v="2020-05-19T00:00:00"/>
    <s v="Abril - Junio"/>
    <n v="1"/>
    <n v="2"/>
    <s v="ana maria"/>
    <s v="Cerrado"/>
    <s v="Mayo"/>
    <x v="0"/>
    <x v="0"/>
  </r>
  <r>
    <n v="1562"/>
    <n v="21672"/>
    <s v="Tramitar Peticiones"/>
    <x v="125"/>
    <x v="4"/>
    <d v="2020-05-19T00:00:00"/>
    <s v="Abril - Junio"/>
    <n v="1"/>
    <n v="2"/>
    <s v="Rene Florez Viera"/>
    <s v="Cerrado"/>
    <s v="Mayo"/>
    <x v="0"/>
    <x v="0"/>
  </r>
  <r>
    <n v="1563"/>
    <n v="21673"/>
    <s v="Tramitar Queja"/>
    <x v="125"/>
    <x v="4"/>
    <d v="2020-05-19T00:00:00"/>
    <s v="Abril - Junio"/>
    <n v="1"/>
    <n v="2"/>
    <s v="CARLOS ANDRES CALDERON CEPEDA"/>
    <s v="Cerrado"/>
    <s v="Mayo"/>
    <x v="0"/>
    <x v="0"/>
  </r>
  <r>
    <n v="1564"/>
    <n v="21674"/>
    <s v="Tramitar Peticiones"/>
    <x v="125"/>
    <x v="4"/>
    <d v="2020-05-19T00:00:00"/>
    <s v="Abril - Junio"/>
    <n v="1"/>
    <n v="2"/>
    <s v="Claudia Alieth Bayona Camelo"/>
    <s v="Cerrado"/>
    <s v="Mayo"/>
    <x v="0"/>
    <x v="0"/>
  </r>
  <r>
    <n v="1565"/>
    <n v="21675"/>
    <s v="Tramitar Peticiones"/>
    <x v="125"/>
    <x v="4"/>
    <d v="2020-05-19T00:00:00"/>
    <s v="Abril - Junio"/>
    <n v="1"/>
    <n v="2"/>
    <s v="BELISARIO VERBEL RODRIGUEZ"/>
    <s v="Cerrado"/>
    <s v="Mayo"/>
    <x v="0"/>
    <x v="0"/>
  </r>
  <r>
    <n v="1566"/>
    <n v="21676"/>
    <s v="Tramitar Queja"/>
    <x v="125"/>
    <x v="4"/>
    <d v="2020-05-19T00:00:00"/>
    <s v="Abril - Junio"/>
    <n v="1"/>
    <n v="2"/>
    <s v="Fernando Andres Aparicio Diaz"/>
    <s v="Cerrado"/>
    <s v="Mayo"/>
    <x v="0"/>
    <x v="0"/>
  </r>
  <r>
    <n v="1567"/>
    <n v="21677"/>
    <s v="Tramitar Peticiones"/>
    <x v="125"/>
    <x v="4"/>
    <d v="2020-05-19T00:00:00"/>
    <s v="Abril - Junio"/>
    <n v="1"/>
    <n v="2"/>
    <s v="IVAN PRADA"/>
    <s v="Cerrado"/>
    <s v="Mayo"/>
    <x v="0"/>
    <x v="0"/>
  </r>
  <r>
    <n v="1568"/>
    <n v="21678"/>
    <s v="Tramitar Peticiones"/>
    <x v="125"/>
    <x v="4"/>
    <d v="2020-05-19T00:00:00"/>
    <s v="Abril - Junio"/>
    <n v="1"/>
    <n v="2"/>
    <s v="CARLOS AUGUSTO GUTIERREZ AGUDELO"/>
    <s v="Cerrado"/>
    <s v="Mayo"/>
    <x v="0"/>
    <x v="0"/>
  </r>
  <r>
    <n v="1569"/>
    <n v="21679"/>
    <s v="Tramitar Queja"/>
    <x v="125"/>
    <x v="4"/>
    <d v="2020-05-19T00:00:00"/>
    <s v="Abril - Junio"/>
    <n v="1"/>
    <n v="2"/>
    <s v="Naudin Quiroz Rivera"/>
    <s v="Cerrado"/>
    <s v="Mayo"/>
    <x v="0"/>
    <x v="0"/>
  </r>
  <r>
    <n v="1570"/>
    <n v="21680"/>
    <s v="Tramitar Peticiones"/>
    <x v="125"/>
    <x v="4"/>
    <d v="2020-05-19T00:00:00"/>
    <s v="Abril - Junio"/>
    <n v="1"/>
    <n v="2"/>
    <s v="CARLOS AUGUSTO GUTIERREZ AGUDELO"/>
    <s v="Cerrado"/>
    <s v="Mayo"/>
    <x v="0"/>
    <x v="0"/>
  </r>
  <r>
    <n v="1571"/>
    <n v="21681"/>
    <s v="Tramitar Peticiones"/>
    <x v="125"/>
    <x v="4"/>
    <d v="2020-05-19T00:00:00"/>
    <s v="Abril - Junio"/>
    <n v="1"/>
    <n v="2"/>
    <s v="María Susana Peralta Ramón"/>
    <s v="Cerrado"/>
    <s v="Mayo"/>
    <x v="0"/>
    <x v="0"/>
  </r>
  <r>
    <n v="1572"/>
    <n v="21682"/>
    <s v="Tramitar Peticiones"/>
    <x v="125"/>
    <x v="4"/>
    <d v="2020-05-19T00:00:00"/>
    <s v="Abril - Junio"/>
    <n v="1"/>
    <n v="2"/>
    <s v="IVAN PRADA"/>
    <s v="Cerrado"/>
    <s v="Mayo"/>
    <x v="0"/>
    <x v="0"/>
  </r>
  <r>
    <n v="1573"/>
    <n v="21683"/>
    <s v="Tramitar Peticiones"/>
    <x v="125"/>
    <x v="4"/>
    <d v="2020-05-19T00:00:00"/>
    <s v="Abril - Junio"/>
    <n v="1"/>
    <n v="2"/>
    <s v="Leonor Arana Saavedra"/>
    <s v="Cerrado"/>
    <s v="Mayo"/>
    <x v="0"/>
    <x v="0"/>
  </r>
  <r>
    <n v="1574"/>
    <n v="21684"/>
    <s v="Tramitar Queja"/>
    <x v="125"/>
    <x v="4"/>
    <s v="Pendiente"/>
    <s v="Pendiente"/>
    <s v="No aplica"/>
    <s v="No aplica"/>
    <s v="sandy vivian mendoza lara"/>
    <s v="Abierto"/>
    <s v="Pendiente"/>
    <x v="1"/>
    <x v="1"/>
  </r>
  <r>
    <n v="1575"/>
    <n v="21685"/>
    <s v="Tramitar Peticiones"/>
    <x v="125"/>
    <x v="4"/>
    <d v="2020-05-19T00:00:00"/>
    <s v="Abril - Junio"/>
    <n v="1"/>
    <n v="2"/>
    <s v="Iván Javier Suárez Quiroga"/>
    <s v="Cerrado"/>
    <s v="Mayo"/>
    <x v="0"/>
    <x v="0"/>
  </r>
  <r>
    <n v="1576"/>
    <n v="21686"/>
    <s v="Tramitar Peticiones"/>
    <x v="125"/>
    <x v="4"/>
    <d v="2020-05-19T00:00:00"/>
    <s v="Abril - Junio"/>
    <n v="1"/>
    <n v="2"/>
    <s v="tania geraldine uribe medina"/>
    <s v="Cerrado"/>
    <s v="Mayo"/>
    <x v="0"/>
    <x v="0"/>
  </r>
  <r>
    <n v="1577"/>
    <n v="21687"/>
    <s v="Tramitar Peticiones"/>
    <x v="125"/>
    <x v="4"/>
    <d v="2020-05-19T00:00:00"/>
    <s v="Abril - Junio"/>
    <n v="1"/>
    <n v="2"/>
    <s v="Yurys Paola Perez Fortich"/>
    <s v="Cerrado"/>
    <s v="Mayo"/>
    <x v="0"/>
    <x v="0"/>
  </r>
  <r>
    <n v="1578"/>
    <n v="21688"/>
    <s v="Tramitar Peticiones"/>
    <x v="125"/>
    <x v="4"/>
    <d v="2020-05-19T00:00:00"/>
    <s v="Abril - Junio"/>
    <n v="1"/>
    <n v="2"/>
    <s v="GINNA TATIANA PULIDO NIÑO"/>
    <s v="Cerrado"/>
    <s v="Mayo"/>
    <x v="0"/>
    <x v="0"/>
  </r>
  <r>
    <n v="1579"/>
    <n v="21689"/>
    <s v="Tramitar Queja"/>
    <x v="125"/>
    <x v="4"/>
    <s v="Pendiente"/>
    <s v="Pendiente"/>
    <s v="No aplica"/>
    <s v="No aplica"/>
    <s v="Oscar Mario González acuña"/>
    <s v="Abierto"/>
    <s v="Pendiente"/>
    <x v="1"/>
    <x v="1"/>
  </r>
  <r>
    <n v="1580"/>
    <n v="21690"/>
    <s v="Tramitar Queja"/>
    <x v="125"/>
    <x v="4"/>
    <s v="Pendiente"/>
    <s v="Pendiente"/>
    <s v="No aplica"/>
    <s v="No aplica"/>
    <s v="MARIELA RODRIGUEZ ENGATIVA"/>
    <s v="Abierto"/>
    <s v="Pendiente"/>
    <x v="1"/>
    <x v="1"/>
  </r>
  <r>
    <n v="1581"/>
    <n v="21691"/>
    <s v="Tramitar Peticiones"/>
    <x v="125"/>
    <x v="4"/>
    <d v="2020-05-19T00:00:00"/>
    <s v="Abril - Junio"/>
    <n v="1"/>
    <n v="2"/>
    <s v="emiliano toloza"/>
    <s v="Cerrado"/>
    <s v="Mayo"/>
    <x v="0"/>
    <x v="0"/>
  </r>
  <r>
    <n v="1582"/>
    <n v="21692"/>
    <s v="Tramitar Queja"/>
    <x v="125"/>
    <x v="4"/>
    <d v="2020-05-19T00:00:00"/>
    <s v="Abril - Junio"/>
    <n v="1"/>
    <n v="2"/>
    <s v="FABIAN DAVID PACHÓN REYES"/>
    <s v="Cerrado"/>
    <s v="Mayo"/>
    <x v="0"/>
    <x v="0"/>
  </r>
  <r>
    <n v="1583"/>
    <n v="21693"/>
    <s v="Tramitar Queja"/>
    <x v="126"/>
    <x v="4"/>
    <d v="2020-07-29T00:00:00"/>
    <s v="Julio - Septiembre"/>
    <n v="71"/>
    <n v="52"/>
    <s v="Juan arias"/>
    <s v="Cerrado"/>
    <s v="Julio"/>
    <x v="0"/>
    <x v="0"/>
  </r>
  <r>
    <n v="1584"/>
    <n v="21694"/>
    <s v="Tramitar Peticiones"/>
    <x v="126"/>
    <x v="4"/>
    <d v="2020-05-19T00:00:00"/>
    <s v="Abril - Junio"/>
    <n v="0"/>
    <n v="1"/>
    <s v="Gisella Ruiz"/>
    <s v="Cerrado"/>
    <s v="Mayo"/>
    <x v="0"/>
    <x v="0"/>
  </r>
  <r>
    <n v="1585"/>
    <n v="21695"/>
    <s v="Tramitar Peticiones"/>
    <x v="126"/>
    <x v="4"/>
    <d v="2020-05-19T00:00:00"/>
    <s v="Abril - Junio"/>
    <n v="0"/>
    <n v="1"/>
    <s v="LADY VIVIANA DAVID RUIZ"/>
    <s v="Cerrado"/>
    <s v="Mayo"/>
    <x v="0"/>
    <x v="0"/>
  </r>
  <r>
    <n v="1586"/>
    <n v="21696"/>
    <s v="Tramitar Peticiones"/>
    <x v="126"/>
    <x v="4"/>
    <d v="2020-05-19T00:00:00"/>
    <s v="Abril - Junio"/>
    <n v="0"/>
    <n v="1"/>
    <s v="maria santoya carrillo"/>
    <s v="Cerrado"/>
    <s v="Mayo"/>
    <x v="0"/>
    <x v="0"/>
  </r>
  <r>
    <n v="1587"/>
    <n v="21697"/>
    <s v="Tramitar Peticiones"/>
    <x v="126"/>
    <x v="4"/>
    <d v="2020-05-19T00:00:00"/>
    <s v="Abril - Junio"/>
    <n v="0"/>
    <n v="1"/>
    <s v="José Ricardo Tierradentro"/>
    <s v="Cerrado"/>
    <s v="Mayo"/>
    <x v="0"/>
    <x v="0"/>
  </r>
  <r>
    <n v="1588"/>
    <n v="21698"/>
    <s v="Tramitar Peticiones"/>
    <x v="126"/>
    <x v="4"/>
    <d v="2020-05-19T00:00:00"/>
    <s v="Abril - Junio"/>
    <n v="0"/>
    <n v="1"/>
    <s v="augusto giraldo"/>
    <s v="Cerrado"/>
    <s v="Mayo"/>
    <x v="0"/>
    <x v="0"/>
  </r>
  <r>
    <n v="1589"/>
    <n v="21699"/>
    <s v="Tramitar Peticiones"/>
    <x v="126"/>
    <x v="4"/>
    <d v="2020-05-19T00:00:00"/>
    <s v="Abril - Junio"/>
    <n v="0"/>
    <n v="1"/>
    <s v="ADRIANA NIEVES ARZUAGA"/>
    <s v="Cerrado"/>
    <s v="Mayo"/>
    <x v="0"/>
    <x v="0"/>
  </r>
  <r>
    <n v="1590"/>
    <n v="21700"/>
    <s v="Tramitar Reclamo"/>
    <x v="126"/>
    <x v="4"/>
    <d v="2020-05-20T00:00:00"/>
    <s v="Abril - Junio"/>
    <n v="1"/>
    <n v="2"/>
    <s v="MARÌA MERY SÀNCHEZ RUÌZ"/>
    <s v="Cerrado"/>
    <s v="Mayo"/>
    <x v="0"/>
    <x v="0"/>
  </r>
  <r>
    <n v="1591"/>
    <n v="21701"/>
    <s v="Tramitar Peticiones"/>
    <x v="126"/>
    <x v="4"/>
    <d v="2020-05-19T00:00:00"/>
    <s v="Abril - Junio"/>
    <n v="0"/>
    <n v="1"/>
    <s v="FREDY ALBERTO MORENO BECERRA"/>
    <s v="Cerrado"/>
    <s v="Mayo"/>
    <x v="0"/>
    <x v="0"/>
  </r>
  <r>
    <n v="1592"/>
    <n v="21702"/>
    <s v="Tramitar Peticiones"/>
    <x v="126"/>
    <x v="4"/>
    <d v="2020-05-20T00:00:00"/>
    <s v="Abril - Junio"/>
    <n v="1"/>
    <n v="2"/>
    <s v="MARINA GARCIA JIMENEZ"/>
    <s v="Cerrado"/>
    <s v="Mayo"/>
    <x v="0"/>
    <x v="0"/>
  </r>
  <r>
    <n v="1593"/>
    <n v="21703"/>
    <s v="Tramitar Queja"/>
    <x v="126"/>
    <x v="4"/>
    <s v="Pendiente"/>
    <s v="Pendiente"/>
    <s v="No aplica"/>
    <s v="No aplica"/>
    <s v="Mirian Codina de Mármol"/>
    <s v="Abierto"/>
    <s v="Pendiente"/>
    <x v="1"/>
    <x v="1"/>
  </r>
  <r>
    <n v="1594"/>
    <n v="21704"/>
    <s v="Tramitar Reclamo"/>
    <x v="126"/>
    <x v="4"/>
    <d v="2020-05-20T00:00:00"/>
    <s v="Abril - Junio"/>
    <n v="1"/>
    <n v="2"/>
    <s v="Beatriz Mármol"/>
    <s v="Cerrado"/>
    <s v="Mayo"/>
    <x v="0"/>
    <x v="0"/>
  </r>
  <r>
    <n v="1595"/>
    <n v="21705"/>
    <s v="Tramitar Peticiones"/>
    <x v="126"/>
    <x v="4"/>
    <d v="2020-05-20T00:00:00"/>
    <s v="Abril - Junio"/>
    <n v="1"/>
    <n v="2"/>
    <s v="Jaime Andres Aristizabal Henao"/>
    <s v="Cerrado"/>
    <s v="Mayo"/>
    <x v="0"/>
    <x v="0"/>
  </r>
  <r>
    <n v="1596"/>
    <n v="21706"/>
    <s v="Tramitar Peticiones"/>
    <x v="126"/>
    <x v="4"/>
    <d v="2020-05-20T00:00:00"/>
    <s v="Abril - Junio"/>
    <n v="1"/>
    <n v="2"/>
    <s v="Betty restrepo"/>
    <s v="Cerrado"/>
    <s v="Mayo"/>
    <x v="0"/>
    <x v="0"/>
  </r>
  <r>
    <n v="1597"/>
    <n v="21707"/>
    <s v="Tramitar Peticiones"/>
    <x v="126"/>
    <x v="4"/>
    <d v="2020-05-20T00:00:00"/>
    <s v="Abril - Junio"/>
    <n v="1"/>
    <n v="2"/>
    <s v="Juan Carlos rey Fernández"/>
    <s v="Cerrado"/>
    <s v="Mayo"/>
    <x v="0"/>
    <x v="0"/>
  </r>
  <r>
    <n v="1598"/>
    <n v="21708"/>
    <s v="Tramitar Peticiones"/>
    <x v="126"/>
    <x v="4"/>
    <d v="2020-05-20T00:00:00"/>
    <s v="Abril - Junio"/>
    <n v="1"/>
    <n v="2"/>
    <s v="JULIANA MALDONADO"/>
    <s v="Cerrado"/>
    <s v="Mayo"/>
    <x v="0"/>
    <x v="0"/>
  </r>
  <r>
    <n v="1599"/>
    <n v="21709"/>
    <s v="Tramitar Queja"/>
    <x v="126"/>
    <x v="4"/>
    <d v="2020-05-20T00:00:00"/>
    <s v="Abril - Junio"/>
    <n v="1"/>
    <n v="2"/>
    <s v="oscar sanjuan saraza"/>
    <s v="Cerrado"/>
    <s v="Mayo"/>
    <x v="0"/>
    <x v="0"/>
  </r>
  <r>
    <n v="1600"/>
    <n v="21710"/>
    <s v="Tramitar Queja"/>
    <x v="126"/>
    <x v="4"/>
    <d v="2020-05-20T00:00:00"/>
    <s v="Abril - Junio"/>
    <n v="1"/>
    <n v="2"/>
    <s v="Jose Francisco Montufar Rodriguez."/>
    <s v="Cerrado"/>
    <s v="Mayo"/>
    <x v="0"/>
    <x v="0"/>
  </r>
  <r>
    <n v="1601"/>
    <n v="21711"/>
    <s v="Asignar Sugerencia"/>
    <x v="126"/>
    <x v="4"/>
    <d v="2020-05-20T00:00:00"/>
    <s v="Abril - Junio"/>
    <n v="1"/>
    <n v="2"/>
    <s v="YURI LILIANA VARGAS"/>
    <s v="Cerrado"/>
    <s v="Mayo"/>
    <x v="0"/>
    <x v="0"/>
  </r>
  <r>
    <n v="1602"/>
    <n v="21712"/>
    <s v="Tramitar Peticiones"/>
    <x v="126"/>
    <x v="4"/>
    <d v="2020-05-20T00:00:00"/>
    <s v="Abril - Junio"/>
    <n v="1"/>
    <n v="2"/>
    <s v="Juan Andrés Vargas Martínez"/>
    <s v="Cerrado"/>
    <s v="Mayo"/>
    <x v="0"/>
    <x v="0"/>
  </r>
  <r>
    <n v="1603"/>
    <n v="21713"/>
    <s v="Tramitar Queja"/>
    <x v="126"/>
    <x v="4"/>
    <d v="2020-06-23T00:00:00"/>
    <s v="Abril - Junio"/>
    <n v="35"/>
    <n v="26"/>
    <s v="ELIAS ESPINOSA RAMOS"/>
    <s v="Cerrado"/>
    <s v="Junio"/>
    <x v="0"/>
    <x v="0"/>
  </r>
  <r>
    <n v="1604"/>
    <n v="21714"/>
    <s v="Tramitar Peticiones"/>
    <x v="126"/>
    <x v="4"/>
    <d v="2020-05-20T00:00:00"/>
    <s v="Abril - Junio"/>
    <n v="1"/>
    <n v="2"/>
    <s v="MARIA DEL CARMEN PIÑEROS ALFONSO"/>
    <s v="Cerrado"/>
    <s v="Mayo"/>
    <x v="0"/>
    <x v="0"/>
  </r>
  <r>
    <n v="1605"/>
    <n v="21715"/>
    <s v="Tramitar Queja"/>
    <x v="126"/>
    <x v="4"/>
    <d v="2020-05-20T00:00:00"/>
    <s v="Abril - Junio"/>
    <n v="1"/>
    <n v="2"/>
    <s v="Julio cesar amad amaya"/>
    <s v="Cerrado"/>
    <s v="Mayo"/>
    <x v="0"/>
    <x v="0"/>
  </r>
  <r>
    <n v="1606"/>
    <n v="21716"/>
    <s v="Tramitar Peticiones"/>
    <x v="127"/>
    <x v="4"/>
    <d v="2020-05-20T00:00:00"/>
    <s v="Abril - Junio"/>
    <n v="0"/>
    <n v="1"/>
    <s v="Unión de Defensores del Mérito y la Carrera en el Estado Udeméritos"/>
    <s v="Cerrado"/>
    <s v="Mayo"/>
    <x v="0"/>
    <x v="0"/>
  </r>
  <r>
    <n v="1607"/>
    <n v="21717"/>
    <s v="Tramitar Peticiones"/>
    <x v="127"/>
    <x v="4"/>
    <d v="2020-05-20T00:00:00"/>
    <s v="Abril - Junio"/>
    <n v="0"/>
    <n v="1"/>
    <s v="Claudio Ortiz porras"/>
    <s v="Cerrado"/>
    <s v="Mayo"/>
    <x v="0"/>
    <x v="0"/>
  </r>
  <r>
    <n v="1608"/>
    <n v="21718"/>
    <s v="Tramitar Peticiones"/>
    <x v="127"/>
    <x v="4"/>
    <d v="2020-05-20T00:00:00"/>
    <s v="Abril - Junio"/>
    <n v="0"/>
    <n v="1"/>
    <s v="humberto vasquez amaya"/>
    <s v="Cerrado"/>
    <s v="Mayo"/>
    <x v="0"/>
    <x v="0"/>
  </r>
  <r>
    <n v="1609"/>
    <n v="21719"/>
    <s v="Tramitar Peticiones"/>
    <x v="127"/>
    <x v="4"/>
    <d v="2020-05-20T00:00:00"/>
    <s v="Abril - Junio"/>
    <n v="0"/>
    <n v="1"/>
    <s v="Angie lorena zamora alzate"/>
    <s v="Cerrado"/>
    <s v="Mayo"/>
    <x v="0"/>
    <x v="0"/>
  </r>
  <r>
    <n v="1610"/>
    <n v="21720"/>
    <s v="Tramitar Peticiones"/>
    <x v="127"/>
    <x v="4"/>
    <d v="2020-05-20T00:00:00"/>
    <s v="Abril - Junio"/>
    <n v="0"/>
    <n v="1"/>
    <s v="laura paola carrillo avella"/>
    <s v="Cerrado"/>
    <s v="Mayo"/>
    <x v="0"/>
    <x v="0"/>
  </r>
  <r>
    <n v="1611"/>
    <n v="21721"/>
    <s v="Tramitar Peticiones"/>
    <x v="127"/>
    <x v="4"/>
    <d v="2020-05-20T00:00:00"/>
    <s v="Abril - Junio"/>
    <n v="0"/>
    <n v="1"/>
    <s v="Gaudis Hernandez Martinez"/>
    <s v="Cerrado"/>
    <s v="Mayo"/>
    <x v="0"/>
    <x v="0"/>
  </r>
  <r>
    <n v="1612"/>
    <n v="21722"/>
    <s v="Asignar Sugerencia"/>
    <x v="127"/>
    <x v="4"/>
    <d v="2020-05-20T00:00:00"/>
    <s v="Abril - Junio"/>
    <n v="0"/>
    <n v="1"/>
    <s v="Elizabeth Toloza Mendez"/>
    <s v="Cerrado"/>
    <s v="Mayo"/>
    <x v="0"/>
    <x v="0"/>
  </r>
  <r>
    <n v="1613"/>
    <n v="21723"/>
    <s v="Tramitar Peticiones"/>
    <x v="127"/>
    <x v="4"/>
    <d v="2020-05-20T00:00:00"/>
    <s v="Abril - Junio"/>
    <n v="0"/>
    <n v="1"/>
    <s v="sandra patricia polanco perea"/>
    <s v="Cerrado"/>
    <s v="Mayo"/>
    <x v="0"/>
    <x v="0"/>
  </r>
  <r>
    <n v="1614"/>
    <n v="21724"/>
    <s v="Tramitar Peticiones"/>
    <x v="127"/>
    <x v="4"/>
    <d v="2020-05-20T00:00:00"/>
    <s v="Abril - Junio"/>
    <n v="0"/>
    <n v="1"/>
    <s v="ALEJANDRA MORA VIGOYA"/>
    <s v="Cerrado"/>
    <s v="Mayo"/>
    <x v="0"/>
    <x v="0"/>
  </r>
  <r>
    <n v="1615"/>
    <n v="21725"/>
    <s v="Tramitar Peticiones"/>
    <x v="127"/>
    <x v="4"/>
    <d v="2020-05-20T00:00:00"/>
    <s v="Abril - Junio"/>
    <n v="0"/>
    <n v="1"/>
    <s v="Consorcio JAM INGR IDU"/>
    <s v="Cerrado"/>
    <s v="Mayo"/>
    <x v="0"/>
    <x v="0"/>
  </r>
  <r>
    <n v="1616"/>
    <n v="21726"/>
    <s v="Tramitar Peticiones"/>
    <x v="127"/>
    <x v="4"/>
    <d v="2020-05-20T00:00:00"/>
    <s v="Abril - Junio"/>
    <n v="0"/>
    <n v="1"/>
    <s v="Eladio Reyes Paternina"/>
    <s v="Cerrado"/>
    <s v="Mayo"/>
    <x v="0"/>
    <x v="0"/>
  </r>
  <r>
    <n v="1617"/>
    <n v="21727"/>
    <s v="Tramitar Queja"/>
    <x v="127"/>
    <x v="4"/>
    <d v="2020-05-22T00:00:00"/>
    <s v="Abril - Junio"/>
    <n v="2"/>
    <n v="3"/>
    <s v="Jose Francisco Montufar Rodriguez."/>
    <s v="Cerrado"/>
    <s v="Mayo"/>
    <x v="0"/>
    <x v="0"/>
  </r>
  <r>
    <n v="1618"/>
    <n v="21728"/>
    <s v="Tramitar Peticiones"/>
    <x v="127"/>
    <x v="4"/>
    <d v="2020-05-20T00:00:00"/>
    <s v="Abril - Junio"/>
    <n v="0"/>
    <n v="1"/>
    <s v="SLENDY KATHERINE ARCINIEGAS FAJARDO"/>
    <s v="Cerrado"/>
    <s v="Mayo"/>
    <x v="0"/>
    <x v="0"/>
  </r>
  <r>
    <n v="1619"/>
    <n v="21729"/>
    <s v="Tramitar Peticiones"/>
    <x v="127"/>
    <x v="4"/>
    <d v="2020-05-20T00:00:00"/>
    <s v="Abril - Junio"/>
    <n v="0"/>
    <n v="1"/>
    <s v="No hay clientes referentes a este flujo"/>
    <s v="Cerrado"/>
    <s v="Mayo"/>
    <x v="0"/>
    <x v="0"/>
  </r>
  <r>
    <n v="1620"/>
    <n v="21730"/>
    <s v="Asignar Sugerencia"/>
    <x v="127"/>
    <x v="4"/>
    <d v="2020-08-06T00:00:00"/>
    <s v="Julio - Septiembre"/>
    <n v="78"/>
    <n v="57"/>
    <s v="Jose Francisco Montufar Rodriguez."/>
    <s v="Cerrado"/>
    <s v="Agosto"/>
    <x v="0"/>
    <x v="0"/>
  </r>
  <r>
    <n v="1621"/>
    <n v="21731"/>
    <s v="Tramitar Queja"/>
    <x v="127"/>
    <x v="4"/>
    <d v="2020-05-22T00:00:00"/>
    <s v="Abril - Junio"/>
    <n v="2"/>
    <n v="3"/>
    <s v="bedoya@expertosabogados.com"/>
    <s v="Cerrado"/>
    <s v="Mayo"/>
    <x v="0"/>
    <x v="0"/>
  </r>
  <r>
    <n v="1622"/>
    <n v="21732"/>
    <s v="Tramitar Peticiones"/>
    <x v="127"/>
    <x v="4"/>
    <d v="2020-05-20T00:00:00"/>
    <s v="Abril - Junio"/>
    <n v="0"/>
    <n v="1"/>
    <s v="bedoya@expertosabogados.com"/>
    <s v="Cerrado"/>
    <s v="Mayo"/>
    <x v="0"/>
    <x v="0"/>
  </r>
  <r>
    <n v="1623"/>
    <n v="21733"/>
    <s v="Tramitar Peticiones"/>
    <x v="127"/>
    <x v="4"/>
    <d v="2020-05-20T00:00:00"/>
    <s v="Abril - Junio"/>
    <n v="0"/>
    <n v="1"/>
    <s v="Evaristo Morales Cabrera"/>
    <s v="Cerrado"/>
    <s v="Mayo"/>
    <x v="0"/>
    <x v="0"/>
  </r>
  <r>
    <n v="1624"/>
    <n v="21734"/>
    <s v="Tramitar Reclamo"/>
    <x v="127"/>
    <x v="4"/>
    <s v="Pendiente"/>
    <s v="Pendiente"/>
    <s v="No aplica"/>
    <s v="No aplica"/>
    <s v="carlos andres doncel ortiz"/>
    <s v="Abierto"/>
    <s v="Pendiente"/>
    <x v="1"/>
    <x v="1"/>
  </r>
  <r>
    <n v="1625"/>
    <n v="21735"/>
    <s v="Tramitar Peticiones"/>
    <x v="127"/>
    <x v="4"/>
    <d v="2020-05-20T00:00:00"/>
    <s v="Abril - Junio"/>
    <n v="0"/>
    <n v="1"/>
    <s v="DALVER IGNACIO BURGOS CORTES"/>
    <s v="Cerrado"/>
    <s v="Mayo"/>
    <x v="0"/>
    <x v="0"/>
  </r>
  <r>
    <n v="1626"/>
    <n v="21736"/>
    <s v="Tramitar Peticiones"/>
    <x v="127"/>
    <x v="4"/>
    <d v="2020-05-21T00:00:00"/>
    <s v="Abril - Junio"/>
    <n v="1"/>
    <n v="2"/>
    <s v="EDWIN ORLANDO TORRES BERMÚDEZ"/>
    <s v="Cerrado"/>
    <s v="Mayo"/>
    <x v="0"/>
    <x v="0"/>
  </r>
  <r>
    <n v="1627"/>
    <n v="21737"/>
    <s v="Tramitar Peticiones"/>
    <x v="127"/>
    <x v="4"/>
    <d v="2020-05-21T00:00:00"/>
    <s v="Abril - Junio"/>
    <n v="1"/>
    <n v="2"/>
    <s v="Luz marina millan cortes"/>
    <s v="Cerrado"/>
    <s v="Mayo"/>
    <x v="0"/>
    <x v="0"/>
  </r>
  <r>
    <n v="1628"/>
    <n v="21738"/>
    <s v="Tramitar Queja"/>
    <x v="127"/>
    <x v="4"/>
    <d v="2020-05-22T00:00:00"/>
    <s v="Abril - Junio"/>
    <n v="2"/>
    <n v="3"/>
    <s v="Maria Cristina Pineda Alvarez"/>
    <s v="Cerrado"/>
    <s v="Mayo"/>
    <x v="0"/>
    <x v="0"/>
  </r>
  <r>
    <n v="1629"/>
    <n v="21739"/>
    <s v="Tramitar Reclamo"/>
    <x v="127"/>
    <x v="4"/>
    <d v="2020-05-22T00:00:00"/>
    <s v="Abril - Junio"/>
    <n v="2"/>
    <n v="3"/>
    <s v="juan carlos lesmes sierra"/>
    <s v="Cerrado"/>
    <s v="Mayo"/>
    <x v="0"/>
    <x v="0"/>
  </r>
  <r>
    <n v="1630"/>
    <n v="21740"/>
    <s v="Tramitar Reclamo"/>
    <x v="128"/>
    <x v="4"/>
    <d v="2020-05-22T00:00:00"/>
    <s v="Abril - Junio"/>
    <n v="1"/>
    <n v="2"/>
    <s v="Luis Alberto castaño toro"/>
    <s v="Cerrado"/>
    <s v="Mayo"/>
    <x v="0"/>
    <x v="0"/>
  </r>
  <r>
    <n v="1631"/>
    <n v="21741"/>
    <s v="Tramitar Peticiones"/>
    <x v="128"/>
    <x v="4"/>
    <d v="2020-05-21T00:00:00"/>
    <s v="Abril - Junio"/>
    <n v="0"/>
    <n v="1"/>
    <s v="SANTIAGO BLANDON RIVAS"/>
    <s v="Cerrado"/>
    <s v="Mayo"/>
    <x v="0"/>
    <x v="0"/>
  </r>
  <r>
    <n v="1632"/>
    <n v="21742"/>
    <s v="Tramitar Queja"/>
    <x v="128"/>
    <x v="4"/>
    <s v="Pendiente"/>
    <s v="Pendiente"/>
    <s v="No aplica"/>
    <s v="No aplica"/>
    <s v="JOHNY FERNEY CASTRO QUIACHA"/>
    <s v="Abierto"/>
    <s v="Pendiente"/>
    <x v="1"/>
    <x v="1"/>
  </r>
  <r>
    <n v="1633"/>
    <n v="21743"/>
    <s v="Tramitar Reclamo"/>
    <x v="128"/>
    <x v="4"/>
    <s v="Pendiente"/>
    <s v="Pendiente"/>
    <s v="No aplica"/>
    <s v="No aplica"/>
    <s v="Maribel Rodríguez arias"/>
    <s v="Abierto"/>
    <s v="Pendiente"/>
    <x v="1"/>
    <x v="1"/>
  </r>
  <r>
    <n v="1634"/>
    <n v="21744"/>
    <s v="Tramitar Peticiones"/>
    <x v="128"/>
    <x v="4"/>
    <d v="2020-05-21T00:00:00"/>
    <s v="Abril - Junio"/>
    <n v="0"/>
    <n v="1"/>
    <s v="JUAN CARLOS ORTIZ"/>
    <s v="Cerrado"/>
    <s v="Mayo"/>
    <x v="0"/>
    <x v="0"/>
  </r>
  <r>
    <n v="1635"/>
    <n v="21745"/>
    <s v="Tramitar Queja"/>
    <x v="128"/>
    <x v="4"/>
    <d v="2020-05-26T00:00:00"/>
    <s v="Abril - Junio"/>
    <n v="5"/>
    <n v="4"/>
    <s v="Diana Carolina Aponte González"/>
    <s v="Cerrado"/>
    <s v="Mayo"/>
    <x v="0"/>
    <x v="0"/>
  </r>
  <r>
    <n v="1636"/>
    <n v="21746"/>
    <s v="Tramitar Peticiones"/>
    <x v="128"/>
    <x v="4"/>
    <d v="2020-05-21T00:00:00"/>
    <s v="Abril - Junio"/>
    <n v="0"/>
    <n v="1"/>
    <s v="ENRIQUE GUERRERO DE LA CRUZ"/>
    <s v="Cerrado"/>
    <s v="Mayo"/>
    <x v="0"/>
    <x v="0"/>
  </r>
  <r>
    <n v="1637"/>
    <n v="21747"/>
    <s v="Tramitar Peticiones"/>
    <x v="128"/>
    <x v="4"/>
    <d v="2020-05-21T00:00:00"/>
    <s v="Abril - Junio"/>
    <n v="0"/>
    <n v="1"/>
    <s v="CRISTIAN ALEXIS GOMEZ GUERRA"/>
    <s v="Cerrado"/>
    <s v="Mayo"/>
    <x v="0"/>
    <x v="0"/>
  </r>
  <r>
    <n v="1638"/>
    <n v="21748"/>
    <s v="Tramitar Peticiones"/>
    <x v="128"/>
    <x v="4"/>
    <d v="2020-05-21T00:00:00"/>
    <s v="Abril - Junio"/>
    <n v="0"/>
    <n v="1"/>
    <s v="Maritza Leon Aristizabal"/>
    <s v="Cerrado"/>
    <s v="Mayo"/>
    <x v="0"/>
    <x v="0"/>
  </r>
  <r>
    <n v="1639"/>
    <n v="21749"/>
    <s v="Tramitar Peticiones"/>
    <x v="128"/>
    <x v="4"/>
    <d v="2020-05-21T00:00:00"/>
    <s v="Abril - Junio"/>
    <n v="0"/>
    <n v="1"/>
    <s v="LUIS ARTURO RAMIREZ ROA"/>
    <s v="Cerrado"/>
    <s v="Mayo"/>
    <x v="0"/>
    <x v="0"/>
  </r>
  <r>
    <n v="1640"/>
    <n v="21750"/>
    <s v="Tramitar Queja"/>
    <x v="128"/>
    <x v="4"/>
    <s v="Pendiente"/>
    <s v="Pendiente"/>
    <s v="No aplica"/>
    <s v="No aplica"/>
    <s v="carlos de jesus ariza altamar"/>
    <s v="Abierto"/>
    <s v="Pendiente"/>
    <x v="1"/>
    <x v="1"/>
  </r>
  <r>
    <n v="1641"/>
    <n v="21751"/>
    <s v="Tramitar Peticiones"/>
    <x v="128"/>
    <x v="4"/>
    <d v="2020-05-22T00:00:00"/>
    <s v="Abril - Junio"/>
    <n v="1"/>
    <n v="2"/>
    <s v="jose sanchez"/>
    <s v="Cerrado"/>
    <s v="Mayo"/>
    <x v="0"/>
    <x v="0"/>
  </r>
  <r>
    <n v="1642"/>
    <n v="21752"/>
    <s v="Tramitar Peticiones"/>
    <x v="128"/>
    <x v="4"/>
    <d v="2020-05-22T00:00:00"/>
    <s v="Abril - Junio"/>
    <n v="1"/>
    <n v="2"/>
    <s v="Juan Andrés Vargas Martínez"/>
    <s v="Cerrado"/>
    <s v="Mayo"/>
    <x v="0"/>
    <x v="0"/>
  </r>
  <r>
    <n v="1643"/>
    <n v="21753"/>
    <s v="Tramitar Peticiones"/>
    <x v="128"/>
    <x v="4"/>
    <d v="2020-05-22T00:00:00"/>
    <s v="Abril - Junio"/>
    <n v="1"/>
    <n v="2"/>
    <s v="Juan Andrés Vargas Martínez"/>
    <s v="Cerrado"/>
    <s v="Mayo"/>
    <x v="0"/>
    <x v="0"/>
  </r>
  <r>
    <n v="1644"/>
    <n v="21754"/>
    <s v="Tramitar Peticiones"/>
    <x v="128"/>
    <x v="4"/>
    <d v="2020-05-22T00:00:00"/>
    <s v="Abril - Junio"/>
    <n v="1"/>
    <n v="2"/>
    <s v="RODRIGO SALDARRIAGA GOMEZ"/>
    <s v="Cerrado"/>
    <s v="Mayo"/>
    <x v="0"/>
    <x v="0"/>
  </r>
  <r>
    <n v="1645"/>
    <n v="21755"/>
    <s v="Tramitar Peticiones"/>
    <x v="128"/>
    <x v="4"/>
    <d v="2020-05-22T00:00:00"/>
    <s v="Abril - Junio"/>
    <n v="1"/>
    <n v="2"/>
    <s v="Mary Luz Quiroga Lizarazo"/>
    <s v="Cerrado"/>
    <s v="Mayo"/>
    <x v="0"/>
    <x v="0"/>
  </r>
  <r>
    <n v="1646"/>
    <n v="21756"/>
    <s v="Tramitar Peticiones"/>
    <x v="128"/>
    <x v="4"/>
    <d v="2020-05-22T00:00:00"/>
    <s v="Abril - Junio"/>
    <n v="1"/>
    <n v="2"/>
    <s v="HAMMER FEIJOO"/>
    <s v="Cerrado"/>
    <s v="Mayo"/>
    <x v="0"/>
    <x v="0"/>
  </r>
  <r>
    <n v="1647"/>
    <n v="21757"/>
    <s v="Tramitar Peticiones"/>
    <x v="128"/>
    <x v="4"/>
    <d v="2020-05-22T00:00:00"/>
    <s v="Abril - Junio"/>
    <n v="1"/>
    <n v="2"/>
    <s v="Diana Paola Torres Buitrago"/>
    <s v="Cerrado"/>
    <s v="Mayo"/>
    <x v="0"/>
    <x v="0"/>
  </r>
  <r>
    <n v="1648"/>
    <n v="21758"/>
    <s v="Tramitar Peticiones"/>
    <x v="128"/>
    <x v="4"/>
    <d v="2020-05-22T00:00:00"/>
    <s v="Abril - Junio"/>
    <n v="1"/>
    <n v="2"/>
    <s v="ADRIANA ISABEL MARIN ISAZA"/>
    <s v="Cerrado"/>
    <s v="Mayo"/>
    <x v="0"/>
    <x v="0"/>
  </r>
  <r>
    <n v="1649"/>
    <n v="21759"/>
    <s v="Tramitar Peticiones"/>
    <x v="128"/>
    <x v="4"/>
    <d v="2020-05-22T00:00:00"/>
    <s v="Abril - Junio"/>
    <n v="1"/>
    <n v="2"/>
    <s v="edward ernesto cuero hurtado"/>
    <s v="Cerrado"/>
    <s v="Mayo"/>
    <x v="0"/>
    <x v="0"/>
  </r>
  <r>
    <n v="1650"/>
    <n v="21760"/>
    <s v="Tramitar Peticiones"/>
    <x v="128"/>
    <x v="4"/>
    <d v="2020-05-22T00:00:00"/>
    <s v="Abril - Junio"/>
    <n v="1"/>
    <n v="2"/>
    <s v="Andres Omar Murillo Pacheco"/>
    <s v="Cerrado"/>
    <s v="Mayo"/>
    <x v="0"/>
    <x v="0"/>
  </r>
  <r>
    <n v="1651"/>
    <n v="21761"/>
    <s v="Tramitar Peticiones"/>
    <x v="128"/>
    <x v="4"/>
    <d v="2020-05-22T00:00:00"/>
    <s v="Abril - Junio"/>
    <n v="1"/>
    <n v="2"/>
    <s v="Gineth Machado"/>
    <s v="Cerrado"/>
    <s v="Mayo"/>
    <x v="0"/>
    <x v="0"/>
  </r>
  <r>
    <n v="1652"/>
    <n v="21762"/>
    <s v="Tramitar Queja"/>
    <x v="128"/>
    <x v="4"/>
    <d v="2020-05-22T00:00:00"/>
    <s v="Abril - Junio"/>
    <n v="1"/>
    <n v="2"/>
    <s v="Ana Delfina Perea de Mena"/>
    <s v="Cerrado"/>
    <s v="Mayo"/>
    <x v="0"/>
    <x v="0"/>
  </r>
  <r>
    <n v="1653"/>
    <n v="21763"/>
    <s v="Tramitar Peticiones"/>
    <x v="128"/>
    <x v="4"/>
    <d v="2020-05-22T00:00:00"/>
    <s v="Abril - Junio"/>
    <n v="1"/>
    <n v="2"/>
    <s v="Betty restrepo"/>
    <s v="Cerrado"/>
    <s v="Mayo"/>
    <x v="0"/>
    <x v="0"/>
  </r>
  <r>
    <n v="1654"/>
    <n v="21764"/>
    <s v="Tramitar Queja"/>
    <x v="128"/>
    <x v="4"/>
    <d v="2020-05-22T00:00:00"/>
    <s v="Abril - Junio"/>
    <n v="1"/>
    <n v="2"/>
    <s v="MAGNOLIA ELENA ECHEVERRI RIOS"/>
    <s v="Cerrado"/>
    <s v="Mayo"/>
    <x v="0"/>
    <x v="0"/>
  </r>
  <r>
    <n v="1655"/>
    <n v="21765"/>
    <s v="Tramitar Peticiones"/>
    <x v="128"/>
    <x v="4"/>
    <d v="2020-05-22T00:00:00"/>
    <s v="Abril - Junio"/>
    <n v="1"/>
    <n v="2"/>
    <s v="ALAIN DIEZ"/>
    <s v="Cerrado"/>
    <s v="Mayo"/>
    <x v="0"/>
    <x v="0"/>
  </r>
  <r>
    <n v="1656"/>
    <n v="21766"/>
    <s v="Tramitar Peticiones"/>
    <x v="128"/>
    <x v="4"/>
    <d v="2020-05-22T00:00:00"/>
    <s v="Abril - Junio"/>
    <n v="1"/>
    <n v="2"/>
    <s v="Edisson Javier Martínez Acosta"/>
    <s v="Cerrado"/>
    <s v="Mayo"/>
    <x v="0"/>
    <x v="0"/>
  </r>
  <r>
    <n v="1657"/>
    <n v="21767"/>
    <s v="Tramitar Peticiones"/>
    <x v="129"/>
    <x v="4"/>
    <d v="2020-05-26T00:00:00"/>
    <s v="Abril - Junio"/>
    <n v="4"/>
    <n v="3"/>
    <s v="JUAN MAURICIO"/>
    <s v="Cerrado"/>
    <s v="Mayo"/>
    <x v="0"/>
    <x v="0"/>
  </r>
  <r>
    <n v="1658"/>
    <n v="21768"/>
    <s v="Tramitar Peticiones"/>
    <x v="129"/>
    <x v="4"/>
    <d v="2020-05-26T00:00:00"/>
    <s v="Abril - Junio"/>
    <n v="4"/>
    <n v="3"/>
    <s v="Diana sofia giraldo"/>
    <s v="Cerrado"/>
    <s v="Mayo"/>
    <x v="0"/>
    <x v="0"/>
  </r>
  <r>
    <n v="1659"/>
    <n v="21769"/>
    <s v="Tramitar Peticiones"/>
    <x v="129"/>
    <x v="4"/>
    <d v="2020-05-26T00:00:00"/>
    <s v="Abril - Junio"/>
    <n v="4"/>
    <n v="3"/>
    <s v="JUAN MANUEL SALGADO DOMINGUEZ"/>
    <s v="Cerrado"/>
    <s v="Mayo"/>
    <x v="0"/>
    <x v="0"/>
  </r>
  <r>
    <n v="1660"/>
    <n v="21770"/>
    <s v="Tramitar Peticiones"/>
    <x v="129"/>
    <x v="4"/>
    <d v="2020-05-26T00:00:00"/>
    <s v="Abril - Junio"/>
    <n v="4"/>
    <n v="3"/>
    <s v="Mary Rojas Barrera"/>
    <s v="Cerrado"/>
    <s v="Mayo"/>
    <x v="0"/>
    <x v="0"/>
  </r>
  <r>
    <n v="1661"/>
    <n v="21771"/>
    <s v="Tramitar Queja"/>
    <x v="129"/>
    <x v="4"/>
    <d v="2020-05-22T00:00:00"/>
    <s v="Abril - Junio"/>
    <n v="0"/>
    <n v="1"/>
    <s v="daysi jasmin duarte peñaloza"/>
    <s v="Cerrado"/>
    <s v="Mayo"/>
    <x v="0"/>
    <x v="0"/>
  </r>
  <r>
    <n v="1662"/>
    <n v="21772"/>
    <s v="Tramitar Peticiones"/>
    <x v="129"/>
    <x v="4"/>
    <d v="2020-05-26T00:00:00"/>
    <s v="Abril - Junio"/>
    <n v="4"/>
    <n v="3"/>
    <s v="LILIA DE JESÚS ALVAREZ GALINDO"/>
    <s v="Cerrado"/>
    <s v="Mayo"/>
    <x v="0"/>
    <x v="0"/>
  </r>
  <r>
    <n v="1663"/>
    <n v="21773"/>
    <s v="Tramitar Peticiones"/>
    <x v="129"/>
    <x v="4"/>
    <d v="2020-05-26T00:00:00"/>
    <s v="Abril - Junio"/>
    <n v="4"/>
    <n v="3"/>
    <s v="YENIS ROMERO"/>
    <s v="Cerrado"/>
    <s v="Mayo"/>
    <x v="0"/>
    <x v="0"/>
  </r>
  <r>
    <n v="1664"/>
    <n v="21774"/>
    <s v="Tramitar Reclamo"/>
    <x v="129"/>
    <x v="4"/>
    <d v="2020-05-22T00:00:00"/>
    <s v="Abril - Junio"/>
    <n v="0"/>
    <n v="1"/>
    <s v="JOAN SEBASTIAN LOZADA BARRIOS"/>
    <s v="Cerrado"/>
    <s v="Mayo"/>
    <x v="0"/>
    <x v="0"/>
  </r>
  <r>
    <n v="1665"/>
    <n v="21775"/>
    <s v="Tramitar Peticiones"/>
    <x v="129"/>
    <x v="4"/>
    <d v="2020-05-26T00:00:00"/>
    <s v="Abril - Junio"/>
    <n v="4"/>
    <n v="3"/>
    <s v="RICARDO GIRALDO RODRIGUEZ"/>
    <s v="Cerrado"/>
    <s v="Mayo"/>
    <x v="0"/>
    <x v="0"/>
  </r>
  <r>
    <n v="1666"/>
    <n v="21776"/>
    <s v="Tramitar Reclamo"/>
    <x v="129"/>
    <x v="4"/>
    <d v="2020-05-22T00:00:00"/>
    <s v="Abril - Junio"/>
    <n v="0"/>
    <n v="1"/>
    <s v="JOAN SEBASTIAN LOZADA BARRIOS"/>
    <s v="Cerrado"/>
    <s v="Mayo"/>
    <x v="0"/>
    <x v="0"/>
  </r>
  <r>
    <n v="1667"/>
    <n v="21777"/>
    <s v="Tramitar Peticiones"/>
    <x v="129"/>
    <x v="4"/>
    <d v="2020-05-26T00:00:00"/>
    <s v="Abril - Junio"/>
    <n v="4"/>
    <n v="3"/>
    <s v="claudia yolanda Ortega Quiroga"/>
    <s v="Cerrado"/>
    <s v="Mayo"/>
    <x v="0"/>
    <x v="0"/>
  </r>
  <r>
    <n v="1668"/>
    <n v="21778"/>
    <s v="Tramitar Queja"/>
    <x v="129"/>
    <x v="4"/>
    <d v="2020-05-22T00:00:00"/>
    <s v="Abril - Junio"/>
    <n v="0"/>
    <n v="1"/>
    <s v="NHORA LUBEY ORTIZ PEREZ"/>
    <s v="Cerrado"/>
    <s v="Mayo"/>
    <x v="0"/>
    <x v="0"/>
  </r>
  <r>
    <n v="1669"/>
    <n v="21779"/>
    <s v="Asignar Sugerencia"/>
    <x v="129"/>
    <x v="4"/>
    <d v="2020-06-08T00:00:00"/>
    <s v="Abril - Junio"/>
    <n v="17"/>
    <n v="12"/>
    <s v="carlos romero"/>
    <s v="Cerrado"/>
    <s v="Junio"/>
    <x v="0"/>
    <x v="0"/>
  </r>
  <r>
    <n v="1670"/>
    <n v="21780"/>
    <s v="Tramitar Peticiones"/>
    <x v="129"/>
    <x v="4"/>
    <d v="2020-05-22T00:00:00"/>
    <s v="Abril - Junio"/>
    <n v="0"/>
    <n v="1"/>
    <s v="german garces cervantes"/>
    <s v="Cerrado"/>
    <s v="Mayo"/>
    <x v="0"/>
    <x v="0"/>
  </r>
  <r>
    <n v="1671"/>
    <n v="21781"/>
    <s v="Tramitar Peticiones"/>
    <x v="129"/>
    <x v="4"/>
    <d v="2020-05-22T00:00:00"/>
    <s v="Abril - Junio"/>
    <n v="0"/>
    <n v="1"/>
    <s v="german garces cervantes"/>
    <s v="Cerrado"/>
    <s v="Mayo"/>
    <x v="0"/>
    <x v="0"/>
  </r>
  <r>
    <n v="1672"/>
    <n v="21782"/>
    <s v="Tramitar Queja"/>
    <x v="129"/>
    <x v="4"/>
    <d v="2020-05-22T00:00:00"/>
    <s v="Abril - Junio"/>
    <n v="0"/>
    <n v="1"/>
    <s v="NHORA LUBEY ORTIZ PEREZ"/>
    <s v="Cerrado"/>
    <s v="Mayo"/>
    <x v="0"/>
    <x v="0"/>
  </r>
  <r>
    <n v="1673"/>
    <n v="21783"/>
    <s v="Tramitar Queja"/>
    <x v="129"/>
    <x v="4"/>
    <s v="Pendiente"/>
    <s v="Pendiente"/>
    <s v="No aplica"/>
    <s v="No aplica"/>
    <s v="Wendy Garcia Polo"/>
    <s v="Abierto"/>
    <s v="Pendiente"/>
    <x v="1"/>
    <x v="1"/>
  </r>
  <r>
    <n v="1674"/>
    <n v="21784"/>
    <s v="Tramitar Peticiones"/>
    <x v="129"/>
    <x v="4"/>
    <d v="2020-05-26T00:00:00"/>
    <s v="Abril - Junio"/>
    <n v="4"/>
    <n v="3"/>
    <s v="FRANCISCO MIRANDA"/>
    <s v="Cerrado"/>
    <s v="Mayo"/>
    <x v="0"/>
    <x v="0"/>
  </r>
  <r>
    <n v="1675"/>
    <n v="21785"/>
    <s v="Tramitar Peticiones"/>
    <x v="129"/>
    <x v="4"/>
    <d v="2020-05-26T00:00:00"/>
    <s v="Abril - Junio"/>
    <n v="4"/>
    <n v="3"/>
    <s v="carlos alberto sosa camelo"/>
    <s v="Cerrado"/>
    <s v="Mayo"/>
    <x v="0"/>
    <x v="0"/>
  </r>
  <r>
    <n v="1676"/>
    <n v="21786"/>
    <s v="Tramitar Queja"/>
    <x v="129"/>
    <x v="4"/>
    <d v="2020-05-22T00:00:00"/>
    <s v="Abril - Junio"/>
    <n v="0"/>
    <n v="1"/>
    <s v="DIANA VANESSA ESCOBAR GOMEZ"/>
    <s v="Cerrado"/>
    <s v="Mayo"/>
    <x v="0"/>
    <x v="0"/>
  </r>
  <r>
    <n v="1677"/>
    <n v="21787"/>
    <s v="Tramitar Queja"/>
    <x v="129"/>
    <x v="4"/>
    <d v="2020-05-22T00:00:00"/>
    <s v="Abril - Junio"/>
    <n v="0"/>
    <n v="1"/>
    <s v="LIBIA STELLA TOBON ORTEGA"/>
    <s v="Cerrado"/>
    <s v="Mayo"/>
    <x v="0"/>
    <x v="0"/>
  </r>
  <r>
    <n v="1678"/>
    <n v="21788"/>
    <s v="Tramitar Peticiones"/>
    <x v="129"/>
    <x v="4"/>
    <d v="2020-05-26T00:00:00"/>
    <s v="Abril - Junio"/>
    <n v="4"/>
    <n v="3"/>
    <s v="Oscar Antonio Márquez Buitrago"/>
    <s v="Cerrado"/>
    <s v="Mayo"/>
    <x v="0"/>
    <x v="0"/>
  </r>
  <r>
    <n v="1679"/>
    <n v="21789"/>
    <s v="Tramitar Peticiones"/>
    <x v="129"/>
    <x v="4"/>
    <d v="2020-05-26T00:00:00"/>
    <s v="Abril - Junio"/>
    <n v="4"/>
    <n v="3"/>
    <s v="VICTOR EDUARDO DUARTE SAAVEDRA"/>
    <s v="Cerrado"/>
    <s v="Mayo"/>
    <x v="0"/>
    <x v="0"/>
  </r>
  <r>
    <n v="1680"/>
    <n v="21790"/>
    <s v="Tramitar Peticiones"/>
    <x v="129"/>
    <x v="4"/>
    <d v="2020-05-26T00:00:00"/>
    <s v="Abril - Junio"/>
    <n v="4"/>
    <n v="3"/>
    <s v="carlos arturo pardeyn aguilar"/>
    <s v="Cerrado"/>
    <s v="Mayo"/>
    <x v="0"/>
    <x v="0"/>
  </r>
  <r>
    <n v="1681"/>
    <n v="21791"/>
    <s v="Tramitar Queja"/>
    <x v="129"/>
    <x v="4"/>
    <d v="2020-05-26T00:00:00"/>
    <s v="Abril - Junio"/>
    <n v="4"/>
    <n v="3"/>
    <s v="Miguel Angel Cardona Rojas"/>
    <s v="Cerrado"/>
    <s v="Mayo"/>
    <x v="0"/>
    <x v="0"/>
  </r>
  <r>
    <n v="1682"/>
    <n v="21792"/>
    <s v="Tramitar Peticiones"/>
    <x v="129"/>
    <x v="4"/>
    <d v="2020-05-26T00:00:00"/>
    <s v="Abril - Junio"/>
    <n v="4"/>
    <n v="3"/>
    <s v="OSCAR MAURICIO BUITRAGO RICO"/>
    <s v="Cerrado"/>
    <s v="Mayo"/>
    <x v="0"/>
    <x v="0"/>
  </r>
  <r>
    <n v="1683"/>
    <n v="21793"/>
    <s v="Tramitar Reclamo"/>
    <x v="130"/>
    <x v="4"/>
    <d v="2020-05-27T00:00:00"/>
    <s v="Abril - Junio"/>
    <n v="4"/>
    <n v="3"/>
    <s v="CARLOS ANDRES CANOLES GRISALES"/>
    <s v="Cerrado"/>
    <s v="Mayo"/>
    <x v="0"/>
    <x v="0"/>
  </r>
  <r>
    <n v="1684"/>
    <n v="21794"/>
    <s v="Tramitar Queja"/>
    <x v="130"/>
    <x v="4"/>
    <s v="Pendiente"/>
    <s v="Pendiente"/>
    <s v="No aplica"/>
    <s v="No aplica"/>
    <s v="JOSE ANTONIO CALDERON LOPEZ"/>
    <s v="Abierto"/>
    <s v="Pendiente"/>
    <x v="1"/>
    <x v="1"/>
  </r>
  <r>
    <n v="1685"/>
    <n v="21795"/>
    <s v="Tramitar Peticiones"/>
    <x v="130"/>
    <x v="4"/>
    <d v="2020-05-26T00:00:00"/>
    <s v="Abril - Junio"/>
    <n v="3"/>
    <n v="2"/>
    <s v="Luis Alfonso Ramirez Agudelo"/>
    <s v="Cerrado"/>
    <s v="Mayo"/>
    <x v="0"/>
    <x v="0"/>
  </r>
  <r>
    <n v="1686"/>
    <n v="21796"/>
    <s v="Tramitar Queja"/>
    <x v="130"/>
    <x v="4"/>
    <d v="2020-05-27T00:00:00"/>
    <s v="Abril - Junio"/>
    <n v="4"/>
    <n v="3"/>
    <s v="diego fernando rivera zarate"/>
    <s v="Cerrado"/>
    <s v="Mayo"/>
    <x v="0"/>
    <x v="0"/>
  </r>
  <r>
    <n v="1687"/>
    <n v="21797"/>
    <s v="Tramitar Peticiones"/>
    <x v="131"/>
    <x v="4"/>
    <d v="2020-05-26T00:00:00"/>
    <s v="Abril - Junio"/>
    <n v="2"/>
    <n v="2"/>
    <s v="Mónica Colmenares"/>
    <s v="Cerrado"/>
    <s v="Mayo"/>
    <x v="0"/>
    <x v="0"/>
  </r>
  <r>
    <n v="1688"/>
    <n v="21798"/>
    <s v="Tramitar Peticiones"/>
    <x v="131"/>
    <x v="4"/>
    <d v="2020-05-26T00:00:00"/>
    <s v="Abril - Junio"/>
    <n v="2"/>
    <n v="2"/>
    <s v="Cristian Javier Agredo"/>
    <s v="Cerrado"/>
    <s v="Mayo"/>
    <x v="0"/>
    <x v="0"/>
  </r>
  <r>
    <n v="1689"/>
    <n v="21799"/>
    <s v="Tramitar Peticiones"/>
    <x v="131"/>
    <x v="4"/>
    <d v="2020-05-26T00:00:00"/>
    <s v="Abril - Junio"/>
    <n v="2"/>
    <n v="2"/>
    <s v="GUSTAVO ADOLFO PATARROYO CUBIDES"/>
    <s v="Cerrado"/>
    <s v="Mayo"/>
    <x v="0"/>
    <x v="0"/>
  </r>
  <r>
    <n v="1690"/>
    <n v="21800"/>
    <s v="Tramitar Peticiones"/>
    <x v="131"/>
    <x v="4"/>
    <d v="2020-05-26T00:00:00"/>
    <s v="Abril - Junio"/>
    <n v="2"/>
    <n v="2"/>
    <s v="eduardo ricaurte urueña"/>
    <s v="Cerrado"/>
    <s v="Mayo"/>
    <x v="0"/>
    <x v="0"/>
  </r>
  <r>
    <n v="1691"/>
    <n v="21801"/>
    <s v="Tramitar Peticiones"/>
    <x v="131"/>
    <x v="4"/>
    <d v="2020-05-26T00:00:00"/>
    <s v="Abril - Junio"/>
    <n v="2"/>
    <n v="2"/>
    <s v="Leonor Arana Saavedra"/>
    <s v="Cerrado"/>
    <s v="Mayo"/>
    <x v="0"/>
    <x v="0"/>
  </r>
  <r>
    <n v="1692"/>
    <n v="21802"/>
    <s v="Tramitar Queja"/>
    <x v="131"/>
    <x v="4"/>
    <d v="2020-05-27T00:00:00"/>
    <s v="Abril - Junio"/>
    <n v="3"/>
    <n v="3"/>
    <s v="OMAR BOLAÑO SARMIENTO"/>
    <s v="Cerrado"/>
    <s v="Mayo"/>
    <x v="0"/>
    <x v="0"/>
  </r>
  <r>
    <n v="1693"/>
    <n v="21803"/>
    <s v="Tramitar Peticiones"/>
    <x v="131"/>
    <x v="4"/>
    <d v="2020-05-26T00:00:00"/>
    <s v="Abril - Junio"/>
    <n v="2"/>
    <n v="2"/>
    <s v="Oscar Forero Ladino"/>
    <s v="Cerrado"/>
    <s v="Mayo"/>
    <x v="0"/>
    <x v="0"/>
  </r>
  <r>
    <n v="1694"/>
    <n v="21804"/>
    <s v="Tramitar Queja"/>
    <x v="131"/>
    <x v="4"/>
    <d v="2020-05-27T00:00:00"/>
    <s v="Abril - Junio"/>
    <n v="3"/>
    <n v="3"/>
    <s v="Deiner Ospina Gutiérrez"/>
    <s v="Cerrado"/>
    <s v="Mayo"/>
    <x v="0"/>
    <x v="0"/>
  </r>
  <r>
    <n v="1695"/>
    <n v="21805"/>
    <s v="Tramitar Peticiones"/>
    <x v="131"/>
    <x v="4"/>
    <d v="2020-05-26T00:00:00"/>
    <s v="Abril - Junio"/>
    <n v="2"/>
    <n v="2"/>
    <s v="Elvia Nery Hincapie de montoya"/>
    <s v="Cerrado"/>
    <s v="Mayo"/>
    <x v="0"/>
    <x v="0"/>
  </r>
  <r>
    <n v="1696"/>
    <n v="21806"/>
    <s v="Tramitar Queja"/>
    <x v="132"/>
    <x v="4"/>
    <d v="2020-05-27T00:00:00"/>
    <s v="Abril - Junio"/>
    <n v="2"/>
    <n v="3"/>
    <s v="JUAN JOSE RAMIREZ OVIEDO"/>
    <s v="Cerrado"/>
    <s v="Mayo"/>
    <x v="0"/>
    <x v="0"/>
  </r>
  <r>
    <n v="1697"/>
    <n v="21807"/>
    <s v="Tramitar Queja"/>
    <x v="132"/>
    <x v="4"/>
    <d v="2020-05-27T00:00:00"/>
    <s v="Abril - Junio"/>
    <n v="2"/>
    <n v="3"/>
    <s v="MARCO ANTONIO DAZA"/>
    <s v="Cerrado"/>
    <s v="Mayo"/>
    <x v="0"/>
    <x v="0"/>
  </r>
  <r>
    <n v="1698"/>
    <n v="21808"/>
    <s v="Tramitar Peticiones"/>
    <x v="132"/>
    <x v="4"/>
    <d v="2020-05-26T00:00:00"/>
    <s v="Abril - Junio"/>
    <n v="1"/>
    <n v="2"/>
    <s v="JOSE EDILBERTO RODRIGUEZ CEBALLOS"/>
    <s v="Cerrado"/>
    <s v="Mayo"/>
    <x v="0"/>
    <x v="0"/>
  </r>
  <r>
    <n v="1699"/>
    <n v="21809"/>
    <s v="Tramitar Queja"/>
    <x v="132"/>
    <x v="4"/>
    <d v="2020-05-27T00:00:00"/>
    <s v="Abril - Junio"/>
    <n v="2"/>
    <n v="3"/>
    <s v="yoryi manuel castro villadiego"/>
    <s v="Cerrado"/>
    <s v="Mayo"/>
    <x v="0"/>
    <x v="0"/>
  </r>
  <r>
    <n v="1700"/>
    <n v="21810"/>
    <s v="Tramitar Peticiones"/>
    <x v="132"/>
    <x v="4"/>
    <d v="2020-05-26T00:00:00"/>
    <s v="Abril - Junio"/>
    <n v="1"/>
    <n v="2"/>
    <s v="Diana solarte"/>
    <s v="Cerrado"/>
    <s v="Mayo"/>
    <x v="0"/>
    <x v="0"/>
  </r>
  <r>
    <n v="1701"/>
    <n v="21811"/>
    <s v="Tramitar Peticiones"/>
    <x v="132"/>
    <x v="4"/>
    <d v="2020-05-27T00:00:00"/>
    <s v="Abril - Junio"/>
    <n v="2"/>
    <n v="3"/>
    <s v="mario ramirez"/>
    <s v="Cerrado"/>
    <s v="Mayo"/>
    <x v="0"/>
    <x v="0"/>
  </r>
  <r>
    <n v="1702"/>
    <n v="21812"/>
    <s v="Tramitar Queja"/>
    <x v="132"/>
    <x v="4"/>
    <d v="2020-05-27T00:00:00"/>
    <s v="Abril - Junio"/>
    <n v="2"/>
    <n v="3"/>
    <s v="Maria Dora Arenas"/>
    <s v="Cerrado"/>
    <s v="Mayo"/>
    <x v="0"/>
    <x v="0"/>
  </r>
  <r>
    <n v="1703"/>
    <n v="21813"/>
    <s v="Tramitar Queja"/>
    <x v="132"/>
    <x v="4"/>
    <d v="2020-05-27T00:00:00"/>
    <s v="Abril - Junio"/>
    <n v="2"/>
    <n v="3"/>
    <s v="HECTOR RAUL HERNANDEZ CARDENAS"/>
    <s v="Cerrado"/>
    <s v="Mayo"/>
    <x v="0"/>
    <x v="0"/>
  </r>
  <r>
    <n v="1704"/>
    <n v="21814"/>
    <s v="Tramitar Peticiones"/>
    <x v="132"/>
    <x v="4"/>
    <d v="2020-05-27T00:00:00"/>
    <s v="Abril - Junio"/>
    <n v="2"/>
    <n v="3"/>
    <s v="Beatriz Elena Ocampo Martínez"/>
    <s v="Cerrado"/>
    <s v="Mayo"/>
    <x v="0"/>
    <x v="0"/>
  </r>
  <r>
    <n v="1705"/>
    <n v="21815"/>
    <s v="Tramitar Peticiones"/>
    <x v="132"/>
    <x v="4"/>
    <d v="2020-05-27T00:00:00"/>
    <s v="Abril - Junio"/>
    <n v="2"/>
    <n v="3"/>
    <s v="KAREN LIZETH LOZANO MUÑOZ"/>
    <s v="Cerrado"/>
    <s v="Mayo"/>
    <x v="0"/>
    <x v="0"/>
  </r>
  <r>
    <n v="1706"/>
    <n v="21816"/>
    <s v="Tramitar Peticiones"/>
    <x v="132"/>
    <x v="4"/>
    <d v="2020-05-27T00:00:00"/>
    <s v="Abril - Junio"/>
    <n v="2"/>
    <n v="3"/>
    <s v="JOSÉ DAVID PACHECO MARTÍNEZ"/>
    <s v="Cerrado"/>
    <s v="Mayo"/>
    <x v="0"/>
    <x v="0"/>
  </r>
  <r>
    <n v="1707"/>
    <n v="21817"/>
    <s v="Tramitar Peticiones"/>
    <x v="132"/>
    <x v="4"/>
    <d v="2020-05-27T00:00:00"/>
    <s v="Abril - Junio"/>
    <n v="2"/>
    <n v="3"/>
    <s v="MARCIA PERANYELA CORREA CARDOZO"/>
    <s v="Cerrado"/>
    <s v="Mayo"/>
    <x v="0"/>
    <x v="0"/>
  </r>
  <r>
    <n v="1708"/>
    <n v="21818"/>
    <s v="Tramitar Peticiones"/>
    <x v="132"/>
    <x v="4"/>
    <d v="2020-05-27T00:00:00"/>
    <s v="Abril - Junio"/>
    <n v="2"/>
    <n v="3"/>
    <s v="MERCY ESPERANZA HORTUA SANCHEZ"/>
    <s v="Cerrado"/>
    <s v="Mayo"/>
    <x v="0"/>
    <x v="0"/>
  </r>
  <r>
    <n v="1709"/>
    <n v="21819"/>
    <s v="Tramitar Peticiones"/>
    <x v="132"/>
    <x v="4"/>
    <d v="2020-05-27T00:00:00"/>
    <s v="Abril - Junio"/>
    <n v="2"/>
    <n v="3"/>
    <s v="Vanessa Toro Casso"/>
    <s v="Cerrado"/>
    <s v="Mayo"/>
    <x v="0"/>
    <x v="0"/>
  </r>
  <r>
    <n v="1710"/>
    <n v="21820"/>
    <s v="Tramitar Peticiones"/>
    <x v="133"/>
    <x v="4"/>
    <d v="2020-05-27T00:00:00"/>
    <s v="Abril - Junio"/>
    <n v="1"/>
    <n v="2"/>
    <s v="RUTH MARIELA VELASQUEZ"/>
    <s v="Cerrado"/>
    <s v="Mayo"/>
    <x v="0"/>
    <x v="0"/>
  </r>
  <r>
    <n v="1711"/>
    <n v="21821"/>
    <s v="Tramitar Queja"/>
    <x v="133"/>
    <x v="4"/>
    <d v="2020-05-27T00:00:00"/>
    <s v="Abril - Junio"/>
    <n v="1"/>
    <n v="2"/>
    <s v="Paulino Cruz Peñaloza"/>
    <s v="Cerrado"/>
    <s v="Mayo"/>
    <x v="0"/>
    <x v="0"/>
  </r>
  <r>
    <n v="1712"/>
    <n v="21822"/>
    <s v="Tramitar Queja"/>
    <x v="133"/>
    <x v="4"/>
    <s v="Pendiente"/>
    <s v="Pendiente"/>
    <s v="No aplica"/>
    <s v="No aplica"/>
    <s v="empleados judiciales"/>
    <s v="Abierto"/>
    <s v="Pendiente"/>
    <x v="1"/>
    <x v="1"/>
  </r>
  <r>
    <n v="1713"/>
    <n v="21823"/>
    <s v="Tramitar Peticiones"/>
    <x v="133"/>
    <x v="4"/>
    <d v="2020-05-27T00:00:00"/>
    <s v="Abril - Junio"/>
    <n v="1"/>
    <n v="2"/>
    <s v="maritza zuñiga macias"/>
    <s v="Cerrado"/>
    <s v="Mayo"/>
    <x v="0"/>
    <x v="0"/>
  </r>
  <r>
    <n v="1714"/>
    <n v="21824"/>
    <s v="Tramitar Peticiones"/>
    <x v="133"/>
    <x v="4"/>
    <d v="2020-05-27T00:00:00"/>
    <s v="Abril - Junio"/>
    <n v="1"/>
    <n v="2"/>
    <s v="poveda daza richard"/>
    <s v="Cerrado"/>
    <s v="Mayo"/>
    <x v="0"/>
    <x v="0"/>
  </r>
  <r>
    <n v="1715"/>
    <n v="21825"/>
    <s v="Tramitar Peticiones"/>
    <x v="133"/>
    <x v="4"/>
    <d v="2020-05-27T00:00:00"/>
    <s v="Abril - Junio"/>
    <n v="1"/>
    <n v="2"/>
    <s v="HERNAN D. VELÁSQUEZ GÓMEZ"/>
    <s v="Cerrado"/>
    <s v="Mayo"/>
    <x v="0"/>
    <x v="0"/>
  </r>
  <r>
    <n v="1716"/>
    <n v="21826"/>
    <s v="Tramitar Peticiones"/>
    <x v="133"/>
    <x v="4"/>
    <d v="2020-05-27T00:00:00"/>
    <s v="Abril - Junio"/>
    <n v="1"/>
    <n v="2"/>
    <s v="eduardo sierra"/>
    <s v="Cerrado"/>
    <s v="Mayo"/>
    <x v="0"/>
    <x v="0"/>
  </r>
  <r>
    <n v="1717"/>
    <n v="21827"/>
    <s v="Tramitar Peticiones"/>
    <x v="133"/>
    <x v="4"/>
    <d v="2020-05-27T00:00:00"/>
    <s v="Abril - Junio"/>
    <n v="1"/>
    <n v="2"/>
    <s v="valentina uribe marin"/>
    <s v="Cerrado"/>
    <s v="Mayo"/>
    <x v="0"/>
    <x v="0"/>
  </r>
  <r>
    <n v="1718"/>
    <n v="21828"/>
    <s v="Tramitar Queja"/>
    <x v="133"/>
    <x v="4"/>
    <s v="Pendiente"/>
    <s v="Pendiente"/>
    <s v="No aplica"/>
    <s v="No aplica"/>
    <s v="maria teresa dussan manjares"/>
    <s v="Abierto"/>
    <s v="Pendiente"/>
    <x v="1"/>
    <x v="1"/>
  </r>
  <r>
    <n v="1719"/>
    <n v="21829"/>
    <s v="Tramitar Queja"/>
    <x v="133"/>
    <x v="4"/>
    <d v="2020-06-10T00:00:00"/>
    <s v="Abril - Junio"/>
    <n v="15"/>
    <n v="12"/>
    <s v="Ulises Iván López Ballesteros"/>
    <s v="Cerrado"/>
    <s v="Junio"/>
    <x v="0"/>
    <x v="0"/>
  </r>
  <r>
    <n v="1720"/>
    <n v="21830"/>
    <s v="Tramitar Peticiones"/>
    <x v="133"/>
    <x v="4"/>
    <d v="2020-05-27T00:00:00"/>
    <s v="Abril - Junio"/>
    <n v="1"/>
    <n v="2"/>
    <s v="Ulises Iván López Ballesteros"/>
    <s v="Cerrado"/>
    <s v="Mayo"/>
    <x v="0"/>
    <x v="0"/>
  </r>
  <r>
    <n v="1721"/>
    <n v="21831"/>
    <s v="Tramitar Peticiones"/>
    <x v="133"/>
    <x v="4"/>
    <d v="2020-05-27T00:00:00"/>
    <s v="Abril - Junio"/>
    <n v="1"/>
    <n v="2"/>
    <s v="Consorcio JAM INGR IDU"/>
    <s v="Cerrado"/>
    <s v="Mayo"/>
    <x v="0"/>
    <x v="0"/>
  </r>
  <r>
    <n v="1722"/>
    <n v="21832"/>
    <s v="Tramitar Peticiones"/>
    <x v="133"/>
    <x v="4"/>
    <d v="2020-05-27T00:00:00"/>
    <s v="Abril - Junio"/>
    <n v="1"/>
    <n v="2"/>
    <s v="Katherin Yuliana Ordoñez Calderon"/>
    <s v="Cerrado"/>
    <s v="Mayo"/>
    <x v="0"/>
    <x v="0"/>
  </r>
  <r>
    <n v="1723"/>
    <n v="21833"/>
    <s v="Tramitar Reclamo"/>
    <x v="133"/>
    <x v="4"/>
    <d v="2020-05-27T00:00:00"/>
    <s v="Abril - Junio"/>
    <n v="1"/>
    <n v="2"/>
    <s v="Ada Luz Hernández Montoya"/>
    <s v="Cerrado"/>
    <s v="Mayo"/>
    <x v="0"/>
    <x v="0"/>
  </r>
  <r>
    <n v="1724"/>
    <n v="21834"/>
    <s v="Tramitar Peticiones"/>
    <x v="133"/>
    <x v="4"/>
    <d v="2020-05-27T00:00:00"/>
    <s v="Abril - Junio"/>
    <n v="1"/>
    <n v="2"/>
    <s v="Vanessa Castillo"/>
    <s v="Cerrado"/>
    <s v="Mayo"/>
    <x v="0"/>
    <x v="0"/>
  </r>
  <r>
    <n v="1725"/>
    <n v="21835"/>
    <s v="Tramitar Peticiones"/>
    <x v="133"/>
    <x v="4"/>
    <d v="2020-05-27T00:00:00"/>
    <s v="Abril - Junio"/>
    <n v="1"/>
    <n v="2"/>
    <s v="Patricia Ruiz Rojas"/>
    <s v="Cerrado"/>
    <s v="Mayo"/>
    <x v="0"/>
    <x v="0"/>
  </r>
  <r>
    <n v="1726"/>
    <n v="21836"/>
    <s v="Tramitar Peticiones"/>
    <x v="133"/>
    <x v="4"/>
    <d v="2020-05-27T00:00:00"/>
    <s v="Abril - Junio"/>
    <n v="1"/>
    <n v="2"/>
    <s v="OMAR ZARABANDA"/>
    <s v="Cerrado"/>
    <s v="Mayo"/>
    <x v="0"/>
    <x v="0"/>
  </r>
  <r>
    <n v="1727"/>
    <n v="21837"/>
    <s v="Tramitar Reclamo"/>
    <x v="133"/>
    <x v="4"/>
    <d v="2020-05-27T00:00:00"/>
    <s v="Abril - Junio"/>
    <n v="1"/>
    <n v="2"/>
    <s v="Willians Simón Tagliaferro Pérez"/>
    <s v="Cerrado"/>
    <s v="Mayo"/>
    <x v="0"/>
    <x v="0"/>
  </r>
  <r>
    <n v="1728"/>
    <n v="21838"/>
    <s v="Tramitar Peticiones"/>
    <x v="133"/>
    <x v="4"/>
    <d v="2020-05-27T00:00:00"/>
    <s v="Abril - Junio"/>
    <n v="1"/>
    <n v="2"/>
    <s v="CRISTIAN ENRIQUE CABARCAS MERCADO"/>
    <s v="Cerrado"/>
    <s v="Mayo"/>
    <x v="0"/>
    <x v="0"/>
  </r>
  <r>
    <n v="1729"/>
    <n v="21839"/>
    <s v="Tramitar Peticiones"/>
    <x v="133"/>
    <x v="4"/>
    <d v="2020-05-27T00:00:00"/>
    <s v="Abril - Junio"/>
    <n v="1"/>
    <n v="2"/>
    <s v="DIEGO FERNANDO OSORIO COLORADO"/>
    <s v="Cerrado"/>
    <s v="Mayo"/>
    <x v="0"/>
    <x v="0"/>
  </r>
  <r>
    <n v="1730"/>
    <n v="21840"/>
    <s v="Tramitar Peticiones"/>
    <x v="133"/>
    <x v="4"/>
    <d v="2020-05-27T00:00:00"/>
    <s v="Abril - Junio"/>
    <n v="1"/>
    <n v="2"/>
    <s v="Leidy Johanna Piedrahita Ortiz"/>
    <s v="Cerrado"/>
    <s v="Mayo"/>
    <x v="0"/>
    <x v="0"/>
  </r>
  <r>
    <n v="1731"/>
    <n v="21841"/>
    <s v="Tramitar Peticiones"/>
    <x v="133"/>
    <x v="4"/>
    <d v="2020-05-27T00:00:00"/>
    <s v="Abril - Junio"/>
    <n v="1"/>
    <n v="2"/>
    <s v="Julian Giraldo"/>
    <s v="Cerrado"/>
    <s v="Mayo"/>
    <x v="0"/>
    <x v="0"/>
  </r>
  <r>
    <n v="1732"/>
    <n v="21842"/>
    <s v="Tramitar Peticiones"/>
    <x v="133"/>
    <x v="4"/>
    <d v="2020-05-27T00:00:00"/>
    <s v="Abril - Junio"/>
    <n v="1"/>
    <n v="2"/>
    <s v="VALENTINA GIRALDO GARRIDO"/>
    <s v="Cerrado"/>
    <s v="Mayo"/>
    <x v="0"/>
    <x v="0"/>
  </r>
  <r>
    <n v="1733"/>
    <n v="21843"/>
    <s v="Tramitar Peticiones"/>
    <x v="133"/>
    <x v="4"/>
    <d v="2020-05-29T00:00:00"/>
    <s v="Abril - Junio"/>
    <n v="3"/>
    <n v="4"/>
    <s v="Susana Patricia Segura Ibarra"/>
    <s v="Cerrado"/>
    <s v="Mayo"/>
    <x v="0"/>
    <x v="0"/>
  </r>
  <r>
    <n v="1734"/>
    <n v="21844"/>
    <s v="Tramitar Peticiones"/>
    <x v="133"/>
    <x v="4"/>
    <d v="2020-05-29T00:00:00"/>
    <s v="Abril - Junio"/>
    <n v="3"/>
    <n v="4"/>
    <s v="Jhon alexander camacho olave"/>
    <s v="Cerrado"/>
    <s v="Mayo"/>
    <x v="0"/>
    <x v="0"/>
  </r>
  <r>
    <n v="1735"/>
    <n v="21845"/>
    <s v="Tramitar Queja"/>
    <x v="133"/>
    <x v="4"/>
    <d v="2020-05-27T00:00:00"/>
    <s v="Abril - Junio"/>
    <n v="1"/>
    <n v="2"/>
    <s v="luis dario alvarez mendoza"/>
    <s v="Cerrado"/>
    <s v="Mayo"/>
    <x v="0"/>
    <x v="0"/>
  </r>
  <r>
    <n v="1736"/>
    <n v="21846"/>
    <s v="Tramitar Peticiones"/>
    <x v="133"/>
    <x v="4"/>
    <d v="2020-05-29T00:00:00"/>
    <s v="Abril - Junio"/>
    <n v="3"/>
    <n v="4"/>
    <s v="Alexandra Machado Rodríguez"/>
    <s v="Cerrado"/>
    <s v="Mayo"/>
    <x v="0"/>
    <x v="0"/>
  </r>
  <r>
    <n v="1737"/>
    <n v="21847"/>
    <s v="Tramitar Queja"/>
    <x v="133"/>
    <x v="4"/>
    <d v="2020-05-27T00:00:00"/>
    <s v="Abril - Junio"/>
    <n v="1"/>
    <n v="2"/>
    <s v="yadira hernandez meza"/>
    <s v="Cerrado"/>
    <s v="Mayo"/>
    <x v="0"/>
    <x v="0"/>
  </r>
  <r>
    <n v="1738"/>
    <n v="21848"/>
    <s v="Tramitar Peticiones"/>
    <x v="133"/>
    <x v="4"/>
    <d v="2020-05-29T00:00:00"/>
    <s v="Abril - Junio"/>
    <n v="3"/>
    <n v="4"/>
    <s v="Juan Martin Bermudez Marin"/>
    <s v="Cerrado"/>
    <s v="Mayo"/>
    <x v="0"/>
    <x v="0"/>
  </r>
  <r>
    <n v="1739"/>
    <n v="21849"/>
    <s v="Tramitar Peticiones"/>
    <x v="134"/>
    <x v="4"/>
    <d v="2020-05-29T00:00:00"/>
    <s v="Abril - Junio"/>
    <n v="2"/>
    <n v="3"/>
    <s v="Lilian Patricia Rosas Florez"/>
    <s v="Cerrado"/>
    <s v="Mayo"/>
    <x v="0"/>
    <x v="0"/>
  </r>
  <r>
    <n v="1740"/>
    <n v="21850"/>
    <s v="Tramitar Reclamo"/>
    <x v="134"/>
    <x v="4"/>
    <d v="2020-05-29T00:00:00"/>
    <s v="Abril - Junio"/>
    <n v="2"/>
    <n v="3"/>
    <s v="Carlos fernando varela izquierdo"/>
    <s v="Cerrado"/>
    <s v="Mayo"/>
    <x v="0"/>
    <x v="0"/>
  </r>
  <r>
    <n v="1741"/>
    <n v="21851"/>
    <s v="Tramitar Peticiones"/>
    <x v="134"/>
    <x v="4"/>
    <d v="2020-05-29T00:00:00"/>
    <s v="Abril - Junio"/>
    <n v="2"/>
    <n v="3"/>
    <s v="LUIS BUENAVENTURA ALBA GUERRERO"/>
    <s v="Cerrado"/>
    <s v="Mayo"/>
    <x v="0"/>
    <x v="0"/>
  </r>
  <r>
    <n v="1742"/>
    <n v="21852"/>
    <s v="Tramitar Peticiones"/>
    <x v="134"/>
    <x v="4"/>
    <d v="2020-05-29T00:00:00"/>
    <s v="Abril - Junio"/>
    <n v="2"/>
    <n v="3"/>
    <s v="CRISTIAN CAMILO MARTINEZ MARIN"/>
    <s v="Cerrado"/>
    <s v="Mayo"/>
    <x v="0"/>
    <x v="0"/>
  </r>
  <r>
    <n v="1743"/>
    <n v="21853"/>
    <s v="Tramitar Peticiones"/>
    <x v="134"/>
    <x v="4"/>
    <d v="2020-05-29T00:00:00"/>
    <s v="Abril - Junio"/>
    <n v="2"/>
    <n v="3"/>
    <s v="yovanni alexander garcia"/>
    <s v="Cerrado"/>
    <s v="Mayo"/>
    <x v="0"/>
    <x v="0"/>
  </r>
  <r>
    <n v="1744"/>
    <n v="21854"/>
    <s v="Tramitar Peticiones"/>
    <x v="134"/>
    <x v="4"/>
    <d v="2020-05-27T00:00:00"/>
    <s v="Abril - Junio"/>
    <n v="0"/>
    <n v="1"/>
    <s v="Yurany escobar Anaya"/>
    <s v="Cerrado"/>
    <s v="Mayo"/>
    <x v="0"/>
    <x v="0"/>
  </r>
  <r>
    <n v="1745"/>
    <n v="21855"/>
    <s v="Tramitar Peticiones"/>
    <x v="134"/>
    <x v="4"/>
    <d v="2020-05-29T00:00:00"/>
    <s v="Abril - Junio"/>
    <n v="2"/>
    <n v="3"/>
    <s v="Alba Rocio Ospina"/>
    <s v="Cerrado"/>
    <s v="Mayo"/>
    <x v="0"/>
    <x v="0"/>
  </r>
  <r>
    <n v="1746"/>
    <n v="21856"/>
    <s v="Tramitar Peticiones"/>
    <x v="134"/>
    <x v="4"/>
    <d v="2020-05-29T00:00:00"/>
    <s v="Abril - Junio"/>
    <n v="2"/>
    <n v="3"/>
    <s v="javier Castañeda"/>
    <s v="Cerrado"/>
    <s v="Mayo"/>
    <x v="0"/>
    <x v="0"/>
  </r>
  <r>
    <n v="1747"/>
    <n v="21857"/>
    <s v="Tramitar Queja"/>
    <x v="134"/>
    <x v="4"/>
    <d v="2020-07-02T00:00:00"/>
    <s v="Julio - Septiembre"/>
    <n v="36"/>
    <n v="27"/>
    <s v="WILSON ALEXANDER URIBE SERNA"/>
    <s v="Cerrado"/>
    <s v="Julio"/>
    <x v="0"/>
    <x v="0"/>
  </r>
  <r>
    <n v="1748"/>
    <n v="21858"/>
    <s v="Tramitar Peticiones"/>
    <x v="134"/>
    <x v="4"/>
    <d v="2020-05-29T00:00:00"/>
    <s v="Abril - Junio"/>
    <n v="2"/>
    <n v="3"/>
    <s v="JUAN FERNANDO OCHOA MUÑOZ"/>
    <s v="Cerrado"/>
    <s v="Mayo"/>
    <x v="0"/>
    <x v="0"/>
  </r>
  <r>
    <n v="1749"/>
    <n v="21859"/>
    <s v="Tramitar Peticiones"/>
    <x v="134"/>
    <x v="4"/>
    <d v="2020-05-29T00:00:00"/>
    <s v="Abril - Junio"/>
    <n v="2"/>
    <n v="3"/>
    <s v="Kelly johanna Rodríguez Daza"/>
    <s v="Cerrado"/>
    <s v="Mayo"/>
    <x v="0"/>
    <x v="0"/>
  </r>
  <r>
    <n v="1750"/>
    <n v="21860"/>
    <s v="Asignar Sugerencia"/>
    <x v="134"/>
    <x v="4"/>
    <d v="2020-05-29T00:00:00"/>
    <s v="Abril - Junio"/>
    <n v="2"/>
    <n v="3"/>
    <s v="YURI LILIANA VARGAS"/>
    <s v="Cerrado"/>
    <s v="Mayo"/>
    <x v="0"/>
    <x v="0"/>
  </r>
  <r>
    <n v="1751"/>
    <n v="21861"/>
    <s v="Tramitar Peticiones"/>
    <x v="134"/>
    <x v="4"/>
    <d v="2020-05-29T00:00:00"/>
    <s v="Abril - Junio"/>
    <n v="2"/>
    <n v="3"/>
    <s v="Camilo andres torres carmona"/>
    <s v="Cerrado"/>
    <s v="Mayo"/>
    <x v="0"/>
    <x v="0"/>
  </r>
  <r>
    <n v="1752"/>
    <n v="21862"/>
    <s v="Tramitar Peticiones"/>
    <x v="134"/>
    <x v="4"/>
    <d v="2020-05-29T00:00:00"/>
    <s v="Abril - Junio"/>
    <n v="2"/>
    <n v="3"/>
    <s v="Camilo andres torres carmona"/>
    <s v="Cerrado"/>
    <s v="Mayo"/>
    <x v="0"/>
    <x v="0"/>
  </r>
  <r>
    <n v="1753"/>
    <n v="21863"/>
    <s v="Tramitar Queja"/>
    <x v="134"/>
    <x v="4"/>
    <s v="Pendiente"/>
    <s v="Pendiente"/>
    <s v="No aplica"/>
    <s v="No aplica"/>
    <s v="LUIS EDUARDO BETANCOURT FIGUEROA"/>
    <s v="Abierto"/>
    <s v="Pendiente"/>
    <x v="1"/>
    <x v="1"/>
  </r>
  <r>
    <n v="1754"/>
    <n v="21864"/>
    <s v="Tramitar Queja"/>
    <x v="134"/>
    <x v="4"/>
    <d v="2020-06-02T00:00:00"/>
    <s v="Abril - Junio"/>
    <n v="6"/>
    <n v="5"/>
    <s v="JENNY VALENCIA"/>
    <s v="Cerrado"/>
    <s v="Junio"/>
    <x v="0"/>
    <x v="0"/>
  </r>
  <r>
    <n v="1755"/>
    <n v="21865"/>
    <s v="Tramitar Peticiones"/>
    <x v="135"/>
    <x v="4"/>
    <d v="2020-05-29T00:00:00"/>
    <s v="Abril - Junio"/>
    <n v="1"/>
    <n v="2"/>
    <s v="Emerson Cogollo Gomez"/>
    <s v="Cerrado"/>
    <s v="Mayo"/>
    <x v="0"/>
    <x v="0"/>
  </r>
  <r>
    <n v="1756"/>
    <n v="21866"/>
    <s v="Tramitar Queja"/>
    <x v="135"/>
    <x v="4"/>
    <d v="2020-06-02T00:00:00"/>
    <s v="Abril - Junio"/>
    <n v="5"/>
    <n v="4"/>
    <s v="Angelica Maria Diaz Higuera"/>
    <s v="Cerrado"/>
    <s v="Junio"/>
    <x v="0"/>
    <x v="0"/>
  </r>
  <r>
    <n v="1757"/>
    <n v="21867"/>
    <s v="Tramitar Peticiones"/>
    <x v="135"/>
    <x v="4"/>
    <d v="2020-05-29T00:00:00"/>
    <s v="Abril - Junio"/>
    <n v="1"/>
    <n v="2"/>
    <s v="LUIS BUENAVENTURA ALBA GUERRERO"/>
    <s v="Cerrado"/>
    <s v="Mayo"/>
    <x v="0"/>
    <x v="0"/>
  </r>
  <r>
    <n v="1758"/>
    <n v="21868"/>
    <s v="Tramitar Queja"/>
    <x v="135"/>
    <x v="4"/>
    <d v="2020-06-02T00:00:00"/>
    <s v="Abril - Junio"/>
    <n v="5"/>
    <n v="4"/>
    <s v="beatriz elena borja gamez"/>
    <s v="Cerrado"/>
    <s v="Junio"/>
    <x v="0"/>
    <x v="0"/>
  </r>
  <r>
    <n v="1759"/>
    <n v="21869"/>
    <s v="Tramitar Queja"/>
    <x v="135"/>
    <x v="4"/>
    <d v="2020-06-23T00:00:00"/>
    <s v="Abril - Junio"/>
    <n v="26"/>
    <n v="19"/>
    <s v="Tulio Ancizar Cardona Salazar"/>
    <s v="Cerrado"/>
    <s v="Junio"/>
    <x v="0"/>
    <x v="0"/>
  </r>
  <r>
    <n v="1760"/>
    <n v="21870"/>
    <s v="Tramitar Peticiones"/>
    <x v="135"/>
    <x v="4"/>
    <d v="2020-05-29T00:00:00"/>
    <s v="Abril - Junio"/>
    <n v="1"/>
    <n v="2"/>
    <s v="leydi narvaez"/>
    <s v="Cerrado"/>
    <s v="Mayo"/>
    <x v="0"/>
    <x v="0"/>
  </r>
  <r>
    <n v="1761"/>
    <n v="21871"/>
    <s v="Tramitar Peticiones"/>
    <x v="135"/>
    <x v="4"/>
    <d v="2020-05-29T00:00:00"/>
    <s v="Abril - Junio"/>
    <n v="1"/>
    <n v="2"/>
    <s v="JOHN JAMINTON PEREZ GAITAN"/>
    <s v="Cerrado"/>
    <s v="Mayo"/>
    <x v="0"/>
    <x v="0"/>
  </r>
  <r>
    <n v="1762"/>
    <n v="21872"/>
    <s v="Tramitar Peticiones"/>
    <x v="135"/>
    <x v="4"/>
    <d v="2020-05-29T00:00:00"/>
    <s v="Abril - Junio"/>
    <n v="1"/>
    <n v="2"/>
    <s v="Mariana Valencia"/>
    <s v="Cerrado"/>
    <s v="Mayo"/>
    <x v="0"/>
    <x v="0"/>
  </r>
  <r>
    <n v="1763"/>
    <n v="21873"/>
    <s v="Tramitar Peticiones"/>
    <x v="135"/>
    <x v="4"/>
    <d v="2020-05-29T00:00:00"/>
    <s v="Abril - Junio"/>
    <n v="1"/>
    <n v="2"/>
    <s v="JORGE RODRIGUEZ"/>
    <s v="Cerrado"/>
    <s v="Mayo"/>
    <x v="0"/>
    <x v="0"/>
  </r>
  <r>
    <n v="1764"/>
    <n v="21874"/>
    <s v="Tramitar Peticiones"/>
    <x v="135"/>
    <x v="4"/>
    <d v="2020-05-29T00:00:00"/>
    <s v="Abril - Junio"/>
    <n v="1"/>
    <n v="2"/>
    <s v="Maria Claudia Gómez Vasquez"/>
    <s v="Cerrado"/>
    <s v="Mayo"/>
    <x v="0"/>
    <x v="0"/>
  </r>
  <r>
    <n v="1765"/>
    <n v="21875"/>
    <s v="Tramitar Peticiones"/>
    <x v="135"/>
    <x v="4"/>
    <d v="2020-06-01T00:00:00"/>
    <s v="Abril - Junio"/>
    <n v="4"/>
    <n v="3"/>
    <s v="carlos alberto jimenez tejero"/>
    <s v="Cerrado"/>
    <s v="Junio"/>
    <x v="0"/>
    <x v="0"/>
  </r>
  <r>
    <n v="1766"/>
    <n v="21876"/>
    <s v="Tramitar Peticiones"/>
    <x v="135"/>
    <x v="4"/>
    <d v="2020-06-01T00:00:00"/>
    <s v="Abril - Junio"/>
    <n v="4"/>
    <n v="3"/>
    <s v="Carina Andrea Cadena Castro"/>
    <s v="Cerrado"/>
    <s v="Junio"/>
    <x v="0"/>
    <x v="0"/>
  </r>
  <r>
    <n v="1767"/>
    <n v="21877"/>
    <s v="Tramitar Peticiones"/>
    <x v="135"/>
    <x v="4"/>
    <d v="2020-06-01T00:00:00"/>
    <s v="Abril - Junio"/>
    <n v="4"/>
    <n v="3"/>
    <s v="juliana mera gonzalez"/>
    <s v="Cerrado"/>
    <s v="Junio"/>
    <x v="0"/>
    <x v="0"/>
  </r>
  <r>
    <n v="1768"/>
    <n v="21878"/>
    <s v="Tramitar Peticiones"/>
    <x v="135"/>
    <x v="4"/>
    <d v="2020-06-01T00:00:00"/>
    <s v="Abril - Junio"/>
    <n v="4"/>
    <n v="3"/>
    <s v="adiela terreros"/>
    <s v="Cerrado"/>
    <s v="Junio"/>
    <x v="0"/>
    <x v="0"/>
  </r>
  <r>
    <n v="1769"/>
    <n v="21879"/>
    <s v="Tramitar Queja"/>
    <x v="135"/>
    <x v="4"/>
    <d v="2020-06-17T00:00:00"/>
    <s v="Abril - Junio"/>
    <n v="20"/>
    <n v="15"/>
    <s v="juan pablo arbelaez hincapie"/>
    <s v="Cerrado"/>
    <s v="Junio"/>
    <x v="0"/>
    <x v="0"/>
  </r>
  <r>
    <n v="1770"/>
    <n v="21880"/>
    <s v="Tramitar Peticiones"/>
    <x v="135"/>
    <x v="4"/>
    <d v="2020-06-01T00:00:00"/>
    <s v="Abril - Junio"/>
    <n v="4"/>
    <n v="3"/>
    <s v="OMAR HERNAND ORTEGA MOLINA"/>
    <s v="Cerrado"/>
    <s v="Junio"/>
    <x v="0"/>
    <x v="0"/>
  </r>
  <r>
    <n v="1771"/>
    <n v="21881"/>
    <s v="Tramitar Reclamo"/>
    <x v="135"/>
    <x v="4"/>
    <d v="2020-06-02T00:00:00"/>
    <s v="Abril - Junio"/>
    <n v="5"/>
    <n v="4"/>
    <s v="Álvaro Lemos vargas"/>
    <s v="Cerrado"/>
    <s v="Junio"/>
    <x v="0"/>
    <x v="0"/>
  </r>
  <r>
    <n v="1772"/>
    <n v="21882"/>
    <s v="Tramitar Peticiones"/>
    <x v="135"/>
    <x v="4"/>
    <d v="2020-06-01T00:00:00"/>
    <s v="Abril - Junio"/>
    <n v="4"/>
    <n v="3"/>
    <s v="Beisman Meneses"/>
    <s v="Cerrado"/>
    <s v="Junio"/>
    <x v="0"/>
    <x v="0"/>
  </r>
  <r>
    <n v="1773"/>
    <n v="21883"/>
    <s v="Tramitar Queja"/>
    <x v="135"/>
    <x v="4"/>
    <s v="Pendiente"/>
    <s v="Pendiente"/>
    <s v="No aplica"/>
    <s v="No aplica"/>
    <s v="augusto giraldo"/>
    <s v="Abierto"/>
    <s v="Pendiente"/>
    <x v="1"/>
    <x v="1"/>
  </r>
  <r>
    <n v="1774"/>
    <n v="21884"/>
    <s v="Tramitar Reclamo"/>
    <x v="135"/>
    <x v="4"/>
    <d v="2020-06-02T00:00:00"/>
    <s v="Abril - Junio"/>
    <n v="5"/>
    <n v="4"/>
    <s v="Álvaro Lemos vargas"/>
    <s v="Cerrado"/>
    <s v="Junio"/>
    <x v="0"/>
    <x v="0"/>
  </r>
  <r>
    <n v="1775"/>
    <n v="21885"/>
    <s v="Tramitar Peticiones"/>
    <x v="135"/>
    <x v="4"/>
    <d v="2020-06-01T00:00:00"/>
    <s v="Abril - Junio"/>
    <n v="4"/>
    <n v="3"/>
    <s v="LAURA KATERINAVELASCO"/>
    <s v="Cerrado"/>
    <s v="Junio"/>
    <x v="0"/>
    <x v="0"/>
  </r>
  <r>
    <n v="1776"/>
    <n v="21886"/>
    <s v="Tramitar Peticiones"/>
    <x v="135"/>
    <x v="4"/>
    <d v="2020-06-01T00:00:00"/>
    <s v="Abril - Junio"/>
    <n v="4"/>
    <n v="3"/>
    <s v="Paola Stephany Suarez Bergaño"/>
    <s v="Cerrado"/>
    <s v="Junio"/>
    <x v="0"/>
    <x v="0"/>
  </r>
  <r>
    <n v="1777"/>
    <n v="21887"/>
    <s v="Tramitar Peticiones"/>
    <x v="135"/>
    <x v="4"/>
    <d v="2020-06-01T00:00:00"/>
    <s v="Abril - Junio"/>
    <n v="4"/>
    <n v="3"/>
    <s v="isabel Franky Pedraza"/>
    <s v="Cerrado"/>
    <s v="Junio"/>
    <x v="0"/>
    <x v="0"/>
  </r>
  <r>
    <n v="1778"/>
    <n v="21888"/>
    <s v="Tramitar Peticiones"/>
    <x v="135"/>
    <x v="4"/>
    <d v="2020-06-01T00:00:00"/>
    <s v="Abril - Junio"/>
    <n v="4"/>
    <n v="3"/>
    <s v="RUBY REYES DAZA"/>
    <s v="Cerrado"/>
    <s v="Junio"/>
    <x v="0"/>
    <x v="0"/>
  </r>
  <r>
    <n v="1779"/>
    <n v="21889"/>
    <s v="Tramitar Queja"/>
    <x v="135"/>
    <x v="4"/>
    <d v="2020-06-02T00:00:00"/>
    <s v="Abril - Junio"/>
    <n v="5"/>
    <n v="4"/>
    <s v="Ana Lucia Saldaña P"/>
    <s v="Cerrado"/>
    <s v="Junio"/>
    <x v="0"/>
    <x v="0"/>
  </r>
  <r>
    <n v="1780"/>
    <n v="21890"/>
    <s v="Tramitar Peticiones"/>
    <x v="135"/>
    <x v="4"/>
    <d v="2020-06-01T00:00:00"/>
    <s v="Abril - Junio"/>
    <n v="4"/>
    <n v="3"/>
    <s v="Linda esmeralda pineda Díaz"/>
    <s v="Cerrado"/>
    <s v="Junio"/>
    <x v="0"/>
    <x v="0"/>
  </r>
  <r>
    <n v="1781"/>
    <n v="21891"/>
    <s v="Tramitar Queja"/>
    <x v="135"/>
    <x v="4"/>
    <d v="2020-06-10T00:00:00"/>
    <s v="Abril - Junio"/>
    <n v="13"/>
    <n v="10"/>
    <s v="Miguel Angel Cardona Rojas"/>
    <s v="Cerrado"/>
    <s v="Junio"/>
    <x v="0"/>
    <x v="0"/>
  </r>
  <r>
    <n v="1782"/>
    <n v="21892"/>
    <s v="Tramitar Peticiones"/>
    <x v="136"/>
    <x v="4"/>
    <d v="2020-06-01T00:00:00"/>
    <s v="Abril - Junio"/>
    <n v="3"/>
    <n v="2"/>
    <s v="antonio erasmo hernandez zuñiga"/>
    <s v="Cerrado"/>
    <s v="Junio"/>
    <x v="0"/>
    <x v="0"/>
  </r>
  <r>
    <n v="1783"/>
    <n v="21893"/>
    <s v="Tramitar Peticiones"/>
    <x v="136"/>
    <x v="4"/>
    <d v="2020-06-01T00:00:00"/>
    <s v="Abril - Junio"/>
    <n v="3"/>
    <n v="2"/>
    <s v="Gabriel Arellano Guerrero"/>
    <s v="Cerrado"/>
    <s v="Junio"/>
    <x v="0"/>
    <x v="0"/>
  </r>
  <r>
    <n v="1784"/>
    <n v="21894"/>
    <s v="Tramitar Queja"/>
    <x v="136"/>
    <x v="4"/>
    <s v="Pendiente"/>
    <s v="Pendiente"/>
    <s v="No aplica"/>
    <s v="No aplica"/>
    <s v="carlos de jesus ariza altamar"/>
    <s v="Abierto"/>
    <s v="Pendiente"/>
    <x v="1"/>
    <x v="1"/>
  </r>
  <r>
    <n v="1785"/>
    <n v="21895"/>
    <s v="Tramitar Peticiones"/>
    <x v="136"/>
    <x v="4"/>
    <d v="2020-06-01T00:00:00"/>
    <s v="Abril - Junio"/>
    <n v="3"/>
    <n v="2"/>
    <s v="SEGUNDO ARIOLFO ANGULO GUIZA"/>
    <s v="Cerrado"/>
    <s v="Junio"/>
    <x v="0"/>
    <x v="0"/>
  </r>
  <r>
    <n v="1786"/>
    <n v="21896"/>
    <s v="Tramitar Peticiones"/>
    <x v="136"/>
    <x v="4"/>
    <d v="2020-06-01T00:00:00"/>
    <s v="Abril - Junio"/>
    <n v="3"/>
    <n v="2"/>
    <s v="CAMILO MANUEL QUIROGA PAEZ"/>
    <s v="Cerrado"/>
    <s v="Junio"/>
    <x v="0"/>
    <x v="0"/>
  </r>
  <r>
    <n v="1787"/>
    <n v="21897"/>
    <s v="Tramitar Peticiones"/>
    <x v="136"/>
    <x v="4"/>
    <d v="2020-06-01T00:00:00"/>
    <s v="Abril - Junio"/>
    <n v="3"/>
    <n v="2"/>
    <s v="roberto andres barrios hernandez"/>
    <s v="Cerrado"/>
    <s v="Junio"/>
    <x v="0"/>
    <x v="0"/>
  </r>
  <r>
    <n v="1788"/>
    <n v="21898"/>
    <s v="Tramitar Peticiones"/>
    <x v="136"/>
    <x v="4"/>
    <d v="2020-06-01T00:00:00"/>
    <s v="Abril - Junio"/>
    <n v="3"/>
    <n v="2"/>
    <s v="maria del carmen peña gomez"/>
    <s v="Cerrado"/>
    <s v="Junio"/>
    <x v="0"/>
    <x v="0"/>
  </r>
  <r>
    <n v="1789"/>
    <n v="21899"/>
    <s v="Tramitar Peticiones"/>
    <x v="136"/>
    <x v="4"/>
    <d v="2020-06-01T00:00:00"/>
    <s v="Abril - Junio"/>
    <n v="3"/>
    <n v="2"/>
    <s v="OSCAR ALFREDO LOPEZ TORRES"/>
    <s v="Cerrado"/>
    <s v="Junio"/>
    <x v="0"/>
    <x v="0"/>
  </r>
  <r>
    <n v="1790"/>
    <n v="21900"/>
    <s v="Tramitar Peticiones"/>
    <x v="136"/>
    <x v="4"/>
    <d v="2020-06-01T00:00:00"/>
    <s v="Abril - Junio"/>
    <n v="3"/>
    <n v="2"/>
    <s v="ALEJANDRO SERRANO"/>
    <s v="Cerrado"/>
    <s v="Junio"/>
    <x v="0"/>
    <x v="0"/>
  </r>
  <r>
    <n v="1791"/>
    <n v="21901"/>
    <s v="Tramitar Peticiones"/>
    <x v="136"/>
    <x v="4"/>
    <d v="2020-06-01T00:00:00"/>
    <s v="Abril - Junio"/>
    <n v="3"/>
    <n v="2"/>
    <s v="OSCAR ALFREDO LOPEZ TORRES"/>
    <s v="Cerrado"/>
    <s v="Junio"/>
    <x v="0"/>
    <x v="0"/>
  </r>
  <r>
    <n v="1792"/>
    <n v="21902"/>
    <s v="Tramitar Peticiones"/>
    <x v="136"/>
    <x v="4"/>
    <d v="2020-06-01T00:00:00"/>
    <s v="Abril - Junio"/>
    <n v="3"/>
    <n v="2"/>
    <s v="maria del carmen peña gomez"/>
    <s v="Cerrado"/>
    <s v="Junio"/>
    <x v="0"/>
    <x v="0"/>
  </r>
  <r>
    <n v="1793"/>
    <n v="21903"/>
    <s v="Tramitar Peticiones"/>
    <x v="136"/>
    <x v="4"/>
    <d v="2020-06-01T00:00:00"/>
    <s v="Abril - Junio"/>
    <n v="3"/>
    <n v="2"/>
    <s v="Jhon alexander camacho olave"/>
    <s v="Cerrado"/>
    <s v="Junio"/>
    <x v="0"/>
    <x v="0"/>
  </r>
  <r>
    <n v="1794"/>
    <n v="21904"/>
    <s v="Tramitar Peticiones"/>
    <x v="136"/>
    <x v="4"/>
    <d v="2020-06-01T00:00:00"/>
    <s v="Abril - Junio"/>
    <n v="3"/>
    <n v="2"/>
    <s v="MARIA PAULA VELANDIA LIZARAZO"/>
    <s v="Cerrado"/>
    <s v="Junio"/>
    <x v="0"/>
    <x v="0"/>
  </r>
  <r>
    <n v="1795"/>
    <n v="21905"/>
    <s v="Tramitar Peticiones"/>
    <x v="136"/>
    <x v="4"/>
    <d v="2020-06-01T00:00:00"/>
    <s v="Abril - Junio"/>
    <n v="3"/>
    <n v="2"/>
    <s v="EDNA VIVIANA ACEVEDO SUAREZ"/>
    <s v="Cerrado"/>
    <s v="Junio"/>
    <x v="0"/>
    <x v="0"/>
  </r>
  <r>
    <n v="1796"/>
    <n v="21906"/>
    <s v="Tramitar Peticiones"/>
    <x v="136"/>
    <x v="4"/>
    <d v="2020-06-01T00:00:00"/>
    <s v="Abril - Junio"/>
    <n v="3"/>
    <n v="2"/>
    <s v="lizeth susana valencia gonzalez"/>
    <s v="Cerrado"/>
    <s v="Junio"/>
    <x v="0"/>
    <x v="0"/>
  </r>
  <r>
    <n v="1797"/>
    <n v="21907"/>
    <s v="Asignar Sugerencia"/>
    <x v="136"/>
    <x v="4"/>
    <s v="Pendiente"/>
    <s v="Pendiente"/>
    <s v="No aplica"/>
    <s v="No aplica"/>
    <s v="CARLOS EDUARDO RESTREPO GÓMEZ"/>
    <s v="Abierto"/>
    <s v="Pendiente"/>
    <x v="1"/>
    <x v="1"/>
  </r>
  <r>
    <n v="1798"/>
    <n v="21908"/>
    <s v="Tramitar Peticiones"/>
    <x v="136"/>
    <x v="4"/>
    <d v="2020-06-01T00:00:00"/>
    <s v="Abril - Junio"/>
    <n v="3"/>
    <n v="2"/>
    <s v="laura camila alvarez moreno"/>
    <s v="Cerrado"/>
    <s v="Junio"/>
    <x v="0"/>
    <x v="0"/>
  </r>
  <r>
    <n v="1799"/>
    <n v="21909"/>
    <s v="Tramitar Queja"/>
    <x v="136"/>
    <x v="4"/>
    <d v="2020-06-02T00:00:00"/>
    <s v="Abril - Junio"/>
    <n v="4"/>
    <n v="3"/>
    <s v="Juan Carlos Sierra Pedraza"/>
    <s v="Cerrado"/>
    <s v="Junio"/>
    <x v="0"/>
    <x v="0"/>
  </r>
  <r>
    <n v="1800"/>
    <n v="21910"/>
    <s v="Tramitar Peticiones"/>
    <x v="136"/>
    <x v="4"/>
    <d v="2020-06-02T00:00:00"/>
    <s v="Abril - Junio"/>
    <n v="4"/>
    <n v="3"/>
    <s v="William Fresneda"/>
    <s v="Cerrado"/>
    <s v="Junio"/>
    <x v="0"/>
    <x v="0"/>
  </r>
  <r>
    <n v="1801"/>
    <n v="21911"/>
    <s v="Tramitar Peticiones"/>
    <x v="136"/>
    <x v="4"/>
    <d v="2020-06-02T00:00:00"/>
    <s v="Abril - Junio"/>
    <n v="4"/>
    <n v="3"/>
    <s v="carlos arturo cifuentes cifuentes"/>
    <s v="Cerrado"/>
    <s v="Junio"/>
    <x v="0"/>
    <x v="0"/>
  </r>
  <r>
    <n v="1802"/>
    <n v="21912"/>
    <s v="Tramitar Peticiones"/>
    <x v="136"/>
    <x v="4"/>
    <d v="2020-06-02T00:00:00"/>
    <s v="Abril - Junio"/>
    <n v="4"/>
    <n v="3"/>
    <s v="MONICA PATRICIA CABRERA OROZCO"/>
    <s v="Cerrado"/>
    <s v="Junio"/>
    <x v="0"/>
    <x v="0"/>
  </r>
  <r>
    <n v="1803"/>
    <n v="21913"/>
    <s v="Tramitar Peticiones"/>
    <x v="136"/>
    <x v="4"/>
    <d v="2020-06-02T00:00:00"/>
    <s v="Abril - Junio"/>
    <n v="4"/>
    <n v="3"/>
    <s v="MARIA ANGELICS ACOSTA VEGA"/>
    <s v="Cerrado"/>
    <s v="Junio"/>
    <x v="0"/>
    <x v="0"/>
  </r>
  <r>
    <n v="1804"/>
    <n v="21914"/>
    <s v="Tramitar Peticiones"/>
    <x v="136"/>
    <x v="4"/>
    <d v="2020-06-02T00:00:00"/>
    <s v="Abril - Junio"/>
    <n v="4"/>
    <n v="3"/>
    <s v="Carlos Alfonso Velasquez Muñoz"/>
    <s v="Cerrado"/>
    <s v="Junio"/>
    <x v="0"/>
    <x v="0"/>
  </r>
  <r>
    <n v="1805"/>
    <n v="21915"/>
    <s v="Tramitar Peticiones"/>
    <x v="136"/>
    <x v="4"/>
    <d v="2020-06-02T00:00:00"/>
    <s v="Abril - Junio"/>
    <n v="4"/>
    <n v="3"/>
    <s v="Carlos Alfonso Velasquez Muñoz"/>
    <s v="Cerrado"/>
    <s v="Junio"/>
    <x v="0"/>
    <x v="0"/>
  </r>
  <r>
    <n v="1806"/>
    <n v="21916"/>
    <s v="Tramitar Peticiones"/>
    <x v="136"/>
    <x v="4"/>
    <d v="2020-06-02T00:00:00"/>
    <s v="Abril - Junio"/>
    <n v="4"/>
    <n v="3"/>
    <s v="victor jexain esteban sotaquira"/>
    <s v="Cerrado"/>
    <s v="Junio"/>
    <x v="0"/>
    <x v="0"/>
  </r>
  <r>
    <n v="1807"/>
    <n v="21917"/>
    <s v="Tramitar Peticiones"/>
    <x v="136"/>
    <x v="4"/>
    <d v="2020-06-02T00:00:00"/>
    <s v="Abril - Junio"/>
    <n v="4"/>
    <n v="3"/>
    <s v="BRINER ANIBAL PEREZ PARRA"/>
    <s v="Cerrado"/>
    <s v="Junio"/>
    <x v="0"/>
    <x v="0"/>
  </r>
  <r>
    <n v="1808"/>
    <n v="21918"/>
    <s v="Tramitar Peticiones"/>
    <x v="136"/>
    <x v="4"/>
    <d v="2020-06-02T00:00:00"/>
    <s v="Abril - Junio"/>
    <n v="4"/>
    <n v="3"/>
    <s v="Juan Andrés Vargas Martínez"/>
    <s v="Cerrado"/>
    <s v="Junio"/>
    <x v="0"/>
    <x v="0"/>
  </r>
  <r>
    <n v="1809"/>
    <n v="21919"/>
    <s v="Tramitar Reclamo"/>
    <x v="136"/>
    <x v="4"/>
    <d v="2020-06-02T00:00:00"/>
    <s v="Abril - Junio"/>
    <n v="4"/>
    <n v="3"/>
    <s v="Yuly Carolina Rubiano Rodriguez"/>
    <s v="Cerrado"/>
    <s v="Junio"/>
    <x v="0"/>
    <x v="0"/>
  </r>
  <r>
    <n v="1810"/>
    <n v="21920"/>
    <s v="Tramitar Peticiones"/>
    <x v="136"/>
    <x v="4"/>
    <d v="2020-06-02T00:00:00"/>
    <s v="Abril - Junio"/>
    <n v="4"/>
    <n v="3"/>
    <s v="walter alberto parra martinez"/>
    <s v="Cerrado"/>
    <s v="Junio"/>
    <x v="0"/>
    <x v="0"/>
  </r>
  <r>
    <n v="1811"/>
    <n v="21921"/>
    <s v="Tramitar Peticiones"/>
    <x v="136"/>
    <x v="4"/>
    <d v="2020-06-02T00:00:00"/>
    <s v="Abril - Junio"/>
    <n v="4"/>
    <n v="3"/>
    <s v="Jhon alexander camacho olave"/>
    <s v="Cerrado"/>
    <s v="Junio"/>
    <x v="0"/>
    <x v="0"/>
  </r>
  <r>
    <n v="1812"/>
    <n v="21922"/>
    <s v="Tramitar Peticiones"/>
    <x v="136"/>
    <x v="4"/>
    <d v="2020-06-02T00:00:00"/>
    <s v="Abril - Junio"/>
    <n v="4"/>
    <n v="3"/>
    <s v="Jhon alexander camacho olave"/>
    <s v="Cerrado"/>
    <s v="Junio"/>
    <x v="0"/>
    <x v="0"/>
  </r>
  <r>
    <n v="1813"/>
    <n v="21923"/>
    <s v="Tramitar Peticiones"/>
    <x v="136"/>
    <x v="4"/>
    <d v="2020-06-02T00:00:00"/>
    <s v="Abril - Junio"/>
    <n v="4"/>
    <n v="3"/>
    <s v="Carlos Fernando Giraldo Angulo"/>
    <s v="Cerrado"/>
    <s v="Junio"/>
    <x v="0"/>
    <x v="0"/>
  </r>
  <r>
    <n v="1814"/>
    <n v="21924"/>
    <s v="Tramitar Queja"/>
    <x v="136"/>
    <x v="4"/>
    <d v="2020-06-02T00:00:00"/>
    <s v="Abril - Junio"/>
    <n v="4"/>
    <n v="3"/>
    <s v="William Guerra"/>
    <s v="Cerrado"/>
    <s v="Junio"/>
    <x v="0"/>
    <x v="0"/>
  </r>
  <r>
    <n v="1815"/>
    <n v="21925"/>
    <s v="Tramitar Peticiones"/>
    <x v="136"/>
    <x v="4"/>
    <d v="2020-06-02T00:00:00"/>
    <s v="Abril - Junio"/>
    <n v="4"/>
    <n v="3"/>
    <s v="MABEL MORALES"/>
    <s v="Cerrado"/>
    <s v="Junio"/>
    <x v="0"/>
    <x v="0"/>
  </r>
  <r>
    <n v="1816"/>
    <n v="21926"/>
    <s v="Tramitar Reclamo"/>
    <x v="136"/>
    <x v="4"/>
    <d v="2020-06-02T00:00:00"/>
    <s v="Abril - Junio"/>
    <n v="4"/>
    <n v="3"/>
    <s v="ALCIRA HERRERA GONZALEZ"/>
    <s v="Cerrado"/>
    <s v="Junio"/>
    <x v="0"/>
    <x v="0"/>
  </r>
  <r>
    <n v="1817"/>
    <n v="21927"/>
    <s v="Tramitar Peticiones"/>
    <x v="136"/>
    <x v="4"/>
    <d v="2020-06-02T00:00:00"/>
    <s v="Abril - Junio"/>
    <n v="4"/>
    <n v="3"/>
    <s v="MABEL MORALES"/>
    <s v="Cerrado"/>
    <s v="Junio"/>
    <x v="0"/>
    <x v="0"/>
  </r>
  <r>
    <n v="1818"/>
    <n v="21928"/>
    <s v="Tramitar Peticiones"/>
    <x v="137"/>
    <x v="4"/>
    <d v="2020-06-02T00:00:00"/>
    <s v="Abril - Junio"/>
    <n v="3"/>
    <n v="2"/>
    <s v="Clemencia Córdoba Cruz"/>
    <s v="Cerrado"/>
    <s v="Junio"/>
    <x v="0"/>
    <x v="0"/>
  </r>
  <r>
    <n v="1819"/>
    <n v="21929"/>
    <s v="Tramitar Queja"/>
    <x v="137"/>
    <x v="4"/>
    <d v="2020-06-02T00:00:00"/>
    <s v="Abril - Junio"/>
    <n v="3"/>
    <n v="2"/>
    <s v="HELMUT EDUARDO ALI CUADROS"/>
    <s v="Cerrado"/>
    <s v="Junio"/>
    <x v="0"/>
    <x v="0"/>
  </r>
  <r>
    <n v="1820"/>
    <n v="21930"/>
    <s v="Tramitar Queja"/>
    <x v="137"/>
    <x v="4"/>
    <d v="2020-06-02T00:00:00"/>
    <s v="Abril - Junio"/>
    <n v="3"/>
    <n v="2"/>
    <s v="Luis Humberto Barreto chaparro"/>
    <s v="Cerrado"/>
    <s v="Junio"/>
    <x v="0"/>
    <x v="0"/>
  </r>
  <r>
    <n v="1821"/>
    <n v="21931"/>
    <s v="Tramitar Peticiones"/>
    <x v="137"/>
    <x v="4"/>
    <s v="Pendiente"/>
    <s v="Pendiente"/>
    <s v="No aplica"/>
    <s v="No aplica"/>
    <s v="Catalina Rendón Londoño"/>
    <s v="Abierto"/>
    <s v="Pendiente"/>
    <x v="1"/>
    <x v="1"/>
  </r>
  <r>
    <n v="1822"/>
    <n v="21932"/>
    <s v="Tramitar Peticiones"/>
    <x v="138"/>
    <x v="4"/>
    <d v="2020-06-02T00:00:00"/>
    <s v="Abril - Junio"/>
    <n v="2"/>
    <n v="2"/>
    <s v="PABLO ENRIQUE MOSQUERA VARGAS"/>
    <s v="Cerrado"/>
    <s v="Junio"/>
    <x v="0"/>
    <x v="0"/>
  </r>
  <r>
    <n v="1823"/>
    <n v="21933"/>
    <s v="Tramitar Peticiones"/>
    <x v="138"/>
    <x v="4"/>
    <d v="2020-06-02T00:00:00"/>
    <s v="Abril - Junio"/>
    <n v="2"/>
    <n v="2"/>
    <s v="Nidia cecilia alvarez ruiz"/>
    <s v="Cerrado"/>
    <s v="Junio"/>
    <x v="0"/>
    <x v="0"/>
  </r>
  <r>
    <n v="1824"/>
    <n v="21934"/>
    <s v="Tramitar Queja"/>
    <x v="138"/>
    <x v="4"/>
    <d v="2020-06-02T00:00:00"/>
    <s v="Abril - Junio"/>
    <n v="2"/>
    <n v="2"/>
    <s v="Ana Tereza Olarte Quiroga"/>
    <s v="Cerrado"/>
    <s v="Junio"/>
    <x v="0"/>
    <x v="0"/>
  </r>
  <r>
    <n v="1825"/>
    <n v="21935"/>
    <s v="Tramitar Peticiones"/>
    <x v="138"/>
    <x v="4"/>
    <d v="2020-06-02T00:00:00"/>
    <s v="Abril - Junio"/>
    <n v="2"/>
    <n v="2"/>
    <s v="Daren Yulitza Galindo López"/>
    <s v="Cerrado"/>
    <s v="Junio"/>
    <x v="0"/>
    <x v="0"/>
  </r>
  <r>
    <n v="1826"/>
    <n v="21936"/>
    <s v="Tramitar Queja"/>
    <x v="138"/>
    <x v="4"/>
    <s v="Pendiente"/>
    <s v="Pendiente"/>
    <s v="No aplica"/>
    <s v="No aplica"/>
    <s v="DELIA TINOCO MENDOZA"/>
    <s v="Abierto"/>
    <s v="Pendiente"/>
    <x v="1"/>
    <x v="1"/>
  </r>
  <r>
    <n v="1827"/>
    <n v="21937"/>
    <s v="Tramitar Queja"/>
    <x v="138"/>
    <x v="4"/>
    <d v="2020-06-02T00:00:00"/>
    <s v="Abril - Junio"/>
    <n v="2"/>
    <n v="2"/>
    <s v="ASDRUBAL JOSÉ MENDINUETA PELUFFO"/>
    <s v="Cerrado"/>
    <s v="Junio"/>
    <x v="0"/>
    <x v="0"/>
  </r>
  <r>
    <n v="1828"/>
    <n v="21938"/>
    <s v="Tramitar Peticiones"/>
    <x v="138"/>
    <x v="4"/>
    <d v="2020-06-02T00:00:00"/>
    <s v="Abril - Junio"/>
    <n v="2"/>
    <n v="2"/>
    <s v="GUSTAVO ADOLFO OSORIO GRANDA"/>
    <s v="Cerrado"/>
    <s v="Junio"/>
    <x v="0"/>
    <x v="0"/>
  </r>
  <r>
    <n v="1829"/>
    <n v="21939"/>
    <s v="Tramitar Peticiones"/>
    <x v="139"/>
    <x v="5"/>
    <d v="2020-06-02T00:00:00"/>
    <s v="Abril - Junio"/>
    <n v="1"/>
    <n v="2"/>
    <s v="Francisco Javier Giraldo Cardona"/>
    <s v="Cerrado"/>
    <s v="Junio"/>
    <x v="0"/>
    <x v="0"/>
  </r>
  <r>
    <n v="1830"/>
    <n v="21940"/>
    <s v="Tramitar Peticiones"/>
    <x v="139"/>
    <x v="5"/>
    <d v="2020-06-02T00:00:00"/>
    <s v="Abril - Junio"/>
    <n v="1"/>
    <n v="2"/>
    <s v="Nury ximena caraballo"/>
    <s v="Cerrado"/>
    <s v="Junio"/>
    <x v="0"/>
    <x v="0"/>
  </r>
  <r>
    <n v="1831"/>
    <n v="21941"/>
    <s v="Tramitar Peticiones"/>
    <x v="139"/>
    <x v="5"/>
    <d v="2020-06-02T00:00:00"/>
    <s v="Abril - Junio"/>
    <n v="1"/>
    <n v="2"/>
    <s v="Ingrid Johana Ramírez Bogotá"/>
    <s v="Cerrado"/>
    <s v="Junio"/>
    <x v="0"/>
    <x v="0"/>
  </r>
  <r>
    <n v="1832"/>
    <n v="21942"/>
    <s v="Tramitar Peticiones"/>
    <x v="139"/>
    <x v="5"/>
    <d v="2020-06-02T00:00:00"/>
    <s v="Abril - Junio"/>
    <n v="1"/>
    <n v="2"/>
    <s v="Carlos Arturo Avendaño Rivera"/>
    <s v="Cerrado"/>
    <s v="Junio"/>
    <x v="0"/>
    <x v="0"/>
  </r>
  <r>
    <n v="1833"/>
    <n v="21943"/>
    <s v="Tramitar Queja"/>
    <x v="139"/>
    <x v="5"/>
    <d v="2020-06-02T00:00:00"/>
    <s v="Abril - Junio"/>
    <n v="1"/>
    <n v="2"/>
    <s v="Hernando Garzon G."/>
    <s v="Cerrado"/>
    <s v="Junio"/>
    <x v="0"/>
    <x v="0"/>
  </r>
  <r>
    <n v="1834"/>
    <n v="21944"/>
    <s v="Tramitar Peticiones"/>
    <x v="139"/>
    <x v="5"/>
    <d v="2020-06-02T00:00:00"/>
    <s v="Abril - Junio"/>
    <n v="1"/>
    <n v="2"/>
    <s v="jose octavio garzon pulido"/>
    <s v="Cerrado"/>
    <s v="Junio"/>
    <x v="0"/>
    <x v="0"/>
  </r>
  <r>
    <n v="1835"/>
    <n v="21945"/>
    <s v="Tramitar Peticiones"/>
    <x v="139"/>
    <x v="5"/>
    <d v="2020-06-05T00:00:00"/>
    <s v="Abril - Junio"/>
    <n v="4"/>
    <n v="5"/>
    <s v="HERNAN D. VELÁSQUEZ GÓMEZ"/>
    <s v="Cerrado"/>
    <s v="Junio"/>
    <x v="0"/>
    <x v="0"/>
  </r>
  <r>
    <n v="1836"/>
    <n v="21946"/>
    <s v="Tramitar Peticiones"/>
    <x v="139"/>
    <x v="5"/>
    <d v="2020-06-05T00:00:00"/>
    <s v="Abril - Junio"/>
    <n v="4"/>
    <n v="5"/>
    <s v="Yadis Lucrecia Montaño valencia"/>
    <s v="Cerrado"/>
    <s v="Junio"/>
    <x v="0"/>
    <x v="0"/>
  </r>
  <r>
    <n v="1837"/>
    <n v="21947"/>
    <s v="Tramitar Peticiones"/>
    <x v="139"/>
    <x v="5"/>
    <d v="2020-06-05T00:00:00"/>
    <s v="Abril - Junio"/>
    <n v="4"/>
    <n v="5"/>
    <s v="Claudia Valencia Camargo"/>
    <s v="Cerrado"/>
    <s v="Junio"/>
    <x v="0"/>
    <x v="0"/>
  </r>
  <r>
    <n v="1838"/>
    <n v="21948"/>
    <s v="Tramitar Peticiones"/>
    <x v="139"/>
    <x v="5"/>
    <d v="2020-06-05T00:00:00"/>
    <s v="Abril - Junio"/>
    <n v="4"/>
    <n v="5"/>
    <s v="MIGUELANGEL SANCHEZ POSADA"/>
    <s v="Cerrado"/>
    <s v="Junio"/>
    <x v="0"/>
    <x v="0"/>
  </r>
  <r>
    <n v="1839"/>
    <n v="21949"/>
    <s v="Tramitar Peticiones"/>
    <x v="139"/>
    <x v="5"/>
    <d v="2020-06-05T00:00:00"/>
    <s v="Abril - Junio"/>
    <n v="4"/>
    <n v="5"/>
    <s v="Carmen Rosa Tapia Payares"/>
    <s v="Cerrado"/>
    <s v="Junio"/>
    <x v="0"/>
    <x v="0"/>
  </r>
  <r>
    <n v="1840"/>
    <n v="21950"/>
    <s v="Tramitar Peticiones"/>
    <x v="139"/>
    <x v="5"/>
    <d v="2020-06-05T00:00:00"/>
    <s v="Abril - Junio"/>
    <n v="4"/>
    <n v="5"/>
    <s v="Ernesto Samper Pizano"/>
    <s v="Cerrado"/>
    <s v="Junio"/>
    <x v="0"/>
    <x v="0"/>
  </r>
  <r>
    <n v="1841"/>
    <n v="21951"/>
    <s v="Tramitar Peticiones"/>
    <x v="139"/>
    <x v="5"/>
    <d v="2020-06-05T00:00:00"/>
    <s v="Abril - Junio"/>
    <n v="4"/>
    <n v="5"/>
    <s v="Luz Adriana Ocampo Jurado"/>
    <s v="Cerrado"/>
    <s v="Junio"/>
    <x v="0"/>
    <x v="0"/>
  </r>
  <r>
    <n v="1842"/>
    <n v="21952"/>
    <s v="Tramitar Reclamo"/>
    <x v="139"/>
    <x v="5"/>
    <d v="2020-06-02T00:00:00"/>
    <s v="Abril - Junio"/>
    <n v="1"/>
    <n v="2"/>
    <s v="HUGO ARMANDO LOPEZ RUIZ"/>
    <s v="Cerrado"/>
    <s v="Junio"/>
    <x v="0"/>
    <x v="0"/>
  </r>
  <r>
    <n v="1843"/>
    <n v="21953"/>
    <s v="Tramitar Reclamo"/>
    <x v="139"/>
    <x v="5"/>
    <d v="2020-06-02T00:00:00"/>
    <s v="Abril - Junio"/>
    <n v="1"/>
    <n v="2"/>
    <s v="carlos de jesus ariza altamar"/>
    <s v="Cerrado"/>
    <s v="Junio"/>
    <x v="0"/>
    <x v="0"/>
  </r>
  <r>
    <n v="1844"/>
    <n v="21954"/>
    <s v="Asignar Sugerencia"/>
    <x v="139"/>
    <x v="5"/>
    <d v="2020-06-05T00:00:00"/>
    <s v="Abril - Junio"/>
    <n v="4"/>
    <n v="5"/>
    <s v="WILLIAM HERNÁN SERNA RAMÍREZ"/>
    <s v="Cerrado"/>
    <s v="Junio"/>
    <x v="0"/>
    <x v="0"/>
  </r>
  <r>
    <n v="1845"/>
    <n v="21955"/>
    <s v="Tramitar Peticiones"/>
    <x v="139"/>
    <x v="5"/>
    <d v="2020-06-05T00:00:00"/>
    <s v="Abril - Junio"/>
    <n v="4"/>
    <n v="5"/>
    <s v="Claudia Guerrero"/>
    <s v="Cerrado"/>
    <s v="Junio"/>
    <x v="0"/>
    <x v="0"/>
  </r>
  <r>
    <n v="1846"/>
    <n v="21956"/>
    <s v="Tramitar Queja"/>
    <x v="139"/>
    <x v="5"/>
    <d v="2020-06-02T00:00:00"/>
    <s v="Abril - Junio"/>
    <n v="1"/>
    <n v="2"/>
    <s v="Marisol Martinez Guarin"/>
    <s v="Cerrado"/>
    <s v="Junio"/>
    <x v="0"/>
    <x v="0"/>
  </r>
  <r>
    <n v="1847"/>
    <n v="21957"/>
    <s v="Tramitar Peticiones"/>
    <x v="139"/>
    <x v="5"/>
    <d v="2020-06-05T00:00:00"/>
    <s v="Abril - Junio"/>
    <n v="4"/>
    <n v="5"/>
    <s v="douglas garcia santos"/>
    <s v="Cerrado"/>
    <s v="Junio"/>
    <x v="0"/>
    <x v="0"/>
  </r>
  <r>
    <n v="1848"/>
    <n v="21958"/>
    <s v="Tramitar Peticiones"/>
    <x v="139"/>
    <x v="5"/>
    <d v="2020-06-05T00:00:00"/>
    <s v="Abril - Junio"/>
    <n v="4"/>
    <n v="5"/>
    <s v="LUIS ORLANDO PEÑA DIAZ"/>
    <s v="Cerrado"/>
    <s v="Junio"/>
    <x v="0"/>
    <x v="0"/>
  </r>
  <r>
    <n v="1849"/>
    <n v="21959"/>
    <s v="Tramitar Peticiones"/>
    <x v="139"/>
    <x v="5"/>
    <d v="2020-06-05T00:00:00"/>
    <s v="Abril - Junio"/>
    <n v="4"/>
    <n v="5"/>
    <s v="Leonardo Bustamante rojo"/>
    <s v="Cerrado"/>
    <s v="Junio"/>
    <x v="0"/>
    <x v="0"/>
  </r>
  <r>
    <n v="1850"/>
    <n v="21960"/>
    <s v="Tramitar Queja"/>
    <x v="139"/>
    <x v="5"/>
    <d v="2020-06-02T00:00:00"/>
    <s v="Abril - Junio"/>
    <n v="1"/>
    <n v="2"/>
    <s v="Yanit loango quiñones"/>
    <s v="Cerrado"/>
    <s v="Junio"/>
    <x v="0"/>
    <x v="0"/>
  </r>
  <r>
    <n v="1851"/>
    <n v="21961"/>
    <s v="Tramitar Queja"/>
    <x v="139"/>
    <x v="5"/>
    <d v="2020-06-02T00:00:00"/>
    <s v="Abril - Junio"/>
    <n v="1"/>
    <n v="2"/>
    <s v="No hay clientes referentes a este flujo"/>
    <s v="Cerrado"/>
    <s v="Junio"/>
    <x v="0"/>
    <x v="0"/>
  </r>
  <r>
    <n v="1852"/>
    <n v="21962"/>
    <s v="Tramitar Peticiones"/>
    <x v="139"/>
    <x v="5"/>
    <d v="2020-06-05T00:00:00"/>
    <s v="Abril - Junio"/>
    <n v="4"/>
    <n v="5"/>
    <s v="AYDEECHAVEZ GALINDO"/>
    <s v="Cerrado"/>
    <s v="Junio"/>
    <x v="0"/>
    <x v="0"/>
  </r>
  <r>
    <n v="1853"/>
    <n v="21963"/>
    <s v="Tramitar Peticiones"/>
    <x v="139"/>
    <x v="5"/>
    <d v="2020-06-05T00:00:00"/>
    <s v="Abril - Junio"/>
    <n v="4"/>
    <n v="5"/>
    <s v="judy marcela caicedo acuña"/>
    <s v="Cerrado"/>
    <s v="Junio"/>
    <x v="0"/>
    <x v="0"/>
  </r>
  <r>
    <n v="1854"/>
    <n v="21964"/>
    <s v="Tramitar Peticiones"/>
    <x v="139"/>
    <x v="5"/>
    <d v="2020-06-05T00:00:00"/>
    <s v="Abril - Junio"/>
    <n v="4"/>
    <n v="5"/>
    <s v="roberto andres barrios hernandez"/>
    <s v="Cerrado"/>
    <s v="Junio"/>
    <x v="0"/>
    <x v="0"/>
  </r>
  <r>
    <n v="1855"/>
    <n v="21965"/>
    <s v="Tramitar Peticiones"/>
    <x v="139"/>
    <x v="5"/>
    <d v="2020-06-05T00:00:00"/>
    <s v="Abril - Junio"/>
    <n v="4"/>
    <n v="5"/>
    <s v="JOSE MANUEL GUEVARA CUERVO"/>
    <s v="Cerrado"/>
    <s v="Junio"/>
    <x v="0"/>
    <x v="0"/>
  </r>
  <r>
    <n v="1856"/>
    <n v="21966"/>
    <s v="Tramitar Peticiones"/>
    <x v="139"/>
    <x v="5"/>
    <d v="2020-06-05T00:00:00"/>
    <s v="Abril - Junio"/>
    <n v="4"/>
    <n v="5"/>
    <s v="Luis miguel Rua agudelo"/>
    <s v="Cerrado"/>
    <s v="Junio"/>
    <x v="0"/>
    <x v="0"/>
  </r>
  <r>
    <n v="1857"/>
    <n v="21967"/>
    <s v="Tramitar Peticiones"/>
    <x v="140"/>
    <x v="5"/>
    <d v="2020-06-05T00:00:00"/>
    <s v="Abril - Junio"/>
    <n v="3"/>
    <n v="4"/>
    <s v="nilton cesar prieto betancort"/>
    <s v="Cerrado"/>
    <s v="Junio"/>
    <x v="0"/>
    <x v="0"/>
  </r>
  <r>
    <n v="1858"/>
    <n v="21968"/>
    <s v="Tramitar Peticiones"/>
    <x v="140"/>
    <x v="5"/>
    <d v="2020-06-05T00:00:00"/>
    <s v="Abril - Junio"/>
    <n v="3"/>
    <n v="4"/>
    <s v="ronald miguel lopez barreto"/>
    <s v="Cerrado"/>
    <s v="Junio"/>
    <x v="0"/>
    <x v="0"/>
  </r>
  <r>
    <n v="1859"/>
    <n v="21969"/>
    <s v="Tramitar Peticiones"/>
    <x v="140"/>
    <x v="5"/>
    <d v="2020-06-05T00:00:00"/>
    <s v="Abril - Junio"/>
    <n v="3"/>
    <n v="4"/>
    <s v="WILLIAM MERCADO REDONDO"/>
    <s v="Cerrado"/>
    <s v="Junio"/>
    <x v="0"/>
    <x v="0"/>
  </r>
  <r>
    <n v="1860"/>
    <n v="21970"/>
    <s v="Tramitar Queja"/>
    <x v="140"/>
    <x v="5"/>
    <d v="2020-06-02T00:00:00"/>
    <s v="Abril - Junio"/>
    <n v="0"/>
    <n v="1"/>
    <s v="Maria Elena Acosta"/>
    <s v="Cerrado"/>
    <s v="Junio"/>
    <x v="0"/>
    <x v="0"/>
  </r>
  <r>
    <n v="1861"/>
    <n v="21971"/>
    <s v="Tramitar Queja"/>
    <x v="140"/>
    <x v="5"/>
    <d v="2020-06-02T00:00:00"/>
    <s v="Abril - Junio"/>
    <n v="0"/>
    <n v="1"/>
    <s v="DEISY MILENA LADINO CUNEME"/>
    <s v="Cerrado"/>
    <s v="Junio"/>
    <x v="0"/>
    <x v="0"/>
  </r>
  <r>
    <n v="1862"/>
    <n v="21972"/>
    <s v="Tramitar Peticiones"/>
    <x v="140"/>
    <x v="5"/>
    <d v="2020-06-05T00:00:00"/>
    <s v="Abril - Junio"/>
    <n v="3"/>
    <n v="4"/>
    <s v="JOSE RAYMUNDO MANTiLLA CACUA"/>
    <s v="Cerrado"/>
    <s v="Junio"/>
    <x v="0"/>
    <x v="0"/>
  </r>
  <r>
    <n v="1863"/>
    <n v="21973"/>
    <s v="Tramitar Peticiones"/>
    <x v="140"/>
    <x v="5"/>
    <d v="2020-06-05T00:00:00"/>
    <s v="Abril - Junio"/>
    <n v="3"/>
    <n v="4"/>
    <s v="DANIEL ANDRES PEREZ CASTRO"/>
    <s v="Cerrado"/>
    <s v="Junio"/>
    <x v="0"/>
    <x v="0"/>
  </r>
  <r>
    <n v="1864"/>
    <n v="21974"/>
    <s v="Tramitar Reclamo"/>
    <x v="140"/>
    <x v="5"/>
    <d v="2020-06-02T00:00:00"/>
    <s v="Abril - Junio"/>
    <n v="0"/>
    <n v="1"/>
    <s v="Nina caleño"/>
    <s v="Cerrado"/>
    <s v="Junio"/>
    <x v="0"/>
    <x v="0"/>
  </r>
  <r>
    <n v="1865"/>
    <n v="21975"/>
    <s v="Tramitar Peticiones"/>
    <x v="140"/>
    <x v="5"/>
    <d v="2020-06-05T00:00:00"/>
    <s v="Abril - Junio"/>
    <n v="3"/>
    <n v="4"/>
    <s v="JOSE RAYMUNDO MANTiLLA CACUA"/>
    <s v="Cerrado"/>
    <s v="Junio"/>
    <x v="0"/>
    <x v="0"/>
  </r>
  <r>
    <n v="1866"/>
    <n v="21976"/>
    <s v="Tramitar Peticiones"/>
    <x v="140"/>
    <x v="5"/>
    <d v="2020-06-05T00:00:00"/>
    <s v="Abril - Junio"/>
    <n v="3"/>
    <n v="4"/>
    <s v="Natalia Yaneth Mora Quirama"/>
    <s v="Cerrado"/>
    <s v="Junio"/>
    <x v="0"/>
    <x v="0"/>
  </r>
  <r>
    <n v="1867"/>
    <n v="21977"/>
    <s v="Tramitar Peticiones"/>
    <x v="140"/>
    <x v="5"/>
    <d v="2020-06-05T00:00:00"/>
    <s v="Abril - Junio"/>
    <n v="3"/>
    <n v="4"/>
    <s v="JORGE MIRANDA"/>
    <s v="Cerrado"/>
    <s v="Junio"/>
    <x v="0"/>
    <x v="0"/>
  </r>
  <r>
    <n v="1868"/>
    <n v="21978"/>
    <s v="Tramitar Queja"/>
    <x v="140"/>
    <x v="5"/>
    <d v="2020-06-02T00:00:00"/>
    <s v="Abril - Junio"/>
    <n v="0"/>
    <n v="1"/>
    <s v="ana milena rendon giraldo"/>
    <s v="Cerrado"/>
    <s v="Junio"/>
    <x v="0"/>
    <x v="0"/>
  </r>
  <r>
    <n v="1869"/>
    <n v="21979"/>
    <s v="Tramitar Peticiones"/>
    <x v="140"/>
    <x v="5"/>
    <d v="2020-06-05T00:00:00"/>
    <s v="Abril - Junio"/>
    <n v="3"/>
    <n v="4"/>
    <s v="DONALDO DE LA CRUZ DE ALBA"/>
    <s v="Cerrado"/>
    <s v="Junio"/>
    <x v="0"/>
    <x v="0"/>
  </r>
  <r>
    <n v="1870"/>
    <n v="21980"/>
    <s v="Tramitar Peticiones"/>
    <x v="140"/>
    <x v="5"/>
    <d v="2020-06-05T00:00:00"/>
    <s v="Abril - Junio"/>
    <n v="3"/>
    <n v="4"/>
    <s v="Javier Alfonso Rivera Niño"/>
    <s v="Cerrado"/>
    <s v="Junio"/>
    <x v="0"/>
    <x v="0"/>
  </r>
  <r>
    <n v="1871"/>
    <n v="21981"/>
    <s v="Tramitar Peticiones"/>
    <x v="140"/>
    <x v="5"/>
    <d v="2020-06-05T00:00:00"/>
    <s v="Abril - Junio"/>
    <n v="3"/>
    <n v="4"/>
    <s v="Paola Galindo"/>
    <s v="Cerrado"/>
    <s v="Junio"/>
    <x v="0"/>
    <x v="0"/>
  </r>
  <r>
    <n v="1872"/>
    <n v="21982"/>
    <s v="Tramitar Peticiones"/>
    <x v="140"/>
    <x v="5"/>
    <d v="2020-06-05T00:00:00"/>
    <s v="Abril - Junio"/>
    <n v="3"/>
    <n v="4"/>
    <s v="Walter Rengifo Carvajal"/>
    <s v="Cerrado"/>
    <s v="Junio"/>
    <x v="0"/>
    <x v="0"/>
  </r>
  <r>
    <n v="1873"/>
    <n v="21983"/>
    <s v="Tramitar Peticiones"/>
    <x v="140"/>
    <x v="5"/>
    <d v="2020-06-05T00:00:00"/>
    <s v="Abril - Junio"/>
    <n v="3"/>
    <n v="4"/>
    <s v="LUIS ALBERTO SANCHEZ"/>
    <s v="Cerrado"/>
    <s v="Junio"/>
    <x v="0"/>
    <x v="0"/>
  </r>
  <r>
    <n v="1874"/>
    <n v="21984"/>
    <s v="Tramitar Peticiones"/>
    <x v="140"/>
    <x v="5"/>
    <d v="2020-06-05T00:00:00"/>
    <s v="Abril - Junio"/>
    <n v="3"/>
    <n v="4"/>
    <s v="BELISARIO MORENO ROMERO"/>
    <s v="Cerrado"/>
    <s v="Junio"/>
    <x v="0"/>
    <x v="0"/>
  </r>
  <r>
    <n v="1875"/>
    <n v="21985"/>
    <s v="Tramitar Peticiones"/>
    <x v="140"/>
    <x v="5"/>
    <d v="2020-06-05T00:00:00"/>
    <s v="Abril - Junio"/>
    <n v="3"/>
    <n v="4"/>
    <s v="amanda ramirez juanias"/>
    <s v="Cerrado"/>
    <s v="Junio"/>
    <x v="0"/>
    <x v="0"/>
  </r>
  <r>
    <n v="1876"/>
    <n v="21986"/>
    <s v="Tramitar Peticiones"/>
    <x v="140"/>
    <x v="5"/>
    <d v="2020-06-05T00:00:00"/>
    <s v="Abril - Junio"/>
    <n v="3"/>
    <n v="4"/>
    <s v="laura zamora"/>
    <s v="Cerrado"/>
    <s v="Junio"/>
    <x v="0"/>
    <x v="0"/>
  </r>
  <r>
    <n v="1877"/>
    <n v="21987"/>
    <s v="Tramitar Peticiones"/>
    <x v="140"/>
    <x v="5"/>
    <d v="2020-06-05T00:00:00"/>
    <s v="Abril - Junio"/>
    <n v="3"/>
    <n v="4"/>
    <s v="MARIA MARLENE BLANCO ANTOLINEZ"/>
    <s v="Cerrado"/>
    <s v="Junio"/>
    <x v="0"/>
    <x v="0"/>
  </r>
  <r>
    <n v="1878"/>
    <n v="21988"/>
    <s v="Tramitar Peticiones"/>
    <x v="140"/>
    <x v="5"/>
    <d v="2020-06-05T00:00:00"/>
    <s v="Abril - Junio"/>
    <n v="3"/>
    <n v="4"/>
    <s v="SORAIDA CIFUENTES GARZON"/>
    <s v="Cerrado"/>
    <s v="Junio"/>
    <x v="0"/>
    <x v="0"/>
  </r>
  <r>
    <n v="1879"/>
    <n v="21989"/>
    <s v="Tramitar Queja"/>
    <x v="140"/>
    <x v="5"/>
    <d v="2020-06-08T00:00:00"/>
    <s v="Abril - Junio"/>
    <n v="6"/>
    <n v="5"/>
    <s v="Jose Francisco Montufar Rodriguez."/>
    <s v="Cerrado"/>
    <s v="Junio"/>
    <x v="0"/>
    <x v="0"/>
  </r>
  <r>
    <n v="1880"/>
    <n v="21990"/>
    <s v="Tramitar Peticiones"/>
    <x v="140"/>
    <x v="5"/>
    <d v="2020-06-05T00:00:00"/>
    <s v="Abril - Junio"/>
    <n v="3"/>
    <n v="4"/>
    <s v="GERMAN CALDERON ESPAÑA"/>
    <s v="Cerrado"/>
    <s v="Junio"/>
    <x v="0"/>
    <x v="0"/>
  </r>
  <r>
    <n v="1881"/>
    <n v="21991"/>
    <s v="Tramitar Reclamo"/>
    <x v="140"/>
    <x v="5"/>
    <d v="2020-06-08T00:00:00"/>
    <s v="Abril - Junio"/>
    <n v="6"/>
    <n v="5"/>
    <s v="Maria del Carmen Lopez de Gil"/>
    <s v="Cerrado"/>
    <s v="Junio"/>
    <x v="0"/>
    <x v="0"/>
  </r>
  <r>
    <n v="1882"/>
    <n v="21992"/>
    <s v="Tramitar Reclamo"/>
    <x v="140"/>
    <x v="5"/>
    <d v="2020-06-08T00:00:00"/>
    <s v="Abril - Junio"/>
    <n v="6"/>
    <n v="5"/>
    <s v="Maria del Carmen Lopez de Gil"/>
    <s v="Cerrado"/>
    <s v="Junio"/>
    <x v="0"/>
    <x v="0"/>
  </r>
  <r>
    <n v="1883"/>
    <n v="21993"/>
    <s v="Tramitar Peticiones"/>
    <x v="140"/>
    <x v="5"/>
    <d v="2020-06-05T00:00:00"/>
    <s v="Abril - Junio"/>
    <n v="3"/>
    <n v="4"/>
    <s v="Sandra Liliana Castro Achury"/>
    <s v="Cerrado"/>
    <s v="Junio"/>
    <x v="0"/>
    <x v="0"/>
  </r>
  <r>
    <n v="1884"/>
    <n v="21994"/>
    <s v="Tramitar Peticiones"/>
    <x v="140"/>
    <x v="5"/>
    <d v="2020-06-05T00:00:00"/>
    <s v="Abril - Junio"/>
    <n v="3"/>
    <n v="4"/>
    <s v="Enrique Suarez Angel"/>
    <s v="Cerrado"/>
    <s v="Junio"/>
    <x v="0"/>
    <x v="0"/>
  </r>
  <r>
    <n v="1885"/>
    <n v="21995"/>
    <s v="Tramitar Queja"/>
    <x v="140"/>
    <x v="5"/>
    <d v="2020-06-08T00:00:00"/>
    <s v="Abril - Junio"/>
    <n v="6"/>
    <n v="5"/>
    <s v="CRISANTO NEFTALY MOLINA HUERTAS"/>
    <s v="Cerrado"/>
    <s v="Junio"/>
    <x v="0"/>
    <x v="0"/>
  </r>
  <r>
    <n v="1886"/>
    <n v="21996"/>
    <s v="Tramitar Peticiones"/>
    <x v="140"/>
    <x v="5"/>
    <d v="2020-06-05T00:00:00"/>
    <s v="Abril - Junio"/>
    <n v="3"/>
    <n v="4"/>
    <s v="ERICSSON ERNESTO MENA GARZON"/>
    <s v="Cerrado"/>
    <s v="Junio"/>
    <x v="0"/>
    <x v="0"/>
  </r>
  <r>
    <n v="1887"/>
    <n v="21997"/>
    <s v="Tramitar Queja"/>
    <x v="140"/>
    <x v="5"/>
    <d v="2020-06-08T00:00:00"/>
    <s v="Abril - Junio"/>
    <n v="6"/>
    <n v="5"/>
    <s v="LICETH NATALY BENAVIDES"/>
    <s v="Cerrado"/>
    <s v="Junio"/>
    <x v="0"/>
    <x v="0"/>
  </r>
  <r>
    <n v="1888"/>
    <n v="21998"/>
    <s v="Tramitar Peticiones"/>
    <x v="140"/>
    <x v="5"/>
    <d v="2020-06-05T00:00:00"/>
    <s v="Abril - Junio"/>
    <n v="3"/>
    <n v="4"/>
    <s v="Paola Galindo"/>
    <s v="Cerrado"/>
    <s v="Junio"/>
    <x v="0"/>
    <x v="0"/>
  </r>
  <r>
    <n v="1889"/>
    <n v="21999"/>
    <s v="Tramitar Peticiones"/>
    <x v="140"/>
    <x v="5"/>
    <d v="2020-06-05T00:00:00"/>
    <s v="Abril - Junio"/>
    <n v="3"/>
    <n v="4"/>
    <s v="MYRIAN ESPERANZA ROSERO GELPUD"/>
    <s v="Cerrado"/>
    <s v="Junio"/>
    <x v="0"/>
    <x v="0"/>
  </r>
  <r>
    <n v="1890"/>
    <n v="22000"/>
    <s v="Tramitar Peticiones"/>
    <x v="140"/>
    <x v="5"/>
    <d v="2020-06-05T00:00:00"/>
    <s v="Abril - Junio"/>
    <n v="3"/>
    <n v="4"/>
    <s v="jhon gonzalez"/>
    <s v="Cerrado"/>
    <s v="Junio"/>
    <x v="0"/>
    <x v="0"/>
  </r>
  <r>
    <n v="1891"/>
    <n v="22001"/>
    <s v="Tramitar Reclamo"/>
    <x v="141"/>
    <x v="5"/>
    <s v="Pendiente"/>
    <s v="Pendiente"/>
    <s v="No aplica"/>
    <s v="No aplica"/>
    <s v="jhon gonzalez"/>
    <s v="Abierto"/>
    <s v="Pendiente"/>
    <x v="1"/>
    <x v="1"/>
  </r>
  <r>
    <n v="1892"/>
    <n v="22002"/>
    <s v="Tramitar Peticiones"/>
    <x v="141"/>
    <x v="5"/>
    <d v="2020-06-05T00:00:00"/>
    <s v="Abril - Junio"/>
    <n v="2"/>
    <n v="3"/>
    <s v="LEYDi ALEXANDRA giraldo yasno"/>
    <s v="Cerrado"/>
    <s v="Junio"/>
    <x v="0"/>
    <x v="0"/>
  </r>
  <r>
    <n v="1893"/>
    <n v="22003"/>
    <s v="Tramitar Peticiones"/>
    <x v="141"/>
    <x v="5"/>
    <d v="2020-06-05T00:00:00"/>
    <s v="Abril - Junio"/>
    <n v="2"/>
    <n v="3"/>
    <s v="miguel ángel tapia centeno"/>
    <s v="Cerrado"/>
    <s v="Junio"/>
    <x v="0"/>
    <x v="0"/>
  </r>
  <r>
    <n v="1894"/>
    <n v="22004"/>
    <s v="Tramitar Peticiones"/>
    <x v="141"/>
    <x v="5"/>
    <d v="2020-06-05T00:00:00"/>
    <s v="Abril - Junio"/>
    <n v="2"/>
    <n v="3"/>
    <s v="Deisy Liliana Martinez Zabala"/>
    <s v="Cerrado"/>
    <s v="Junio"/>
    <x v="0"/>
    <x v="0"/>
  </r>
  <r>
    <n v="1895"/>
    <n v="22005"/>
    <s v="Tramitar Peticiones"/>
    <x v="141"/>
    <x v="5"/>
    <d v="2020-06-08T00:00:00"/>
    <s v="Abril - Junio"/>
    <n v="5"/>
    <n v="4"/>
    <s v="Cristian Camilo Lozano Trujillo"/>
    <s v="Cerrado"/>
    <s v="Junio"/>
    <x v="0"/>
    <x v="0"/>
  </r>
  <r>
    <n v="1896"/>
    <n v="22006"/>
    <s v="Tramitar Peticiones"/>
    <x v="141"/>
    <x v="5"/>
    <d v="2020-06-08T00:00:00"/>
    <s v="Abril - Junio"/>
    <n v="5"/>
    <n v="4"/>
    <s v="Marya Julieth Galeano Rave"/>
    <s v="Cerrado"/>
    <s v="Junio"/>
    <x v="0"/>
    <x v="0"/>
  </r>
  <r>
    <n v="1897"/>
    <n v="22007"/>
    <s v="Tramitar Reclamo"/>
    <x v="141"/>
    <x v="5"/>
    <d v="2020-06-08T00:00:00"/>
    <s v="Abril - Junio"/>
    <n v="5"/>
    <n v="4"/>
    <s v="deiby andres garcia amaya"/>
    <s v="Cerrado"/>
    <s v="Junio"/>
    <x v="0"/>
    <x v="0"/>
  </r>
  <r>
    <n v="1898"/>
    <n v="22008"/>
    <s v="Tramitar Reclamo"/>
    <x v="141"/>
    <x v="5"/>
    <d v="2020-06-08T00:00:00"/>
    <s v="Abril - Junio"/>
    <n v="5"/>
    <n v="4"/>
    <s v="LINO LOPEZ QUIJANO"/>
    <s v="Cerrado"/>
    <s v="Junio"/>
    <x v="0"/>
    <x v="0"/>
  </r>
  <r>
    <n v="1899"/>
    <n v="22009"/>
    <s v="Tramitar Queja"/>
    <x v="141"/>
    <x v="5"/>
    <d v="2020-06-08T00:00:00"/>
    <s v="Abril - Junio"/>
    <n v="5"/>
    <n v="4"/>
    <s v="Luis Fernando Martínez Sierra"/>
    <s v="Cerrado"/>
    <s v="Junio"/>
    <x v="0"/>
    <x v="0"/>
  </r>
  <r>
    <n v="1900"/>
    <n v="22010"/>
    <s v="Tramitar Peticiones"/>
    <x v="141"/>
    <x v="5"/>
    <d v="2020-06-08T00:00:00"/>
    <s v="Abril - Junio"/>
    <n v="5"/>
    <n v="4"/>
    <s v="LUZ MARINA LOPEZ ZAPATA"/>
    <s v="Cerrado"/>
    <s v="Junio"/>
    <x v="0"/>
    <x v="0"/>
  </r>
  <r>
    <n v="1901"/>
    <n v="22011"/>
    <s v="Tramitar Peticiones"/>
    <x v="141"/>
    <x v="5"/>
    <d v="2020-06-08T00:00:00"/>
    <s v="Abril - Junio"/>
    <n v="5"/>
    <n v="4"/>
    <s v="EDNA PIEDAD URRIAGO TRUJILO"/>
    <s v="Cerrado"/>
    <s v="Junio"/>
    <x v="0"/>
    <x v="0"/>
  </r>
  <r>
    <n v="1902"/>
    <n v="22012"/>
    <s v="Tramitar Queja"/>
    <x v="141"/>
    <x v="5"/>
    <s v="Pendiente"/>
    <s v="Pendiente"/>
    <s v="No aplica"/>
    <s v="No aplica"/>
    <s v="GABRIEL ANTONIO PEREZ SAJONERO"/>
    <s v="Abierto"/>
    <s v="Pendiente"/>
    <x v="1"/>
    <x v="1"/>
  </r>
  <r>
    <n v="1903"/>
    <n v="22013"/>
    <s v="Tramitar Peticiones"/>
    <x v="141"/>
    <x v="5"/>
    <d v="2020-06-08T00:00:00"/>
    <s v="Abril - Junio"/>
    <n v="5"/>
    <n v="4"/>
    <s v="Juan Guillermo Arbelaez Arbelaez"/>
    <s v="Cerrado"/>
    <s v="Junio"/>
    <x v="0"/>
    <x v="0"/>
  </r>
  <r>
    <n v="1904"/>
    <n v="22014"/>
    <s v="Tramitar Queja"/>
    <x v="141"/>
    <x v="5"/>
    <s v="Pendiente"/>
    <s v="Pendiente"/>
    <s v="No aplica"/>
    <s v="No aplica"/>
    <s v="CLARA ROSA GUERRERO"/>
    <s v="Abierto"/>
    <s v="Pendiente"/>
    <x v="1"/>
    <x v="1"/>
  </r>
  <r>
    <n v="1905"/>
    <n v="22015"/>
    <s v="Tramitar Peticiones"/>
    <x v="141"/>
    <x v="5"/>
    <d v="2020-06-08T00:00:00"/>
    <s v="Abril - Junio"/>
    <n v="5"/>
    <n v="4"/>
    <s v="Etna Lucia Polo Restrepo"/>
    <s v="Cerrado"/>
    <s v="Junio"/>
    <x v="0"/>
    <x v="0"/>
  </r>
  <r>
    <n v="1906"/>
    <n v="22016"/>
    <s v="Tramitar Peticiones"/>
    <x v="141"/>
    <x v="5"/>
    <d v="2020-06-08T00:00:00"/>
    <s v="Abril - Junio"/>
    <n v="5"/>
    <n v="4"/>
    <s v="Elvira cecilia mejia agresot"/>
    <s v="Cerrado"/>
    <s v="Junio"/>
    <x v="0"/>
    <x v="0"/>
  </r>
  <r>
    <n v="1907"/>
    <n v="22017"/>
    <s v="Tramitar Queja"/>
    <x v="141"/>
    <x v="5"/>
    <s v="Pendiente"/>
    <s v="Pendiente"/>
    <s v="No aplica"/>
    <s v="No aplica"/>
    <s v="Elvira cecilia mejia agresot"/>
    <s v="Abierto"/>
    <s v="Pendiente"/>
    <x v="1"/>
    <x v="1"/>
  </r>
  <r>
    <n v="1908"/>
    <n v="22018"/>
    <s v="Tramitar Peticiones"/>
    <x v="141"/>
    <x v="5"/>
    <d v="2020-06-11T00:00:00"/>
    <s v="Abril - Junio"/>
    <n v="8"/>
    <n v="7"/>
    <s v="dora aaron"/>
    <s v="Cerrado"/>
    <s v="Junio"/>
    <x v="0"/>
    <x v="0"/>
  </r>
  <r>
    <n v="1909"/>
    <n v="22019"/>
    <s v="Asignar Sugerencia"/>
    <x v="141"/>
    <x v="5"/>
    <d v="2020-06-08T00:00:00"/>
    <s v="Abril - Junio"/>
    <n v="5"/>
    <n v="4"/>
    <s v="José Jesús Rodríguez Rangel"/>
    <s v="Cerrado"/>
    <s v="Junio"/>
    <x v="0"/>
    <x v="0"/>
  </r>
  <r>
    <n v="1910"/>
    <n v="22020"/>
    <s v="Asignar Sugerencia"/>
    <x v="141"/>
    <x v="5"/>
    <d v="2020-06-08T00:00:00"/>
    <s v="Abril - Junio"/>
    <n v="5"/>
    <n v="4"/>
    <s v="José Jesús Rodríguez Rangel"/>
    <s v="Cerrado"/>
    <s v="Junio"/>
    <x v="0"/>
    <x v="0"/>
  </r>
  <r>
    <n v="1911"/>
    <n v="22021"/>
    <s v="Tramitar Peticiones"/>
    <x v="141"/>
    <x v="5"/>
    <d v="2020-06-08T00:00:00"/>
    <s v="Abril - Junio"/>
    <n v="5"/>
    <n v="4"/>
    <s v="Claudia Patricia Trujillo agudelo"/>
    <s v="Cerrado"/>
    <s v="Junio"/>
    <x v="0"/>
    <x v="0"/>
  </r>
  <r>
    <n v="1912"/>
    <n v="22022"/>
    <s v="Tramitar Peticiones"/>
    <x v="141"/>
    <x v="5"/>
    <d v="2020-06-09T00:00:00"/>
    <s v="Abril - Junio"/>
    <n v="6"/>
    <n v="5"/>
    <s v="jair ramirez zabala"/>
    <s v="Cerrado"/>
    <s v="Junio"/>
    <x v="0"/>
    <x v="0"/>
  </r>
  <r>
    <n v="1913"/>
    <n v="22023"/>
    <s v="Tramitar Peticiones"/>
    <x v="141"/>
    <x v="5"/>
    <d v="2020-06-08T00:00:00"/>
    <s v="Abril - Junio"/>
    <n v="5"/>
    <n v="4"/>
    <s v="ELSY ZAMBRANO BOLAÑOS"/>
    <s v="Cerrado"/>
    <s v="Junio"/>
    <x v="0"/>
    <x v="0"/>
  </r>
  <r>
    <n v="1914"/>
    <n v="22024"/>
    <s v="Tramitar Peticiones"/>
    <x v="141"/>
    <x v="5"/>
    <d v="2020-06-08T00:00:00"/>
    <s v="Abril - Junio"/>
    <n v="5"/>
    <n v="4"/>
    <s v="PAOLA ALVAREZ"/>
    <s v="Cerrado"/>
    <s v="Junio"/>
    <x v="0"/>
    <x v="0"/>
  </r>
  <r>
    <n v="1915"/>
    <n v="22025"/>
    <s v="Tramitar Peticiones"/>
    <x v="141"/>
    <x v="5"/>
    <d v="2020-06-08T00:00:00"/>
    <s v="Abril - Junio"/>
    <n v="5"/>
    <n v="4"/>
    <s v="LUIS ALFREDO MARTINEZ MEDINA"/>
    <s v="Cerrado"/>
    <s v="Junio"/>
    <x v="0"/>
    <x v="0"/>
  </r>
  <r>
    <n v="1916"/>
    <n v="22026"/>
    <s v="Tramitar Peticiones"/>
    <x v="141"/>
    <x v="5"/>
    <d v="2020-06-08T00:00:00"/>
    <s v="Abril - Junio"/>
    <n v="5"/>
    <n v="4"/>
    <s v="Jhon alexander camacho olave"/>
    <s v="Cerrado"/>
    <s v="Junio"/>
    <x v="0"/>
    <x v="0"/>
  </r>
  <r>
    <n v="1917"/>
    <n v="22027"/>
    <s v="Tramitar Queja"/>
    <x v="141"/>
    <x v="5"/>
    <d v="2020-06-08T00:00:00"/>
    <s v="Abril - Junio"/>
    <n v="5"/>
    <n v="4"/>
    <s v="LUZ MARINA MEDINA LARA"/>
    <s v="Cerrado"/>
    <s v="Junio"/>
    <x v="0"/>
    <x v="0"/>
  </r>
  <r>
    <n v="1918"/>
    <n v="22028"/>
    <s v="Tramitar Peticiones"/>
    <x v="142"/>
    <x v="5"/>
    <d v="2020-06-08T00:00:00"/>
    <s v="Abril - Junio"/>
    <n v="4"/>
    <n v="3"/>
    <s v="RODRIGO CAMACHO"/>
    <s v="Cerrado"/>
    <s v="Junio"/>
    <x v="0"/>
    <x v="0"/>
  </r>
  <r>
    <n v="1919"/>
    <n v="22029"/>
    <s v="Tramitar Peticiones"/>
    <x v="142"/>
    <x v="5"/>
    <d v="2020-06-08T00:00:00"/>
    <s v="Abril - Junio"/>
    <n v="4"/>
    <n v="3"/>
    <s v="MARIA CAMILA ESCOBAR RODRIGUEZ"/>
    <s v="Cerrado"/>
    <s v="Junio"/>
    <x v="0"/>
    <x v="0"/>
  </r>
  <r>
    <n v="1920"/>
    <n v="22030"/>
    <s v="Tramitar Peticiones"/>
    <x v="142"/>
    <x v="5"/>
    <d v="2020-06-08T00:00:00"/>
    <s v="Abril - Junio"/>
    <n v="4"/>
    <n v="3"/>
    <s v="LUBIN LINARES CORREDOR"/>
    <s v="Cerrado"/>
    <s v="Junio"/>
    <x v="0"/>
    <x v="0"/>
  </r>
  <r>
    <n v="1921"/>
    <n v="22031"/>
    <s v="Tramitar Peticiones"/>
    <x v="142"/>
    <x v="5"/>
    <d v="2020-06-08T00:00:00"/>
    <s v="Abril - Junio"/>
    <n v="4"/>
    <n v="3"/>
    <s v="LUBIN LINARES CORREDOR"/>
    <s v="Cerrado"/>
    <s v="Junio"/>
    <x v="0"/>
    <x v="0"/>
  </r>
  <r>
    <n v="1922"/>
    <n v="22032"/>
    <s v="Tramitar Peticiones"/>
    <x v="142"/>
    <x v="5"/>
    <d v="2020-06-08T00:00:00"/>
    <s v="Abril - Junio"/>
    <n v="4"/>
    <n v="3"/>
    <s v="Hernando Romero Areniz"/>
    <s v="Cerrado"/>
    <s v="Junio"/>
    <x v="0"/>
    <x v="0"/>
  </r>
  <r>
    <n v="1923"/>
    <n v="22033"/>
    <s v="Tramitar Peticiones"/>
    <x v="142"/>
    <x v="5"/>
    <d v="2020-06-08T00:00:00"/>
    <s v="Abril - Junio"/>
    <n v="4"/>
    <n v="3"/>
    <s v="LUIS ALFREDO SEGURA HENAO"/>
    <s v="Cerrado"/>
    <s v="Junio"/>
    <x v="0"/>
    <x v="0"/>
  </r>
  <r>
    <n v="1924"/>
    <n v="22034"/>
    <s v="Tramitar Peticiones"/>
    <x v="142"/>
    <x v="5"/>
    <d v="2020-06-08T00:00:00"/>
    <s v="Abril - Junio"/>
    <n v="4"/>
    <n v="3"/>
    <s v="Maria Alejandra Segura Alfonso"/>
    <s v="Cerrado"/>
    <s v="Junio"/>
    <x v="0"/>
    <x v="0"/>
  </r>
  <r>
    <n v="1925"/>
    <n v="22035"/>
    <s v="Tramitar Peticiones"/>
    <x v="142"/>
    <x v="5"/>
    <d v="2020-06-08T00:00:00"/>
    <s v="Abril - Junio"/>
    <n v="4"/>
    <n v="3"/>
    <s v="Cristhian David Zapata Giraldo"/>
    <s v="Cerrado"/>
    <s v="Junio"/>
    <x v="0"/>
    <x v="0"/>
  </r>
  <r>
    <n v="1926"/>
    <n v="22036"/>
    <s v="Tramitar Peticiones"/>
    <x v="142"/>
    <x v="5"/>
    <d v="2020-06-08T00:00:00"/>
    <s v="Abril - Junio"/>
    <n v="4"/>
    <n v="3"/>
    <s v="LILIANA YADIRA HERRERA TORRES"/>
    <s v="Cerrado"/>
    <s v="Junio"/>
    <x v="0"/>
    <x v="0"/>
  </r>
  <r>
    <n v="1927"/>
    <n v="22037"/>
    <s v="Tramitar Peticiones"/>
    <x v="142"/>
    <x v="5"/>
    <d v="2020-06-08T00:00:00"/>
    <s v="Abril - Junio"/>
    <n v="4"/>
    <n v="3"/>
    <s v="ALBERTO ANTONIO SOLANO ACUÑA"/>
    <s v="Cerrado"/>
    <s v="Junio"/>
    <x v="0"/>
    <x v="0"/>
  </r>
  <r>
    <n v="1928"/>
    <n v="22038"/>
    <s v="Tramitar Peticiones"/>
    <x v="142"/>
    <x v="5"/>
    <d v="2020-06-08T00:00:00"/>
    <s v="Abril - Junio"/>
    <n v="4"/>
    <n v="3"/>
    <s v="Alba milena Sánchez muñoz"/>
    <s v="Cerrado"/>
    <s v="Junio"/>
    <x v="0"/>
    <x v="0"/>
  </r>
  <r>
    <n v="1929"/>
    <n v="22039"/>
    <s v="Tramitar Reclamo"/>
    <x v="142"/>
    <x v="5"/>
    <d v="2020-06-08T00:00:00"/>
    <s v="Abril - Junio"/>
    <n v="4"/>
    <n v="3"/>
    <s v="marlene castilla sandoval"/>
    <s v="Cerrado"/>
    <s v="Junio"/>
    <x v="0"/>
    <x v="0"/>
  </r>
  <r>
    <n v="1930"/>
    <n v="22040"/>
    <s v="Tramitar Peticiones"/>
    <x v="142"/>
    <x v="5"/>
    <d v="2020-06-08T00:00:00"/>
    <s v="Abril - Junio"/>
    <n v="4"/>
    <n v="3"/>
    <s v="CATHERINNE"/>
    <s v="Cerrado"/>
    <s v="Junio"/>
    <x v="0"/>
    <x v="0"/>
  </r>
  <r>
    <n v="1931"/>
    <n v="22041"/>
    <s v="Tramitar Peticiones"/>
    <x v="142"/>
    <x v="5"/>
    <d v="2020-06-08T00:00:00"/>
    <s v="Abril - Junio"/>
    <n v="4"/>
    <n v="3"/>
    <s v="MARTHA LUCIA MURILLAS"/>
    <s v="Cerrado"/>
    <s v="Junio"/>
    <x v="0"/>
    <x v="0"/>
  </r>
  <r>
    <n v="1932"/>
    <n v="22042"/>
    <s v="Tramitar Peticiones"/>
    <x v="142"/>
    <x v="5"/>
    <d v="2020-06-08T00:00:00"/>
    <s v="Abril - Junio"/>
    <n v="4"/>
    <n v="3"/>
    <s v="MARBIN JARLEN LOZANO SANTIESTEBAN"/>
    <s v="Cerrado"/>
    <s v="Junio"/>
    <x v="0"/>
    <x v="0"/>
  </r>
  <r>
    <n v="1933"/>
    <n v="22043"/>
    <s v="Tramitar Queja"/>
    <x v="142"/>
    <x v="5"/>
    <d v="2020-06-08T00:00:00"/>
    <s v="Abril - Junio"/>
    <n v="4"/>
    <n v="3"/>
    <s v="hector horacio pinilla fresneda"/>
    <s v="Cerrado"/>
    <s v="Junio"/>
    <x v="0"/>
    <x v="0"/>
  </r>
  <r>
    <n v="1934"/>
    <n v="22044"/>
    <s v="Tramitar Peticiones"/>
    <x v="142"/>
    <x v="5"/>
    <d v="2020-06-08T00:00:00"/>
    <s v="Abril - Junio"/>
    <n v="4"/>
    <n v="3"/>
    <s v="Jose Alfredo Mojica Acevedo"/>
    <s v="Cerrado"/>
    <s v="Junio"/>
    <x v="0"/>
    <x v="0"/>
  </r>
  <r>
    <n v="1935"/>
    <n v="22045"/>
    <s v="Tramitar Peticiones"/>
    <x v="142"/>
    <x v="5"/>
    <d v="2020-06-08T00:00:00"/>
    <s v="Abril - Junio"/>
    <n v="4"/>
    <n v="3"/>
    <s v="Emmanuel Thomas Espinal"/>
    <s v="Cerrado"/>
    <s v="Junio"/>
    <x v="0"/>
    <x v="0"/>
  </r>
  <r>
    <n v="1936"/>
    <n v="22046"/>
    <s v="Tramitar Peticiones"/>
    <x v="142"/>
    <x v="5"/>
    <d v="2020-06-08T00:00:00"/>
    <s v="Abril - Junio"/>
    <n v="4"/>
    <n v="3"/>
    <s v="HENRY ALBERTO MONTAÑO AVILA"/>
    <s v="Cerrado"/>
    <s v="Junio"/>
    <x v="0"/>
    <x v="0"/>
  </r>
  <r>
    <n v="1937"/>
    <n v="22047"/>
    <s v="Tramitar Peticiones"/>
    <x v="142"/>
    <x v="5"/>
    <d v="2020-06-08T00:00:00"/>
    <s v="Abril - Junio"/>
    <n v="4"/>
    <n v="3"/>
    <s v="HENRY ALBERTO MONTAÑO AVILA"/>
    <s v="Cerrado"/>
    <s v="Junio"/>
    <x v="0"/>
    <x v="0"/>
  </r>
  <r>
    <n v="1938"/>
    <n v="22048"/>
    <s v="Tramitar Queja"/>
    <x v="142"/>
    <x v="5"/>
    <d v="2020-06-08T00:00:00"/>
    <s v="Abril - Junio"/>
    <n v="4"/>
    <n v="3"/>
    <s v="Juan pablo mosquera mora"/>
    <s v="Cerrado"/>
    <s v="Junio"/>
    <x v="0"/>
    <x v="0"/>
  </r>
  <r>
    <n v="1939"/>
    <n v="22049"/>
    <s v="Tramitar Peticiones"/>
    <x v="142"/>
    <x v="5"/>
    <d v="2020-06-09T00:00:00"/>
    <s v="Abril - Junio"/>
    <n v="5"/>
    <n v="4"/>
    <s v="Diana Lucia Londoño"/>
    <s v="Cerrado"/>
    <s v="Junio"/>
    <x v="0"/>
    <x v="0"/>
  </r>
  <r>
    <n v="1940"/>
    <n v="22050"/>
    <s v="Tramitar Peticiones"/>
    <x v="142"/>
    <x v="5"/>
    <d v="2020-06-09T00:00:00"/>
    <s v="Abril - Junio"/>
    <n v="5"/>
    <n v="4"/>
    <s v="Aristobulo Vinicio Cabrales Barrera"/>
    <s v="Cerrado"/>
    <s v="Junio"/>
    <x v="0"/>
    <x v="0"/>
  </r>
  <r>
    <n v="1941"/>
    <n v="22051"/>
    <s v="Tramitar Peticiones"/>
    <x v="142"/>
    <x v="5"/>
    <d v="2020-06-09T00:00:00"/>
    <s v="Abril - Junio"/>
    <n v="5"/>
    <n v="4"/>
    <s v="Rafael Camilo Escobar Quijano"/>
    <s v="Cerrado"/>
    <s v="Junio"/>
    <x v="0"/>
    <x v="0"/>
  </r>
  <r>
    <n v="1942"/>
    <n v="22052"/>
    <s v="Tramitar Reclamo"/>
    <x v="142"/>
    <x v="5"/>
    <d v="2020-06-08T00:00:00"/>
    <s v="Abril - Junio"/>
    <n v="4"/>
    <n v="3"/>
    <s v="Leidy perez"/>
    <s v="Cerrado"/>
    <s v="Junio"/>
    <x v="0"/>
    <x v="0"/>
  </r>
  <r>
    <n v="1943"/>
    <n v="22053"/>
    <s v="Tramitar Peticiones"/>
    <x v="142"/>
    <x v="5"/>
    <d v="2020-06-09T00:00:00"/>
    <s v="Abril - Junio"/>
    <n v="5"/>
    <n v="4"/>
    <s v="Jesús Araujo Palmezano"/>
    <s v="Cerrado"/>
    <s v="Junio"/>
    <x v="0"/>
    <x v="0"/>
  </r>
  <r>
    <n v="1944"/>
    <n v="22054"/>
    <s v="Tramitar Peticiones"/>
    <x v="142"/>
    <x v="5"/>
    <d v="2020-06-09T00:00:00"/>
    <s v="Abril - Junio"/>
    <n v="5"/>
    <n v="4"/>
    <s v="carlos mauricio bonilla hernandez"/>
    <s v="Cerrado"/>
    <s v="Junio"/>
    <x v="0"/>
    <x v="0"/>
  </r>
  <r>
    <n v="1945"/>
    <n v="22055"/>
    <s v="Tramitar Queja"/>
    <x v="142"/>
    <x v="5"/>
    <d v="2020-06-08T00:00:00"/>
    <s v="Abril - Junio"/>
    <n v="4"/>
    <n v="3"/>
    <s v="MARIA CRISTINA MORA CÁRDENAS"/>
    <s v="Cerrado"/>
    <s v="Junio"/>
    <x v="0"/>
    <x v="0"/>
  </r>
  <r>
    <n v="1946"/>
    <n v="22056"/>
    <s v="Tramitar Queja"/>
    <x v="142"/>
    <x v="5"/>
    <d v="2020-06-08T00:00:00"/>
    <s v="Abril - Junio"/>
    <n v="4"/>
    <n v="3"/>
    <s v="Rocio Barrera"/>
    <s v="Cerrado"/>
    <s v="Junio"/>
    <x v="0"/>
    <x v="0"/>
  </r>
  <r>
    <n v="1947"/>
    <n v="22057"/>
    <s v="Tramitar Peticiones"/>
    <x v="142"/>
    <x v="5"/>
    <d v="2020-06-09T00:00:00"/>
    <s v="Abril - Junio"/>
    <n v="5"/>
    <n v="4"/>
    <s v="Luisa Fernanda Niño Molina"/>
    <s v="Cerrado"/>
    <s v="Junio"/>
    <x v="0"/>
    <x v="0"/>
  </r>
  <r>
    <n v="1948"/>
    <n v="22058"/>
    <s v="Tramitar Peticiones"/>
    <x v="142"/>
    <x v="5"/>
    <d v="2020-06-09T00:00:00"/>
    <s v="Abril - Junio"/>
    <n v="5"/>
    <n v="4"/>
    <s v="VICTOR ALFONSO OROZCO QUINTERO"/>
    <s v="Cerrado"/>
    <s v="Junio"/>
    <x v="0"/>
    <x v="0"/>
  </r>
  <r>
    <n v="1949"/>
    <n v="22059"/>
    <s v="Tramitar Peticiones"/>
    <x v="142"/>
    <x v="5"/>
    <d v="2020-06-09T00:00:00"/>
    <s v="Abril - Junio"/>
    <n v="5"/>
    <n v="4"/>
    <s v="HECTOR GARCIA RAMIREZ"/>
    <s v="Cerrado"/>
    <s v="Junio"/>
    <x v="0"/>
    <x v="0"/>
  </r>
  <r>
    <n v="1950"/>
    <n v="22060"/>
    <s v="Tramitar Peticiones"/>
    <x v="142"/>
    <x v="5"/>
    <d v="2020-06-09T00:00:00"/>
    <s v="Abril - Junio"/>
    <n v="5"/>
    <n v="4"/>
    <s v="Luz Ángela González Castillo"/>
    <s v="Cerrado"/>
    <s v="Junio"/>
    <x v="0"/>
    <x v="0"/>
  </r>
  <r>
    <n v="1951"/>
    <n v="22061"/>
    <s v="Tramitar Peticiones"/>
    <x v="142"/>
    <x v="5"/>
    <d v="2020-06-09T00:00:00"/>
    <s v="Abril - Junio"/>
    <n v="5"/>
    <n v="4"/>
    <s v="jonathan mozo"/>
    <s v="Cerrado"/>
    <s v="Junio"/>
    <x v="0"/>
    <x v="0"/>
  </r>
  <r>
    <n v="1952"/>
    <n v="22062"/>
    <s v="Tramitar Queja"/>
    <x v="142"/>
    <x v="5"/>
    <d v="2020-06-08T00:00:00"/>
    <s v="Abril - Junio"/>
    <n v="4"/>
    <n v="3"/>
    <s v="CRISTIAN LEONARDO CORDERO NIÑO"/>
    <s v="Cerrado"/>
    <s v="Junio"/>
    <x v="0"/>
    <x v="0"/>
  </r>
  <r>
    <n v="1953"/>
    <n v="22063"/>
    <s v="Tramitar Queja"/>
    <x v="142"/>
    <x v="5"/>
    <d v="2020-06-08T00:00:00"/>
    <s v="Abril - Junio"/>
    <n v="4"/>
    <n v="3"/>
    <s v="claudio guido franco cortes"/>
    <s v="Cerrado"/>
    <s v="Junio"/>
    <x v="0"/>
    <x v="0"/>
  </r>
  <r>
    <n v="1954"/>
    <n v="22064"/>
    <s v="Asignar Sugerencia"/>
    <x v="142"/>
    <x v="5"/>
    <d v="2020-06-08T00:00:00"/>
    <s v="Abril - Junio"/>
    <n v="4"/>
    <n v="3"/>
    <s v="ADOLFO RENGIFO"/>
    <s v="Cerrado"/>
    <s v="Junio"/>
    <x v="0"/>
    <x v="0"/>
  </r>
  <r>
    <n v="1955"/>
    <n v="22065"/>
    <s v="Tramitar Queja"/>
    <x v="143"/>
    <x v="5"/>
    <s v="Pendiente"/>
    <s v="Pendiente"/>
    <s v="No aplica"/>
    <s v="No aplica"/>
    <s v="Edisson Javier Martínez Acosta"/>
    <s v="Abierto"/>
    <s v="Pendiente"/>
    <x v="1"/>
    <x v="1"/>
  </r>
  <r>
    <n v="1956"/>
    <n v="22066"/>
    <s v="Tramitar Peticiones"/>
    <x v="143"/>
    <x v="5"/>
    <d v="2020-06-09T00:00:00"/>
    <s v="Abril - Junio"/>
    <n v="4"/>
    <n v="3"/>
    <s v="Universidad Ean"/>
    <s v="Cerrado"/>
    <s v="Junio"/>
    <x v="0"/>
    <x v="0"/>
  </r>
  <r>
    <n v="1957"/>
    <n v="22067"/>
    <s v="Tramitar Queja"/>
    <x v="143"/>
    <x v="5"/>
    <d v="2020-06-09T00:00:00"/>
    <s v="Abril - Junio"/>
    <n v="4"/>
    <n v="3"/>
    <s v="Wilson Sanchez Mancera"/>
    <s v="Cerrado"/>
    <s v="Junio"/>
    <x v="0"/>
    <x v="0"/>
  </r>
  <r>
    <n v="1958"/>
    <n v="22068"/>
    <s v="Tramitar Queja"/>
    <x v="143"/>
    <x v="5"/>
    <d v="2020-06-08T00:00:00"/>
    <s v="Abril - Junio"/>
    <n v="3"/>
    <n v="2"/>
    <s v="DIANA DIAZ"/>
    <s v="Cerrado"/>
    <s v="Junio"/>
    <x v="0"/>
    <x v="0"/>
  </r>
  <r>
    <n v="1959"/>
    <n v="22069"/>
    <s v="Asignar Sugerencia"/>
    <x v="143"/>
    <x v="5"/>
    <d v="2020-06-08T00:00:00"/>
    <s v="Abril - Junio"/>
    <n v="3"/>
    <n v="2"/>
    <s v="Jorgebel gonzalez"/>
    <s v="Cerrado"/>
    <s v="Junio"/>
    <x v="0"/>
    <x v="0"/>
  </r>
  <r>
    <n v="1960"/>
    <n v="22070"/>
    <s v="Tramitar Peticiones"/>
    <x v="143"/>
    <x v="5"/>
    <d v="2020-06-09T00:00:00"/>
    <s v="Abril - Junio"/>
    <n v="4"/>
    <n v="3"/>
    <s v="ELIZABETH GONZALEZ GARCIA"/>
    <s v="Cerrado"/>
    <s v="Junio"/>
    <x v="0"/>
    <x v="0"/>
  </r>
  <r>
    <n v="1961"/>
    <n v="22071"/>
    <s v="Tramitar Queja"/>
    <x v="143"/>
    <x v="5"/>
    <d v="2020-06-08T00:00:00"/>
    <s v="Abril - Junio"/>
    <n v="3"/>
    <n v="2"/>
    <s v="Martha Lucia Urbano Diaz"/>
    <s v="Cerrado"/>
    <s v="Junio"/>
    <x v="0"/>
    <x v="0"/>
  </r>
  <r>
    <n v="1962"/>
    <n v="22072"/>
    <s v="Tramitar Peticiones"/>
    <x v="143"/>
    <x v="5"/>
    <d v="2020-06-09T00:00:00"/>
    <s v="Abril - Junio"/>
    <n v="4"/>
    <n v="3"/>
    <s v="Sandra Liliana Barbosa Barbosa"/>
    <s v="Cerrado"/>
    <s v="Junio"/>
    <x v="0"/>
    <x v="0"/>
  </r>
  <r>
    <n v="1963"/>
    <n v="22073"/>
    <s v="Tramitar Reclamo"/>
    <x v="143"/>
    <x v="5"/>
    <d v="2020-06-08T00:00:00"/>
    <s v="Abril - Junio"/>
    <n v="3"/>
    <n v="2"/>
    <s v="Sandra Milena Arroyo Alvarado"/>
    <s v="Cerrado"/>
    <s v="Junio"/>
    <x v="0"/>
    <x v="0"/>
  </r>
  <r>
    <n v="1964"/>
    <n v="22074"/>
    <s v="Tramitar Peticiones"/>
    <x v="143"/>
    <x v="5"/>
    <d v="2020-06-09T00:00:00"/>
    <s v="Abril - Junio"/>
    <n v="4"/>
    <n v="3"/>
    <s v="RAFAEL PEREZ GONZALEZ"/>
    <s v="Cerrado"/>
    <s v="Junio"/>
    <x v="0"/>
    <x v="0"/>
  </r>
  <r>
    <n v="1965"/>
    <n v="22075"/>
    <s v="Tramitar Peticiones"/>
    <x v="143"/>
    <x v="5"/>
    <d v="2020-06-09T00:00:00"/>
    <s v="Abril - Junio"/>
    <n v="4"/>
    <n v="3"/>
    <s v="Angélica González"/>
    <s v="Cerrado"/>
    <s v="Junio"/>
    <x v="0"/>
    <x v="0"/>
  </r>
  <r>
    <n v="1966"/>
    <n v="22076"/>
    <s v="Tramitar Peticiones"/>
    <x v="143"/>
    <x v="5"/>
    <d v="2020-06-09T00:00:00"/>
    <s v="Abril - Junio"/>
    <n v="4"/>
    <n v="3"/>
    <s v="Nicolas Henao Ortiz"/>
    <s v="Cerrado"/>
    <s v="Junio"/>
    <x v="0"/>
    <x v="0"/>
  </r>
  <r>
    <n v="1967"/>
    <n v="22077"/>
    <s v="Asignar Sugerencia"/>
    <x v="143"/>
    <x v="5"/>
    <d v="2020-06-08T00:00:00"/>
    <s v="Abril - Junio"/>
    <n v="3"/>
    <n v="2"/>
    <s v="ian sair stuwar daza ramirez"/>
    <s v="Cerrado"/>
    <s v="Junio"/>
    <x v="0"/>
    <x v="0"/>
  </r>
  <r>
    <n v="1968"/>
    <n v="22078"/>
    <s v="Tramitar Peticiones"/>
    <x v="143"/>
    <x v="5"/>
    <d v="2020-06-09T00:00:00"/>
    <s v="Abril - Junio"/>
    <n v="4"/>
    <n v="3"/>
    <s v="PAOLA ANDREA SUAREZ HINCAPIE"/>
    <s v="Cerrado"/>
    <s v="Junio"/>
    <x v="0"/>
    <x v="0"/>
  </r>
  <r>
    <n v="1969"/>
    <n v="22079"/>
    <s v="Tramitar Peticiones"/>
    <x v="143"/>
    <x v="5"/>
    <d v="2020-06-09T00:00:00"/>
    <s v="Abril - Junio"/>
    <n v="4"/>
    <n v="3"/>
    <s v="JOSE JOSÉ RUMBO HERNÁNDEZ"/>
    <s v="Cerrado"/>
    <s v="Junio"/>
    <x v="0"/>
    <x v="0"/>
  </r>
  <r>
    <n v="1970"/>
    <n v="22080"/>
    <s v="Tramitar Peticiones"/>
    <x v="143"/>
    <x v="5"/>
    <d v="2020-06-10T00:00:00"/>
    <s v="Abril - Junio"/>
    <n v="5"/>
    <n v="4"/>
    <s v="Mariet Contreras"/>
    <s v="Cerrado"/>
    <s v="Junio"/>
    <x v="0"/>
    <x v="0"/>
  </r>
  <r>
    <n v="1971"/>
    <n v="22081"/>
    <s v="Tramitar Peticiones"/>
    <x v="143"/>
    <x v="5"/>
    <d v="2020-06-10T00:00:00"/>
    <s v="Abril - Junio"/>
    <n v="5"/>
    <n v="4"/>
    <s v="MAGDALENA OCAMPO"/>
    <s v="Cerrado"/>
    <s v="Junio"/>
    <x v="0"/>
    <x v="0"/>
  </r>
  <r>
    <n v="1972"/>
    <n v="22082"/>
    <s v="Tramitar Queja"/>
    <x v="143"/>
    <x v="5"/>
    <d v="2020-06-10T00:00:00"/>
    <s v="Abril - Junio"/>
    <n v="5"/>
    <n v="4"/>
    <s v="Leidy perez"/>
    <s v="Cerrado"/>
    <s v="Junio"/>
    <x v="0"/>
    <x v="0"/>
  </r>
  <r>
    <n v="1973"/>
    <n v="22083"/>
    <s v="Tramitar Peticiones"/>
    <x v="143"/>
    <x v="5"/>
    <d v="2020-06-10T00:00:00"/>
    <s v="Abril - Junio"/>
    <n v="5"/>
    <n v="4"/>
    <s v="Yomaira Mosquera Maturin"/>
    <s v="Cerrado"/>
    <s v="Junio"/>
    <x v="0"/>
    <x v="0"/>
  </r>
  <r>
    <n v="1974"/>
    <n v="22084"/>
    <s v="Tramitar Peticiones"/>
    <x v="143"/>
    <x v="5"/>
    <d v="2020-06-10T00:00:00"/>
    <s v="Abril - Junio"/>
    <n v="5"/>
    <n v="4"/>
    <s v="Casey Hawkins Rada"/>
    <s v="Cerrado"/>
    <s v="Junio"/>
    <x v="0"/>
    <x v="0"/>
  </r>
  <r>
    <n v="1975"/>
    <n v="22085"/>
    <s v="Tramitar Queja"/>
    <x v="143"/>
    <x v="5"/>
    <d v="2020-06-08T00:00:00"/>
    <s v="Abril - Junio"/>
    <n v="3"/>
    <n v="2"/>
    <s v="JOHN ALEXANDER CRISTIANO FORERO"/>
    <s v="Cerrado"/>
    <s v="Junio"/>
    <x v="0"/>
    <x v="0"/>
  </r>
  <r>
    <n v="1976"/>
    <n v="22086"/>
    <s v="Tramitar Reclamo"/>
    <x v="143"/>
    <x v="5"/>
    <d v="2020-06-08T00:00:00"/>
    <s v="Abril - Junio"/>
    <n v="3"/>
    <n v="2"/>
    <s v="Libia Johanna Ruiz Cruz"/>
    <s v="Cerrado"/>
    <s v="Junio"/>
    <x v="0"/>
    <x v="0"/>
  </r>
  <r>
    <n v="1977"/>
    <n v="22087"/>
    <s v="Tramitar Peticiones"/>
    <x v="143"/>
    <x v="5"/>
    <d v="2020-06-10T00:00:00"/>
    <s v="Abril - Junio"/>
    <n v="5"/>
    <n v="4"/>
    <s v="CARLOS FELIPE FUENTES HERREÑO"/>
    <s v="Cerrado"/>
    <s v="Junio"/>
    <x v="0"/>
    <x v="0"/>
  </r>
  <r>
    <n v="1978"/>
    <n v="22088"/>
    <s v="Tramitar Peticiones"/>
    <x v="143"/>
    <x v="5"/>
    <d v="2020-06-10T00:00:00"/>
    <s v="Abril - Junio"/>
    <n v="5"/>
    <n v="4"/>
    <s v="andres angarita"/>
    <s v="Cerrado"/>
    <s v="Junio"/>
    <x v="0"/>
    <x v="0"/>
  </r>
  <r>
    <n v="1979"/>
    <n v="22089"/>
    <s v="Tramitar Peticiones"/>
    <x v="143"/>
    <x v="5"/>
    <d v="2020-06-10T00:00:00"/>
    <s v="Abril - Junio"/>
    <n v="5"/>
    <n v="4"/>
    <s v="Ramiro Alexander Tuberquia Gómez"/>
    <s v="Cerrado"/>
    <s v="Junio"/>
    <x v="0"/>
    <x v="0"/>
  </r>
  <r>
    <n v="1980"/>
    <n v="22090"/>
    <s v="Tramitar Peticiones"/>
    <x v="143"/>
    <x v="5"/>
    <d v="2020-06-10T00:00:00"/>
    <s v="Abril - Junio"/>
    <n v="5"/>
    <n v="4"/>
    <s v="Walter Rengifo Carvajal"/>
    <s v="Cerrado"/>
    <s v="Junio"/>
    <x v="0"/>
    <x v="0"/>
  </r>
  <r>
    <n v="1981"/>
    <n v="22091"/>
    <s v="Tramitar Peticiones"/>
    <x v="143"/>
    <x v="5"/>
    <d v="2020-06-10T00:00:00"/>
    <s v="Abril - Junio"/>
    <n v="5"/>
    <n v="4"/>
    <s v="Ines Barrera Esteves"/>
    <s v="Cerrado"/>
    <s v="Junio"/>
    <x v="0"/>
    <x v="0"/>
  </r>
  <r>
    <n v="1982"/>
    <n v="22092"/>
    <s v="Tramitar Peticiones"/>
    <x v="144"/>
    <x v="5"/>
    <d v="2020-06-10T00:00:00"/>
    <s v="Abril - Junio"/>
    <n v="4"/>
    <n v="3"/>
    <s v="JEIMMY LOZANO"/>
    <s v="Cerrado"/>
    <s v="Junio"/>
    <x v="0"/>
    <x v="0"/>
  </r>
  <r>
    <n v="1983"/>
    <n v="22093"/>
    <s v="Tramitar Peticiones"/>
    <x v="144"/>
    <x v="5"/>
    <d v="2020-06-10T00:00:00"/>
    <s v="Abril - Junio"/>
    <n v="4"/>
    <n v="3"/>
    <s v="Luz Adriana Echeverri"/>
    <s v="Cerrado"/>
    <s v="Junio"/>
    <x v="0"/>
    <x v="0"/>
  </r>
  <r>
    <n v="1984"/>
    <n v="22094"/>
    <s v="Tramitar Reclamo"/>
    <x v="144"/>
    <x v="5"/>
    <s v="Pendiente"/>
    <s v="Pendiente"/>
    <s v="No aplica"/>
    <s v="No aplica"/>
    <s v="Yenny Vanessa Molina Trujillo"/>
    <s v="Abierto"/>
    <s v="Pendiente"/>
    <x v="1"/>
    <x v="1"/>
  </r>
  <r>
    <n v="1985"/>
    <n v="22095"/>
    <s v="Asignar Sugerencia"/>
    <x v="144"/>
    <x v="5"/>
    <d v="2020-06-10T00:00:00"/>
    <s v="Abril - Junio"/>
    <n v="4"/>
    <n v="3"/>
    <s v="Yuri Catherine Ipuz Perdomo"/>
    <s v="Cerrado"/>
    <s v="Junio"/>
    <x v="0"/>
    <x v="0"/>
  </r>
  <r>
    <n v="1986"/>
    <n v="22096"/>
    <s v="Tramitar Peticiones"/>
    <x v="144"/>
    <x v="5"/>
    <d v="2020-06-10T00:00:00"/>
    <s v="Abril - Junio"/>
    <n v="4"/>
    <n v="3"/>
    <s v="ALEXADER ARENAS"/>
    <s v="Cerrado"/>
    <s v="Junio"/>
    <x v="0"/>
    <x v="0"/>
  </r>
  <r>
    <n v="1987"/>
    <n v="22097"/>
    <s v="Tramitar Queja"/>
    <x v="144"/>
    <x v="5"/>
    <d v="2020-06-10T00:00:00"/>
    <s v="Abril - Junio"/>
    <n v="4"/>
    <n v="3"/>
    <s v="Daisy Eliana Ladino Romero"/>
    <s v="Cerrado"/>
    <s v="Junio"/>
    <x v="0"/>
    <x v="0"/>
  </r>
  <r>
    <n v="1988"/>
    <n v="22098"/>
    <s v="Tramitar Queja"/>
    <x v="144"/>
    <x v="5"/>
    <d v="2020-06-08T00:00:00"/>
    <s v="Abril - Junio"/>
    <n v="2"/>
    <n v="1"/>
    <s v="Maria del Pilar Páez N."/>
    <s v="Cerrado"/>
    <s v="Junio"/>
    <x v="0"/>
    <x v="0"/>
  </r>
  <r>
    <n v="1989"/>
    <n v="22099"/>
    <s v="Tramitar Queja"/>
    <x v="144"/>
    <x v="5"/>
    <d v="2020-06-08T00:00:00"/>
    <s v="Abril - Junio"/>
    <n v="2"/>
    <n v="1"/>
    <s v="María Isabel Torrado Ortega"/>
    <s v="Cerrado"/>
    <s v="Junio"/>
    <x v="0"/>
    <x v="0"/>
  </r>
  <r>
    <n v="1990"/>
    <n v="22100"/>
    <s v="Tramitar Peticiones"/>
    <x v="144"/>
    <x v="5"/>
    <d v="2020-06-10T00:00:00"/>
    <s v="Abril - Junio"/>
    <n v="4"/>
    <n v="3"/>
    <s v="JOSE FERNANDO TRIVIÑO CORDERO"/>
    <s v="Cerrado"/>
    <s v="Junio"/>
    <x v="0"/>
    <x v="0"/>
  </r>
  <r>
    <n v="1991"/>
    <n v="22101"/>
    <s v="Tramitar Queja"/>
    <x v="144"/>
    <x v="5"/>
    <d v="2020-06-08T00:00:00"/>
    <s v="Abril - Junio"/>
    <n v="2"/>
    <n v="1"/>
    <s v="Carolina Cardona Jhon"/>
    <s v="Cerrado"/>
    <s v="Junio"/>
    <x v="0"/>
    <x v="0"/>
  </r>
  <r>
    <n v="1992"/>
    <n v="22102"/>
    <s v="Tramitar Peticiones"/>
    <x v="144"/>
    <x v="5"/>
    <d v="2020-06-10T00:00:00"/>
    <s v="Abril - Junio"/>
    <n v="4"/>
    <n v="3"/>
    <s v="Adelson Mosquera Mosquera"/>
    <s v="Cerrado"/>
    <s v="Junio"/>
    <x v="0"/>
    <x v="0"/>
  </r>
  <r>
    <n v="1993"/>
    <n v="22103"/>
    <s v="Tramitar Peticiones"/>
    <x v="144"/>
    <x v="5"/>
    <d v="2020-06-10T00:00:00"/>
    <s v="Abril - Junio"/>
    <n v="4"/>
    <n v="3"/>
    <s v="Shirley karina posada"/>
    <s v="Cerrado"/>
    <s v="Junio"/>
    <x v="0"/>
    <x v="0"/>
  </r>
  <r>
    <n v="1994"/>
    <n v="22104"/>
    <s v="Tramitar Peticiones"/>
    <x v="145"/>
    <x v="5"/>
    <d v="2020-06-10T00:00:00"/>
    <s v="Abril - Junio"/>
    <n v="3"/>
    <n v="3"/>
    <s v="Dylan Arias"/>
    <s v="Cerrado"/>
    <s v="Junio"/>
    <x v="0"/>
    <x v="0"/>
  </r>
  <r>
    <n v="1995"/>
    <n v="22105"/>
    <s v="Tramitar Peticiones"/>
    <x v="145"/>
    <x v="5"/>
    <d v="2020-06-10T00:00:00"/>
    <s v="Abril - Junio"/>
    <n v="3"/>
    <n v="3"/>
    <s v="Dylan Arias"/>
    <s v="Cerrado"/>
    <s v="Junio"/>
    <x v="0"/>
    <x v="0"/>
  </r>
  <r>
    <n v="1996"/>
    <n v="22106"/>
    <s v="Tramitar Peticiones"/>
    <x v="145"/>
    <x v="5"/>
    <d v="2020-06-10T00:00:00"/>
    <s v="Abril - Junio"/>
    <n v="3"/>
    <n v="3"/>
    <s v="Dylan Arias"/>
    <s v="Cerrado"/>
    <s v="Junio"/>
    <x v="0"/>
    <x v="0"/>
  </r>
  <r>
    <n v="1997"/>
    <n v="22107"/>
    <s v="Tramitar Peticiones"/>
    <x v="145"/>
    <x v="5"/>
    <d v="2020-06-10T00:00:00"/>
    <s v="Abril - Junio"/>
    <n v="3"/>
    <n v="3"/>
    <s v="Michael Bedoya Agudelo"/>
    <s v="Cerrado"/>
    <s v="Junio"/>
    <x v="0"/>
    <x v="0"/>
  </r>
  <r>
    <n v="1998"/>
    <n v="22108"/>
    <s v="Tramitar Peticiones"/>
    <x v="145"/>
    <x v="5"/>
    <d v="2020-06-10T00:00:00"/>
    <s v="Abril - Junio"/>
    <n v="3"/>
    <n v="3"/>
    <s v="Edisson Javier Martínez Acosta"/>
    <s v="Cerrado"/>
    <s v="Junio"/>
    <x v="0"/>
    <x v="0"/>
  </r>
  <r>
    <n v="1999"/>
    <n v="22109"/>
    <s v="Tramitar Peticiones"/>
    <x v="145"/>
    <x v="5"/>
    <d v="2020-06-10T00:00:00"/>
    <s v="Abril - Junio"/>
    <n v="3"/>
    <n v="3"/>
    <s v="Gloria Jeannette Pulido García"/>
    <s v="Cerrado"/>
    <s v="Junio"/>
    <x v="0"/>
    <x v="0"/>
  </r>
  <r>
    <n v="2000"/>
    <n v="22110"/>
    <s v="Tramitar Peticiones"/>
    <x v="145"/>
    <x v="5"/>
    <d v="2020-06-10T00:00:00"/>
    <s v="Abril - Junio"/>
    <n v="3"/>
    <n v="3"/>
    <s v="Mauricio TINOCO Herrera"/>
    <s v="Cerrado"/>
    <s v="Junio"/>
    <x v="0"/>
    <x v="0"/>
  </r>
  <r>
    <n v="2001"/>
    <n v="22111"/>
    <s v="Tramitar Queja"/>
    <x v="145"/>
    <x v="5"/>
    <d v="2020-06-08T00:00:00"/>
    <s v="Abril - Junio"/>
    <n v="1"/>
    <n v="1"/>
    <s v="Sonia Yolima Bohada Vargas"/>
    <s v="Cerrado"/>
    <s v="Junio"/>
    <x v="0"/>
    <x v="0"/>
  </r>
  <r>
    <n v="2002"/>
    <n v="22112"/>
    <s v="Tramitar Reclamo"/>
    <x v="145"/>
    <x v="5"/>
    <d v="2020-06-08T00:00:00"/>
    <s v="Abril - Junio"/>
    <n v="1"/>
    <n v="1"/>
    <s v="Sonia Yolima Bohada Vargas"/>
    <s v="Cerrado"/>
    <s v="Junio"/>
    <x v="0"/>
    <x v="0"/>
  </r>
  <r>
    <n v="2003"/>
    <n v="22113"/>
    <s v="Tramitar Peticiones"/>
    <x v="145"/>
    <x v="5"/>
    <d v="2020-06-10T00:00:00"/>
    <s v="Abril - Junio"/>
    <n v="3"/>
    <n v="3"/>
    <s v="Ervin Eduardo Mosquera Chala"/>
    <s v="Cerrado"/>
    <s v="Junio"/>
    <x v="0"/>
    <x v="0"/>
  </r>
  <r>
    <n v="2004"/>
    <n v="22114"/>
    <s v="Tramitar Queja"/>
    <x v="145"/>
    <x v="5"/>
    <d v="2020-06-08T00:00:00"/>
    <s v="Abril - Junio"/>
    <n v="1"/>
    <n v="1"/>
    <s v="Jhon Stiven Ospina Loaiza"/>
    <s v="Cerrado"/>
    <s v="Junio"/>
    <x v="0"/>
    <x v="0"/>
  </r>
  <r>
    <n v="2005"/>
    <n v="22115"/>
    <s v="Tramitar Peticiones"/>
    <x v="145"/>
    <x v="5"/>
    <d v="2020-06-10T00:00:00"/>
    <s v="Abril - Junio"/>
    <n v="3"/>
    <n v="3"/>
    <s v="YOLY MUÑOZ ENCISO"/>
    <s v="Cerrado"/>
    <s v="Junio"/>
    <x v="0"/>
    <x v="0"/>
  </r>
  <r>
    <n v="2006"/>
    <n v="22116"/>
    <s v="Tramitar Peticiones"/>
    <x v="145"/>
    <x v="5"/>
    <d v="2020-06-10T00:00:00"/>
    <s v="Abril - Junio"/>
    <n v="3"/>
    <n v="3"/>
    <s v="antonio luis pajaro hernandez"/>
    <s v="Cerrado"/>
    <s v="Junio"/>
    <x v="0"/>
    <x v="0"/>
  </r>
  <r>
    <n v="2007"/>
    <n v="22117"/>
    <s v="Tramitar Peticiones"/>
    <x v="145"/>
    <x v="5"/>
    <d v="2020-06-10T00:00:00"/>
    <s v="Abril - Junio"/>
    <n v="3"/>
    <n v="3"/>
    <s v="Sergio andres chaparro hernandez"/>
    <s v="Cerrado"/>
    <s v="Junio"/>
    <x v="0"/>
    <x v="0"/>
  </r>
  <r>
    <n v="2008"/>
    <n v="22118"/>
    <s v="Tramitar Peticiones"/>
    <x v="145"/>
    <x v="5"/>
    <d v="2020-06-10T00:00:00"/>
    <s v="Abril - Junio"/>
    <n v="3"/>
    <n v="3"/>
    <s v="Arnulfo romero nuñez"/>
    <s v="Cerrado"/>
    <s v="Junio"/>
    <x v="0"/>
    <x v="0"/>
  </r>
  <r>
    <n v="2009"/>
    <n v="22119"/>
    <s v="Tramitar Queja"/>
    <x v="145"/>
    <x v="5"/>
    <d v="2020-06-10T00:00:00"/>
    <s v="Abril - Junio"/>
    <n v="3"/>
    <n v="3"/>
    <s v="STHEFANNY FENEY GALLO HERRERA"/>
    <s v="Cerrado"/>
    <s v="Junio"/>
    <x v="0"/>
    <x v="0"/>
  </r>
  <r>
    <n v="2010"/>
    <n v="22120"/>
    <s v="Tramitar Peticiones"/>
    <x v="145"/>
    <x v="5"/>
    <d v="2020-06-10T00:00:00"/>
    <s v="Abril - Junio"/>
    <n v="3"/>
    <n v="3"/>
    <s v="Andrea Caterin Masmelas Rodríguez"/>
    <s v="Cerrado"/>
    <s v="Junio"/>
    <x v="0"/>
    <x v="0"/>
  </r>
  <r>
    <n v="2011"/>
    <n v="22121"/>
    <s v="Tramitar Peticiones"/>
    <x v="146"/>
    <x v="5"/>
    <d v="2020-06-10T00:00:00"/>
    <s v="Abril - Junio"/>
    <n v="2"/>
    <n v="3"/>
    <s v="NABOR BOLAÑOS ERAZO"/>
    <s v="Cerrado"/>
    <s v="Junio"/>
    <x v="0"/>
    <x v="0"/>
  </r>
  <r>
    <n v="2012"/>
    <n v="22122"/>
    <s v="Tramitar Peticiones"/>
    <x v="146"/>
    <x v="5"/>
    <d v="2020-06-10T00:00:00"/>
    <s v="Abril - Junio"/>
    <n v="2"/>
    <n v="3"/>
    <s v="LUZ AIDE ARBOLEDA MEDINA"/>
    <s v="Cerrado"/>
    <s v="Junio"/>
    <x v="0"/>
    <x v="0"/>
  </r>
  <r>
    <n v="2013"/>
    <n v="22123"/>
    <s v="Tramitar Peticiones"/>
    <x v="146"/>
    <x v="5"/>
    <d v="2020-06-10T00:00:00"/>
    <s v="Abril - Junio"/>
    <n v="2"/>
    <n v="3"/>
    <s v="OSCAR LEONEL TULCAN CRIOLLO"/>
    <s v="Cerrado"/>
    <s v="Junio"/>
    <x v="0"/>
    <x v="0"/>
  </r>
  <r>
    <n v="2014"/>
    <n v="22124"/>
    <s v="Tramitar Peticiones"/>
    <x v="146"/>
    <x v="5"/>
    <d v="2020-06-10T00:00:00"/>
    <s v="Abril - Junio"/>
    <n v="2"/>
    <n v="3"/>
    <s v="Martin Juvenal vivas parada"/>
    <s v="Cerrado"/>
    <s v="Junio"/>
    <x v="0"/>
    <x v="0"/>
  </r>
  <r>
    <n v="2015"/>
    <n v="22125"/>
    <s v="Tramitar Peticiones"/>
    <x v="146"/>
    <x v="5"/>
    <d v="2020-06-10T00:00:00"/>
    <s v="Abril - Junio"/>
    <n v="2"/>
    <n v="3"/>
    <s v="FABIO ANDRES SILVA VEGA"/>
    <s v="Cerrado"/>
    <s v="Junio"/>
    <x v="0"/>
    <x v="0"/>
  </r>
  <r>
    <n v="2016"/>
    <n v="22126"/>
    <s v="Tramitar Peticiones"/>
    <x v="146"/>
    <x v="5"/>
    <d v="2020-06-10T00:00:00"/>
    <s v="Abril - Junio"/>
    <n v="2"/>
    <n v="3"/>
    <s v="carlos alberto rivera"/>
    <s v="Cerrado"/>
    <s v="Junio"/>
    <x v="0"/>
    <x v="0"/>
  </r>
  <r>
    <n v="2017"/>
    <n v="22127"/>
    <s v="Tramitar Peticiones"/>
    <x v="146"/>
    <x v="5"/>
    <d v="2020-06-10T00:00:00"/>
    <s v="Abril - Junio"/>
    <n v="2"/>
    <n v="3"/>
    <s v="John Freddy Arboleda Murillo"/>
    <s v="Cerrado"/>
    <s v="Junio"/>
    <x v="0"/>
    <x v="0"/>
  </r>
  <r>
    <n v="2018"/>
    <n v="22128"/>
    <s v="Tramitar Queja"/>
    <x v="146"/>
    <x v="5"/>
    <d v="2020-06-10T00:00:00"/>
    <s v="Abril - Junio"/>
    <n v="2"/>
    <n v="3"/>
    <s v="Amparo ocampo Santamaría"/>
    <s v="Cerrado"/>
    <s v="Junio"/>
    <x v="0"/>
    <x v="0"/>
  </r>
  <r>
    <n v="2019"/>
    <n v="22129"/>
    <s v="Tramitar Peticiones"/>
    <x v="146"/>
    <x v="5"/>
    <d v="2020-06-10T00:00:00"/>
    <s v="Abril - Junio"/>
    <n v="2"/>
    <n v="3"/>
    <s v="carlos alberto rivera"/>
    <s v="Cerrado"/>
    <s v="Junio"/>
    <x v="0"/>
    <x v="0"/>
  </r>
  <r>
    <n v="2020"/>
    <n v="22130"/>
    <s v="Tramitar Peticiones"/>
    <x v="146"/>
    <x v="5"/>
    <d v="2020-06-10T00:00:00"/>
    <s v="Abril - Junio"/>
    <n v="2"/>
    <n v="3"/>
    <s v="katheryn milena ochoa gonzalez"/>
    <s v="Cerrado"/>
    <s v="Junio"/>
    <x v="0"/>
    <x v="0"/>
  </r>
  <r>
    <n v="2021"/>
    <n v="22131"/>
    <s v="Tramitar Peticiones"/>
    <x v="146"/>
    <x v="5"/>
    <d v="2020-06-10T00:00:00"/>
    <s v="Abril - Junio"/>
    <n v="2"/>
    <n v="3"/>
    <s v="OLGA LUCIA DURAN FRONDA"/>
    <s v="Cerrado"/>
    <s v="Junio"/>
    <x v="0"/>
    <x v="0"/>
  </r>
  <r>
    <n v="2022"/>
    <n v="22132"/>
    <s v="Tramitar Peticiones"/>
    <x v="146"/>
    <x v="5"/>
    <d v="2020-06-10T00:00:00"/>
    <s v="Abril - Junio"/>
    <n v="2"/>
    <n v="3"/>
    <s v="liseth ladino"/>
    <s v="Cerrado"/>
    <s v="Junio"/>
    <x v="0"/>
    <x v="0"/>
  </r>
  <r>
    <n v="2023"/>
    <n v="22133"/>
    <s v="Asignar Sugerencia"/>
    <x v="146"/>
    <x v="5"/>
    <d v="2020-06-10T00:00:00"/>
    <s v="Abril - Junio"/>
    <n v="2"/>
    <n v="3"/>
    <s v="jose antonio vizcaino"/>
    <s v="Cerrado"/>
    <s v="Junio"/>
    <x v="0"/>
    <x v="0"/>
  </r>
  <r>
    <n v="2024"/>
    <n v="22134"/>
    <s v="Tramitar Peticiones"/>
    <x v="146"/>
    <x v="5"/>
    <d v="2020-06-10T00:00:00"/>
    <s v="Abril - Junio"/>
    <n v="2"/>
    <n v="3"/>
    <s v="MILTON ELLES VELASQUEZ"/>
    <s v="Cerrado"/>
    <s v="Junio"/>
    <x v="0"/>
    <x v="0"/>
  </r>
  <r>
    <n v="2025"/>
    <n v="22135"/>
    <s v="Tramitar Peticiones"/>
    <x v="146"/>
    <x v="5"/>
    <d v="2020-06-10T00:00:00"/>
    <s v="Abril - Junio"/>
    <n v="2"/>
    <n v="3"/>
    <s v="angela yarley culma"/>
    <s v="Cerrado"/>
    <s v="Junio"/>
    <x v="0"/>
    <x v="0"/>
  </r>
  <r>
    <n v="2026"/>
    <n v="22136"/>
    <s v="Tramitar Peticiones"/>
    <x v="146"/>
    <x v="5"/>
    <d v="2020-06-10T00:00:00"/>
    <s v="Abril - Junio"/>
    <n v="2"/>
    <n v="3"/>
    <s v="MARTHA LUCIA DAZA RENGIFO"/>
    <s v="Cerrado"/>
    <s v="Junio"/>
    <x v="0"/>
    <x v="0"/>
  </r>
  <r>
    <n v="2027"/>
    <n v="22137"/>
    <s v="Tramitar Peticiones"/>
    <x v="146"/>
    <x v="5"/>
    <d v="2020-06-11T00:00:00"/>
    <s v="Abril - Junio"/>
    <n v="3"/>
    <n v="4"/>
    <s v="Gloria Elena lopez zapata"/>
    <s v="Cerrado"/>
    <s v="Junio"/>
    <x v="0"/>
    <x v="0"/>
  </r>
  <r>
    <n v="2028"/>
    <n v="22138"/>
    <s v="Tramitar Peticiones"/>
    <x v="146"/>
    <x v="5"/>
    <d v="2020-06-11T00:00:00"/>
    <s v="Abril - Junio"/>
    <n v="3"/>
    <n v="4"/>
    <s v="SEMEP IPS"/>
    <s v="Cerrado"/>
    <s v="Junio"/>
    <x v="0"/>
    <x v="0"/>
  </r>
  <r>
    <n v="2029"/>
    <n v="22139"/>
    <s v="Tramitar Peticiones"/>
    <x v="146"/>
    <x v="5"/>
    <d v="2020-06-11T00:00:00"/>
    <s v="Abril - Junio"/>
    <n v="3"/>
    <n v="4"/>
    <s v="RAY DAVID ACOSTA VERGARA"/>
    <s v="Cerrado"/>
    <s v="Junio"/>
    <x v="0"/>
    <x v="0"/>
  </r>
  <r>
    <n v="2030"/>
    <n v="22140"/>
    <s v="Tramitar Peticiones"/>
    <x v="146"/>
    <x v="5"/>
    <d v="2020-06-11T00:00:00"/>
    <s v="Abril - Junio"/>
    <n v="3"/>
    <n v="4"/>
    <s v="Daniel Felipe Ordoñez Solarte"/>
    <s v="Cerrado"/>
    <s v="Junio"/>
    <x v="0"/>
    <x v="0"/>
  </r>
  <r>
    <n v="2031"/>
    <n v="22141"/>
    <s v="Tramitar Peticiones"/>
    <x v="146"/>
    <x v="5"/>
    <d v="2020-06-11T00:00:00"/>
    <s v="Abril - Junio"/>
    <n v="3"/>
    <n v="4"/>
    <s v="Konfirma S.A.S"/>
    <s v="Cerrado"/>
    <s v="Junio"/>
    <x v="0"/>
    <x v="0"/>
  </r>
  <r>
    <n v="2032"/>
    <n v="22142"/>
    <s v="Tramitar Queja"/>
    <x v="146"/>
    <x v="5"/>
    <d v="2020-06-08T00:00:00"/>
    <s v="Abril - Junio"/>
    <n v="0"/>
    <n v="1"/>
    <s v="Oscar suarez Castiblanco"/>
    <s v="Cerrado"/>
    <s v="Junio"/>
    <x v="0"/>
    <x v="0"/>
  </r>
  <r>
    <n v="2033"/>
    <n v="22143"/>
    <s v="Tramitar Peticiones"/>
    <x v="146"/>
    <x v="5"/>
    <d v="2020-06-11T00:00:00"/>
    <s v="Abril - Junio"/>
    <n v="3"/>
    <n v="4"/>
    <s v="Colectivo de Abogados Litigantes"/>
    <s v="Cerrado"/>
    <s v="Junio"/>
    <x v="0"/>
    <x v="0"/>
  </r>
  <r>
    <n v="2034"/>
    <n v="22144"/>
    <s v="Tramitar Peticiones"/>
    <x v="146"/>
    <x v="5"/>
    <d v="2020-06-11T00:00:00"/>
    <s v="Abril - Junio"/>
    <n v="3"/>
    <n v="4"/>
    <s v="luis enrique camargo tuta"/>
    <s v="Cerrado"/>
    <s v="Junio"/>
    <x v="0"/>
    <x v="0"/>
  </r>
  <r>
    <n v="2035"/>
    <n v="22145"/>
    <s v="Tramitar Peticiones"/>
    <x v="146"/>
    <x v="5"/>
    <d v="2020-06-11T00:00:00"/>
    <s v="Abril - Junio"/>
    <n v="3"/>
    <n v="4"/>
    <s v="EDWARD ALBANER LOZANO MENESES"/>
    <s v="Cerrado"/>
    <s v="Junio"/>
    <x v="0"/>
    <x v="0"/>
  </r>
  <r>
    <n v="2036"/>
    <n v="22146"/>
    <s v="Tramitar Queja"/>
    <x v="146"/>
    <x v="5"/>
    <s v="Pendiente"/>
    <s v="Pendiente"/>
    <s v="No aplica"/>
    <s v="No aplica"/>
    <s v="viviana maría rodelo ortega"/>
    <s v="Abierto"/>
    <s v="Pendiente"/>
    <x v="1"/>
    <x v="1"/>
  </r>
  <r>
    <n v="2037"/>
    <n v="22147"/>
    <s v="Tramitar Peticiones"/>
    <x v="146"/>
    <x v="5"/>
    <d v="2020-06-11T00:00:00"/>
    <s v="Abril - Junio"/>
    <n v="3"/>
    <n v="4"/>
    <s v="LINA XIIMENA ZORRILA RENDON"/>
    <s v="Cerrado"/>
    <s v="Junio"/>
    <x v="0"/>
    <x v="0"/>
  </r>
  <r>
    <n v="2038"/>
    <n v="22148"/>
    <s v="Tramitar Peticiones"/>
    <x v="146"/>
    <x v="5"/>
    <d v="2020-06-12T00:00:00"/>
    <s v="Abril - Junio"/>
    <n v="4"/>
    <n v="5"/>
    <s v="EDWIN ALEJANDRO CADAVID LEMUS"/>
    <s v="Cerrado"/>
    <s v="Junio"/>
    <x v="0"/>
    <x v="0"/>
  </r>
  <r>
    <n v="2039"/>
    <n v="22149"/>
    <s v="Tramitar Peticiones"/>
    <x v="146"/>
    <x v="5"/>
    <d v="2020-06-11T00:00:00"/>
    <s v="Abril - Junio"/>
    <n v="3"/>
    <n v="4"/>
    <s v="Angie peña"/>
    <s v="Cerrado"/>
    <s v="Junio"/>
    <x v="0"/>
    <x v="0"/>
  </r>
  <r>
    <n v="2040"/>
    <n v="22150"/>
    <s v="Tramitar Reclamo"/>
    <x v="146"/>
    <x v="5"/>
    <d v="2020-06-09T00:00:00"/>
    <s v="Abril - Junio"/>
    <n v="1"/>
    <n v="2"/>
    <s v="Eyder Garces"/>
    <s v="Cerrado"/>
    <s v="Junio"/>
    <x v="0"/>
    <x v="0"/>
  </r>
  <r>
    <n v="2041"/>
    <n v="22151"/>
    <s v="Tramitar Queja"/>
    <x v="146"/>
    <x v="5"/>
    <d v="2020-06-10T00:00:00"/>
    <s v="Abril - Junio"/>
    <n v="2"/>
    <n v="3"/>
    <s v="DIEGO HERNANDEZ"/>
    <s v="Cerrado"/>
    <s v="Junio"/>
    <x v="0"/>
    <x v="0"/>
  </r>
  <r>
    <n v="2042"/>
    <n v="22152"/>
    <s v="Tramitar Queja"/>
    <x v="146"/>
    <x v="5"/>
    <d v="2020-06-10T00:00:00"/>
    <s v="Abril - Junio"/>
    <n v="2"/>
    <n v="3"/>
    <s v="DIEGO HERNANDEZ"/>
    <s v="Cerrado"/>
    <s v="Junio"/>
    <x v="0"/>
    <x v="0"/>
  </r>
  <r>
    <n v="2043"/>
    <n v="22153"/>
    <s v="Tramitar Reclamo"/>
    <x v="146"/>
    <x v="5"/>
    <d v="2020-06-09T00:00:00"/>
    <s v="Abril - Junio"/>
    <n v="1"/>
    <n v="2"/>
    <s v="Muñoz"/>
    <s v="Cerrado"/>
    <s v="Junio"/>
    <x v="0"/>
    <x v="0"/>
  </r>
  <r>
    <n v="2044"/>
    <n v="22154"/>
    <s v="Tramitar Peticiones"/>
    <x v="146"/>
    <x v="5"/>
    <d v="2020-06-11T00:00:00"/>
    <s v="Abril - Junio"/>
    <n v="3"/>
    <n v="4"/>
    <s v="laura melissa cormaño baldovino"/>
    <s v="Cerrado"/>
    <s v="Junio"/>
    <x v="0"/>
    <x v="0"/>
  </r>
  <r>
    <n v="2045"/>
    <n v="22155"/>
    <s v="Tramitar Peticiones"/>
    <x v="146"/>
    <x v="5"/>
    <d v="2020-06-11T00:00:00"/>
    <s v="Abril - Junio"/>
    <n v="3"/>
    <n v="4"/>
    <s v="laura melissa cormaño baldovino"/>
    <s v="Cerrado"/>
    <s v="Junio"/>
    <x v="0"/>
    <x v="0"/>
  </r>
  <r>
    <n v="2046"/>
    <n v="22156"/>
    <s v="Tramitar Peticiones"/>
    <x v="147"/>
    <x v="5"/>
    <d v="2020-06-11T00:00:00"/>
    <s v="Abril - Junio"/>
    <n v="2"/>
    <n v="3"/>
    <s v="JOSE LEONARDO AGUILLON SONSA"/>
    <s v="Cerrado"/>
    <s v="Junio"/>
    <x v="0"/>
    <x v="0"/>
  </r>
  <r>
    <n v="2047"/>
    <n v="22157"/>
    <s v="Tramitar Peticiones"/>
    <x v="147"/>
    <x v="5"/>
    <d v="2020-06-11T00:00:00"/>
    <s v="Abril - Junio"/>
    <n v="2"/>
    <n v="3"/>
    <s v="MARTHA CECILIA MURILLO"/>
    <s v="Cerrado"/>
    <s v="Junio"/>
    <x v="0"/>
    <x v="0"/>
  </r>
  <r>
    <n v="2048"/>
    <n v="22158"/>
    <s v="Tramitar Peticiones"/>
    <x v="147"/>
    <x v="5"/>
    <d v="2020-06-11T00:00:00"/>
    <s v="Abril - Junio"/>
    <n v="2"/>
    <n v="3"/>
    <s v="July Paulina Suárez López"/>
    <s v="Cerrado"/>
    <s v="Junio"/>
    <x v="0"/>
    <x v="0"/>
  </r>
  <r>
    <n v="2049"/>
    <n v="22159"/>
    <s v="Tramitar Queja"/>
    <x v="147"/>
    <x v="5"/>
    <d v="2020-06-10T00:00:00"/>
    <s v="Abril - Junio"/>
    <n v="1"/>
    <n v="2"/>
    <s v="NESTOR IVAN LEGUIZAMON PATARROYO"/>
    <s v="Cerrado"/>
    <s v="Junio"/>
    <x v="0"/>
    <x v="0"/>
  </r>
  <r>
    <n v="2050"/>
    <n v="22160"/>
    <s v="Tramitar Peticiones"/>
    <x v="147"/>
    <x v="5"/>
    <d v="2020-06-11T00:00:00"/>
    <s v="Abril - Junio"/>
    <n v="2"/>
    <n v="3"/>
    <s v="ROSINA PALACIOS FERNÁNDEZ"/>
    <s v="Cerrado"/>
    <s v="Junio"/>
    <x v="0"/>
    <x v="0"/>
  </r>
  <r>
    <n v="2051"/>
    <n v="22161"/>
    <s v="Tramitar Peticiones"/>
    <x v="147"/>
    <x v="5"/>
    <d v="2020-06-11T00:00:00"/>
    <s v="Abril - Junio"/>
    <n v="2"/>
    <n v="3"/>
    <s v="Nestor Enrique Arango Vallejo"/>
    <s v="Cerrado"/>
    <s v="Junio"/>
    <x v="0"/>
    <x v="0"/>
  </r>
  <r>
    <n v="2052"/>
    <n v="22162"/>
    <s v="Tramitar Queja"/>
    <x v="147"/>
    <x v="5"/>
    <d v="2020-06-11T00:00:00"/>
    <s v="Abril - Junio"/>
    <n v="2"/>
    <n v="3"/>
    <s v="NELSON ENRIQUE DIAZ FLOREZ"/>
    <s v="Cerrado"/>
    <s v="Junio"/>
    <x v="0"/>
    <x v="0"/>
  </r>
  <r>
    <n v="2053"/>
    <n v="22163"/>
    <s v="Tramitar Queja"/>
    <x v="147"/>
    <x v="5"/>
    <d v="2020-06-25T00:00:00"/>
    <s v="Abril - Junio"/>
    <n v="16"/>
    <n v="13"/>
    <s v="LUZ MARINA MORALES PAEZ"/>
    <s v="Cerrado"/>
    <s v="Junio"/>
    <x v="0"/>
    <x v="0"/>
  </r>
  <r>
    <n v="2054"/>
    <n v="22164"/>
    <s v="Tramitar Reclamo"/>
    <x v="147"/>
    <x v="5"/>
    <d v="2020-06-10T00:00:00"/>
    <s v="Abril - Junio"/>
    <n v="1"/>
    <n v="2"/>
    <s v="Manuel Del prado C."/>
    <s v="Cerrado"/>
    <s v="Junio"/>
    <x v="0"/>
    <x v="0"/>
  </r>
  <r>
    <n v="2055"/>
    <n v="22165"/>
    <s v="Tramitar Peticiones"/>
    <x v="147"/>
    <x v="5"/>
    <d v="2020-06-11T00:00:00"/>
    <s v="Abril - Junio"/>
    <n v="2"/>
    <n v="3"/>
    <s v="Leidy Yolanda Salas"/>
    <s v="Cerrado"/>
    <s v="Junio"/>
    <x v="0"/>
    <x v="0"/>
  </r>
  <r>
    <n v="2056"/>
    <n v="22166"/>
    <s v="Tramitar Peticiones"/>
    <x v="147"/>
    <x v="5"/>
    <d v="2020-06-11T00:00:00"/>
    <s v="Abril - Junio"/>
    <n v="2"/>
    <n v="3"/>
    <s v="Ivannsilar Matiz Olaya"/>
    <s v="Cerrado"/>
    <s v="Junio"/>
    <x v="0"/>
    <x v="0"/>
  </r>
  <r>
    <n v="2057"/>
    <n v="22167"/>
    <s v="Tramitar Peticiones"/>
    <x v="147"/>
    <x v="5"/>
    <d v="2020-06-11T00:00:00"/>
    <s v="Abril - Junio"/>
    <n v="2"/>
    <n v="3"/>
    <s v="GLORIA ALEXANDRA ROMERO NIÑO"/>
    <s v="Cerrado"/>
    <s v="Junio"/>
    <x v="0"/>
    <x v="0"/>
  </r>
  <r>
    <n v="2058"/>
    <n v="22168"/>
    <s v="Tramitar Peticiones"/>
    <x v="147"/>
    <x v="5"/>
    <d v="2020-06-11T00:00:00"/>
    <s v="Abril - Junio"/>
    <n v="2"/>
    <n v="3"/>
    <s v="Carolina Montoya"/>
    <s v="Cerrado"/>
    <s v="Junio"/>
    <x v="0"/>
    <x v="0"/>
  </r>
  <r>
    <n v="2059"/>
    <n v="22169"/>
    <s v="Tramitar Queja"/>
    <x v="147"/>
    <x v="5"/>
    <d v="2020-06-10T00:00:00"/>
    <s v="Abril - Junio"/>
    <n v="1"/>
    <n v="2"/>
    <s v="Yully Tatiana Caro Burgos"/>
    <s v="Cerrado"/>
    <s v="Junio"/>
    <x v="0"/>
    <x v="0"/>
  </r>
  <r>
    <n v="2060"/>
    <n v="22170"/>
    <s v="Tramitar Peticiones"/>
    <x v="147"/>
    <x v="5"/>
    <d v="2020-06-11T00:00:00"/>
    <s v="Abril - Junio"/>
    <n v="2"/>
    <n v="3"/>
    <s v="JAMMER SAUL HERNANDEZ RAMIREZ"/>
    <s v="Cerrado"/>
    <s v="Junio"/>
    <x v="0"/>
    <x v="0"/>
  </r>
  <r>
    <n v="2061"/>
    <n v="22171"/>
    <s v="Tramitar Peticiones"/>
    <x v="147"/>
    <x v="5"/>
    <d v="2020-06-11T00:00:00"/>
    <s v="Abril - Junio"/>
    <n v="2"/>
    <n v="3"/>
    <s v="Leidy Yolanda Salas"/>
    <s v="Cerrado"/>
    <s v="Junio"/>
    <x v="0"/>
    <x v="0"/>
  </r>
  <r>
    <n v="2062"/>
    <n v="22172"/>
    <s v="Tramitar Queja"/>
    <x v="147"/>
    <x v="5"/>
    <d v="2020-06-10T00:00:00"/>
    <s v="Abril - Junio"/>
    <n v="1"/>
    <n v="2"/>
    <s v="ESTEFANIA BLANCO"/>
    <s v="Cerrado"/>
    <s v="Junio"/>
    <x v="0"/>
    <x v="0"/>
  </r>
  <r>
    <n v="2063"/>
    <n v="22173"/>
    <s v="Tramitar Peticiones"/>
    <x v="147"/>
    <x v="5"/>
    <d v="2020-06-11T00:00:00"/>
    <s v="Abril - Junio"/>
    <n v="2"/>
    <n v="3"/>
    <s v="Rubén Darío Rico Guerra"/>
    <s v="Cerrado"/>
    <s v="Junio"/>
    <x v="0"/>
    <x v="0"/>
  </r>
  <r>
    <n v="2064"/>
    <n v="22174"/>
    <s v="Tramitar Peticiones"/>
    <x v="147"/>
    <x v="5"/>
    <d v="2020-06-11T00:00:00"/>
    <s v="Abril - Junio"/>
    <n v="2"/>
    <n v="3"/>
    <s v="Heidy López Rondón"/>
    <s v="Cerrado"/>
    <s v="Junio"/>
    <x v="0"/>
    <x v="0"/>
  </r>
  <r>
    <n v="2065"/>
    <n v="22175"/>
    <s v="Tramitar Queja"/>
    <x v="147"/>
    <x v="5"/>
    <s v="Pendiente"/>
    <s v="Pendiente"/>
    <s v="No aplica"/>
    <s v="No aplica"/>
    <s v="Jerson Rivera Garcia"/>
    <s v="Abierto"/>
    <s v="Pendiente"/>
    <x v="1"/>
    <x v="1"/>
  </r>
  <r>
    <n v="2066"/>
    <n v="22176"/>
    <s v="Tramitar Peticiones"/>
    <x v="147"/>
    <x v="5"/>
    <d v="2020-06-11T00:00:00"/>
    <s v="Abril - Junio"/>
    <n v="2"/>
    <n v="3"/>
    <s v="Fidelia Villegas"/>
    <s v="Cerrado"/>
    <s v="Junio"/>
    <x v="0"/>
    <x v="0"/>
  </r>
  <r>
    <n v="2067"/>
    <n v="22177"/>
    <s v="Tramitar Peticiones"/>
    <x v="147"/>
    <x v="5"/>
    <d v="2020-06-11T00:00:00"/>
    <s v="Abril - Junio"/>
    <n v="2"/>
    <n v="3"/>
    <s v="DIEGO ANDRES VEGA CAICEDO"/>
    <s v="Cerrado"/>
    <s v="Junio"/>
    <x v="0"/>
    <x v="0"/>
  </r>
  <r>
    <n v="2068"/>
    <n v="22178"/>
    <s v="Tramitar Peticiones"/>
    <x v="147"/>
    <x v="5"/>
    <d v="2020-06-11T00:00:00"/>
    <s v="Abril - Junio"/>
    <n v="2"/>
    <n v="3"/>
    <s v="Gladys Cardona Ramirez"/>
    <s v="Cerrado"/>
    <s v="Junio"/>
    <x v="0"/>
    <x v="0"/>
  </r>
  <r>
    <n v="2069"/>
    <n v="22179"/>
    <s v="Tramitar Peticiones"/>
    <x v="147"/>
    <x v="5"/>
    <d v="2020-06-11T00:00:00"/>
    <s v="Abril - Junio"/>
    <n v="2"/>
    <n v="3"/>
    <s v="Gabriel Perez UMaña"/>
    <s v="Cerrado"/>
    <s v="Junio"/>
    <x v="0"/>
    <x v="0"/>
  </r>
  <r>
    <n v="2070"/>
    <n v="22180"/>
    <s v="Tramitar Peticiones"/>
    <x v="147"/>
    <x v="5"/>
    <d v="2020-06-11T00:00:00"/>
    <s v="Abril - Junio"/>
    <n v="2"/>
    <n v="3"/>
    <s v="MARIO ALBERTO MENDOZA CEBALLOS"/>
    <s v="Cerrado"/>
    <s v="Junio"/>
    <x v="0"/>
    <x v="0"/>
  </r>
  <r>
    <n v="2071"/>
    <n v="22181"/>
    <s v="Tramitar Peticiones"/>
    <x v="147"/>
    <x v="5"/>
    <d v="2020-06-11T00:00:00"/>
    <s v="Abril - Junio"/>
    <n v="2"/>
    <n v="3"/>
    <s v="Heidy Carolina Casallas Torres"/>
    <s v="Cerrado"/>
    <s v="Junio"/>
    <x v="0"/>
    <x v="0"/>
  </r>
  <r>
    <n v="2072"/>
    <n v="22182"/>
    <s v="Tramitar Peticiones"/>
    <x v="147"/>
    <x v="5"/>
    <d v="2020-06-11T00:00:00"/>
    <s v="Abril - Junio"/>
    <n v="2"/>
    <n v="3"/>
    <s v="Katherin Castro Barrero"/>
    <s v="Cerrado"/>
    <s v="Junio"/>
    <x v="0"/>
    <x v="0"/>
  </r>
  <r>
    <n v="2073"/>
    <n v="22183"/>
    <s v="Tramitar Queja"/>
    <x v="147"/>
    <x v="5"/>
    <d v="2020-06-11T00:00:00"/>
    <s v="Abril - Junio"/>
    <n v="2"/>
    <n v="3"/>
    <s v="Carmen Cecilia Preciado Prieto"/>
    <s v="Cerrado"/>
    <s v="Junio"/>
    <x v="0"/>
    <x v="0"/>
  </r>
  <r>
    <n v="2074"/>
    <n v="22184"/>
    <s v="Tramitar Peticiones"/>
    <x v="147"/>
    <x v="5"/>
    <d v="2020-06-11T00:00:00"/>
    <s v="Abril - Junio"/>
    <n v="2"/>
    <n v="3"/>
    <s v="MARBY ANGELA GUERRERO BERNAL"/>
    <s v="Cerrado"/>
    <s v="Junio"/>
    <x v="0"/>
    <x v="0"/>
  </r>
  <r>
    <n v="2075"/>
    <n v="22185"/>
    <s v="Tramitar Peticiones"/>
    <x v="147"/>
    <x v="5"/>
    <d v="2020-06-11T00:00:00"/>
    <s v="Abril - Junio"/>
    <n v="2"/>
    <n v="3"/>
    <s v="luis fernando patron betancourt"/>
    <s v="Cerrado"/>
    <s v="Junio"/>
    <x v="0"/>
    <x v="0"/>
  </r>
  <r>
    <n v="2076"/>
    <n v="22186"/>
    <s v="Tramitar Queja"/>
    <x v="147"/>
    <x v="5"/>
    <d v="2020-07-31T00:00:00"/>
    <s v="Julio - Septiembre"/>
    <n v="52"/>
    <n v="39"/>
    <s v="LEIDITH CONSTANZA SALAZAR TRUJILLO"/>
    <s v="Cerrado"/>
    <s v="Julio"/>
    <x v="0"/>
    <x v="0"/>
  </r>
  <r>
    <n v="2077"/>
    <n v="22187"/>
    <s v="Tramitar Peticiones"/>
    <x v="147"/>
    <x v="5"/>
    <d v="2020-06-11T00:00:00"/>
    <s v="Abril - Junio"/>
    <n v="2"/>
    <n v="3"/>
    <s v="MARIA VICTORIA BERNAL BAEZ"/>
    <s v="Cerrado"/>
    <s v="Junio"/>
    <x v="0"/>
    <x v="0"/>
  </r>
  <r>
    <n v="2078"/>
    <n v="22188"/>
    <s v="Tramitar Queja"/>
    <x v="148"/>
    <x v="5"/>
    <s v="Pendiente"/>
    <s v="Pendiente"/>
    <s v="No aplica"/>
    <s v="No aplica"/>
    <s v="Yenny Rubiano Osorio"/>
    <s v="Abierto"/>
    <s v="Pendiente"/>
    <x v="1"/>
    <x v="1"/>
  </r>
  <r>
    <n v="2079"/>
    <n v="22189"/>
    <s v="Tramitar Peticiones"/>
    <x v="148"/>
    <x v="5"/>
    <d v="2020-06-11T00:00:00"/>
    <s v="Abril - Junio"/>
    <n v="1"/>
    <n v="2"/>
    <s v="BLANCA LEONOR VARGAS JIMENEZ"/>
    <s v="Cerrado"/>
    <s v="Junio"/>
    <x v="0"/>
    <x v="0"/>
  </r>
  <r>
    <n v="2080"/>
    <n v="22190"/>
    <s v="Tramitar Peticiones"/>
    <x v="148"/>
    <x v="5"/>
    <d v="2020-06-11T00:00:00"/>
    <s v="Abril - Junio"/>
    <n v="1"/>
    <n v="2"/>
    <s v="Alduha gamboa"/>
    <s v="Cerrado"/>
    <s v="Junio"/>
    <x v="0"/>
    <x v="0"/>
  </r>
  <r>
    <n v="2081"/>
    <n v="22191"/>
    <s v="Tramitar Peticiones"/>
    <x v="148"/>
    <x v="5"/>
    <d v="2020-06-11T00:00:00"/>
    <s v="Abril - Junio"/>
    <n v="1"/>
    <n v="2"/>
    <s v="Jorge Eliecer Santamaria Ruano"/>
    <s v="Cerrado"/>
    <s v="Junio"/>
    <x v="0"/>
    <x v="0"/>
  </r>
  <r>
    <n v="2082"/>
    <n v="22192"/>
    <s v="Tramitar Peticiones"/>
    <x v="148"/>
    <x v="5"/>
    <d v="2020-06-11T00:00:00"/>
    <s v="Abril - Junio"/>
    <n v="1"/>
    <n v="2"/>
    <s v="NUBIA ESTELLA VARGAS"/>
    <s v="Cerrado"/>
    <s v="Junio"/>
    <x v="0"/>
    <x v="0"/>
  </r>
  <r>
    <n v="2083"/>
    <n v="22193"/>
    <s v="Tramitar Peticiones"/>
    <x v="148"/>
    <x v="5"/>
    <d v="2020-06-11T00:00:00"/>
    <s v="Abril - Junio"/>
    <n v="1"/>
    <n v="2"/>
    <s v="Misael Cruz Gil"/>
    <s v="Cerrado"/>
    <s v="Junio"/>
    <x v="0"/>
    <x v="0"/>
  </r>
  <r>
    <n v="2084"/>
    <n v="22194"/>
    <s v="Tramitar Peticiones"/>
    <x v="148"/>
    <x v="5"/>
    <d v="2020-06-11T00:00:00"/>
    <s v="Abril - Junio"/>
    <n v="1"/>
    <n v="2"/>
    <s v="Daniela valencia"/>
    <s v="Cerrado"/>
    <s v="Junio"/>
    <x v="0"/>
    <x v="0"/>
  </r>
  <r>
    <n v="2085"/>
    <n v="22195"/>
    <s v="Tramitar Queja"/>
    <x v="148"/>
    <x v="5"/>
    <d v="2020-06-11T00:00:00"/>
    <s v="Abril - Junio"/>
    <n v="1"/>
    <n v="2"/>
    <s v="WILSON AUGUSTO URREGO BUSTAMANTE"/>
    <s v="Cerrado"/>
    <s v="Junio"/>
    <x v="0"/>
    <x v="0"/>
  </r>
  <r>
    <n v="2086"/>
    <n v="22196"/>
    <s v="Tramitar Queja"/>
    <x v="148"/>
    <x v="5"/>
    <d v="2020-06-11T00:00:00"/>
    <s v="Abril - Junio"/>
    <n v="1"/>
    <n v="2"/>
    <s v="MARIA EUGENIA OJEDA"/>
    <s v="Cerrado"/>
    <s v="Junio"/>
    <x v="0"/>
    <x v="0"/>
  </r>
  <r>
    <n v="2087"/>
    <n v="22197"/>
    <s v="Tramitar Queja"/>
    <x v="148"/>
    <x v="5"/>
    <s v="Pendiente"/>
    <s v="Pendiente"/>
    <s v="No aplica"/>
    <s v="No aplica"/>
    <s v="Yojana Paternina Alquerque"/>
    <s v="Abierto"/>
    <s v="Pendiente"/>
    <x v="1"/>
    <x v="1"/>
  </r>
  <r>
    <n v="2088"/>
    <n v="22198"/>
    <s v="Tramitar Peticiones"/>
    <x v="148"/>
    <x v="5"/>
    <d v="2020-06-11T00:00:00"/>
    <s v="Abril - Junio"/>
    <n v="1"/>
    <n v="2"/>
    <s v="Fabian Salazar Herrera"/>
    <s v="Cerrado"/>
    <s v="Junio"/>
    <x v="0"/>
    <x v="0"/>
  </r>
  <r>
    <n v="2089"/>
    <n v="22199"/>
    <s v="Tramitar Peticiones"/>
    <x v="148"/>
    <x v="5"/>
    <d v="2020-06-11T00:00:00"/>
    <s v="Abril - Junio"/>
    <n v="1"/>
    <n v="2"/>
    <s v="maribel portillo"/>
    <s v="Cerrado"/>
    <s v="Junio"/>
    <x v="0"/>
    <x v="0"/>
  </r>
  <r>
    <n v="2090"/>
    <n v="22200"/>
    <s v="Asignar Sugerencia"/>
    <x v="148"/>
    <x v="5"/>
    <s v="Pendiente"/>
    <s v="Pendiente"/>
    <s v="No aplica"/>
    <s v="No aplica"/>
    <s v="ADRIANA GESELA GOMEZ LA ROTTA"/>
    <s v="Abierto"/>
    <s v="Pendiente"/>
    <x v="1"/>
    <x v="1"/>
  </r>
  <r>
    <n v="2091"/>
    <n v="22201"/>
    <s v="Tramitar Reclamo"/>
    <x v="148"/>
    <x v="5"/>
    <d v="2020-06-11T00:00:00"/>
    <s v="Abril - Junio"/>
    <n v="1"/>
    <n v="2"/>
    <s v="MARTHA LUZ HERNANDEZ UCROS"/>
    <s v="Cerrado"/>
    <s v="Junio"/>
    <x v="0"/>
    <x v="0"/>
  </r>
  <r>
    <n v="2092"/>
    <n v="22202"/>
    <s v="Tramitar Peticiones"/>
    <x v="148"/>
    <x v="5"/>
    <d v="2020-06-12T00:00:00"/>
    <s v="Abril - Junio"/>
    <n v="2"/>
    <n v="3"/>
    <s v="EMILIO RAMIREZ RAMIREZ"/>
    <s v="Cerrado"/>
    <s v="Junio"/>
    <x v="0"/>
    <x v="0"/>
  </r>
  <r>
    <n v="2093"/>
    <n v="22203"/>
    <s v="Tramitar Peticiones"/>
    <x v="148"/>
    <x v="5"/>
    <d v="2020-06-12T00:00:00"/>
    <s v="Abril - Junio"/>
    <n v="2"/>
    <n v="3"/>
    <s v="Deissy Yadira López Vargas"/>
    <s v="Cerrado"/>
    <s v="Junio"/>
    <x v="0"/>
    <x v="0"/>
  </r>
  <r>
    <n v="2094"/>
    <n v="22204"/>
    <s v="Tramitar Peticiones"/>
    <x v="148"/>
    <x v="5"/>
    <d v="2020-06-12T00:00:00"/>
    <s v="Abril - Junio"/>
    <n v="2"/>
    <n v="3"/>
    <s v="MARIO FERNANDO BURBANO ACHICANOY"/>
    <s v="Cerrado"/>
    <s v="Junio"/>
    <x v="0"/>
    <x v="0"/>
  </r>
  <r>
    <n v="2095"/>
    <n v="22205"/>
    <s v="Tramitar Peticiones"/>
    <x v="148"/>
    <x v="5"/>
    <d v="2020-06-12T00:00:00"/>
    <s v="Abril - Junio"/>
    <n v="2"/>
    <n v="3"/>
    <s v="Oscar Cerón Cerón"/>
    <s v="Cerrado"/>
    <s v="Junio"/>
    <x v="0"/>
    <x v="0"/>
  </r>
  <r>
    <n v="2096"/>
    <n v="22206"/>
    <s v="Tramitar Peticiones"/>
    <x v="148"/>
    <x v="5"/>
    <d v="2020-06-12T00:00:00"/>
    <s v="Abril - Junio"/>
    <n v="2"/>
    <n v="3"/>
    <s v="Herly Suarez Villalba"/>
    <s v="Cerrado"/>
    <s v="Junio"/>
    <x v="0"/>
    <x v="0"/>
  </r>
  <r>
    <n v="2097"/>
    <n v="22207"/>
    <s v="Tramitar Peticiones"/>
    <x v="148"/>
    <x v="5"/>
    <d v="2020-06-12T00:00:00"/>
    <s v="Abril - Junio"/>
    <n v="2"/>
    <n v="3"/>
    <s v="Laura González G."/>
    <s v="Cerrado"/>
    <s v="Junio"/>
    <x v="0"/>
    <x v="0"/>
  </r>
  <r>
    <n v="2098"/>
    <n v="22208"/>
    <s v="Tramitar Peticiones"/>
    <x v="148"/>
    <x v="5"/>
    <d v="2020-06-12T00:00:00"/>
    <s v="Abril - Junio"/>
    <n v="2"/>
    <n v="3"/>
    <s v="ALEX ALBERTO RAMIREZ ARTUZ"/>
    <s v="Cerrado"/>
    <s v="Junio"/>
    <x v="0"/>
    <x v="0"/>
  </r>
  <r>
    <n v="2099"/>
    <n v="22209"/>
    <s v="Tramitar Peticiones"/>
    <x v="148"/>
    <x v="5"/>
    <d v="2020-06-12T00:00:00"/>
    <s v="Abril - Junio"/>
    <n v="2"/>
    <n v="3"/>
    <s v="Alicia Irreño de Peña"/>
    <s v="Cerrado"/>
    <s v="Junio"/>
    <x v="0"/>
    <x v="0"/>
  </r>
  <r>
    <n v="2100"/>
    <n v="22210"/>
    <s v="Tramitar Peticiones"/>
    <x v="148"/>
    <x v="5"/>
    <d v="2020-06-12T00:00:00"/>
    <s v="Abril - Junio"/>
    <n v="2"/>
    <n v="3"/>
    <s v="MARINI ESTHER CORRO RUZ"/>
    <s v="Cerrado"/>
    <s v="Junio"/>
    <x v="0"/>
    <x v="0"/>
  </r>
  <r>
    <n v="2101"/>
    <n v="22211"/>
    <s v="Tramitar Queja"/>
    <x v="148"/>
    <x v="5"/>
    <d v="2020-06-11T00:00:00"/>
    <s v="Abril - Junio"/>
    <n v="1"/>
    <n v="2"/>
    <s v="LUIS EDUARDO GONZALEZ VEGA"/>
    <s v="Cerrado"/>
    <s v="Junio"/>
    <x v="0"/>
    <x v="0"/>
  </r>
  <r>
    <n v="2102"/>
    <n v="22212"/>
    <s v="Tramitar Queja"/>
    <x v="148"/>
    <x v="5"/>
    <d v="2020-06-11T00:00:00"/>
    <s v="Abril - Junio"/>
    <n v="1"/>
    <n v="2"/>
    <s v="JERSON"/>
    <s v="Cerrado"/>
    <s v="Junio"/>
    <x v="0"/>
    <x v="0"/>
  </r>
  <r>
    <n v="2103"/>
    <n v="22213"/>
    <s v="Tramitar Queja"/>
    <x v="148"/>
    <x v="5"/>
    <d v="2020-06-11T00:00:00"/>
    <s v="Abril - Junio"/>
    <n v="1"/>
    <n v="2"/>
    <s v="RICARDO ALBA OSPINA"/>
    <s v="Cerrado"/>
    <s v="Junio"/>
    <x v="0"/>
    <x v="0"/>
  </r>
  <r>
    <n v="2104"/>
    <n v="22214"/>
    <s v="Tramitar Peticiones"/>
    <x v="148"/>
    <x v="5"/>
    <d v="2020-06-12T00:00:00"/>
    <s v="Abril - Junio"/>
    <n v="2"/>
    <n v="3"/>
    <s v="Cesar Augusto Mejia Osorio"/>
    <s v="Cerrado"/>
    <s v="Junio"/>
    <x v="0"/>
    <x v="0"/>
  </r>
  <r>
    <n v="2105"/>
    <n v="22215"/>
    <s v="Tramitar Peticiones"/>
    <x v="148"/>
    <x v="5"/>
    <d v="2020-06-12T00:00:00"/>
    <s v="Abril - Junio"/>
    <n v="2"/>
    <n v="3"/>
    <s v="JAMES JOSE SOTELO HERNANDEZ"/>
    <s v="Cerrado"/>
    <s v="Junio"/>
    <x v="0"/>
    <x v="0"/>
  </r>
  <r>
    <n v="2106"/>
    <n v="22216"/>
    <s v="Tramitar Queja"/>
    <x v="148"/>
    <x v="5"/>
    <d v="2020-06-11T00:00:00"/>
    <s v="Abril - Junio"/>
    <n v="1"/>
    <n v="2"/>
    <s v="LIANCY ELENA HERNANDEZ FUENTES"/>
    <s v="Cerrado"/>
    <s v="Junio"/>
    <x v="0"/>
    <x v="0"/>
  </r>
  <r>
    <n v="2107"/>
    <n v="22217"/>
    <s v="Asignar Sugerencia"/>
    <x v="148"/>
    <x v="5"/>
    <d v="2020-07-31T00:00:00"/>
    <s v="Julio - Septiembre"/>
    <n v="51"/>
    <n v="38"/>
    <s v="JUAN EUGENIO PINZON ORTIZ"/>
    <s v="Cerrado"/>
    <s v="Julio"/>
    <x v="0"/>
    <x v="0"/>
  </r>
  <r>
    <n v="2108"/>
    <n v="22218"/>
    <s v="Tramitar Peticiones"/>
    <x v="148"/>
    <x v="5"/>
    <d v="2020-06-12T00:00:00"/>
    <s v="Abril - Junio"/>
    <n v="2"/>
    <n v="3"/>
    <s v="MARIA SONIA GIRALDO GOMEZ"/>
    <s v="Cerrado"/>
    <s v="Junio"/>
    <x v="0"/>
    <x v="0"/>
  </r>
  <r>
    <n v="2109"/>
    <n v="22219"/>
    <s v="Tramitar Peticiones"/>
    <x v="149"/>
    <x v="5"/>
    <d v="2020-06-12T00:00:00"/>
    <s v="Abril - Junio"/>
    <n v="1"/>
    <n v="2"/>
    <s v="ESNEIDER VERGARA"/>
    <s v="Cerrado"/>
    <s v="Junio"/>
    <x v="0"/>
    <x v="0"/>
  </r>
  <r>
    <n v="2110"/>
    <n v="22220"/>
    <s v="Tramitar Queja"/>
    <x v="149"/>
    <x v="5"/>
    <d v="2020-06-11T00:00:00"/>
    <s v="Abril - Junio"/>
    <n v="0"/>
    <n v="1"/>
    <s v="FRANCISCO JAVIER CARVAJAL TRUJILLO"/>
    <s v="Cerrado"/>
    <s v="Junio"/>
    <x v="0"/>
    <x v="0"/>
  </r>
  <r>
    <n v="2111"/>
    <n v="22221"/>
    <s v="Tramitar Queja"/>
    <x v="149"/>
    <x v="5"/>
    <d v="2020-06-11T00:00:00"/>
    <s v="Abril - Junio"/>
    <n v="0"/>
    <n v="1"/>
    <s v="Carlos Alberto Mantilla Gutiérrez"/>
    <s v="Cerrado"/>
    <s v="Junio"/>
    <x v="0"/>
    <x v="0"/>
  </r>
  <r>
    <n v="2112"/>
    <n v="22222"/>
    <s v="Tramitar Peticiones"/>
    <x v="149"/>
    <x v="5"/>
    <d v="2020-06-12T00:00:00"/>
    <s v="Abril - Junio"/>
    <n v="1"/>
    <n v="2"/>
    <s v="Julian Salazar Gallego"/>
    <s v="Cerrado"/>
    <s v="Junio"/>
    <x v="0"/>
    <x v="0"/>
  </r>
  <r>
    <n v="2113"/>
    <n v="22223"/>
    <s v="Tramitar Peticiones"/>
    <x v="149"/>
    <x v="5"/>
    <d v="2020-06-16T00:00:00"/>
    <s v="Abril - Junio"/>
    <n v="5"/>
    <n v="4"/>
    <s v="florelba barrera murillo"/>
    <s v="Cerrado"/>
    <s v="Junio"/>
    <x v="0"/>
    <x v="0"/>
  </r>
  <r>
    <n v="2114"/>
    <n v="22224"/>
    <s v="Tramitar Reclamo"/>
    <x v="149"/>
    <x v="5"/>
    <d v="2020-06-12T00:00:00"/>
    <s v="Abril - Junio"/>
    <n v="1"/>
    <n v="2"/>
    <s v="CARLOS ALBERTO ESCORCIA QUIROZ"/>
    <s v="Cerrado"/>
    <s v="Junio"/>
    <x v="0"/>
    <x v="0"/>
  </r>
  <r>
    <n v="2115"/>
    <n v="22225"/>
    <s v="Tramitar Peticiones"/>
    <x v="149"/>
    <x v="5"/>
    <d v="2020-06-16T00:00:00"/>
    <s v="Abril - Junio"/>
    <n v="5"/>
    <n v="4"/>
    <s v="Erika Morales García"/>
    <s v="Cerrado"/>
    <s v="Junio"/>
    <x v="0"/>
    <x v="0"/>
  </r>
  <r>
    <n v="2116"/>
    <n v="22226"/>
    <s v="Tramitar Peticiones"/>
    <x v="149"/>
    <x v="5"/>
    <d v="2020-06-16T00:00:00"/>
    <s v="Abril - Junio"/>
    <n v="5"/>
    <n v="4"/>
    <s v="YENIS ROMERO"/>
    <s v="Cerrado"/>
    <s v="Junio"/>
    <x v="0"/>
    <x v="0"/>
  </r>
  <r>
    <n v="2117"/>
    <n v="22227"/>
    <s v="Tramitar Peticiones"/>
    <x v="149"/>
    <x v="5"/>
    <d v="2020-06-16T00:00:00"/>
    <s v="Abril - Junio"/>
    <n v="5"/>
    <n v="4"/>
    <s v="luis alberto molina pérez"/>
    <s v="Cerrado"/>
    <s v="Junio"/>
    <x v="0"/>
    <x v="0"/>
  </r>
  <r>
    <n v="2118"/>
    <n v="22228"/>
    <s v="Tramitar Queja"/>
    <x v="149"/>
    <x v="5"/>
    <d v="2020-06-12T00:00:00"/>
    <s v="Abril - Junio"/>
    <n v="1"/>
    <n v="2"/>
    <s v="Randy Yessid Tinoco"/>
    <s v="Cerrado"/>
    <s v="Junio"/>
    <x v="0"/>
    <x v="0"/>
  </r>
  <r>
    <n v="2119"/>
    <n v="22229"/>
    <s v="Tramitar Peticiones"/>
    <x v="149"/>
    <x v="5"/>
    <d v="2020-06-16T00:00:00"/>
    <s v="Abril - Junio"/>
    <n v="5"/>
    <n v="4"/>
    <s v="Manuela Angulo Facette"/>
    <s v="Cerrado"/>
    <s v="Junio"/>
    <x v="0"/>
    <x v="0"/>
  </r>
  <r>
    <n v="2120"/>
    <n v="22230"/>
    <s v="Tramitar Reclamo"/>
    <x v="149"/>
    <x v="5"/>
    <s v="Pendiente"/>
    <s v="Pendiente"/>
    <s v="No aplica"/>
    <s v="No aplica"/>
    <s v="Wuendi catherine lara perdomo"/>
    <s v="Abierto"/>
    <s v="Pendiente"/>
    <x v="1"/>
    <x v="1"/>
  </r>
  <r>
    <n v="2121"/>
    <n v="22231"/>
    <s v="Tramitar Queja"/>
    <x v="149"/>
    <x v="5"/>
    <d v="2020-06-12T00:00:00"/>
    <s v="Abril - Junio"/>
    <n v="1"/>
    <n v="2"/>
    <s v="Juan Andrés Vargas Martínez"/>
    <s v="Cerrado"/>
    <s v="Junio"/>
    <x v="0"/>
    <x v="0"/>
  </r>
  <r>
    <n v="2122"/>
    <n v="22232"/>
    <s v="Tramitar Peticiones"/>
    <x v="149"/>
    <x v="5"/>
    <d v="2020-06-16T00:00:00"/>
    <s v="Abril - Junio"/>
    <n v="5"/>
    <n v="4"/>
    <s v="juan sebastian"/>
    <s v="Cerrado"/>
    <s v="Junio"/>
    <x v="0"/>
    <x v="0"/>
  </r>
  <r>
    <n v="2123"/>
    <n v="22233"/>
    <s v="Tramitar Peticiones"/>
    <x v="149"/>
    <x v="5"/>
    <d v="2020-06-16T00:00:00"/>
    <s v="Abril - Junio"/>
    <n v="5"/>
    <n v="4"/>
    <s v="FELIPE ANDREY GALLO ESCOBAR"/>
    <s v="Cerrado"/>
    <s v="Junio"/>
    <x v="0"/>
    <x v="0"/>
  </r>
  <r>
    <n v="2124"/>
    <n v="22234"/>
    <s v="Tramitar Peticiones"/>
    <x v="149"/>
    <x v="5"/>
    <d v="2020-06-16T00:00:00"/>
    <s v="Abril - Junio"/>
    <n v="5"/>
    <n v="4"/>
    <s v="angel alfonso devia cordero"/>
    <s v="Cerrado"/>
    <s v="Junio"/>
    <x v="0"/>
    <x v="0"/>
  </r>
  <r>
    <n v="2125"/>
    <n v="22235"/>
    <s v="Tramitar Peticiones"/>
    <x v="149"/>
    <x v="5"/>
    <d v="2020-06-16T00:00:00"/>
    <s v="Abril - Junio"/>
    <n v="5"/>
    <n v="4"/>
    <s v="maria jose montealegre sierra"/>
    <s v="Cerrado"/>
    <s v="Junio"/>
    <x v="0"/>
    <x v="0"/>
  </r>
  <r>
    <n v="2126"/>
    <n v="22236"/>
    <s v="Tramitar Peticiones"/>
    <x v="149"/>
    <x v="5"/>
    <d v="2020-06-16T00:00:00"/>
    <s v="Abril - Junio"/>
    <n v="5"/>
    <n v="4"/>
    <s v="hugo"/>
    <s v="Cerrado"/>
    <s v="Junio"/>
    <x v="0"/>
    <x v="0"/>
  </r>
  <r>
    <n v="2127"/>
    <n v="22237"/>
    <s v="Tramitar Peticiones"/>
    <x v="149"/>
    <x v="5"/>
    <d v="2020-06-16T00:00:00"/>
    <s v="Abril - Junio"/>
    <n v="5"/>
    <n v="4"/>
    <s v="oswaldo javier rivas guerrero"/>
    <s v="Cerrado"/>
    <s v="Junio"/>
    <x v="0"/>
    <x v="0"/>
  </r>
  <r>
    <n v="2128"/>
    <n v="22238"/>
    <s v="Tramitar Queja"/>
    <x v="149"/>
    <x v="5"/>
    <d v="2020-06-12T00:00:00"/>
    <s v="Abril - Junio"/>
    <n v="1"/>
    <n v="2"/>
    <s v="ANDREA ESCOBAR"/>
    <s v="Cerrado"/>
    <s v="Junio"/>
    <x v="0"/>
    <x v="0"/>
  </r>
  <r>
    <n v="2129"/>
    <n v="22239"/>
    <s v="Tramitar Peticiones"/>
    <x v="150"/>
    <x v="5"/>
    <d v="2020-06-16T00:00:00"/>
    <s v="Abril - Junio"/>
    <n v="4"/>
    <n v="3"/>
    <s v="Laura Viviana Tovar Cerón"/>
    <s v="Cerrado"/>
    <s v="Junio"/>
    <x v="0"/>
    <x v="0"/>
  </r>
  <r>
    <n v="2130"/>
    <n v="22240"/>
    <s v="Tramitar Peticiones"/>
    <x v="150"/>
    <x v="5"/>
    <d v="2020-06-16T00:00:00"/>
    <s v="Abril - Junio"/>
    <n v="4"/>
    <n v="3"/>
    <s v="MARIA VICTORIA SEPULVEDA RINCON"/>
    <s v="Cerrado"/>
    <s v="Junio"/>
    <x v="0"/>
    <x v="0"/>
  </r>
  <r>
    <n v="2131"/>
    <n v="22241"/>
    <s v="Tramitar Peticiones"/>
    <x v="150"/>
    <x v="5"/>
    <d v="2020-06-16T00:00:00"/>
    <s v="Abril - Junio"/>
    <n v="4"/>
    <n v="3"/>
    <s v="ANTONIO RAMOS GAITAN"/>
    <s v="Cerrado"/>
    <s v="Junio"/>
    <x v="0"/>
    <x v="0"/>
  </r>
  <r>
    <n v="2132"/>
    <n v="22242"/>
    <s v="Tramitar Reclamo"/>
    <x v="150"/>
    <x v="5"/>
    <d v="2020-06-17T00:00:00"/>
    <s v="Abril - Junio"/>
    <n v="5"/>
    <n v="4"/>
    <s v="Luis Enrique Gallo Gallón"/>
    <s v="Cerrado"/>
    <s v="Junio"/>
    <x v="0"/>
    <x v="0"/>
  </r>
  <r>
    <n v="2133"/>
    <n v="22243"/>
    <s v="Tramitar Peticiones"/>
    <x v="150"/>
    <x v="5"/>
    <d v="2020-06-16T00:00:00"/>
    <s v="Abril - Junio"/>
    <n v="4"/>
    <n v="3"/>
    <s v="Manuel Isabel perlaza Villa"/>
    <s v="Cerrado"/>
    <s v="Junio"/>
    <x v="0"/>
    <x v="0"/>
  </r>
  <r>
    <n v="2134"/>
    <n v="22244"/>
    <s v="Tramitar Queja"/>
    <x v="150"/>
    <x v="5"/>
    <d v="2020-06-17T00:00:00"/>
    <s v="Abril - Junio"/>
    <n v="5"/>
    <n v="4"/>
    <s v="Jose Francisco Montufar Rodriguez."/>
    <s v="Cerrado"/>
    <s v="Junio"/>
    <x v="0"/>
    <x v="0"/>
  </r>
  <r>
    <n v="2135"/>
    <n v="22245"/>
    <s v="Tramitar Peticiones"/>
    <x v="150"/>
    <x v="5"/>
    <d v="2020-06-16T00:00:00"/>
    <s v="Abril - Junio"/>
    <n v="4"/>
    <n v="3"/>
    <s v="Nicolas Alejandro Camacho Valderrama"/>
    <s v="Cerrado"/>
    <s v="Junio"/>
    <x v="0"/>
    <x v="0"/>
  </r>
  <r>
    <n v="2136"/>
    <n v="22246"/>
    <s v="Tramitar Peticiones"/>
    <x v="150"/>
    <x v="5"/>
    <d v="2020-06-16T00:00:00"/>
    <s v="Abril - Junio"/>
    <n v="4"/>
    <n v="3"/>
    <s v="LUIS EFREN AREVALO MONROY"/>
    <s v="Cerrado"/>
    <s v="Junio"/>
    <x v="0"/>
    <x v="0"/>
  </r>
  <r>
    <n v="2137"/>
    <n v="22247"/>
    <s v="Tramitar Peticiones"/>
    <x v="150"/>
    <x v="5"/>
    <d v="2020-06-16T00:00:00"/>
    <s v="Abril - Junio"/>
    <n v="4"/>
    <n v="3"/>
    <s v="Oscar Libardo Rincon Perez"/>
    <s v="Cerrado"/>
    <s v="Junio"/>
    <x v="0"/>
    <x v="0"/>
  </r>
  <r>
    <n v="2138"/>
    <n v="22248"/>
    <s v="Tramitar Queja"/>
    <x v="150"/>
    <x v="5"/>
    <d v="2020-06-17T00:00:00"/>
    <s v="Abril - Junio"/>
    <n v="5"/>
    <n v="4"/>
    <s v="EDWAR ANTONIO VERGARA GARCIA"/>
    <s v="Cerrado"/>
    <s v="Junio"/>
    <x v="0"/>
    <x v="0"/>
  </r>
  <r>
    <n v="2139"/>
    <n v="22249"/>
    <s v="Tramitar Queja"/>
    <x v="150"/>
    <x v="5"/>
    <d v="2020-06-17T00:00:00"/>
    <s v="Abril - Junio"/>
    <n v="5"/>
    <n v="4"/>
    <s v="DARWIN DIAZ"/>
    <s v="Cerrado"/>
    <s v="Junio"/>
    <x v="0"/>
    <x v="0"/>
  </r>
  <r>
    <n v="2140"/>
    <n v="22250"/>
    <s v="Tramitar Peticiones"/>
    <x v="150"/>
    <x v="5"/>
    <d v="2020-06-16T00:00:00"/>
    <s v="Abril - Junio"/>
    <n v="4"/>
    <n v="3"/>
    <s v="JULIA EVA HERRERA HURTADO"/>
    <s v="Cerrado"/>
    <s v="Junio"/>
    <x v="0"/>
    <x v="0"/>
  </r>
  <r>
    <n v="2141"/>
    <n v="22251"/>
    <s v="Tramitar Peticiones"/>
    <x v="150"/>
    <x v="5"/>
    <d v="2020-06-16T00:00:00"/>
    <s v="Abril - Junio"/>
    <n v="4"/>
    <n v="3"/>
    <s v="JULIA EVA HERRERA HURTADO"/>
    <s v="Cerrado"/>
    <s v="Junio"/>
    <x v="0"/>
    <x v="0"/>
  </r>
  <r>
    <n v="2142"/>
    <n v="22252"/>
    <s v="Tramitar Peticiones"/>
    <x v="150"/>
    <x v="5"/>
    <d v="2020-06-16T00:00:00"/>
    <s v="Abril - Junio"/>
    <n v="4"/>
    <n v="3"/>
    <s v="Shirley karina posada"/>
    <s v="Cerrado"/>
    <s v="Junio"/>
    <x v="0"/>
    <x v="0"/>
  </r>
  <r>
    <n v="2143"/>
    <n v="22253"/>
    <s v="Tramitar Peticiones"/>
    <x v="150"/>
    <x v="5"/>
    <d v="2020-06-16T00:00:00"/>
    <s v="Abril - Junio"/>
    <n v="4"/>
    <n v="3"/>
    <s v="laura daniela ruiz valencia"/>
    <s v="Cerrado"/>
    <s v="Junio"/>
    <x v="0"/>
    <x v="0"/>
  </r>
  <r>
    <n v="2144"/>
    <n v="22254"/>
    <s v="Tramitar Peticiones"/>
    <x v="150"/>
    <x v="5"/>
    <d v="2020-06-16T00:00:00"/>
    <s v="Abril - Junio"/>
    <n v="4"/>
    <n v="3"/>
    <s v="ANA VIRGINIA ARBOLEDA LOPERA"/>
    <s v="Cerrado"/>
    <s v="Junio"/>
    <x v="0"/>
    <x v="0"/>
  </r>
  <r>
    <n v="2145"/>
    <n v="22255"/>
    <s v="Tramitar Peticiones"/>
    <x v="150"/>
    <x v="5"/>
    <d v="2020-06-16T00:00:00"/>
    <s v="Abril - Junio"/>
    <n v="4"/>
    <n v="3"/>
    <s v="Juliana Andrea Rodríguez Giraldo"/>
    <s v="Cerrado"/>
    <s v="Junio"/>
    <x v="0"/>
    <x v="0"/>
  </r>
  <r>
    <n v="2146"/>
    <n v="22256"/>
    <s v="Tramitar Queja"/>
    <x v="150"/>
    <x v="5"/>
    <s v="Pendiente"/>
    <s v="Pendiente"/>
    <s v="No aplica"/>
    <s v="No aplica"/>
    <s v="olga"/>
    <s v="Abierto"/>
    <s v="Pendiente"/>
    <x v="1"/>
    <x v="1"/>
  </r>
  <r>
    <n v="2147"/>
    <n v="22257"/>
    <s v="Tramitar Peticiones"/>
    <x v="150"/>
    <x v="5"/>
    <d v="2020-06-16T00:00:00"/>
    <s v="Abril - Junio"/>
    <n v="4"/>
    <n v="3"/>
    <s v="Jorge Ignacio cuchimba vitovis"/>
    <s v="Cerrado"/>
    <s v="Junio"/>
    <x v="0"/>
    <x v="0"/>
  </r>
  <r>
    <n v="2148"/>
    <n v="22258"/>
    <s v="Tramitar Reclamo"/>
    <x v="150"/>
    <x v="5"/>
    <d v="2020-06-17T00:00:00"/>
    <s v="Abril - Junio"/>
    <n v="5"/>
    <n v="4"/>
    <s v="Daren Astrid Mosquera Brand"/>
    <s v="Cerrado"/>
    <s v="Junio"/>
    <x v="0"/>
    <x v="0"/>
  </r>
  <r>
    <n v="2149"/>
    <n v="22259"/>
    <s v="Tramitar Reclamo"/>
    <x v="150"/>
    <x v="5"/>
    <d v="2020-06-16T00:00:00"/>
    <s v="Abril - Junio"/>
    <n v="4"/>
    <n v="3"/>
    <s v="DANNA MALAGON"/>
    <s v="Cerrado"/>
    <s v="Junio"/>
    <x v="0"/>
    <x v="0"/>
  </r>
  <r>
    <n v="2150"/>
    <n v="22260"/>
    <s v="Tramitar Peticiones"/>
    <x v="150"/>
    <x v="5"/>
    <d v="2020-06-16T00:00:00"/>
    <s v="Abril - Junio"/>
    <n v="4"/>
    <n v="3"/>
    <s v="JOHANA MILENA VIVASQUEZ VIZCAINO"/>
    <s v="Cerrado"/>
    <s v="Junio"/>
    <x v="0"/>
    <x v="0"/>
  </r>
  <r>
    <n v="2151"/>
    <n v="22261"/>
    <s v="Tramitar Peticiones"/>
    <x v="150"/>
    <x v="5"/>
    <d v="2020-06-17T00:00:00"/>
    <s v="Abril - Junio"/>
    <n v="5"/>
    <n v="4"/>
    <s v="mayra alejandra leon alvarado"/>
    <s v="Cerrado"/>
    <s v="Junio"/>
    <x v="0"/>
    <x v="0"/>
  </r>
  <r>
    <n v="2152"/>
    <n v="22262"/>
    <s v="Tramitar Peticiones"/>
    <x v="151"/>
    <x v="5"/>
    <d v="2020-06-17T00:00:00"/>
    <s v="Abril - Junio"/>
    <n v="4"/>
    <n v="3"/>
    <s v="RICARDO VEGA JIMENEZ"/>
    <s v="Cerrado"/>
    <s v="Junio"/>
    <x v="0"/>
    <x v="0"/>
  </r>
  <r>
    <n v="2153"/>
    <n v="22263"/>
    <s v="Tramitar Peticiones"/>
    <x v="151"/>
    <x v="5"/>
    <d v="2020-06-17T00:00:00"/>
    <s v="Abril - Junio"/>
    <n v="4"/>
    <n v="3"/>
    <s v="Manuel Eduardo Sánchez Hernández"/>
    <s v="Cerrado"/>
    <s v="Junio"/>
    <x v="0"/>
    <x v="0"/>
  </r>
  <r>
    <n v="2154"/>
    <n v="22264"/>
    <s v="Tramitar Peticiones"/>
    <x v="152"/>
    <x v="5"/>
    <d v="2020-06-17T00:00:00"/>
    <s v="Abril - Junio"/>
    <n v="3"/>
    <n v="3"/>
    <s v="Paola Galindo"/>
    <s v="Cerrado"/>
    <s v="Junio"/>
    <x v="0"/>
    <x v="0"/>
  </r>
  <r>
    <n v="2155"/>
    <n v="22265"/>
    <s v="Tramitar Peticiones"/>
    <x v="152"/>
    <x v="5"/>
    <d v="2020-06-17T00:00:00"/>
    <s v="Abril - Junio"/>
    <n v="3"/>
    <n v="3"/>
    <s v="Paola Galindo"/>
    <s v="Cerrado"/>
    <s v="Junio"/>
    <x v="0"/>
    <x v="0"/>
  </r>
  <r>
    <n v="2156"/>
    <n v="22266"/>
    <s v="Tramitar Peticiones"/>
    <x v="152"/>
    <x v="5"/>
    <d v="2020-06-17T00:00:00"/>
    <s v="Abril - Junio"/>
    <n v="3"/>
    <n v="3"/>
    <s v="LINA MARGARITA HERAZO CARRANZA"/>
    <s v="Cerrado"/>
    <s v="Junio"/>
    <x v="0"/>
    <x v="0"/>
  </r>
  <r>
    <n v="2157"/>
    <n v="22267"/>
    <s v="Tramitar Peticiones"/>
    <x v="152"/>
    <x v="5"/>
    <d v="2020-06-17T00:00:00"/>
    <s v="Abril - Junio"/>
    <n v="3"/>
    <n v="3"/>
    <s v="Ingrid Katherinne Caviedes"/>
    <s v="Cerrado"/>
    <s v="Junio"/>
    <x v="0"/>
    <x v="0"/>
  </r>
  <r>
    <n v="2158"/>
    <n v="22268"/>
    <s v="Tramitar Peticiones"/>
    <x v="153"/>
    <x v="5"/>
    <d v="2020-06-17T00:00:00"/>
    <s v="Abril - Junio"/>
    <n v="2"/>
    <n v="3"/>
    <s v="Billy Robayo"/>
    <s v="Cerrado"/>
    <s v="Junio"/>
    <x v="0"/>
    <x v="0"/>
  </r>
  <r>
    <n v="2159"/>
    <n v="22269"/>
    <s v="Tramitar Queja"/>
    <x v="153"/>
    <x v="5"/>
    <d v="2020-06-17T00:00:00"/>
    <s v="Abril - Junio"/>
    <n v="2"/>
    <n v="3"/>
    <s v="augusto giraldo"/>
    <s v="Cerrado"/>
    <s v="Junio"/>
    <x v="0"/>
    <x v="0"/>
  </r>
  <r>
    <n v="2160"/>
    <n v="22270"/>
    <s v="Tramitar Peticiones"/>
    <x v="153"/>
    <x v="5"/>
    <d v="2020-06-17T00:00:00"/>
    <s v="Abril - Junio"/>
    <n v="2"/>
    <n v="3"/>
    <s v="NATIVIDAD CHAVEZ BAUTISTA"/>
    <s v="Cerrado"/>
    <s v="Junio"/>
    <x v="0"/>
    <x v="0"/>
  </r>
  <r>
    <n v="2161"/>
    <n v="22271"/>
    <s v="Tramitar Peticiones"/>
    <x v="153"/>
    <x v="5"/>
    <d v="2020-06-17T00:00:00"/>
    <s v="Abril - Junio"/>
    <n v="2"/>
    <n v="3"/>
    <s v="Ligia Estella Muñoz Castañeda"/>
    <s v="Cerrado"/>
    <s v="Junio"/>
    <x v="0"/>
    <x v="0"/>
  </r>
  <r>
    <n v="2162"/>
    <n v="22272"/>
    <s v="Tramitar Peticiones"/>
    <x v="153"/>
    <x v="5"/>
    <d v="2020-06-17T00:00:00"/>
    <s v="Abril - Junio"/>
    <n v="2"/>
    <n v="3"/>
    <s v="Antonio Jose Junieles Arrieta"/>
    <s v="Cerrado"/>
    <s v="Junio"/>
    <x v="0"/>
    <x v="0"/>
  </r>
  <r>
    <n v="2163"/>
    <n v="22273"/>
    <s v="Tramitar Queja"/>
    <x v="154"/>
    <x v="5"/>
    <d v="2020-06-17T00:00:00"/>
    <s v="Abril - Junio"/>
    <n v="1"/>
    <n v="2"/>
    <s v="michael kaisar el feghali"/>
    <s v="Cerrado"/>
    <s v="Junio"/>
    <x v="0"/>
    <x v="0"/>
  </r>
  <r>
    <n v="2164"/>
    <n v="22274"/>
    <s v="Tramitar Peticiones"/>
    <x v="154"/>
    <x v="5"/>
    <d v="2020-06-17T00:00:00"/>
    <s v="Abril - Junio"/>
    <n v="1"/>
    <n v="2"/>
    <s v="Clara Gomez Pinzón"/>
    <s v="Cerrado"/>
    <s v="Junio"/>
    <x v="0"/>
    <x v="0"/>
  </r>
  <r>
    <n v="2165"/>
    <n v="22275"/>
    <s v="Tramitar Peticiones"/>
    <x v="154"/>
    <x v="5"/>
    <d v="2020-06-17T00:00:00"/>
    <s v="Abril - Junio"/>
    <n v="1"/>
    <n v="2"/>
    <s v="jaime alonso lópez duque"/>
    <s v="Cerrado"/>
    <s v="Junio"/>
    <x v="0"/>
    <x v="0"/>
  </r>
  <r>
    <n v="2166"/>
    <n v="22276"/>
    <s v="Tramitar Peticiones"/>
    <x v="154"/>
    <x v="5"/>
    <d v="2020-06-17T00:00:00"/>
    <s v="Abril - Junio"/>
    <n v="1"/>
    <n v="2"/>
    <s v="ANGIE MARCELA PAMPLONA JIMENEZ"/>
    <s v="Cerrado"/>
    <s v="Junio"/>
    <x v="0"/>
    <x v="0"/>
  </r>
  <r>
    <n v="2167"/>
    <n v="22277"/>
    <s v="Tramitar Peticiones"/>
    <x v="154"/>
    <x v="5"/>
    <d v="2020-06-17T00:00:00"/>
    <s v="Abril - Junio"/>
    <n v="1"/>
    <n v="2"/>
    <s v="Dario Montoya Noreña"/>
    <s v="Cerrado"/>
    <s v="Junio"/>
    <x v="0"/>
    <x v="0"/>
  </r>
  <r>
    <n v="2168"/>
    <n v="22278"/>
    <s v="Tramitar Peticiones"/>
    <x v="154"/>
    <x v="5"/>
    <d v="2020-06-18T00:00:00"/>
    <s v="Abril - Junio"/>
    <n v="2"/>
    <n v="3"/>
    <s v="MONICA GARCIA MEJIA"/>
    <s v="Cerrado"/>
    <s v="Junio"/>
    <x v="0"/>
    <x v="0"/>
  </r>
  <r>
    <n v="2169"/>
    <n v="22279"/>
    <s v="Tramitar Queja"/>
    <x v="154"/>
    <x v="5"/>
    <d v="2020-06-17T00:00:00"/>
    <s v="Abril - Junio"/>
    <n v="1"/>
    <n v="2"/>
    <s v="CARLOS ANDRES CALDERON CEPEDA"/>
    <s v="Cerrado"/>
    <s v="Junio"/>
    <x v="0"/>
    <x v="0"/>
  </r>
  <r>
    <n v="2170"/>
    <n v="22280"/>
    <s v="Tramitar Peticiones"/>
    <x v="154"/>
    <x v="5"/>
    <d v="2020-06-18T00:00:00"/>
    <s v="Abril - Junio"/>
    <n v="2"/>
    <n v="3"/>
    <s v="Angie Lizeth Prada Lopez"/>
    <s v="Cerrado"/>
    <s v="Junio"/>
    <x v="0"/>
    <x v="0"/>
  </r>
  <r>
    <n v="2171"/>
    <n v="22281"/>
    <s v="Tramitar Reclamo"/>
    <x v="154"/>
    <x v="5"/>
    <d v="2020-06-17T00:00:00"/>
    <s v="Abril - Junio"/>
    <n v="1"/>
    <n v="2"/>
    <s v="YULY BEDOYA LOAIZA"/>
    <s v="Cerrado"/>
    <s v="Junio"/>
    <x v="0"/>
    <x v="0"/>
  </r>
  <r>
    <n v="2172"/>
    <n v="22282"/>
    <s v="Tramitar Queja"/>
    <x v="154"/>
    <x v="5"/>
    <d v="2020-06-17T00:00:00"/>
    <s v="Abril - Junio"/>
    <n v="1"/>
    <n v="2"/>
    <s v="ASTRID CARDENAS"/>
    <s v="Cerrado"/>
    <s v="Junio"/>
    <x v="0"/>
    <x v="0"/>
  </r>
  <r>
    <n v="2173"/>
    <n v="22283"/>
    <s v="Tramitar Peticiones"/>
    <x v="154"/>
    <x v="5"/>
    <d v="2020-06-18T00:00:00"/>
    <s v="Abril - Junio"/>
    <n v="2"/>
    <n v="3"/>
    <s v="NANCY CHAVERRA"/>
    <s v="Cerrado"/>
    <s v="Junio"/>
    <x v="0"/>
    <x v="0"/>
  </r>
  <r>
    <n v="2174"/>
    <n v="22284"/>
    <s v="Tramitar Peticiones"/>
    <x v="154"/>
    <x v="5"/>
    <d v="2020-06-18T00:00:00"/>
    <s v="Abril - Junio"/>
    <n v="2"/>
    <n v="3"/>
    <s v="GUSTAVO ALFONSO PALACIO MANJARREZ"/>
    <s v="Cerrado"/>
    <s v="Junio"/>
    <x v="0"/>
    <x v="0"/>
  </r>
  <r>
    <n v="2175"/>
    <n v="22285"/>
    <s v="Tramitar Peticiones"/>
    <x v="154"/>
    <x v="5"/>
    <d v="2020-06-18T00:00:00"/>
    <s v="Abril - Junio"/>
    <n v="2"/>
    <n v="3"/>
    <s v="fabian david orozco gonzalez"/>
    <s v="Cerrado"/>
    <s v="Junio"/>
    <x v="0"/>
    <x v="0"/>
  </r>
  <r>
    <n v="2176"/>
    <n v="22286"/>
    <s v="Tramitar Peticiones"/>
    <x v="154"/>
    <x v="5"/>
    <d v="2020-06-18T00:00:00"/>
    <s v="Abril - Junio"/>
    <n v="2"/>
    <n v="3"/>
    <s v="CRISTHIAN ARTURO BAENA RAMIREZ"/>
    <s v="Cerrado"/>
    <s v="Junio"/>
    <x v="0"/>
    <x v="0"/>
  </r>
  <r>
    <n v="2177"/>
    <n v="22287"/>
    <s v="Tramitar Peticiones"/>
    <x v="154"/>
    <x v="5"/>
    <d v="2020-06-18T00:00:00"/>
    <s v="Abril - Junio"/>
    <n v="2"/>
    <n v="3"/>
    <s v="luz emilce mora gutierrez"/>
    <s v="Cerrado"/>
    <s v="Junio"/>
    <x v="0"/>
    <x v="0"/>
  </r>
  <r>
    <n v="2178"/>
    <n v="22288"/>
    <s v="Tramitar Queja"/>
    <x v="154"/>
    <x v="5"/>
    <d v="2020-06-17T00:00:00"/>
    <s v="Abril - Junio"/>
    <n v="1"/>
    <n v="2"/>
    <s v="DIDIMO SALDARRIAGA MARTINEZ"/>
    <s v="Cerrado"/>
    <s v="Junio"/>
    <x v="0"/>
    <x v="0"/>
  </r>
  <r>
    <n v="2179"/>
    <n v="22289"/>
    <s v="Tramitar Queja"/>
    <x v="154"/>
    <x v="5"/>
    <d v="2020-06-17T00:00:00"/>
    <s v="Abril - Junio"/>
    <n v="1"/>
    <n v="2"/>
    <s v="eduardo antonio saldarriaga saldarriaga"/>
    <s v="Cerrado"/>
    <s v="Junio"/>
    <x v="0"/>
    <x v="0"/>
  </r>
  <r>
    <n v="2180"/>
    <n v="22290"/>
    <s v="Tramitar Queja"/>
    <x v="154"/>
    <x v="5"/>
    <d v="2020-06-17T00:00:00"/>
    <s v="Abril - Junio"/>
    <n v="1"/>
    <n v="2"/>
    <s v="Camilo Andres Pulido Laverde"/>
    <s v="Cerrado"/>
    <s v="Junio"/>
    <x v="0"/>
    <x v="0"/>
  </r>
  <r>
    <n v="2181"/>
    <n v="22291"/>
    <s v="Tramitar Queja"/>
    <x v="154"/>
    <x v="5"/>
    <s v="Pendiente"/>
    <s v="Pendiente"/>
    <s v="No aplica"/>
    <s v="No aplica"/>
    <s v="Ever de Jesús Chalarca Bedoya"/>
    <s v="Abierto"/>
    <s v="Pendiente"/>
    <x v="1"/>
    <x v="1"/>
  </r>
  <r>
    <n v="2182"/>
    <n v="22292"/>
    <s v="Tramitar Queja"/>
    <x v="154"/>
    <x v="5"/>
    <d v="2020-06-17T00:00:00"/>
    <s v="Abril - Junio"/>
    <n v="1"/>
    <n v="2"/>
    <s v="ADRIANA MORENO PEREZ"/>
    <s v="Cerrado"/>
    <s v="Junio"/>
    <x v="0"/>
    <x v="0"/>
  </r>
  <r>
    <n v="2183"/>
    <n v="22293"/>
    <s v="Tramitar Peticiones"/>
    <x v="154"/>
    <x v="5"/>
    <d v="2020-06-18T00:00:00"/>
    <s v="Abril - Junio"/>
    <n v="2"/>
    <n v="3"/>
    <s v="ROSELY BERNAL RODRIGUEZ"/>
    <s v="Cerrado"/>
    <s v="Junio"/>
    <x v="0"/>
    <x v="0"/>
  </r>
  <r>
    <n v="2184"/>
    <n v="22294"/>
    <s v="Tramitar Queja"/>
    <x v="154"/>
    <x v="5"/>
    <d v="2020-06-17T00:00:00"/>
    <s v="Abril - Junio"/>
    <n v="1"/>
    <n v="2"/>
    <s v="ADRIANA MORENO PEREZ"/>
    <s v="Cerrado"/>
    <s v="Junio"/>
    <x v="0"/>
    <x v="0"/>
  </r>
  <r>
    <n v="2185"/>
    <n v="22295"/>
    <s v="Tramitar Peticiones"/>
    <x v="154"/>
    <x v="5"/>
    <d v="2020-06-18T00:00:00"/>
    <s v="Abril - Junio"/>
    <n v="2"/>
    <n v="3"/>
    <s v="HEIDY LIIANA ORJUELA BAUTISTA"/>
    <s v="Cerrado"/>
    <s v="Junio"/>
    <x v="0"/>
    <x v="0"/>
  </r>
  <r>
    <n v="2186"/>
    <n v="22296"/>
    <s v="Tramitar Reclamo"/>
    <x v="154"/>
    <x v="5"/>
    <d v="2020-06-17T00:00:00"/>
    <s v="Abril - Junio"/>
    <n v="1"/>
    <n v="2"/>
    <s v="Leovigildo baños sierra"/>
    <s v="Cerrado"/>
    <s v="Junio"/>
    <x v="0"/>
    <x v="0"/>
  </r>
  <r>
    <n v="2187"/>
    <n v="22297"/>
    <s v="Tramitar Peticiones"/>
    <x v="154"/>
    <x v="5"/>
    <d v="2020-06-18T00:00:00"/>
    <s v="Abril - Junio"/>
    <n v="2"/>
    <n v="3"/>
    <s v="alfonso borelly gonzalez"/>
    <s v="Cerrado"/>
    <s v="Junio"/>
    <x v="0"/>
    <x v="0"/>
  </r>
  <r>
    <n v="2188"/>
    <n v="22298"/>
    <s v="Tramitar Peticiones"/>
    <x v="154"/>
    <x v="5"/>
    <d v="2020-06-18T00:00:00"/>
    <s v="Abril - Junio"/>
    <n v="2"/>
    <n v="3"/>
    <s v="Javier González Londoño"/>
    <s v="Cerrado"/>
    <s v="Junio"/>
    <x v="0"/>
    <x v="0"/>
  </r>
  <r>
    <n v="2189"/>
    <n v="22299"/>
    <s v="Tramitar Reclamo"/>
    <x v="154"/>
    <x v="5"/>
    <d v="2020-06-17T00:00:00"/>
    <s v="Abril - Junio"/>
    <n v="1"/>
    <n v="2"/>
    <s v="luz yamile artunduaga vergara"/>
    <s v="Cerrado"/>
    <s v="Junio"/>
    <x v="0"/>
    <x v="0"/>
  </r>
  <r>
    <n v="2190"/>
    <n v="22300"/>
    <s v="Tramitar Reclamo"/>
    <x v="154"/>
    <x v="5"/>
    <d v="2020-06-17T00:00:00"/>
    <s v="Abril - Junio"/>
    <n v="1"/>
    <n v="2"/>
    <s v="Sandra Patricia Rodriguez"/>
    <s v="Cerrado"/>
    <s v="Junio"/>
    <x v="0"/>
    <x v="0"/>
  </r>
  <r>
    <n v="2191"/>
    <n v="22301"/>
    <s v="Tramitar Peticiones"/>
    <x v="155"/>
    <x v="5"/>
    <d v="2020-06-18T00:00:00"/>
    <s v="Abril - Junio"/>
    <n v="1"/>
    <n v="2"/>
    <s v="YUDY PAOLA CONVERS"/>
    <s v="Cerrado"/>
    <s v="Junio"/>
    <x v="0"/>
    <x v="0"/>
  </r>
  <r>
    <n v="2192"/>
    <n v="22302"/>
    <s v="Tramitar Peticiones"/>
    <x v="155"/>
    <x v="5"/>
    <d v="2020-06-19T00:00:00"/>
    <s v="Abril - Junio"/>
    <n v="2"/>
    <n v="3"/>
    <s v="laura zamora"/>
    <s v="Cerrado"/>
    <s v="Junio"/>
    <x v="0"/>
    <x v="0"/>
  </r>
  <r>
    <n v="2193"/>
    <n v="22303"/>
    <s v="Tramitar Peticiones"/>
    <x v="155"/>
    <x v="5"/>
    <d v="2020-06-19T00:00:00"/>
    <s v="Abril - Junio"/>
    <n v="2"/>
    <n v="3"/>
    <s v="Marya Julieth Galeano Rave"/>
    <s v="Cerrado"/>
    <s v="Junio"/>
    <x v="0"/>
    <x v="0"/>
  </r>
  <r>
    <n v="2194"/>
    <n v="22304"/>
    <s v="Tramitar Peticiones"/>
    <x v="155"/>
    <x v="5"/>
    <d v="2020-06-19T00:00:00"/>
    <s v="Abril - Junio"/>
    <n v="2"/>
    <n v="3"/>
    <s v="Marya Julieth Galeano Rave"/>
    <s v="Cerrado"/>
    <s v="Junio"/>
    <x v="0"/>
    <x v="0"/>
  </r>
  <r>
    <n v="2195"/>
    <n v="22305"/>
    <s v="Tramitar Queja"/>
    <x v="155"/>
    <x v="5"/>
    <d v="2020-06-19T00:00:00"/>
    <s v="Abril - Junio"/>
    <n v="2"/>
    <n v="3"/>
    <s v="MONICA ROSERO TORRES"/>
    <s v="Cerrado"/>
    <s v="Junio"/>
    <x v="0"/>
    <x v="0"/>
  </r>
  <r>
    <n v="2196"/>
    <n v="22306"/>
    <s v="Tramitar Queja"/>
    <x v="155"/>
    <x v="5"/>
    <d v="2020-06-17T00:00:00"/>
    <s v="Abril - Junio"/>
    <n v="0"/>
    <n v="1"/>
    <s v="ADRIANA ISABEL MARIN ISAZA"/>
    <s v="Cerrado"/>
    <s v="Junio"/>
    <x v="0"/>
    <x v="0"/>
  </r>
  <r>
    <n v="2197"/>
    <n v="22307"/>
    <s v="Tramitar Peticiones"/>
    <x v="155"/>
    <x v="5"/>
    <d v="2020-06-19T00:00:00"/>
    <s v="Abril - Junio"/>
    <n v="2"/>
    <n v="3"/>
    <s v="Johan gamboa vloyes"/>
    <s v="Cerrado"/>
    <s v="Junio"/>
    <x v="0"/>
    <x v="0"/>
  </r>
  <r>
    <n v="2198"/>
    <n v="22308"/>
    <s v="Tramitar Queja"/>
    <x v="155"/>
    <x v="5"/>
    <d v="2020-06-17T00:00:00"/>
    <s v="Abril - Junio"/>
    <n v="0"/>
    <n v="1"/>
    <s v="María Lopez"/>
    <s v="Cerrado"/>
    <s v="Junio"/>
    <x v="0"/>
    <x v="0"/>
  </r>
  <r>
    <n v="2199"/>
    <n v="22309"/>
    <s v="Tramitar Peticiones"/>
    <x v="155"/>
    <x v="5"/>
    <d v="2020-06-19T00:00:00"/>
    <s v="Abril - Junio"/>
    <n v="2"/>
    <n v="3"/>
    <s v="DYNA ELIZABETH SANCHEZ CASTRO"/>
    <s v="Cerrado"/>
    <s v="Junio"/>
    <x v="0"/>
    <x v="0"/>
  </r>
  <r>
    <n v="2200"/>
    <n v="22310"/>
    <s v="Tramitar Peticiones"/>
    <x v="155"/>
    <x v="5"/>
    <d v="2020-06-19T00:00:00"/>
    <s v="Abril - Junio"/>
    <n v="2"/>
    <n v="3"/>
    <s v="Gisela Serrate"/>
    <s v="Cerrado"/>
    <s v="Junio"/>
    <x v="0"/>
    <x v="0"/>
  </r>
  <r>
    <n v="2201"/>
    <n v="22311"/>
    <s v="Tramitar Peticiones"/>
    <x v="155"/>
    <x v="5"/>
    <d v="2020-06-19T00:00:00"/>
    <s v="Abril - Junio"/>
    <n v="2"/>
    <n v="3"/>
    <s v="JHON ALEXANDER VILLALOBOS SUSA"/>
    <s v="Cerrado"/>
    <s v="Junio"/>
    <x v="0"/>
    <x v="0"/>
  </r>
  <r>
    <n v="2202"/>
    <n v="22312"/>
    <s v="Tramitar Peticiones"/>
    <x v="155"/>
    <x v="5"/>
    <d v="2020-06-19T00:00:00"/>
    <s v="Abril - Junio"/>
    <n v="2"/>
    <n v="3"/>
    <s v="WALTER DAVID OROZCO AVILA"/>
    <s v="Cerrado"/>
    <s v="Junio"/>
    <x v="0"/>
    <x v="0"/>
  </r>
  <r>
    <n v="2203"/>
    <n v="22313"/>
    <s v="Tramitar Queja"/>
    <x v="155"/>
    <x v="5"/>
    <d v="2020-06-19T00:00:00"/>
    <s v="Abril - Junio"/>
    <n v="2"/>
    <n v="3"/>
    <s v="LUIS FERNANDO GARCIA OÑATE"/>
    <s v="Cerrado"/>
    <s v="Junio"/>
    <x v="0"/>
    <x v="0"/>
  </r>
  <r>
    <n v="2204"/>
    <n v="22314"/>
    <s v="Tramitar Peticiones"/>
    <x v="155"/>
    <x v="5"/>
    <d v="2020-06-19T00:00:00"/>
    <s v="Abril - Junio"/>
    <n v="2"/>
    <n v="3"/>
    <s v="LUZ MIREYA ALVIS PINZON"/>
    <s v="Cerrado"/>
    <s v="Junio"/>
    <x v="0"/>
    <x v="0"/>
  </r>
  <r>
    <n v="2205"/>
    <n v="22315"/>
    <s v="Tramitar Peticiones"/>
    <x v="155"/>
    <x v="5"/>
    <d v="2020-06-19T00:00:00"/>
    <s v="Abril - Junio"/>
    <n v="2"/>
    <n v="3"/>
    <s v="Karen Viviana Patiño Quino"/>
    <s v="Cerrado"/>
    <s v="Junio"/>
    <x v="0"/>
    <x v="0"/>
  </r>
  <r>
    <n v="2206"/>
    <n v="22316"/>
    <s v="Tramitar Peticiones"/>
    <x v="155"/>
    <x v="5"/>
    <d v="2020-06-19T00:00:00"/>
    <s v="Abril - Junio"/>
    <n v="2"/>
    <n v="3"/>
    <s v="Jose Francisco Montufar Rodriguez."/>
    <s v="Cerrado"/>
    <s v="Junio"/>
    <x v="0"/>
    <x v="0"/>
  </r>
  <r>
    <n v="2207"/>
    <n v="22317"/>
    <s v="Tramitar Peticiones"/>
    <x v="155"/>
    <x v="5"/>
    <d v="2020-06-19T00:00:00"/>
    <s v="Abril - Junio"/>
    <n v="2"/>
    <n v="3"/>
    <s v="SANDRA MILENA PEÑA"/>
    <s v="Cerrado"/>
    <s v="Junio"/>
    <x v="0"/>
    <x v="0"/>
  </r>
  <r>
    <n v="2208"/>
    <n v="22318"/>
    <s v="Tramitar Reclamo"/>
    <x v="155"/>
    <x v="5"/>
    <d v="2020-06-18T00:00:00"/>
    <s v="Abril - Junio"/>
    <n v="1"/>
    <n v="2"/>
    <s v="Clara Sofía Valderrama Díaz"/>
    <s v="Cerrado"/>
    <s v="Junio"/>
    <x v="0"/>
    <x v="0"/>
  </r>
  <r>
    <n v="2209"/>
    <n v="22319"/>
    <s v="Tramitar Peticiones"/>
    <x v="155"/>
    <x v="5"/>
    <d v="2020-06-19T00:00:00"/>
    <s v="Abril - Junio"/>
    <n v="2"/>
    <n v="3"/>
    <s v="Jaime bernal"/>
    <s v="Cerrado"/>
    <s v="Junio"/>
    <x v="0"/>
    <x v="0"/>
  </r>
  <r>
    <n v="2210"/>
    <n v="22320"/>
    <s v="Tramitar Peticiones"/>
    <x v="155"/>
    <x v="5"/>
    <d v="2020-06-19T00:00:00"/>
    <s v="Abril - Junio"/>
    <n v="2"/>
    <n v="3"/>
    <s v="Xiomara Tascon Viera"/>
    <s v="Cerrado"/>
    <s v="Junio"/>
    <x v="0"/>
    <x v="0"/>
  </r>
  <r>
    <n v="2211"/>
    <n v="22321"/>
    <s v="Tramitar Peticiones"/>
    <x v="155"/>
    <x v="5"/>
    <d v="2020-06-19T00:00:00"/>
    <s v="Abril - Junio"/>
    <n v="2"/>
    <n v="3"/>
    <s v="Rosemberg Briñez Perez"/>
    <s v="Cerrado"/>
    <s v="Junio"/>
    <x v="0"/>
    <x v="0"/>
  </r>
  <r>
    <n v="2212"/>
    <n v="22322"/>
    <s v="Tramitar Reclamo"/>
    <x v="156"/>
    <x v="5"/>
    <d v="2020-06-18T00:00:00"/>
    <s v="Abril - Junio"/>
    <n v="0"/>
    <n v="1"/>
    <s v="German isaza"/>
    <s v="Cerrado"/>
    <s v="Junio"/>
    <x v="0"/>
    <x v="0"/>
  </r>
  <r>
    <n v="2213"/>
    <n v="22323"/>
    <s v="Tramitar Reclamo"/>
    <x v="156"/>
    <x v="5"/>
    <d v="2020-06-18T00:00:00"/>
    <s v="Abril - Junio"/>
    <n v="0"/>
    <n v="1"/>
    <s v="No hay clientes referentes a este flujo"/>
    <s v="Cerrado"/>
    <s v="Junio"/>
    <x v="0"/>
    <x v="0"/>
  </r>
  <r>
    <n v="2214"/>
    <n v="22324"/>
    <s v="Tramitar Peticiones"/>
    <x v="156"/>
    <x v="5"/>
    <d v="2020-06-19T00:00:00"/>
    <s v="Abril - Junio"/>
    <n v="1"/>
    <n v="2"/>
    <s v="juan carlos posada"/>
    <s v="Cerrado"/>
    <s v="Junio"/>
    <x v="0"/>
    <x v="0"/>
  </r>
  <r>
    <n v="2215"/>
    <n v="22325"/>
    <s v="Tramitar Peticiones"/>
    <x v="156"/>
    <x v="5"/>
    <d v="2020-06-19T00:00:00"/>
    <s v="Abril - Junio"/>
    <n v="1"/>
    <n v="2"/>
    <s v="NURYS CAMPO DE TURIZO"/>
    <s v="Cerrado"/>
    <s v="Junio"/>
    <x v="0"/>
    <x v="0"/>
  </r>
  <r>
    <n v="2216"/>
    <n v="22326"/>
    <s v="Tramitar Queja"/>
    <x v="156"/>
    <x v="5"/>
    <d v="2020-06-18T00:00:00"/>
    <s v="Abril - Junio"/>
    <n v="0"/>
    <n v="1"/>
    <s v="MARCO AURELIO ALBARRACIN"/>
    <s v="Cerrado"/>
    <s v="Junio"/>
    <x v="0"/>
    <x v="0"/>
  </r>
  <r>
    <n v="2217"/>
    <n v="22327"/>
    <s v="Tramitar Peticiones"/>
    <x v="156"/>
    <x v="5"/>
    <d v="2020-06-19T00:00:00"/>
    <s v="Abril - Junio"/>
    <n v="1"/>
    <n v="2"/>
    <s v="JULIETH MONTEALEGRE"/>
    <s v="Cerrado"/>
    <s v="Junio"/>
    <x v="0"/>
    <x v="0"/>
  </r>
  <r>
    <n v="2218"/>
    <n v="22328"/>
    <s v="Tramitar Peticiones"/>
    <x v="156"/>
    <x v="5"/>
    <d v="2020-06-19T00:00:00"/>
    <s v="Abril - Junio"/>
    <n v="1"/>
    <n v="2"/>
    <s v="DANIEL ESTEBAN CRISTANCHO GRAJALES"/>
    <s v="Cerrado"/>
    <s v="Junio"/>
    <x v="0"/>
    <x v="0"/>
  </r>
  <r>
    <n v="2219"/>
    <n v="22329"/>
    <s v="Tramitar Peticiones"/>
    <x v="156"/>
    <x v="5"/>
    <d v="2020-06-19T00:00:00"/>
    <s v="Abril - Junio"/>
    <n v="1"/>
    <n v="2"/>
    <s v="Derly Idrobo"/>
    <s v="Cerrado"/>
    <s v="Junio"/>
    <x v="0"/>
    <x v="0"/>
  </r>
  <r>
    <n v="2220"/>
    <n v="22330"/>
    <s v="Tramitar Peticiones"/>
    <x v="156"/>
    <x v="5"/>
    <d v="2020-06-19T00:00:00"/>
    <s v="Abril - Junio"/>
    <n v="1"/>
    <n v="2"/>
    <s v="Leidy Johanna Piedrahita Ortiz"/>
    <s v="Cerrado"/>
    <s v="Junio"/>
    <x v="0"/>
    <x v="0"/>
  </r>
  <r>
    <n v="2221"/>
    <n v="22331"/>
    <s v="Tramitar Peticiones"/>
    <x v="156"/>
    <x v="5"/>
    <d v="2020-06-23T00:00:00"/>
    <s v="Abril - Junio"/>
    <n v="5"/>
    <n v="4"/>
    <s v="HAMMER FEIJOO"/>
    <s v="Cerrado"/>
    <s v="Junio"/>
    <x v="0"/>
    <x v="0"/>
  </r>
  <r>
    <n v="2222"/>
    <n v="22332"/>
    <s v="Tramitar Queja"/>
    <x v="156"/>
    <x v="5"/>
    <d v="2020-06-18T00:00:00"/>
    <s v="Abril - Junio"/>
    <n v="0"/>
    <n v="1"/>
    <s v="EDWAR ANTONIO VERGARA GARCIA"/>
    <s v="Cerrado"/>
    <s v="Junio"/>
    <x v="0"/>
    <x v="0"/>
  </r>
  <r>
    <n v="2223"/>
    <n v="22333"/>
    <s v="Tramitar Peticiones"/>
    <x v="156"/>
    <x v="5"/>
    <d v="2020-06-23T00:00:00"/>
    <s v="Abril - Junio"/>
    <n v="5"/>
    <n v="4"/>
    <s v="Héctor Iván Olivera Sánchez"/>
    <s v="Cerrado"/>
    <s v="Junio"/>
    <x v="0"/>
    <x v="0"/>
  </r>
  <r>
    <n v="2224"/>
    <n v="22334"/>
    <s v="Tramitar Peticiones"/>
    <x v="156"/>
    <x v="5"/>
    <d v="2020-06-23T00:00:00"/>
    <s v="Abril - Junio"/>
    <n v="5"/>
    <n v="4"/>
    <s v="wilson Rueda Reyes"/>
    <s v="Cerrado"/>
    <s v="Junio"/>
    <x v="0"/>
    <x v="0"/>
  </r>
  <r>
    <n v="2225"/>
    <n v="22335"/>
    <s v="Tramitar Peticiones"/>
    <x v="156"/>
    <x v="5"/>
    <d v="2020-06-23T00:00:00"/>
    <s v="Abril - Junio"/>
    <n v="5"/>
    <n v="4"/>
    <s v="nidia carolina caro zamudio"/>
    <s v="Cerrado"/>
    <s v="Junio"/>
    <x v="0"/>
    <x v="0"/>
  </r>
  <r>
    <n v="2226"/>
    <n v="22336"/>
    <s v="Tramitar Peticiones"/>
    <x v="156"/>
    <x v="5"/>
    <d v="2020-06-23T00:00:00"/>
    <s v="Abril - Junio"/>
    <n v="5"/>
    <n v="4"/>
    <s v="Antonio Jose Junieles Arrieta"/>
    <s v="Cerrado"/>
    <s v="Junio"/>
    <x v="0"/>
    <x v="0"/>
  </r>
  <r>
    <n v="2227"/>
    <n v="22337"/>
    <s v="Tramitar Peticiones"/>
    <x v="156"/>
    <x v="5"/>
    <d v="2020-06-23T00:00:00"/>
    <s v="Abril - Junio"/>
    <n v="5"/>
    <n v="4"/>
    <s v="amanda ramirez juanias"/>
    <s v="Cerrado"/>
    <s v="Junio"/>
    <x v="0"/>
    <x v="0"/>
  </r>
  <r>
    <n v="2228"/>
    <n v="22338"/>
    <s v="Tramitar Peticiones"/>
    <x v="156"/>
    <x v="5"/>
    <d v="2020-06-23T00:00:00"/>
    <s v="Abril - Junio"/>
    <n v="5"/>
    <n v="4"/>
    <s v="HENRY SUANCA"/>
    <s v="Cerrado"/>
    <s v="Junio"/>
    <x v="0"/>
    <x v="0"/>
  </r>
  <r>
    <n v="2229"/>
    <n v="22339"/>
    <s v="Tramitar Queja"/>
    <x v="156"/>
    <x v="5"/>
    <d v="2020-06-18T00:00:00"/>
    <s v="Abril - Junio"/>
    <n v="0"/>
    <n v="1"/>
    <s v="Hernan De Jesus Zapata Sanchez"/>
    <s v="Cerrado"/>
    <s v="Junio"/>
    <x v="0"/>
    <x v="0"/>
  </r>
  <r>
    <n v="2230"/>
    <n v="22340"/>
    <s v="Tramitar Queja"/>
    <x v="156"/>
    <x v="5"/>
    <d v="2020-06-27T00:00:00"/>
    <s v="Abril - Junio"/>
    <n v="9"/>
    <n v="7"/>
    <s v="ANGELA MARGARITA ARIAS BOLIVAR"/>
    <s v="Cerrado"/>
    <s v="Junio"/>
    <x v="0"/>
    <x v="0"/>
  </r>
  <r>
    <n v="2231"/>
    <n v="22341"/>
    <s v="Tramitar Peticiones"/>
    <x v="156"/>
    <x v="5"/>
    <d v="2020-06-23T00:00:00"/>
    <s v="Abril - Junio"/>
    <n v="5"/>
    <n v="4"/>
    <s v="Brayan Benavides"/>
    <s v="Cerrado"/>
    <s v="Junio"/>
    <x v="0"/>
    <x v="0"/>
  </r>
  <r>
    <n v="2232"/>
    <n v="22342"/>
    <s v="Tramitar Queja"/>
    <x v="156"/>
    <x v="5"/>
    <d v="2020-06-18T00:00:00"/>
    <s v="Abril - Junio"/>
    <n v="0"/>
    <n v="1"/>
    <s v="ALBERTO RODRIGUEZ AREVALO"/>
    <s v="Cerrado"/>
    <s v="Junio"/>
    <x v="0"/>
    <x v="0"/>
  </r>
  <r>
    <n v="2233"/>
    <n v="22343"/>
    <s v="Tramitar Peticiones"/>
    <x v="156"/>
    <x v="5"/>
    <d v="2020-06-23T00:00:00"/>
    <s v="Abril - Junio"/>
    <n v="5"/>
    <n v="4"/>
    <s v="Linda Carol Gomez Infante"/>
    <s v="Cerrado"/>
    <s v="Junio"/>
    <x v="0"/>
    <x v="0"/>
  </r>
  <r>
    <n v="2234"/>
    <n v="22344"/>
    <s v="Tramitar Peticiones"/>
    <x v="156"/>
    <x v="5"/>
    <d v="2020-06-23T00:00:00"/>
    <s v="Abril - Junio"/>
    <n v="5"/>
    <n v="4"/>
    <s v="MARIA PAULA VELANDIA LIZARAZO"/>
    <s v="Cerrado"/>
    <s v="Junio"/>
    <x v="0"/>
    <x v="0"/>
  </r>
  <r>
    <n v="2235"/>
    <n v="22345"/>
    <s v="Tramitar Peticiones"/>
    <x v="156"/>
    <x v="5"/>
    <d v="2020-06-23T00:00:00"/>
    <s v="Abril - Junio"/>
    <n v="5"/>
    <n v="4"/>
    <s v="viviana patricia osorio rosales"/>
    <s v="Cerrado"/>
    <s v="Junio"/>
    <x v="0"/>
    <x v="0"/>
  </r>
  <r>
    <n v="2236"/>
    <n v="22346"/>
    <s v="Tramitar Queja"/>
    <x v="156"/>
    <x v="5"/>
    <d v="2020-06-19T00:00:00"/>
    <s v="Abril - Junio"/>
    <n v="1"/>
    <n v="2"/>
    <s v="MARIA DEL CARMEN PIÑEROS ALFONSO"/>
    <s v="Cerrado"/>
    <s v="Junio"/>
    <x v="0"/>
    <x v="0"/>
  </r>
  <r>
    <n v="2237"/>
    <n v="22347"/>
    <s v="Tramitar Peticiones"/>
    <x v="156"/>
    <x v="5"/>
    <d v="2020-06-23T00:00:00"/>
    <s v="Abril - Junio"/>
    <n v="5"/>
    <n v="4"/>
    <s v="Elber Camelo Castro"/>
    <s v="Cerrado"/>
    <s v="Junio"/>
    <x v="0"/>
    <x v="0"/>
  </r>
  <r>
    <n v="2238"/>
    <n v="22348"/>
    <s v="Tramitar Peticiones"/>
    <x v="156"/>
    <x v="5"/>
    <d v="2020-06-23T00:00:00"/>
    <s v="Abril - Junio"/>
    <n v="5"/>
    <n v="4"/>
    <s v="Manuel Eduardo Sánchez Hernández"/>
    <s v="Cerrado"/>
    <s v="Junio"/>
    <x v="0"/>
    <x v="0"/>
  </r>
  <r>
    <n v="2239"/>
    <n v="22349"/>
    <s v="Tramitar Peticiones"/>
    <x v="156"/>
    <x v="5"/>
    <d v="2020-06-23T00:00:00"/>
    <s v="Abril - Junio"/>
    <n v="5"/>
    <n v="4"/>
    <s v="Juan Felipe Parra Rosas"/>
    <s v="Cerrado"/>
    <s v="Junio"/>
    <x v="0"/>
    <x v="0"/>
  </r>
  <r>
    <n v="2240"/>
    <n v="22350"/>
    <s v="Tramitar Queja"/>
    <x v="157"/>
    <x v="5"/>
    <d v="2020-06-24T00:00:00"/>
    <s v="Abril - Junio"/>
    <n v="5"/>
    <n v="4"/>
    <s v="LUISA MARINA GUTIERREZ VILLAMIL"/>
    <s v="Cerrado"/>
    <s v="Junio"/>
    <x v="0"/>
    <x v="0"/>
  </r>
  <r>
    <n v="2241"/>
    <n v="22351"/>
    <s v="Tramitar Peticiones"/>
    <x v="157"/>
    <x v="5"/>
    <d v="2020-06-27T00:00:00"/>
    <s v="Abril - Junio"/>
    <n v="8"/>
    <n v="6"/>
    <s v="LUISA MARINA GUTIERREZ VILLAMIL"/>
    <s v="Cerrado"/>
    <s v="Junio"/>
    <x v="0"/>
    <x v="0"/>
  </r>
  <r>
    <n v="2242"/>
    <n v="22352"/>
    <s v="Tramitar Peticiones"/>
    <x v="157"/>
    <x v="5"/>
    <d v="2020-06-23T00:00:00"/>
    <s v="Abril - Junio"/>
    <n v="4"/>
    <n v="3"/>
    <s v="FRANKLIN MENDOZA FLOREZ"/>
    <s v="Cerrado"/>
    <s v="Junio"/>
    <x v="0"/>
    <x v="0"/>
  </r>
  <r>
    <n v="2243"/>
    <n v="22353"/>
    <s v="Tramitar Peticiones"/>
    <x v="157"/>
    <x v="5"/>
    <d v="2020-06-23T00:00:00"/>
    <s v="Abril - Junio"/>
    <n v="4"/>
    <n v="3"/>
    <s v="CAMILO MATIAS MEDRANDA SASTOQUE"/>
    <s v="Cerrado"/>
    <s v="Junio"/>
    <x v="0"/>
    <x v="0"/>
  </r>
  <r>
    <n v="2244"/>
    <n v="22354"/>
    <s v="Tramitar Queja"/>
    <x v="157"/>
    <x v="5"/>
    <d v="2020-06-24T00:00:00"/>
    <s v="Abril - Junio"/>
    <n v="5"/>
    <n v="4"/>
    <s v="ERICA MARCELA RINCON RESTREPO"/>
    <s v="Cerrado"/>
    <s v="Junio"/>
    <x v="0"/>
    <x v="0"/>
  </r>
  <r>
    <n v="2245"/>
    <n v="22355"/>
    <s v="Tramitar Peticiones"/>
    <x v="157"/>
    <x v="5"/>
    <d v="2020-06-23T00:00:00"/>
    <s v="Abril - Junio"/>
    <n v="4"/>
    <n v="3"/>
    <s v="MARIA VICTORIA JAIMES BECERRA"/>
    <s v="Cerrado"/>
    <s v="Junio"/>
    <x v="0"/>
    <x v="0"/>
  </r>
  <r>
    <n v="2246"/>
    <n v="22356"/>
    <s v="Tramitar Queja"/>
    <x v="157"/>
    <x v="5"/>
    <d v="2020-06-23T00:00:00"/>
    <s v="Abril - Junio"/>
    <n v="4"/>
    <n v="3"/>
    <s v="HERNAN MAURICIO RODRIGUEZ"/>
    <s v="Cerrado"/>
    <s v="Junio"/>
    <x v="0"/>
    <x v="0"/>
  </r>
  <r>
    <n v="2247"/>
    <n v="22357"/>
    <s v="Tramitar Peticiones"/>
    <x v="157"/>
    <x v="5"/>
    <d v="2020-06-23T00:00:00"/>
    <s v="Abril - Junio"/>
    <n v="4"/>
    <n v="3"/>
    <s v="Yurllen Guerrero bolaño"/>
    <s v="Cerrado"/>
    <s v="Junio"/>
    <x v="0"/>
    <x v="0"/>
  </r>
  <r>
    <n v="2248"/>
    <n v="22358"/>
    <s v="Tramitar Peticiones"/>
    <x v="157"/>
    <x v="5"/>
    <d v="2020-06-23T00:00:00"/>
    <s v="Abril - Junio"/>
    <n v="4"/>
    <n v="3"/>
    <s v="Clara Gomez Pinzón"/>
    <s v="Cerrado"/>
    <s v="Junio"/>
    <x v="0"/>
    <x v="0"/>
  </r>
  <r>
    <n v="2249"/>
    <n v="22359"/>
    <s v="Tramitar Peticiones"/>
    <x v="157"/>
    <x v="5"/>
    <d v="2020-06-23T00:00:00"/>
    <s v="Abril - Junio"/>
    <n v="4"/>
    <n v="3"/>
    <s v="OSCAR FERNANDO MEJÍA MORENO"/>
    <s v="Cerrado"/>
    <s v="Junio"/>
    <x v="0"/>
    <x v="0"/>
  </r>
  <r>
    <n v="2250"/>
    <n v="22360"/>
    <s v="Tramitar Peticiones"/>
    <x v="157"/>
    <x v="5"/>
    <d v="2020-06-23T00:00:00"/>
    <s v="Abril - Junio"/>
    <n v="4"/>
    <n v="3"/>
    <s v="lized catalina pitta sanchez"/>
    <s v="Cerrado"/>
    <s v="Junio"/>
    <x v="0"/>
    <x v="0"/>
  </r>
  <r>
    <n v="2251"/>
    <n v="22361"/>
    <s v="Tramitar Peticiones"/>
    <x v="157"/>
    <x v="5"/>
    <d v="2020-06-23T00:00:00"/>
    <s v="Abril - Junio"/>
    <n v="4"/>
    <n v="3"/>
    <s v="YULY MILENA TAPIAS GARCIA"/>
    <s v="Cerrado"/>
    <s v="Junio"/>
    <x v="0"/>
    <x v="0"/>
  </r>
  <r>
    <n v="2252"/>
    <n v="22362"/>
    <s v="Tramitar Peticiones"/>
    <x v="157"/>
    <x v="5"/>
    <d v="2020-06-23T00:00:00"/>
    <s v="Abril - Junio"/>
    <n v="4"/>
    <n v="3"/>
    <s v="FRANCISCO HERRERA"/>
    <s v="Cerrado"/>
    <s v="Junio"/>
    <x v="0"/>
    <x v="0"/>
  </r>
  <r>
    <n v="2253"/>
    <n v="22363"/>
    <s v="Tramitar Peticiones"/>
    <x v="157"/>
    <x v="5"/>
    <d v="2020-06-23T00:00:00"/>
    <s v="Abril - Junio"/>
    <n v="4"/>
    <n v="3"/>
    <s v="FRANCISCO HERRERA"/>
    <s v="Cerrado"/>
    <s v="Junio"/>
    <x v="0"/>
    <x v="0"/>
  </r>
  <r>
    <n v="2254"/>
    <n v="22364"/>
    <s v="Tramitar Peticiones"/>
    <x v="157"/>
    <x v="5"/>
    <d v="2020-06-23T00:00:00"/>
    <s v="Abril - Junio"/>
    <n v="4"/>
    <n v="3"/>
    <s v="FRANCISCO HERRERA"/>
    <s v="Cerrado"/>
    <s v="Junio"/>
    <x v="0"/>
    <x v="0"/>
  </r>
  <r>
    <n v="2255"/>
    <n v="22365"/>
    <s v="Tramitar Queja"/>
    <x v="157"/>
    <x v="5"/>
    <d v="2020-06-24T00:00:00"/>
    <s v="Abril - Junio"/>
    <n v="5"/>
    <n v="4"/>
    <s v="Yomaira Mosquera Maturin"/>
    <s v="Cerrado"/>
    <s v="Junio"/>
    <x v="0"/>
    <x v="0"/>
  </r>
  <r>
    <n v="2256"/>
    <n v="22366"/>
    <s v="Tramitar Reclamo"/>
    <x v="157"/>
    <x v="5"/>
    <d v="2020-06-24T00:00:00"/>
    <s v="Abril - Junio"/>
    <n v="5"/>
    <n v="4"/>
    <s v="SONIA MORENO DE MENA"/>
    <s v="Cerrado"/>
    <s v="Junio"/>
    <x v="0"/>
    <x v="0"/>
  </r>
  <r>
    <n v="2257"/>
    <n v="22367"/>
    <s v="Tramitar Queja"/>
    <x v="157"/>
    <x v="5"/>
    <d v="2020-06-24T00:00:00"/>
    <s v="Abril - Junio"/>
    <n v="5"/>
    <n v="4"/>
    <s v="Ana Lucia Saldaña P"/>
    <s v="Cerrado"/>
    <s v="Junio"/>
    <x v="0"/>
    <x v="0"/>
  </r>
  <r>
    <n v="2258"/>
    <n v="22368"/>
    <s v="Tramitar Peticiones"/>
    <x v="157"/>
    <x v="5"/>
    <d v="2020-06-27T00:00:00"/>
    <s v="Abril - Junio"/>
    <n v="8"/>
    <n v="6"/>
    <s v="paola acevedo"/>
    <s v="Cerrado"/>
    <s v="Junio"/>
    <x v="0"/>
    <x v="0"/>
  </r>
  <r>
    <n v="2259"/>
    <n v="22369"/>
    <s v="Tramitar Peticiones"/>
    <x v="157"/>
    <x v="5"/>
    <d v="2020-06-27T00:00:00"/>
    <s v="Abril - Junio"/>
    <n v="8"/>
    <n v="6"/>
    <s v="Diana Marcela Parra Parra"/>
    <s v="Cerrado"/>
    <s v="Junio"/>
    <x v="0"/>
    <x v="0"/>
  </r>
  <r>
    <n v="2260"/>
    <n v="22370"/>
    <s v="Tramitar Peticiones"/>
    <x v="157"/>
    <x v="5"/>
    <d v="2020-06-27T00:00:00"/>
    <s v="Abril - Junio"/>
    <n v="8"/>
    <n v="6"/>
    <s v="DAYANA MARGARITA CALDERON NOBLE"/>
    <s v="Cerrado"/>
    <s v="Junio"/>
    <x v="0"/>
    <x v="0"/>
  </r>
  <r>
    <n v="2261"/>
    <n v="22371"/>
    <s v="Tramitar Peticiones"/>
    <x v="157"/>
    <x v="5"/>
    <d v="2020-06-27T00:00:00"/>
    <s v="Abril - Junio"/>
    <n v="8"/>
    <n v="6"/>
    <s v="MAYRA ALEXANDRA FRANCO RAMIREZ"/>
    <s v="Cerrado"/>
    <s v="Junio"/>
    <x v="0"/>
    <x v="0"/>
  </r>
  <r>
    <n v="2262"/>
    <n v="22372"/>
    <s v="Tramitar Reclamo"/>
    <x v="158"/>
    <x v="5"/>
    <d v="2020-06-27T00:00:00"/>
    <s v="Abril - Junio"/>
    <n v="7"/>
    <n v="5"/>
    <s v="WILLIAM MERCADO REDONDO"/>
    <s v="Cerrado"/>
    <s v="Junio"/>
    <x v="0"/>
    <x v="0"/>
  </r>
  <r>
    <n v="2263"/>
    <n v="22373"/>
    <s v="Asignar Sugerencia"/>
    <x v="158"/>
    <x v="5"/>
    <s v="Pendiente"/>
    <s v="Pendiente"/>
    <s v="No aplica"/>
    <s v="No aplica"/>
    <s v="DIEGO LEÓN TAMAYO CASTRO"/>
    <s v="Abierto"/>
    <s v="Pendiente"/>
    <x v="1"/>
    <x v="1"/>
  </r>
  <r>
    <n v="2264"/>
    <n v="22374"/>
    <s v="Tramitar Queja"/>
    <x v="158"/>
    <x v="5"/>
    <d v="2020-06-27T00:00:00"/>
    <s v="Abril - Junio"/>
    <n v="7"/>
    <n v="5"/>
    <s v="LUIS EDUARDO MUNOZ OREJUELA"/>
    <s v="Cerrado"/>
    <s v="Junio"/>
    <x v="0"/>
    <x v="0"/>
  </r>
  <r>
    <n v="2265"/>
    <n v="22375"/>
    <s v="Tramitar Peticiones"/>
    <x v="158"/>
    <x v="5"/>
    <d v="2020-06-27T00:00:00"/>
    <s v="Abril - Junio"/>
    <n v="7"/>
    <n v="5"/>
    <s v="jose david restrepo solarte"/>
    <s v="Cerrado"/>
    <s v="Junio"/>
    <x v="0"/>
    <x v="0"/>
  </r>
  <r>
    <n v="2266"/>
    <n v="22376"/>
    <s v="Tramitar Peticiones"/>
    <x v="158"/>
    <x v="5"/>
    <d v="2020-06-27T00:00:00"/>
    <s v="Abril - Junio"/>
    <n v="7"/>
    <n v="5"/>
    <s v="mario andres castro valbuena"/>
    <s v="Cerrado"/>
    <s v="Junio"/>
    <x v="0"/>
    <x v="0"/>
  </r>
  <r>
    <n v="2267"/>
    <n v="22377"/>
    <s v="Tramitar Queja"/>
    <x v="158"/>
    <x v="5"/>
    <d v="2020-06-24T00:00:00"/>
    <s v="Abril - Junio"/>
    <n v="4"/>
    <n v="3"/>
    <s v="JOAN SEBASTIAN LOZADA BARRIOS"/>
    <s v="Cerrado"/>
    <s v="Junio"/>
    <x v="0"/>
    <x v="0"/>
  </r>
  <r>
    <n v="2268"/>
    <n v="22378"/>
    <s v="Tramitar Peticiones"/>
    <x v="158"/>
    <x v="5"/>
    <d v="2020-06-27T00:00:00"/>
    <s v="Abril - Junio"/>
    <n v="7"/>
    <n v="5"/>
    <s v="geovanny ardila jaramillo"/>
    <s v="Cerrado"/>
    <s v="Junio"/>
    <x v="0"/>
    <x v="0"/>
  </r>
  <r>
    <n v="2269"/>
    <n v="22379"/>
    <s v="Tramitar Reclamo"/>
    <x v="158"/>
    <x v="5"/>
    <d v="2020-06-24T00:00:00"/>
    <s v="Abril - Junio"/>
    <n v="4"/>
    <n v="3"/>
    <s v="Sonia Martínez Romero"/>
    <s v="Cerrado"/>
    <s v="Junio"/>
    <x v="0"/>
    <x v="0"/>
  </r>
  <r>
    <n v="2270"/>
    <n v="22380"/>
    <s v="Tramitar Reclamo"/>
    <x v="159"/>
    <x v="5"/>
    <s v="Pendiente"/>
    <s v="Pendiente"/>
    <s v="No aplica"/>
    <s v="No aplica"/>
    <s v="JOAN SEBASTIAN LOZADA BARRIOS"/>
    <s v="Abierto"/>
    <s v="Pendiente"/>
    <x v="1"/>
    <x v="1"/>
  </r>
  <r>
    <n v="2271"/>
    <n v="22381"/>
    <s v="Tramitar Reclamo"/>
    <x v="159"/>
    <x v="5"/>
    <d v="2020-06-24T00:00:00"/>
    <s v="Abril - Junio"/>
    <n v="3"/>
    <n v="3"/>
    <s v="JOAN SEBASTIAN LOZADA BARRIOS"/>
    <s v="Cerrado"/>
    <s v="Junio"/>
    <x v="0"/>
    <x v="0"/>
  </r>
  <r>
    <n v="2272"/>
    <n v="22382"/>
    <s v="Tramitar Peticiones"/>
    <x v="159"/>
    <x v="5"/>
    <d v="2020-06-27T00:00:00"/>
    <s v="Abril - Junio"/>
    <n v="6"/>
    <n v="5"/>
    <s v="JUDITH MARITZA JAIMES"/>
    <s v="Cerrado"/>
    <s v="Junio"/>
    <x v="0"/>
    <x v="0"/>
  </r>
  <r>
    <n v="2273"/>
    <n v="22383"/>
    <s v="Asignar Sugerencia"/>
    <x v="159"/>
    <x v="5"/>
    <d v="2020-07-01T00:00:00"/>
    <s v="Julio - Septiembre"/>
    <n v="10"/>
    <n v="8"/>
    <s v="Jorgebel gonzalez"/>
    <s v="Cerrado"/>
    <s v="Julio"/>
    <x v="0"/>
    <x v="0"/>
  </r>
  <r>
    <n v="2274"/>
    <n v="22384"/>
    <s v="Asignar Sugerencia"/>
    <x v="159"/>
    <x v="5"/>
    <d v="2020-07-01T00:00:00"/>
    <s v="Julio - Septiembre"/>
    <n v="10"/>
    <n v="8"/>
    <s v="Jorgebel gonzalez"/>
    <s v="Cerrado"/>
    <s v="Julio"/>
    <x v="0"/>
    <x v="0"/>
  </r>
  <r>
    <n v="2275"/>
    <n v="22385"/>
    <s v="Tramitar Peticiones"/>
    <x v="159"/>
    <x v="5"/>
    <d v="2020-06-27T00:00:00"/>
    <s v="Abril - Junio"/>
    <n v="6"/>
    <n v="5"/>
    <s v="katry gonzalez iriarte"/>
    <s v="Cerrado"/>
    <s v="Junio"/>
    <x v="0"/>
    <x v="0"/>
  </r>
  <r>
    <n v="2276"/>
    <n v="22386"/>
    <s v="Tramitar Peticiones"/>
    <x v="160"/>
    <x v="5"/>
    <d v="2020-06-27T00:00:00"/>
    <s v="Abril - Junio"/>
    <n v="5"/>
    <n v="5"/>
    <s v="ANGIE KATHERINE AVILA GONZALEZ"/>
    <s v="Cerrado"/>
    <s v="Junio"/>
    <x v="0"/>
    <x v="0"/>
  </r>
  <r>
    <n v="2277"/>
    <n v="22387"/>
    <s v="Tramitar Peticiones"/>
    <x v="160"/>
    <x v="5"/>
    <d v="2020-06-27T00:00:00"/>
    <s v="Abril - Junio"/>
    <n v="5"/>
    <n v="5"/>
    <s v="LINA XIIMENA ZORRILA RENDON"/>
    <s v="Cerrado"/>
    <s v="Junio"/>
    <x v="0"/>
    <x v="0"/>
  </r>
  <r>
    <n v="2278"/>
    <n v="22388"/>
    <s v="Tramitar Peticiones"/>
    <x v="160"/>
    <x v="5"/>
    <d v="2020-06-27T00:00:00"/>
    <s v="Abril - Junio"/>
    <n v="5"/>
    <n v="5"/>
    <s v="Sandra Emma Patricia Poveda Peñuela"/>
    <s v="Cerrado"/>
    <s v="Junio"/>
    <x v="0"/>
    <x v="0"/>
  </r>
  <r>
    <n v="2279"/>
    <n v="22389"/>
    <s v="Tramitar Peticiones"/>
    <x v="160"/>
    <x v="5"/>
    <d v="2020-06-27T00:00:00"/>
    <s v="Abril - Junio"/>
    <n v="5"/>
    <n v="5"/>
    <s v="Jenny Carolina Rojas Lopez"/>
    <s v="Cerrado"/>
    <s v="Junio"/>
    <x v="0"/>
    <x v="0"/>
  </r>
  <r>
    <n v="2280"/>
    <n v="22390"/>
    <s v="Tramitar Reclamo"/>
    <x v="160"/>
    <x v="5"/>
    <d v="2020-06-24T00:00:00"/>
    <s v="Abril - Junio"/>
    <n v="2"/>
    <n v="3"/>
    <s v="pedro luis duarte diaz"/>
    <s v="Cerrado"/>
    <s v="Junio"/>
    <x v="0"/>
    <x v="0"/>
  </r>
  <r>
    <n v="2281"/>
    <n v="22391"/>
    <s v="Asignar Sugerencia"/>
    <x v="160"/>
    <x v="5"/>
    <d v="2020-07-01T00:00:00"/>
    <s v="Julio - Septiembre"/>
    <n v="9"/>
    <n v="8"/>
    <s v="PHANOR VASQUEZ MONDRAGON"/>
    <s v="Cerrado"/>
    <s v="Julio"/>
    <x v="0"/>
    <x v="0"/>
  </r>
  <r>
    <n v="2282"/>
    <n v="22392"/>
    <s v="Tramitar Queja"/>
    <x v="160"/>
    <x v="5"/>
    <d v="2020-06-24T00:00:00"/>
    <s v="Abril - Junio"/>
    <n v="2"/>
    <n v="3"/>
    <s v="Mireya Palacios de Vivas"/>
    <s v="Cerrado"/>
    <s v="Junio"/>
    <x v="0"/>
    <x v="0"/>
  </r>
  <r>
    <n v="2283"/>
    <n v="22393"/>
    <s v="Tramitar Peticiones"/>
    <x v="160"/>
    <x v="5"/>
    <d v="2020-06-27T00:00:00"/>
    <s v="Abril - Junio"/>
    <n v="5"/>
    <n v="5"/>
    <s v="KAREN DAYANA RIVERA GELVEZ"/>
    <s v="Cerrado"/>
    <s v="Junio"/>
    <x v="0"/>
    <x v="0"/>
  </r>
  <r>
    <n v="2284"/>
    <n v="22394"/>
    <s v="Tramitar Peticiones"/>
    <x v="160"/>
    <x v="5"/>
    <d v="2020-06-27T00:00:00"/>
    <s v="Abril - Junio"/>
    <n v="5"/>
    <n v="5"/>
    <s v="Wilmar Ferney Ríos"/>
    <s v="Cerrado"/>
    <s v="Junio"/>
    <x v="0"/>
    <x v="0"/>
  </r>
  <r>
    <n v="2285"/>
    <n v="22395"/>
    <s v="Tramitar Peticiones"/>
    <x v="160"/>
    <x v="5"/>
    <d v="2020-06-27T00:00:00"/>
    <s v="Abril - Junio"/>
    <n v="5"/>
    <n v="5"/>
    <s v="sindy paola cadena aragon"/>
    <s v="Cerrado"/>
    <s v="Junio"/>
    <x v="0"/>
    <x v="0"/>
  </r>
  <r>
    <n v="2286"/>
    <n v="22396"/>
    <s v="Tramitar Peticiones"/>
    <x v="160"/>
    <x v="5"/>
    <d v="2020-06-27T00:00:00"/>
    <s v="Abril - Junio"/>
    <n v="5"/>
    <n v="5"/>
    <s v="Liliana Castro Segura"/>
    <s v="Cerrado"/>
    <s v="Junio"/>
    <x v="0"/>
    <x v="0"/>
  </r>
  <r>
    <n v="2287"/>
    <n v="22397"/>
    <s v="Asignar Sugerencia"/>
    <x v="161"/>
    <x v="5"/>
    <d v="2020-06-27T00:00:00"/>
    <s v="Abril - Junio"/>
    <n v="4"/>
    <n v="4"/>
    <s v="HERNAN D. VELÁSQUEZ GÓMEZ"/>
    <s v="Cerrado"/>
    <s v="Junio"/>
    <x v="0"/>
    <x v="0"/>
  </r>
  <r>
    <n v="2288"/>
    <n v="22398"/>
    <s v="Tramitar Peticiones"/>
    <x v="161"/>
    <x v="5"/>
    <d v="2020-06-27T00:00:00"/>
    <s v="Abril - Junio"/>
    <n v="4"/>
    <n v="4"/>
    <s v="Juan Carlos Velez Ramirez"/>
    <s v="Cerrado"/>
    <s v="Junio"/>
    <x v="0"/>
    <x v="0"/>
  </r>
  <r>
    <n v="2289"/>
    <n v="22399"/>
    <s v="Tramitar Reclamo"/>
    <x v="161"/>
    <x v="5"/>
    <d v="2020-06-24T00:00:00"/>
    <s v="Abril - Junio"/>
    <n v="1"/>
    <n v="2"/>
    <n v="32779607"/>
    <s v="Cerrado"/>
    <s v="Junio"/>
    <x v="0"/>
    <x v="0"/>
  </r>
  <r>
    <n v="2290"/>
    <n v="22400"/>
    <s v="Tramitar Reclamo"/>
    <x v="161"/>
    <x v="5"/>
    <d v="2020-06-24T00:00:00"/>
    <s v="Abril - Junio"/>
    <n v="1"/>
    <n v="2"/>
    <n v="32779607"/>
    <s v="Cerrado"/>
    <s v="Junio"/>
    <x v="0"/>
    <x v="0"/>
  </r>
  <r>
    <n v="2291"/>
    <n v="22401"/>
    <s v="Tramitar Queja"/>
    <x v="161"/>
    <x v="5"/>
    <d v="2020-06-24T00:00:00"/>
    <s v="Abril - Junio"/>
    <n v="1"/>
    <n v="2"/>
    <s v="ANDREA PATRICIA PAEZ"/>
    <s v="Cerrado"/>
    <s v="Junio"/>
    <x v="0"/>
    <x v="0"/>
  </r>
  <r>
    <n v="2292"/>
    <n v="22402"/>
    <s v="Tramitar Peticiones"/>
    <x v="161"/>
    <x v="5"/>
    <d v="2020-06-27T00:00:00"/>
    <s v="Abril - Junio"/>
    <n v="4"/>
    <n v="4"/>
    <s v="MARIO FERNANDO BURBANO ACHICANOY"/>
    <s v="Cerrado"/>
    <s v="Junio"/>
    <x v="0"/>
    <x v="0"/>
  </r>
  <r>
    <n v="2293"/>
    <n v="22403"/>
    <s v="Tramitar Peticiones"/>
    <x v="161"/>
    <x v="5"/>
    <d v="2020-06-27T00:00:00"/>
    <s v="Abril - Junio"/>
    <n v="4"/>
    <n v="4"/>
    <s v="Edgar Alonso Robayo Monroy"/>
    <s v="Cerrado"/>
    <s v="Junio"/>
    <x v="0"/>
    <x v="0"/>
  </r>
  <r>
    <n v="2294"/>
    <n v="22404"/>
    <s v="Tramitar Peticiones"/>
    <x v="161"/>
    <x v="5"/>
    <d v="2020-06-27T00:00:00"/>
    <s v="Abril - Junio"/>
    <n v="4"/>
    <n v="4"/>
    <s v="Laura Liliana Casas"/>
    <s v="Cerrado"/>
    <s v="Junio"/>
    <x v="0"/>
    <x v="0"/>
  </r>
  <r>
    <n v="2295"/>
    <n v="22405"/>
    <s v="Tramitar Peticiones"/>
    <x v="161"/>
    <x v="5"/>
    <d v="2020-06-27T00:00:00"/>
    <s v="Abril - Junio"/>
    <n v="4"/>
    <n v="4"/>
    <s v="LIGIA RAMIREZ CASTAÑO"/>
    <s v="Cerrado"/>
    <s v="Junio"/>
    <x v="0"/>
    <x v="0"/>
  </r>
  <r>
    <n v="2296"/>
    <n v="22406"/>
    <s v="Tramitar Peticiones"/>
    <x v="161"/>
    <x v="5"/>
    <d v="2020-06-27T00:00:00"/>
    <s v="Abril - Junio"/>
    <n v="4"/>
    <n v="4"/>
    <s v="Diana Marcela Parra Parra"/>
    <s v="Cerrado"/>
    <s v="Junio"/>
    <x v="0"/>
    <x v="0"/>
  </r>
  <r>
    <n v="2297"/>
    <n v="22407"/>
    <s v="Tramitar Peticiones"/>
    <x v="161"/>
    <x v="5"/>
    <d v="2020-06-27T00:00:00"/>
    <s v="Abril - Junio"/>
    <n v="4"/>
    <n v="4"/>
    <s v="Diana Marcela Parra Parra"/>
    <s v="Cerrado"/>
    <s v="Junio"/>
    <x v="0"/>
    <x v="0"/>
  </r>
  <r>
    <n v="2298"/>
    <n v="22408"/>
    <s v="Tramitar Peticiones"/>
    <x v="161"/>
    <x v="5"/>
    <d v="2020-06-27T00:00:00"/>
    <s v="Abril - Junio"/>
    <n v="4"/>
    <n v="4"/>
    <s v="Yomaira Mosquera Maturin"/>
    <s v="Cerrado"/>
    <s v="Junio"/>
    <x v="0"/>
    <x v="0"/>
  </r>
  <r>
    <n v="2299"/>
    <n v="22409"/>
    <s v="Tramitar Reclamo"/>
    <x v="161"/>
    <x v="5"/>
    <d v="2020-06-24T00:00:00"/>
    <s v="Abril - Junio"/>
    <n v="1"/>
    <n v="2"/>
    <s v="Edisson Javier Martínez Acosta"/>
    <s v="Cerrado"/>
    <s v="Junio"/>
    <x v="0"/>
    <x v="0"/>
  </r>
  <r>
    <n v="2300"/>
    <n v="22410"/>
    <s v="Tramitar Queja"/>
    <x v="161"/>
    <x v="5"/>
    <d v="2020-06-27T00:00:00"/>
    <s v="Abril - Junio"/>
    <n v="4"/>
    <n v="4"/>
    <s v="ROSA SOLEDAD ANGEL"/>
    <s v="Cerrado"/>
    <s v="Junio"/>
    <x v="0"/>
    <x v="0"/>
  </r>
  <r>
    <n v="2301"/>
    <n v="22411"/>
    <s v="Tramitar Queja"/>
    <x v="161"/>
    <x v="5"/>
    <d v="2020-06-26T00:00:00"/>
    <s v="Abril - Junio"/>
    <n v="3"/>
    <n v="4"/>
    <s v="Alix Andrea Aldana Amaya"/>
    <s v="Cerrado"/>
    <s v="Junio"/>
    <x v="0"/>
    <x v="0"/>
  </r>
  <r>
    <n v="2302"/>
    <n v="22412"/>
    <s v="Tramitar Peticiones"/>
    <x v="161"/>
    <x v="5"/>
    <d v="2020-06-27T00:00:00"/>
    <s v="Abril - Junio"/>
    <n v="4"/>
    <n v="4"/>
    <s v="JHON CISNEROS"/>
    <s v="Cerrado"/>
    <s v="Junio"/>
    <x v="0"/>
    <x v="0"/>
  </r>
  <r>
    <n v="2303"/>
    <n v="22413"/>
    <s v="Tramitar Peticiones"/>
    <x v="161"/>
    <x v="5"/>
    <d v="2020-06-27T00:00:00"/>
    <s v="Abril - Junio"/>
    <n v="4"/>
    <n v="4"/>
    <s v="NATALIA PARRA MEJIA"/>
    <s v="Cerrado"/>
    <s v="Junio"/>
    <x v="0"/>
    <x v="0"/>
  </r>
  <r>
    <n v="2304"/>
    <n v="22414"/>
    <s v="Tramitar Peticiones"/>
    <x v="161"/>
    <x v="5"/>
    <d v="2020-06-27T00:00:00"/>
    <s v="Abril - Junio"/>
    <n v="4"/>
    <n v="4"/>
    <s v="Javier Parada"/>
    <s v="Cerrado"/>
    <s v="Junio"/>
    <x v="0"/>
    <x v="0"/>
  </r>
  <r>
    <n v="2305"/>
    <n v="22415"/>
    <s v="Tramitar Peticiones"/>
    <x v="161"/>
    <x v="5"/>
    <d v="2020-06-27T00:00:00"/>
    <s v="Abril - Junio"/>
    <n v="4"/>
    <n v="4"/>
    <s v="javier baquero"/>
    <s v="Cerrado"/>
    <s v="Junio"/>
    <x v="0"/>
    <x v="0"/>
  </r>
  <r>
    <n v="2306"/>
    <n v="22416"/>
    <s v="Tramitar Peticiones"/>
    <x v="161"/>
    <x v="5"/>
    <d v="2020-06-27T00:00:00"/>
    <s v="Abril - Junio"/>
    <n v="4"/>
    <n v="4"/>
    <s v="Luis Alberto Espinosa Jaimes"/>
    <s v="Cerrado"/>
    <s v="Junio"/>
    <x v="0"/>
    <x v="0"/>
  </r>
  <r>
    <n v="2307"/>
    <n v="22417"/>
    <s v="Tramitar Peticiones"/>
    <x v="161"/>
    <x v="5"/>
    <d v="2020-06-27T00:00:00"/>
    <s v="Abril - Junio"/>
    <n v="4"/>
    <n v="4"/>
    <s v="JUDY XIMENA MONTOYA GRANADA"/>
    <s v="Cerrado"/>
    <s v="Junio"/>
    <x v="0"/>
    <x v="0"/>
  </r>
  <r>
    <n v="2308"/>
    <n v="22418"/>
    <s v="Tramitar Peticiones"/>
    <x v="161"/>
    <x v="5"/>
    <d v="2020-06-27T00:00:00"/>
    <s v="Abril - Junio"/>
    <n v="4"/>
    <n v="4"/>
    <s v="NANCY LLANOS VELEZ"/>
    <s v="Cerrado"/>
    <s v="Junio"/>
    <x v="0"/>
    <x v="0"/>
  </r>
  <r>
    <n v="2309"/>
    <n v="22419"/>
    <s v="Asignar Sugerencia"/>
    <x v="161"/>
    <x v="5"/>
    <d v="2020-07-31T00:00:00"/>
    <s v="Julio - Septiembre"/>
    <n v="38"/>
    <n v="29"/>
    <s v="carlos alberto beltran figueredo"/>
    <s v="Cerrado"/>
    <s v="Julio"/>
    <x v="0"/>
    <x v="0"/>
  </r>
  <r>
    <n v="2310"/>
    <n v="22420"/>
    <s v="Tramitar Peticiones"/>
    <x v="161"/>
    <x v="5"/>
    <d v="2020-06-27T00:00:00"/>
    <s v="Abril - Junio"/>
    <n v="4"/>
    <n v="4"/>
    <s v="Erika Andrea Robles Duarte"/>
    <s v="Cerrado"/>
    <s v="Junio"/>
    <x v="0"/>
    <x v="0"/>
  </r>
  <r>
    <n v="2311"/>
    <n v="22421"/>
    <s v="Tramitar Peticiones"/>
    <x v="161"/>
    <x v="5"/>
    <d v="2020-06-27T00:00:00"/>
    <s v="Abril - Junio"/>
    <n v="4"/>
    <n v="4"/>
    <s v="PAMELA RESTREPO CARVAJAL"/>
    <s v="Cerrado"/>
    <s v="Junio"/>
    <x v="0"/>
    <x v="0"/>
  </r>
  <r>
    <n v="2312"/>
    <n v="22422"/>
    <s v="Tramitar Reclamo"/>
    <x v="161"/>
    <x v="5"/>
    <d v="2020-06-26T00:00:00"/>
    <s v="Abril - Junio"/>
    <n v="3"/>
    <n v="4"/>
    <s v="Franklin Eduardo Sayago Jaimes"/>
    <s v="Cerrado"/>
    <s v="Junio"/>
    <x v="0"/>
    <x v="0"/>
  </r>
  <r>
    <n v="2313"/>
    <n v="22423"/>
    <s v="Tramitar Peticiones"/>
    <x v="161"/>
    <x v="5"/>
    <d v="2020-06-27T00:00:00"/>
    <s v="Abril - Junio"/>
    <n v="4"/>
    <n v="4"/>
    <s v="JOSE FENNER DIAZ MONTEALEGRE"/>
    <s v="Cerrado"/>
    <s v="Junio"/>
    <x v="0"/>
    <x v="0"/>
  </r>
  <r>
    <n v="2314"/>
    <n v="22424"/>
    <s v="Tramitar Peticiones"/>
    <x v="161"/>
    <x v="5"/>
    <d v="2020-06-27T00:00:00"/>
    <s v="Abril - Junio"/>
    <n v="4"/>
    <n v="4"/>
    <s v="Libia Cecilia Pinto Leon"/>
    <s v="Cerrado"/>
    <s v="Junio"/>
    <x v="0"/>
    <x v="0"/>
  </r>
  <r>
    <n v="2315"/>
    <n v="22425"/>
    <s v="Tramitar Peticiones"/>
    <x v="161"/>
    <x v="5"/>
    <d v="2020-06-27T00:00:00"/>
    <s v="Abril - Junio"/>
    <n v="4"/>
    <n v="4"/>
    <s v="JOSE FENNER DIAZ MONTEALEGRE"/>
    <s v="Cerrado"/>
    <s v="Junio"/>
    <x v="0"/>
    <x v="0"/>
  </r>
  <r>
    <n v="2316"/>
    <n v="22426"/>
    <s v="Tramitar Reclamo"/>
    <x v="161"/>
    <x v="5"/>
    <d v="2020-06-26T00:00:00"/>
    <s v="Abril - Junio"/>
    <n v="3"/>
    <n v="4"/>
    <s v="LIBIA JOHANNA RUIZ CRUZ"/>
    <s v="Cerrado"/>
    <s v="Junio"/>
    <x v="0"/>
    <x v="0"/>
  </r>
  <r>
    <n v="2317"/>
    <n v="22427"/>
    <s v="Tramitar Queja"/>
    <x v="161"/>
    <x v="5"/>
    <d v="2020-06-26T00:00:00"/>
    <s v="Abril - Junio"/>
    <n v="3"/>
    <n v="4"/>
    <s v="ana isabel lopez presiga"/>
    <s v="Cerrado"/>
    <s v="Junio"/>
    <x v="0"/>
    <x v="0"/>
  </r>
  <r>
    <n v="2318"/>
    <n v="22428"/>
    <s v="Tramitar Peticiones"/>
    <x v="161"/>
    <x v="5"/>
    <d v="2020-06-30T00:00:00"/>
    <s v="Abril - Junio"/>
    <n v="7"/>
    <n v="6"/>
    <s v="Ricardo Andrés Acosta Salas"/>
    <s v="Cerrado"/>
    <s v="Junio"/>
    <x v="0"/>
    <x v="0"/>
  </r>
  <r>
    <n v="2319"/>
    <n v="22429"/>
    <s v="Tramitar Peticiones"/>
    <x v="161"/>
    <x v="5"/>
    <d v="2020-06-30T00:00:00"/>
    <s v="Abril - Junio"/>
    <n v="7"/>
    <n v="6"/>
    <s v="Claudia Guerrero"/>
    <s v="Cerrado"/>
    <s v="Junio"/>
    <x v="0"/>
    <x v="0"/>
  </r>
  <r>
    <n v="2320"/>
    <n v="22430"/>
    <s v="Tramitar Peticiones"/>
    <x v="161"/>
    <x v="5"/>
    <d v="2020-06-30T00:00:00"/>
    <s v="Abril - Junio"/>
    <n v="7"/>
    <n v="6"/>
    <s v="Lorena Orozco Castaño"/>
    <s v="Cerrado"/>
    <s v="Junio"/>
    <x v="0"/>
    <x v="0"/>
  </r>
  <r>
    <n v="2321"/>
    <n v="22431"/>
    <s v="Tramitar Peticiones"/>
    <x v="161"/>
    <x v="5"/>
    <d v="2020-06-30T00:00:00"/>
    <s v="Abril - Junio"/>
    <n v="7"/>
    <n v="6"/>
    <s v="Jhonathan Parra Cruz"/>
    <s v="Cerrado"/>
    <s v="Junio"/>
    <x v="0"/>
    <x v="0"/>
  </r>
  <r>
    <n v="2322"/>
    <n v="22432"/>
    <s v="Tramitar Peticiones"/>
    <x v="162"/>
    <x v="5"/>
    <d v="2020-06-30T00:00:00"/>
    <s v="Abril - Junio"/>
    <n v="6"/>
    <n v="5"/>
    <s v="Martha Liliana Castro Zoracipa"/>
    <s v="Cerrado"/>
    <s v="Junio"/>
    <x v="0"/>
    <x v="0"/>
  </r>
  <r>
    <n v="2323"/>
    <n v="22433"/>
    <s v="Tramitar Peticiones"/>
    <x v="162"/>
    <x v="5"/>
    <d v="2020-06-30T00:00:00"/>
    <s v="Abril - Junio"/>
    <n v="6"/>
    <n v="5"/>
    <s v="Milena Bravo"/>
    <s v="Cerrado"/>
    <s v="Junio"/>
    <x v="0"/>
    <x v="0"/>
  </r>
  <r>
    <n v="2324"/>
    <n v="22434"/>
    <s v="Tramitar Peticiones"/>
    <x v="162"/>
    <x v="5"/>
    <d v="2020-06-30T00:00:00"/>
    <s v="Abril - Junio"/>
    <n v="6"/>
    <n v="5"/>
    <s v="No hay clientes referentes a este flujo"/>
    <s v="Cerrado"/>
    <s v="Junio"/>
    <x v="0"/>
    <x v="0"/>
  </r>
  <r>
    <n v="2325"/>
    <n v="22435"/>
    <s v="Tramitar Peticiones"/>
    <x v="162"/>
    <x v="5"/>
    <d v="2020-06-30T00:00:00"/>
    <s v="Abril - Junio"/>
    <n v="6"/>
    <n v="5"/>
    <s v="OSCAR ANDRES OSORIO GUZMAN"/>
    <s v="Cerrado"/>
    <s v="Junio"/>
    <x v="0"/>
    <x v="0"/>
  </r>
  <r>
    <n v="2326"/>
    <n v="22436"/>
    <s v="Tramitar Peticiones"/>
    <x v="162"/>
    <x v="5"/>
    <d v="2020-06-30T00:00:00"/>
    <s v="Abril - Junio"/>
    <n v="6"/>
    <n v="5"/>
    <s v="MARIA ALEXANDRA SUARIQUE"/>
    <s v="Cerrado"/>
    <s v="Junio"/>
    <x v="0"/>
    <x v="0"/>
  </r>
  <r>
    <n v="2327"/>
    <n v="22437"/>
    <s v="Tramitar Peticiones"/>
    <x v="162"/>
    <x v="5"/>
    <d v="2020-06-30T00:00:00"/>
    <s v="Abril - Junio"/>
    <n v="6"/>
    <n v="5"/>
    <s v="CARLOS ANDRES FIGUEROA BLANCO"/>
    <s v="Cerrado"/>
    <s v="Junio"/>
    <x v="0"/>
    <x v="0"/>
  </r>
  <r>
    <n v="2328"/>
    <n v="22438"/>
    <s v="Tramitar Peticiones"/>
    <x v="162"/>
    <x v="5"/>
    <d v="2020-06-30T00:00:00"/>
    <s v="Abril - Junio"/>
    <n v="6"/>
    <n v="5"/>
    <s v="Jaime Numa Blanco Avellaneda"/>
    <s v="Cerrado"/>
    <s v="Junio"/>
    <x v="0"/>
    <x v="0"/>
  </r>
  <r>
    <n v="2329"/>
    <n v="22439"/>
    <s v="Tramitar Peticiones"/>
    <x v="162"/>
    <x v="5"/>
    <d v="2020-06-30T00:00:00"/>
    <s v="Abril - Junio"/>
    <n v="6"/>
    <n v="5"/>
    <s v="Miguel Angel Jaiquel Perez"/>
    <s v="Cerrado"/>
    <s v="Junio"/>
    <x v="0"/>
    <x v="0"/>
  </r>
  <r>
    <n v="2330"/>
    <n v="22440"/>
    <s v="Tramitar Peticiones"/>
    <x v="162"/>
    <x v="5"/>
    <d v="2020-06-30T00:00:00"/>
    <s v="Abril - Junio"/>
    <n v="6"/>
    <n v="5"/>
    <s v="Darío Fernando Pedraza"/>
    <s v="Cerrado"/>
    <s v="Junio"/>
    <x v="0"/>
    <x v="0"/>
  </r>
  <r>
    <n v="2331"/>
    <n v="22441"/>
    <s v="Tramitar Peticiones"/>
    <x v="162"/>
    <x v="5"/>
    <d v="2020-07-01T00:00:00"/>
    <s v="Julio - Septiembre"/>
    <n v="7"/>
    <n v="6"/>
    <s v="JUAN CARLOS BEDOYA VELASQUEZ"/>
    <s v="Cerrado"/>
    <s v="Julio"/>
    <x v="0"/>
    <x v="0"/>
  </r>
  <r>
    <n v="2332"/>
    <n v="22442"/>
    <s v="Tramitar Queja"/>
    <x v="162"/>
    <x v="5"/>
    <d v="2020-06-26T00:00:00"/>
    <s v="Abril - Junio"/>
    <n v="2"/>
    <n v="3"/>
    <s v="JUAN CARLOS BEDOYA VELASQUEZ"/>
    <s v="Cerrado"/>
    <s v="Junio"/>
    <x v="0"/>
    <x v="0"/>
  </r>
  <r>
    <n v="2333"/>
    <n v="22443"/>
    <s v="Tramitar Peticiones"/>
    <x v="162"/>
    <x v="5"/>
    <d v="2020-07-01T00:00:00"/>
    <s v="Julio - Septiembre"/>
    <n v="7"/>
    <n v="6"/>
    <s v="GUADALUPE CAÑAS"/>
    <s v="Cerrado"/>
    <s v="Julio"/>
    <x v="0"/>
    <x v="0"/>
  </r>
  <r>
    <n v="2334"/>
    <n v="22444"/>
    <s v="Tramitar Peticiones"/>
    <x v="162"/>
    <x v="5"/>
    <d v="2020-07-01T00:00:00"/>
    <s v="Julio - Septiembre"/>
    <n v="7"/>
    <n v="6"/>
    <s v="benjamin herrera"/>
    <s v="Cerrado"/>
    <s v="Julio"/>
    <x v="0"/>
    <x v="0"/>
  </r>
  <r>
    <n v="2335"/>
    <n v="22445"/>
    <s v="Tramitar Peticiones"/>
    <x v="162"/>
    <x v="5"/>
    <d v="2020-07-01T00:00:00"/>
    <s v="Julio - Septiembre"/>
    <n v="7"/>
    <n v="6"/>
    <s v="María Stella Wilches Leon"/>
    <s v="Cerrado"/>
    <s v="Julio"/>
    <x v="0"/>
    <x v="0"/>
  </r>
  <r>
    <n v="2336"/>
    <n v="22446"/>
    <s v="Tramitar Reclamo"/>
    <x v="162"/>
    <x v="5"/>
    <d v="2020-06-26T00:00:00"/>
    <s v="Abril - Junio"/>
    <n v="2"/>
    <n v="3"/>
    <s v="santiago suarez morales"/>
    <s v="Cerrado"/>
    <s v="Junio"/>
    <x v="0"/>
    <x v="0"/>
  </r>
  <r>
    <n v="2337"/>
    <n v="22447"/>
    <s v="Tramitar Reclamo"/>
    <x v="162"/>
    <x v="5"/>
    <d v="2020-06-26T00:00:00"/>
    <s v="Abril - Junio"/>
    <n v="2"/>
    <n v="3"/>
    <s v="JOAN SEBASTIAN LOZADA BARRIOS"/>
    <s v="Cerrado"/>
    <s v="Junio"/>
    <x v="0"/>
    <x v="0"/>
  </r>
  <r>
    <n v="2338"/>
    <n v="22448"/>
    <s v="Tramitar Peticiones"/>
    <x v="162"/>
    <x v="5"/>
    <d v="2020-07-01T00:00:00"/>
    <s v="Julio - Septiembre"/>
    <n v="7"/>
    <n v="6"/>
    <s v="JOHNNY ANDRES PUENTES COLLAZOS"/>
    <s v="Cerrado"/>
    <s v="Julio"/>
    <x v="0"/>
    <x v="0"/>
  </r>
  <r>
    <n v="2339"/>
    <n v="22449"/>
    <s v="Tramitar Peticiones"/>
    <x v="162"/>
    <x v="5"/>
    <d v="2020-07-01T00:00:00"/>
    <s v="Julio - Septiembre"/>
    <n v="7"/>
    <n v="6"/>
    <s v="ERIKA DIAZ SILVA"/>
    <s v="Cerrado"/>
    <s v="Julio"/>
    <x v="0"/>
    <x v="0"/>
  </r>
  <r>
    <n v="2340"/>
    <n v="22450"/>
    <s v="Tramitar Peticiones"/>
    <x v="162"/>
    <x v="5"/>
    <d v="2020-07-01T00:00:00"/>
    <s v="Julio - Septiembre"/>
    <n v="7"/>
    <n v="6"/>
    <s v="Elizabeth Montoya Diaz"/>
    <s v="Cerrado"/>
    <s v="Julio"/>
    <x v="0"/>
    <x v="0"/>
  </r>
  <r>
    <n v="2341"/>
    <n v="22451"/>
    <s v="Tramitar Peticiones"/>
    <x v="162"/>
    <x v="5"/>
    <d v="2020-07-01T00:00:00"/>
    <s v="Julio - Septiembre"/>
    <n v="7"/>
    <n v="6"/>
    <s v="Yasser Amir Saker Travecedo"/>
    <s v="Cerrado"/>
    <s v="Julio"/>
    <x v="0"/>
    <x v="0"/>
  </r>
  <r>
    <n v="2342"/>
    <n v="22452"/>
    <s v="Tramitar Peticiones"/>
    <x v="162"/>
    <x v="5"/>
    <d v="2020-07-01T00:00:00"/>
    <s v="Julio - Septiembre"/>
    <n v="7"/>
    <n v="6"/>
    <s v="VILMA CECILIA LADINO"/>
    <s v="Cerrado"/>
    <s v="Julio"/>
    <x v="0"/>
    <x v="0"/>
  </r>
  <r>
    <n v="2343"/>
    <n v="22453"/>
    <s v="Tramitar Peticiones"/>
    <x v="162"/>
    <x v="5"/>
    <d v="2020-07-01T00:00:00"/>
    <s v="Julio - Septiembre"/>
    <n v="7"/>
    <n v="6"/>
    <s v="LIGIA SANCHEZ BURITUCA"/>
    <s v="Cerrado"/>
    <s v="Julio"/>
    <x v="0"/>
    <x v="0"/>
  </r>
  <r>
    <n v="2344"/>
    <n v="22454"/>
    <s v="Tramitar Reclamo"/>
    <x v="162"/>
    <x v="5"/>
    <d v="2020-06-26T00:00:00"/>
    <s v="Abril - Junio"/>
    <n v="2"/>
    <n v="3"/>
    <s v="JOAN SEBASTIAN LOZADA BARRIOS"/>
    <s v="Cerrado"/>
    <s v="Junio"/>
    <x v="0"/>
    <x v="0"/>
  </r>
  <r>
    <n v="2345"/>
    <n v="22455"/>
    <s v="Tramitar Reclamo"/>
    <x v="162"/>
    <x v="5"/>
    <d v="2020-06-26T00:00:00"/>
    <s v="Abril - Junio"/>
    <n v="2"/>
    <n v="3"/>
    <s v="Yeferson moreno moreno"/>
    <s v="Cerrado"/>
    <s v="Junio"/>
    <x v="0"/>
    <x v="0"/>
  </r>
  <r>
    <n v="2346"/>
    <n v="22456"/>
    <s v="Tramitar Peticiones"/>
    <x v="162"/>
    <x v="5"/>
    <d v="2020-07-01T00:00:00"/>
    <s v="Julio - Septiembre"/>
    <n v="7"/>
    <n v="6"/>
    <s v="MARZIA TERESA ORJUELA DE RESTREPO"/>
    <s v="Cerrado"/>
    <s v="Julio"/>
    <x v="0"/>
    <x v="0"/>
  </r>
  <r>
    <n v="2347"/>
    <n v="22457"/>
    <s v="Tramitar Queja"/>
    <x v="162"/>
    <x v="5"/>
    <d v="2020-06-26T00:00:00"/>
    <s v="Abril - Junio"/>
    <n v="2"/>
    <n v="3"/>
    <s v="yuly Marcela Tabares Arias"/>
    <s v="Cerrado"/>
    <s v="Junio"/>
    <x v="0"/>
    <x v="0"/>
  </r>
  <r>
    <n v="2348"/>
    <n v="22458"/>
    <s v="Tramitar Peticiones"/>
    <x v="162"/>
    <x v="5"/>
    <d v="2020-07-01T00:00:00"/>
    <s v="Julio - Septiembre"/>
    <n v="7"/>
    <n v="6"/>
    <s v="July Paulina Suárez López"/>
    <s v="Cerrado"/>
    <s v="Julio"/>
    <x v="0"/>
    <x v="0"/>
  </r>
  <r>
    <n v="2349"/>
    <n v="22459"/>
    <s v="Tramitar Peticiones"/>
    <x v="162"/>
    <x v="5"/>
    <d v="2020-07-01T00:00:00"/>
    <s v="Julio - Septiembre"/>
    <n v="7"/>
    <n v="6"/>
    <s v="Jaime Torrado Llain"/>
    <s v="Cerrado"/>
    <s v="Julio"/>
    <x v="0"/>
    <x v="0"/>
  </r>
  <r>
    <n v="2350"/>
    <n v="22460"/>
    <s v="Tramitar Peticiones"/>
    <x v="162"/>
    <x v="5"/>
    <d v="2020-07-01T00:00:00"/>
    <s v="Julio - Septiembre"/>
    <n v="7"/>
    <n v="6"/>
    <s v="Santiago Alberto Celis"/>
    <s v="Cerrado"/>
    <s v="Julio"/>
    <x v="0"/>
    <x v="0"/>
  </r>
  <r>
    <n v="2351"/>
    <n v="22461"/>
    <s v="Tramitar Queja"/>
    <x v="162"/>
    <x v="5"/>
    <d v="2020-06-26T00:00:00"/>
    <s v="Abril - Junio"/>
    <n v="2"/>
    <n v="3"/>
    <s v="marlen bautista sierra"/>
    <s v="Cerrado"/>
    <s v="Junio"/>
    <x v="0"/>
    <x v="0"/>
  </r>
  <r>
    <n v="2352"/>
    <n v="22462"/>
    <s v="Tramitar Peticiones"/>
    <x v="162"/>
    <x v="5"/>
    <d v="2020-07-01T00:00:00"/>
    <s v="Julio - Septiembre"/>
    <n v="7"/>
    <n v="6"/>
    <s v="SOCIEDAD DE ACTIVOS ESPECIALES SAS"/>
    <s v="Cerrado"/>
    <s v="Julio"/>
    <x v="0"/>
    <x v="0"/>
  </r>
  <r>
    <n v="2353"/>
    <n v="22463"/>
    <s v="Tramitar Peticiones"/>
    <x v="162"/>
    <x v="5"/>
    <d v="2020-07-01T00:00:00"/>
    <s v="Julio - Septiembre"/>
    <n v="7"/>
    <n v="6"/>
    <s v="JORGE ELIECER OLIVELLA RODRIGUEZ"/>
    <s v="Cerrado"/>
    <s v="Julio"/>
    <x v="0"/>
    <x v="0"/>
  </r>
  <r>
    <n v="2354"/>
    <n v="22464"/>
    <s v="Tramitar Peticiones"/>
    <x v="163"/>
    <x v="5"/>
    <d v="2020-07-01T00:00:00"/>
    <s v="Julio - Septiembre"/>
    <n v="6"/>
    <n v="5"/>
    <s v="ricardo andres jaramillo guzman"/>
    <s v="Cerrado"/>
    <s v="Julio"/>
    <x v="0"/>
    <x v="0"/>
  </r>
  <r>
    <n v="2355"/>
    <n v="22465"/>
    <s v="Tramitar Peticiones"/>
    <x v="163"/>
    <x v="5"/>
    <d v="2020-07-01T00:00:00"/>
    <s v="Julio - Septiembre"/>
    <n v="6"/>
    <n v="5"/>
    <s v="JOSE ALEJANDRO LEON ARISTIZABAL"/>
    <s v="Cerrado"/>
    <s v="Julio"/>
    <x v="0"/>
    <x v="0"/>
  </r>
  <r>
    <n v="2356"/>
    <n v="22466"/>
    <s v="Tramitar Peticiones"/>
    <x v="163"/>
    <x v="5"/>
    <d v="2020-07-01T00:00:00"/>
    <s v="Julio - Septiembre"/>
    <n v="6"/>
    <n v="5"/>
    <s v="pablo cesar lozano hernandez"/>
    <s v="Cerrado"/>
    <s v="Julio"/>
    <x v="0"/>
    <x v="0"/>
  </r>
  <r>
    <n v="2357"/>
    <n v="22467"/>
    <s v="Tramitar Queja"/>
    <x v="163"/>
    <x v="5"/>
    <d v="2020-06-26T00:00:00"/>
    <s v="Abril - Junio"/>
    <n v="1"/>
    <n v="2"/>
    <s v="MIGUEL JIMENEZ JIMENEZ"/>
    <s v="Cerrado"/>
    <s v="Junio"/>
    <x v="0"/>
    <x v="0"/>
  </r>
  <r>
    <n v="2358"/>
    <n v="22468"/>
    <s v="Tramitar Peticiones"/>
    <x v="163"/>
    <x v="5"/>
    <d v="2020-07-01T00:00:00"/>
    <s v="Julio - Septiembre"/>
    <n v="6"/>
    <n v="5"/>
    <s v="DAMARIS ELIANA MARTINEZ ACOSTA"/>
    <s v="Cerrado"/>
    <s v="Julio"/>
    <x v="0"/>
    <x v="0"/>
  </r>
  <r>
    <n v="2359"/>
    <n v="22469"/>
    <s v="Tramitar Peticiones"/>
    <x v="163"/>
    <x v="5"/>
    <d v="2020-07-01T00:00:00"/>
    <s v="Julio - Septiembre"/>
    <n v="6"/>
    <n v="5"/>
    <s v="rito antonio montañez niño"/>
    <s v="Cerrado"/>
    <s v="Julio"/>
    <x v="0"/>
    <x v="0"/>
  </r>
  <r>
    <n v="2360"/>
    <n v="22470"/>
    <s v="Tramitar Peticiones"/>
    <x v="163"/>
    <x v="5"/>
    <d v="2020-07-01T00:00:00"/>
    <s v="Julio - Septiembre"/>
    <n v="6"/>
    <n v="5"/>
    <s v="DALIA PRISCILA DAZA KELLY"/>
    <s v="Cerrado"/>
    <s v="Julio"/>
    <x v="0"/>
    <x v="0"/>
  </r>
  <r>
    <n v="2361"/>
    <n v="22471"/>
    <s v="Tramitar Peticiones"/>
    <x v="163"/>
    <x v="5"/>
    <d v="2020-07-02T00:00:00"/>
    <s v="Julio - Septiembre"/>
    <n v="7"/>
    <n v="6"/>
    <s v="sara"/>
    <s v="Cerrado"/>
    <s v="Julio"/>
    <x v="0"/>
    <x v="0"/>
  </r>
  <r>
    <n v="2362"/>
    <n v="22472"/>
    <s v="Tramitar Peticiones"/>
    <x v="163"/>
    <x v="5"/>
    <d v="2020-07-01T00:00:00"/>
    <s v="Julio - Septiembre"/>
    <n v="6"/>
    <n v="5"/>
    <s v="henry cañon salazar"/>
    <s v="Cerrado"/>
    <s v="Julio"/>
    <x v="0"/>
    <x v="0"/>
  </r>
  <r>
    <n v="2363"/>
    <n v="22473"/>
    <s v="Tramitar Queja"/>
    <x v="163"/>
    <x v="5"/>
    <d v="2020-06-26T00:00:00"/>
    <s v="Abril - Junio"/>
    <n v="1"/>
    <n v="2"/>
    <s v="Luz dary camargo velandia"/>
    <s v="Cerrado"/>
    <s v="Junio"/>
    <x v="0"/>
    <x v="0"/>
  </r>
  <r>
    <n v="2364"/>
    <n v="22474"/>
    <s v="Tramitar Peticiones"/>
    <x v="163"/>
    <x v="5"/>
    <d v="2020-07-01T00:00:00"/>
    <s v="Julio - Septiembre"/>
    <n v="6"/>
    <n v="5"/>
    <s v="jose efrain calderon desalvador"/>
    <s v="Cerrado"/>
    <s v="Julio"/>
    <x v="0"/>
    <x v="0"/>
  </r>
  <r>
    <n v="2365"/>
    <n v="22475"/>
    <s v="Tramitar Peticiones"/>
    <x v="163"/>
    <x v="5"/>
    <d v="2020-07-01T00:00:00"/>
    <s v="Julio - Septiembre"/>
    <n v="6"/>
    <n v="5"/>
    <s v="MARTHA VIANEY DIAZ MOLINA"/>
    <s v="Cerrado"/>
    <s v="Julio"/>
    <x v="0"/>
    <x v="0"/>
  </r>
  <r>
    <n v="2366"/>
    <n v="22476"/>
    <s v="Asignar Sugerencia"/>
    <x v="163"/>
    <x v="5"/>
    <d v="2020-07-01T00:00:00"/>
    <s v="Julio - Septiembre"/>
    <n v="6"/>
    <n v="5"/>
    <s v="MIGUEL ANTONIO CASTAÑEDA CASANOVA"/>
    <s v="Cerrado"/>
    <s v="Julio"/>
    <x v="0"/>
    <x v="0"/>
  </r>
  <r>
    <n v="2367"/>
    <n v="22477"/>
    <s v="Tramitar Peticiones"/>
    <x v="163"/>
    <x v="5"/>
    <d v="2020-07-01T00:00:00"/>
    <s v="Julio - Septiembre"/>
    <n v="6"/>
    <n v="5"/>
    <s v="Yesit Leonardo Silva Medina"/>
    <s v="Cerrado"/>
    <s v="Julio"/>
    <x v="0"/>
    <x v="0"/>
  </r>
  <r>
    <n v="2368"/>
    <n v="22478"/>
    <s v="Tramitar Peticiones"/>
    <x v="163"/>
    <x v="5"/>
    <d v="2020-07-01T00:00:00"/>
    <s v="Julio - Septiembre"/>
    <n v="6"/>
    <n v="5"/>
    <s v="Alejandro Burbano Muñoz"/>
    <s v="Cerrado"/>
    <s v="Julio"/>
    <x v="0"/>
    <x v="0"/>
  </r>
  <r>
    <n v="2369"/>
    <n v="22479"/>
    <s v="Tramitar Peticiones"/>
    <x v="163"/>
    <x v="5"/>
    <d v="2020-07-01T00:00:00"/>
    <s v="Julio - Septiembre"/>
    <n v="6"/>
    <n v="5"/>
    <s v="NUBIA OROZCO"/>
    <s v="Cerrado"/>
    <s v="Julio"/>
    <x v="0"/>
    <x v="0"/>
  </r>
  <r>
    <n v="2370"/>
    <n v="22480"/>
    <s v="Tramitar Queja"/>
    <x v="163"/>
    <x v="5"/>
    <d v="2020-06-26T00:00:00"/>
    <s v="Abril - Junio"/>
    <n v="1"/>
    <n v="2"/>
    <s v="ALBERTO MEJÍA V."/>
    <s v="Cerrado"/>
    <s v="Junio"/>
    <x v="0"/>
    <x v="0"/>
  </r>
  <r>
    <n v="2371"/>
    <n v="22481"/>
    <s v="Tramitar Reclamo"/>
    <x v="163"/>
    <x v="5"/>
    <d v="2020-06-26T00:00:00"/>
    <s v="Abril - Junio"/>
    <n v="1"/>
    <n v="2"/>
    <s v="MARTHA LUCIA PEÑA MOYA"/>
    <s v="Cerrado"/>
    <s v="Junio"/>
    <x v="0"/>
    <x v="0"/>
  </r>
  <r>
    <n v="2372"/>
    <n v="22482"/>
    <s v="Tramitar Peticiones"/>
    <x v="163"/>
    <x v="5"/>
    <d v="2020-07-01T00:00:00"/>
    <s v="Julio - Septiembre"/>
    <n v="6"/>
    <n v="5"/>
    <s v="Nataly Vargas Ossa"/>
    <s v="Cerrado"/>
    <s v="Julio"/>
    <x v="0"/>
    <x v="0"/>
  </r>
  <r>
    <n v="2373"/>
    <n v="22483"/>
    <s v="Tramitar Queja"/>
    <x v="163"/>
    <x v="5"/>
    <s v="Pendiente"/>
    <s v="Pendiente"/>
    <s v="No aplica"/>
    <s v="No aplica"/>
    <s v="FELIPE ECHEVERRIA RUMIE"/>
    <s v="Abierto"/>
    <s v="Pendiente"/>
    <x v="1"/>
    <x v="1"/>
  </r>
  <r>
    <n v="2374"/>
    <n v="22484"/>
    <s v="Tramitar Peticiones"/>
    <x v="163"/>
    <x v="5"/>
    <d v="2020-07-01T00:00:00"/>
    <s v="Julio - Septiembre"/>
    <n v="6"/>
    <n v="5"/>
    <s v="DANIELA CORTES PAZ"/>
    <s v="Cerrado"/>
    <s v="Julio"/>
    <x v="0"/>
    <x v="0"/>
  </r>
  <r>
    <n v="2375"/>
    <n v="22485"/>
    <s v="Tramitar Peticiones"/>
    <x v="163"/>
    <x v="5"/>
    <d v="2020-07-01T00:00:00"/>
    <s v="Julio - Septiembre"/>
    <n v="6"/>
    <n v="5"/>
    <s v="Edwar Barreto"/>
    <s v="Cerrado"/>
    <s v="Julio"/>
    <x v="0"/>
    <x v="0"/>
  </r>
  <r>
    <n v="2376"/>
    <n v="22486"/>
    <s v="Tramitar Queja"/>
    <x v="163"/>
    <x v="5"/>
    <d v="2020-07-01T00:00:00"/>
    <s v="Julio - Septiembre"/>
    <n v="6"/>
    <n v="5"/>
    <s v="Hasbleidy tatiana Ávila melo"/>
    <s v="Cerrado"/>
    <s v="Julio"/>
    <x v="0"/>
    <x v="0"/>
  </r>
  <r>
    <n v="2377"/>
    <n v="22487"/>
    <s v="Tramitar Peticiones"/>
    <x v="163"/>
    <x v="5"/>
    <d v="2020-07-01T00:00:00"/>
    <s v="Julio - Septiembre"/>
    <n v="6"/>
    <n v="5"/>
    <s v="SEBASTIAN SANTACRUZ RODRIGUEZ"/>
    <s v="Cerrado"/>
    <s v="Julio"/>
    <x v="0"/>
    <x v="0"/>
  </r>
  <r>
    <n v="2378"/>
    <n v="22488"/>
    <s v="Tramitar Peticiones"/>
    <x v="163"/>
    <x v="5"/>
    <d v="2020-07-01T00:00:00"/>
    <s v="Julio - Septiembre"/>
    <n v="6"/>
    <n v="5"/>
    <s v="LUIS GUSTAVO CORREDOR CORREDOR"/>
    <s v="Cerrado"/>
    <s v="Julio"/>
    <x v="0"/>
    <x v="0"/>
  </r>
  <r>
    <n v="2379"/>
    <n v="22489"/>
    <s v="Tramitar Peticiones"/>
    <x v="163"/>
    <x v="5"/>
    <d v="2020-07-01T00:00:00"/>
    <s v="Julio - Septiembre"/>
    <n v="6"/>
    <n v="5"/>
    <s v="DIEGO JAVIER REYES VILLAMIZAR"/>
    <s v="Cerrado"/>
    <s v="Julio"/>
    <x v="0"/>
    <x v="0"/>
  </r>
  <r>
    <n v="2380"/>
    <n v="22490"/>
    <s v="Tramitar Peticiones"/>
    <x v="164"/>
    <x v="5"/>
    <d v="2020-07-01T00:00:00"/>
    <s v="Julio - Septiembre"/>
    <n v="5"/>
    <n v="4"/>
    <s v="TRIBUNAL DEPARTAMENATAL ETICO DE ENFERMERIA REGION SUROCCIDENTAL"/>
    <s v="Cerrado"/>
    <s v="Julio"/>
    <x v="0"/>
    <x v="0"/>
  </r>
  <r>
    <n v="2381"/>
    <n v="22491"/>
    <s v="Tramitar Queja"/>
    <x v="164"/>
    <x v="5"/>
    <d v="2020-07-01T00:00:00"/>
    <s v="Julio - Septiembre"/>
    <n v="5"/>
    <n v="4"/>
    <s v="Lina Maria Farfan Rocha"/>
    <s v="Cerrado"/>
    <s v="Julio"/>
    <x v="0"/>
    <x v="0"/>
  </r>
  <r>
    <n v="2382"/>
    <n v="22492"/>
    <s v="Tramitar Queja"/>
    <x v="164"/>
    <x v="5"/>
    <s v="Pendiente"/>
    <s v="Pendiente"/>
    <s v="No aplica"/>
    <s v="No aplica"/>
    <s v="Olga Gómez robayo"/>
    <s v="Abierto"/>
    <s v="Pendiente"/>
    <x v="1"/>
    <x v="1"/>
  </r>
  <r>
    <n v="2383"/>
    <n v="22493"/>
    <s v="Tramitar Peticiones"/>
    <x v="164"/>
    <x v="5"/>
    <d v="2020-07-01T00:00:00"/>
    <s v="Julio - Septiembre"/>
    <n v="5"/>
    <n v="4"/>
    <s v="GERMAN ALBERTO VEGA PASCAGAZA"/>
    <s v="Cerrado"/>
    <s v="Julio"/>
    <x v="0"/>
    <x v="0"/>
  </r>
  <r>
    <n v="2384"/>
    <n v="22494"/>
    <s v="Tramitar Peticiones"/>
    <x v="164"/>
    <x v="5"/>
    <d v="2020-07-01T00:00:00"/>
    <s v="Julio - Septiembre"/>
    <n v="5"/>
    <n v="4"/>
    <s v="Leidy Vaca Montañez"/>
    <s v="Cerrado"/>
    <s v="Julio"/>
    <x v="0"/>
    <x v="0"/>
  </r>
  <r>
    <n v="2385"/>
    <n v="22495"/>
    <s v="Tramitar Peticiones"/>
    <x v="164"/>
    <x v="5"/>
    <d v="2020-07-01T00:00:00"/>
    <s v="Julio - Septiembre"/>
    <n v="5"/>
    <n v="4"/>
    <s v="Maria Paula Murillo Muñoz"/>
    <s v="Cerrado"/>
    <s v="Julio"/>
    <x v="0"/>
    <x v="0"/>
  </r>
  <r>
    <n v="2386"/>
    <n v="22496"/>
    <s v="Tramitar Queja"/>
    <x v="164"/>
    <x v="5"/>
    <d v="2020-06-26T00:00:00"/>
    <s v="Abril - Junio"/>
    <n v="0"/>
    <n v="1"/>
    <s v="Luis Alfredo Aguilar Monsalve (privado de la libertad)"/>
    <s v="Cerrado"/>
    <s v="Junio"/>
    <x v="0"/>
    <x v="0"/>
  </r>
  <r>
    <n v="2387"/>
    <n v="22497"/>
    <s v="Tramitar Reclamo"/>
    <x v="164"/>
    <x v="5"/>
    <d v="2020-06-26T00:00:00"/>
    <s v="Abril - Junio"/>
    <n v="0"/>
    <n v="1"/>
    <s v="Ricardo Luis Barrios Herrera"/>
    <s v="Cerrado"/>
    <s v="Junio"/>
    <x v="0"/>
    <x v="0"/>
  </r>
  <r>
    <n v="2388"/>
    <n v="22498"/>
    <s v="Tramitar Peticiones"/>
    <x v="164"/>
    <x v="5"/>
    <d v="2020-07-01T00:00:00"/>
    <s v="Julio - Septiembre"/>
    <n v="5"/>
    <n v="4"/>
    <s v="Mauricio Toro"/>
    <s v="Cerrado"/>
    <s v="Julio"/>
    <x v="0"/>
    <x v="0"/>
  </r>
  <r>
    <n v="2389"/>
    <n v="22499"/>
    <s v="Tramitar Reclamo"/>
    <x v="164"/>
    <x v="5"/>
    <d v="2020-06-26T00:00:00"/>
    <s v="Abril - Junio"/>
    <n v="0"/>
    <n v="1"/>
    <s v="juan sebastian rios barahona"/>
    <s v="Cerrado"/>
    <s v="Junio"/>
    <x v="0"/>
    <x v="0"/>
  </r>
  <r>
    <n v="2390"/>
    <n v="22500"/>
    <s v="Tramitar Queja"/>
    <x v="164"/>
    <x v="5"/>
    <d v="2020-06-27T00:00:00"/>
    <s v="Abril - Junio"/>
    <n v="1"/>
    <n v="1"/>
    <s v="CARMIÑA CARDENAS CARVAJAL"/>
    <s v="Cerrado"/>
    <s v="Junio"/>
    <x v="0"/>
    <x v="0"/>
  </r>
  <r>
    <n v="2391"/>
    <n v="22501"/>
    <s v="Tramitar Peticiones"/>
    <x v="164"/>
    <x v="5"/>
    <d v="2020-07-01T00:00:00"/>
    <s v="Julio - Septiembre"/>
    <n v="5"/>
    <n v="4"/>
    <s v="Reneta Zúñiga Carrillo"/>
    <s v="Cerrado"/>
    <s v="Julio"/>
    <x v="0"/>
    <x v="0"/>
  </r>
  <r>
    <n v="2392"/>
    <n v="22502"/>
    <s v="Tramitar Peticiones"/>
    <x v="164"/>
    <x v="5"/>
    <d v="2020-07-01T00:00:00"/>
    <s v="Julio - Septiembre"/>
    <n v="5"/>
    <n v="4"/>
    <s v="ALDO GIOVANI ESPAÑA RODRIGUEZ"/>
    <s v="Cerrado"/>
    <s v="Julio"/>
    <x v="0"/>
    <x v="0"/>
  </r>
  <r>
    <n v="2393"/>
    <n v="22503"/>
    <s v="Tramitar Queja"/>
    <x v="164"/>
    <x v="5"/>
    <s v="Pendiente"/>
    <s v="Pendiente"/>
    <s v="No aplica"/>
    <s v="No aplica"/>
    <s v="Rafael Peña Almeida"/>
    <s v="Abierto"/>
    <s v="Pendiente"/>
    <x v="1"/>
    <x v="1"/>
  </r>
  <r>
    <n v="2394"/>
    <n v="22504"/>
    <s v="Tramitar Queja"/>
    <x v="164"/>
    <x v="5"/>
    <s v="Pendiente"/>
    <s v="Pendiente"/>
    <s v="No aplica"/>
    <s v="No aplica"/>
    <s v="ALCIRA HERRERA GONZALEZ"/>
    <s v="Abierto"/>
    <s v="Pendiente"/>
    <x v="1"/>
    <x v="1"/>
  </r>
  <r>
    <n v="2395"/>
    <n v="22505"/>
    <s v="Tramitar Peticiones"/>
    <x v="164"/>
    <x v="5"/>
    <d v="2020-07-01T00:00:00"/>
    <s v="Julio - Septiembre"/>
    <n v="5"/>
    <n v="4"/>
    <s v="Alejandro Burbano Muñoz"/>
    <s v="Cerrado"/>
    <s v="Julio"/>
    <x v="0"/>
    <x v="0"/>
  </r>
  <r>
    <n v="2396"/>
    <n v="22506"/>
    <s v="Tramitar Reclamo"/>
    <x v="164"/>
    <x v="5"/>
    <d v="2020-06-26T00:00:00"/>
    <s v="Abril - Junio"/>
    <n v="0"/>
    <n v="1"/>
    <s v="SANDRA MARIA ESCOBAR RAMOS"/>
    <s v="Cerrado"/>
    <s v="Junio"/>
    <x v="0"/>
    <x v="0"/>
  </r>
  <r>
    <n v="2397"/>
    <n v="22507"/>
    <s v="Tramitar Peticiones"/>
    <x v="164"/>
    <x v="5"/>
    <d v="2020-07-01T00:00:00"/>
    <s v="Julio - Septiembre"/>
    <n v="5"/>
    <n v="4"/>
    <s v="Mauricio Toro"/>
    <s v="Cerrado"/>
    <s v="Julio"/>
    <x v="0"/>
    <x v="0"/>
  </r>
  <r>
    <n v="2398"/>
    <n v="22508"/>
    <s v="Tramitar Queja"/>
    <x v="164"/>
    <x v="5"/>
    <d v="2020-06-26T00:00:00"/>
    <s v="Abril - Junio"/>
    <n v="0"/>
    <n v="1"/>
    <s v="Camilo Andres Cruz Hoyos"/>
    <s v="Cerrado"/>
    <s v="Junio"/>
    <x v="0"/>
    <x v="0"/>
  </r>
  <r>
    <n v="2399"/>
    <n v="22509"/>
    <s v="Tramitar Queja"/>
    <x v="164"/>
    <x v="5"/>
    <s v="Pendiente"/>
    <s v="Pendiente"/>
    <s v="No aplica"/>
    <s v="No aplica"/>
    <s v="cesar augusto bedoya betancur"/>
    <s v="Abierto"/>
    <s v="Pendiente"/>
    <x v="1"/>
    <x v="1"/>
  </r>
  <r>
    <n v="2400"/>
    <n v="22510"/>
    <s v="Tramitar Queja"/>
    <x v="164"/>
    <x v="5"/>
    <d v="2020-06-26T00:00:00"/>
    <s v="Abril - Junio"/>
    <n v="0"/>
    <n v="1"/>
    <s v="PAOLA ALEJANDRA CASTAÑO RIVERA"/>
    <s v="Cerrado"/>
    <s v="Junio"/>
    <x v="0"/>
    <x v="0"/>
  </r>
  <r>
    <n v="2401"/>
    <n v="22511"/>
    <s v="Tramitar Queja"/>
    <x v="164"/>
    <x v="5"/>
    <s v="Pendiente"/>
    <s v="Pendiente"/>
    <s v="No aplica"/>
    <s v="No aplica"/>
    <s v="cesar augusto bedoya betancur"/>
    <s v="Abierto"/>
    <s v="Pendiente"/>
    <x v="1"/>
    <x v="1"/>
  </r>
  <r>
    <n v="2402"/>
    <n v="22512"/>
    <s v="Tramitar Peticiones"/>
    <x v="164"/>
    <x v="5"/>
    <d v="2020-07-01T00:00:00"/>
    <s v="Julio - Septiembre"/>
    <n v="5"/>
    <n v="4"/>
    <s v="PEDRO ENRIQUE NIETO ENCISO"/>
    <s v="Cerrado"/>
    <s v="Julio"/>
    <x v="0"/>
    <x v="0"/>
  </r>
  <r>
    <n v="2403"/>
    <n v="22513"/>
    <s v="Tramitar Reclamo"/>
    <x v="164"/>
    <x v="5"/>
    <d v="2020-06-26T00:00:00"/>
    <s v="Abril - Junio"/>
    <n v="0"/>
    <n v="1"/>
    <s v="carlota irene noreña giraldo"/>
    <s v="Cerrado"/>
    <s v="Junio"/>
    <x v="0"/>
    <x v="0"/>
  </r>
  <r>
    <n v="2404"/>
    <n v="22514"/>
    <s v="Tramitar Peticiones"/>
    <x v="164"/>
    <x v="5"/>
    <d v="2020-07-01T00:00:00"/>
    <s v="Julio - Septiembre"/>
    <n v="5"/>
    <n v="4"/>
    <s v="CLARA INES GONZALEZ MONROY"/>
    <s v="Cerrado"/>
    <s v="Julio"/>
    <x v="0"/>
    <x v="0"/>
  </r>
  <r>
    <n v="2405"/>
    <n v="22515"/>
    <s v="Tramitar Reclamo"/>
    <x v="164"/>
    <x v="5"/>
    <d v="2020-07-01T00:00:00"/>
    <s v="Julio - Septiembre"/>
    <n v="5"/>
    <n v="4"/>
    <s v="amanda fabiola quintero porras"/>
    <s v="Cerrado"/>
    <s v="Julio"/>
    <x v="0"/>
    <x v="0"/>
  </r>
  <r>
    <n v="2406"/>
    <n v="22516"/>
    <s v="Tramitar Reclamo"/>
    <x v="164"/>
    <x v="5"/>
    <d v="2020-07-01T00:00:00"/>
    <s v="Julio - Septiembre"/>
    <n v="5"/>
    <n v="4"/>
    <s v="manuel alfonso illidge robles"/>
    <s v="Cerrado"/>
    <s v="Julio"/>
    <x v="0"/>
    <x v="0"/>
  </r>
  <r>
    <n v="2407"/>
    <n v="22517"/>
    <s v="Tramitar Peticiones"/>
    <x v="164"/>
    <x v="5"/>
    <d v="2020-07-01T00:00:00"/>
    <s v="Julio - Septiembre"/>
    <n v="5"/>
    <n v="4"/>
    <s v="MERCELENA ROMERO DIAZ"/>
    <s v="Cerrado"/>
    <s v="Julio"/>
    <x v="0"/>
    <x v="0"/>
  </r>
  <r>
    <n v="2408"/>
    <n v="22518"/>
    <s v="Tramitar Peticiones"/>
    <x v="164"/>
    <x v="5"/>
    <d v="2020-07-02T00:00:00"/>
    <s v="Julio - Septiembre"/>
    <n v="6"/>
    <n v="5"/>
    <s v="Oscar Norberto Reyes Pla"/>
    <s v="Cerrado"/>
    <s v="Julio"/>
    <x v="0"/>
    <x v="0"/>
  </r>
  <r>
    <n v="2409"/>
    <n v="22519"/>
    <s v="Tramitar Peticiones"/>
    <x v="164"/>
    <x v="5"/>
    <d v="2020-07-01T00:00:00"/>
    <s v="Julio - Septiembre"/>
    <n v="5"/>
    <n v="4"/>
    <s v="Antonio Jose Junieles Arrieta"/>
    <s v="Cerrado"/>
    <s v="Julio"/>
    <x v="0"/>
    <x v="0"/>
  </r>
  <r>
    <n v="2410"/>
    <n v="22520"/>
    <s v="Tramitar Queja"/>
    <x v="164"/>
    <x v="5"/>
    <s v="Pendiente"/>
    <s v="Pendiente"/>
    <s v="No aplica"/>
    <s v="No aplica"/>
    <s v="Paulo Santiago Guevara García"/>
    <s v="Abierto"/>
    <s v="Pendiente"/>
    <x v="1"/>
    <x v="1"/>
  </r>
  <r>
    <n v="2411"/>
    <n v="22521"/>
    <s v="Tramitar Peticiones"/>
    <x v="165"/>
    <x v="5"/>
    <d v="2020-07-01T00:00:00"/>
    <s v="Julio - Septiembre"/>
    <n v="4"/>
    <n v="3"/>
    <s v="JOSE FERNANDO CHAVARRIAGA MONTOYA"/>
    <s v="Cerrado"/>
    <s v="Julio"/>
    <x v="0"/>
    <x v="0"/>
  </r>
  <r>
    <n v="2412"/>
    <n v="22522"/>
    <s v="Tramitar Peticiones"/>
    <x v="165"/>
    <x v="5"/>
    <d v="2020-07-01T00:00:00"/>
    <s v="Julio - Septiembre"/>
    <n v="4"/>
    <n v="3"/>
    <s v="LEONARDO MEJIA"/>
    <s v="Cerrado"/>
    <s v="Julio"/>
    <x v="0"/>
    <x v="0"/>
  </r>
  <r>
    <n v="2413"/>
    <n v="22523"/>
    <s v="Tramitar Peticiones"/>
    <x v="165"/>
    <x v="5"/>
    <d v="2020-07-01T00:00:00"/>
    <s v="Julio - Septiembre"/>
    <n v="4"/>
    <n v="3"/>
    <s v="ivan dario jimenez arevalo"/>
    <s v="Cerrado"/>
    <s v="Julio"/>
    <x v="0"/>
    <x v="0"/>
  </r>
  <r>
    <n v="2414"/>
    <n v="22524"/>
    <s v="Tramitar Peticiones"/>
    <x v="165"/>
    <x v="5"/>
    <d v="2020-07-01T00:00:00"/>
    <s v="Julio - Septiembre"/>
    <n v="4"/>
    <n v="3"/>
    <s v="No hay clientes referentes a este flujo"/>
    <s v="Cerrado"/>
    <s v="Julio"/>
    <x v="0"/>
    <x v="0"/>
  </r>
  <r>
    <n v="2415"/>
    <n v="22525"/>
    <s v="Asignar Sugerencia"/>
    <x v="165"/>
    <x v="5"/>
    <d v="2020-07-01T00:00:00"/>
    <s v="Julio - Septiembre"/>
    <n v="4"/>
    <n v="3"/>
    <s v="SERGIO HERNANDO SANTOS MOSQUERA"/>
    <s v="Cerrado"/>
    <s v="Julio"/>
    <x v="0"/>
    <x v="0"/>
  </r>
  <r>
    <n v="2416"/>
    <n v="22526"/>
    <s v="Tramitar Peticiones"/>
    <x v="165"/>
    <x v="5"/>
    <d v="2020-07-01T00:00:00"/>
    <s v="Julio - Septiembre"/>
    <n v="4"/>
    <n v="3"/>
    <s v="GICOL VANESSA APARICIO CAÑAS"/>
    <s v="Cerrado"/>
    <s v="Julio"/>
    <x v="0"/>
    <x v="0"/>
  </r>
  <r>
    <n v="2417"/>
    <n v="22527"/>
    <s v="Tramitar Reclamo"/>
    <x v="165"/>
    <x v="5"/>
    <d v="2020-07-01T00:00:00"/>
    <s v="Julio - Septiembre"/>
    <n v="4"/>
    <n v="3"/>
    <s v="Eder Pacheco Bravo"/>
    <s v="Cerrado"/>
    <s v="Julio"/>
    <x v="0"/>
    <x v="0"/>
  </r>
  <r>
    <n v="2418"/>
    <n v="22528"/>
    <s v="Asignar Sugerencia"/>
    <x v="165"/>
    <x v="5"/>
    <d v="2020-07-01T00:00:00"/>
    <s v="Julio - Septiembre"/>
    <n v="4"/>
    <n v="3"/>
    <s v="n.a."/>
    <s v="Cerrado"/>
    <s v="Julio"/>
    <x v="0"/>
    <x v="0"/>
  </r>
  <r>
    <n v="2419"/>
    <n v="22529"/>
    <s v="Tramitar Queja"/>
    <x v="165"/>
    <x v="5"/>
    <s v="Pendiente"/>
    <s v="Pendiente"/>
    <s v="No aplica"/>
    <s v="No aplica"/>
    <s v="SANDRA MILENA DIAZ PAIPA"/>
    <s v="Abierto"/>
    <s v="Pendiente"/>
    <x v="1"/>
    <x v="1"/>
  </r>
  <r>
    <n v="2420"/>
    <n v="22530"/>
    <s v="Tramitar Queja"/>
    <x v="165"/>
    <x v="5"/>
    <d v="2020-07-01T00:00:00"/>
    <s v="Julio - Septiembre"/>
    <n v="4"/>
    <n v="3"/>
    <s v="Jenny Katherine Soto Trujillo"/>
    <s v="Cerrado"/>
    <s v="Julio"/>
    <x v="0"/>
    <x v="0"/>
  </r>
  <r>
    <n v="2421"/>
    <n v="22531"/>
    <s v="Tramitar Peticiones"/>
    <x v="165"/>
    <x v="5"/>
    <d v="2020-07-01T00:00:00"/>
    <s v="Julio - Septiembre"/>
    <n v="4"/>
    <n v="3"/>
    <s v="Lina Maria Barros"/>
    <s v="Cerrado"/>
    <s v="Julio"/>
    <x v="0"/>
    <x v="0"/>
  </r>
  <r>
    <n v="2422"/>
    <n v="22532"/>
    <s v="Tramitar Peticiones"/>
    <x v="165"/>
    <x v="5"/>
    <d v="2020-07-09T00:00:00"/>
    <s v="Julio - Septiembre"/>
    <n v="12"/>
    <n v="9"/>
    <s v="Germán Eduardo Cely Ochoa"/>
    <s v="Cerrado"/>
    <s v="Julio"/>
    <x v="0"/>
    <x v="0"/>
  </r>
  <r>
    <n v="2423"/>
    <n v="22533"/>
    <s v="Tramitar Peticiones"/>
    <x v="165"/>
    <x v="5"/>
    <d v="2020-07-02T00:00:00"/>
    <s v="Julio - Septiembre"/>
    <n v="5"/>
    <n v="4"/>
    <s v="MARIA OLIVEROS GONZALEZ"/>
    <s v="Cerrado"/>
    <s v="Julio"/>
    <x v="0"/>
    <x v="0"/>
  </r>
  <r>
    <n v="2424"/>
    <n v="22534"/>
    <s v="Tramitar Peticiones"/>
    <x v="165"/>
    <x v="5"/>
    <d v="2020-07-02T00:00:00"/>
    <s v="Julio - Septiembre"/>
    <n v="5"/>
    <n v="4"/>
    <s v="Cristian Javier Nivia Escarraga"/>
    <s v="Cerrado"/>
    <s v="Julio"/>
    <x v="0"/>
    <x v="0"/>
  </r>
  <r>
    <n v="2425"/>
    <n v="22535"/>
    <s v="Tramitar Peticiones"/>
    <x v="165"/>
    <x v="5"/>
    <d v="2020-07-02T00:00:00"/>
    <s v="Julio - Septiembre"/>
    <n v="5"/>
    <n v="4"/>
    <s v="Libemeyer Barreto Soler"/>
    <s v="Cerrado"/>
    <s v="Julio"/>
    <x v="0"/>
    <x v="0"/>
  </r>
  <r>
    <n v="2426"/>
    <n v="22536"/>
    <s v="Asignar Sugerencia"/>
    <x v="166"/>
    <x v="5"/>
    <d v="2020-07-01T00:00:00"/>
    <s v="Julio - Septiembre"/>
    <n v="3"/>
    <n v="3"/>
    <s v="federman guativa lopez"/>
    <s v="Cerrado"/>
    <s v="Julio"/>
    <x v="0"/>
    <x v="0"/>
  </r>
  <r>
    <n v="2427"/>
    <n v="22537"/>
    <s v="Tramitar Peticiones"/>
    <x v="166"/>
    <x v="5"/>
    <d v="2020-07-02T00:00:00"/>
    <s v="Julio - Septiembre"/>
    <n v="4"/>
    <n v="4"/>
    <s v="Rafael Mora"/>
    <s v="Cerrado"/>
    <s v="Julio"/>
    <x v="0"/>
    <x v="0"/>
  </r>
  <r>
    <n v="2428"/>
    <n v="22538"/>
    <s v="Tramitar Peticiones"/>
    <x v="166"/>
    <x v="5"/>
    <d v="2020-07-02T00:00:00"/>
    <s v="Julio - Septiembre"/>
    <n v="4"/>
    <n v="4"/>
    <s v="WILSON HERNAN BERNAL CARO"/>
    <s v="Cerrado"/>
    <s v="Julio"/>
    <x v="0"/>
    <x v="0"/>
  </r>
  <r>
    <n v="2429"/>
    <n v="22539"/>
    <s v="Asignar Sugerencia"/>
    <x v="166"/>
    <x v="5"/>
    <d v="2020-07-01T00:00:00"/>
    <s v="Julio - Septiembre"/>
    <n v="3"/>
    <n v="3"/>
    <s v="JUAN CARLOS BEDOYA VELASQUEZ"/>
    <s v="Cerrado"/>
    <s v="Julio"/>
    <x v="0"/>
    <x v="0"/>
  </r>
  <r>
    <n v="2430"/>
    <n v="22540"/>
    <s v="Tramitar Peticiones"/>
    <x v="166"/>
    <x v="5"/>
    <d v="2020-07-02T00:00:00"/>
    <s v="Julio - Septiembre"/>
    <n v="4"/>
    <n v="4"/>
    <s v="garden doris piedad olmos cardona"/>
    <s v="Cerrado"/>
    <s v="Julio"/>
    <x v="0"/>
    <x v="0"/>
  </r>
  <r>
    <n v="2431"/>
    <n v="22541"/>
    <s v="Tramitar Peticiones"/>
    <x v="166"/>
    <x v="5"/>
    <d v="2020-07-02T00:00:00"/>
    <s v="Julio - Septiembre"/>
    <n v="4"/>
    <n v="4"/>
    <s v="garden doris piedad olmos cardona"/>
    <s v="Cerrado"/>
    <s v="Julio"/>
    <x v="0"/>
    <x v="0"/>
  </r>
  <r>
    <n v="2432"/>
    <n v="22542"/>
    <s v="Tramitar Peticiones"/>
    <x v="166"/>
    <x v="5"/>
    <d v="2020-07-02T00:00:00"/>
    <s v="Julio - Septiembre"/>
    <n v="4"/>
    <n v="4"/>
    <s v="Jenny Vargas"/>
    <s v="Cerrado"/>
    <s v="Julio"/>
    <x v="0"/>
    <x v="0"/>
  </r>
  <r>
    <n v="2433"/>
    <n v="22543"/>
    <s v="Tramitar Queja"/>
    <x v="166"/>
    <x v="5"/>
    <d v="2020-07-01T00:00:00"/>
    <s v="Julio - Septiembre"/>
    <n v="3"/>
    <n v="3"/>
    <s v="ivonne lizeth rodriguez poveda"/>
    <s v="Cerrado"/>
    <s v="Julio"/>
    <x v="0"/>
    <x v="0"/>
  </r>
  <r>
    <n v="2434"/>
    <n v="22544"/>
    <s v="Tramitar Queja"/>
    <x v="166"/>
    <x v="5"/>
    <d v="2020-07-02T00:00:00"/>
    <s v="Julio - Septiembre"/>
    <n v="4"/>
    <n v="4"/>
    <s v="Jennifer Richardson"/>
    <s v="Cerrado"/>
    <s v="Julio"/>
    <x v="0"/>
    <x v="0"/>
  </r>
  <r>
    <n v="2435"/>
    <n v="22545"/>
    <s v="Tramitar Reclamo"/>
    <x v="166"/>
    <x v="5"/>
    <d v="2020-07-02T00:00:00"/>
    <s v="Julio - Septiembre"/>
    <n v="4"/>
    <n v="4"/>
    <s v="luis eduardo mendoza patiño"/>
    <s v="Cerrado"/>
    <s v="Julio"/>
    <x v="0"/>
    <x v="0"/>
  </r>
  <r>
    <n v="2436"/>
    <n v="22546"/>
    <s v="Tramitar Reclamo"/>
    <x v="166"/>
    <x v="5"/>
    <d v="2020-07-01T00:00:00"/>
    <s v="Julio - Septiembre"/>
    <n v="3"/>
    <n v="3"/>
    <s v="luis eduardo mendoza patiño"/>
    <s v="Cerrado"/>
    <s v="Julio"/>
    <x v="0"/>
    <x v="0"/>
  </r>
  <r>
    <n v="2437"/>
    <n v="22547"/>
    <s v="Tramitar Queja"/>
    <x v="166"/>
    <x v="5"/>
    <s v="Pendiente"/>
    <s v="Pendiente"/>
    <s v="No aplica"/>
    <s v="No aplica"/>
    <s v="NN"/>
    <s v="Abierto"/>
    <s v="Pendiente"/>
    <x v="1"/>
    <x v="1"/>
  </r>
  <r>
    <n v="2438"/>
    <n v="22548"/>
    <s v="Tramitar Peticiones"/>
    <x v="167"/>
    <x v="5"/>
    <d v="2020-07-02T00:00:00"/>
    <s v="Julio - Septiembre"/>
    <n v="3"/>
    <n v="4"/>
    <s v="JHEISON LIBARDO BARRIOS LÓPEZ"/>
    <s v="Cerrado"/>
    <s v="Julio"/>
    <x v="0"/>
    <x v="0"/>
  </r>
  <r>
    <n v="2439"/>
    <n v="22549"/>
    <s v="Tramitar Queja"/>
    <x v="167"/>
    <x v="5"/>
    <d v="2020-07-02T00:00:00"/>
    <s v="Julio - Septiembre"/>
    <n v="3"/>
    <n v="4"/>
    <s v="Martha E. Garcia R."/>
    <s v="Cerrado"/>
    <s v="Julio"/>
    <x v="0"/>
    <x v="0"/>
  </r>
  <r>
    <n v="2440"/>
    <n v="22550"/>
    <s v="Tramitar Peticiones"/>
    <x v="168"/>
    <x v="5"/>
    <d v="2020-07-02T00:00:00"/>
    <s v="Julio - Septiembre"/>
    <n v="2"/>
    <n v="3"/>
    <s v="BANCO PICHINCHA"/>
    <s v="Cerrado"/>
    <s v="Julio"/>
    <x v="0"/>
    <x v="0"/>
  </r>
  <r>
    <n v="2441"/>
    <n v="22551"/>
    <s v="Tramitar Peticiones"/>
    <x v="168"/>
    <x v="5"/>
    <d v="2020-07-02T00:00:00"/>
    <s v="Julio - Septiembre"/>
    <n v="2"/>
    <n v="3"/>
    <s v="miguel fernando pascuas escobar"/>
    <s v="Cerrado"/>
    <s v="Julio"/>
    <x v="0"/>
    <x v="0"/>
  </r>
  <r>
    <n v="2442"/>
    <n v="22552"/>
    <s v="Tramitar Peticiones"/>
    <x v="168"/>
    <x v="5"/>
    <d v="2020-07-02T00:00:00"/>
    <s v="Julio - Septiembre"/>
    <n v="2"/>
    <n v="3"/>
    <s v="douglas garcia santos"/>
    <s v="Cerrado"/>
    <s v="Julio"/>
    <x v="0"/>
    <x v="0"/>
  </r>
  <r>
    <n v="2443"/>
    <n v="22553"/>
    <s v="Tramitar Peticiones"/>
    <x v="168"/>
    <x v="5"/>
    <d v="2020-07-02T00:00:00"/>
    <s v="Julio - Septiembre"/>
    <n v="2"/>
    <n v="3"/>
    <s v="Luis Alexander Tejero"/>
    <s v="Cerrado"/>
    <s v="Julio"/>
    <x v="0"/>
    <x v="0"/>
  </r>
  <r>
    <n v="2444"/>
    <n v="22554"/>
    <s v="Tramitar Peticiones"/>
    <x v="168"/>
    <x v="5"/>
    <d v="2020-07-02T00:00:00"/>
    <s v="Julio - Septiembre"/>
    <n v="2"/>
    <n v="3"/>
    <s v="DEYANIRA SARAI GUERRERO VANEGAS"/>
    <s v="Cerrado"/>
    <s v="Julio"/>
    <x v="0"/>
    <x v="0"/>
  </r>
  <r>
    <n v="2445"/>
    <n v="22555"/>
    <s v="Tramitar Peticiones"/>
    <x v="168"/>
    <x v="5"/>
    <d v="2020-07-03T00:00:00"/>
    <s v="Julio - Septiembre"/>
    <n v="3"/>
    <n v="4"/>
    <s v="Julián Andrés Martínez Cobos"/>
    <s v="Cerrado"/>
    <s v="Julio"/>
    <x v="0"/>
    <x v="0"/>
  </r>
  <r>
    <n v="2446"/>
    <n v="22556"/>
    <s v="Tramitar Peticiones"/>
    <x v="168"/>
    <x v="5"/>
    <d v="2020-07-03T00:00:00"/>
    <s v="Julio - Septiembre"/>
    <n v="3"/>
    <n v="4"/>
    <s v="leydi narvaez"/>
    <s v="Cerrado"/>
    <s v="Julio"/>
    <x v="0"/>
    <x v="0"/>
  </r>
  <r>
    <n v="2447"/>
    <n v="22557"/>
    <s v="Tramitar Peticiones"/>
    <x v="168"/>
    <x v="5"/>
    <d v="2020-07-03T00:00:00"/>
    <s v="Julio - Septiembre"/>
    <n v="3"/>
    <n v="4"/>
    <s v="PABLO MARCELO CARDENAS BEANVIDES"/>
    <s v="Cerrado"/>
    <s v="Julio"/>
    <x v="0"/>
    <x v="0"/>
  </r>
  <r>
    <n v="2448"/>
    <n v="22558"/>
    <s v="Tramitar Peticiones"/>
    <x v="168"/>
    <x v="5"/>
    <d v="2020-07-03T00:00:00"/>
    <s v="Julio - Septiembre"/>
    <n v="3"/>
    <n v="4"/>
    <s v="Beatriz Rugby Estevez Sarria"/>
    <s v="Cerrado"/>
    <s v="Julio"/>
    <x v="0"/>
    <x v="0"/>
  </r>
  <r>
    <n v="2449"/>
    <n v="22559"/>
    <s v="Tramitar Peticiones"/>
    <x v="168"/>
    <x v="5"/>
    <d v="2020-07-03T00:00:00"/>
    <s v="Julio - Septiembre"/>
    <n v="3"/>
    <n v="4"/>
    <s v="William Fresneda"/>
    <s v="Cerrado"/>
    <s v="Julio"/>
    <x v="0"/>
    <x v="0"/>
  </r>
  <r>
    <n v="2450"/>
    <n v="22560"/>
    <s v="Tramitar Peticiones"/>
    <x v="168"/>
    <x v="5"/>
    <d v="2020-07-03T00:00:00"/>
    <s v="Julio - Septiembre"/>
    <n v="3"/>
    <n v="4"/>
    <s v="keidy julieth linares ordoñez"/>
    <s v="Cerrado"/>
    <s v="Julio"/>
    <x v="0"/>
    <x v="0"/>
  </r>
  <r>
    <n v="2451"/>
    <n v="22561"/>
    <s v="Tramitar Peticiones"/>
    <x v="168"/>
    <x v="5"/>
    <d v="2020-07-03T00:00:00"/>
    <s v="Julio - Septiembre"/>
    <n v="3"/>
    <n v="4"/>
    <s v="Cecilia Isabel barrios castro"/>
    <s v="Cerrado"/>
    <s v="Julio"/>
    <x v="0"/>
    <x v="0"/>
  </r>
  <r>
    <n v="2452"/>
    <n v="22562"/>
    <s v="Tramitar Peticiones"/>
    <x v="168"/>
    <x v="5"/>
    <d v="2020-07-03T00:00:00"/>
    <s v="Julio - Septiembre"/>
    <n v="3"/>
    <n v="4"/>
    <s v="DANIELA ESCOBAR ARBELAEZ"/>
    <s v="Cerrado"/>
    <s v="Julio"/>
    <x v="0"/>
    <x v="0"/>
  </r>
  <r>
    <n v="2453"/>
    <n v="22563"/>
    <s v="Tramitar Peticiones"/>
    <x v="168"/>
    <x v="5"/>
    <d v="2020-07-03T00:00:00"/>
    <s v="Julio - Septiembre"/>
    <n v="3"/>
    <n v="4"/>
    <s v="carlos jose gonzalez duran"/>
    <s v="Cerrado"/>
    <s v="Julio"/>
    <x v="0"/>
    <x v="0"/>
  </r>
  <r>
    <n v="2454"/>
    <n v="22564"/>
    <s v="Tramitar Peticiones"/>
    <x v="168"/>
    <x v="5"/>
    <d v="2020-07-03T00:00:00"/>
    <s v="Julio - Septiembre"/>
    <n v="3"/>
    <n v="4"/>
    <s v="Jose Guiovanny Palacios T"/>
    <s v="Cerrado"/>
    <s v="Julio"/>
    <x v="0"/>
    <x v="0"/>
  </r>
  <r>
    <n v="2455"/>
    <n v="22565"/>
    <s v="Tramitar Peticiones"/>
    <x v="168"/>
    <x v="5"/>
    <d v="2020-07-03T00:00:00"/>
    <s v="Julio - Septiembre"/>
    <n v="3"/>
    <n v="4"/>
    <s v="carlos jose gonzalez duran"/>
    <s v="Cerrado"/>
    <s v="Julio"/>
    <x v="0"/>
    <x v="0"/>
  </r>
  <r>
    <n v="2456"/>
    <n v="22566"/>
    <s v="Tramitar Peticiones"/>
    <x v="168"/>
    <x v="5"/>
    <d v="2020-07-03T00:00:00"/>
    <s v="Julio - Septiembre"/>
    <n v="3"/>
    <n v="4"/>
    <s v="DANIELA ESCOBAR ARBELAEZ"/>
    <s v="Cerrado"/>
    <s v="Julio"/>
    <x v="0"/>
    <x v="0"/>
  </r>
  <r>
    <n v="2457"/>
    <n v="22567"/>
    <s v="Tramitar Peticiones"/>
    <x v="168"/>
    <x v="5"/>
    <d v="2020-07-03T00:00:00"/>
    <s v="Julio - Septiembre"/>
    <n v="3"/>
    <n v="4"/>
    <s v="WILLIAM DORIA GARCES"/>
    <s v="Cerrado"/>
    <s v="Julio"/>
    <x v="0"/>
    <x v="0"/>
  </r>
  <r>
    <n v="2458"/>
    <n v="22568"/>
    <s v="Tramitar Peticiones"/>
    <x v="168"/>
    <x v="5"/>
    <d v="2020-07-03T00:00:00"/>
    <s v="Julio - Septiembre"/>
    <n v="3"/>
    <n v="4"/>
    <s v="Mario Alberto Carroll Ferreira"/>
    <s v="Cerrado"/>
    <s v="Julio"/>
    <x v="0"/>
    <x v="0"/>
  </r>
  <r>
    <n v="2459"/>
    <n v="22569"/>
    <s v="Tramitar Peticiones"/>
    <x v="168"/>
    <x v="5"/>
    <d v="2020-07-03T00:00:00"/>
    <s v="Julio - Septiembre"/>
    <n v="3"/>
    <n v="4"/>
    <s v="jimena reyes"/>
    <s v="Cerrado"/>
    <s v="Julio"/>
    <x v="0"/>
    <x v="0"/>
  </r>
  <r>
    <n v="2460"/>
    <n v="22570"/>
    <s v="Tramitar Peticiones"/>
    <x v="168"/>
    <x v="5"/>
    <d v="2020-07-03T00:00:00"/>
    <s v="Julio - Septiembre"/>
    <n v="3"/>
    <n v="4"/>
    <s v="Jose Francisco Montufar Rodriguez."/>
    <s v="Cerrado"/>
    <s v="Julio"/>
    <x v="0"/>
    <x v="0"/>
  </r>
  <r>
    <n v="2461"/>
    <n v="22571"/>
    <s v="Tramitar Peticiones"/>
    <x v="168"/>
    <x v="5"/>
    <d v="2020-07-03T00:00:00"/>
    <s v="Julio - Septiembre"/>
    <n v="3"/>
    <n v="4"/>
    <s v="Eduard Alexander Gómez Sánchez"/>
    <s v="Cerrado"/>
    <s v="Julio"/>
    <x v="0"/>
    <x v="0"/>
  </r>
  <r>
    <n v="2462"/>
    <n v="22572"/>
    <s v="Tramitar Queja"/>
    <x v="168"/>
    <x v="5"/>
    <d v="2020-07-01T00:00:00"/>
    <s v="Julio - Septiembre"/>
    <n v="1"/>
    <n v="2"/>
    <s v="Ramiro Osorno Conde"/>
    <s v="Cerrado"/>
    <s v="Julio"/>
    <x v="0"/>
    <x v="0"/>
  </r>
  <r>
    <n v="2463"/>
    <n v="22573"/>
    <s v="Tramitar Reclamo"/>
    <x v="168"/>
    <x v="5"/>
    <d v="2020-07-01T00:00:00"/>
    <s v="Julio - Septiembre"/>
    <n v="1"/>
    <n v="2"/>
    <s v="andres felipe ordoñez gomez"/>
    <s v="Cerrado"/>
    <s v="Julio"/>
    <x v="0"/>
    <x v="0"/>
  </r>
  <r>
    <n v="2464"/>
    <n v="22574"/>
    <s v="Tramitar Peticiones"/>
    <x v="168"/>
    <x v="5"/>
    <d v="2020-07-03T00:00:00"/>
    <s v="Julio - Septiembre"/>
    <n v="3"/>
    <n v="4"/>
    <s v="jaime hincapie"/>
    <s v="Cerrado"/>
    <s v="Julio"/>
    <x v="0"/>
    <x v="0"/>
  </r>
  <r>
    <n v="2465"/>
    <n v="22575"/>
    <s v="Tramitar Peticiones"/>
    <x v="168"/>
    <x v="5"/>
    <d v="2020-07-03T00:00:00"/>
    <s v="Julio - Septiembre"/>
    <n v="3"/>
    <n v="4"/>
    <s v="Mariano Barreneche Arango"/>
    <s v="Cerrado"/>
    <s v="Julio"/>
    <x v="0"/>
    <x v="0"/>
  </r>
  <r>
    <n v="2466"/>
    <n v="22576"/>
    <s v="Tramitar Peticiones"/>
    <x v="168"/>
    <x v="5"/>
    <d v="2020-07-03T00:00:00"/>
    <s v="Julio - Septiembre"/>
    <n v="3"/>
    <n v="4"/>
    <s v="MIGUEL ANGEL NARVAEZ"/>
    <s v="Cerrado"/>
    <s v="Julio"/>
    <x v="0"/>
    <x v="0"/>
  </r>
  <r>
    <n v="2467"/>
    <n v="22577"/>
    <s v="Tramitar Peticiones"/>
    <x v="168"/>
    <x v="5"/>
    <d v="2020-07-03T00:00:00"/>
    <s v="Julio - Septiembre"/>
    <n v="3"/>
    <n v="4"/>
    <s v="SOFIA IMELDA ALVARADO BAYONA"/>
    <s v="Cerrado"/>
    <s v="Julio"/>
    <x v="0"/>
    <x v="0"/>
  </r>
  <r>
    <n v="2468"/>
    <n v="22578"/>
    <s v="Tramitar Peticiones"/>
    <x v="168"/>
    <x v="5"/>
    <d v="2020-07-03T00:00:00"/>
    <s v="Julio - Septiembre"/>
    <n v="3"/>
    <n v="4"/>
    <s v="Lina Maria Medina Santamaria"/>
    <s v="Cerrado"/>
    <s v="Julio"/>
    <x v="0"/>
    <x v="0"/>
  </r>
  <r>
    <n v="2469"/>
    <n v="22579"/>
    <s v="Tramitar Peticiones"/>
    <x v="168"/>
    <x v="5"/>
    <d v="2020-07-03T00:00:00"/>
    <s v="Julio - Septiembre"/>
    <n v="3"/>
    <n v="4"/>
    <s v="CRISTIAN ENRIQUE CABARCAS MERCADO"/>
    <s v="Cerrado"/>
    <s v="Julio"/>
    <x v="0"/>
    <x v="0"/>
  </r>
  <r>
    <n v="2470"/>
    <n v="22580"/>
    <s v="Tramitar Queja"/>
    <x v="169"/>
    <x v="6"/>
    <d v="2020-07-02T00:00:00"/>
    <s v="Julio - Septiembre"/>
    <n v="1"/>
    <n v="2"/>
    <s v="william Rodolfo Niño Mancipe"/>
    <s v="Cerrado"/>
    <s v="Julio"/>
    <x v="0"/>
    <x v="0"/>
  </r>
  <r>
    <n v="2471"/>
    <n v="22581"/>
    <s v="Tramitar Peticiones"/>
    <x v="169"/>
    <x v="6"/>
    <d v="2020-07-03T00:00:00"/>
    <s v="Julio - Septiembre"/>
    <n v="2"/>
    <n v="3"/>
    <s v="sandra patricia"/>
    <s v="Cerrado"/>
    <s v="Julio"/>
    <x v="0"/>
    <x v="0"/>
  </r>
  <r>
    <n v="2472"/>
    <n v="22582"/>
    <s v="Tramitar Peticiones"/>
    <x v="169"/>
    <x v="6"/>
    <d v="2020-07-03T00:00:00"/>
    <s v="Julio - Septiembre"/>
    <n v="2"/>
    <n v="3"/>
    <s v="CARLOS MARIO GONZALEZ PARRA"/>
    <s v="Cerrado"/>
    <s v="Julio"/>
    <x v="0"/>
    <x v="0"/>
  </r>
  <r>
    <n v="2473"/>
    <n v="22583"/>
    <s v="Tramitar Peticiones"/>
    <x v="169"/>
    <x v="6"/>
    <d v="2020-07-03T00:00:00"/>
    <s v="Julio - Septiembre"/>
    <n v="2"/>
    <n v="3"/>
    <s v="Nestor Dniel Cuesta Bernal"/>
    <s v="Cerrado"/>
    <s v="Julio"/>
    <x v="0"/>
    <x v="0"/>
  </r>
  <r>
    <n v="2474"/>
    <n v="22584"/>
    <s v="Tramitar Peticiones"/>
    <x v="169"/>
    <x v="6"/>
    <d v="2020-07-03T00:00:00"/>
    <s v="Julio - Septiembre"/>
    <n v="2"/>
    <n v="3"/>
    <s v="PEDRO JOSE RUIZ"/>
    <s v="Cerrado"/>
    <s v="Julio"/>
    <x v="0"/>
    <x v="0"/>
  </r>
  <r>
    <n v="2475"/>
    <n v="22585"/>
    <s v="Tramitar Peticiones"/>
    <x v="169"/>
    <x v="6"/>
    <d v="2020-07-03T00:00:00"/>
    <s v="Julio - Septiembre"/>
    <n v="2"/>
    <n v="3"/>
    <s v="ANGELA MAYERLY OLARTE MORALES"/>
    <s v="Cerrado"/>
    <s v="Julio"/>
    <x v="0"/>
    <x v="0"/>
  </r>
  <r>
    <n v="2476"/>
    <n v="22586"/>
    <s v="Tramitar Peticiones"/>
    <x v="169"/>
    <x v="6"/>
    <d v="2020-07-03T00:00:00"/>
    <s v="Julio - Septiembre"/>
    <n v="2"/>
    <n v="3"/>
    <s v="juan carlos celis ariza"/>
    <s v="Cerrado"/>
    <s v="Julio"/>
    <x v="0"/>
    <x v="0"/>
  </r>
  <r>
    <n v="2477"/>
    <n v="22587"/>
    <s v="Tramitar Peticiones"/>
    <x v="169"/>
    <x v="6"/>
    <d v="2020-07-03T00:00:00"/>
    <s v="Julio - Septiembre"/>
    <n v="2"/>
    <n v="3"/>
    <s v="NUBIA BELEN SALAZAR"/>
    <s v="Cerrado"/>
    <s v="Julio"/>
    <x v="0"/>
    <x v="0"/>
  </r>
  <r>
    <n v="2478"/>
    <n v="22588"/>
    <s v="Tramitar Peticiones"/>
    <x v="169"/>
    <x v="6"/>
    <d v="2020-07-03T00:00:00"/>
    <s v="Julio - Septiembre"/>
    <n v="2"/>
    <n v="3"/>
    <s v="UBENCIO SEGURA CASTILLO"/>
    <s v="Cerrado"/>
    <s v="Julio"/>
    <x v="0"/>
    <x v="0"/>
  </r>
  <r>
    <n v="2479"/>
    <n v="22589"/>
    <s v="Tramitar Peticiones"/>
    <x v="169"/>
    <x v="6"/>
    <d v="2020-07-03T00:00:00"/>
    <s v="Julio - Septiembre"/>
    <n v="2"/>
    <n v="3"/>
    <s v="ANDRES ARTURO CARDENAS VILLAMIL"/>
    <s v="Cerrado"/>
    <s v="Julio"/>
    <x v="0"/>
    <x v="0"/>
  </r>
  <r>
    <n v="2480"/>
    <n v="22590"/>
    <s v="Tramitar Peticiones"/>
    <x v="169"/>
    <x v="6"/>
    <d v="2020-07-03T00:00:00"/>
    <s v="Julio - Septiembre"/>
    <n v="2"/>
    <n v="3"/>
    <s v="Daniel Felipe Urrego Achuey"/>
    <s v="Cerrado"/>
    <s v="Julio"/>
    <x v="0"/>
    <x v="0"/>
  </r>
  <r>
    <n v="2481"/>
    <n v="22591"/>
    <s v="Tramitar Queja"/>
    <x v="169"/>
    <x v="6"/>
    <d v="2020-09-04T00:00:00"/>
    <s v="Julio - Septiembre"/>
    <n v="65"/>
    <n v="48"/>
    <s v="HECTOR ALEJO ROMERO GARCIA"/>
    <s v="Cerrado"/>
    <s v="Septiembre"/>
    <x v="0"/>
    <x v="0"/>
  </r>
  <r>
    <n v="2482"/>
    <n v="22592"/>
    <s v="Tramitar Peticiones"/>
    <x v="169"/>
    <x v="6"/>
    <d v="2020-07-03T00:00:00"/>
    <s v="Julio - Septiembre"/>
    <n v="2"/>
    <n v="3"/>
    <s v="Rayza Segura"/>
    <s v="Cerrado"/>
    <s v="Julio"/>
    <x v="0"/>
    <x v="0"/>
  </r>
  <r>
    <n v="2483"/>
    <n v="22593"/>
    <s v="Tramitar Queja"/>
    <x v="169"/>
    <x v="6"/>
    <d v="2020-07-01T00:00:00"/>
    <s v="Julio - Septiembre"/>
    <n v="0"/>
    <n v="1"/>
    <s v="JORGE LUIS RICO ARANGO"/>
    <s v="Cerrado"/>
    <s v="Julio"/>
    <x v="0"/>
    <x v="0"/>
  </r>
  <r>
    <n v="2484"/>
    <n v="22594"/>
    <s v="Tramitar Peticiones"/>
    <x v="169"/>
    <x v="6"/>
    <d v="2020-07-03T00:00:00"/>
    <s v="Julio - Septiembre"/>
    <n v="2"/>
    <n v="3"/>
    <s v="marly alejandra bernate bravo"/>
    <s v="Cerrado"/>
    <s v="Julio"/>
    <x v="0"/>
    <x v="0"/>
  </r>
  <r>
    <n v="2485"/>
    <n v="22595"/>
    <s v="Tramitar Peticiones"/>
    <x v="169"/>
    <x v="6"/>
    <d v="2020-07-03T00:00:00"/>
    <s v="Julio - Septiembre"/>
    <n v="2"/>
    <n v="3"/>
    <s v="sandra viviana ospina marin"/>
    <s v="Cerrado"/>
    <s v="Julio"/>
    <x v="0"/>
    <x v="0"/>
  </r>
  <r>
    <n v="2486"/>
    <n v="22596"/>
    <s v="Tramitar Peticiones"/>
    <x v="169"/>
    <x v="6"/>
    <d v="2020-07-03T00:00:00"/>
    <s v="Julio - Septiembre"/>
    <n v="2"/>
    <n v="3"/>
    <s v="JULIA ARIAS"/>
    <s v="Cerrado"/>
    <s v="Julio"/>
    <x v="0"/>
    <x v="0"/>
  </r>
  <r>
    <n v="2487"/>
    <n v="22597"/>
    <s v="Asignar Sugerencia"/>
    <x v="169"/>
    <x v="6"/>
    <d v="2020-07-01T00:00:00"/>
    <s v="Julio - Septiembre"/>
    <n v="0"/>
    <n v="1"/>
    <s v="HUMBERTO ARBELAEZ BURBANO"/>
    <s v="Cerrado"/>
    <s v="Julio"/>
    <x v="0"/>
    <x v="0"/>
  </r>
  <r>
    <n v="2488"/>
    <n v="22598"/>
    <s v="Tramitar Queja"/>
    <x v="169"/>
    <x v="6"/>
    <s v="Pendiente"/>
    <s v="Pendiente"/>
    <s v="No aplica"/>
    <s v="No aplica"/>
    <s v="Yesmith Fabiola Cancio Diaz"/>
    <s v="Abierto"/>
    <s v="Pendiente"/>
    <x v="1"/>
    <x v="1"/>
  </r>
  <r>
    <n v="2489"/>
    <n v="22599"/>
    <s v="Tramitar Peticiones"/>
    <x v="169"/>
    <x v="6"/>
    <d v="2020-07-03T00:00:00"/>
    <s v="Julio - Septiembre"/>
    <n v="2"/>
    <n v="3"/>
    <s v="carlos enrique pico"/>
    <s v="Cerrado"/>
    <s v="Julio"/>
    <x v="0"/>
    <x v="0"/>
  </r>
  <r>
    <n v="2490"/>
    <n v="22600"/>
    <s v="Tramitar Queja"/>
    <x v="169"/>
    <x v="6"/>
    <d v="2020-07-01T00:00:00"/>
    <s v="Julio - Septiembre"/>
    <n v="0"/>
    <n v="1"/>
    <s v="Abogada Melba PArra"/>
    <s v="Cerrado"/>
    <s v="Julio"/>
    <x v="0"/>
    <x v="0"/>
  </r>
  <r>
    <n v="2491"/>
    <n v="22601"/>
    <s v="Tramitar Peticiones"/>
    <x v="169"/>
    <x v="6"/>
    <d v="2020-07-06T00:00:00"/>
    <s v="Julio - Septiembre"/>
    <n v="5"/>
    <n v="4"/>
    <s v="ALBERTO ELIAS FERNANEZ SEVERICHE"/>
    <s v="Cerrado"/>
    <s v="Julio"/>
    <x v="0"/>
    <x v="0"/>
  </r>
  <r>
    <n v="2492"/>
    <n v="22602"/>
    <s v="Tramitar Peticiones"/>
    <x v="169"/>
    <x v="6"/>
    <d v="2020-07-06T00:00:00"/>
    <s v="Julio - Septiembre"/>
    <n v="5"/>
    <n v="4"/>
    <s v="Ariana Gamboa"/>
    <s v="Cerrado"/>
    <s v="Julio"/>
    <x v="0"/>
    <x v="0"/>
  </r>
  <r>
    <n v="2493"/>
    <n v="22603"/>
    <s v="Tramitar Peticiones"/>
    <x v="169"/>
    <x v="6"/>
    <d v="2020-07-06T00:00:00"/>
    <s v="Julio - Septiembre"/>
    <n v="5"/>
    <n v="4"/>
    <s v="LEIBER YAIR LEON BUSTOS"/>
    <s v="Cerrado"/>
    <s v="Julio"/>
    <x v="0"/>
    <x v="0"/>
  </r>
  <r>
    <n v="2494"/>
    <n v="22604"/>
    <s v="Tramitar Peticiones"/>
    <x v="169"/>
    <x v="6"/>
    <d v="2020-07-06T00:00:00"/>
    <s v="Julio - Septiembre"/>
    <n v="5"/>
    <n v="4"/>
    <s v="Carmen Rosa Tapia Payares"/>
    <s v="Cerrado"/>
    <s v="Julio"/>
    <x v="0"/>
    <x v="0"/>
  </r>
  <r>
    <n v="2495"/>
    <n v="22605"/>
    <s v="Tramitar Peticiones"/>
    <x v="169"/>
    <x v="6"/>
    <d v="2020-07-15T00:00:00"/>
    <s v="Julio - Septiembre"/>
    <n v="14"/>
    <n v="11"/>
    <s v="Jhon Sebastián Rojas Sánchez"/>
    <s v="Cerrado"/>
    <s v="Julio"/>
    <x v="0"/>
    <x v="0"/>
  </r>
  <r>
    <n v="2496"/>
    <n v="22606"/>
    <s v="Tramitar Queja"/>
    <x v="169"/>
    <x v="6"/>
    <d v="2020-07-01T00:00:00"/>
    <s v="Julio - Septiembre"/>
    <n v="0"/>
    <n v="1"/>
    <s v="LUZ SMITH CALDERON DE LEANDRO"/>
    <s v="Cerrado"/>
    <s v="Julio"/>
    <x v="0"/>
    <x v="0"/>
  </r>
  <r>
    <n v="2497"/>
    <n v="22607"/>
    <s v="Tramitar Peticiones"/>
    <x v="169"/>
    <x v="6"/>
    <d v="2020-07-06T00:00:00"/>
    <s v="Julio - Septiembre"/>
    <n v="5"/>
    <n v="4"/>
    <s v="Antonio Jose Junieles Arrieta"/>
    <s v="Cerrado"/>
    <s v="Julio"/>
    <x v="0"/>
    <x v="0"/>
  </r>
  <r>
    <n v="2498"/>
    <n v="22608"/>
    <s v="Tramitar Peticiones"/>
    <x v="169"/>
    <x v="6"/>
    <d v="2020-07-06T00:00:00"/>
    <s v="Julio - Septiembre"/>
    <n v="5"/>
    <n v="4"/>
    <s v="RUBIELA RONCANCIO"/>
    <s v="Cerrado"/>
    <s v="Julio"/>
    <x v="0"/>
    <x v="0"/>
  </r>
  <r>
    <n v="2499"/>
    <n v="22609"/>
    <s v="Tramitar Peticiones"/>
    <x v="169"/>
    <x v="6"/>
    <d v="2020-07-06T00:00:00"/>
    <s v="Julio - Septiembre"/>
    <n v="5"/>
    <n v="4"/>
    <s v="alvaro yezid rodriguez manrique"/>
    <s v="Cerrado"/>
    <s v="Julio"/>
    <x v="0"/>
    <x v="0"/>
  </r>
  <r>
    <n v="2500"/>
    <n v="22610"/>
    <s v="Tramitar Queja"/>
    <x v="169"/>
    <x v="6"/>
    <d v="2020-07-06T00:00:00"/>
    <s v="Julio - Septiembre"/>
    <n v="5"/>
    <n v="4"/>
    <s v="Santos Helena Huertas Huertas"/>
    <s v="Cerrado"/>
    <s v="Julio"/>
    <x v="0"/>
    <x v="0"/>
  </r>
  <r>
    <n v="2501"/>
    <n v="22611"/>
    <s v="Tramitar Peticiones"/>
    <x v="169"/>
    <x v="6"/>
    <d v="2020-07-06T00:00:00"/>
    <s v="Julio - Septiembre"/>
    <n v="5"/>
    <n v="4"/>
    <s v="YURI LILIANA VARGAS"/>
    <s v="Cerrado"/>
    <s v="Julio"/>
    <x v="0"/>
    <x v="0"/>
  </r>
  <r>
    <n v="2502"/>
    <n v="22612"/>
    <s v="Tramitar Peticiones"/>
    <x v="169"/>
    <x v="6"/>
    <d v="2020-07-06T00:00:00"/>
    <s v="Julio - Septiembre"/>
    <n v="5"/>
    <n v="4"/>
    <s v="Santos Helena Huertas Huertas"/>
    <s v="Cerrado"/>
    <s v="Julio"/>
    <x v="0"/>
    <x v="0"/>
  </r>
  <r>
    <n v="2503"/>
    <n v="22613"/>
    <s v="Tramitar Peticiones"/>
    <x v="169"/>
    <x v="6"/>
    <d v="2020-07-06T00:00:00"/>
    <s v="Julio - Septiembre"/>
    <n v="5"/>
    <n v="4"/>
    <s v="Dagoberto Ortíz"/>
    <s v="Cerrado"/>
    <s v="Julio"/>
    <x v="0"/>
    <x v="0"/>
  </r>
  <r>
    <n v="2504"/>
    <n v="22614"/>
    <s v="Tramitar Peticiones"/>
    <x v="169"/>
    <x v="6"/>
    <d v="2020-07-06T00:00:00"/>
    <s v="Julio - Septiembre"/>
    <n v="5"/>
    <n v="4"/>
    <s v="JOSE DE JESUS PALACIOS GOMEZ"/>
    <s v="Cerrado"/>
    <s v="Julio"/>
    <x v="0"/>
    <x v="0"/>
  </r>
  <r>
    <n v="2505"/>
    <n v="22615"/>
    <s v="Tramitar Peticiones"/>
    <x v="169"/>
    <x v="6"/>
    <d v="2020-07-06T00:00:00"/>
    <s v="Julio - Septiembre"/>
    <n v="5"/>
    <n v="4"/>
    <s v="JOSE DE JESUS PALACIOS GOMEZ"/>
    <s v="Cerrado"/>
    <s v="Julio"/>
    <x v="0"/>
    <x v="0"/>
  </r>
  <r>
    <n v="2506"/>
    <n v="22616"/>
    <s v="Tramitar Peticiones"/>
    <x v="169"/>
    <x v="6"/>
    <d v="2020-07-06T00:00:00"/>
    <s v="Julio - Septiembre"/>
    <n v="5"/>
    <n v="4"/>
    <s v="Yury gonzalez"/>
    <s v="Cerrado"/>
    <s v="Julio"/>
    <x v="0"/>
    <x v="0"/>
  </r>
  <r>
    <n v="2507"/>
    <n v="22617"/>
    <s v="Tramitar Peticiones"/>
    <x v="169"/>
    <x v="6"/>
    <d v="2020-07-06T00:00:00"/>
    <s v="Julio - Septiembre"/>
    <n v="5"/>
    <n v="4"/>
    <s v="jorge enrique gonzalez"/>
    <s v="Cerrado"/>
    <s v="Julio"/>
    <x v="0"/>
    <x v="0"/>
  </r>
  <r>
    <n v="2508"/>
    <n v="22618"/>
    <s v="Tramitar Peticiones"/>
    <x v="169"/>
    <x v="6"/>
    <d v="2020-07-06T00:00:00"/>
    <s v="Julio - Septiembre"/>
    <n v="5"/>
    <n v="4"/>
    <s v="FERNANDO LÓPEZ MORA"/>
    <s v="Cerrado"/>
    <s v="Julio"/>
    <x v="0"/>
    <x v="0"/>
  </r>
  <r>
    <n v="2509"/>
    <n v="22619"/>
    <s v="Tramitar Peticiones"/>
    <x v="169"/>
    <x v="6"/>
    <d v="2020-07-06T00:00:00"/>
    <s v="Julio - Septiembre"/>
    <n v="5"/>
    <n v="4"/>
    <s v="ALONSO NEGRET HENAO"/>
    <s v="Cerrado"/>
    <s v="Julio"/>
    <x v="0"/>
    <x v="0"/>
  </r>
  <r>
    <n v="2510"/>
    <n v="22620"/>
    <s v="Tramitar Peticiones"/>
    <x v="169"/>
    <x v="6"/>
    <d v="2020-07-06T00:00:00"/>
    <s v="Julio - Septiembre"/>
    <n v="5"/>
    <n v="4"/>
    <s v="Hugo Gonzalez Borja"/>
    <s v="Cerrado"/>
    <s v="Julio"/>
    <x v="0"/>
    <x v="0"/>
  </r>
  <r>
    <n v="2511"/>
    <n v="22621"/>
    <s v="Tramitar Queja"/>
    <x v="169"/>
    <x v="6"/>
    <d v="2020-07-02T00:00:00"/>
    <s v="Julio - Septiembre"/>
    <n v="1"/>
    <n v="2"/>
    <s v="john smith fernandez olaya"/>
    <s v="Cerrado"/>
    <s v="Julio"/>
    <x v="0"/>
    <x v="0"/>
  </r>
  <r>
    <n v="2512"/>
    <n v="22622"/>
    <s v="Tramitar Queja"/>
    <x v="169"/>
    <x v="6"/>
    <d v="2020-07-06T00:00:00"/>
    <s v="Julio - Septiembre"/>
    <n v="5"/>
    <n v="4"/>
    <s v="john smith fernandez olaya"/>
    <s v="Cerrado"/>
    <s v="Julio"/>
    <x v="0"/>
    <x v="0"/>
  </r>
  <r>
    <n v="2513"/>
    <n v="22623"/>
    <s v="Tramitar Queja"/>
    <x v="169"/>
    <x v="6"/>
    <d v="2020-07-06T00:00:00"/>
    <s v="Julio - Septiembre"/>
    <n v="5"/>
    <n v="4"/>
    <s v="No hay clientes referentes a este flujo"/>
    <s v="Cerrado"/>
    <s v="Julio"/>
    <x v="0"/>
    <x v="0"/>
  </r>
  <r>
    <n v="2514"/>
    <n v="22624"/>
    <s v="Tramitar Queja"/>
    <x v="169"/>
    <x v="6"/>
    <d v="2020-07-06T00:00:00"/>
    <s v="Julio - Septiembre"/>
    <n v="5"/>
    <n v="4"/>
    <s v="john smith fernandez olaya"/>
    <s v="Cerrado"/>
    <s v="Julio"/>
    <x v="0"/>
    <x v="0"/>
  </r>
  <r>
    <n v="2515"/>
    <n v="22625"/>
    <s v="Tramitar Queja"/>
    <x v="169"/>
    <x v="6"/>
    <d v="2020-07-06T00:00:00"/>
    <s v="Julio - Septiembre"/>
    <n v="5"/>
    <n v="4"/>
    <s v="john smith fernandez olaya"/>
    <s v="Cerrado"/>
    <s v="Julio"/>
    <x v="0"/>
    <x v="0"/>
  </r>
  <r>
    <n v="2516"/>
    <n v="22626"/>
    <s v="Tramitar Peticiones"/>
    <x v="169"/>
    <x v="6"/>
    <d v="2020-07-06T00:00:00"/>
    <s v="Julio - Septiembre"/>
    <n v="5"/>
    <n v="4"/>
    <s v="Helder Mendez Moncaleano"/>
    <s v="Cerrado"/>
    <s v="Julio"/>
    <x v="0"/>
    <x v="0"/>
  </r>
  <r>
    <n v="2517"/>
    <n v="22627"/>
    <s v="Tramitar Queja"/>
    <x v="169"/>
    <x v="6"/>
    <d v="2020-07-02T00:00:00"/>
    <s v="Julio - Septiembre"/>
    <n v="1"/>
    <n v="2"/>
    <s v="Fernando Calderon Olaya"/>
    <s v="Cerrado"/>
    <s v="Julio"/>
    <x v="0"/>
    <x v="0"/>
  </r>
  <r>
    <n v="2518"/>
    <n v="22628"/>
    <s v="Tramitar Peticiones"/>
    <x v="169"/>
    <x v="6"/>
    <d v="2020-07-06T00:00:00"/>
    <s v="Julio - Septiembre"/>
    <n v="5"/>
    <n v="4"/>
    <s v="armando elias acosa de arco"/>
    <s v="Cerrado"/>
    <s v="Julio"/>
    <x v="0"/>
    <x v="0"/>
  </r>
  <r>
    <n v="2519"/>
    <n v="22629"/>
    <s v="Tramitar Peticiones"/>
    <x v="170"/>
    <x v="6"/>
    <d v="2020-07-06T00:00:00"/>
    <s v="Julio - Septiembre"/>
    <n v="4"/>
    <n v="3"/>
    <s v="GOMEZ HERAZO KATIA MILENA"/>
    <s v="Cerrado"/>
    <s v="Julio"/>
    <x v="0"/>
    <x v="0"/>
  </r>
  <r>
    <n v="2520"/>
    <n v="22630"/>
    <s v="Tramitar Peticiones"/>
    <x v="170"/>
    <x v="6"/>
    <d v="2020-07-06T00:00:00"/>
    <s v="Julio - Septiembre"/>
    <n v="4"/>
    <n v="3"/>
    <s v="Marlon Timarán"/>
    <s v="Cerrado"/>
    <s v="Julio"/>
    <x v="0"/>
    <x v="0"/>
  </r>
  <r>
    <n v="2521"/>
    <n v="22631"/>
    <s v="Tramitar Peticiones"/>
    <x v="170"/>
    <x v="6"/>
    <d v="2020-07-06T00:00:00"/>
    <s v="Julio - Septiembre"/>
    <n v="4"/>
    <n v="3"/>
    <s v="CLAUDIA PATRICIA QUINTERO OTERO"/>
    <s v="Cerrado"/>
    <s v="Julio"/>
    <x v="0"/>
    <x v="0"/>
  </r>
  <r>
    <n v="2522"/>
    <n v="22632"/>
    <s v="Tramitar Queja"/>
    <x v="170"/>
    <x v="6"/>
    <d v="2020-07-02T00:00:00"/>
    <s v="Julio - Septiembre"/>
    <n v="0"/>
    <n v="1"/>
    <s v="Ninfa Cabarcas"/>
    <s v="Cerrado"/>
    <s v="Julio"/>
    <x v="0"/>
    <x v="0"/>
  </r>
  <r>
    <n v="2523"/>
    <n v="22633"/>
    <s v="Tramitar Reclamo"/>
    <x v="170"/>
    <x v="6"/>
    <d v="2020-07-02T00:00:00"/>
    <s v="Julio - Septiembre"/>
    <n v="0"/>
    <n v="1"/>
    <s v="abogado Jose David Ayola"/>
    <s v="Cerrado"/>
    <s v="Julio"/>
    <x v="0"/>
    <x v="0"/>
  </r>
  <r>
    <n v="2524"/>
    <n v="22634"/>
    <s v="Tramitar Peticiones"/>
    <x v="170"/>
    <x v="6"/>
    <d v="2020-07-06T00:00:00"/>
    <s v="Julio - Septiembre"/>
    <n v="4"/>
    <n v="3"/>
    <s v="MARÍA JESÚS CONDE"/>
    <s v="Cerrado"/>
    <s v="Julio"/>
    <x v="0"/>
    <x v="0"/>
  </r>
  <r>
    <n v="2525"/>
    <n v="22635"/>
    <s v="Tramitar Peticiones"/>
    <x v="170"/>
    <x v="6"/>
    <d v="2020-07-06T00:00:00"/>
    <s v="Julio - Septiembre"/>
    <n v="4"/>
    <n v="3"/>
    <s v="JUAN SALINAS"/>
    <s v="Cerrado"/>
    <s v="Julio"/>
    <x v="0"/>
    <x v="0"/>
  </r>
  <r>
    <n v="2526"/>
    <n v="22636"/>
    <s v="Tramitar Reclamo"/>
    <x v="170"/>
    <x v="6"/>
    <d v="2020-07-02T00:00:00"/>
    <s v="Julio - Septiembre"/>
    <n v="0"/>
    <n v="1"/>
    <s v="ADOLFO RENGIFO"/>
    <s v="Cerrado"/>
    <s v="Julio"/>
    <x v="0"/>
    <x v="0"/>
  </r>
  <r>
    <n v="2527"/>
    <n v="22637"/>
    <s v="Tramitar Reclamo"/>
    <x v="170"/>
    <x v="6"/>
    <d v="2020-07-02T00:00:00"/>
    <s v="Julio - Septiembre"/>
    <n v="0"/>
    <n v="1"/>
    <s v="elizabeth martinez bahena"/>
    <s v="Cerrado"/>
    <s v="Julio"/>
    <x v="0"/>
    <x v="0"/>
  </r>
  <r>
    <n v="2528"/>
    <n v="22638"/>
    <s v="Tramitar Peticiones"/>
    <x v="170"/>
    <x v="6"/>
    <d v="2020-07-06T00:00:00"/>
    <s v="Julio - Septiembre"/>
    <n v="4"/>
    <n v="3"/>
    <s v="Lucia Fernanda Llinas Ruiz"/>
    <s v="Cerrado"/>
    <s v="Julio"/>
    <x v="0"/>
    <x v="0"/>
  </r>
  <r>
    <n v="2529"/>
    <n v="22639"/>
    <s v="Asignar Sugerencia"/>
    <x v="170"/>
    <x v="6"/>
    <d v="2020-07-02T00:00:00"/>
    <s v="Julio - Septiembre"/>
    <n v="0"/>
    <n v="1"/>
    <s v="yorman fernando camacho paredes"/>
    <s v="Cerrado"/>
    <s v="Julio"/>
    <x v="0"/>
    <x v="0"/>
  </r>
  <r>
    <n v="2530"/>
    <n v="22640"/>
    <s v="Tramitar Peticiones"/>
    <x v="170"/>
    <x v="6"/>
    <d v="2020-07-07T00:00:00"/>
    <s v="Julio - Septiembre"/>
    <n v="5"/>
    <n v="4"/>
    <s v="DIANA MARCELA ROJAS HERRERA"/>
    <s v="Cerrado"/>
    <s v="Julio"/>
    <x v="0"/>
    <x v="0"/>
  </r>
  <r>
    <n v="2531"/>
    <n v="22641"/>
    <s v="Tramitar Peticiones"/>
    <x v="170"/>
    <x v="6"/>
    <d v="2020-07-07T00:00:00"/>
    <s v="Julio - Septiembre"/>
    <n v="5"/>
    <n v="4"/>
    <s v="JUAN MANUEL TORRES"/>
    <s v="Cerrado"/>
    <s v="Julio"/>
    <x v="0"/>
    <x v="0"/>
  </r>
  <r>
    <n v="2532"/>
    <n v="22642"/>
    <s v="Tramitar Queja"/>
    <x v="170"/>
    <x v="6"/>
    <d v="2020-09-10T00:00:00"/>
    <s v="Julio - Septiembre"/>
    <n v="70"/>
    <n v="51"/>
    <s v="ERICK JAIR RUBIO MOLINA"/>
    <s v="Cerrado"/>
    <s v="Septiembre"/>
    <x v="0"/>
    <x v="0"/>
  </r>
  <r>
    <n v="2533"/>
    <n v="22643"/>
    <s v="Tramitar Peticiones"/>
    <x v="170"/>
    <x v="6"/>
    <d v="2020-07-07T00:00:00"/>
    <s v="Julio - Septiembre"/>
    <n v="5"/>
    <n v="4"/>
    <s v="ELIDA CASTELLANOS DE HOAYEK"/>
    <s v="Cerrado"/>
    <s v="Julio"/>
    <x v="0"/>
    <x v="0"/>
  </r>
  <r>
    <n v="2534"/>
    <n v="22644"/>
    <s v="Tramitar Peticiones"/>
    <x v="170"/>
    <x v="6"/>
    <d v="2020-07-07T00:00:00"/>
    <s v="Julio - Septiembre"/>
    <n v="5"/>
    <n v="4"/>
    <s v="Daniel Fernando Manrique Pérez"/>
    <s v="Cerrado"/>
    <s v="Julio"/>
    <x v="0"/>
    <x v="0"/>
  </r>
  <r>
    <n v="2535"/>
    <n v="22645"/>
    <s v="Tramitar Queja"/>
    <x v="170"/>
    <x v="6"/>
    <d v="2020-07-03T00:00:00"/>
    <s v="Julio - Septiembre"/>
    <n v="1"/>
    <n v="2"/>
    <s v="MARLENY DE JESUS MONA CIFUENTES"/>
    <s v="Cerrado"/>
    <s v="Julio"/>
    <x v="0"/>
    <x v="0"/>
  </r>
  <r>
    <n v="2536"/>
    <n v="22646"/>
    <s v="Tramitar Peticiones"/>
    <x v="170"/>
    <x v="6"/>
    <d v="2020-07-07T00:00:00"/>
    <s v="Julio - Septiembre"/>
    <n v="5"/>
    <n v="4"/>
    <s v="JAIRO ALEJANDRO DUARTE MONTAÑA"/>
    <s v="Cerrado"/>
    <s v="Julio"/>
    <x v="0"/>
    <x v="0"/>
  </r>
  <r>
    <n v="2537"/>
    <n v="22647"/>
    <s v="Tramitar Queja"/>
    <x v="170"/>
    <x v="6"/>
    <d v="2020-07-03T00:00:00"/>
    <s v="Julio - Septiembre"/>
    <n v="1"/>
    <n v="2"/>
    <s v="Catherine pedraza rodriguez"/>
    <s v="Cerrado"/>
    <s v="Julio"/>
    <x v="0"/>
    <x v="0"/>
  </r>
  <r>
    <n v="2538"/>
    <n v="22648"/>
    <s v="Tramitar Peticiones"/>
    <x v="170"/>
    <x v="6"/>
    <d v="2020-07-07T00:00:00"/>
    <s v="Julio - Septiembre"/>
    <n v="5"/>
    <n v="4"/>
    <s v="Flor Deliz Betancour"/>
    <s v="Cerrado"/>
    <s v="Julio"/>
    <x v="0"/>
    <x v="0"/>
  </r>
  <r>
    <n v="2539"/>
    <n v="22649"/>
    <s v="Tramitar Peticiones"/>
    <x v="170"/>
    <x v="6"/>
    <d v="2020-07-07T00:00:00"/>
    <s v="Julio - Septiembre"/>
    <n v="5"/>
    <n v="4"/>
    <s v="Jorge Ivan Gonzalez Lizarazo"/>
    <s v="Cerrado"/>
    <s v="Julio"/>
    <x v="0"/>
    <x v="0"/>
  </r>
  <r>
    <n v="2540"/>
    <n v="22650"/>
    <s v="Tramitar Peticiones"/>
    <x v="170"/>
    <x v="6"/>
    <d v="2020-07-07T00:00:00"/>
    <s v="Julio - Septiembre"/>
    <n v="5"/>
    <n v="4"/>
    <s v="Javier Alfonso Patiño Roa"/>
    <s v="Cerrado"/>
    <s v="Julio"/>
    <x v="0"/>
    <x v="0"/>
  </r>
  <r>
    <n v="2541"/>
    <n v="22651"/>
    <s v="Tramitar Peticiones"/>
    <x v="170"/>
    <x v="6"/>
    <d v="2020-07-07T00:00:00"/>
    <s v="Julio - Septiembre"/>
    <n v="5"/>
    <n v="4"/>
    <s v="OFELIA BERMUDEZ LEGUIZAMO"/>
    <s v="Cerrado"/>
    <s v="Julio"/>
    <x v="0"/>
    <x v="0"/>
  </r>
  <r>
    <n v="2542"/>
    <n v="22652"/>
    <s v="Tramitar Peticiones"/>
    <x v="170"/>
    <x v="6"/>
    <d v="2020-07-07T00:00:00"/>
    <s v="Julio - Septiembre"/>
    <n v="5"/>
    <n v="4"/>
    <s v="No hay clientes referentes a este flujo"/>
    <s v="Cerrado"/>
    <s v="Julio"/>
    <x v="0"/>
    <x v="0"/>
  </r>
  <r>
    <n v="2543"/>
    <n v="22653"/>
    <s v="Asignar Sugerencia"/>
    <x v="170"/>
    <x v="6"/>
    <d v="2020-07-21T00:00:00"/>
    <s v="Julio - Septiembre"/>
    <n v="19"/>
    <n v="14"/>
    <s v="Dario Fernando Enriquez Anganoy"/>
    <s v="Cerrado"/>
    <s v="Julio"/>
    <x v="0"/>
    <x v="0"/>
  </r>
  <r>
    <n v="2544"/>
    <n v="22654"/>
    <s v="Tramitar Queja"/>
    <x v="170"/>
    <x v="6"/>
    <d v="2020-07-03T00:00:00"/>
    <s v="Julio - Septiembre"/>
    <n v="1"/>
    <n v="2"/>
    <s v="Erminza Villegas"/>
    <s v="Cerrado"/>
    <s v="Julio"/>
    <x v="0"/>
    <x v="0"/>
  </r>
  <r>
    <n v="2545"/>
    <n v="22655"/>
    <s v="Tramitar Peticiones"/>
    <x v="170"/>
    <x v="6"/>
    <d v="2020-07-07T00:00:00"/>
    <s v="Julio - Septiembre"/>
    <n v="5"/>
    <n v="4"/>
    <s v="DIANA YAMILE MARMOL MELO"/>
    <s v="Cerrado"/>
    <s v="Julio"/>
    <x v="0"/>
    <x v="0"/>
  </r>
  <r>
    <n v="2546"/>
    <n v="22656"/>
    <s v="Tramitar Queja"/>
    <x v="170"/>
    <x v="6"/>
    <d v="2020-07-03T00:00:00"/>
    <s v="Julio - Septiembre"/>
    <n v="1"/>
    <n v="2"/>
    <s v="Willian Alonso Murillo Ramos"/>
    <s v="Cerrado"/>
    <s v="Julio"/>
    <x v="0"/>
    <x v="0"/>
  </r>
  <r>
    <n v="2547"/>
    <n v="22657"/>
    <s v="Tramitar Peticiones"/>
    <x v="170"/>
    <x v="6"/>
    <d v="2020-07-07T00:00:00"/>
    <s v="Julio - Septiembre"/>
    <n v="5"/>
    <n v="4"/>
    <s v="José Nelson Ospina Aristizábal"/>
    <s v="Cerrado"/>
    <s v="Julio"/>
    <x v="0"/>
    <x v="0"/>
  </r>
  <r>
    <n v="2548"/>
    <n v="22658"/>
    <s v="Tramitar Peticiones"/>
    <x v="170"/>
    <x v="6"/>
    <d v="2020-07-07T00:00:00"/>
    <s v="Julio - Septiembre"/>
    <n v="5"/>
    <n v="4"/>
    <s v="luisa fernanda betancur"/>
    <s v="Cerrado"/>
    <s v="Julio"/>
    <x v="0"/>
    <x v="0"/>
  </r>
  <r>
    <n v="2549"/>
    <n v="22659"/>
    <s v="Tramitar Peticiones"/>
    <x v="170"/>
    <x v="6"/>
    <d v="2020-07-07T00:00:00"/>
    <s v="Julio - Septiembre"/>
    <n v="5"/>
    <n v="4"/>
    <s v="Yamid Lopez diaz"/>
    <s v="Cerrado"/>
    <s v="Julio"/>
    <x v="0"/>
    <x v="0"/>
  </r>
  <r>
    <n v="2550"/>
    <n v="22660"/>
    <s v="Tramitar Queja"/>
    <x v="170"/>
    <x v="6"/>
    <d v="2020-07-03T00:00:00"/>
    <s v="Julio - Septiembre"/>
    <n v="1"/>
    <n v="2"/>
    <s v="Luis Alfredo Aguilar Monsalve (privado de la libertad)"/>
    <s v="Cerrado"/>
    <s v="Julio"/>
    <x v="0"/>
    <x v="0"/>
  </r>
  <r>
    <n v="2551"/>
    <n v="22661"/>
    <s v="Tramitar Queja"/>
    <x v="170"/>
    <x v="6"/>
    <d v="2020-07-07T00:00:00"/>
    <s v="Julio - Septiembre"/>
    <n v="5"/>
    <n v="4"/>
    <s v="MYRIAM RONDON PRIETO"/>
    <s v="Cerrado"/>
    <s v="Julio"/>
    <x v="0"/>
    <x v="0"/>
  </r>
  <r>
    <n v="2552"/>
    <n v="22662"/>
    <s v="Tramitar Queja"/>
    <x v="170"/>
    <x v="6"/>
    <d v="2020-07-03T00:00:00"/>
    <s v="Julio - Septiembre"/>
    <n v="1"/>
    <n v="2"/>
    <s v="Diego Flórez"/>
    <s v="Cerrado"/>
    <s v="Julio"/>
    <x v="0"/>
    <x v="0"/>
  </r>
  <r>
    <n v="2553"/>
    <n v="22663"/>
    <s v="Tramitar Peticiones"/>
    <x v="170"/>
    <x v="6"/>
    <d v="2020-07-07T00:00:00"/>
    <s v="Julio - Septiembre"/>
    <n v="5"/>
    <n v="4"/>
    <s v="Oscar Dario Avila Ospina"/>
    <s v="Cerrado"/>
    <s v="Julio"/>
    <x v="0"/>
    <x v="0"/>
  </r>
  <r>
    <n v="2554"/>
    <n v="22664"/>
    <s v="Tramitar Queja"/>
    <x v="170"/>
    <x v="6"/>
    <d v="2020-07-03T00:00:00"/>
    <s v="Julio - Septiembre"/>
    <n v="1"/>
    <n v="2"/>
    <s v="CARLOS JOSE GAVIRIA CATAÑO"/>
    <s v="Cerrado"/>
    <s v="Julio"/>
    <x v="0"/>
    <x v="0"/>
  </r>
  <r>
    <n v="2555"/>
    <n v="22665"/>
    <s v="Tramitar Peticiones"/>
    <x v="170"/>
    <x v="6"/>
    <d v="2020-07-07T00:00:00"/>
    <s v="Julio - Septiembre"/>
    <n v="5"/>
    <n v="4"/>
    <s v="LUZ STELLA CORTES TRUJILLO"/>
    <s v="Cerrado"/>
    <s v="Julio"/>
    <x v="0"/>
    <x v="0"/>
  </r>
  <r>
    <n v="2556"/>
    <n v="22666"/>
    <s v="Tramitar Peticiones"/>
    <x v="170"/>
    <x v="6"/>
    <d v="2020-07-07T00:00:00"/>
    <s v="Julio - Septiembre"/>
    <n v="5"/>
    <n v="4"/>
    <s v="adriana maria galvis castillo"/>
    <s v="Cerrado"/>
    <s v="Julio"/>
    <x v="0"/>
    <x v="0"/>
  </r>
  <r>
    <n v="2557"/>
    <n v="22667"/>
    <s v="Tramitar Peticiones"/>
    <x v="170"/>
    <x v="6"/>
    <d v="2020-07-07T00:00:00"/>
    <s v="Julio - Septiembre"/>
    <n v="5"/>
    <n v="4"/>
    <s v="CARLOS ALEJANDRO PRIETO ESPINDOLA"/>
    <s v="Cerrado"/>
    <s v="Julio"/>
    <x v="0"/>
    <x v="0"/>
  </r>
  <r>
    <n v="2558"/>
    <n v="22668"/>
    <s v="Tramitar Peticiones"/>
    <x v="170"/>
    <x v="6"/>
    <d v="2020-07-07T00:00:00"/>
    <s v="Julio - Septiembre"/>
    <n v="5"/>
    <n v="4"/>
    <s v="LUIS"/>
    <s v="Cerrado"/>
    <s v="Julio"/>
    <x v="0"/>
    <x v="0"/>
  </r>
  <r>
    <n v="2559"/>
    <n v="22669"/>
    <s v="Tramitar Peticiones"/>
    <x v="170"/>
    <x v="6"/>
    <d v="2020-07-07T00:00:00"/>
    <s v="Julio - Septiembre"/>
    <n v="5"/>
    <n v="4"/>
    <s v="clara ines garcia restrepo"/>
    <s v="Cerrado"/>
    <s v="Julio"/>
    <x v="0"/>
    <x v="0"/>
  </r>
  <r>
    <n v="2560"/>
    <n v="22670"/>
    <s v="Tramitar Peticiones"/>
    <x v="170"/>
    <x v="6"/>
    <d v="2020-07-07T00:00:00"/>
    <s v="Julio - Septiembre"/>
    <n v="5"/>
    <n v="4"/>
    <s v="DIANA PAEZ"/>
    <s v="Cerrado"/>
    <s v="Julio"/>
    <x v="0"/>
    <x v="0"/>
  </r>
  <r>
    <n v="2561"/>
    <n v="22671"/>
    <s v="Tramitar Peticiones"/>
    <x v="170"/>
    <x v="6"/>
    <d v="2020-07-07T00:00:00"/>
    <s v="Julio - Septiembre"/>
    <n v="5"/>
    <n v="4"/>
    <s v="Edgar"/>
    <s v="Cerrado"/>
    <s v="Julio"/>
    <x v="0"/>
    <x v="0"/>
  </r>
  <r>
    <n v="2562"/>
    <n v="22672"/>
    <s v="Tramitar Peticiones"/>
    <x v="170"/>
    <x v="6"/>
    <d v="2020-07-07T00:00:00"/>
    <s v="Julio - Septiembre"/>
    <n v="5"/>
    <n v="4"/>
    <s v="Agustin Herrerra Clavijo"/>
    <s v="Cerrado"/>
    <s v="Julio"/>
    <x v="0"/>
    <x v="0"/>
  </r>
  <r>
    <n v="2563"/>
    <n v="22673"/>
    <s v="Tramitar Peticiones"/>
    <x v="170"/>
    <x v="6"/>
    <d v="2020-07-07T00:00:00"/>
    <s v="Julio - Septiembre"/>
    <n v="5"/>
    <n v="4"/>
    <s v="katerin hernadez"/>
    <s v="Cerrado"/>
    <s v="Julio"/>
    <x v="0"/>
    <x v="0"/>
  </r>
  <r>
    <n v="2564"/>
    <n v="22674"/>
    <s v="Tramitar Peticiones"/>
    <x v="170"/>
    <x v="6"/>
    <d v="2020-07-07T00:00:00"/>
    <s v="Julio - Septiembre"/>
    <n v="5"/>
    <n v="4"/>
    <s v="Ruth Elizabeth Enriquez Pulido"/>
    <s v="Cerrado"/>
    <s v="Julio"/>
    <x v="0"/>
    <x v="0"/>
  </r>
  <r>
    <n v="2565"/>
    <n v="22675"/>
    <s v="Tramitar Peticiones"/>
    <x v="170"/>
    <x v="6"/>
    <d v="2020-07-07T00:00:00"/>
    <s v="Julio - Septiembre"/>
    <n v="5"/>
    <n v="4"/>
    <s v="HUGO ALBERTO MENESES ZAPATA"/>
    <s v="Cerrado"/>
    <s v="Julio"/>
    <x v="0"/>
    <x v="0"/>
  </r>
  <r>
    <n v="2566"/>
    <n v="22676"/>
    <s v="Tramitar Queja"/>
    <x v="171"/>
    <x v="6"/>
    <d v="2020-07-03T00:00:00"/>
    <s v="Julio - Septiembre"/>
    <n v="0"/>
    <n v="1"/>
    <s v="Fabio Enrique Riascos Benavidez"/>
    <s v="Cerrado"/>
    <s v="Julio"/>
    <x v="0"/>
    <x v="0"/>
  </r>
  <r>
    <n v="2567"/>
    <n v="22677"/>
    <s v="Tramitar Queja"/>
    <x v="171"/>
    <x v="6"/>
    <d v="2020-07-03T00:00:00"/>
    <s v="Julio - Septiembre"/>
    <n v="0"/>
    <n v="1"/>
    <s v="jorge enrique castro molinero"/>
    <s v="Cerrado"/>
    <s v="Julio"/>
    <x v="0"/>
    <x v="0"/>
  </r>
  <r>
    <n v="2568"/>
    <n v="22678"/>
    <s v="Tramitar Peticiones"/>
    <x v="171"/>
    <x v="6"/>
    <d v="2020-07-07T00:00:00"/>
    <s v="Julio - Septiembre"/>
    <n v="4"/>
    <n v="3"/>
    <s v="vismaira madrid correa"/>
    <s v="Cerrado"/>
    <s v="Julio"/>
    <x v="0"/>
    <x v="0"/>
  </r>
  <r>
    <n v="2569"/>
    <n v="22679"/>
    <s v="Tramitar Peticiones"/>
    <x v="171"/>
    <x v="6"/>
    <d v="2020-07-07T00:00:00"/>
    <s v="Julio - Septiembre"/>
    <n v="4"/>
    <n v="3"/>
    <s v="Cirley Aleyda Cuervo Rodriguez"/>
    <s v="Cerrado"/>
    <s v="Julio"/>
    <x v="0"/>
    <x v="0"/>
  </r>
  <r>
    <n v="2570"/>
    <n v="22680"/>
    <s v="Tramitar Peticiones"/>
    <x v="171"/>
    <x v="6"/>
    <d v="2020-07-07T00:00:00"/>
    <s v="Julio - Septiembre"/>
    <n v="4"/>
    <n v="3"/>
    <s v="Alicia Irreño de Peña"/>
    <s v="Cerrado"/>
    <s v="Julio"/>
    <x v="0"/>
    <x v="0"/>
  </r>
  <r>
    <n v="2571"/>
    <n v="22681"/>
    <s v="Tramitar Peticiones"/>
    <x v="171"/>
    <x v="6"/>
    <d v="2020-07-07T00:00:00"/>
    <s v="Julio - Septiembre"/>
    <n v="4"/>
    <n v="3"/>
    <s v="veronica otero"/>
    <s v="Cerrado"/>
    <s v="Julio"/>
    <x v="0"/>
    <x v="0"/>
  </r>
  <r>
    <n v="2572"/>
    <n v="22682"/>
    <s v="Tramitar Peticiones"/>
    <x v="171"/>
    <x v="6"/>
    <d v="2020-07-07T00:00:00"/>
    <s v="Julio - Septiembre"/>
    <n v="4"/>
    <n v="3"/>
    <s v="mariana londoño jaramillo"/>
    <s v="Cerrado"/>
    <s v="Julio"/>
    <x v="0"/>
    <x v="0"/>
  </r>
  <r>
    <n v="2573"/>
    <n v="22683"/>
    <s v="Tramitar Peticiones"/>
    <x v="171"/>
    <x v="6"/>
    <d v="2020-07-07T00:00:00"/>
    <s v="Julio - Septiembre"/>
    <n v="4"/>
    <n v="3"/>
    <s v="luisa fernanda daza manrique"/>
    <s v="Cerrado"/>
    <s v="Julio"/>
    <x v="0"/>
    <x v="0"/>
  </r>
  <r>
    <n v="2574"/>
    <n v="22684"/>
    <s v="Tramitar Queja"/>
    <x v="171"/>
    <x v="6"/>
    <d v="2020-07-03T00:00:00"/>
    <s v="Julio - Septiembre"/>
    <n v="0"/>
    <n v="1"/>
    <s v="WILSON ROGER DURAN MALDONADO"/>
    <s v="Cerrado"/>
    <s v="Julio"/>
    <x v="0"/>
    <x v="0"/>
  </r>
  <r>
    <n v="2575"/>
    <n v="22685"/>
    <s v="Tramitar Peticiones"/>
    <x v="171"/>
    <x v="6"/>
    <d v="2020-07-07T00:00:00"/>
    <s v="Julio - Septiembre"/>
    <n v="4"/>
    <n v="3"/>
    <s v="Ingrid Omaña"/>
    <s v="Cerrado"/>
    <s v="Julio"/>
    <x v="0"/>
    <x v="0"/>
  </r>
  <r>
    <n v="2576"/>
    <n v="22686"/>
    <s v="Tramitar Queja"/>
    <x v="171"/>
    <x v="6"/>
    <d v="2020-07-03T00:00:00"/>
    <s v="Julio - Septiembre"/>
    <n v="0"/>
    <n v="1"/>
    <s v="maria de jesus garay niño"/>
    <s v="Cerrado"/>
    <s v="Julio"/>
    <x v="0"/>
    <x v="0"/>
  </r>
  <r>
    <n v="2577"/>
    <n v="22687"/>
    <s v="Tramitar Queja"/>
    <x v="171"/>
    <x v="6"/>
    <d v="2020-07-07T00:00:00"/>
    <s v="Julio - Septiembre"/>
    <n v="4"/>
    <n v="3"/>
    <s v="JOSE LUIS COMAS LLINAS"/>
    <s v="Cerrado"/>
    <s v="Julio"/>
    <x v="0"/>
    <x v="0"/>
  </r>
  <r>
    <n v="2578"/>
    <n v="22688"/>
    <s v="Tramitar Peticiones"/>
    <x v="171"/>
    <x v="6"/>
    <d v="2020-07-07T00:00:00"/>
    <s v="Julio - Septiembre"/>
    <n v="4"/>
    <n v="3"/>
    <s v="Doris Sanchez Garcia"/>
    <s v="Cerrado"/>
    <s v="Julio"/>
    <x v="0"/>
    <x v="0"/>
  </r>
  <r>
    <n v="2579"/>
    <n v="22689"/>
    <s v="Asignar Sugerencia"/>
    <x v="171"/>
    <x v="6"/>
    <d v="2020-07-17T00:00:00"/>
    <s v="Julio - Septiembre"/>
    <n v="14"/>
    <n v="11"/>
    <s v="Leon Augusto Peralta Ospina"/>
    <s v="Cerrado"/>
    <s v="Julio"/>
    <x v="0"/>
    <x v="0"/>
  </r>
  <r>
    <n v="2580"/>
    <n v="22690"/>
    <s v="Asignar Sugerencia"/>
    <x v="171"/>
    <x v="6"/>
    <d v="2020-07-21T00:00:00"/>
    <s v="Julio - Septiembre"/>
    <n v="18"/>
    <n v="13"/>
    <s v="Leidy Nayibe Herrera Plata"/>
    <s v="Cerrado"/>
    <s v="Julio"/>
    <x v="0"/>
    <x v="0"/>
  </r>
  <r>
    <n v="2581"/>
    <n v="22691"/>
    <s v="Tramitar Queja"/>
    <x v="171"/>
    <x v="6"/>
    <d v="2020-07-16T00:00:00"/>
    <s v="Julio - Septiembre"/>
    <n v="13"/>
    <n v="10"/>
    <s v="Gabriel Hernan Gonzalez Gil"/>
    <s v="Cerrado"/>
    <s v="Julio"/>
    <x v="0"/>
    <x v="0"/>
  </r>
  <r>
    <n v="2582"/>
    <n v="22692"/>
    <s v="Tramitar Peticiones"/>
    <x v="171"/>
    <x v="6"/>
    <d v="2020-07-07T00:00:00"/>
    <s v="Julio - Septiembre"/>
    <n v="4"/>
    <n v="3"/>
    <s v="ADRIANA GESELA GOMEZ LA ROTTA"/>
    <s v="Cerrado"/>
    <s v="Julio"/>
    <x v="0"/>
    <x v="0"/>
  </r>
  <r>
    <n v="2583"/>
    <n v="22693"/>
    <s v="Tramitar Peticiones"/>
    <x v="171"/>
    <x v="6"/>
    <d v="2020-07-07T00:00:00"/>
    <s v="Julio - Septiembre"/>
    <n v="4"/>
    <n v="3"/>
    <s v="Jorge Humberto Abondano Sierra"/>
    <s v="Cerrado"/>
    <s v="Julio"/>
    <x v="0"/>
    <x v="0"/>
  </r>
  <r>
    <n v="2584"/>
    <n v="22694"/>
    <s v="Tramitar Queja"/>
    <x v="171"/>
    <x v="6"/>
    <d v="2020-07-03T00:00:00"/>
    <s v="Julio - Septiembre"/>
    <n v="0"/>
    <n v="1"/>
    <s v="Danila Arcila Restrepo"/>
    <s v="Cerrado"/>
    <s v="Julio"/>
    <x v="0"/>
    <x v="0"/>
  </r>
  <r>
    <n v="2585"/>
    <n v="22695"/>
    <s v="Tramitar Peticiones"/>
    <x v="171"/>
    <x v="6"/>
    <d v="2020-07-07T00:00:00"/>
    <s v="Julio - Septiembre"/>
    <n v="4"/>
    <n v="3"/>
    <s v="ADRIANA GESELA GOMEZ LA ROTTA"/>
    <s v="Cerrado"/>
    <s v="Julio"/>
    <x v="0"/>
    <x v="0"/>
  </r>
  <r>
    <n v="2586"/>
    <n v="22696"/>
    <s v="Tramitar Queja"/>
    <x v="171"/>
    <x v="6"/>
    <d v="2020-07-03T00:00:00"/>
    <s v="Julio - Septiembre"/>
    <n v="0"/>
    <n v="1"/>
    <s v="Brian Fernando Morales Arredondo"/>
    <s v="Cerrado"/>
    <s v="Julio"/>
    <x v="0"/>
    <x v="0"/>
  </r>
  <r>
    <n v="2587"/>
    <n v="22697"/>
    <s v="Tramitar Peticiones"/>
    <x v="171"/>
    <x v="6"/>
    <d v="2020-07-07T00:00:00"/>
    <s v="Julio - Septiembre"/>
    <n v="4"/>
    <n v="3"/>
    <s v="MARIA HELENA FARFAN"/>
    <s v="Cerrado"/>
    <s v="Julio"/>
    <x v="0"/>
    <x v="0"/>
  </r>
  <r>
    <n v="2588"/>
    <n v="22698"/>
    <s v="Tramitar Queja"/>
    <x v="171"/>
    <x v="6"/>
    <d v="2020-07-03T00:00:00"/>
    <s v="Julio - Septiembre"/>
    <n v="0"/>
    <n v="1"/>
    <s v="LIBARDO ANTONIO QUIRAMA RAMIREZ"/>
    <s v="Cerrado"/>
    <s v="Julio"/>
    <x v="0"/>
    <x v="0"/>
  </r>
  <r>
    <n v="2589"/>
    <n v="22699"/>
    <s v="Tramitar Peticiones"/>
    <x v="171"/>
    <x v="6"/>
    <d v="2020-07-07T00:00:00"/>
    <s v="Julio - Septiembre"/>
    <n v="4"/>
    <n v="3"/>
    <s v="Leonardo Charry"/>
    <s v="Cerrado"/>
    <s v="Julio"/>
    <x v="0"/>
    <x v="0"/>
  </r>
  <r>
    <n v="2590"/>
    <n v="22700"/>
    <s v="Tramitar Peticiones"/>
    <x v="171"/>
    <x v="6"/>
    <d v="2020-07-07T00:00:00"/>
    <s v="Julio - Septiembre"/>
    <n v="4"/>
    <n v="3"/>
    <s v="RAFAEL MIGUEL USTARIS GULLO"/>
    <s v="Cerrado"/>
    <s v="Julio"/>
    <x v="0"/>
    <x v="0"/>
  </r>
  <r>
    <n v="2591"/>
    <n v="22701"/>
    <s v="Tramitar Peticiones"/>
    <x v="171"/>
    <x v="6"/>
    <d v="2020-07-07T00:00:00"/>
    <s v="Julio - Septiembre"/>
    <n v="4"/>
    <n v="3"/>
    <s v="JOSE DE JESUS PALACIOS GOMEZ"/>
    <s v="Cerrado"/>
    <s v="Julio"/>
    <x v="0"/>
    <x v="0"/>
  </r>
  <r>
    <n v="2592"/>
    <n v="22702"/>
    <s v="Tramitar Peticiones"/>
    <x v="171"/>
    <x v="6"/>
    <d v="2020-07-07T00:00:00"/>
    <s v="Julio - Septiembre"/>
    <n v="4"/>
    <n v="3"/>
    <s v="Diana Reyes"/>
    <s v="Cerrado"/>
    <s v="Julio"/>
    <x v="0"/>
    <x v="0"/>
  </r>
  <r>
    <n v="2593"/>
    <n v="22703"/>
    <s v="Tramitar Peticiones"/>
    <x v="171"/>
    <x v="6"/>
    <d v="2020-07-07T00:00:00"/>
    <s v="Julio - Septiembre"/>
    <n v="4"/>
    <n v="3"/>
    <s v="manzur gene"/>
    <s v="Cerrado"/>
    <s v="Julio"/>
    <x v="0"/>
    <x v="0"/>
  </r>
  <r>
    <n v="2594"/>
    <n v="22704"/>
    <s v="Tramitar Peticiones"/>
    <x v="171"/>
    <x v="6"/>
    <d v="2020-07-07T00:00:00"/>
    <s v="Julio - Septiembre"/>
    <n v="4"/>
    <n v="3"/>
    <s v="manzur gene"/>
    <s v="Cerrado"/>
    <s v="Julio"/>
    <x v="0"/>
    <x v="0"/>
  </r>
  <r>
    <n v="2595"/>
    <n v="22705"/>
    <s v="Tramitar Peticiones"/>
    <x v="171"/>
    <x v="6"/>
    <d v="2020-07-07T00:00:00"/>
    <s v="Julio - Septiembre"/>
    <n v="4"/>
    <n v="3"/>
    <s v="Andrea Stephanie Valdedrrama"/>
    <s v="Cerrado"/>
    <s v="Julio"/>
    <x v="0"/>
    <x v="0"/>
  </r>
  <r>
    <n v="2596"/>
    <n v="22706"/>
    <s v="Tramitar Peticiones"/>
    <x v="171"/>
    <x v="6"/>
    <d v="2020-07-07T00:00:00"/>
    <s v="Julio - Septiembre"/>
    <n v="4"/>
    <n v="3"/>
    <s v="JEINY SOLANLLEY TORRES SALINAS"/>
    <s v="Cerrado"/>
    <s v="Julio"/>
    <x v="0"/>
    <x v="0"/>
  </r>
  <r>
    <n v="2597"/>
    <n v="22707"/>
    <s v="Tramitar Queja"/>
    <x v="171"/>
    <x v="6"/>
    <d v="2020-07-08T00:00:00"/>
    <s v="Julio - Septiembre"/>
    <n v="5"/>
    <n v="4"/>
    <s v="EDINSON RIVERA MORENO"/>
    <s v="Cerrado"/>
    <s v="Julio"/>
    <x v="0"/>
    <x v="0"/>
  </r>
  <r>
    <n v="2598"/>
    <n v="22708"/>
    <s v="Tramitar Queja"/>
    <x v="171"/>
    <x v="6"/>
    <d v="2020-07-08T00:00:00"/>
    <s v="Julio - Septiembre"/>
    <n v="5"/>
    <n v="4"/>
    <s v="YENI PATRICIA CASAS BELTRAN"/>
    <s v="Cerrado"/>
    <s v="Julio"/>
    <x v="0"/>
    <x v="0"/>
  </r>
  <r>
    <n v="2599"/>
    <n v="22709"/>
    <s v="Tramitar Reclamo"/>
    <x v="171"/>
    <x v="6"/>
    <d v="2020-07-08T00:00:00"/>
    <s v="Julio - Septiembre"/>
    <n v="5"/>
    <n v="4"/>
    <s v="gonzalo lizarazo"/>
    <s v="Cerrado"/>
    <s v="Julio"/>
    <x v="0"/>
    <x v="0"/>
  </r>
  <r>
    <n v="2600"/>
    <n v="22710"/>
    <s v="Tramitar Peticiones"/>
    <x v="171"/>
    <x v="6"/>
    <d v="2020-07-07T00:00:00"/>
    <s v="Julio - Septiembre"/>
    <n v="4"/>
    <n v="3"/>
    <s v="juan carlos gomez fula"/>
    <s v="Cerrado"/>
    <s v="Julio"/>
    <x v="0"/>
    <x v="0"/>
  </r>
  <r>
    <n v="2601"/>
    <n v="22711"/>
    <s v="Tramitar Peticiones"/>
    <x v="171"/>
    <x v="6"/>
    <d v="2020-07-07T00:00:00"/>
    <s v="Julio - Septiembre"/>
    <n v="4"/>
    <n v="3"/>
    <s v="rudecinda diez durango"/>
    <s v="Cerrado"/>
    <s v="Julio"/>
    <x v="0"/>
    <x v="0"/>
  </r>
  <r>
    <n v="2602"/>
    <n v="22712"/>
    <s v="Tramitar Peticiones"/>
    <x v="171"/>
    <x v="6"/>
    <d v="2020-07-07T00:00:00"/>
    <s v="Julio - Septiembre"/>
    <n v="4"/>
    <n v="3"/>
    <s v="GUSTAVO ROBAYO"/>
    <s v="Cerrado"/>
    <s v="Julio"/>
    <x v="0"/>
    <x v="0"/>
  </r>
  <r>
    <n v="2603"/>
    <n v="22713"/>
    <s v="Tramitar Peticiones"/>
    <x v="171"/>
    <x v="6"/>
    <d v="2020-07-07T00:00:00"/>
    <s v="Julio - Septiembre"/>
    <n v="4"/>
    <n v="3"/>
    <s v="Diana Mercedes Rodríguez Cifuentes"/>
    <s v="Cerrado"/>
    <s v="Julio"/>
    <x v="0"/>
    <x v="0"/>
  </r>
  <r>
    <n v="2604"/>
    <n v="22714"/>
    <s v="Tramitar Queja"/>
    <x v="171"/>
    <x v="6"/>
    <d v="2020-07-08T00:00:00"/>
    <s v="Julio - Septiembre"/>
    <n v="5"/>
    <n v="4"/>
    <s v="CAMILO ERNESTO REYES SANCHEZ"/>
    <s v="Cerrado"/>
    <s v="Julio"/>
    <x v="0"/>
    <x v="0"/>
  </r>
  <r>
    <n v="2605"/>
    <n v="22715"/>
    <s v="Tramitar Peticiones"/>
    <x v="171"/>
    <x v="6"/>
    <d v="2020-07-07T00:00:00"/>
    <s v="Julio - Septiembre"/>
    <n v="4"/>
    <n v="3"/>
    <s v="LUIS ANDRES GAMBOA TARAZONA"/>
    <s v="Cerrado"/>
    <s v="Julio"/>
    <x v="0"/>
    <x v="0"/>
  </r>
  <r>
    <n v="2606"/>
    <n v="22716"/>
    <s v="Tramitar Peticiones"/>
    <x v="171"/>
    <x v="6"/>
    <d v="2020-07-07T00:00:00"/>
    <s v="Julio - Septiembre"/>
    <n v="4"/>
    <n v="3"/>
    <s v="Luis Bernardo Chicaiza Sandoval"/>
    <s v="Cerrado"/>
    <s v="Julio"/>
    <x v="0"/>
    <x v="0"/>
  </r>
  <r>
    <n v="2607"/>
    <n v="22717"/>
    <s v="Tramitar Queja"/>
    <x v="171"/>
    <x v="6"/>
    <d v="2020-07-14T00:00:00"/>
    <s v="Julio - Septiembre"/>
    <n v="11"/>
    <n v="8"/>
    <s v="HERNAN DEL VALLE CORTES"/>
    <s v="Cerrado"/>
    <s v="Julio"/>
    <x v="0"/>
    <x v="0"/>
  </r>
  <r>
    <n v="2608"/>
    <n v="22718"/>
    <s v="Tramitar Peticiones"/>
    <x v="171"/>
    <x v="6"/>
    <d v="2020-07-07T00:00:00"/>
    <s v="Julio - Septiembre"/>
    <n v="4"/>
    <n v="3"/>
    <s v="Luisa QUiñones"/>
    <s v="Cerrado"/>
    <s v="Julio"/>
    <x v="0"/>
    <x v="0"/>
  </r>
  <r>
    <n v="2609"/>
    <n v="22719"/>
    <s v="Tramitar Peticiones"/>
    <x v="171"/>
    <x v="6"/>
    <d v="2020-07-07T00:00:00"/>
    <s v="Julio - Septiembre"/>
    <n v="4"/>
    <n v="3"/>
    <s v="RICARDO PERILLA URIBE"/>
    <s v="Cerrado"/>
    <s v="Julio"/>
    <x v="0"/>
    <x v="0"/>
  </r>
  <r>
    <n v="2610"/>
    <n v="22720"/>
    <s v="Tramitar Peticiones"/>
    <x v="171"/>
    <x v="6"/>
    <d v="2020-07-07T00:00:00"/>
    <s v="Julio - Septiembre"/>
    <n v="4"/>
    <n v="3"/>
    <s v="MARIA GLADIS HERRERA CASTAÑO"/>
    <s v="Cerrado"/>
    <s v="Julio"/>
    <x v="0"/>
    <x v="0"/>
  </r>
  <r>
    <n v="2611"/>
    <n v="22721"/>
    <s v="Tramitar Queja"/>
    <x v="171"/>
    <x v="6"/>
    <d v="2020-07-08T00:00:00"/>
    <s v="Julio - Septiembre"/>
    <n v="5"/>
    <n v="4"/>
    <s v="LIbia Johanna Ruiz"/>
    <s v="Cerrado"/>
    <s v="Julio"/>
    <x v="0"/>
    <x v="0"/>
  </r>
  <r>
    <n v="2612"/>
    <n v="22722"/>
    <s v="Asignar Sugerencia"/>
    <x v="171"/>
    <x v="6"/>
    <d v="2020-07-21T00:00:00"/>
    <s v="Julio - Septiembre"/>
    <n v="18"/>
    <n v="13"/>
    <s v="JOSE JOAQUIN USECHE"/>
    <s v="Cerrado"/>
    <s v="Julio"/>
    <x v="0"/>
    <x v="0"/>
  </r>
  <r>
    <n v="2613"/>
    <n v="22723"/>
    <s v="Tramitar Peticiones"/>
    <x v="172"/>
    <x v="6"/>
    <d v="2020-07-09T00:00:00"/>
    <s v="Julio - Septiembre"/>
    <n v="5"/>
    <n v="4"/>
    <s v="Miguel Velasco Pinzon"/>
    <s v="Cerrado"/>
    <s v="Julio"/>
    <x v="0"/>
    <x v="0"/>
  </r>
  <r>
    <n v="2614"/>
    <n v="22724"/>
    <s v="Tramitar Peticiones"/>
    <x v="172"/>
    <x v="6"/>
    <d v="2020-07-09T00:00:00"/>
    <s v="Julio - Septiembre"/>
    <n v="5"/>
    <n v="4"/>
    <s v="Anyela Patricia Diaz Valderrama"/>
    <s v="Cerrado"/>
    <s v="Julio"/>
    <x v="0"/>
    <x v="0"/>
  </r>
  <r>
    <n v="2615"/>
    <n v="22725"/>
    <s v="Tramitar Reclamo"/>
    <x v="172"/>
    <x v="6"/>
    <d v="2020-07-08T00:00:00"/>
    <s v="Julio - Septiembre"/>
    <n v="4"/>
    <n v="3"/>
    <s v="ELIECER DE JESUS SIERRA TORRES"/>
    <s v="Cerrado"/>
    <s v="Julio"/>
    <x v="0"/>
    <x v="0"/>
  </r>
  <r>
    <n v="2616"/>
    <n v="22726"/>
    <s v="Tramitar Peticiones"/>
    <x v="172"/>
    <x v="6"/>
    <d v="2020-07-09T00:00:00"/>
    <s v="Julio - Septiembre"/>
    <n v="5"/>
    <n v="4"/>
    <s v="FABIAN ANDRES ACOSTA DIAZ"/>
    <s v="Cerrado"/>
    <s v="Julio"/>
    <x v="0"/>
    <x v="0"/>
  </r>
  <r>
    <n v="2617"/>
    <n v="22727"/>
    <s v="Tramitar Peticiones"/>
    <x v="172"/>
    <x v="6"/>
    <d v="2020-07-09T00:00:00"/>
    <s v="Julio - Septiembre"/>
    <n v="5"/>
    <n v="4"/>
    <s v="Luis Eduardo Ariza Candanoza"/>
    <s v="Cerrado"/>
    <s v="Julio"/>
    <x v="0"/>
    <x v="0"/>
  </r>
  <r>
    <n v="2618"/>
    <n v="22728"/>
    <s v="Tramitar Peticiones"/>
    <x v="172"/>
    <x v="6"/>
    <d v="2020-07-09T00:00:00"/>
    <s v="Julio - Septiembre"/>
    <n v="5"/>
    <n v="4"/>
    <s v="Alexander Vargas Merchan"/>
    <s v="Cerrado"/>
    <s v="Julio"/>
    <x v="0"/>
    <x v="0"/>
  </r>
  <r>
    <n v="2619"/>
    <n v="22729"/>
    <s v="Tramitar Peticiones"/>
    <x v="172"/>
    <x v="6"/>
    <d v="2020-07-09T00:00:00"/>
    <s v="Julio - Septiembre"/>
    <n v="5"/>
    <n v="4"/>
    <s v="Mariela Leonor Chavarriaga Campo"/>
    <s v="Cerrado"/>
    <s v="Julio"/>
    <x v="0"/>
    <x v="0"/>
  </r>
  <r>
    <n v="2620"/>
    <n v="22730"/>
    <s v="Tramitar Queja"/>
    <x v="172"/>
    <x v="6"/>
    <d v="2020-07-08T00:00:00"/>
    <s v="Julio - Septiembre"/>
    <n v="4"/>
    <n v="3"/>
    <s v="nestor ochoa neira"/>
    <s v="Cerrado"/>
    <s v="Julio"/>
    <x v="0"/>
    <x v="0"/>
  </r>
  <r>
    <n v="2621"/>
    <n v="22731"/>
    <s v="Tramitar Peticiones"/>
    <x v="172"/>
    <x v="6"/>
    <d v="2020-07-09T00:00:00"/>
    <s v="Julio - Septiembre"/>
    <n v="5"/>
    <n v="4"/>
    <s v="eduardo antonio saldarriaga saldarriaga"/>
    <s v="Cerrado"/>
    <s v="Julio"/>
    <x v="0"/>
    <x v="0"/>
  </r>
  <r>
    <n v="2622"/>
    <n v="22732"/>
    <s v="Tramitar Peticiones"/>
    <x v="172"/>
    <x v="6"/>
    <d v="2020-07-09T00:00:00"/>
    <s v="Julio - Septiembre"/>
    <n v="5"/>
    <n v="4"/>
    <s v="alex toro"/>
    <s v="Cerrado"/>
    <s v="Julio"/>
    <x v="0"/>
    <x v="0"/>
  </r>
  <r>
    <n v="2623"/>
    <n v="22733"/>
    <s v="Tramitar Peticiones"/>
    <x v="172"/>
    <x v="6"/>
    <d v="2020-07-09T00:00:00"/>
    <s v="Julio - Septiembre"/>
    <n v="5"/>
    <n v="4"/>
    <s v="Marili Bustos Guerrero"/>
    <s v="Cerrado"/>
    <s v="Julio"/>
    <x v="0"/>
    <x v="0"/>
  </r>
  <r>
    <n v="2624"/>
    <n v="22734"/>
    <s v="Tramitar Peticiones"/>
    <x v="172"/>
    <x v="6"/>
    <d v="2020-07-09T00:00:00"/>
    <s v="Julio - Septiembre"/>
    <n v="5"/>
    <n v="4"/>
    <s v="Reinaldo Alape Yate"/>
    <s v="Cerrado"/>
    <s v="Julio"/>
    <x v="0"/>
    <x v="0"/>
  </r>
  <r>
    <n v="2625"/>
    <n v="22735"/>
    <s v="Tramitar Peticiones"/>
    <x v="173"/>
    <x v="6"/>
    <d v="2020-07-09T00:00:00"/>
    <s v="Julio - Septiembre"/>
    <n v="4"/>
    <n v="4"/>
    <s v="miguel fernando pascuas escobar"/>
    <s v="Cerrado"/>
    <s v="Julio"/>
    <x v="0"/>
    <x v="0"/>
  </r>
  <r>
    <n v="2626"/>
    <n v="22736"/>
    <s v="Tramitar Peticiones"/>
    <x v="173"/>
    <x v="6"/>
    <d v="2020-07-09T00:00:00"/>
    <s v="Julio - Septiembre"/>
    <n v="4"/>
    <n v="4"/>
    <s v="gustavo alfonso vargas"/>
    <s v="Cerrado"/>
    <s v="Julio"/>
    <x v="0"/>
    <x v="0"/>
  </r>
  <r>
    <n v="2627"/>
    <n v="22737"/>
    <s v="Tramitar Reclamo"/>
    <x v="173"/>
    <x v="6"/>
    <d v="2020-07-08T00:00:00"/>
    <s v="Julio - Septiembre"/>
    <n v="3"/>
    <n v="3"/>
    <s v="Ana María Villamizar Carvajal"/>
    <s v="Cerrado"/>
    <s v="Julio"/>
    <x v="0"/>
    <x v="0"/>
  </r>
  <r>
    <n v="2628"/>
    <n v="22738"/>
    <s v="Tramitar Peticiones"/>
    <x v="173"/>
    <x v="6"/>
    <d v="2020-07-09T00:00:00"/>
    <s v="Julio - Septiembre"/>
    <n v="4"/>
    <n v="4"/>
    <s v="Ana Irma Hernández Jimenez"/>
    <s v="Cerrado"/>
    <s v="Julio"/>
    <x v="0"/>
    <x v="0"/>
  </r>
  <r>
    <n v="2629"/>
    <n v="22739"/>
    <s v="Tramitar Peticiones"/>
    <x v="173"/>
    <x v="6"/>
    <d v="2020-07-09T00:00:00"/>
    <s v="Julio - Septiembre"/>
    <n v="4"/>
    <n v="4"/>
    <s v="Mario Enrique Correa Muñoz"/>
    <s v="Cerrado"/>
    <s v="Julio"/>
    <x v="0"/>
    <x v="0"/>
  </r>
  <r>
    <n v="2630"/>
    <n v="22740"/>
    <s v="Tramitar Queja"/>
    <x v="173"/>
    <x v="6"/>
    <d v="2020-07-08T00:00:00"/>
    <s v="Julio - Septiembre"/>
    <n v="3"/>
    <n v="3"/>
    <s v="Jairo Plutarco Ramos Quiñones"/>
    <s v="Cerrado"/>
    <s v="Julio"/>
    <x v="0"/>
    <x v="0"/>
  </r>
  <r>
    <n v="2631"/>
    <n v="22741"/>
    <s v="Tramitar Peticiones"/>
    <x v="173"/>
    <x v="6"/>
    <d v="2020-07-09T00:00:00"/>
    <s v="Julio - Septiembre"/>
    <n v="4"/>
    <n v="4"/>
    <s v="raul alberto acevedo bolivar"/>
    <s v="Cerrado"/>
    <s v="Julio"/>
    <x v="0"/>
    <x v="0"/>
  </r>
  <r>
    <n v="2632"/>
    <n v="22742"/>
    <s v="Tramitar Peticiones"/>
    <x v="173"/>
    <x v="6"/>
    <d v="2020-07-09T00:00:00"/>
    <s v="Julio - Septiembre"/>
    <n v="4"/>
    <n v="4"/>
    <s v="Laura Granada"/>
    <s v="Cerrado"/>
    <s v="Julio"/>
    <x v="0"/>
    <x v="0"/>
  </r>
  <r>
    <n v="2633"/>
    <n v="22743"/>
    <s v="Tramitar Peticiones"/>
    <x v="174"/>
    <x v="6"/>
    <d v="2020-07-09T00:00:00"/>
    <s v="Julio - Septiembre"/>
    <n v="3"/>
    <n v="4"/>
    <s v="Angela bibiana medina rueda"/>
    <s v="Cerrado"/>
    <s v="Julio"/>
    <x v="0"/>
    <x v="0"/>
  </r>
  <r>
    <n v="2634"/>
    <n v="22744"/>
    <s v="Tramitar Peticiones"/>
    <x v="174"/>
    <x v="6"/>
    <d v="2020-07-09T00:00:00"/>
    <s v="Julio - Septiembre"/>
    <n v="3"/>
    <n v="4"/>
    <s v="CESAR AUGUSTO GARCIA MORCOTE"/>
    <s v="Cerrado"/>
    <s v="Julio"/>
    <x v="0"/>
    <x v="0"/>
  </r>
  <r>
    <n v="2635"/>
    <n v="22745"/>
    <s v="Tramitar Peticiones"/>
    <x v="174"/>
    <x v="6"/>
    <d v="2020-07-09T00:00:00"/>
    <s v="Julio - Septiembre"/>
    <n v="3"/>
    <n v="4"/>
    <s v="Luis Bernardo Chicaiza Sandoval"/>
    <s v="Cerrado"/>
    <s v="Julio"/>
    <x v="0"/>
    <x v="0"/>
  </r>
  <r>
    <n v="2636"/>
    <n v="22746"/>
    <s v="Tramitar Peticiones"/>
    <x v="174"/>
    <x v="6"/>
    <d v="2020-07-09T00:00:00"/>
    <s v="Julio - Septiembre"/>
    <n v="3"/>
    <n v="4"/>
    <s v="GLORIA MARIA VELOZA GARZON"/>
    <s v="Cerrado"/>
    <s v="Julio"/>
    <x v="0"/>
    <x v="0"/>
  </r>
  <r>
    <n v="2637"/>
    <n v="22747"/>
    <s v="Asignar Sugerencia"/>
    <x v="174"/>
    <x v="6"/>
    <d v="2020-07-21T00:00:00"/>
    <s v="Julio - Septiembre"/>
    <n v="15"/>
    <n v="12"/>
    <s v="nestor andrey holguin amaya"/>
    <s v="Cerrado"/>
    <s v="Julio"/>
    <x v="0"/>
    <x v="0"/>
  </r>
  <r>
    <n v="2638"/>
    <n v="22748"/>
    <s v="Tramitar Peticiones"/>
    <x v="174"/>
    <x v="6"/>
    <d v="2020-08-06T00:00:00"/>
    <s v="Julio - Septiembre"/>
    <n v="31"/>
    <n v="24"/>
    <s v="Jorge Hernán Beltrán Pardo"/>
    <s v="Cerrado"/>
    <s v="Agosto"/>
    <x v="0"/>
    <x v="0"/>
  </r>
  <r>
    <n v="2639"/>
    <n v="22749"/>
    <s v="Tramitar Peticiones"/>
    <x v="174"/>
    <x v="6"/>
    <d v="2020-07-09T00:00:00"/>
    <s v="Julio - Septiembre"/>
    <n v="3"/>
    <n v="4"/>
    <s v="nestor espinosa guerrero"/>
    <s v="Cerrado"/>
    <s v="Julio"/>
    <x v="0"/>
    <x v="0"/>
  </r>
  <r>
    <n v="2640"/>
    <n v="22750"/>
    <s v="Tramitar Peticiones"/>
    <x v="174"/>
    <x v="6"/>
    <d v="2020-07-09T00:00:00"/>
    <s v="Julio - Septiembre"/>
    <n v="3"/>
    <n v="4"/>
    <s v="rosa adelfa arango de velez"/>
    <s v="Cerrado"/>
    <s v="Julio"/>
    <x v="0"/>
    <x v="0"/>
  </r>
  <r>
    <n v="2641"/>
    <n v="22751"/>
    <s v="Tramitar Queja"/>
    <x v="174"/>
    <x v="6"/>
    <d v="2020-07-08T00:00:00"/>
    <s v="Julio - Septiembre"/>
    <n v="2"/>
    <n v="3"/>
    <s v="isidoro velasco"/>
    <s v="Cerrado"/>
    <s v="Julio"/>
    <x v="0"/>
    <x v="0"/>
  </r>
  <r>
    <n v="2642"/>
    <n v="22752"/>
    <s v="Tramitar Reclamo"/>
    <x v="174"/>
    <x v="6"/>
    <d v="2020-07-08T00:00:00"/>
    <s v="Julio - Septiembre"/>
    <n v="2"/>
    <n v="3"/>
    <s v="Cesar Sánchez Beltrán"/>
    <s v="Cerrado"/>
    <s v="Julio"/>
    <x v="0"/>
    <x v="0"/>
  </r>
  <r>
    <n v="2643"/>
    <n v="22753"/>
    <s v="Tramitar Peticiones"/>
    <x v="174"/>
    <x v="6"/>
    <d v="2020-07-09T00:00:00"/>
    <s v="Julio - Septiembre"/>
    <n v="3"/>
    <n v="4"/>
    <s v="NUBIA YOLANDA ALFONSO"/>
    <s v="Cerrado"/>
    <s v="Julio"/>
    <x v="0"/>
    <x v="0"/>
  </r>
  <r>
    <n v="2644"/>
    <n v="22754"/>
    <s v="Tramitar Reclamo"/>
    <x v="174"/>
    <x v="6"/>
    <d v="2020-07-08T00:00:00"/>
    <s v="Julio - Septiembre"/>
    <n v="2"/>
    <n v="3"/>
    <s v="armando santamaria sanchez"/>
    <s v="Cerrado"/>
    <s v="Julio"/>
    <x v="0"/>
    <x v="0"/>
  </r>
  <r>
    <n v="2645"/>
    <n v="22755"/>
    <s v="Tramitar Peticiones"/>
    <x v="174"/>
    <x v="6"/>
    <d v="2020-07-09T00:00:00"/>
    <s v="Julio - Septiembre"/>
    <n v="3"/>
    <n v="4"/>
    <s v="JESSICA PAOLA GUZMAN PEREZ"/>
    <s v="Cerrado"/>
    <s v="Julio"/>
    <x v="0"/>
    <x v="0"/>
  </r>
  <r>
    <n v="2646"/>
    <n v="22756"/>
    <s v="Tramitar Queja"/>
    <x v="174"/>
    <x v="6"/>
    <d v="2020-07-29T00:00:00"/>
    <s v="Julio - Septiembre"/>
    <n v="23"/>
    <n v="18"/>
    <s v="Emilia Castaño"/>
    <s v="Cerrado"/>
    <s v="Julio"/>
    <x v="0"/>
    <x v="0"/>
  </r>
  <r>
    <n v="2647"/>
    <n v="22757"/>
    <s v="Tramitar Queja"/>
    <x v="174"/>
    <x v="6"/>
    <d v="2020-07-08T00:00:00"/>
    <s v="Julio - Septiembre"/>
    <n v="2"/>
    <n v="3"/>
    <s v="Mauricio Correal"/>
    <s v="Cerrado"/>
    <s v="Julio"/>
    <x v="0"/>
    <x v="0"/>
  </r>
  <r>
    <n v="2648"/>
    <n v="22758"/>
    <s v="Tramitar Reclamo"/>
    <x v="174"/>
    <x v="6"/>
    <d v="2020-07-08T00:00:00"/>
    <s v="Julio - Septiembre"/>
    <n v="2"/>
    <n v="3"/>
    <s v="Angela María uribe garzón"/>
    <s v="Cerrado"/>
    <s v="Julio"/>
    <x v="0"/>
    <x v="0"/>
  </r>
  <r>
    <n v="2649"/>
    <n v="22759"/>
    <s v="Tramitar Reclamo"/>
    <x v="174"/>
    <x v="6"/>
    <d v="2020-07-08T00:00:00"/>
    <s v="Julio - Septiembre"/>
    <n v="2"/>
    <n v="3"/>
    <s v="Orlando Ortiz Guerrero"/>
    <s v="Cerrado"/>
    <s v="Julio"/>
    <x v="0"/>
    <x v="0"/>
  </r>
  <r>
    <n v="2650"/>
    <n v="22760"/>
    <s v="Tramitar Peticiones"/>
    <x v="174"/>
    <x v="6"/>
    <d v="2020-07-09T00:00:00"/>
    <s v="Julio - Septiembre"/>
    <n v="3"/>
    <n v="4"/>
    <s v="DIEGO JAVIER REYES VILLAMIZAR"/>
    <s v="Cerrado"/>
    <s v="Julio"/>
    <x v="0"/>
    <x v="0"/>
  </r>
  <r>
    <n v="2651"/>
    <n v="22761"/>
    <s v="Tramitar Peticiones"/>
    <x v="174"/>
    <x v="6"/>
    <d v="2020-07-09T00:00:00"/>
    <s v="Julio - Septiembre"/>
    <n v="3"/>
    <n v="4"/>
    <s v="pedro Triana"/>
    <s v="Cerrado"/>
    <s v="Julio"/>
    <x v="0"/>
    <x v="0"/>
  </r>
  <r>
    <n v="2652"/>
    <n v="22762"/>
    <s v="Tramitar Peticiones"/>
    <x v="174"/>
    <x v="6"/>
    <d v="2020-07-09T00:00:00"/>
    <s v="Julio - Septiembre"/>
    <n v="3"/>
    <n v="4"/>
    <s v="Elizabeth Altamiranda Hernández"/>
    <s v="Cerrado"/>
    <s v="Julio"/>
    <x v="0"/>
    <x v="0"/>
  </r>
  <r>
    <n v="2653"/>
    <n v="22763"/>
    <s v="Tramitar Peticiones"/>
    <x v="174"/>
    <x v="6"/>
    <d v="2020-07-09T00:00:00"/>
    <s v="Julio - Septiembre"/>
    <n v="3"/>
    <n v="4"/>
    <s v="SANDRA CONSTANZA NIÑO RODRIGUEZ"/>
    <s v="Cerrado"/>
    <s v="Julio"/>
    <x v="0"/>
    <x v="0"/>
  </r>
  <r>
    <n v="2654"/>
    <n v="22764"/>
    <s v="Tramitar Peticiones"/>
    <x v="174"/>
    <x v="6"/>
    <d v="2020-07-09T00:00:00"/>
    <s v="Julio - Septiembre"/>
    <n v="3"/>
    <n v="4"/>
    <s v="AnaTeresa Barbos Espitia"/>
    <s v="Cerrado"/>
    <s v="Julio"/>
    <x v="0"/>
    <x v="0"/>
  </r>
  <r>
    <n v="2655"/>
    <n v="22765"/>
    <s v="Asignar Sugerencia"/>
    <x v="174"/>
    <x v="6"/>
    <d v="2020-07-21T00:00:00"/>
    <s v="Julio - Septiembre"/>
    <n v="15"/>
    <n v="12"/>
    <s v="MIGUEL ANTONIO CABALLERO SEPULVEDA"/>
    <s v="Cerrado"/>
    <s v="Julio"/>
    <x v="0"/>
    <x v="0"/>
  </r>
  <r>
    <n v="2656"/>
    <n v="22766"/>
    <s v="Tramitar Queja"/>
    <x v="174"/>
    <x v="6"/>
    <d v="2020-07-09T00:00:00"/>
    <s v="Julio - Septiembre"/>
    <n v="3"/>
    <n v="4"/>
    <s v="PARQUE REAL PAISAJISMO Y JARDINERIA SAS"/>
    <s v="Cerrado"/>
    <s v="Julio"/>
    <x v="0"/>
    <x v="0"/>
  </r>
  <r>
    <n v="2657"/>
    <n v="22767"/>
    <s v="Tramitar Queja"/>
    <x v="174"/>
    <x v="6"/>
    <d v="2020-07-08T00:00:00"/>
    <s v="Julio - Septiembre"/>
    <n v="2"/>
    <n v="3"/>
    <s v="MAURICIO BEDOYA VELEZ"/>
    <s v="Cerrado"/>
    <s v="Julio"/>
    <x v="0"/>
    <x v="0"/>
  </r>
  <r>
    <n v="2658"/>
    <n v="22768"/>
    <s v="Tramitar Peticiones"/>
    <x v="174"/>
    <x v="6"/>
    <d v="2020-07-09T00:00:00"/>
    <s v="Julio - Septiembre"/>
    <n v="3"/>
    <n v="4"/>
    <s v="LEONEL MAURICIO CORTES DIAZ"/>
    <s v="Cerrado"/>
    <s v="Julio"/>
    <x v="0"/>
    <x v="0"/>
  </r>
  <r>
    <n v="2659"/>
    <n v="22769"/>
    <s v="Tramitar Peticiones"/>
    <x v="174"/>
    <x v="6"/>
    <d v="2020-07-09T00:00:00"/>
    <s v="Julio - Septiembre"/>
    <n v="3"/>
    <n v="4"/>
    <s v="jairo medellin"/>
    <s v="Cerrado"/>
    <s v="Julio"/>
    <x v="0"/>
    <x v="0"/>
  </r>
  <r>
    <n v="2660"/>
    <n v="22770"/>
    <s v="Tramitar Peticiones"/>
    <x v="174"/>
    <x v="6"/>
    <d v="2020-07-09T00:00:00"/>
    <s v="Julio - Septiembre"/>
    <n v="3"/>
    <n v="4"/>
    <s v="duvan david arenas"/>
    <s v="Cerrado"/>
    <s v="Julio"/>
    <x v="0"/>
    <x v="0"/>
  </r>
  <r>
    <n v="2661"/>
    <n v="22771"/>
    <s v="Tramitar Peticiones"/>
    <x v="174"/>
    <x v="6"/>
    <d v="2020-07-09T00:00:00"/>
    <s v="Julio - Septiembre"/>
    <n v="3"/>
    <n v="4"/>
    <s v="HOWARD OSORIO PARDEY"/>
    <s v="Cerrado"/>
    <s v="Julio"/>
    <x v="0"/>
    <x v="0"/>
  </r>
  <r>
    <n v="2662"/>
    <n v="22772"/>
    <s v="Tramitar Peticiones"/>
    <x v="174"/>
    <x v="6"/>
    <d v="2020-07-09T00:00:00"/>
    <s v="Julio - Septiembre"/>
    <n v="3"/>
    <n v="4"/>
    <s v="David guaqueta Castañeda"/>
    <s v="Cerrado"/>
    <s v="Julio"/>
    <x v="0"/>
    <x v="0"/>
  </r>
  <r>
    <n v="2663"/>
    <n v="22773"/>
    <s v="Tramitar Reclamo"/>
    <x v="174"/>
    <x v="6"/>
    <d v="2020-07-08T00:00:00"/>
    <s v="Julio - Septiembre"/>
    <n v="2"/>
    <n v="3"/>
    <s v="carlota irene noreña giraldo"/>
    <s v="Cerrado"/>
    <s v="Julio"/>
    <x v="0"/>
    <x v="0"/>
  </r>
  <r>
    <n v="2664"/>
    <n v="22774"/>
    <s v="Tramitar Peticiones"/>
    <x v="174"/>
    <x v="6"/>
    <d v="2020-07-09T00:00:00"/>
    <s v="Julio - Septiembre"/>
    <n v="3"/>
    <n v="4"/>
    <s v="Leidy Johana Rodríguez Salamanca"/>
    <s v="Cerrado"/>
    <s v="Julio"/>
    <x v="0"/>
    <x v="0"/>
  </r>
  <r>
    <n v="2665"/>
    <n v="22775"/>
    <s v="Tramitar Peticiones"/>
    <x v="174"/>
    <x v="6"/>
    <d v="2020-07-09T00:00:00"/>
    <s v="Julio - Septiembre"/>
    <n v="3"/>
    <n v="4"/>
    <s v="Lina Maria Medina Santamaria"/>
    <s v="Cerrado"/>
    <s v="Julio"/>
    <x v="0"/>
    <x v="0"/>
  </r>
  <r>
    <n v="2666"/>
    <n v="22776"/>
    <s v="Tramitar Reclamo"/>
    <x v="174"/>
    <x v="6"/>
    <d v="2020-07-08T00:00:00"/>
    <s v="Julio - Septiembre"/>
    <n v="2"/>
    <n v="3"/>
    <s v="ELDA LUZ HERRERA DE AVILA"/>
    <s v="Cerrado"/>
    <s v="Julio"/>
    <x v="0"/>
    <x v="0"/>
  </r>
  <r>
    <n v="2667"/>
    <n v="22777"/>
    <s v="Tramitar Reclamo"/>
    <x v="174"/>
    <x v="6"/>
    <d v="2020-07-08T00:00:00"/>
    <s v="Julio - Septiembre"/>
    <n v="2"/>
    <n v="3"/>
    <s v="Jhohan Guerrero"/>
    <s v="Cerrado"/>
    <s v="Julio"/>
    <x v="0"/>
    <x v="0"/>
  </r>
  <r>
    <n v="2668"/>
    <n v="22778"/>
    <s v="Tramitar Peticiones"/>
    <x v="174"/>
    <x v="6"/>
    <d v="2020-07-09T00:00:00"/>
    <s v="Julio - Septiembre"/>
    <n v="3"/>
    <n v="4"/>
    <s v="juan sebastian"/>
    <s v="Cerrado"/>
    <s v="Julio"/>
    <x v="0"/>
    <x v="0"/>
  </r>
  <r>
    <n v="2669"/>
    <n v="22779"/>
    <s v="Tramitar Peticiones"/>
    <x v="174"/>
    <x v="6"/>
    <d v="2020-07-09T00:00:00"/>
    <s v="Julio - Septiembre"/>
    <n v="3"/>
    <n v="4"/>
    <s v="Eliana Iris Hernandez Herrera"/>
    <s v="Cerrado"/>
    <s v="Julio"/>
    <x v="0"/>
    <x v="0"/>
  </r>
  <r>
    <n v="2670"/>
    <n v="22780"/>
    <s v="Tramitar Peticiones"/>
    <x v="174"/>
    <x v="6"/>
    <d v="2020-07-09T00:00:00"/>
    <s v="Julio - Septiembre"/>
    <n v="3"/>
    <n v="4"/>
    <s v="IVAN ZUÑIGA GAMBOA"/>
    <s v="Cerrado"/>
    <s v="Julio"/>
    <x v="0"/>
    <x v="0"/>
  </r>
  <r>
    <n v="2671"/>
    <n v="22781"/>
    <s v="Tramitar Peticiones"/>
    <x v="174"/>
    <x v="6"/>
    <d v="2020-07-09T00:00:00"/>
    <s v="Julio - Septiembre"/>
    <n v="3"/>
    <n v="4"/>
    <s v="andrea gomez"/>
    <s v="Cerrado"/>
    <s v="Julio"/>
    <x v="0"/>
    <x v="0"/>
  </r>
  <r>
    <n v="2672"/>
    <n v="22782"/>
    <s v="Tramitar Peticiones"/>
    <x v="174"/>
    <x v="6"/>
    <d v="2020-07-09T00:00:00"/>
    <s v="Julio - Septiembre"/>
    <n v="3"/>
    <n v="4"/>
    <s v="christian laverde"/>
    <s v="Cerrado"/>
    <s v="Julio"/>
    <x v="0"/>
    <x v="0"/>
  </r>
  <r>
    <n v="2673"/>
    <n v="22783"/>
    <s v="Tramitar Reclamo"/>
    <x v="174"/>
    <x v="6"/>
    <d v="2020-07-08T00:00:00"/>
    <s v="Julio - Septiembre"/>
    <n v="2"/>
    <n v="3"/>
    <s v="dora sanchez correa"/>
    <s v="Cerrado"/>
    <s v="Julio"/>
    <x v="0"/>
    <x v="0"/>
  </r>
  <r>
    <n v="2674"/>
    <n v="22784"/>
    <s v="Tramitar Peticiones"/>
    <x v="174"/>
    <x v="6"/>
    <d v="2020-07-09T00:00:00"/>
    <s v="Julio - Septiembre"/>
    <n v="3"/>
    <n v="4"/>
    <s v="Leidy Vaca Montañez"/>
    <s v="Cerrado"/>
    <s v="Julio"/>
    <x v="0"/>
    <x v="0"/>
  </r>
  <r>
    <n v="2675"/>
    <n v="22785"/>
    <s v="Tramitar Peticiones"/>
    <x v="174"/>
    <x v="6"/>
    <d v="2020-07-09T00:00:00"/>
    <s v="Julio - Septiembre"/>
    <n v="3"/>
    <n v="4"/>
    <s v="Sandra Milena Camelo Camelo"/>
    <s v="Cerrado"/>
    <s v="Julio"/>
    <x v="0"/>
    <x v="0"/>
  </r>
  <r>
    <n v="2676"/>
    <n v="22786"/>
    <s v="Tramitar Peticiones"/>
    <x v="174"/>
    <x v="6"/>
    <d v="2020-07-09T00:00:00"/>
    <s v="Julio - Septiembre"/>
    <n v="3"/>
    <n v="4"/>
    <s v="FRANCISCA CESTAGALLI ESCOBAR"/>
    <s v="Cerrado"/>
    <s v="Julio"/>
    <x v="0"/>
    <x v="0"/>
  </r>
  <r>
    <n v="2677"/>
    <n v="22787"/>
    <s v="Tramitar Peticiones"/>
    <x v="174"/>
    <x v="6"/>
    <d v="2020-07-09T00:00:00"/>
    <s v="Julio - Septiembre"/>
    <n v="3"/>
    <n v="4"/>
    <s v="DAVID STEVEN MESA"/>
    <s v="Cerrado"/>
    <s v="Julio"/>
    <x v="0"/>
    <x v="0"/>
  </r>
  <r>
    <n v="2678"/>
    <n v="22788"/>
    <s v="Tramitar Queja"/>
    <x v="174"/>
    <x v="6"/>
    <d v="2020-07-08T00:00:00"/>
    <s v="Julio - Septiembre"/>
    <n v="2"/>
    <n v="3"/>
    <s v="LUISA MARINA GUTIERREZ VILLAMIL"/>
    <s v="Cerrado"/>
    <s v="Julio"/>
    <x v="0"/>
    <x v="0"/>
  </r>
  <r>
    <n v="2679"/>
    <n v="22789"/>
    <s v="Tramitar Queja"/>
    <x v="174"/>
    <x v="6"/>
    <d v="2020-07-08T00:00:00"/>
    <s v="Julio - Septiembre"/>
    <n v="2"/>
    <n v="3"/>
    <s v="María del Pilar González González"/>
    <s v="Cerrado"/>
    <s v="Julio"/>
    <x v="0"/>
    <x v="0"/>
  </r>
  <r>
    <n v="2680"/>
    <n v="22790"/>
    <s v="Tramitar Peticiones"/>
    <x v="174"/>
    <x v="6"/>
    <d v="2020-07-09T00:00:00"/>
    <s v="Julio - Septiembre"/>
    <n v="3"/>
    <n v="4"/>
    <s v="Luis Hernando Villota Lasso"/>
    <s v="Cerrado"/>
    <s v="Julio"/>
    <x v="0"/>
    <x v="0"/>
  </r>
  <r>
    <n v="2681"/>
    <n v="22791"/>
    <s v="Tramitar Peticiones"/>
    <x v="174"/>
    <x v="6"/>
    <d v="2020-07-09T00:00:00"/>
    <s v="Julio - Septiembre"/>
    <n v="3"/>
    <n v="4"/>
    <s v="MARIA ALEXANDRA SUARIQUE"/>
    <s v="Cerrado"/>
    <s v="Julio"/>
    <x v="0"/>
    <x v="0"/>
  </r>
  <r>
    <n v="2682"/>
    <n v="22792"/>
    <s v="Tramitar Peticiones"/>
    <x v="174"/>
    <x v="6"/>
    <d v="2020-07-09T00:00:00"/>
    <s v="Julio - Septiembre"/>
    <n v="3"/>
    <n v="4"/>
    <s v="ALIRIO ARTURO HURTADO"/>
    <s v="Cerrado"/>
    <s v="Julio"/>
    <x v="0"/>
    <x v="0"/>
  </r>
  <r>
    <n v="2683"/>
    <n v="22793"/>
    <s v="Tramitar Peticiones"/>
    <x v="174"/>
    <x v="6"/>
    <d v="2020-07-09T00:00:00"/>
    <s v="Julio - Septiembre"/>
    <n v="3"/>
    <n v="4"/>
    <s v="Carolina Lopez Perez"/>
    <s v="Cerrado"/>
    <s v="Julio"/>
    <x v="0"/>
    <x v="0"/>
  </r>
  <r>
    <n v="2684"/>
    <n v="22794"/>
    <s v="Tramitar Peticiones"/>
    <x v="174"/>
    <x v="6"/>
    <d v="2020-07-09T00:00:00"/>
    <s v="Julio - Septiembre"/>
    <n v="3"/>
    <n v="4"/>
    <s v="JUAN DIEGO MORALES ESPITIA"/>
    <s v="Cerrado"/>
    <s v="Julio"/>
    <x v="0"/>
    <x v="0"/>
  </r>
  <r>
    <n v="2685"/>
    <n v="22795"/>
    <s v="Tramitar Peticiones"/>
    <x v="174"/>
    <x v="6"/>
    <d v="2020-07-09T00:00:00"/>
    <s v="Julio - Septiembre"/>
    <n v="3"/>
    <n v="4"/>
    <s v="Olga Viviana Bermudez Perdomo"/>
    <s v="Cerrado"/>
    <s v="Julio"/>
    <x v="0"/>
    <x v="0"/>
  </r>
  <r>
    <n v="2686"/>
    <n v="22796"/>
    <s v="Tramitar Peticiones"/>
    <x v="174"/>
    <x v="6"/>
    <d v="2020-07-09T00:00:00"/>
    <s v="Julio - Septiembre"/>
    <n v="3"/>
    <n v="4"/>
    <s v="ANDREA CATALINA HERNANDEZ CORTES"/>
    <s v="Cerrado"/>
    <s v="Julio"/>
    <x v="0"/>
    <x v="0"/>
  </r>
  <r>
    <n v="2687"/>
    <n v="22797"/>
    <s v="Tramitar Peticiones"/>
    <x v="174"/>
    <x v="6"/>
    <d v="2020-07-09T00:00:00"/>
    <s v="Julio - Septiembre"/>
    <n v="3"/>
    <n v="4"/>
    <s v="GERMAN RUBIANO CARRANZA"/>
    <s v="Cerrado"/>
    <s v="Julio"/>
    <x v="0"/>
    <x v="0"/>
  </r>
  <r>
    <n v="2688"/>
    <n v="22798"/>
    <s v="Tramitar Peticiones"/>
    <x v="174"/>
    <x v="6"/>
    <d v="2020-07-09T00:00:00"/>
    <s v="Julio - Septiembre"/>
    <n v="3"/>
    <n v="4"/>
    <s v="martha nury ortiz bedoya"/>
    <s v="Cerrado"/>
    <s v="Julio"/>
    <x v="0"/>
    <x v="0"/>
  </r>
  <r>
    <n v="2689"/>
    <n v="22799"/>
    <s v="Tramitar Peticiones"/>
    <x v="174"/>
    <x v="6"/>
    <d v="2020-07-09T00:00:00"/>
    <s v="Julio - Septiembre"/>
    <n v="3"/>
    <n v="4"/>
    <s v="OSCAR FERNANDO MEJÍA MORENO"/>
    <s v="Cerrado"/>
    <s v="Julio"/>
    <x v="0"/>
    <x v="0"/>
  </r>
  <r>
    <n v="2690"/>
    <n v="22800"/>
    <s v="Tramitar Queja"/>
    <x v="174"/>
    <x v="6"/>
    <d v="2020-07-08T00:00:00"/>
    <s v="Julio - Septiembre"/>
    <n v="2"/>
    <n v="3"/>
    <s v="JOHANA BERMEO"/>
    <s v="Cerrado"/>
    <s v="Julio"/>
    <x v="0"/>
    <x v="0"/>
  </r>
  <r>
    <n v="2691"/>
    <n v="22801"/>
    <s v="Tramitar Peticiones"/>
    <x v="174"/>
    <x v="6"/>
    <d v="2020-07-09T00:00:00"/>
    <s v="Julio - Septiembre"/>
    <n v="3"/>
    <n v="4"/>
    <s v="fredys escamilla"/>
    <s v="Cerrado"/>
    <s v="Julio"/>
    <x v="0"/>
    <x v="0"/>
  </r>
  <r>
    <n v="2692"/>
    <n v="22802"/>
    <s v="Tramitar Queja"/>
    <x v="175"/>
    <x v="6"/>
    <s v="Pendiente"/>
    <s v="Pendiente"/>
    <s v="No aplica"/>
    <s v="No aplica"/>
    <s v="Heidy Yadira Herrera"/>
    <s v="Abierto"/>
    <s v="Pendiente"/>
    <x v="1"/>
    <x v="1"/>
  </r>
  <r>
    <n v="2693"/>
    <n v="22803"/>
    <s v="Tramitar Peticiones"/>
    <x v="175"/>
    <x v="6"/>
    <d v="2020-07-09T00:00:00"/>
    <s v="Julio - Septiembre"/>
    <n v="2"/>
    <n v="3"/>
    <s v="Luis Ernesto Jaimes Amado"/>
    <s v="Cerrado"/>
    <s v="Julio"/>
    <x v="0"/>
    <x v="0"/>
  </r>
  <r>
    <n v="2694"/>
    <n v="22804"/>
    <s v="Tramitar Peticiones"/>
    <x v="175"/>
    <x v="6"/>
    <d v="2020-07-09T00:00:00"/>
    <s v="Julio - Septiembre"/>
    <n v="2"/>
    <n v="3"/>
    <s v="Norberto sandoval"/>
    <s v="Cerrado"/>
    <s v="Julio"/>
    <x v="0"/>
    <x v="0"/>
  </r>
  <r>
    <n v="2695"/>
    <n v="22805"/>
    <s v="Tramitar Queja"/>
    <x v="175"/>
    <x v="6"/>
    <d v="2020-07-09T00:00:00"/>
    <s v="Julio - Septiembre"/>
    <n v="2"/>
    <n v="3"/>
    <s v="Karina Ortega Bohorquez"/>
    <s v="Cerrado"/>
    <s v="Julio"/>
    <x v="0"/>
    <x v="0"/>
  </r>
  <r>
    <n v="2696"/>
    <n v="22806"/>
    <s v="Tramitar Peticiones"/>
    <x v="175"/>
    <x v="6"/>
    <d v="2020-07-09T00:00:00"/>
    <s v="Julio - Septiembre"/>
    <n v="2"/>
    <n v="3"/>
    <s v="candelaria sepulveda escobar"/>
    <s v="Cerrado"/>
    <s v="Julio"/>
    <x v="0"/>
    <x v="0"/>
  </r>
  <r>
    <n v="2697"/>
    <n v="22807"/>
    <s v="Tramitar Peticiones"/>
    <x v="175"/>
    <x v="6"/>
    <d v="2020-07-09T00:00:00"/>
    <s v="Julio - Septiembre"/>
    <n v="2"/>
    <n v="3"/>
    <s v="OCTAVIO AREVALO TRIGOS"/>
    <s v="Cerrado"/>
    <s v="Julio"/>
    <x v="0"/>
    <x v="0"/>
  </r>
  <r>
    <n v="2698"/>
    <n v="22808"/>
    <s v="Tramitar Peticiones"/>
    <x v="175"/>
    <x v="6"/>
    <d v="2020-07-09T00:00:00"/>
    <s v="Julio - Septiembre"/>
    <n v="2"/>
    <n v="3"/>
    <s v="Maximilano Arango Grajales"/>
    <s v="Cerrado"/>
    <s v="Julio"/>
    <x v="0"/>
    <x v="0"/>
  </r>
  <r>
    <n v="2699"/>
    <n v="22809"/>
    <s v="Tramitar Peticiones"/>
    <x v="175"/>
    <x v="6"/>
    <d v="2020-07-09T00:00:00"/>
    <s v="Julio - Septiembre"/>
    <n v="2"/>
    <n v="3"/>
    <s v="Jorge Enrique Cuervo Raammirez"/>
    <s v="Cerrado"/>
    <s v="Julio"/>
    <x v="0"/>
    <x v="0"/>
  </r>
  <r>
    <n v="2700"/>
    <n v="22810"/>
    <s v="Tramitar Peticiones"/>
    <x v="175"/>
    <x v="6"/>
    <d v="2020-07-09T00:00:00"/>
    <s v="Julio - Septiembre"/>
    <n v="2"/>
    <n v="3"/>
    <s v="Juan Felipe Franco Rios"/>
    <s v="Cerrado"/>
    <s v="Julio"/>
    <x v="0"/>
    <x v="0"/>
  </r>
  <r>
    <n v="2701"/>
    <n v="22811"/>
    <s v="Tramitar Peticiones"/>
    <x v="175"/>
    <x v="6"/>
    <d v="2020-07-09T00:00:00"/>
    <s v="Julio - Septiembre"/>
    <n v="2"/>
    <n v="3"/>
    <s v="Claudia Mosquera Dìaz"/>
    <s v="Cerrado"/>
    <s v="Julio"/>
    <x v="0"/>
    <x v="0"/>
  </r>
  <r>
    <n v="2702"/>
    <n v="22812"/>
    <s v="Tramitar Peticiones"/>
    <x v="175"/>
    <x v="6"/>
    <d v="2020-07-09T00:00:00"/>
    <s v="Julio - Septiembre"/>
    <n v="2"/>
    <n v="3"/>
    <s v="Sara Ayala"/>
    <s v="Cerrado"/>
    <s v="Julio"/>
    <x v="0"/>
    <x v="0"/>
  </r>
  <r>
    <n v="2703"/>
    <n v="22813"/>
    <s v="Asignar Sugerencia"/>
    <x v="175"/>
    <x v="6"/>
    <s v="Pendiente"/>
    <s v="Pendiente"/>
    <s v="No aplica"/>
    <s v="No aplica"/>
    <s v="hector rua lopez"/>
    <s v="Abierto"/>
    <s v="Pendiente"/>
    <x v="1"/>
    <x v="1"/>
  </r>
  <r>
    <n v="2704"/>
    <n v="22814"/>
    <s v="Tramitar Peticiones"/>
    <x v="175"/>
    <x v="6"/>
    <d v="2020-07-09T00:00:00"/>
    <s v="Julio - Septiembre"/>
    <n v="2"/>
    <n v="3"/>
    <s v="Susan Carolina Diaz Rubio"/>
    <s v="Cerrado"/>
    <s v="Julio"/>
    <x v="0"/>
    <x v="0"/>
  </r>
  <r>
    <n v="2705"/>
    <n v="22815"/>
    <s v="Tramitar Queja"/>
    <x v="175"/>
    <x v="6"/>
    <d v="2020-07-09T00:00:00"/>
    <s v="Julio - Septiembre"/>
    <n v="2"/>
    <n v="3"/>
    <s v="Jorge enrique llanos molina"/>
    <s v="Cerrado"/>
    <s v="Julio"/>
    <x v="0"/>
    <x v="0"/>
  </r>
  <r>
    <n v="2706"/>
    <n v="22816"/>
    <s v="Tramitar Queja"/>
    <x v="175"/>
    <x v="6"/>
    <d v="2020-07-08T00:00:00"/>
    <s v="Julio - Septiembre"/>
    <n v="1"/>
    <n v="2"/>
    <s v="OLGA RUTH MORENO MORENO"/>
    <s v="Cerrado"/>
    <s v="Julio"/>
    <x v="0"/>
    <x v="0"/>
  </r>
  <r>
    <n v="2707"/>
    <n v="22817"/>
    <s v="Tramitar Peticiones"/>
    <x v="175"/>
    <x v="6"/>
    <d v="2020-07-10T00:00:00"/>
    <s v="Julio - Septiembre"/>
    <n v="3"/>
    <n v="4"/>
    <s v="Alfredo Henriquez Lasprillas"/>
    <s v="Cerrado"/>
    <s v="Julio"/>
    <x v="0"/>
    <x v="0"/>
  </r>
  <r>
    <n v="2708"/>
    <n v="22818"/>
    <s v="Tramitar Peticiones"/>
    <x v="175"/>
    <x v="6"/>
    <d v="2020-07-10T00:00:00"/>
    <s v="Julio - Septiembre"/>
    <n v="3"/>
    <n v="4"/>
    <s v="luis eduardo coy"/>
    <s v="Cerrado"/>
    <s v="Julio"/>
    <x v="0"/>
    <x v="0"/>
  </r>
  <r>
    <n v="2709"/>
    <n v="22819"/>
    <s v="Tramitar Peticiones"/>
    <x v="175"/>
    <x v="6"/>
    <d v="2020-07-10T00:00:00"/>
    <s v="Julio - Septiembre"/>
    <n v="3"/>
    <n v="4"/>
    <s v="MARIXA BASTO"/>
    <s v="Cerrado"/>
    <s v="Julio"/>
    <x v="0"/>
    <x v="0"/>
  </r>
  <r>
    <n v="2710"/>
    <n v="22820"/>
    <s v="Tramitar Peticiones"/>
    <x v="175"/>
    <x v="6"/>
    <d v="2020-07-10T00:00:00"/>
    <s v="Julio - Septiembre"/>
    <n v="3"/>
    <n v="4"/>
    <s v="Alfonso Cano"/>
    <s v="Cerrado"/>
    <s v="Julio"/>
    <x v="0"/>
    <x v="0"/>
  </r>
  <r>
    <n v="2711"/>
    <n v="22821"/>
    <s v="Tramitar Peticiones"/>
    <x v="175"/>
    <x v="6"/>
    <d v="2020-07-10T00:00:00"/>
    <s v="Julio - Septiembre"/>
    <n v="3"/>
    <n v="4"/>
    <s v="Valerie Suárez"/>
    <s v="Cerrado"/>
    <s v="Julio"/>
    <x v="0"/>
    <x v="0"/>
  </r>
  <r>
    <n v="2712"/>
    <n v="22822"/>
    <s v="Tramitar Queja"/>
    <x v="175"/>
    <x v="6"/>
    <d v="2020-07-10T00:00:00"/>
    <s v="Julio - Septiembre"/>
    <n v="3"/>
    <n v="4"/>
    <s v="german ramirez izquierdo"/>
    <s v="Cerrado"/>
    <s v="Julio"/>
    <x v="0"/>
    <x v="0"/>
  </r>
  <r>
    <n v="2713"/>
    <n v="22823"/>
    <s v="Tramitar Peticiones"/>
    <x v="175"/>
    <x v="6"/>
    <d v="2020-07-10T00:00:00"/>
    <s v="Julio - Septiembre"/>
    <n v="3"/>
    <n v="4"/>
    <s v="muriel beatriz perez diaz"/>
    <s v="Cerrado"/>
    <s v="Julio"/>
    <x v="0"/>
    <x v="0"/>
  </r>
  <r>
    <n v="2714"/>
    <n v="22824"/>
    <s v="Tramitar Peticiones"/>
    <x v="175"/>
    <x v="6"/>
    <d v="2020-07-10T00:00:00"/>
    <s v="Julio - Septiembre"/>
    <n v="3"/>
    <n v="4"/>
    <s v="julian martinez vanegas"/>
    <s v="Cerrado"/>
    <s v="Julio"/>
    <x v="0"/>
    <x v="0"/>
  </r>
  <r>
    <n v="2715"/>
    <n v="22825"/>
    <s v="Tramitar Reclamo"/>
    <x v="175"/>
    <x v="6"/>
    <d v="2020-07-08T00:00:00"/>
    <s v="Julio - Septiembre"/>
    <n v="1"/>
    <n v="2"/>
    <s v="FLOR RUBIELA CÁRDENAS CARO"/>
    <s v="Cerrado"/>
    <s v="Julio"/>
    <x v="0"/>
    <x v="0"/>
  </r>
  <r>
    <n v="2716"/>
    <n v="22826"/>
    <s v="Tramitar Queja"/>
    <x v="175"/>
    <x v="6"/>
    <d v="2020-07-08T00:00:00"/>
    <s v="Julio - Septiembre"/>
    <n v="1"/>
    <n v="2"/>
    <s v="LEONARDO ANDRES HERNANDEZ MOTTA"/>
    <s v="Cerrado"/>
    <s v="Julio"/>
    <x v="0"/>
    <x v="0"/>
  </r>
  <r>
    <n v="2717"/>
    <n v="22827"/>
    <s v="Tramitar Queja"/>
    <x v="175"/>
    <x v="6"/>
    <d v="2020-07-08T00:00:00"/>
    <s v="Julio - Septiembre"/>
    <n v="1"/>
    <n v="2"/>
    <s v="Duvan antonio Guzmán. Dueñas"/>
    <s v="Cerrado"/>
    <s v="Julio"/>
    <x v="0"/>
    <x v="0"/>
  </r>
  <r>
    <n v="2718"/>
    <n v="22828"/>
    <s v="Tramitar Peticiones"/>
    <x v="175"/>
    <x v="6"/>
    <d v="2020-07-10T00:00:00"/>
    <s v="Julio - Septiembre"/>
    <n v="3"/>
    <n v="4"/>
    <s v="JAVIER MARULANDA BARRETO"/>
    <s v="Cerrado"/>
    <s v="Julio"/>
    <x v="0"/>
    <x v="0"/>
  </r>
  <r>
    <n v="2719"/>
    <n v="22829"/>
    <s v="Tramitar Peticiones"/>
    <x v="175"/>
    <x v="6"/>
    <d v="2020-07-10T00:00:00"/>
    <s v="Julio - Septiembre"/>
    <n v="3"/>
    <n v="4"/>
    <s v="Mauricio Prieto Peña"/>
    <s v="Cerrado"/>
    <s v="Julio"/>
    <x v="0"/>
    <x v="0"/>
  </r>
  <r>
    <n v="2720"/>
    <n v="22830"/>
    <s v="Tramitar Peticiones"/>
    <x v="175"/>
    <x v="6"/>
    <d v="2020-07-10T00:00:00"/>
    <s v="Julio - Septiembre"/>
    <n v="3"/>
    <n v="4"/>
    <s v="Juan Carlos Baquero"/>
    <s v="Cerrado"/>
    <s v="Julio"/>
    <x v="0"/>
    <x v="0"/>
  </r>
  <r>
    <n v="2721"/>
    <n v="22831"/>
    <s v="Tramitar Peticiones"/>
    <x v="175"/>
    <x v="6"/>
    <d v="2020-07-10T00:00:00"/>
    <s v="Julio - Septiembre"/>
    <n v="3"/>
    <n v="4"/>
    <s v="Juan Carlos Baquero"/>
    <s v="Cerrado"/>
    <s v="Julio"/>
    <x v="0"/>
    <x v="0"/>
  </r>
  <r>
    <n v="2722"/>
    <n v="22832"/>
    <s v="Tramitar Peticiones"/>
    <x v="175"/>
    <x v="6"/>
    <d v="2020-07-10T00:00:00"/>
    <s v="Julio - Septiembre"/>
    <n v="3"/>
    <n v="4"/>
    <s v="john smith fernandez olaya"/>
    <s v="Cerrado"/>
    <s v="Julio"/>
    <x v="0"/>
    <x v="0"/>
  </r>
  <r>
    <n v="2723"/>
    <n v="22833"/>
    <s v="Tramitar Peticiones"/>
    <x v="175"/>
    <x v="6"/>
    <d v="2020-07-10T00:00:00"/>
    <s v="Julio - Septiembre"/>
    <n v="3"/>
    <n v="4"/>
    <s v="nilson ferney bolivar moncada"/>
    <s v="Cerrado"/>
    <s v="Julio"/>
    <x v="0"/>
    <x v="0"/>
  </r>
  <r>
    <n v="2724"/>
    <n v="22834"/>
    <s v="Tramitar Peticiones"/>
    <x v="175"/>
    <x v="6"/>
    <d v="2020-07-10T00:00:00"/>
    <s v="Julio - Septiembre"/>
    <n v="3"/>
    <n v="4"/>
    <s v="sara marcela gómez castillo"/>
    <s v="Cerrado"/>
    <s v="Julio"/>
    <x v="0"/>
    <x v="0"/>
  </r>
  <r>
    <n v="2725"/>
    <n v="22835"/>
    <s v="Asignar Sugerencia"/>
    <x v="175"/>
    <x v="6"/>
    <d v="2020-07-21T00:00:00"/>
    <s v="Julio - Septiembre"/>
    <n v="14"/>
    <n v="11"/>
    <s v="Clara Ines Cifuentes JImenez"/>
    <s v="Cerrado"/>
    <s v="Julio"/>
    <x v="0"/>
    <x v="0"/>
  </r>
  <r>
    <n v="2726"/>
    <n v="22836"/>
    <s v="Tramitar Peticiones"/>
    <x v="175"/>
    <x v="6"/>
    <d v="2020-07-10T00:00:00"/>
    <s v="Julio - Septiembre"/>
    <n v="3"/>
    <n v="4"/>
    <s v="WILMAR ARLEY ROJAS GUEVARA"/>
    <s v="Cerrado"/>
    <s v="Julio"/>
    <x v="0"/>
    <x v="0"/>
  </r>
  <r>
    <n v="2727"/>
    <n v="22837"/>
    <s v="Tramitar Reclamo"/>
    <x v="175"/>
    <x v="6"/>
    <d v="2020-07-10T00:00:00"/>
    <s v="Julio - Septiembre"/>
    <n v="3"/>
    <n v="4"/>
    <s v="Julian Javier Rojas Gonzalez"/>
    <s v="Cerrado"/>
    <s v="Julio"/>
    <x v="0"/>
    <x v="0"/>
  </r>
  <r>
    <n v="2728"/>
    <n v="22838"/>
    <s v="Tramitar Peticiones"/>
    <x v="175"/>
    <x v="6"/>
    <d v="2020-07-10T00:00:00"/>
    <s v="Julio - Septiembre"/>
    <n v="3"/>
    <n v="4"/>
    <s v="alexandra bendeck"/>
    <s v="Cerrado"/>
    <s v="Julio"/>
    <x v="0"/>
    <x v="0"/>
  </r>
  <r>
    <n v="2729"/>
    <n v="22839"/>
    <s v="Tramitar Peticiones"/>
    <x v="175"/>
    <x v="6"/>
    <d v="2020-07-10T00:00:00"/>
    <s v="Julio - Septiembre"/>
    <n v="3"/>
    <n v="4"/>
    <s v="LIZABETH VIVAS"/>
    <s v="Cerrado"/>
    <s v="Julio"/>
    <x v="0"/>
    <x v="0"/>
  </r>
  <r>
    <n v="2730"/>
    <n v="22840"/>
    <s v="Tramitar Peticiones"/>
    <x v="175"/>
    <x v="6"/>
    <d v="2020-07-10T00:00:00"/>
    <s v="Julio - Septiembre"/>
    <n v="3"/>
    <n v="4"/>
    <s v="Andre Nuñez"/>
    <s v="Cerrado"/>
    <s v="Julio"/>
    <x v="0"/>
    <x v="0"/>
  </r>
  <r>
    <n v="2731"/>
    <n v="22841"/>
    <s v="Tramitar Queja"/>
    <x v="175"/>
    <x v="6"/>
    <d v="2020-07-08T00:00:00"/>
    <s v="Julio - Septiembre"/>
    <n v="1"/>
    <n v="2"/>
    <s v="VOLQUETAS Y MAQUINARIA DE COLOMBIA S.A.S (VOLMACO S.A.S)"/>
    <s v="Cerrado"/>
    <s v="Julio"/>
    <x v="0"/>
    <x v="0"/>
  </r>
  <r>
    <n v="2732"/>
    <n v="22842"/>
    <s v="Tramitar Queja"/>
    <x v="175"/>
    <x v="6"/>
    <d v="2020-07-08T00:00:00"/>
    <s v="Julio - Septiembre"/>
    <n v="1"/>
    <n v="2"/>
    <s v="José Orlando blanco Alvarez"/>
    <s v="Cerrado"/>
    <s v="Julio"/>
    <x v="0"/>
    <x v="0"/>
  </r>
  <r>
    <n v="2733"/>
    <n v="22843"/>
    <s v="Tramitar Peticiones"/>
    <x v="175"/>
    <x v="6"/>
    <d v="2020-07-10T00:00:00"/>
    <s v="Julio - Septiembre"/>
    <n v="3"/>
    <n v="4"/>
    <s v="Oscar Elías Botero Chalarca"/>
    <s v="Cerrado"/>
    <s v="Julio"/>
    <x v="0"/>
    <x v="0"/>
  </r>
  <r>
    <n v="2734"/>
    <n v="22844"/>
    <s v="Tramitar Peticiones"/>
    <x v="175"/>
    <x v="6"/>
    <d v="2020-07-10T00:00:00"/>
    <s v="Julio - Septiembre"/>
    <n v="3"/>
    <n v="4"/>
    <s v="Juan Camilo Guerra"/>
    <s v="Cerrado"/>
    <s v="Julio"/>
    <x v="0"/>
    <x v="0"/>
  </r>
  <r>
    <n v="2735"/>
    <n v="22845"/>
    <s v="Tramitar Reclamo"/>
    <x v="175"/>
    <x v="6"/>
    <d v="2020-07-08T00:00:00"/>
    <s v="Julio - Septiembre"/>
    <n v="1"/>
    <n v="2"/>
    <s v="Martha"/>
    <s v="Cerrado"/>
    <s v="Julio"/>
    <x v="0"/>
    <x v="0"/>
  </r>
  <r>
    <n v="2736"/>
    <n v="22846"/>
    <s v="Tramitar Peticiones"/>
    <x v="175"/>
    <x v="6"/>
    <d v="2020-07-10T00:00:00"/>
    <s v="Julio - Septiembre"/>
    <n v="3"/>
    <n v="4"/>
    <s v="LUIS JAIRO RISTIZABAL OSPINA"/>
    <s v="Cerrado"/>
    <s v="Julio"/>
    <x v="0"/>
    <x v="0"/>
  </r>
  <r>
    <n v="2737"/>
    <n v="22847"/>
    <s v="Tramitar Peticiones"/>
    <x v="175"/>
    <x v="6"/>
    <d v="2020-07-10T00:00:00"/>
    <s v="Julio - Septiembre"/>
    <n v="3"/>
    <n v="4"/>
    <s v="Ivania Botero Amaya"/>
    <s v="Cerrado"/>
    <s v="Julio"/>
    <x v="0"/>
    <x v="0"/>
  </r>
  <r>
    <n v="2738"/>
    <n v="22848"/>
    <s v="Tramitar Peticiones"/>
    <x v="175"/>
    <x v="6"/>
    <d v="2020-07-10T00:00:00"/>
    <s v="Julio - Septiembre"/>
    <n v="3"/>
    <n v="4"/>
    <s v="brigith puentes"/>
    <s v="Cerrado"/>
    <s v="Julio"/>
    <x v="0"/>
    <x v="0"/>
  </r>
  <r>
    <n v="2739"/>
    <n v="22849"/>
    <s v="Tramitar Queja"/>
    <x v="175"/>
    <x v="6"/>
    <d v="2020-07-08T00:00:00"/>
    <s v="Julio - Septiembre"/>
    <n v="1"/>
    <n v="2"/>
    <s v="Martha"/>
    <s v="Cerrado"/>
    <s v="Julio"/>
    <x v="0"/>
    <x v="0"/>
  </r>
  <r>
    <n v="2740"/>
    <n v="22850"/>
    <s v="Tramitar Queja"/>
    <x v="175"/>
    <x v="6"/>
    <d v="2020-07-08T00:00:00"/>
    <s v="Julio - Septiembre"/>
    <n v="1"/>
    <n v="2"/>
    <s v="LÁZARO ENRIQUE RAMOS MANCHEGO"/>
    <s v="Cerrado"/>
    <s v="Julio"/>
    <x v="0"/>
    <x v="0"/>
  </r>
  <r>
    <n v="2741"/>
    <n v="22851"/>
    <s v="Tramitar Peticiones"/>
    <x v="175"/>
    <x v="6"/>
    <d v="2020-07-10T00:00:00"/>
    <s v="Julio - Septiembre"/>
    <n v="3"/>
    <n v="4"/>
    <s v="Yudy Andrea Ortiz Lopez"/>
    <s v="Cerrado"/>
    <s v="Julio"/>
    <x v="0"/>
    <x v="0"/>
  </r>
  <r>
    <n v="2742"/>
    <n v="22852"/>
    <s v="Tramitar Peticiones"/>
    <x v="175"/>
    <x v="6"/>
    <d v="2020-07-10T00:00:00"/>
    <s v="Julio - Septiembre"/>
    <n v="3"/>
    <n v="4"/>
    <s v="JOSEFINA JARAMILLO DE SERNA"/>
    <s v="Cerrado"/>
    <s v="Julio"/>
    <x v="0"/>
    <x v="0"/>
  </r>
  <r>
    <n v="2743"/>
    <n v="22853"/>
    <s v="Tramitar Queja"/>
    <x v="175"/>
    <x v="6"/>
    <d v="2020-07-10T00:00:00"/>
    <s v="Julio - Septiembre"/>
    <n v="3"/>
    <n v="4"/>
    <s v="aida lucia ramirez"/>
    <s v="Cerrado"/>
    <s v="Julio"/>
    <x v="0"/>
    <x v="0"/>
  </r>
  <r>
    <n v="2744"/>
    <n v="22854"/>
    <s v="Tramitar Peticiones"/>
    <x v="175"/>
    <x v="6"/>
    <d v="2020-07-10T00:00:00"/>
    <s v="Julio - Septiembre"/>
    <n v="3"/>
    <n v="4"/>
    <s v="Faidy Angélica Gómez Nieto"/>
    <s v="Cerrado"/>
    <s v="Julio"/>
    <x v="0"/>
    <x v="0"/>
  </r>
  <r>
    <n v="2745"/>
    <n v="22855"/>
    <s v="Tramitar Peticiones"/>
    <x v="175"/>
    <x v="6"/>
    <d v="2020-07-10T00:00:00"/>
    <s v="Julio - Septiembre"/>
    <n v="3"/>
    <n v="4"/>
    <s v="Armith Moreno Torres"/>
    <s v="Cerrado"/>
    <s v="Julio"/>
    <x v="0"/>
    <x v="0"/>
  </r>
  <r>
    <n v="2746"/>
    <n v="22856"/>
    <s v="Tramitar Queja"/>
    <x v="175"/>
    <x v="6"/>
    <s v="Pendiente"/>
    <s v="Pendiente"/>
    <s v="No aplica"/>
    <s v="No aplica"/>
    <s v="LILI CAROLINA ANGULO ORTEGA"/>
    <s v="Abierto"/>
    <s v="Pendiente"/>
    <x v="1"/>
    <x v="1"/>
  </r>
  <r>
    <n v="2747"/>
    <n v="22857"/>
    <s v="Tramitar Queja"/>
    <x v="175"/>
    <x v="6"/>
    <d v="2020-07-08T00:00:00"/>
    <s v="Julio - Septiembre"/>
    <n v="1"/>
    <n v="2"/>
    <s v="anonimo"/>
    <s v="Cerrado"/>
    <s v="Julio"/>
    <x v="0"/>
    <x v="0"/>
  </r>
  <r>
    <n v="2748"/>
    <n v="22858"/>
    <s v="Tramitar Peticiones"/>
    <x v="175"/>
    <x v="6"/>
    <d v="2020-07-10T00:00:00"/>
    <s v="Julio - Septiembre"/>
    <n v="3"/>
    <n v="4"/>
    <s v="julio silva"/>
    <s v="Cerrado"/>
    <s v="Julio"/>
    <x v="0"/>
    <x v="0"/>
  </r>
  <r>
    <n v="2749"/>
    <n v="22859"/>
    <s v="Tramitar Peticiones"/>
    <x v="175"/>
    <x v="6"/>
    <d v="2020-07-10T00:00:00"/>
    <s v="Julio - Septiembre"/>
    <n v="3"/>
    <n v="4"/>
    <s v="jaime ignacio Eugenio Galvis"/>
    <s v="Cerrado"/>
    <s v="Julio"/>
    <x v="0"/>
    <x v="0"/>
  </r>
  <r>
    <n v="2750"/>
    <n v="22860"/>
    <s v="Tramitar Queja"/>
    <x v="175"/>
    <x v="6"/>
    <d v="2020-07-08T00:00:00"/>
    <s v="Julio - Septiembre"/>
    <n v="1"/>
    <n v="2"/>
    <s v="evelyn rojas"/>
    <s v="Cerrado"/>
    <s v="Julio"/>
    <x v="0"/>
    <x v="0"/>
  </r>
  <r>
    <n v="2751"/>
    <n v="22861"/>
    <s v="Tramitar Peticiones"/>
    <x v="175"/>
    <x v="6"/>
    <d v="2020-07-10T00:00:00"/>
    <s v="Julio - Septiembre"/>
    <n v="3"/>
    <n v="4"/>
    <s v="Armith Moreno Torres"/>
    <s v="Cerrado"/>
    <s v="Julio"/>
    <x v="0"/>
    <x v="0"/>
  </r>
  <r>
    <n v="2752"/>
    <n v="22862"/>
    <s v="Tramitar Peticiones"/>
    <x v="175"/>
    <x v="6"/>
    <d v="2020-07-10T00:00:00"/>
    <s v="Julio - Septiembre"/>
    <n v="3"/>
    <n v="4"/>
    <s v="Maritza de Jesús marquez Ortega"/>
    <s v="Cerrado"/>
    <s v="Julio"/>
    <x v="0"/>
    <x v="0"/>
  </r>
  <r>
    <n v="2753"/>
    <n v="22863"/>
    <s v="Tramitar Reclamo"/>
    <x v="175"/>
    <x v="6"/>
    <d v="2020-07-08T00:00:00"/>
    <s v="Julio - Septiembre"/>
    <n v="1"/>
    <n v="2"/>
    <s v="MARY E FORERO GOMEZ"/>
    <s v="Cerrado"/>
    <s v="Julio"/>
    <x v="0"/>
    <x v="0"/>
  </r>
  <r>
    <n v="2754"/>
    <n v="22864"/>
    <s v="Tramitar Queja"/>
    <x v="175"/>
    <x v="6"/>
    <d v="2020-07-08T00:00:00"/>
    <s v="Julio - Septiembre"/>
    <n v="1"/>
    <n v="2"/>
    <s v="DENNIS BENAVIDES PARRA"/>
    <s v="Cerrado"/>
    <s v="Julio"/>
    <x v="0"/>
    <x v="0"/>
  </r>
  <r>
    <n v="2755"/>
    <n v="22865"/>
    <s v="Tramitar Peticiones"/>
    <x v="175"/>
    <x v="6"/>
    <d v="2020-07-10T00:00:00"/>
    <s v="Julio - Septiembre"/>
    <n v="3"/>
    <n v="4"/>
    <s v="FRANCISCA CESTAGALLI ESCOBAR"/>
    <s v="Cerrado"/>
    <s v="Julio"/>
    <x v="0"/>
    <x v="0"/>
  </r>
  <r>
    <n v="2756"/>
    <n v="22866"/>
    <s v="Tramitar Peticiones"/>
    <x v="175"/>
    <x v="6"/>
    <d v="2020-07-10T00:00:00"/>
    <s v="Julio - Septiembre"/>
    <n v="3"/>
    <n v="4"/>
    <s v="Santiago Mogollón Cordero"/>
    <s v="Cerrado"/>
    <s v="Julio"/>
    <x v="0"/>
    <x v="0"/>
  </r>
  <r>
    <n v="2757"/>
    <n v="22867"/>
    <s v="Tramitar Peticiones"/>
    <x v="175"/>
    <x v="6"/>
    <d v="2020-07-10T00:00:00"/>
    <s v="Julio - Septiembre"/>
    <n v="3"/>
    <n v="4"/>
    <s v="Sandra milena charry Vargas"/>
    <s v="Cerrado"/>
    <s v="Julio"/>
    <x v="0"/>
    <x v="0"/>
  </r>
  <r>
    <n v="2758"/>
    <n v="22868"/>
    <s v="Tramitar Peticiones"/>
    <x v="175"/>
    <x v="6"/>
    <d v="2020-07-10T00:00:00"/>
    <s v="Julio - Septiembre"/>
    <n v="3"/>
    <n v="4"/>
    <s v="FRANCISCA CESTAGALLI ESCOBAR"/>
    <s v="Cerrado"/>
    <s v="Julio"/>
    <x v="0"/>
    <x v="0"/>
  </r>
  <r>
    <n v="2759"/>
    <n v="22869"/>
    <s v="Tramitar Peticiones"/>
    <x v="175"/>
    <x v="6"/>
    <d v="2020-07-10T00:00:00"/>
    <s v="Julio - Septiembre"/>
    <n v="3"/>
    <n v="4"/>
    <s v="carlos rodriguez"/>
    <s v="Cerrado"/>
    <s v="Julio"/>
    <x v="0"/>
    <x v="0"/>
  </r>
  <r>
    <n v="2760"/>
    <n v="22870"/>
    <s v="Tramitar Peticiones"/>
    <x v="175"/>
    <x v="6"/>
    <d v="2020-07-10T00:00:00"/>
    <s v="Julio - Septiembre"/>
    <n v="3"/>
    <n v="4"/>
    <s v="GLORIA INES CORDOBA ROCHA"/>
    <s v="Cerrado"/>
    <s v="Julio"/>
    <x v="0"/>
    <x v="0"/>
  </r>
  <r>
    <n v="2761"/>
    <n v="22871"/>
    <s v="Tramitar Queja"/>
    <x v="175"/>
    <x v="6"/>
    <d v="2020-07-08T00:00:00"/>
    <s v="Julio - Septiembre"/>
    <n v="1"/>
    <n v="2"/>
    <s v="Olmedo Hoyos"/>
    <s v="Cerrado"/>
    <s v="Julio"/>
    <x v="0"/>
    <x v="0"/>
  </r>
  <r>
    <n v="2762"/>
    <n v="22872"/>
    <s v="Tramitar Peticiones"/>
    <x v="175"/>
    <x v="6"/>
    <d v="2020-07-10T00:00:00"/>
    <s v="Julio - Septiembre"/>
    <n v="3"/>
    <n v="4"/>
    <s v="Olmedo Hoyos"/>
    <s v="Cerrado"/>
    <s v="Julio"/>
    <x v="0"/>
    <x v="0"/>
  </r>
  <r>
    <n v="2763"/>
    <n v="22873"/>
    <s v="Tramitar Peticiones"/>
    <x v="175"/>
    <x v="6"/>
    <d v="2020-07-13T00:00:00"/>
    <s v="Julio - Septiembre"/>
    <n v="6"/>
    <n v="5"/>
    <s v="ROCIO GARZON"/>
    <s v="Cerrado"/>
    <s v="Julio"/>
    <x v="0"/>
    <x v="0"/>
  </r>
  <r>
    <n v="2764"/>
    <n v="22874"/>
    <s v="Tramitar Peticiones"/>
    <x v="175"/>
    <x v="6"/>
    <d v="2020-07-13T00:00:00"/>
    <s v="Julio - Septiembre"/>
    <n v="6"/>
    <n v="5"/>
    <s v="ROCIO GARZON"/>
    <s v="Cerrado"/>
    <s v="Julio"/>
    <x v="0"/>
    <x v="0"/>
  </r>
  <r>
    <n v="2765"/>
    <n v="22875"/>
    <s v="Asignar Sugerencia"/>
    <x v="175"/>
    <x v="6"/>
    <d v="2020-07-21T00:00:00"/>
    <s v="Julio - Septiembre"/>
    <n v="14"/>
    <n v="11"/>
    <s v="Nilson Ferney Cadena"/>
    <s v="Cerrado"/>
    <s v="Julio"/>
    <x v="0"/>
    <x v="0"/>
  </r>
  <r>
    <n v="2766"/>
    <n v="22876"/>
    <s v="Tramitar Peticiones"/>
    <x v="175"/>
    <x v="6"/>
    <d v="2020-07-13T00:00:00"/>
    <s v="Julio - Septiembre"/>
    <n v="6"/>
    <n v="5"/>
    <s v="ROCIO GARZON"/>
    <s v="Cerrado"/>
    <s v="Julio"/>
    <x v="0"/>
    <x v="0"/>
  </r>
  <r>
    <n v="2767"/>
    <n v="22877"/>
    <s v="Tramitar Reclamo"/>
    <x v="176"/>
    <x v="6"/>
    <d v="2020-07-08T00:00:00"/>
    <s v="Julio - Septiembre"/>
    <n v="0"/>
    <n v="1"/>
    <s v="ERNESTO ALLIN TORRES"/>
    <s v="Cerrado"/>
    <s v="Julio"/>
    <x v="0"/>
    <x v="0"/>
  </r>
  <r>
    <n v="2768"/>
    <n v="22878"/>
    <s v="Tramitar Queja"/>
    <x v="176"/>
    <x v="6"/>
    <d v="2020-07-08T00:00:00"/>
    <s v="Julio - Septiembre"/>
    <n v="0"/>
    <n v="1"/>
    <s v="PIEDAD PIEDRAHITA RAMOS"/>
    <s v="Cerrado"/>
    <s v="Julio"/>
    <x v="0"/>
    <x v="0"/>
  </r>
  <r>
    <n v="2769"/>
    <n v="22879"/>
    <s v="Tramitar Peticiones"/>
    <x v="176"/>
    <x v="6"/>
    <d v="2020-07-13T00:00:00"/>
    <s v="Julio - Septiembre"/>
    <n v="5"/>
    <n v="4"/>
    <s v="MARIA DEISY DIAZ CARDONA"/>
    <s v="Cerrado"/>
    <s v="Julio"/>
    <x v="0"/>
    <x v="0"/>
  </r>
  <r>
    <n v="2770"/>
    <n v="22880"/>
    <s v="Tramitar Peticiones"/>
    <x v="176"/>
    <x v="6"/>
    <d v="2020-07-13T00:00:00"/>
    <s v="Julio - Septiembre"/>
    <n v="5"/>
    <n v="4"/>
    <s v="Sandra milena charry Vargas"/>
    <s v="Cerrado"/>
    <s v="Julio"/>
    <x v="0"/>
    <x v="0"/>
  </r>
  <r>
    <n v="2771"/>
    <n v="22881"/>
    <s v="Tramitar Peticiones"/>
    <x v="176"/>
    <x v="6"/>
    <d v="2020-07-13T00:00:00"/>
    <s v="Julio - Septiembre"/>
    <n v="5"/>
    <n v="4"/>
    <s v="Carina Patricia Hernández montaño"/>
    <s v="Cerrado"/>
    <s v="Julio"/>
    <x v="0"/>
    <x v="0"/>
  </r>
  <r>
    <n v="2772"/>
    <n v="22882"/>
    <s v="Tramitar Peticiones"/>
    <x v="176"/>
    <x v="6"/>
    <d v="2020-07-13T00:00:00"/>
    <s v="Julio - Septiembre"/>
    <n v="5"/>
    <n v="4"/>
    <s v="WILSON LOSADA MELENDEZ"/>
    <s v="Cerrado"/>
    <s v="Julio"/>
    <x v="0"/>
    <x v="0"/>
  </r>
  <r>
    <n v="2773"/>
    <n v="22883"/>
    <s v="Tramitar Queja"/>
    <x v="176"/>
    <x v="6"/>
    <d v="2020-07-13T00:00:00"/>
    <s v="Julio - Septiembre"/>
    <n v="5"/>
    <n v="4"/>
    <s v="aida lucia ramirez"/>
    <s v="Cerrado"/>
    <s v="Julio"/>
    <x v="0"/>
    <x v="0"/>
  </r>
  <r>
    <n v="2774"/>
    <n v="22884"/>
    <s v="Tramitar Peticiones"/>
    <x v="176"/>
    <x v="6"/>
    <d v="2020-07-13T00:00:00"/>
    <s v="Julio - Septiembre"/>
    <n v="5"/>
    <n v="4"/>
    <s v="Fabian Salazar Herrera"/>
    <s v="Cerrado"/>
    <s v="Julio"/>
    <x v="0"/>
    <x v="0"/>
  </r>
  <r>
    <n v="2775"/>
    <n v="22885"/>
    <s v="Tramitar Queja"/>
    <x v="176"/>
    <x v="6"/>
    <d v="2020-07-08T00:00:00"/>
    <s v="Julio - Septiembre"/>
    <n v="0"/>
    <n v="1"/>
    <s v="jhon gilberto giraldo r"/>
    <s v="Cerrado"/>
    <s v="Julio"/>
    <x v="0"/>
    <x v="0"/>
  </r>
  <r>
    <n v="2776"/>
    <n v="22886"/>
    <s v="Tramitar Queja"/>
    <x v="176"/>
    <x v="6"/>
    <d v="2020-07-08T00:00:00"/>
    <s v="Julio - Septiembre"/>
    <n v="0"/>
    <n v="1"/>
    <s v="josefina parra serrano"/>
    <s v="Cerrado"/>
    <s v="Julio"/>
    <x v="0"/>
    <x v="0"/>
  </r>
  <r>
    <n v="2777"/>
    <n v="22887"/>
    <s v="Tramitar Peticiones"/>
    <x v="176"/>
    <x v="6"/>
    <d v="2020-07-13T00:00:00"/>
    <s v="Julio - Septiembre"/>
    <n v="5"/>
    <n v="4"/>
    <s v="Francisco Javier castro Urbina"/>
    <s v="Cerrado"/>
    <s v="Julio"/>
    <x v="0"/>
    <x v="0"/>
  </r>
  <r>
    <n v="2778"/>
    <n v="22888"/>
    <s v="Tramitar Queja"/>
    <x v="176"/>
    <x v="6"/>
    <d v="2020-07-31T00:00:00"/>
    <s v="Julio - Septiembre"/>
    <n v="23"/>
    <n v="18"/>
    <s v="Monica Gutiérrez"/>
    <s v="Cerrado"/>
    <s v="Julio"/>
    <x v="0"/>
    <x v="0"/>
  </r>
  <r>
    <n v="2779"/>
    <n v="22889"/>
    <s v="Tramitar Peticiones"/>
    <x v="176"/>
    <x v="6"/>
    <d v="2020-07-13T00:00:00"/>
    <s v="Julio - Septiembre"/>
    <n v="5"/>
    <n v="4"/>
    <s v="MIRIAM AMPARO REYES DE URIBE"/>
    <s v="Cerrado"/>
    <s v="Julio"/>
    <x v="0"/>
    <x v="0"/>
  </r>
  <r>
    <n v="2780"/>
    <n v="22890"/>
    <s v="Tramitar Queja"/>
    <x v="176"/>
    <x v="6"/>
    <d v="2020-07-08T00:00:00"/>
    <s v="Julio - Septiembre"/>
    <n v="0"/>
    <n v="1"/>
    <s v="MARIA CLAUDIA QUIROGA GARZON"/>
    <s v="Cerrado"/>
    <s v="Julio"/>
    <x v="0"/>
    <x v="0"/>
  </r>
  <r>
    <n v="2781"/>
    <n v="22891"/>
    <s v="Tramitar Peticiones"/>
    <x v="176"/>
    <x v="6"/>
    <d v="2020-07-13T00:00:00"/>
    <s v="Julio - Septiembre"/>
    <n v="5"/>
    <n v="4"/>
    <s v="Edilma Aguirre Alzate"/>
    <s v="Cerrado"/>
    <s v="Julio"/>
    <x v="0"/>
    <x v="0"/>
  </r>
  <r>
    <n v="2782"/>
    <n v="22892"/>
    <s v="Tramitar Peticiones"/>
    <x v="176"/>
    <x v="6"/>
    <d v="2020-07-13T00:00:00"/>
    <s v="Julio - Septiembre"/>
    <n v="5"/>
    <n v="4"/>
    <s v="MAGDA VICTORIA CHACON IZQUIERDO"/>
    <s v="Cerrado"/>
    <s v="Julio"/>
    <x v="0"/>
    <x v="0"/>
  </r>
  <r>
    <n v="2783"/>
    <n v="22893"/>
    <s v="Tramitar Peticiones"/>
    <x v="176"/>
    <x v="6"/>
    <d v="2020-07-13T00:00:00"/>
    <s v="Julio - Septiembre"/>
    <n v="5"/>
    <n v="4"/>
    <s v="Jhon freddy baena Vásquez"/>
    <s v="Cerrado"/>
    <s v="Julio"/>
    <x v="0"/>
    <x v="0"/>
  </r>
  <r>
    <n v="2784"/>
    <n v="22894"/>
    <s v="Tramitar Queja"/>
    <x v="176"/>
    <x v="6"/>
    <d v="2020-07-08T00:00:00"/>
    <s v="Julio - Septiembre"/>
    <n v="0"/>
    <n v="1"/>
    <s v="sebastian salazar isaza"/>
    <s v="Cerrado"/>
    <s v="Julio"/>
    <x v="0"/>
    <x v="0"/>
  </r>
  <r>
    <n v="2785"/>
    <n v="22895"/>
    <s v="Tramitar Peticiones"/>
    <x v="176"/>
    <x v="6"/>
    <d v="2020-07-13T00:00:00"/>
    <s v="Julio - Septiembre"/>
    <n v="5"/>
    <n v="4"/>
    <s v="Carlos Andres Trujillo Triana"/>
    <s v="Cerrado"/>
    <s v="Julio"/>
    <x v="0"/>
    <x v="0"/>
  </r>
  <r>
    <n v="2786"/>
    <n v="22896"/>
    <s v="Tramitar Reclamo"/>
    <x v="176"/>
    <x v="6"/>
    <d v="2020-07-08T00:00:00"/>
    <s v="Julio - Septiembre"/>
    <n v="0"/>
    <n v="1"/>
    <s v="Gustavo Vergara Villarraga"/>
    <s v="Cerrado"/>
    <s v="Julio"/>
    <x v="0"/>
    <x v="0"/>
  </r>
  <r>
    <n v="2787"/>
    <n v="22897"/>
    <s v="Tramitar Peticiones"/>
    <x v="176"/>
    <x v="6"/>
    <d v="2020-07-13T00:00:00"/>
    <s v="Julio - Septiembre"/>
    <n v="5"/>
    <n v="4"/>
    <s v="IVAN ALIRIO BASTOS TRUGILLO"/>
    <s v="Cerrado"/>
    <s v="Julio"/>
    <x v="0"/>
    <x v="0"/>
  </r>
  <r>
    <n v="2788"/>
    <n v="22898"/>
    <s v="Tramitar Peticiones"/>
    <x v="176"/>
    <x v="6"/>
    <d v="2020-07-13T00:00:00"/>
    <s v="Julio - Septiembre"/>
    <n v="5"/>
    <n v="4"/>
    <s v="Maritza Leon Aristizabal"/>
    <s v="Cerrado"/>
    <s v="Julio"/>
    <x v="0"/>
    <x v="0"/>
  </r>
  <r>
    <n v="2789"/>
    <n v="22899"/>
    <s v="Tramitar Peticiones"/>
    <x v="176"/>
    <x v="6"/>
    <d v="2020-07-13T00:00:00"/>
    <s v="Julio - Septiembre"/>
    <n v="5"/>
    <n v="4"/>
    <s v="MARIA CAMILA VELASCO TRUJILLO"/>
    <s v="Cerrado"/>
    <s v="Julio"/>
    <x v="0"/>
    <x v="0"/>
  </r>
  <r>
    <n v="2790"/>
    <n v="22900"/>
    <s v="Tramitar Peticiones"/>
    <x v="176"/>
    <x v="6"/>
    <d v="2020-07-13T00:00:00"/>
    <s v="Julio - Septiembre"/>
    <n v="5"/>
    <n v="4"/>
    <s v="FERNANDO GONZALEZ MOYA"/>
    <s v="Cerrado"/>
    <s v="Julio"/>
    <x v="0"/>
    <x v="0"/>
  </r>
  <r>
    <n v="2791"/>
    <n v="22901"/>
    <s v="Tramitar Peticiones"/>
    <x v="176"/>
    <x v="6"/>
    <d v="2020-07-13T00:00:00"/>
    <s v="Julio - Septiembre"/>
    <n v="5"/>
    <n v="4"/>
    <s v="Jaime Adrián Rodríguez Pinzón"/>
    <s v="Cerrado"/>
    <s v="Julio"/>
    <x v="0"/>
    <x v="0"/>
  </r>
  <r>
    <n v="2792"/>
    <n v="22902"/>
    <s v="Tramitar Peticiones"/>
    <x v="176"/>
    <x v="6"/>
    <d v="2020-07-13T00:00:00"/>
    <s v="Julio - Septiembre"/>
    <n v="5"/>
    <n v="4"/>
    <s v="Jhon fredy garcia mosquera"/>
    <s v="Cerrado"/>
    <s v="Julio"/>
    <x v="0"/>
    <x v="0"/>
  </r>
  <r>
    <n v="2793"/>
    <n v="22903"/>
    <s v="Tramitar Peticiones"/>
    <x v="176"/>
    <x v="6"/>
    <d v="2020-07-13T00:00:00"/>
    <s v="Julio - Septiembre"/>
    <n v="5"/>
    <n v="4"/>
    <s v="JORGE ARMANDO GONZALEZ NIÑO"/>
    <s v="Cerrado"/>
    <s v="Julio"/>
    <x v="0"/>
    <x v="0"/>
  </r>
  <r>
    <n v="2794"/>
    <n v="22904"/>
    <s v="Tramitar Reclamo"/>
    <x v="176"/>
    <x v="6"/>
    <d v="2020-07-08T00:00:00"/>
    <s v="Julio - Septiembre"/>
    <n v="0"/>
    <n v="1"/>
    <s v="ORFA IMELDA AVENDAÑO GUTIERREZ"/>
    <s v="Cerrado"/>
    <s v="Julio"/>
    <x v="0"/>
    <x v="0"/>
  </r>
  <r>
    <n v="2795"/>
    <n v="22905"/>
    <s v="Tramitar Reclamo"/>
    <x v="176"/>
    <x v="6"/>
    <d v="2020-07-08T00:00:00"/>
    <s v="Julio - Septiembre"/>
    <n v="0"/>
    <n v="1"/>
    <s v="ORFA IMELDA AVENDAÑO GUTIERREZ"/>
    <s v="Cerrado"/>
    <s v="Julio"/>
    <x v="0"/>
    <x v="0"/>
  </r>
  <r>
    <n v="2796"/>
    <n v="22906"/>
    <s v="Tramitar Peticiones"/>
    <x v="176"/>
    <x v="6"/>
    <d v="2020-07-13T00:00:00"/>
    <s v="Julio - Septiembre"/>
    <n v="5"/>
    <n v="4"/>
    <s v="DIANA CAROLINA RODRÍGUEZ PERILLA"/>
    <s v="Cerrado"/>
    <s v="Julio"/>
    <x v="0"/>
    <x v="0"/>
  </r>
  <r>
    <n v="2797"/>
    <n v="22907"/>
    <s v="Tramitar Queja"/>
    <x v="176"/>
    <x v="6"/>
    <d v="2020-07-08T00:00:00"/>
    <s v="Julio - Septiembre"/>
    <n v="0"/>
    <n v="1"/>
    <s v="David Ricardo valbuena rincon"/>
    <s v="Cerrado"/>
    <s v="Julio"/>
    <x v="0"/>
    <x v="0"/>
  </r>
  <r>
    <n v="2798"/>
    <n v="22908"/>
    <s v="Tramitar Queja"/>
    <x v="176"/>
    <x v="6"/>
    <d v="2020-07-13T00:00:00"/>
    <s v="Julio - Septiembre"/>
    <n v="5"/>
    <n v="4"/>
    <s v="Gerardo Mauricio Polania Gutierrez"/>
    <s v="Cerrado"/>
    <s v="Julio"/>
    <x v="0"/>
    <x v="0"/>
  </r>
  <r>
    <n v="2799"/>
    <n v="22909"/>
    <s v="Tramitar Queja"/>
    <x v="176"/>
    <x v="6"/>
    <d v="2020-07-08T00:00:00"/>
    <s v="Julio - Septiembre"/>
    <n v="0"/>
    <n v="1"/>
    <s v="YEANA KATERINE ESPAÑA OLAVE"/>
    <s v="Cerrado"/>
    <s v="Julio"/>
    <x v="0"/>
    <x v="0"/>
  </r>
  <r>
    <n v="2800"/>
    <n v="22910"/>
    <s v="Tramitar Peticiones"/>
    <x v="176"/>
    <x v="6"/>
    <d v="2020-07-13T00:00:00"/>
    <s v="Julio - Septiembre"/>
    <n v="5"/>
    <n v="4"/>
    <s v="Nicolas Barrera Bateman"/>
    <s v="Cerrado"/>
    <s v="Julio"/>
    <x v="0"/>
    <x v="0"/>
  </r>
  <r>
    <n v="2801"/>
    <n v="22911"/>
    <s v="Tramitar Peticiones"/>
    <x v="176"/>
    <x v="6"/>
    <d v="2020-07-13T00:00:00"/>
    <s v="Julio - Septiembre"/>
    <n v="5"/>
    <n v="4"/>
    <s v="CARLOS BASTIDAS"/>
    <s v="Cerrado"/>
    <s v="Julio"/>
    <x v="0"/>
    <x v="0"/>
  </r>
  <r>
    <n v="2802"/>
    <n v="22912"/>
    <s v="Tramitar Peticiones"/>
    <x v="176"/>
    <x v="6"/>
    <d v="2020-07-13T00:00:00"/>
    <s v="Julio - Septiembre"/>
    <n v="5"/>
    <n v="4"/>
    <s v="Juan Pablo Araujo"/>
    <s v="Cerrado"/>
    <s v="Julio"/>
    <x v="0"/>
    <x v="0"/>
  </r>
  <r>
    <n v="2803"/>
    <n v="22913"/>
    <s v="Tramitar Peticiones"/>
    <x v="176"/>
    <x v="6"/>
    <d v="2020-07-13T00:00:00"/>
    <s v="Julio - Septiembre"/>
    <n v="5"/>
    <n v="4"/>
    <s v="MARYORY ELIANA CASTRILLON COLLAZOS"/>
    <s v="Cerrado"/>
    <s v="Julio"/>
    <x v="0"/>
    <x v="0"/>
  </r>
  <r>
    <n v="2804"/>
    <n v="22914"/>
    <s v="Tramitar Peticiones"/>
    <x v="176"/>
    <x v="6"/>
    <d v="2020-07-13T00:00:00"/>
    <s v="Julio - Septiembre"/>
    <n v="5"/>
    <n v="4"/>
    <s v="DARIO DE JESUS VELEZ LONDOÑO"/>
    <s v="Cerrado"/>
    <s v="Julio"/>
    <x v="0"/>
    <x v="0"/>
  </r>
  <r>
    <n v="2805"/>
    <n v="22915"/>
    <s v="Tramitar Peticiones"/>
    <x v="176"/>
    <x v="6"/>
    <d v="2020-07-13T00:00:00"/>
    <s v="Julio - Septiembre"/>
    <n v="5"/>
    <n v="4"/>
    <s v="XIMENA QUINTERO GARCÍA"/>
    <s v="Cerrado"/>
    <s v="Julio"/>
    <x v="0"/>
    <x v="0"/>
  </r>
  <r>
    <n v="2806"/>
    <n v="22916"/>
    <s v="Tramitar Queja"/>
    <x v="176"/>
    <x v="6"/>
    <d v="2020-07-08T00:00:00"/>
    <s v="Julio - Septiembre"/>
    <n v="0"/>
    <n v="1"/>
    <s v="nidia torres y jairo ramos"/>
    <s v="Cerrado"/>
    <s v="Julio"/>
    <x v="0"/>
    <x v="0"/>
  </r>
  <r>
    <n v="2807"/>
    <n v="22917"/>
    <s v="Tramitar Queja"/>
    <x v="176"/>
    <x v="6"/>
    <d v="2020-07-08T00:00:00"/>
    <s v="Julio - Septiembre"/>
    <n v="0"/>
    <n v="1"/>
    <s v="Armith Moreno Torres"/>
    <s v="Cerrado"/>
    <s v="Julio"/>
    <x v="0"/>
    <x v="0"/>
  </r>
  <r>
    <n v="2808"/>
    <n v="22918"/>
    <s v="Tramitar Peticiones"/>
    <x v="176"/>
    <x v="6"/>
    <d v="2020-07-13T00:00:00"/>
    <s v="Julio - Septiembre"/>
    <n v="5"/>
    <n v="4"/>
    <s v="DIEGO LOPEZ JARAMILLO"/>
    <s v="Cerrado"/>
    <s v="Julio"/>
    <x v="0"/>
    <x v="0"/>
  </r>
  <r>
    <n v="2809"/>
    <n v="22919"/>
    <s v="Tramitar Peticiones"/>
    <x v="176"/>
    <x v="6"/>
    <d v="2020-07-13T00:00:00"/>
    <s v="Julio - Septiembre"/>
    <n v="5"/>
    <n v="4"/>
    <s v="Mayra Katherín Rodríguez Ovalle"/>
    <s v="Cerrado"/>
    <s v="Julio"/>
    <x v="0"/>
    <x v="0"/>
  </r>
  <r>
    <n v="2810"/>
    <n v="22920"/>
    <s v="Tramitar Peticiones"/>
    <x v="176"/>
    <x v="6"/>
    <d v="2020-07-13T00:00:00"/>
    <s v="Julio - Septiembre"/>
    <n v="5"/>
    <n v="4"/>
    <s v="Alvaro antonio ortiz cantor"/>
    <s v="Cerrado"/>
    <s v="Julio"/>
    <x v="0"/>
    <x v="0"/>
  </r>
  <r>
    <n v="2811"/>
    <n v="22921"/>
    <s v="Tramitar Peticiones"/>
    <x v="176"/>
    <x v="6"/>
    <d v="2020-07-13T00:00:00"/>
    <s v="Julio - Septiembre"/>
    <n v="5"/>
    <n v="4"/>
    <s v="LUZ ESTELA MENDOZA CONEO"/>
    <s v="Cerrado"/>
    <s v="Julio"/>
    <x v="0"/>
    <x v="0"/>
  </r>
  <r>
    <n v="2812"/>
    <n v="22922"/>
    <s v="Tramitar Peticiones"/>
    <x v="176"/>
    <x v="6"/>
    <d v="2020-07-13T00:00:00"/>
    <s v="Julio - Septiembre"/>
    <n v="5"/>
    <n v="4"/>
    <s v="Alvaro antonio ortiz cantor"/>
    <s v="Cerrado"/>
    <s v="Julio"/>
    <x v="0"/>
    <x v="0"/>
  </r>
  <r>
    <n v="2813"/>
    <n v="22923"/>
    <s v="Tramitar Reclamo"/>
    <x v="176"/>
    <x v="6"/>
    <s v="Pendiente"/>
    <s v="Pendiente"/>
    <s v="No aplica"/>
    <s v="No aplica"/>
    <s v="JOAN SEBASTIAN LOZADA BARRIOS"/>
    <s v="Abierto"/>
    <s v="Pendiente"/>
    <x v="1"/>
    <x v="1"/>
  </r>
  <r>
    <n v="2814"/>
    <n v="22924"/>
    <s v="Asignar Sugerencia"/>
    <x v="176"/>
    <x v="6"/>
    <d v="2020-07-21T00:00:00"/>
    <s v="Julio - Septiembre"/>
    <n v="13"/>
    <n v="10"/>
    <s v="Anderson Eliecer Madrid Areiza"/>
    <s v="Cerrado"/>
    <s v="Julio"/>
    <x v="0"/>
    <x v="0"/>
  </r>
  <r>
    <n v="2815"/>
    <n v="22925"/>
    <s v="Tramitar Peticiones"/>
    <x v="176"/>
    <x v="6"/>
    <d v="2020-07-13T00:00:00"/>
    <s v="Julio - Septiembre"/>
    <n v="5"/>
    <n v="4"/>
    <s v="jose luis suarez davila"/>
    <s v="Cerrado"/>
    <s v="Julio"/>
    <x v="0"/>
    <x v="0"/>
  </r>
  <r>
    <n v="2816"/>
    <n v="22926"/>
    <s v="Tramitar Queja"/>
    <x v="176"/>
    <x v="6"/>
    <d v="2020-07-14T00:00:00"/>
    <s v="Julio - Septiembre"/>
    <n v="6"/>
    <n v="5"/>
    <s v="YOLANDA MARIA ZAPATA GARCIA"/>
    <s v="Cerrado"/>
    <s v="Julio"/>
    <x v="0"/>
    <x v="0"/>
  </r>
  <r>
    <n v="2817"/>
    <n v="22927"/>
    <s v="Tramitar Peticiones"/>
    <x v="177"/>
    <x v="6"/>
    <d v="2020-07-13T00:00:00"/>
    <s v="Julio - Septiembre"/>
    <n v="4"/>
    <n v="3"/>
    <s v="Beatriz Rugby Estevez Sarria"/>
    <s v="Cerrado"/>
    <s v="Julio"/>
    <x v="0"/>
    <x v="0"/>
  </r>
  <r>
    <n v="2818"/>
    <n v="22928"/>
    <s v="Tramitar Peticiones"/>
    <x v="177"/>
    <x v="6"/>
    <d v="2020-07-13T00:00:00"/>
    <s v="Julio - Septiembre"/>
    <n v="4"/>
    <n v="3"/>
    <s v="irmgard maria clara hanke mojica"/>
    <s v="Cerrado"/>
    <s v="Julio"/>
    <x v="0"/>
    <x v="0"/>
  </r>
  <r>
    <n v="2819"/>
    <n v="22929"/>
    <s v="Tramitar Peticiones"/>
    <x v="177"/>
    <x v="6"/>
    <d v="2020-07-13T00:00:00"/>
    <s v="Julio - Septiembre"/>
    <n v="4"/>
    <n v="3"/>
    <s v="Giovanni Lizarazo Aconcha"/>
    <s v="Cerrado"/>
    <s v="Julio"/>
    <x v="0"/>
    <x v="0"/>
  </r>
  <r>
    <n v="2820"/>
    <n v="22930"/>
    <s v="Tramitar Peticiones"/>
    <x v="177"/>
    <x v="6"/>
    <d v="2020-07-13T00:00:00"/>
    <s v="Julio - Septiembre"/>
    <n v="4"/>
    <n v="3"/>
    <s v="ALBEIRO RESTREPO OSORIO"/>
    <s v="Cerrado"/>
    <s v="Julio"/>
    <x v="0"/>
    <x v="0"/>
  </r>
  <r>
    <n v="2821"/>
    <n v="22931"/>
    <s v="Tramitar Peticiones"/>
    <x v="177"/>
    <x v="6"/>
    <d v="2020-07-13T00:00:00"/>
    <s v="Julio - Septiembre"/>
    <n v="4"/>
    <n v="3"/>
    <s v="COOPERATIVA MULTIACTIVA DE ACTIVOS Y FINANZAS COOAFIN"/>
    <s v="Cerrado"/>
    <s v="Julio"/>
    <x v="0"/>
    <x v="0"/>
  </r>
  <r>
    <n v="2822"/>
    <n v="22932"/>
    <s v="Tramitar Peticiones"/>
    <x v="177"/>
    <x v="6"/>
    <d v="2020-07-13T00:00:00"/>
    <s v="Julio - Septiembre"/>
    <n v="4"/>
    <n v="3"/>
    <s v="Catalina Arcila Cañas"/>
    <s v="Cerrado"/>
    <s v="Julio"/>
    <x v="0"/>
    <x v="0"/>
  </r>
  <r>
    <n v="2823"/>
    <n v="22933"/>
    <s v="Tramitar Peticiones"/>
    <x v="177"/>
    <x v="6"/>
    <d v="2020-07-13T00:00:00"/>
    <s v="Julio - Septiembre"/>
    <n v="4"/>
    <n v="3"/>
    <s v="MARIA DE JESUS MEJIA GIRALDO"/>
    <s v="Cerrado"/>
    <s v="Julio"/>
    <x v="0"/>
    <x v="0"/>
  </r>
  <r>
    <n v="2824"/>
    <n v="22934"/>
    <s v="Tramitar Peticiones"/>
    <x v="177"/>
    <x v="6"/>
    <d v="2020-07-13T00:00:00"/>
    <s v="Julio - Septiembre"/>
    <n v="4"/>
    <n v="3"/>
    <s v="Diana María Rodríguez Pabón"/>
    <s v="Cerrado"/>
    <s v="Julio"/>
    <x v="0"/>
    <x v="0"/>
  </r>
  <r>
    <n v="2825"/>
    <n v="22935"/>
    <s v="Tramitar Peticiones"/>
    <x v="177"/>
    <x v="6"/>
    <d v="2020-07-13T00:00:00"/>
    <s v="Julio - Septiembre"/>
    <n v="4"/>
    <n v="3"/>
    <s v="Martha cecilia de del rio del valle"/>
    <s v="Cerrado"/>
    <s v="Julio"/>
    <x v="0"/>
    <x v="0"/>
  </r>
  <r>
    <n v="2826"/>
    <n v="22936"/>
    <s v="Tramitar Peticiones"/>
    <x v="177"/>
    <x v="6"/>
    <d v="2020-07-13T00:00:00"/>
    <s v="Julio - Septiembre"/>
    <n v="4"/>
    <n v="3"/>
    <s v="MARIA MAGDALENA GONZALEZ VEGA"/>
    <s v="Cerrado"/>
    <s v="Julio"/>
    <x v="0"/>
    <x v="0"/>
  </r>
  <r>
    <n v="2827"/>
    <n v="22937"/>
    <s v="Tramitar Peticiones"/>
    <x v="177"/>
    <x v="6"/>
    <d v="2020-07-13T00:00:00"/>
    <s v="Julio - Septiembre"/>
    <n v="4"/>
    <n v="3"/>
    <s v="Diana Manzano"/>
    <s v="Cerrado"/>
    <s v="Julio"/>
    <x v="0"/>
    <x v="0"/>
  </r>
  <r>
    <n v="2828"/>
    <n v="22938"/>
    <s v="Tramitar Peticiones"/>
    <x v="177"/>
    <x v="6"/>
    <d v="2020-07-13T00:00:00"/>
    <s v="Julio - Septiembre"/>
    <n v="4"/>
    <n v="3"/>
    <s v="Angel Marín"/>
    <s v="Cerrado"/>
    <s v="Julio"/>
    <x v="0"/>
    <x v="0"/>
  </r>
  <r>
    <n v="2829"/>
    <n v="22939"/>
    <s v="Tramitar Queja"/>
    <x v="177"/>
    <x v="6"/>
    <d v="2020-07-14T00:00:00"/>
    <s v="Julio - Septiembre"/>
    <n v="5"/>
    <n v="4"/>
    <s v="paola andrea alvarado"/>
    <s v="Cerrado"/>
    <s v="Julio"/>
    <x v="0"/>
    <x v="0"/>
  </r>
  <r>
    <n v="2830"/>
    <n v="22940"/>
    <s v="Tramitar Peticiones"/>
    <x v="177"/>
    <x v="6"/>
    <d v="2020-07-13T00:00:00"/>
    <s v="Julio - Septiembre"/>
    <n v="4"/>
    <n v="3"/>
    <s v="Victor Júlio Gonzalez huertas"/>
    <s v="Cerrado"/>
    <s v="Julio"/>
    <x v="0"/>
    <x v="0"/>
  </r>
  <r>
    <n v="2831"/>
    <n v="22941"/>
    <s v="Tramitar Queja"/>
    <x v="177"/>
    <x v="6"/>
    <d v="2020-07-14T00:00:00"/>
    <s v="Julio - Septiembre"/>
    <n v="5"/>
    <n v="4"/>
    <s v="Nohora Angélica salas chavarro"/>
    <s v="Cerrado"/>
    <s v="Julio"/>
    <x v="0"/>
    <x v="0"/>
  </r>
  <r>
    <n v="2832"/>
    <n v="22942"/>
    <s v="Tramitar Peticiones"/>
    <x v="177"/>
    <x v="6"/>
    <d v="2020-07-13T00:00:00"/>
    <s v="Julio - Septiembre"/>
    <n v="4"/>
    <n v="3"/>
    <s v="Luis Carlos Hoyos Rodriguez"/>
    <s v="Cerrado"/>
    <s v="Julio"/>
    <x v="0"/>
    <x v="0"/>
  </r>
  <r>
    <n v="2833"/>
    <n v="22943"/>
    <s v="Tramitar Peticiones"/>
    <x v="177"/>
    <x v="6"/>
    <d v="2020-07-13T00:00:00"/>
    <s v="Julio - Septiembre"/>
    <n v="4"/>
    <n v="3"/>
    <s v="YANETH VELASQUEZ ARIAS"/>
    <s v="Cerrado"/>
    <s v="Julio"/>
    <x v="0"/>
    <x v="0"/>
  </r>
  <r>
    <n v="2834"/>
    <n v="22944"/>
    <s v="Tramitar Peticiones"/>
    <x v="177"/>
    <x v="6"/>
    <d v="2020-07-13T00:00:00"/>
    <s v="Julio - Septiembre"/>
    <n v="4"/>
    <n v="3"/>
    <s v="Mauricio Miguel Medina Salazar"/>
    <s v="Cerrado"/>
    <s v="Julio"/>
    <x v="0"/>
    <x v="0"/>
  </r>
  <r>
    <n v="2835"/>
    <n v="22945"/>
    <s v="Tramitar Peticiones"/>
    <x v="177"/>
    <x v="6"/>
    <d v="2020-07-13T00:00:00"/>
    <s v="Julio - Septiembre"/>
    <n v="4"/>
    <n v="3"/>
    <s v="Elda Marcela Parra Scarpetta"/>
    <s v="Cerrado"/>
    <s v="Julio"/>
    <x v="0"/>
    <x v="0"/>
  </r>
  <r>
    <n v="2836"/>
    <n v="22946"/>
    <s v="Tramitar Peticiones"/>
    <x v="177"/>
    <x v="6"/>
    <d v="2020-07-13T00:00:00"/>
    <s v="Julio - Septiembre"/>
    <n v="4"/>
    <n v="3"/>
    <s v="YANETH VELASQUEZ ARIAS"/>
    <s v="Cerrado"/>
    <s v="Julio"/>
    <x v="0"/>
    <x v="0"/>
  </r>
  <r>
    <n v="2837"/>
    <n v="22947"/>
    <s v="Tramitar Queja"/>
    <x v="177"/>
    <x v="6"/>
    <d v="2020-07-14T00:00:00"/>
    <s v="Julio - Septiembre"/>
    <n v="5"/>
    <n v="4"/>
    <s v="LUIS ALEJANDRO RAMIREZ LOPEZ"/>
    <s v="Cerrado"/>
    <s v="Julio"/>
    <x v="0"/>
    <x v="0"/>
  </r>
  <r>
    <n v="2838"/>
    <n v="22948"/>
    <s v="Tramitar Queja"/>
    <x v="177"/>
    <x v="6"/>
    <d v="2020-07-14T00:00:00"/>
    <s v="Julio - Septiembre"/>
    <n v="5"/>
    <n v="4"/>
    <s v="Wilson Ricardo Torres Rubio"/>
    <s v="Cerrado"/>
    <s v="Julio"/>
    <x v="0"/>
    <x v="0"/>
  </r>
  <r>
    <n v="2839"/>
    <n v="22949"/>
    <s v="Tramitar Queja"/>
    <x v="177"/>
    <x v="6"/>
    <d v="2020-07-13T00:00:00"/>
    <s v="Julio - Septiembre"/>
    <n v="4"/>
    <n v="3"/>
    <s v="Isabel Castillo"/>
    <s v="Cerrado"/>
    <s v="Julio"/>
    <x v="0"/>
    <x v="0"/>
  </r>
  <r>
    <n v="2840"/>
    <n v="22950"/>
    <s v="Tramitar Peticiones"/>
    <x v="177"/>
    <x v="6"/>
    <d v="2020-07-13T00:00:00"/>
    <s v="Julio - Septiembre"/>
    <n v="4"/>
    <n v="3"/>
    <s v="MARIA MAGDALENA GONZALEZ VEGA"/>
    <s v="Cerrado"/>
    <s v="Julio"/>
    <x v="0"/>
    <x v="0"/>
  </r>
  <r>
    <n v="2841"/>
    <n v="22951"/>
    <s v="Tramitar Peticiones"/>
    <x v="177"/>
    <x v="6"/>
    <d v="2020-07-13T00:00:00"/>
    <s v="Julio - Septiembre"/>
    <n v="4"/>
    <n v="3"/>
    <s v="marisol vasquez tovar"/>
    <s v="Cerrado"/>
    <s v="Julio"/>
    <x v="0"/>
    <x v="0"/>
  </r>
  <r>
    <n v="2842"/>
    <n v="22952"/>
    <s v="Tramitar Peticiones"/>
    <x v="177"/>
    <x v="6"/>
    <d v="2020-07-13T00:00:00"/>
    <s v="Julio - Septiembre"/>
    <n v="4"/>
    <n v="3"/>
    <s v="MARYS ADRIANA BLANCO HIDALGO"/>
    <s v="Cerrado"/>
    <s v="Julio"/>
    <x v="0"/>
    <x v="0"/>
  </r>
  <r>
    <n v="2843"/>
    <n v="22953"/>
    <s v="Tramitar Reclamo"/>
    <x v="177"/>
    <x v="6"/>
    <d v="2020-07-14T00:00:00"/>
    <s v="Julio - Septiembre"/>
    <n v="5"/>
    <n v="4"/>
    <s v="MARIA ISABEL GARCIA ARIAS"/>
    <s v="Cerrado"/>
    <s v="Julio"/>
    <x v="0"/>
    <x v="0"/>
  </r>
  <r>
    <n v="2844"/>
    <n v="22954"/>
    <s v="Tramitar Peticiones"/>
    <x v="177"/>
    <x v="6"/>
    <d v="2020-07-13T00:00:00"/>
    <s v="Julio - Septiembre"/>
    <n v="4"/>
    <n v="3"/>
    <s v="David Ernesto Orozco León"/>
    <s v="Cerrado"/>
    <s v="Julio"/>
    <x v="0"/>
    <x v="0"/>
  </r>
  <r>
    <n v="2845"/>
    <n v="22955"/>
    <s v="Tramitar Peticiones"/>
    <x v="177"/>
    <x v="6"/>
    <d v="2020-07-13T00:00:00"/>
    <s v="Julio - Septiembre"/>
    <n v="4"/>
    <n v="3"/>
    <s v="Vikma Rocio Carvajal Reyes"/>
    <s v="Cerrado"/>
    <s v="Julio"/>
    <x v="0"/>
    <x v="0"/>
  </r>
  <r>
    <n v="2846"/>
    <n v="22956"/>
    <s v="Tramitar Peticiones"/>
    <x v="177"/>
    <x v="6"/>
    <d v="2020-07-13T00:00:00"/>
    <s v="Julio - Septiembre"/>
    <n v="4"/>
    <n v="3"/>
    <s v="EDIFICIO LLANO 2"/>
    <s v="Cerrado"/>
    <s v="Julio"/>
    <x v="0"/>
    <x v="0"/>
  </r>
  <r>
    <n v="2847"/>
    <n v="22957"/>
    <s v="Tramitar Queja"/>
    <x v="177"/>
    <x v="6"/>
    <d v="2020-07-14T00:00:00"/>
    <s v="Julio - Septiembre"/>
    <n v="5"/>
    <n v="4"/>
    <s v="Carlos Andres Trujillo Triana"/>
    <s v="Cerrado"/>
    <s v="Julio"/>
    <x v="0"/>
    <x v="0"/>
  </r>
  <r>
    <n v="2848"/>
    <n v="22958"/>
    <s v="Tramitar Peticiones"/>
    <x v="177"/>
    <x v="6"/>
    <d v="2020-07-13T00:00:00"/>
    <s v="Julio - Septiembre"/>
    <n v="4"/>
    <n v="3"/>
    <s v="EDIFICIO LLANO 2"/>
    <s v="Cerrado"/>
    <s v="Julio"/>
    <x v="0"/>
    <x v="0"/>
  </r>
  <r>
    <n v="2849"/>
    <n v="22959"/>
    <s v="Tramitar Queja"/>
    <x v="177"/>
    <x v="6"/>
    <d v="2020-07-14T00:00:00"/>
    <s v="Julio - Septiembre"/>
    <n v="5"/>
    <n v="4"/>
    <s v="eliana torrado"/>
    <s v="Cerrado"/>
    <s v="Julio"/>
    <x v="0"/>
    <x v="0"/>
  </r>
  <r>
    <n v="2850"/>
    <n v="22960"/>
    <s v="Asignar Sugerencia"/>
    <x v="177"/>
    <x v="6"/>
    <d v="2020-07-21T00:00:00"/>
    <s v="Julio - Septiembre"/>
    <n v="12"/>
    <n v="9"/>
    <s v="HERNANDO VALLEJO"/>
    <s v="Cerrado"/>
    <s v="Julio"/>
    <x v="0"/>
    <x v="0"/>
  </r>
  <r>
    <n v="2851"/>
    <n v="22961"/>
    <s v="Tramitar Peticiones"/>
    <x v="177"/>
    <x v="6"/>
    <d v="2020-07-13T00:00:00"/>
    <s v="Julio - Septiembre"/>
    <n v="4"/>
    <n v="3"/>
    <s v="luz amparo bernal alonso"/>
    <s v="Cerrado"/>
    <s v="Julio"/>
    <x v="0"/>
    <x v="0"/>
  </r>
  <r>
    <n v="2852"/>
    <n v="22962"/>
    <s v="Tramitar Peticiones"/>
    <x v="177"/>
    <x v="6"/>
    <d v="2020-07-13T00:00:00"/>
    <s v="Julio - Septiembre"/>
    <n v="4"/>
    <n v="3"/>
    <s v="JAIME ICTUS DURAN RAMIREZ"/>
    <s v="Cerrado"/>
    <s v="Julio"/>
    <x v="0"/>
    <x v="0"/>
  </r>
  <r>
    <n v="2853"/>
    <n v="22963"/>
    <s v="Tramitar Peticiones"/>
    <x v="177"/>
    <x v="6"/>
    <d v="2020-07-13T00:00:00"/>
    <s v="Julio - Septiembre"/>
    <n v="4"/>
    <n v="3"/>
    <s v="Carlos Andrés Doncel"/>
    <s v="Cerrado"/>
    <s v="Julio"/>
    <x v="0"/>
    <x v="0"/>
  </r>
  <r>
    <n v="2854"/>
    <n v="22964"/>
    <s v="Tramitar Peticiones"/>
    <x v="177"/>
    <x v="6"/>
    <d v="2020-07-13T00:00:00"/>
    <s v="Julio - Septiembre"/>
    <n v="4"/>
    <n v="3"/>
    <s v="Maria yein pulgarin perdomo"/>
    <s v="Cerrado"/>
    <s v="Julio"/>
    <x v="0"/>
    <x v="0"/>
  </r>
  <r>
    <n v="2855"/>
    <n v="22965"/>
    <s v="Tramitar Peticiones"/>
    <x v="177"/>
    <x v="6"/>
    <d v="2020-07-15T00:00:00"/>
    <s v="Julio - Septiembre"/>
    <n v="6"/>
    <n v="5"/>
    <s v="PAOLA ESLENDI MUÑOZ ESCOBAR"/>
    <s v="Cerrado"/>
    <s v="Julio"/>
    <x v="0"/>
    <x v="0"/>
  </r>
  <r>
    <n v="2856"/>
    <n v="22966"/>
    <s v="Tramitar Queja"/>
    <x v="177"/>
    <x v="6"/>
    <d v="2020-07-14T00:00:00"/>
    <s v="Julio - Septiembre"/>
    <n v="5"/>
    <n v="4"/>
    <s v="Maria Pilar Rodriguez"/>
    <s v="Cerrado"/>
    <s v="Julio"/>
    <x v="0"/>
    <x v="0"/>
  </r>
  <r>
    <n v="2857"/>
    <n v="22967"/>
    <s v="Tramitar Peticiones"/>
    <x v="177"/>
    <x v="6"/>
    <d v="2020-07-15T00:00:00"/>
    <s v="Julio - Septiembre"/>
    <n v="6"/>
    <n v="5"/>
    <s v="luz amparo bernal alonso"/>
    <s v="Cerrado"/>
    <s v="Julio"/>
    <x v="0"/>
    <x v="0"/>
  </r>
  <r>
    <n v="2858"/>
    <n v="22968"/>
    <s v="Tramitar Peticiones"/>
    <x v="177"/>
    <x v="6"/>
    <d v="2020-07-15T00:00:00"/>
    <s v="Julio - Septiembre"/>
    <n v="6"/>
    <n v="5"/>
    <s v="Maria Pilar Rodriguez"/>
    <s v="Cerrado"/>
    <s v="Julio"/>
    <x v="0"/>
    <x v="0"/>
  </r>
  <r>
    <n v="2859"/>
    <n v="22969"/>
    <s v="Tramitar Peticiones"/>
    <x v="177"/>
    <x v="6"/>
    <d v="2020-07-15T00:00:00"/>
    <s v="Julio - Septiembre"/>
    <n v="6"/>
    <n v="5"/>
    <s v="JULIETH LORENA BALLESTERO ALFONSO"/>
    <s v="Cerrado"/>
    <s v="Julio"/>
    <x v="0"/>
    <x v="0"/>
  </r>
  <r>
    <n v="2860"/>
    <n v="22970"/>
    <s v="Tramitar Queja"/>
    <x v="177"/>
    <x v="6"/>
    <d v="2020-07-14T00:00:00"/>
    <s v="Julio - Septiembre"/>
    <n v="5"/>
    <n v="4"/>
    <s v="Jose Gerardo Londoño"/>
    <s v="Cerrado"/>
    <s v="Julio"/>
    <x v="0"/>
    <x v="0"/>
  </r>
  <r>
    <n v="2861"/>
    <n v="22971"/>
    <s v="Tramitar Peticiones"/>
    <x v="177"/>
    <x v="6"/>
    <d v="2020-07-15T00:00:00"/>
    <s v="Julio - Septiembre"/>
    <n v="6"/>
    <n v="5"/>
    <s v="LUIS ENRIQUE PERALTA CARDOSO"/>
    <s v="Cerrado"/>
    <s v="Julio"/>
    <x v="0"/>
    <x v="0"/>
  </r>
  <r>
    <n v="2862"/>
    <n v="22972"/>
    <s v="Tramitar Peticiones"/>
    <x v="177"/>
    <x v="6"/>
    <d v="2020-07-15T00:00:00"/>
    <s v="Julio - Septiembre"/>
    <n v="6"/>
    <n v="5"/>
    <s v="JESSICA PAOLA GUZMAN PEREZ"/>
    <s v="Cerrado"/>
    <s v="Julio"/>
    <x v="0"/>
    <x v="0"/>
  </r>
  <r>
    <n v="2863"/>
    <n v="22973"/>
    <s v="Tramitar Peticiones"/>
    <x v="177"/>
    <x v="6"/>
    <d v="2020-07-15T00:00:00"/>
    <s v="Julio - Septiembre"/>
    <n v="6"/>
    <n v="5"/>
    <s v="Nicolás Mejía Gómez"/>
    <s v="Cerrado"/>
    <s v="Julio"/>
    <x v="0"/>
    <x v="0"/>
  </r>
  <r>
    <n v="2864"/>
    <n v="22974"/>
    <s v="Tramitar Reclamo"/>
    <x v="177"/>
    <x v="6"/>
    <d v="2020-07-15T00:00:00"/>
    <s v="Julio - Septiembre"/>
    <n v="6"/>
    <n v="5"/>
    <s v="ZERDA Y CIA SAS"/>
    <s v="Cerrado"/>
    <s v="Julio"/>
    <x v="0"/>
    <x v="0"/>
  </r>
  <r>
    <n v="2865"/>
    <n v="22975"/>
    <s v="Tramitar Peticiones"/>
    <x v="177"/>
    <x v="6"/>
    <d v="2020-07-15T00:00:00"/>
    <s v="Julio - Septiembre"/>
    <n v="6"/>
    <n v="5"/>
    <s v="Mariano Hernandez"/>
    <s v="Cerrado"/>
    <s v="Julio"/>
    <x v="0"/>
    <x v="0"/>
  </r>
  <r>
    <n v="2866"/>
    <n v="22976"/>
    <s v="Tramitar Peticiones"/>
    <x v="177"/>
    <x v="6"/>
    <d v="2020-07-15T00:00:00"/>
    <s v="Julio - Septiembre"/>
    <n v="6"/>
    <n v="5"/>
    <s v="Leidy Nayibe Herrera Plata"/>
    <s v="Cerrado"/>
    <s v="Julio"/>
    <x v="0"/>
    <x v="0"/>
  </r>
  <r>
    <n v="2867"/>
    <n v="22977"/>
    <s v="Tramitar Reclamo"/>
    <x v="177"/>
    <x v="6"/>
    <d v="2020-07-14T00:00:00"/>
    <s v="Julio - Septiembre"/>
    <n v="5"/>
    <n v="4"/>
    <s v="DIANA YAMILE MARMOL MELO"/>
    <s v="Cerrado"/>
    <s v="Julio"/>
    <x v="0"/>
    <x v="0"/>
  </r>
  <r>
    <n v="2868"/>
    <n v="22978"/>
    <s v="Tramitar Peticiones"/>
    <x v="177"/>
    <x v="6"/>
    <d v="2020-07-15T00:00:00"/>
    <s v="Julio - Septiembre"/>
    <n v="6"/>
    <n v="5"/>
    <s v="COMPAÑÍA DE SEGUROS DE VIDA COLMENA "/>
    <s v="Cerrado"/>
    <s v="Julio"/>
    <x v="0"/>
    <x v="0"/>
  </r>
  <r>
    <n v="2869"/>
    <n v="22979"/>
    <s v="Tramitar Peticiones"/>
    <x v="177"/>
    <x v="6"/>
    <d v="2020-07-15T00:00:00"/>
    <s v="Julio - Septiembre"/>
    <n v="6"/>
    <n v="5"/>
    <s v="COMPAÑÍA DE SEGUROS DE VIDA COLMENA "/>
    <s v="Cerrado"/>
    <s v="Julio"/>
    <x v="0"/>
    <x v="0"/>
  </r>
  <r>
    <n v="2870"/>
    <n v="22980"/>
    <s v="Tramitar Peticiones"/>
    <x v="177"/>
    <x v="6"/>
    <d v="2020-07-15T00:00:00"/>
    <s v="Julio - Septiembre"/>
    <n v="6"/>
    <n v="5"/>
    <s v="CRISTIAN ANDRÉS ECHEVERRI JARAMILLO"/>
    <s v="Cerrado"/>
    <s v="Julio"/>
    <x v="0"/>
    <x v="0"/>
  </r>
  <r>
    <n v="2871"/>
    <n v="22981"/>
    <s v="Tramitar Queja"/>
    <x v="177"/>
    <x v="6"/>
    <d v="2020-07-14T00:00:00"/>
    <s v="Julio - Septiembre"/>
    <n v="5"/>
    <n v="4"/>
    <s v="julian david arboleda castro"/>
    <s v="Cerrado"/>
    <s v="Julio"/>
    <x v="0"/>
    <x v="0"/>
  </r>
  <r>
    <n v="2872"/>
    <n v="22982"/>
    <s v="Tramitar Queja"/>
    <x v="177"/>
    <x v="6"/>
    <d v="2020-07-14T00:00:00"/>
    <s v="Julio - Septiembre"/>
    <n v="5"/>
    <n v="4"/>
    <s v="jose luis torres escobar"/>
    <s v="Cerrado"/>
    <s v="Julio"/>
    <x v="0"/>
    <x v="0"/>
  </r>
  <r>
    <n v="2873"/>
    <n v="22983"/>
    <s v="Tramitar Peticiones"/>
    <x v="178"/>
    <x v="6"/>
    <d v="2020-07-15T00:00:00"/>
    <s v="Julio - Septiembre"/>
    <n v="5"/>
    <n v="4"/>
    <s v="Maria ferNanda rosas rueda"/>
    <s v="Cerrado"/>
    <s v="Julio"/>
    <x v="0"/>
    <x v="0"/>
  </r>
  <r>
    <n v="2874"/>
    <n v="22984"/>
    <s v="Tramitar Peticiones"/>
    <x v="178"/>
    <x v="6"/>
    <d v="2020-07-15T00:00:00"/>
    <s v="Julio - Septiembre"/>
    <n v="5"/>
    <n v="4"/>
    <s v="MELANNIE ROMERO VEGA"/>
    <s v="Cerrado"/>
    <s v="Julio"/>
    <x v="0"/>
    <x v="0"/>
  </r>
  <r>
    <n v="2875"/>
    <n v="22985"/>
    <s v="Tramitar Queja"/>
    <x v="178"/>
    <x v="6"/>
    <d v="2020-07-15T00:00:00"/>
    <s v="Julio - Septiembre"/>
    <n v="5"/>
    <n v="4"/>
    <s v="Maria Pilar Rodriguez"/>
    <s v="Cerrado"/>
    <s v="Julio"/>
    <x v="0"/>
    <x v="0"/>
  </r>
  <r>
    <n v="2876"/>
    <n v="22986"/>
    <s v="Tramitar Queja"/>
    <x v="178"/>
    <x v="6"/>
    <d v="2020-07-15T00:00:00"/>
    <s v="Julio - Septiembre"/>
    <n v="5"/>
    <n v="4"/>
    <s v="Maria Pilar Rodriguez"/>
    <s v="Cerrado"/>
    <s v="Julio"/>
    <x v="0"/>
    <x v="0"/>
  </r>
  <r>
    <n v="2877"/>
    <n v="22987"/>
    <s v="Tramitar Peticiones"/>
    <x v="178"/>
    <x v="6"/>
    <d v="2020-07-15T00:00:00"/>
    <s v="Julio - Septiembre"/>
    <n v="5"/>
    <n v="4"/>
    <s v="candelaria sepulveda escobar"/>
    <s v="Cerrado"/>
    <s v="Julio"/>
    <x v="0"/>
    <x v="0"/>
  </r>
  <r>
    <n v="2878"/>
    <n v="22988"/>
    <s v="Tramitar Peticiones"/>
    <x v="178"/>
    <x v="6"/>
    <d v="2020-07-15T00:00:00"/>
    <s v="Julio - Septiembre"/>
    <n v="5"/>
    <n v="4"/>
    <s v="COOPERATIVA MULTIACTIVA DE ACTIVOS Y FINANZAS COOAFIN"/>
    <s v="Cerrado"/>
    <s v="Julio"/>
    <x v="0"/>
    <x v="0"/>
  </r>
  <r>
    <n v="2879"/>
    <n v="22989"/>
    <s v="Tramitar Peticiones"/>
    <x v="178"/>
    <x v="6"/>
    <d v="2020-07-15T00:00:00"/>
    <s v="Julio - Septiembre"/>
    <n v="5"/>
    <n v="4"/>
    <s v="cindy paola lopez noreña"/>
    <s v="Cerrado"/>
    <s v="Julio"/>
    <x v="0"/>
    <x v="0"/>
  </r>
  <r>
    <n v="2880"/>
    <n v="22990"/>
    <s v="Tramitar Peticiones"/>
    <x v="178"/>
    <x v="6"/>
    <d v="2020-07-15T00:00:00"/>
    <s v="Julio - Septiembre"/>
    <n v="5"/>
    <n v="4"/>
    <s v="GLORIA SIERRA RAMIREZ"/>
    <s v="Cerrado"/>
    <s v="Julio"/>
    <x v="0"/>
    <x v="0"/>
  </r>
  <r>
    <n v="2881"/>
    <n v="22991"/>
    <s v="Tramitar Peticiones"/>
    <x v="178"/>
    <x v="6"/>
    <d v="2020-07-15T00:00:00"/>
    <s v="Julio - Septiembre"/>
    <n v="5"/>
    <n v="4"/>
    <s v="ENELIS BELEÑO MENDOZA"/>
    <s v="Cerrado"/>
    <s v="Julio"/>
    <x v="0"/>
    <x v="0"/>
  </r>
  <r>
    <n v="2882"/>
    <n v="22992"/>
    <s v="Tramitar Peticiones"/>
    <x v="178"/>
    <x v="6"/>
    <d v="2020-07-15T00:00:00"/>
    <s v="Julio - Septiembre"/>
    <n v="5"/>
    <n v="4"/>
    <s v="Ximena Ramirez Mejia"/>
    <s v="Cerrado"/>
    <s v="Julio"/>
    <x v="0"/>
    <x v="0"/>
  </r>
  <r>
    <n v="2883"/>
    <n v="22993"/>
    <s v="Tramitar Queja"/>
    <x v="178"/>
    <x v="6"/>
    <d v="2020-07-14T00:00:00"/>
    <s v="Julio - Septiembre"/>
    <n v="4"/>
    <n v="3"/>
    <s v="GLORIA AMPARO CRUZ"/>
    <s v="Cerrado"/>
    <s v="Julio"/>
    <x v="0"/>
    <x v="0"/>
  </r>
  <r>
    <n v="2884"/>
    <n v="22994"/>
    <s v="Tramitar Queja"/>
    <x v="178"/>
    <x v="6"/>
    <d v="2020-07-14T00:00:00"/>
    <s v="Julio - Septiembre"/>
    <n v="4"/>
    <n v="3"/>
    <s v="raquel garcia de rodriguez"/>
    <s v="Cerrado"/>
    <s v="Julio"/>
    <x v="0"/>
    <x v="0"/>
  </r>
  <r>
    <n v="2885"/>
    <n v="22995"/>
    <s v="Tramitar Peticiones"/>
    <x v="178"/>
    <x v="6"/>
    <d v="2020-07-15T00:00:00"/>
    <s v="Julio - Septiembre"/>
    <n v="5"/>
    <n v="4"/>
    <s v="maria griselda vargas"/>
    <s v="Cerrado"/>
    <s v="Julio"/>
    <x v="0"/>
    <x v="0"/>
  </r>
  <r>
    <n v="2886"/>
    <n v="22996"/>
    <s v="Tramitar Queja"/>
    <x v="178"/>
    <x v="6"/>
    <s v="Pendiente"/>
    <s v="Pendiente"/>
    <s v="No aplica"/>
    <s v="No aplica"/>
    <s v="Gustavo Enrique Araujo Jimenez"/>
    <s v="Abierto"/>
    <s v="Pendiente"/>
    <x v="1"/>
    <x v="1"/>
  </r>
  <r>
    <n v="2887"/>
    <n v="22997"/>
    <s v="Tramitar Peticiones"/>
    <x v="178"/>
    <x v="6"/>
    <d v="2020-07-15T00:00:00"/>
    <s v="Julio - Septiembre"/>
    <n v="5"/>
    <n v="4"/>
    <s v="Edgar Santiago Arevalo"/>
    <s v="Cerrado"/>
    <s v="Julio"/>
    <x v="0"/>
    <x v="0"/>
  </r>
  <r>
    <n v="2888"/>
    <n v="22998"/>
    <s v="Tramitar Peticiones"/>
    <x v="178"/>
    <x v="6"/>
    <d v="2020-07-15T00:00:00"/>
    <s v="Julio - Septiembre"/>
    <n v="5"/>
    <n v="4"/>
    <s v="Jean Carlos Chamorro"/>
    <s v="Cerrado"/>
    <s v="Julio"/>
    <x v="0"/>
    <x v="0"/>
  </r>
  <r>
    <n v="2889"/>
    <n v="22999"/>
    <s v="Tramitar Peticiones"/>
    <x v="178"/>
    <x v="6"/>
    <d v="2020-07-15T00:00:00"/>
    <s v="Julio - Septiembre"/>
    <n v="5"/>
    <n v="4"/>
    <s v="Francy Salamanca"/>
    <s v="Cerrado"/>
    <s v="Julio"/>
    <x v="0"/>
    <x v="0"/>
  </r>
  <r>
    <n v="2890"/>
    <n v="23000"/>
    <s v="Tramitar Queja"/>
    <x v="178"/>
    <x v="6"/>
    <d v="2020-07-15T00:00:00"/>
    <s v="Julio - Septiembre"/>
    <n v="5"/>
    <n v="4"/>
    <s v="SEGUNDO CAMILO PRIETO GARCIA"/>
    <s v="Cerrado"/>
    <s v="Julio"/>
    <x v="0"/>
    <x v="0"/>
  </r>
  <r>
    <n v="2891"/>
    <n v="23001"/>
    <s v="Asignar Sugerencia"/>
    <x v="178"/>
    <x v="6"/>
    <s v="Pendiente"/>
    <s v="Pendiente"/>
    <s v="No aplica"/>
    <s v="No aplica"/>
    <s v="Christian Diaz"/>
    <s v="Abierto"/>
    <s v="Pendiente"/>
    <x v="1"/>
    <x v="1"/>
  </r>
  <r>
    <n v="2892"/>
    <n v="23002"/>
    <s v="Tramitar Queja"/>
    <x v="178"/>
    <x v="6"/>
    <d v="2020-07-14T00:00:00"/>
    <s v="Julio - Septiembre"/>
    <n v="4"/>
    <n v="3"/>
    <s v="ruben dario olaya vera"/>
    <s v="Cerrado"/>
    <s v="Julio"/>
    <x v="0"/>
    <x v="0"/>
  </r>
  <r>
    <n v="2893"/>
    <n v="23003"/>
    <s v="Tramitar Peticiones"/>
    <x v="178"/>
    <x v="6"/>
    <d v="2020-07-15T00:00:00"/>
    <s v="Julio - Septiembre"/>
    <n v="5"/>
    <n v="4"/>
    <s v="ROSAURA VÁSQUEZ SABOGAL"/>
    <s v="Cerrado"/>
    <s v="Julio"/>
    <x v="0"/>
    <x v="0"/>
  </r>
  <r>
    <n v="2894"/>
    <n v="23004"/>
    <s v="Tramitar Peticiones"/>
    <x v="178"/>
    <x v="6"/>
    <d v="2020-07-15T00:00:00"/>
    <s v="Julio - Septiembre"/>
    <n v="5"/>
    <n v="4"/>
    <s v="ANA CAROLINA CASTELLANOS MENDIVELSO"/>
    <s v="Cerrado"/>
    <s v="Julio"/>
    <x v="0"/>
    <x v="0"/>
  </r>
  <r>
    <n v="2895"/>
    <n v="23005"/>
    <s v="Tramitar Peticiones"/>
    <x v="178"/>
    <x v="6"/>
    <d v="2020-07-15T00:00:00"/>
    <s v="Julio - Septiembre"/>
    <n v="5"/>
    <n v="4"/>
    <s v="GANDY ALARCÓN MONTERO"/>
    <s v="Cerrado"/>
    <s v="Julio"/>
    <x v="0"/>
    <x v="0"/>
  </r>
  <r>
    <n v="2896"/>
    <n v="23006"/>
    <s v="Tramitar Peticiones"/>
    <x v="178"/>
    <x v="6"/>
    <d v="2020-07-15T00:00:00"/>
    <s v="Julio - Septiembre"/>
    <n v="5"/>
    <n v="4"/>
    <s v="FRANCISCA CESTAGALLI ESCOBAR"/>
    <s v="Cerrado"/>
    <s v="Julio"/>
    <x v="0"/>
    <x v="0"/>
  </r>
  <r>
    <n v="2897"/>
    <n v="23007"/>
    <s v="Tramitar Peticiones"/>
    <x v="178"/>
    <x v="6"/>
    <d v="2020-07-15T00:00:00"/>
    <s v="Julio - Septiembre"/>
    <n v="5"/>
    <n v="4"/>
    <s v="ORLANDO JOSE ACOSTA LOPEZ"/>
    <s v="Cerrado"/>
    <s v="Julio"/>
    <x v="0"/>
    <x v="0"/>
  </r>
  <r>
    <n v="2898"/>
    <n v="23008"/>
    <s v="Tramitar Reclamo"/>
    <x v="178"/>
    <x v="6"/>
    <d v="2020-07-17T00:00:00"/>
    <s v="Julio - Septiembre"/>
    <n v="7"/>
    <n v="6"/>
    <s v="Sandra Patricia Rodriguez"/>
    <s v="Cerrado"/>
    <s v="Julio"/>
    <x v="0"/>
    <x v="0"/>
  </r>
  <r>
    <n v="2899"/>
    <n v="23009"/>
    <s v="Tramitar Peticiones"/>
    <x v="178"/>
    <x v="6"/>
    <d v="2020-07-15T00:00:00"/>
    <s v="Julio - Septiembre"/>
    <n v="5"/>
    <n v="4"/>
    <s v="OSCAR AGUDELO FLOREZ"/>
    <s v="Cerrado"/>
    <s v="Julio"/>
    <x v="0"/>
    <x v="0"/>
  </r>
  <r>
    <n v="2900"/>
    <n v="23010"/>
    <s v="Tramitar Peticiones"/>
    <x v="178"/>
    <x v="6"/>
    <d v="2020-07-15T00:00:00"/>
    <s v="Julio - Septiembre"/>
    <n v="5"/>
    <n v="4"/>
    <s v="Adriana García"/>
    <s v="Cerrado"/>
    <s v="Julio"/>
    <x v="0"/>
    <x v="0"/>
  </r>
  <r>
    <n v="2901"/>
    <n v="23011"/>
    <s v="Tramitar Peticiones"/>
    <x v="178"/>
    <x v="6"/>
    <d v="2020-07-15T00:00:00"/>
    <s v="Julio - Septiembre"/>
    <n v="5"/>
    <n v="4"/>
    <s v="jaime hincapie"/>
    <s v="Cerrado"/>
    <s v="Julio"/>
    <x v="0"/>
    <x v="0"/>
  </r>
  <r>
    <n v="2902"/>
    <n v="23012"/>
    <s v="Tramitar Reclamo"/>
    <x v="178"/>
    <x v="6"/>
    <d v="2020-07-17T00:00:00"/>
    <s v="Julio - Septiembre"/>
    <n v="7"/>
    <n v="6"/>
    <s v="JOAN SEBASTIAN LOZADA BARRIOS"/>
    <s v="Cerrado"/>
    <s v="Julio"/>
    <x v="0"/>
    <x v="0"/>
  </r>
  <r>
    <n v="2903"/>
    <n v="23013"/>
    <s v="Tramitar Peticiones"/>
    <x v="179"/>
    <x v="6"/>
    <d v="2020-07-15T00:00:00"/>
    <s v="Julio - Septiembre"/>
    <n v="4"/>
    <n v="3"/>
    <s v="Maria Alejandra Martinez Ramirez"/>
    <s v="Cerrado"/>
    <s v="Julio"/>
    <x v="0"/>
    <x v="0"/>
  </r>
  <r>
    <n v="2904"/>
    <n v="23014"/>
    <s v="Tramitar Peticiones"/>
    <x v="179"/>
    <x v="6"/>
    <d v="2020-07-15T00:00:00"/>
    <s v="Julio - Septiembre"/>
    <n v="4"/>
    <n v="3"/>
    <s v="Samuel David De Arco Saavedra"/>
    <s v="Cerrado"/>
    <s v="Julio"/>
    <x v="0"/>
    <x v="0"/>
  </r>
  <r>
    <n v="2905"/>
    <n v="23015"/>
    <s v="Tramitar Peticiones"/>
    <x v="179"/>
    <x v="6"/>
    <d v="2020-07-15T00:00:00"/>
    <s v="Julio - Septiembre"/>
    <n v="4"/>
    <n v="3"/>
    <s v="Jorge enrique llanos molina"/>
    <s v="Cerrado"/>
    <s v="Julio"/>
    <x v="0"/>
    <x v="0"/>
  </r>
  <r>
    <n v="2906"/>
    <n v="23016"/>
    <s v="Tramitar Peticiones"/>
    <x v="179"/>
    <x v="6"/>
    <d v="2020-07-16T00:00:00"/>
    <s v="Julio - Septiembre"/>
    <n v="5"/>
    <n v="4"/>
    <s v="Diana Padilla"/>
    <s v="Cerrado"/>
    <s v="Julio"/>
    <x v="0"/>
    <x v="0"/>
  </r>
  <r>
    <n v="2907"/>
    <n v="23017"/>
    <s v="Tramitar Queja"/>
    <x v="179"/>
    <x v="6"/>
    <d v="2020-07-17T00:00:00"/>
    <s v="Julio - Septiembre"/>
    <n v="6"/>
    <n v="5"/>
    <s v="JOSE GERARDO BALANTA ROJAS"/>
    <s v="Cerrado"/>
    <s v="Julio"/>
    <x v="0"/>
    <x v="0"/>
  </r>
  <r>
    <n v="2908"/>
    <n v="23018"/>
    <s v="Tramitar Peticiones"/>
    <x v="179"/>
    <x v="6"/>
    <d v="2020-07-16T00:00:00"/>
    <s v="Julio - Septiembre"/>
    <n v="5"/>
    <n v="4"/>
    <s v="GONZALO CONTRERAS"/>
    <s v="Cerrado"/>
    <s v="Julio"/>
    <x v="0"/>
    <x v="0"/>
  </r>
  <r>
    <n v="2909"/>
    <n v="23019"/>
    <s v="Tramitar Peticiones"/>
    <x v="179"/>
    <x v="6"/>
    <d v="2020-07-16T00:00:00"/>
    <s v="Julio - Septiembre"/>
    <n v="5"/>
    <n v="4"/>
    <s v="Fredy Edilson Villamil Martinez"/>
    <s v="Cerrado"/>
    <s v="Julio"/>
    <x v="0"/>
    <x v="0"/>
  </r>
  <r>
    <n v="2910"/>
    <n v="23020"/>
    <s v="Tramitar Peticiones"/>
    <x v="179"/>
    <x v="6"/>
    <d v="2020-07-16T00:00:00"/>
    <s v="Julio - Septiembre"/>
    <n v="5"/>
    <n v="4"/>
    <s v="MARY LUZ DAZA MARTINEZ"/>
    <s v="Cerrado"/>
    <s v="Julio"/>
    <x v="0"/>
    <x v="0"/>
  </r>
  <r>
    <n v="2911"/>
    <n v="23021"/>
    <s v="Tramitar Peticiones"/>
    <x v="179"/>
    <x v="6"/>
    <d v="2020-07-16T00:00:00"/>
    <s v="Julio - Septiembre"/>
    <n v="5"/>
    <n v="4"/>
    <s v="HECTOR ANGEL COLLAZOS FIERRO"/>
    <s v="Cerrado"/>
    <s v="Julio"/>
    <x v="0"/>
    <x v="0"/>
  </r>
  <r>
    <n v="2912"/>
    <n v="23022"/>
    <s v="Tramitar Peticiones"/>
    <x v="179"/>
    <x v="6"/>
    <d v="2020-07-16T00:00:00"/>
    <s v="Julio - Septiembre"/>
    <n v="5"/>
    <n v="4"/>
    <s v="HECTOR ANGEL COLLAZOS FIERRO"/>
    <s v="Cerrado"/>
    <s v="Julio"/>
    <x v="0"/>
    <x v="0"/>
  </r>
  <r>
    <n v="2913"/>
    <n v="23023"/>
    <s v="Tramitar Reclamo"/>
    <x v="179"/>
    <x v="6"/>
    <d v="2020-07-17T00:00:00"/>
    <s v="Julio - Septiembre"/>
    <n v="6"/>
    <n v="5"/>
    <s v="juan manuel martinez calderon"/>
    <s v="Cerrado"/>
    <s v="Julio"/>
    <x v="0"/>
    <x v="0"/>
  </r>
  <r>
    <n v="2914"/>
    <n v="23024"/>
    <s v="Tramitar Peticiones"/>
    <x v="179"/>
    <x v="6"/>
    <d v="2020-07-16T00:00:00"/>
    <s v="Julio - Septiembre"/>
    <n v="5"/>
    <n v="4"/>
    <s v="Martha Cecilia Quintero"/>
    <s v="Cerrado"/>
    <s v="Julio"/>
    <x v="0"/>
    <x v="0"/>
  </r>
  <r>
    <n v="2915"/>
    <n v="23025"/>
    <s v="Tramitar Peticiones"/>
    <x v="179"/>
    <x v="6"/>
    <d v="2020-07-16T00:00:00"/>
    <s v="Julio - Septiembre"/>
    <n v="5"/>
    <n v="4"/>
    <s v="JAVIER ALFONSO CELEDON LBELO"/>
    <s v="Cerrado"/>
    <s v="Julio"/>
    <x v="0"/>
    <x v="0"/>
  </r>
  <r>
    <n v="2916"/>
    <n v="23026"/>
    <s v="Tramitar Peticiones"/>
    <x v="179"/>
    <x v="6"/>
    <d v="2020-07-16T00:00:00"/>
    <s v="Julio - Septiembre"/>
    <n v="5"/>
    <n v="4"/>
    <s v="yensy arboled valle"/>
    <s v="Cerrado"/>
    <s v="Julio"/>
    <x v="0"/>
    <x v="0"/>
  </r>
  <r>
    <n v="2917"/>
    <n v="23027"/>
    <s v="Tramitar Peticiones"/>
    <x v="179"/>
    <x v="6"/>
    <d v="2020-07-16T00:00:00"/>
    <s v="Julio - Septiembre"/>
    <n v="5"/>
    <n v="4"/>
    <s v="Luis Evelio Giraldo Cardona"/>
    <s v="Cerrado"/>
    <s v="Julio"/>
    <x v="0"/>
    <x v="0"/>
  </r>
  <r>
    <n v="2918"/>
    <n v="23028"/>
    <s v="Tramitar Peticiones"/>
    <x v="180"/>
    <x v="6"/>
    <d v="2020-07-16T00:00:00"/>
    <s v="Julio - Septiembre"/>
    <n v="4"/>
    <n v="4"/>
    <s v="Oscar Gerardo Gutiérrez Anaya"/>
    <s v="Cerrado"/>
    <s v="Julio"/>
    <x v="0"/>
    <x v="0"/>
  </r>
  <r>
    <n v="2919"/>
    <n v="23029"/>
    <s v="Tramitar Peticiones"/>
    <x v="180"/>
    <x v="6"/>
    <d v="2020-07-16T00:00:00"/>
    <s v="Julio - Septiembre"/>
    <n v="4"/>
    <n v="4"/>
    <s v="leonardo fabio soto castaño"/>
    <s v="Cerrado"/>
    <s v="Julio"/>
    <x v="0"/>
    <x v="0"/>
  </r>
  <r>
    <n v="2920"/>
    <n v="23030"/>
    <s v="Tramitar Peticiones"/>
    <x v="180"/>
    <x v="6"/>
    <d v="2020-07-16T00:00:00"/>
    <s v="Julio - Septiembre"/>
    <n v="4"/>
    <n v="4"/>
    <s v="oscar fernando montero montiel"/>
    <s v="Cerrado"/>
    <s v="Julio"/>
    <x v="0"/>
    <x v="0"/>
  </r>
  <r>
    <n v="2921"/>
    <n v="23031"/>
    <s v="Tramitar Peticiones"/>
    <x v="180"/>
    <x v="6"/>
    <d v="2020-07-16T00:00:00"/>
    <s v="Julio - Septiembre"/>
    <n v="4"/>
    <n v="4"/>
    <s v="edwar barreto rodriguez"/>
    <s v="Cerrado"/>
    <s v="Julio"/>
    <x v="0"/>
    <x v="0"/>
  </r>
  <r>
    <n v="2922"/>
    <n v="23032"/>
    <s v="Tramitar Reclamo"/>
    <x v="180"/>
    <x v="6"/>
    <d v="2020-07-17T00:00:00"/>
    <s v="Julio - Septiembre"/>
    <n v="5"/>
    <n v="5"/>
    <s v="Edgardo Fabian Muñoz De leon"/>
    <s v="Cerrado"/>
    <s v="Julio"/>
    <x v="0"/>
    <x v="0"/>
  </r>
  <r>
    <n v="2923"/>
    <n v="23033"/>
    <s v="Tramitar Peticiones"/>
    <x v="180"/>
    <x v="6"/>
    <d v="2020-07-16T00:00:00"/>
    <s v="Julio - Septiembre"/>
    <n v="4"/>
    <n v="4"/>
    <s v="LUISA FERNANDA SILVA CORTES"/>
    <s v="Cerrado"/>
    <s v="Julio"/>
    <x v="0"/>
    <x v="0"/>
  </r>
  <r>
    <n v="2924"/>
    <n v="23034"/>
    <s v="Tramitar Queja"/>
    <x v="180"/>
    <x v="6"/>
    <d v="2020-07-17T00:00:00"/>
    <s v="Julio - Septiembre"/>
    <n v="5"/>
    <n v="5"/>
    <s v="luis eduardo mendoza patiño"/>
    <s v="Cerrado"/>
    <s v="Julio"/>
    <x v="0"/>
    <x v="0"/>
  </r>
  <r>
    <n v="2925"/>
    <n v="23035"/>
    <s v="Tramitar Queja"/>
    <x v="180"/>
    <x v="6"/>
    <d v="2020-07-17T00:00:00"/>
    <s v="Julio - Septiembre"/>
    <n v="5"/>
    <n v="5"/>
    <s v="luis eduardo mendoza patiño"/>
    <s v="Cerrado"/>
    <s v="Julio"/>
    <x v="0"/>
    <x v="0"/>
  </r>
  <r>
    <n v="2926"/>
    <n v="23036"/>
    <s v="Tramitar Peticiones"/>
    <x v="180"/>
    <x v="6"/>
    <d v="2020-07-16T00:00:00"/>
    <s v="Julio - Septiembre"/>
    <n v="4"/>
    <n v="4"/>
    <s v="YHON EDINSON MOSQUERA DIAZ"/>
    <s v="Cerrado"/>
    <s v="Julio"/>
    <x v="0"/>
    <x v="0"/>
  </r>
  <r>
    <n v="2927"/>
    <n v="23037"/>
    <s v="Tramitar Peticiones"/>
    <x v="180"/>
    <x v="6"/>
    <d v="2020-07-16T00:00:00"/>
    <s v="Julio - Septiembre"/>
    <n v="4"/>
    <n v="4"/>
    <s v="MARIA DEL PILAR GOMEZ CALDERON"/>
    <s v="Cerrado"/>
    <s v="Julio"/>
    <x v="0"/>
    <x v="0"/>
  </r>
  <r>
    <n v="2928"/>
    <n v="23038"/>
    <s v="Tramitar Peticiones"/>
    <x v="180"/>
    <x v="6"/>
    <d v="2020-07-16T00:00:00"/>
    <s v="Julio - Septiembre"/>
    <n v="4"/>
    <n v="4"/>
    <s v="chris nshira stefania ibagon rodriguez"/>
    <s v="Cerrado"/>
    <s v="Julio"/>
    <x v="0"/>
    <x v="0"/>
  </r>
  <r>
    <n v="2929"/>
    <n v="23039"/>
    <s v="Tramitar Peticiones"/>
    <x v="180"/>
    <x v="6"/>
    <d v="2020-07-21T00:00:00"/>
    <s v="Julio - Septiembre"/>
    <n v="9"/>
    <n v="7"/>
    <s v="RUBY RAMOS ROJAS"/>
    <s v="Cerrado"/>
    <s v="Julio"/>
    <x v="0"/>
    <x v="0"/>
  </r>
  <r>
    <n v="2930"/>
    <n v="23040"/>
    <s v="Tramitar Peticiones"/>
    <x v="180"/>
    <x v="6"/>
    <d v="2020-07-21T00:00:00"/>
    <s v="Julio - Septiembre"/>
    <n v="9"/>
    <n v="7"/>
    <s v="JOSE MIGUEL PAEZ MEZA"/>
    <s v="Cerrado"/>
    <s v="Julio"/>
    <x v="0"/>
    <x v="0"/>
  </r>
  <r>
    <n v="2931"/>
    <n v="23041"/>
    <s v="Tramitar Peticiones"/>
    <x v="180"/>
    <x v="6"/>
    <d v="2020-07-21T00:00:00"/>
    <s v="Julio - Septiembre"/>
    <n v="9"/>
    <n v="7"/>
    <s v="CAROLINA RODRIGUEZ CAMACHO"/>
    <s v="Cerrado"/>
    <s v="Julio"/>
    <x v="0"/>
    <x v="0"/>
  </r>
  <r>
    <n v="2932"/>
    <n v="23042"/>
    <s v="Tramitar Peticiones"/>
    <x v="180"/>
    <x v="6"/>
    <d v="2020-07-21T00:00:00"/>
    <s v="Julio - Septiembre"/>
    <n v="9"/>
    <n v="7"/>
    <s v="lady siabatto"/>
    <s v="Cerrado"/>
    <s v="Julio"/>
    <x v="0"/>
    <x v="0"/>
  </r>
  <r>
    <n v="2933"/>
    <n v="23043"/>
    <s v="Tramitar Peticiones"/>
    <x v="181"/>
    <x v="6"/>
    <d v="2020-07-21T00:00:00"/>
    <s v="Julio - Septiembre"/>
    <n v="8"/>
    <n v="7"/>
    <s v="BEATRIZ SUAREZ"/>
    <s v="Cerrado"/>
    <s v="Julio"/>
    <x v="0"/>
    <x v="0"/>
  </r>
  <r>
    <n v="2934"/>
    <n v="23044"/>
    <s v="Tramitar Queja"/>
    <x v="181"/>
    <x v="6"/>
    <s v="Pendiente"/>
    <s v="Pendiente"/>
    <s v="No aplica"/>
    <s v="No aplica"/>
    <s v="JAIRO TABARES"/>
    <s v="Abierto"/>
    <s v="Pendiente"/>
    <x v="1"/>
    <x v="1"/>
  </r>
  <r>
    <n v="2935"/>
    <n v="23045"/>
    <s v="Tramitar Peticiones"/>
    <x v="181"/>
    <x v="6"/>
    <d v="2020-07-21T00:00:00"/>
    <s v="Julio - Septiembre"/>
    <n v="8"/>
    <n v="7"/>
    <s v="JUAN CARLOS CALDERON ESPAÑA"/>
    <s v="Cerrado"/>
    <s v="Julio"/>
    <x v="0"/>
    <x v="0"/>
  </r>
  <r>
    <n v="2936"/>
    <n v="23046"/>
    <s v="Tramitar Queja"/>
    <x v="181"/>
    <x v="6"/>
    <d v="2020-07-17T00:00:00"/>
    <s v="Julio - Septiembre"/>
    <n v="4"/>
    <n v="5"/>
    <s v="WILMER GIOVANY MARTIN CAMPOS"/>
    <s v="Cerrado"/>
    <s v="Julio"/>
    <x v="0"/>
    <x v="0"/>
  </r>
  <r>
    <n v="2937"/>
    <n v="23047"/>
    <s v="Tramitar Queja"/>
    <x v="181"/>
    <x v="6"/>
    <d v="2020-07-17T00:00:00"/>
    <s v="Julio - Septiembre"/>
    <n v="4"/>
    <n v="5"/>
    <s v="FRANCISCO COLORADO MUÑOZ"/>
    <s v="Cerrado"/>
    <s v="Julio"/>
    <x v="0"/>
    <x v="0"/>
  </r>
  <r>
    <n v="2938"/>
    <n v="23048"/>
    <s v="Tramitar Queja"/>
    <x v="181"/>
    <x v="6"/>
    <d v="2020-07-31T00:00:00"/>
    <s v="Julio - Septiembre"/>
    <n v="18"/>
    <n v="15"/>
    <s v="ROBINSON"/>
    <s v="Cerrado"/>
    <s v="Julio"/>
    <x v="0"/>
    <x v="0"/>
  </r>
  <r>
    <n v="2939"/>
    <n v="23049"/>
    <s v="Tramitar Peticiones"/>
    <x v="181"/>
    <x v="6"/>
    <d v="2020-07-21T00:00:00"/>
    <s v="Julio - Septiembre"/>
    <n v="8"/>
    <n v="7"/>
    <s v="Wendy Velásquez Ramírez"/>
    <s v="Cerrado"/>
    <s v="Julio"/>
    <x v="0"/>
    <x v="0"/>
  </r>
  <r>
    <n v="2940"/>
    <n v="23050"/>
    <s v="Tramitar Peticiones"/>
    <x v="181"/>
    <x v="6"/>
    <d v="2020-07-21T00:00:00"/>
    <s v="Julio - Septiembre"/>
    <n v="8"/>
    <n v="7"/>
    <s v="ALVEIRO MALAVER ECHEVERRIA"/>
    <s v="Cerrado"/>
    <s v="Julio"/>
    <x v="0"/>
    <x v="0"/>
  </r>
  <r>
    <n v="2941"/>
    <n v="23051"/>
    <s v="Tramitar Peticiones"/>
    <x v="181"/>
    <x v="6"/>
    <d v="2020-07-21T00:00:00"/>
    <s v="Julio - Septiembre"/>
    <n v="8"/>
    <n v="7"/>
    <s v="NORALUZ DURANGO GUARIN"/>
    <s v="Cerrado"/>
    <s v="Julio"/>
    <x v="0"/>
    <x v="0"/>
  </r>
  <r>
    <n v="2942"/>
    <n v="23052"/>
    <s v="Tramitar Peticiones"/>
    <x v="181"/>
    <x v="6"/>
    <d v="2020-07-21T00:00:00"/>
    <s v="Julio - Septiembre"/>
    <n v="8"/>
    <n v="7"/>
    <s v="WILLIAM LOPEZ LEYTON"/>
    <s v="Cerrado"/>
    <s v="Julio"/>
    <x v="0"/>
    <x v="0"/>
  </r>
  <r>
    <n v="2943"/>
    <n v="23053"/>
    <s v="Tramitar Peticiones"/>
    <x v="181"/>
    <x v="6"/>
    <d v="2020-07-21T00:00:00"/>
    <s v="Julio - Septiembre"/>
    <n v="8"/>
    <n v="7"/>
    <s v="SANTIAGO ALZATE CARDONA"/>
    <s v="Cerrado"/>
    <s v="Julio"/>
    <x v="0"/>
    <x v="0"/>
  </r>
  <r>
    <n v="2944"/>
    <n v="23054"/>
    <s v="Tramitar Peticiones"/>
    <x v="181"/>
    <x v="6"/>
    <d v="2020-07-21T00:00:00"/>
    <s v="Julio - Septiembre"/>
    <n v="8"/>
    <n v="7"/>
    <s v="Rafael H. Otálora Pineda"/>
    <s v="Cerrado"/>
    <s v="Julio"/>
    <x v="0"/>
    <x v="0"/>
  </r>
  <r>
    <n v="2945"/>
    <n v="23055"/>
    <s v="Tramitar Peticiones"/>
    <x v="181"/>
    <x v="6"/>
    <d v="2020-07-21T00:00:00"/>
    <s v="Julio - Septiembre"/>
    <n v="8"/>
    <n v="7"/>
    <s v="Camilo Andres Vargas Castillo"/>
    <s v="Cerrado"/>
    <s v="Julio"/>
    <x v="0"/>
    <x v="0"/>
  </r>
  <r>
    <n v="2946"/>
    <n v="23056"/>
    <s v="Tramitar Peticiones"/>
    <x v="181"/>
    <x v="6"/>
    <d v="2020-07-21T00:00:00"/>
    <s v="Julio - Septiembre"/>
    <n v="8"/>
    <n v="7"/>
    <s v="Camilo Andres Vargas Castillo"/>
    <s v="Cerrado"/>
    <s v="Julio"/>
    <x v="0"/>
    <x v="0"/>
  </r>
  <r>
    <n v="2947"/>
    <n v="23057"/>
    <s v="Tramitar Reclamo"/>
    <x v="181"/>
    <x v="6"/>
    <d v="2020-07-17T00:00:00"/>
    <s v="Julio - Septiembre"/>
    <n v="4"/>
    <n v="5"/>
    <s v="GERMAN GALVIS GALVIS"/>
    <s v="Cerrado"/>
    <s v="Julio"/>
    <x v="0"/>
    <x v="0"/>
  </r>
  <r>
    <n v="2948"/>
    <n v="23058"/>
    <s v="Tramitar Queja"/>
    <x v="181"/>
    <x v="6"/>
    <s v="Pendiente"/>
    <s v="Pendiente"/>
    <s v="No aplica"/>
    <s v="No aplica"/>
    <s v="DELIA TINOCO MENDOZA"/>
    <s v="Abierto"/>
    <s v="Pendiente"/>
    <x v="1"/>
    <x v="1"/>
  </r>
  <r>
    <n v="2949"/>
    <n v="23059"/>
    <s v="Tramitar Peticiones"/>
    <x v="181"/>
    <x v="6"/>
    <d v="2020-07-21T00:00:00"/>
    <s v="Julio - Septiembre"/>
    <n v="8"/>
    <n v="7"/>
    <s v="Luis Jimmy Paz Lopez"/>
    <s v="Cerrado"/>
    <s v="Julio"/>
    <x v="0"/>
    <x v="0"/>
  </r>
  <r>
    <n v="2950"/>
    <n v="23060"/>
    <s v="Tramitar Peticiones"/>
    <x v="181"/>
    <x v="6"/>
    <d v="2020-07-21T00:00:00"/>
    <s v="Julio - Septiembre"/>
    <n v="8"/>
    <n v="7"/>
    <s v="Mayra Fernanda Frías Delgadillo"/>
    <s v="Cerrado"/>
    <s v="Julio"/>
    <x v="0"/>
    <x v="0"/>
  </r>
  <r>
    <n v="2951"/>
    <n v="23061"/>
    <s v="Tramitar Peticiones"/>
    <x v="181"/>
    <x v="6"/>
    <d v="2020-07-21T00:00:00"/>
    <s v="Julio - Septiembre"/>
    <n v="8"/>
    <n v="7"/>
    <s v="GINNA TATIANA PULIDO NIÑO"/>
    <s v="Cerrado"/>
    <s v="Julio"/>
    <x v="0"/>
    <x v="0"/>
  </r>
  <r>
    <n v="2952"/>
    <n v="23062"/>
    <s v="Tramitar Peticiones"/>
    <x v="181"/>
    <x v="6"/>
    <d v="2020-07-21T00:00:00"/>
    <s v="Julio - Septiembre"/>
    <n v="8"/>
    <n v="7"/>
    <s v="JAIME LLANOS ALVIRA"/>
    <s v="Cerrado"/>
    <s v="Julio"/>
    <x v="0"/>
    <x v="0"/>
  </r>
  <r>
    <n v="2953"/>
    <n v="23063"/>
    <s v="Tramitar Queja"/>
    <x v="181"/>
    <x v="6"/>
    <s v="Pendiente"/>
    <s v="Pendiente"/>
    <s v="No aplica"/>
    <s v="No aplica"/>
    <s v="ANGELA XIMENA CORDOBA"/>
    <s v="Abierto"/>
    <s v="Pendiente"/>
    <x v="1"/>
    <x v="1"/>
  </r>
  <r>
    <n v="2954"/>
    <n v="23064"/>
    <s v="Tramitar Peticiones"/>
    <x v="181"/>
    <x v="6"/>
    <d v="2020-07-21T00:00:00"/>
    <s v="Julio - Septiembre"/>
    <n v="8"/>
    <n v="7"/>
    <s v="Duverley Ramírez Llano"/>
    <s v="Cerrado"/>
    <s v="Julio"/>
    <x v="0"/>
    <x v="0"/>
  </r>
  <r>
    <n v="2955"/>
    <n v="23065"/>
    <s v="Tramitar Reclamo"/>
    <x v="181"/>
    <x v="6"/>
    <d v="2020-08-06T00:00:00"/>
    <s v="Julio - Septiembre"/>
    <n v="24"/>
    <n v="19"/>
    <s v="Carolina Vásquez Salazar"/>
    <s v="Cerrado"/>
    <s v="Agosto"/>
    <x v="0"/>
    <x v="0"/>
  </r>
  <r>
    <n v="2956"/>
    <n v="23066"/>
    <s v="Tramitar Queja"/>
    <x v="181"/>
    <x v="6"/>
    <d v="2020-08-21T00:00:00"/>
    <s v="Julio - Septiembre"/>
    <n v="39"/>
    <n v="30"/>
    <s v="VALERIA DAVID MEDINA"/>
    <s v="Cerrado"/>
    <s v="Agosto"/>
    <x v="0"/>
    <x v="0"/>
  </r>
  <r>
    <n v="2957"/>
    <n v="23067"/>
    <s v="Tramitar Peticiones"/>
    <x v="181"/>
    <x v="6"/>
    <d v="2020-07-21T00:00:00"/>
    <s v="Julio - Septiembre"/>
    <n v="8"/>
    <n v="7"/>
    <s v="Guillermo Poveda Perdomo"/>
    <s v="Cerrado"/>
    <s v="Julio"/>
    <x v="0"/>
    <x v="0"/>
  </r>
  <r>
    <n v="2958"/>
    <n v="23068"/>
    <s v="Tramitar Reclamo"/>
    <x v="181"/>
    <x v="6"/>
    <s v="Pendiente"/>
    <s v="Pendiente"/>
    <s v="No aplica"/>
    <s v="No aplica"/>
    <s v="Cilia Enith Jiménez Lobelo."/>
    <s v="Abierto"/>
    <s v="Pendiente"/>
    <x v="1"/>
    <x v="1"/>
  </r>
  <r>
    <n v="2959"/>
    <n v="23069"/>
    <s v="Tramitar Peticiones"/>
    <x v="181"/>
    <x v="6"/>
    <d v="2020-07-21T00:00:00"/>
    <s v="Julio - Septiembre"/>
    <n v="8"/>
    <n v="7"/>
    <s v="José Ricardo Tierradentro"/>
    <s v="Cerrado"/>
    <s v="Julio"/>
    <x v="0"/>
    <x v="0"/>
  </r>
  <r>
    <n v="2960"/>
    <n v="23070"/>
    <s v="Tramitar Peticiones"/>
    <x v="181"/>
    <x v="6"/>
    <d v="2020-07-21T00:00:00"/>
    <s v="Julio - Septiembre"/>
    <n v="8"/>
    <n v="7"/>
    <s v="José Efraín calderón"/>
    <s v="Cerrado"/>
    <s v="Julio"/>
    <x v="0"/>
    <x v="0"/>
  </r>
  <r>
    <n v="2961"/>
    <n v="23071"/>
    <s v="Tramitar Queja"/>
    <x v="181"/>
    <x v="6"/>
    <d v="2020-07-17T00:00:00"/>
    <s v="Julio - Septiembre"/>
    <n v="4"/>
    <n v="5"/>
    <s v="Richard Augusto Durango Suarez"/>
    <s v="Cerrado"/>
    <s v="Julio"/>
    <x v="0"/>
    <x v="0"/>
  </r>
  <r>
    <n v="2962"/>
    <n v="23072"/>
    <s v="Tramitar Peticiones"/>
    <x v="181"/>
    <x v="6"/>
    <d v="2020-07-21T00:00:00"/>
    <s v="Julio - Septiembre"/>
    <n v="8"/>
    <n v="7"/>
    <s v="Javier Santacruz"/>
    <s v="Cerrado"/>
    <s v="Julio"/>
    <x v="0"/>
    <x v="0"/>
  </r>
  <r>
    <n v="2963"/>
    <n v="23073"/>
    <s v="Tramitar Peticiones"/>
    <x v="181"/>
    <x v="6"/>
    <d v="2020-07-21T00:00:00"/>
    <s v="Julio - Septiembre"/>
    <n v="8"/>
    <n v="7"/>
    <s v="MAURICIO ANDRES LIS LIS"/>
    <s v="Cerrado"/>
    <s v="Julio"/>
    <x v="0"/>
    <x v="0"/>
  </r>
  <r>
    <n v="2964"/>
    <n v="23074"/>
    <s v="Tramitar Peticiones"/>
    <x v="181"/>
    <x v="6"/>
    <d v="2020-07-21T00:00:00"/>
    <s v="Julio - Septiembre"/>
    <n v="8"/>
    <n v="7"/>
    <s v="Carlos Felipe Vargas"/>
    <s v="Cerrado"/>
    <s v="Julio"/>
    <x v="0"/>
    <x v="0"/>
  </r>
  <r>
    <n v="2965"/>
    <n v="23075"/>
    <s v="Tramitar Peticiones"/>
    <x v="181"/>
    <x v="6"/>
    <d v="2020-07-21T00:00:00"/>
    <s v="Julio - Septiembre"/>
    <n v="8"/>
    <n v="7"/>
    <s v="luis eduardo acevedo franco"/>
    <s v="Cerrado"/>
    <s v="Julio"/>
    <x v="0"/>
    <x v="0"/>
  </r>
  <r>
    <n v="2966"/>
    <n v="23076"/>
    <s v="Tramitar Peticiones"/>
    <x v="181"/>
    <x v="6"/>
    <d v="2020-07-21T00:00:00"/>
    <s v="Julio - Septiembre"/>
    <n v="8"/>
    <n v="7"/>
    <s v="Salomón Saad Corredor"/>
    <s v="Cerrado"/>
    <s v="Julio"/>
    <x v="0"/>
    <x v="0"/>
  </r>
  <r>
    <n v="2967"/>
    <n v="23077"/>
    <s v="Tramitar Peticiones"/>
    <x v="182"/>
    <x v="6"/>
    <d v="2020-07-21T00:00:00"/>
    <s v="Julio - Septiembre"/>
    <n v="7"/>
    <n v="6"/>
    <s v="Salud Total EPS"/>
    <s v="Cerrado"/>
    <s v="Julio"/>
    <x v="0"/>
    <x v="0"/>
  </r>
  <r>
    <n v="2968"/>
    <n v="23078"/>
    <s v="Tramitar Peticiones"/>
    <x v="182"/>
    <x v="6"/>
    <d v="2020-07-21T00:00:00"/>
    <s v="Julio - Septiembre"/>
    <n v="7"/>
    <n v="6"/>
    <s v="ORLANDO AMADEO CHAON CORTES"/>
    <s v="Cerrado"/>
    <s v="Julio"/>
    <x v="0"/>
    <x v="0"/>
  </r>
  <r>
    <n v="2969"/>
    <n v="23079"/>
    <s v="Tramitar Peticiones"/>
    <x v="182"/>
    <x v="6"/>
    <d v="2020-07-21T00:00:00"/>
    <s v="Julio - Septiembre"/>
    <n v="7"/>
    <n v="6"/>
    <s v="ANGIE VELOZA"/>
    <s v="Cerrado"/>
    <s v="Julio"/>
    <x v="0"/>
    <x v="0"/>
  </r>
  <r>
    <n v="2970"/>
    <n v="23080"/>
    <s v="Tramitar Queja"/>
    <x v="182"/>
    <x v="6"/>
    <d v="2020-07-17T00:00:00"/>
    <s v="Julio - Septiembre"/>
    <n v="3"/>
    <n v="4"/>
    <s v="PABLO ALEJANDRO CAJIGAS ORTEGA"/>
    <s v="Cerrado"/>
    <s v="Julio"/>
    <x v="0"/>
    <x v="0"/>
  </r>
  <r>
    <n v="2971"/>
    <n v="23081"/>
    <s v="Tramitar Queja"/>
    <x v="182"/>
    <x v="6"/>
    <d v="2020-07-17T00:00:00"/>
    <s v="Julio - Septiembre"/>
    <n v="3"/>
    <n v="4"/>
    <s v="RAFAEL HUMBERTO PINILLA PAEZ"/>
    <s v="Cerrado"/>
    <s v="Julio"/>
    <x v="0"/>
    <x v="0"/>
  </r>
  <r>
    <n v="2972"/>
    <n v="23082"/>
    <s v="Tramitar Queja"/>
    <x v="182"/>
    <x v="6"/>
    <d v="2020-07-17T00:00:00"/>
    <s v="Julio - Septiembre"/>
    <n v="3"/>
    <n v="4"/>
    <s v="FRANCELINA PADILLA DE VALBUENA"/>
    <s v="Cerrado"/>
    <s v="Julio"/>
    <x v="0"/>
    <x v="0"/>
  </r>
  <r>
    <n v="2973"/>
    <n v="23083"/>
    <s v="Tramitar Queja"/>
    <x v="182"/>
    <x v="6"/>
    <d v="2020-07-17T00:00:00"/>
    <s v="Julio - Septiembre"/>
    <n v="3"/>
    <n v="4"/>
    <s v="Sandra baquero"/>
    <s v="Cerrado"/>
    <s v="Julio"/>
    <x v="0"/>
    <x v="0"/>
  </r>
  <r>
    <n v="2974"/>
    <n v="23084"/>
    <s v="Tramitar Queja"/>
    <x v="182"/>
    <x v="6"/>
    <s v="Pendiente"/>
    <s v="Pendiente"/>
    <s v="No aplica"/>
    <s v="No aplica"/>
    <s v="Lucero Ramos de Romero"/>
    <s v="Abierto"/>
    <s v="Pendiente"/>
    <x v="1"/>
    <x v="1"/>
  </r>
  <r>
    <n v="2975"/>
    <n v="23085"/>
    <s v="Tramitar Queja"/>
    <x v="182"/>
    <x v="6"/>
    <d v="2020-07-17T00:00:00"/>
    <s v="Julio - Septiembre"/>
    <n v="3"/>
    <n v="4"/>
    <s v="Maria del socorro muñoz coneo"/>
    <s v="Cerrado"/>
    <s v="Julio"/>
    <x v="0"/>
    <x v="0"/>
  </r>
  <r>
    <n v="2976"/>
    <n v="23086"/>
    <s v="Tramitar Queja"/>
    <x v="182"/>
    <x v="6"/>
    <d v="2020-07-17T00:00:00"/>
    <s v="Julio - Septiembre"/>
    <n v="3"/>
    <n v="4"/>
    <s v="JEISON PULIDO"/>
    <s v="Cerrado"/>
    <s v="Julio"/>
    <x v="0"/>
    <x v="0"/>
  </r>
  <r>
    <n v="2977"/>
    <n v="23087"/>
    <s v="Asignar Sugerencia"/>
    <x v="182"/>
    <x v="6"/>
    <d v="2020-07-21T00:00:00"/>
    <s v="Julio - Septiembre"/>
    <n v="7"/>
    <n v="6"/>
    <s v="CARLOS A. BERNAL"/>
    <s v="Cerrado"/>
    <s v="Julio"/>
    <x v="0"/>
    <x v="0"/>
  </r>
  <r>
    <n v="2978"/>
    <n v="23088"/>
    <s v="Tramitar Peticiones"/>
    <x v="182"/>
    <x v="6"/>
    <d v="2020-07-21T00:00:00"/>
    <s v="Julio - Septiembre"/>
    <n v="7"/>
    <n v="6"/>
    <s v="Patricia García Carvajal"/>
    <s v="Cerrado"/>
    <s v="Julio"/>
    <x v="0"/>
    <x v="0"/>
  </r>
  <r>
    <n v="2979"/>
    <n v="23089"/>
    <s v="Tramitar Queja"/>
    <x v="182"/>
    <x v="6"/>
    <s v="Pendiente"/>
    <s v="Pendiente"/>
    <s v="No aplica"/>
    <s v="No aplica"/>
    <s v="JAIRO TABARES"/>
    <s v="Abierto"/>
    <s v="Pendiente"/>
    <x v="1"/>
    <x v="1"/>
  </r>
  <r>
    <n v="2980"/>
    <n v="23090"/>
    <s v="Tramitar Queja"/>
    <x v="182"/>
    <x v="6"/>
    <d v="2020-07-17T00:00:00"/>
    <s v="Julio - Septiembre"/>
    <n v="3"/>
    <n v="4"/>
    <s v="wilson chaparro"/>
    <s v="Cerrado"/>
    <s v="Julio"/>
    <x v="0"/>
    <x v="0"/>
  </r>
  <r>
    <n v="2981"/>
    <n v="23091"/>
    <s v="Tramitar Peticiones"/>
    <x v="182"/>
    <x v="6"/>
    <d v="2020-07-21T00:00:00"/>
    <s v="Julio - Septiembre"/>
    <n v="7"/>
    <n v="6"/>
    <s v="Juliana Velasquez"/>
    <s v="Cerrado"/>
    <s v="Julio"/>
    <x v="0"/>
    <x v="0"/>
  </r>
  <r>
    <n v="2982"/>
    <n v="23092"/>
    <s v="Tramitar Queja"/>
    <x v="182"/>
    <x v="6"/>
    <d v="2020-07-17T00:00:00"/>
    <s v="Julio - Septiembre"/>
    <n v="3"/>
    <n v="4"/>
    <s v="Leono salas de mesa"/>
    <s v="Cerrado"/>
    <s v="Julio"/>
    <x v="0"/>
    <x v="0"/>
  </r>
  <r>
    <n v="2983"/>
    <n v="23093"/>
    <s v="Tramitar Peticiones"/>
    <x v="182"/>
    <x v="6"/>
    <d v="2020-07-21T00:00:00"/>
    <s v="Julio - Septiembre"/>
    <n v="7"/>
    <n v="6"/>
    <s v="HOLLMAN DAVID RODRIGUEZ RINCON"/>
    <s v="Cerrado"/>
    <s v="Julio"/>
    <x v="0"/>
    <x v="0"/>
  </r>
  <r>
    <n v="2984"/>
    <n v="23094"/>
    <s v="Tramitar Peticiones"/>
    <x v="182"/>
    <x v="6"/>
    <d v="2020-07-21T00:00:00"/>
    <s v="Julio - Septiembre"/>
    <n v="7"/>
    <n v="6"/>
    <s v="tramites realizados"/>
    <s v="Cerrado"/>
    <s v="Julio"/>
    <x v="0"/>
    <x v="0"/>
  </r>
  <r>
    <n v="2985"/>
    <n v="23095"/>
    <s v="Tramitar Peticiones"/>
    <x v="182"/>
    <x v="6"/>
    <d v="2020-07-21T00:00:00"/>
    <s v="Julio - Septiembre"/>
    <n v="7"/>
    <n v="6"/>
    <s v="Manuel Badel Torres"/>
    <s v="Cerrado"/>
    <s v="Julio"/>
    <x v="0"/>
    <x v="0"/>
  </r>
  <r>
    <n v="2986"/>
    <n v="23096"/>
    <s v="Tramitar Queja"/>
    <x v="182"/>
    <x v="6"/>
    <d v="2020-07-17T00:00:00"/>
    <s v="Julio - Septiembre"/>
    <n v="3"/>
    <n v="4"/>
    <s v="Rafael Samudio Milanes"/>
    <s v="Cerrado"/>
    <s v="Julio"/>
    <x v="0"/>
    <x v="0"/>
  </r>
  <r>
    <n v="2987"/>
    <n v="23097"/>
    <s v="Tramitar Peticiones"/>
    <x v="182"/>
    <x v="6"/>
    <d v="2020-07-21T00:00:00"/>
    <s v="Julio - Septiembre"/>
    <n v="7"/>
    <n v="6"/>
    <s v="NILSON HEYLEN VASQUEZ CALDERON"/>
    <s v="Cerrado"/>
    <s v="Julio"/>
    <x v="0"/>
    <x v="0"/>
  </r>
  <r>
    <n v="2988"/>
    <n v="23098"/>
    <s v="Tramitar Peticiones"/>
    <x v="182"/>
    <x v="6"/>
    <d v="2020-07-21T00:00:00"/>
    <s v="Julio - Septiembre"/>
    <n v="7"/>
    <n v="6"/>
    <s v="YOLANDA MARÍA FREYTES DE ROMERO"/>
    <s v="Cerrado"/>
    <s v="Julio"/>
    <x v="0"/>
    <x v="0"/>
  </r>
  <r>
    <n v="2989"/>
    <n v="23099"/>
    <s v="Asignar Sugerencia"/>
    <x v="182"/>
    <x v="6"/>
    <d v="2020-07-21T00:00:00"/>
    <s v="Julio - Septiembre"/>
    <n v="7"/>
    <n v="6"/>
    <s v="leonor bedoya reyes"/>
    <s v="Cerrado"/>
    <s v="Julio"/>
    <x v="0"/>
    <x v="0"/>
  </r>
  <r>
    <n v="2990"/>
    <n v="23100"/>
    <s v="Tramitar Queja"/>
    <x v="182"/>
    <x v="6"/>
    <s v="Pendiente"/>
    <s v="Pendiente"/>
    <s v="No aplica"/>
    <s v="No aplica"/>
    <s v="sergio perdomo perdomo"/>
    <s v="Abierto"/>
    <s v="Pendiente"/>
    <x v="1"/>
    <x v="1"/>
  </r>
  <r>
    <n v="2991"/>
    <n v="23101"/>
    <s v="Tramitar Queja"/>
    <x v="182"/>
    <x v="6"/>
    <d v="2020-07-17T00:00:00"/>
    <s v="Julio - Septiembre"/>
    <n v="3"/>
    <n v="4"/>
    <s v="ELKIN EMIR CABRERA BARRERA"/>
    <s v="Cerrado"/>
    <s v="Julio"/>
    <x v="0"/>
    <x v="0"/>
  </r>
  <r>
    <n v="2992"/>
    <n v="23102"/>
    <s v="Tramitar Queja"/>
    <x v="182"/>
    <x v="6"/>
    <d v="2020-07-14T00:00:00"/>
    <s v="Julio - Septiembre"/>
    <n v="0"/>
    <n v="1"/>
    <s v="paola mahecha Badillo"/>
    <s v="Cerrado"/>
    <s v="Julio"/>
    <x v="0"/>
    <x v="0"/>
  </r>
  <r>
    <n v="2993"/>
    <n v="23103"/>
    <s v="Tramitar Peticiones"/>
    <x v="182"/>
    <x v="6"/>
    <d v="2020-07-21T00:00:00"/>
    <s v="Julio - Septiembre"/>
    <n v="7"/>
    <n v="6"/>
    <s v="Jhon henry Meneses molina"/>
    <s v="Cerrado"/>
    <s v="Julio"/>
    <x v="0"/>
    <x v="0"/>
  </r>
  <r>
    <n v="2994"/>
    <n v="23104"/>
    <s v="Tramitar Queja"/>
    <x v="182"/>
    <x v="6"/>
    <s v="Pendiente"/>
    <s v="Pendiente"/>
    <s v="No aplica"/>
    <s v="No aplica"/>
    <s v="JAIRO TABARES"/>
    <s v="Abierto"/>
    <s v="Pendiente"/>
    <x v="1"/>
    <x v="1"/>
  </r>
  <r>
    <n v="2995"/>
    <n v="23105"/>
    <s v="Tramitar Queja"/>
    <x v="182"/>
    <x v="6"/>
    <d v="2020-07-17T00:00:00"/>
    <s v="Julio - Septiembre"/>
    <n v="3"/>
    <n v="4"/>
    <s v="lizeth carolina andrade"/>
    <s v="Cerrado"/>
    <s v="Julio"/>
    <x v="0"/>
    <x v="0"/>
  </r>
  <r>
    <n v="2996"/>
    <n v="23106"/>
    <s v="Tramitar Peticiones"/>
    <x v="182"/>
    <x v="6"/>
    <d v="2020-07-21T00:00:00"/>
    <s v="Julio - Septiembre"/>
    <n v="7"/>
    <n v="6"/>
    <s v="Gilma Eibe Benavides"/>
    <s v="Cerrado"/>
    <s v="Julio"/>
    <x v="0"/>
    <x v="0"/>
  </r>
  <r>
    <n v="2997"/>
    <n v="23107"/>
    <s v="Tramitar Reclamo"/>
    <x v="182"/>
    <x v="6"/>
    <d v="2020-07-17T00:00:00"/>
    <s v="Julio - Septiembre"/>
    <n v="3"/>
    <n v="4"/>
    <s v="Juan Pablo Barrera Cobaleda"/>
    <s v="Cerrado"/>
    <s v="Julio"/>
    <x v="0"/>
    <x v="0"/>
  </r>
  <r>
    <n v="2998"/>
    <n v="23108"/>
    <s v="Tramitar Peticiones"/>
    <x v="182"/>
    <x v="6"/>
    <d v="2020-07-21T00:00:00"/>
    <s v="Julio - Septiembre"/>
    <n v="7"/>
    <n v="6"/>
    <s v="Alan Cuello Villarreal"/>
    <s v="Cerrado"/>
    <s v="Julio"/>
    <x v="0"/>
    <x v="0"/>
  </r>
  <r>
    <n v="2999"/>
    <n v="23109"/>
    <s v="Tramitar Peticiones"/>
    <x v="182"/>
    <x v="6"/>
    <d v="2020-07-21T00:00:00"/>
    <s v="Julio - Septiembre"/>
    <n v="7"/>
    <n v="6"/>
    <s v="alba stella montoya gonzalez"/>
    <s v="Cerrado"/>
    <s v="Julio"/>
    <x v="0"/>
    <x v="0"/>
  </r>
  <r>
    <n v="3000"/>
    <n v="23110"/>
    <s v="Tramitar Queja"/>
    <x v="182"/>
    <x v="6"/>
    <d v="2020-07-21T00:00:00"/>
    <s v="Julio - Septiembre"/>
    <n v="7"/>
    <n v="6"/>
    <s v="Gonzalo Restrepo Palacios"/>
    <s v="Cerrado"/>
    <s v="Julio"/>
    <x v="0"/>
    <x v="0"/>
  </r>
  <r>
    <n v="3001"/>
    <n v="23111"/>
    <s v="Tramitar Peticiones"/>
    <x v="182"/>
    <x v="6"/>
    <s v="Pendiente"/>
    <s v="Pendiente"/>
    <s v="No aplica"/>
    <s v="No aplica"/>
    <s v="Catalina Rendón Londoño"/>
    <s v="Abierto"/>
    <s v="Pendiente"/>
    <x v="1"/>
    <x v="1"/>
  </r>
  <r>
    <n v="3002"/>
    <n v="23112"/>
    <s v="Tramitar Reclamo"/>
    <x v="182"/>
    <x v="6"/>
    <d v="2020-07-17T00:00:00"/>
    <s v="Julio - Septiembre"/>
    <n v="3"/>
    <n v="4"/>
    <s v="ANA CECILIA TRIANA MARTINEZ"/>
    <s v="Cerrado"/>
    <s v="Julio"/>
    <x v="0"/>
    <x v="0"/>
  </r>
  <r>
    <n v="3003"/>
    <n v="23113"/>
    <s v="Tramitar Queja"/>
    <x v="182"/>
    <x v="6"/>
    <d v="2020-07-21T00:00:00"/>
    <s v="Julio - Septiembre"/>
    <n v="7"/>
    <n v="6"/>
    <s v="Gonzalo Restrepo Palacios"/>
    <s v="Cerrado"/>
    <s v="Julio"/>
    <x v="0"/>
    <x v="0"/>
  </r>
  <r>
    <n v="3004"/>
    <n v="23114"/>
    <s v="Asignar Sugerencia"/>
    <x v="182"/>
    <x v="6"/>
    <d v="2020-07-21T00:00:00"/>
    <s v="Julio - Septiembre"/>
    <n v="7"/>
    <n v="6"/>
    <s v="Nelson Enrique Pinzon Sanchez"/>
    <s v="Cerrado"/>
    <s v="Julio"/>
    <x v="0"/>
    <x v="0"/>
  </r>
  <r>
    <n v="3005"/>
    <n v="23115"/>
    <s v="Tramitar Peticiones"/>
    <x v="182"/>
    <x v="6"/>
    <d v="2020-07-21T00:00:00"/>
    <s v="Julio - Septiembre"/>
    <n v="7"/>
    <n v="6"/>
    <s v="BAYPORT COLOMBIA S.A."/>
    <s v="Cerrado"/>
    <s v="Julio"/>
    <x v="0"/>
    <x v="0"/>
  </r>
  <r>
    <n v="3006"/>
    <n v="23116"/>
    <s v="Tramitar Peticiones"/>
    <x v="182"/>
    <x v="6"/>
    <d v="2020-07-21T00:00:00"/>
    <s v="Julio - Septiembre"/>
    <n v="7"/>
    <n v="6"/>
    <s v="LUIS ORLANDO PEÑA DIAZ"/>
    <s v="Cerrado"/>
    <s v="Julio"/>
    <x v="0"/>
    <x v="0"/>
  </r>
  <r>
    <n v="3007"/>
    <n v="23117"/>
    <s v="Tramitar Peticiones"/>
    <x v="182"/>
    <x v="6"/>
    <d v="2020-07-21T00:00:00"/>
    <s v="Julio - Septiembre"/>
    <n v="7"/>
    <n v="6"/>
    <s v="Ángela Constanza Díaz Aragón"/>
    <s v="Cerrado"/>
    <s v="Julio"/>
    <x v="0"/>
    <x v="0"/>
  </r>
  <r>
    <n v="3008"/>
    <n v="23118"/>
    <s v="Tramitar Peticiones"/>
    <x v="182"/>
    <x v="6"/>
    <d v="2020-07-21T00:00:00"/>
    <s v="Julio - Septiembre"/>
    <n v="7"/>
    <n v="6"/>
    <s v="JOSE JAVIER ROMERO ESCUDERO"/>
    <s v="Cerrado"/>
    <s v="Julio"/>
    <x v="0"/>
    <x v="0"/>
  </r>
  <r>
    <n v="3009"/>
    <n v="23119"/>
    <s v="Tramitar Peticiones"/>
    <x v="182"/>
    <x v="6"/>
    <d v="2020-07-21T00:00:00"/>
    <s v="Julio - Septiembre"/>
    <n v="7"/>
    <n v="6"/>
    <s v="MARIA BERNARDA CANO SEGURO"/>
    <s v="Cerrado"/>
    <s v="Julio"/>
    <x v="0"/>
    <x v="0"/>
  </r>
  <r>
    <n v="3010"/>
    <n v="23120"/>
    <s v="Tramitar Peticiones"/>
    <x v="182"/>
    <x v="6"/>
    <d v="2020-07-21T00:00:00"/>
    <s v="Julio - Septiembre"/>
    <n v="7"/>
    <n v="6"/>
    <s v="Regina Polifroni Suarez"/>
    <s v="Cerrado"/>
    <s v="Julio"/>
    <x v="0"/>
    <x v="0"/>
  </r>
  <r>
    <n v="3011"/>
    <n v="23121"/>
    <s v="Tramitar Peticiones"/>
    <x v="182"/>
    <x v="6"/>
    <d v="2020-07-21T00:00:00"/>
    <s v="Julio - Septiembre"/>
    <n v="7"/>
    <n v="6"/>
    <s v="LEONEL LEDEZMA RAMIREZ"/>
    <s v="Cerrado"/>
    <s v="Julio"/>
    <x v="0"/>
    <x v="0"/>
  </r>
  <r>
    <n v="3012"/>
    <n v="23122"/>
    <s v="Tramitar Reclamo"/>
    <x v="182"/>
    <x v="6"/>
    <d v="2020-07-17T00:00:00"/>
    <s v="Julio - Septiembre"/>
    <n v="3"/>
    <n v="4"/>
    <s v="Beatriz Estela Roa de Rodriguez"/>
    <s v="Cerrado"/>
    <s v="Julio"/>
    <x v="0"/>
    <x v="0"/>
  </r>
  <r>
    <n v="3013"/>
    <n v="23123"/>
    <s v="Tramitar Peticiones"/>
    <x v="182"/>
    <x v="6"/>
    <d v="2020-07-21T00:00:00"/>
    <s v="Julio - Septiembre"/>
    <n v="7"/>
    <n v="6"/>
    <s v="Jonathan alexis Montenegro acuña"/>
    <s v="Cerrado"/>
    <s v="Julio"/>
    <x v="0"/>
    <x v="0"/>
  </r>
  <r>
    <n v="3014"/>
    <n v="23124"/>
    <s v="Tramitar Peticiones"/>
    <x v="183"/>
    <x v="6"/>
    <d v="2020-07-21T00:00:00"/>
    <s v="Julio - Septiembre"/>
    <n v="6"/>
    <n v="5"/>
    <s v="Johana Parra Velasco"/>
    <s v="Cerrado"/>
    <s v="Julio"/>
    <x v="0"/>
    <x v="0"/>
  </r>
  <r>
    <n v="3015"/>
    <n v="23125"/>
    <s v="Tramitar Peticiones"/>
    <x v="183"/>
    <x v="6"/>
    <d v="2020-07-21T00:00:00"/>
    <s v="Julio - Septiembre"/>
    <n v="6"/>
    <n v="5"/>
    <s v="Sebastián Flórez Herrera"/>
    <s v="Cerrado"/>
    <s v="Julio"/>
    <x v="0"/>
    <x v="0"/>
  </r>
  <r>
    <n v="3016"/>
    <n v="23126"/>
    <s v="Tramitar Queja"/>
    <x v="183"/>
    <x v="6"/>
    <s v="Pendiente"/>
    <s v="Pendiente"/>
    <s v="No aplica"/>
    <s v="No aplica"/>
    <s v="Yeimy Carolina Pinzon Hernandez"/>
    <s v="Abierto"/>
    <s v="Pendiente"/>
    <x v="1"/>
    <x v="1"/>
  </r>
  <r>
    <n v="3017"/>
    <n v="23127"/>
    <s v="Tramitar Peticiones"/>
    <x v="183"/>
    <x v="6"/>
    <d v="2020-07-21T00:00:00"/>
    <s v="Julio - Septiembre"/>
    <n v="6"/>
    <n v="5"/>
    <s v="sandra lorena aguilera herrera"/>
    <s v="Cerrado"/>
    <s v="Julio"/>
    <x v="0"/>
    <x v="0"/>
  </r>
  <r>
    <n v="3018"/>
    <n v="23128"/>
    <s v="Tramitar Reclamo"/>
    <x v="183"/>
    <x v="6"/>
    <d v="2020-07-17T00:00:00"/>
    <s v="Julio - Septiembre"/>
    <n v="2"/>
    <n v="3"/>
    <s v="Juan Pablo Barrera Cobaleda"/>
    <s v="Cerrado"/>
    <s v="Julio"/>
    <x v="0"/>
    <x v="0"/>
  </r>
  <r>
    <n v="3019"/>
    <n v="23129"/>
    <s v="Tramitar Peticiones"/>
    <x v="183"/>
    <x v="6"/>
    <d v="2020-07-21T00:00:00"/>
    <s v="Julio - Septiembre"/>
    <n v="6"/>
    <n v="5"/>
    <s v="luis enrique gongora lozano"/>
    <s v="Cerrado"/>
    <s v="Julio"/>
    <x v="0"/>
    <x v="0"/>
  </r>
  <r>
    <n v="3020"/>
    <n v="23130"/>
    <s v="Tramitar Peticiones"/>
    <x v="183"/>
    <x v="6"/>
    <d v="2020-07-21T00:00:00"/>
    <s v="Julio - Septiembre"/>
    <n v="6"/>
    <n v="5"/>
    <s v="Laura Sofia Mercado Cantor"/>
    <s v="Cerrado"/>
    <s v="Julio"/>
    <x v="0"/>
    <x v="0"/>
  </r>
  <r>
    <n v="3021"/>
    <n v="23131"/>
    <s v="Tramitar Peticiones"/>
    <x v="183"/>
    <x v="6"/>
    <d v="2020-07-21T00:00:00"/>
    <s v="Julio - Septiembre"/>
    <n v="6"/>
    <n v="5"/>
    <s v="yamileth charry calderon"/>
    <s v="Cerrado"/>
    <s v="Julio"/>
    <x v="0"/>
    <x v="0"/>
  </r>
  <r>
    <n v="3022"/>
    <n v="23132"/>
    <s v="Tramitar Queja"/>
    <x v="183"/>
    <x v="6"/>
    <d v="2020-07-18T00:00:00"/>
    <s v="Julio - Septiembre"/>
    <n v="3"/>
    <n v="3"/>
    <s v="jaime hernan herrera jimenez"/>
    <s v="Cerrado"/>
    <s v="Julio"/>
    <x v="0"/>
    <x v="0"/>
  </r>
  <r>
    <n v="3023"/>
    <n v="23133"/>
    <s v="Tramitar Reclamo"/>
    <x v="183"/>
    <x v="6"/>
    <d v="2020-07-18T00:00:00"/>
    <s v="Julio - Septiembre"/>
    <n v="3"/>
    <n v="3"/>
    <s v="Judy Milena Hernández Rivera"/>
    <s v="Cerrado"/>
    <s v="Julio"/>
    <x v="0"/>
    <x v="0"/>
  </r>
  <r>
    <n v="3024"/>
    <n v="23134"/>
    <s v="Tramitar Reclamo"/>
    <x v="183"/>
    <x v="6"/>
    <d v="2020-07-18T00:00:00"/>
    <s v="Julio - Septiembre"/>
    <n v="3"/>
    <n v="3"/>
    <s v="ROSMIRA GALEANO PEREZ"/>
    <s v="Cerrado"/>
    <s v="Julio"/>
    <x v="0"/>
    <x v="0"/>
  </r>
  <r>
    <n v="3025"/>
    <n v="23135"/>
    <s v="Tramitar Queja"/>
    <x v="183"/>
    <x v="6"/>
    <d v="2020-07-18T00:00:00"/>
    <s v="Julio - Septiembre"/>
    <n v="3"/>
    <n v="3"/>
    <s v="ANDREA PATRICIA PAEZ"/>
    <s v="Cerrado"/>
    <s v="Julio"/>
    <x v="0"/>
    <x v="0"/>
  </r>
  <r>
    <n v="3026"/>
    <n v="23136"/>
    <s v="Tramitar Peticiones"/>
    <x v="183"/>
    <x v="6"/>
    <d v="2020-07-21T00:00:00"/>
    <s v="Julio - Septiembre"/>
    <n v="6"/>
    <n v="5"/>
    <s v="Henry Alberto Perea Gonzalez"/>
    <s v="Cerrado"/>
    <s v="Julio"/>
    <x v="0"/>
    <x v="0"/>
  </r>
  <r>
    <n v="3027"/>
    <n v="23137"/>
    <s v="Tramitar Queja"/>
    <x v="183"/>
    <x v="6"/>
    <d v="2020-07-18T00:00:00"/>
    <s v="Julio - Septiembre"/>
    <n v="3"/>
    <n v="3"/>
    <s v="RAFAEL SAGANOME AGUILERA"/>
    <s v="Cerrado"/>
    <s v="Julio"/>
    <x v="0"/>
    <x v="0"/>
  </r>
  <r>
    <n v="3028"/>
    <n v="23138"/>
    <s v="Tramitar Peticiones"/>
    <x v="183"/>
    <x v="6"/>
    <d v="2020-07-21T00:00:00"/>
    <s v="Julio - Septiembre"/>
    <n v="6"/>
    <n v="5"/>
    <s v="NADIN ALEXANDER RAMIREZ QUIROGA"/>
    <s v="Cerrado"/>
    <s v="Julio"/>
    <x v="0"/>
    <x v="0"/>
  </r>
  <r>
    <n v="3029"/>
    <n v="23139"/>
    <s v="Tramitar Queja"/>
    <x v="183"/>
    <x v="6"/>
    <s v="Pendiente"/>
    <s v="Pendiente"/>
    <s v="No aplica"/>
    <s v="No aplica"/>
    <s v="edgardo Niebles Osorio"/>
    <s v="Abierto"/>
    <s v="Pendiente"/>
    <x v="1"/>
    <x v="1"/>
  </r>
  <r>
    <n v="3030"/>
    <n v="23140"/>
    <s v="Tramitar Reclamo"/>
    <x v="183"/>
    <x v="6"/>
    <d v="2020-07-18T00:00:00"/>
    <s v="Julio - Septiembre"/>
    <n v="3"/>
    <n v="3"/>
    <s v="ADRIANA MORENO PEREZ"/>
    <s v="Cerrado"/>
    <s v="Julio"/>
    <x v="0"/>
    <x v="0"/>
  </r>
  <r>
    <n v="3031"/>
    <n v="23141"/>
    <s v="Tramitar Peticiones"/>
    <x v="183"/>
    <x v="6"/>
    <d v="2020-07-21T00:00:00"/>
    <s v="Julio - Septiembre"/>
    <n v="6"/>
    <n v="5"/>
    <s v="Serafin Camacho Varela"/>
    <s v="Cerrado"/>
    <s v="Julio"/>
    <x v="0"/>
    <x v="0"/>
  </r>
  <r>
    <n v="3032"/>
    <n v="23142"/>
    <s v="Tramitar Peticiones"/>
    <x v="183"/>
    <x v="6"/>
    <d v="2020-07-21T00:00:00"/>
    <s v="Julio - Septiembre"/>
    <n v="6"/>
    <n v="5"/>
    <s v="Duvier Arbey Parra Landazuri"/>
    <s v="Cerrado"/>
    <s v="Julio"/>
    <x v="0"/>
    <x v="0"/>
  </r>
  <r>
    <n v="3033"/>
    <n v="23143"/>
    <s v="Tramitar Peticiones"/>
    <x v="183"/>
    <x v="6"/>
    <d v="2020-07-21T00:00:00"/>
    <s v="Julio - Septiembre"/>
    <n v="6"/>
    <n v="5"/>
    <s v="aldrin castillo rivera"/>
    <s v="Cerrado"/>
    <s v="Julio"/>
    <x v="0"/>
    <x v="0"/>
  </r>
  <r>
    <n v="3034"/>
    <n v="23144"/>
    <s v="Tramitar Reclamo"/>
    <x v="183"/>
    <x v="6"/>
    <d v="2020-07-18T00:00:00"/>
    <s v="Julio - Septiembre"/>
    <n v="3"/>
    <n v="3"/>
    <s v="ADRIANA MORENO PEREZ"/>
    <s v="Cerrado"/>
    <s v="Julio"/>
    <x v="0"/>
    <x v="0"/>
  </r>
  <r>
    <n v="3035"/>
    <n v="23145"/>
    <s v="Tramitar Queja"/>
    <x v="183"/>
    <x v="6"/>
    <d v="2020-07-18T00:00:00"/>
    <s v="Julio - Septiembre"/>
    <n v="3"/>
    <n v="3"/>
    <s v="Rafael Julián Bello"/>
    <s v="Cerrado"/>
    <s v="Julio"/>
    <x v="0"/>
    <x v="0"/>
  </r>
  <r>
    <n v="3036"/>
    <n v="23146"/>
    <s v="Tramitar Peticiones"/>
    <x v="183"/>
    <x v="6"/>
    <d v="2020-07-21T00:00:00"/>
    <s v="Julio - Septiembre"/>
    <n v="6"/>
    <n v="5"/>
    <s v="Jose Ferney Valencia"/>
    <s v="Cerrado"/>
    <s v="Julio"/>
    <x v="0"/>
    <x v="0"/>
  </r>
  <r>
    <n v="3037"/>
    <n v="23147"/>
    <s v="Tramitar Queja"/>
    <x v="183"/>
    <x v="6"/>
    <d v="2020-07-17T00:00:00"/>
    <s v="Julio - Septiembre"/>
    <n v="2"/>
    <n v="3"/>
    <s v="Luis Fernando Gómez Robayo"/>
    <s v="Cerrado"/>
    <s v="Julio"/>
    <x v="0"/>
    <x v="0"/>
  </r>
  <r>
    <n v="3038"/>
    <n v="23148"/>
    <s v="Tramitar Queja"/>
    <x v="183"/>
    <x v="6"/>
    <d v="2020-07-18T00:00:00"/>
    <s v="Julio - Septiembre"/>
    <n v="3"/>
    <n v="3"/>
    <s v="gladys ardila urbano"/>
    <s v="Cerrado"/>
    <s v="Julio"/>
    <x v="0"/>
    <x v="0"/>
  </r>
  <r>
    <n v="3039"/>
    <n v="23149"/>
    <s v="Tramitar Queja"/>
    <x v="183"/>
    <x v="6"/>
    <d v="2020-07-18T00:00:00"/>
    <s v="Julio - Septiembre"/>
    <n v="3"/>
    <n v="3"/>
    <s v="Luis Fernando Gómez Robayo"/>
    <s v="Cerrado"/>
    <s v="Julio"/>
    <x v="0"/>
    <x v="0"/>
  </r>
  <r>
    <n v="3040"/>
    <n v="23150"/>
    <s v="Tramitar Peticiones"/>
    <x v="183"/>
    <x v="6"/>
    <d v="2020-07-21T00:00:00"/>
    <s v="Julio - Septiembre"/>
    <n v="6"/>
    <n v="5"/>
    <s v="Alejandro Sandoval Ospina"/>
    <s v="Cerrado"/>
    <s v="Julio"/>
    <x v="0"/>
    <x v="0"/>
  </r>
  <r>
    <n v="3041"/>
    <n v="23151"/>
    <s v="Tramitar Queja"/>
    <x v="183"/>
    <x v="6"/>
    <d v="2020-07-17T00:00:00"/>
    <s v="Julio - Septiembre"/>
    <n v="2"/>
    <n v="3"/>
    <s v="Libia Alejandrina Gomez Piamonte"/>
    <s v="Cerrado"/>
    <s v="Julio"/>
    <x v="0"/>
    <x v="0"/>
  </r>
  <r>
    <n v="3042"/>
    <n v="23152"/>
    <s v="Tramitar Peticiones"/>
    <x v="183"/>
    <x v="6"/>
    <d v="2020-07-21T00:00:00"/>
    <s v="Julio - Septiembre"/>
    <n v="6"/>
    <n v="5"/>
    <s v="pedro juan gracia pupo"/>
    <s v="Cerrado"/>
    <s v="Julio"/>
    <x v="0"/>
    <x v="0"/>
  </r>
  <r>
    <n v="3043"/>
    <n v="23153"/>
    <s v="Tramitar Peticiones"/>
    <x v="183"/>
    <x v="6"/>
    <d v="2020-07-21T00:00:00"/>
    <s v="Julio - Septiembre"/>
    <n v="6"/>
    <n v="5"/>
    <s v="Banco GNB Sudameris S.A"/>
    <s v="Cerrado"/>
    <s v="Julio"/>
    <x v="0"/>
    <x v="0"/>
  </r>
  <r>
    <n v="3044"/>
    <n v="23154"/>
    <s v="Tramitar Peticiones"/>
    <x v="183"/>
    <x v="6"/>
    <d v="2020-07-21T00:00:00"/>
    <s v="Julio - Septiembre"/>
    <n v="6"/>
    <n v="5"/>
    <s v="luis rafael mazuera rojas"/>
    <s v="Cerrado"/>
    <s v="Julio"/>
    <x v="0"/>
    <x v="0"/>
  </r>
  <r>
    <n v="3045"/>
    <n v="23155"/>
    <s v="Tramitar Peticiones"/>
    <x v="183"/>
    <x v="6"/>
    <d v="2020-07-21T00:00:00"/>
    <s v="Julio - Septiembre"/>
    <n v="6"/>
    <n v="5"/>
    <s v="Gonzalo Baquero Valdez"/>
    <s v="Cerrado"/>
    <s v="Julio"/>
    <x v="0"/>
    <x v="0"/>
  </r>
  <r>
    <n v="3046"/>
    <n v="23156"/>
    <s v="Tramitar Queja"/>
    <x v="183"/>
    <x v="6"/>
    <d v="2020-07-18T00:00:00"/>
    <s v="Julio - Septiembre"/>
    <n v="3"/>
    <n v="3"/>
    <s v="Carlos Cardenas Jaramillo"/>
    <s v="Cerrado"/>
    <s v="Julio"/>
    <x v="0"/>
    <x v="0"/>
  </r>
  <r>
    <n v="3047"/>
    <n v="23157"/>
    <s v="Tramitar Peticiones"/>
    <x v="183"/>
    <x v="6"/>
    <d v="2020-07-21T00:00:00"/>
    <s v="Julio - Septiembre"/>
    <n v="6"/>
    <n v="5"/>
    <s v="Irma Luna Reatiga"/>
    <s v="Cerrado"/>
    <s v="Julio"/>
    <x v="0"/>
    <x v="0"/>
  </r>
  <r>
    <n v="3048"/>
    <n v="23158"/>
    <s v="Tramitar Peticiones"/>
    <x v="183"/>
    <x v="6"/>
    <d v="2020-07-21T00:00:00"/>
    <s v="Julio - Septiembre"/>
    <n v="6"/>
    <n v="5"/>
    <s v="JEINER LÓPEZ LARA"/>
    <s v="Cerrado"/>
    <s v="Julio"/>
    <x v="0"/>
    <x v="0"/>
  </r>
  <r>
    <n v="3049"/>
    <n v="23159"/>
    <s v="Tramitar Peticiones"/>
    <x v="183"/>
    <x v="6"/>
    <d v="2020-07-21T00:00:00"/>
    <s v="Julio - Septiembre"/>
    <n v="6"/>
    <n v="5"/>
    <s v="PABLO ANDRES CABALLERO MORALES"/>
    <s v="Cerrado"/>
    <s v="Julio"/>
    <x v="0"/>
    <x v="0"/>
  </r>
  <r>
    <n v="3050"/>
    <n v="23160"/>
    <s v="Tramitar Peticiones"/>
    <x v="183"/>
    <x v="6"/>
    <d v="2020-07-21T00:00:00"/>
    <s v="Julio - Septiembre"/>
    <n v="6"/>
    <n v="5"/>
    <s v="NANCY YAMILE RODRIGUEZ SUAREZ"/>
    <s v="Cerrado"/>
    <s v="Julio"/>
    <x v="0"/>
    <x v="0"/>
  </r>
  <r>
    <n v="3051"/>
    <n v="23161"/>
    <s v="Tramitar Queja"/>
    <x v="183"/>
    <x v="6"/>
    <d v="2020-07-18T00:00:00"/>
    <s v="Julio - Septiembre"/>
    <n v="3"/>
    <n v="3"/>
    <s v="Sofia Margarita Chima Arrieta"/>
    <s v="Cerrado"/>
    <s v="Julio"/>
    <x v="0"/>
    <x v="0"/>
  </r>
  <r>
    <n v="3052"/>
    <n v="23162"/>
    <s v="Tramitar Queja"/>
    <x v="183"/>
    <x v="6"/>
    <d v="2020-07-18T00:00:00"/>
    <s v="Julio - Septiembre"/>
    <n v="3"/>
    <n v="3"/>
    <s v="Deismy Barriento Medina, Brezlenin Barrientos Medina"/>
    <s v="Cerrado"/>
    <s v="Julio"/>
    <x v="0"/>
    <x v="0"/>
  </r>
  <r>
    <n v="3053"/>
    <n v="23163"/>
    <s v="Tramitar Queja"/>
    <x v="183"/>
    <x v="6"/>
    <d v="2020-07-18T00:00:00"/>
    <s v="Julio - Septiembre"/>
    <n v="3"/>
    <n v="3"/>
    <s v="Gloria Alejandra Quintero Diaz"/>
    <s v="Cerrado"/>
    <s v="Julio"/>
    <x v="0"/>
    <x v="0"/>
  </r>
  <r>
    <n v="3054"/>
    <n v="23164"/>
    <s v="Tramitar Queja"/>
    <x v="183"/>
    <x v="6"/>
    <s v="Pendiente"/>
    <s v="Pendiente"/>
    <s v="No aplica"/>
    <s v="No aplica"/>
    <s v="yoneida Dávila Mejia"/>
    <s v="Abierto"/>
    <s v="Pendiente"/>
    <x v="1"/>
    <x v="1"/>
  </r>
  <r>
    <n v="3055"/>
    <n v="23165"/>
    <s v="Tramitar Peticiones"/>
    <x v="183"/>
    <x v="6"/>
    <d v="2020-07-21T00:00:00"/>
    <s v="Julio - Septiembre"/>
    <n v="6"/>
    <n v="5"/>
    <s v="NOHORA PEREZ"/>
    <s v="Cerrado"/>
    <s v="Julio"/>
    <x v="0"/>
    <x v="0"/>
  </r>
  <r>
    <n v="3056"/>
    <n v="23166"/>
    <s v="Tramitar Peticiones"/>
    <x v="183"/>
    <x v="6"/>
    <d v="2020-07-21T00:00:00"/>
    <s v="Julio - Septiembre"/>
    <n v="6"/>
    <n v="5"/>
    <s v="ANA ISABEL CALDERON DE DAZA"/>
    <s v="Cerrado"/>
    <s v="Julio"/>
    <x v="0"/>
    <x v="0"/>
  </r>
  <r>
    <n v="3057"/>
    <n v="23167"/>
    <s v="Tramitar Peticiones"/>
    <x v="183"/>
    <x v="6"/>
    <d v="2020-07-21T00:00:00"/>
    <s v="Julio - Septiembre"/>
    <n v="6"/>
    <n v="5"/>
    <s v="natalia muñoz morales"/>
    <s v="Cerrado"/>
    <s v="Julio"/>
    <x v="0"/>
    <x v="0"/>
  </r>
  <r>
    <n v="3058"/>
    <n v="23168"/>
    <s v="Tramitar Queja"/>
    <x v="183"/>
    <x v="6"/>
    <d v="2020-07-18T00:00:00"/>
    <s v="Julio - Septiembre"/>
    <n v="3"/>
    <n v="3"/>
    <s v="CLAUDIA LILIANA DEL CASTILLO RENTERÍA"/>
    <s v="Cerrado"/>
    <s v="Julio"/>
    <x v="0"/>
    <x v="0"/>
  </r>
  <r>
    <n v="3059"/>
    <n v="23169"/>
    <s v="Tramitar Queja"/>
    <x v="183"/>
    <x v="6"/>
    <d v="2020-07-21T00:00:00"/>
    <s v="Julio - Septiembre"/>
    <n v="6"/>
    <n v="5"/>
    <s v="ERNESTO ARMANDO ORTIZ MARTINEZ"/>
    <s v="Cerrado"/>
    <s v="Julio"/>
    <x v="0"/>
    <x v="0"/>
  </r>
  <r>
    <n v="3060"/>
    <n v="23170"/>
    <s v="Tramitar Queja"/>
    <x v="183"/>
    <x v="6"/>
    <d v="2020-07-18T00:00:00"/>
    <s v="Julio - Septiembre"/>
    <n v="3"/>
    <n v="3"/>
    <s v="claudio guido franco cortes"/>
    <s v="Cerrado"/>
    <s v="Julio"/>
    <x v="0"/>
    <x v="0"/>
  </r>
  <r>
    <n v="3061"/>
    <n v="23171"/>
    <s v="Tramitar Queja"/>
    <x v="183"/>
    <x v="6"/>
    <d v="2020-07-29T00:00:00"/>
    <s v="Julio - Septiembre"/>
    <n v="14"/>
    <n v="11"/>
    <s v="Harold Ruiz Montes"/>
    <s v="Cerrado"/>
    <s v="Julio"/>
    <x v="0"/>
    <x v="0"/>
  </r>
  <r>
    <n v="3062"/>
    <n v="23172"/>
    <s v="Tramitar Queja"/>
    <x v="183"/>
    <x v="6"/>
    <d v="2020-07-18T00:00:00"/>
    <s v="Julio - Septiembre"/>
    <n v="3"/>
    <n v="3"/>
    <s v="Gonzalo Restrepo Palacios"/>
    <s v="Cerrado"/>
    <s v="Julio"/>
    <x v="0"/>
    <x v="0"/>
  </r>
  <r>
    <n v="3063"/>
    <n v="23173"/>
    <s v="Tramitar Queja"/>
    <x v="183"/>
    <x v="6"/>
    <d v="2020-07-18T00:00:00"/>
    <s v="Julio - Septiembre"/>
    <n v="3"/>
    <n v="3"/>
    <s v="Delio Quintero Cenca"/>
    <s v="Cerrado"/>
    <s v="Julio"/>
    <x v="0"/>
    <x v="0"/>
  </r>
  <r>
    <n v="3064"/>
    <n v="23174"/>
    <s v="Tramitar Peticiones"/>
    <x v="184"/>
    <x v="6"/>
    <d v="2020-07-21T00:00:00"/>
    <s v="Julio - Septiembre"/>
    <n v="5"/>
    <n v="4"/>
    <s v="ALEXANDER QUINTERO OSPINA"/>
    <s v="Cerrado"/>
    <s v="Julio"/>
    <x v="0"/>
    <x v="0"/>
  </r>
  <r>
    <n v="3065"/>
    <n v="23175"/>
    <s v="Tramitar Peticiones"/>
    <x v="184"/>
    <x v="6"/>
    <d v="2020-07-21T00:00:00"/>
    <s v="Julio - Septiembre"/>
    <n v="5"/>
    <n v="4"/>
    <s v="MIRTA BEATRIZ ALARCON ROJAS"/>
    <s v="Cerrado"/>
    <s v="Julio"/>
    <x v="0"/>
    <x v="0"/>
  </r>
  <r>
    <n v="3066"/>
    <n v="23176"/>
    <s v="Tramitar Reclamo"/>
    <x v="184"/>
    <x v="6"/>
    <d v="2020-07-18T00:00:00"/>
    <s v="Julio - Septiembre"/>
    <n v="2"/>
    <n v="2"/>
    <s v="Manuel Guillermo Suescún B."/>
    <s v="Cerrado"/>
    <s v="Julio"/>
    <x v="0"/>
    <x v="0"/>
  </r>
  <r>
    <n v="3067"/>
    <n v="23177"/>
    <s v="Tramitar Peticiones"/>
    <x v="184"/>
    <x v="6"/>
    <d v="2020-07-21T00:00:00"/>
    <s v="Julio - Septiembre"/>
    <n v="5"/>
    <n v="4"/>
    <s v="leydi narvaez"/>
    <s v="Cerrado"/>
    <s v="Julio"/>
    <x v="0"/>
    <x v="0"/>
  </r>
  <r>
    <n v="3068"/>
    <n v="23178"/>
    <s v="Tramitar Peticiones"/>
    <x v="184"/>
    <x v="6"/>
    <d v="2020-07-21T00:00:00"/>
    <s v="Julio - Septiembre"/>
    <n v="5"/>
    <n v="4"/>
    <s v="Yuri Agudelo"/>
    <s v="Cerrado"/>
    <s v="Julio"/>
    <x v="0"/>
    <x v="0"/>
  </r>
  <r>
    <n v="3069"/>
    <n v="23179"/>
    <s v="Tramitar Queja"/>
    <x v="184"/>
    <x v="6"/>
    <d v="2020-07-18T00:00:00"/>
    <s v="Julio - Septiembre"/>
    <n v="2"/>
    <n v="2"/>
    <s v="Diego Camilo Tascón González"/>
    <s v="Cerrado"/>
    <s v="Julio"/>
    <x v="0"/>
    <x v="0"/>
  </r>
  <r>
    <n v="3070"/>
    <n v="23180"/>
    <s v="Tramitar Peticiones"/>
    <x v="184"/>
    <x v="6"/>
    <d v="2020-07-21T00:00:00"/>
    <s v="Julio - Septiembre"/>
    <n v="5"/>
    <n v="4"/>
    <s v="MIRTA BEATRIZ ALARCON ROJAS"/>
    <s v="Cerrado"/>
    <s v="Julio"/>
    <x v="0"/>
    <x v="0"/>
  </r>
  <r>
    <n v="3071"/>
    <n v="23181"/>
    <s v="Tramitar Peticiones"/>
    <x v="184"/>
    <x v="6"/>
    <d v="2020-07-21T00:00:00"/>
    <s v="Julio - Septiembre"/>
    <n v="5"/>
    <n v="4"/>
    <s v="ANA JEANNETTE BERNAL ORDOÑEZ"/>
    <s v="Cerrado"/>
    <s v="Julio"/>
    <x v="0"/>
    <x v="0"/>
  </r>
  <r>
    <n v="3072"/>
    <n v="23182"/>
    <s v="Tramitar Queja"/>
    <x v="184"/>
    <x v="6"/>
    <d v="2020-07-18T00:00:00"/>
    <s v="Julio - Septiembre"/>
    <n v="2"/>
    <n v="2"/>
    <s v="Jhon carlos banguero"/>
    <s v="Cerrado"/>
    <s v="Julio"/>
    <x v="0"/>
    <x v="0"/>
  </r>
  <r>
    <n v="3073"/>
    <n v="23183"/>
    <s v="Tramitar Queja"/>
    <x v="184"/>
    <x v="6"/>
    <d v="2020-07-18T00:00:00"/>
    <s v="Julio - Septiembre"/>
    <n v="2"/>
    <n v="2"/>
    <s v="YEISON EFREN GALLEGO SANCHEZ"/>
    <s v="Cerrado"/>
    <s v="Julio"/>
    <x v="0"/>
    <x v="0"/>
  </r>
  <r>
    <n v="3074"/>
    <n v="23184"/>
    <s v="Tramitar Peticiones"/>
    <x v="184"/>
    <x v="6"/>
    <d v="2020-07-21T00:00:00"/>
    <s v="Julio - Septiembre"/>
    <n v="5"/>
    <n v="4"/>
    <s v="OSCAR EDUARDO TORO ZULUAGA"/>
    <s v="Cerrado"/>
    <s v="Julio"/>
    <x v="0"/>
    <x v="0"/>
  </r>
  <r>
    <n v="3075"/>
    <n v="23185"/>
    <s v="Tramitar Queja"/>
    <x v="184"/>
    <x v="6"/>
    <d v="2020-07-18T00:00:00"/>
    <s v="Julio - Septiembre"/>
    <n v="2"/>
    <n v="2"/>
    <s v="Blanca Ruth Gamboa Hormiga"/>
    <s v="Cerrado"/>
    <s v="Julio"/>
    <x v="0"/>
    <x v="0"/>
  </r>
  <r>
    <n v="3076"/>
    <n v="23186"/>
    <s v="Tramitar Queja"/>
    <x v="184"/>
    <x v="6"/>
    <d v="2020-07-18T00:00:00"/>
    <s v="Julio - Septiembre"/>
    <n v="2"/>
    <n v="2"/>
    <s v="Pamela Arguello"/>
    <s v="Cerrado"/>
    <s v="Julio"/>
    <x v="0"/>
    <x v="0"/>
  </r>
  <r>
    <n v="3077"/>
    <n v="23187"/>
    <s v="Tramitar Peticiones"/>
    <x v="184"/>
    <x v="6"/>
    <d v="2020-07-21T00:00:00"/>
    <s v="Julio - Septiembre"/>
    <n v="5"/>
    <n v="4"/>
    <s v="luz ayda serna garcia"/>
    <s v="Cerrado"/>
    <s v="Julio"/>
    <x v="0"/>
    <x v="0"/>
  </r>
  <r>
    <n v="3078"/>
    <n v="23188"/>
    <s v="Tramitar Queja"/>
    <x v="184"/>
    <x v="6"/>
    <d v="2020-07-21T00:00:00"/>
    <s v="Julio - Septiembre"/>
    <n v="5"/>
    <n v="4"/>
    <s v="carloa martinez uribe"/>
    <s v="Cerrado"/>
    <s v="Julio"/>
    <x v="0"/>
    <x v="0"/>
  </r>
  <r>
    <n v="3079"/>
    <n v="23189"/>
    <s v="Tramitar Queja"/>
    <x v="184"/>
    <x v="6"/>
    <d v="2020-07-21T00:00:00"/>
    <s v="Julio - Septiembre"/>
    <n v="5"/>
    <n v="4"/>
    <s v="Ivette Melissa Cuellar Cartagena"/>
    <s v="Cerrado"/>
    <s v="Julio"/>
    <x v="0"/>
    <x v="0"/>
  </r>
  <r>
    <n v="3080"/>
    <n v="23190"/>
    <s v="Tramitar Peticiones"/>
    <x v="184"/>
    <x v="6"/>
    <d v="2020-07-22T00:00:00"/>
    <s v="Julio - Septiembre"/>
    <n v="6"/>
    <n v="5"/>
    <s v="MEGASEGURIDAD LA PROVEEDORA LTDA"/>
    <s v="Cerrado"/>
    <s v="Julio"/>
    <x v="0"/>
    <x v="0"/>
  </r>
  <r>
    <n v="3081"/>
    <n v="23191"/>
    <s v="Tramitar Reclamo"/>
    <x v="184"/>
    <x v="6"/>
    <d v="2020-07-18T00:00:00"/>
    <s v="Julio - Septiembre"/>
    <n v="2"/>
    <n v="2"/>
    <s v="ASTRID MARIA BARROS VALLE"/>
    <s v="Cerrado"/>
    <s v="Julio"/>
    <x v="0"/>
    <x v="0"/>
  </r>
  <r>
    <n v="3082"/>
    <n v="23192"/>
    <s v="Tramitar Peticiones"/>
    <x v="184"/>
    <x v="6"/>
    <d v="2020-07-22T00:00:00"/>
    <s v="Julio - Septiembre"/>
    <n v="6"/>
    <n v="5"/>
    <s v="MICHAEL FABIAN AGUILAR VILLAMIL"/>
    <s v="Cerrado"/>
    <s v="Julio"/>
    <x v="0"/>
    <x v="0"/>
  </r>
  <r>
    <n v="3083"/>
    <n v="23193"/>
    <s v="Tramitar Queja"/>
    <x v="184"/>
    <x v="6"/>
    <d v="2020-07-18T00:00:00"/>
    <s v="Julio - Septiembre"/>
    <n v="2"/>
    <n v="2"/>
    <s v="RAMON EMIRO VERBEL HERAZO"/>
    <s v="Cerrado"/>
    <s v="Julio"/>
    <x v="0"/>
    <x v="0"/>
  </r>
  <r>
    <n v="3084"/>
    <n v="23194"/>
    <s v="Tramitar Peticiones"/>
    <x v="184"/>
    <x v="6"/>
    <d v="2020-07-22T00:00:00"/>
    <s v="Julio - Septiembre"/>
    <n v="6"/>
    <n v="5"/>
    <s v="Maximilano Arango Grajales"/>
    <s v="Cerrado"/>
    <s v="Julio"/>
    <x v="0"/>
    <x v="0"/>
  </r>
  <r>
    <n v="3085"/>
    <n v="23195"/>
    <s v="Tramitar Peticiones"/>
    <x v="184"/>
    <x v="6"/>
    <d v="2020-07-22T00:00:00"/>
    <s v="Julio - Septiembre"/>
    <n v="6"/>
    <n v="5"/>
    <s v="rosa elena bernal alonso"/>
    <s v="Cerrado"/>
    <s v="Julio"/>
    <x v="0"/>
    <x v="0"/>
  </r>
  <r>
    <n v="3086"/>
    <n v="23196"/>
    <s v="Tramitar Peticiones"/>
    <x v="184"/>
    <x v="6"/>
    <d v="2020-07-22T00:00:00"/>
    <s v="Julio - Septiembre"/>
    <n v="6"/>
    <n v="5"/>
    <s v="luis fernando arrubla gutierrez"/>
    <s v="Cerrado"/>
    <s v="Julio"/>
    <x v="0"/>
    <x v="0"/>
  </r>
  <r>
    <n v="3087"/>
    <n v="23197"/>
    <s v="Tramitar Peticiones"/>
    <x v="184"/>
    <x v="6"/>
    <d v="2020-07-22T00:00:00"/>
    <s v="Julio - Septiembre"/>
    <n v="6"/>
    <n v="5"/>
    <s v="LIZETH VANESSA CARRILLO GUZMAN"/>
    <s v="Cerrado"/>
    <s v="Julio"/>
    <x v="0"/>
    <x v="0"/>
  </r>
  <r>
    <n v="3088"/>
    <n v="23198"/>
    <s v="Tramitar Peticiones"/>
    <x v="184"/>
    <x v="6"/>
    <d v="2020-07-22T00:00:00"/>
    <s v="Julio - Septiembre"/>
    <n v="6"/>
    <n v="5"/>
    <s v="JOHANNA CAROLINA ZAPATA MUÑOZ"/>
    <s v="Cerrado"/>
    <s v="Julio"/>
    <x v="0"/>
    <x v="0"/>
  </r>
  <r>
    <n v="3089"/>
    <n v="23199"/>
    <s v="Tramitar Peticiones"/>
    <x v="184"/>
    <x v="6"/>
    <d v="2020-07-22T00:00:00"/>
    <s v="Julio - Septiembre"/>
    <n v="6"/>
    <n v="5"/>
    <s v="Carlos José Rico"/>
    <s v="Cerrado"/>
    <s v="Julio"/>
    <x v="0"/>
    <x v="0"/>
  </r>
  <r>
    <n v="3090"/>
    <n v="23200"/>
    <s v="Tramitar Queja"/>
    <x v="184"/>
    <x v="6"/>
    <d v="2020-07-18T00:00:00"/>
    <s v="Julio - Septiembre"/>
    <n v="2"/>
    <n v="2"/>
    <s v="Carolina Rodríguez ramirez"/>
    <s v="Cerrado"/>
    <s v="Julio"/>
    <x v="0"/>
    <x v="0"/>
  </r>
  <r>
    <n v="3091"/>
    <n v="23201"/>
    <s v="Tramitar Peticiones"/>
    <x v="184"/>
    <x v="6"/>
    <d v="2020-07-22T00:00:00"/>
    <s v="Julio - Septiembre"/>
    <n v="6"/>
    <n v="5"/>
    <s v="candelaria sepulveda escobar"/>
    <s v="Cerrado"/>
    <s v="Julio"/>
    <x v="0"/>
    <x v="0"/>
  </r>
  <r>
    <n v="3092"/>
    <n v="23202"/>
    <s v="Tramitar Queja"/>
    <x v="184"/>
    <x v="6"/>
    <d v="2020-07-22T00:00:00"/>
    <s v="Julio - Septiembre"/>
    <n v="6"/>
    <n v="5"/>
    <s v="DAISY ELIANA LADINO ROMERO"/>
    <s v="Cerrado"/>
    <s v="Julio"/>
    <x v="0"/>
    <x v="0"/>
  </r>
  <r>
    <n v="3093"/>
    <n v="23203"/>
    <s v="Tramitar Peticiones"/>
    <x v="184"/>
    <x v="6"/>
    <d v="2020-07-22T00:00:00"/>
    <s v="Julio - Septiembre"/>
    <n v="6"/>
    <n v="5"/>
    <s v="Julio César Esquivel Gómez"/>
    <s v="Cerrado"/>
    <s v="Julio"/>
    <x v="0"/>
    <x v="0"/>
  </r>
  <r>
    <n v="3094"/>
    <n v="23204"/>
    <s v="Tramitar Peticiones"/>
    <x v="184"/>
    <x v="6"/>
    <d v="2020-07-22T00:00:00"/>
    <s v="Julio - Septiembre"/>
    <n v="6"/>
    <n v="5"/>
    <s v="MAURICIO PRIETO"/>
    <s v="Cerrado"/>
    <s v="Julio"/>
    <x v="0"/>
    <x v="0"/>
  </r>
  <r>
    <n v="3095"/>
    <n v="23205"/>
    <s v="Tramitar Peticiones"/>
    <x v="184"/>
    <x v="6"/>
    <d v="2020-07-22T00:00:00"/>
    <s v="Julio - Septiembre"/>
    <n v="6"/>
    <n v="5"/>
    <s v="veronica viviana ramos Echeverry"/>
    <s v="Cerrado"/>
    <s v="Julio"/>
    <x v="0"/>
    <x v="0"/>
  </r>
  <r>
    <n v="3096"/>
    <n v="23206"/>
    <s v="Tramitar Peticiones"/>
    <x v="184"/>
    <x v="6"/>
    <d v="2020-07-22T00:00:00"/>
    <s v="Julio - Septiembre"/>
    <n v="6"/>
    <n v="5"/>
    <s v="elizabeth molano vargas"/>
    <s v="Cerrado"/>
    <s v="Julio"/>
    <x v="0"/>
    <x v="0"/>
  </r>
  <r>
    <n v="3097"/>
    <n v="23207"/>
    <s v="Tramitar Reclamo"/>
    <x v="184"/>
    <x v="6"/>
    <d v="2020-07-18T00:00:00"/>
    <s v="Julio - Septiembre"/>
    <n v="2"/>
    <n v="2"/>
    <s v="eloisa vargas"/>
    <s v="Cerrado"/>
    <s v="Julio"/>
    <x v="0"/>
    <x v="0"/>
  </r>
  <r>
    <n v="3098"/>
    <n v="23208"/>
    <s v="Tramitar Queja"/>
    <x v="184"/>
    <x v="6"/>
    <d v="2020-07-18T00:00:00"/>
    <s v="Julio - Septiembre"/>
    <n v="2"/>
    <n v="2"/>
    <s v="elizabeth molano vargas"/>
    <s v="Cerrado"/>
    <s v="Julio"/>
    <x v="0"/>
    <x v="0"/>
  </r>
  <r>
    <n v="3099"/>
    <n v="23209"/>
    <s v="Tramitar Peticiones"/>
    <x v="184"/>
    <x v="6"/>
    <d v="2020-07-22T00:00:00"/>
    <s v="Julio - Septiembre"/>
    <n v="6"/>
    <n v="5"/>
    <s v="SANDRA MILENA PEÑA"/>
    <s v="Cerrado"/>
    <s v="Julio"/>
    <x v="0"/>
    <x v="0"/>
  </r>
  <r>
    <n v="3100"/>
    <n v="23210"/>
    <s v="Tramitar Peticiones"/>
    <x v="184"/>
    <x v="6"/>
    <d v="2020-07-22T00:00:00"/>
    <s v="Julio - Septiembre"/>
    <n v="6"/>
    <n v="5"/>
    <s v="Martha Lucia Roa Cuesta"/>
    <s v="Cerrado"/>
    <s v="Julio"/>
    <x v="0"/>
    <x v="0"/>
  </r>
  <r>
    <n v="3101"/>
    <n v="23211"/>
    <s v="Tramitar Peticiones"/>
    <x v="184"/>
    <x v="6"/>
    <d v="2020-07-22T00:00:00"/>
    <s v="Julio - Septiembre"/>
    <n v="6"/>
    <n v="5"/>
    <s v="Martha Cecilia Guerrero Bastidas"/>
    <s v="Cerrado"/>
    <s v="Julio"/>
    <x v="0"/>
    <x v="0"/>
  </r>
  <r>
    <n v="3102"/>
    <n v="23212"/>
    <s v="Tramitar Queja"/>
    <x v="184"/>
    <x v="6"/>
    <d v="2020-07-18T00:00:00"/>
    <s v="Julio - Septiembre"/>
    <n v="2"/>
    <n v="2"/>
    <s v="Abogada Melba PArra"/>
    <s v="Cerrado"/>
    <s v="Julio"/>
    <x v="0"/>
    <x v="0"/>
  </r>
  <r>
    <n v="3103"/>
    <n v="23213"/>
    <s v="Tramitar Queja"/>
    <x v="184"/>
    <x v="6"/>
    <d v="2020-07-18T00:00:00"/>
    <s v="Julio - Septiembre"/>
    <n v="2"/>
    <n v="2"/>
    <s v="Ana Social Beleño padilla"/>
    <s v="Cerrado"/>
    <s v="Julio"/>
    <x v="0"/>
    <x v="0"/>
  </r>
  <r>
    <n v="3104"/>
    <n v="23214"/>
    <s v="Tramitar Reclamo"/>
    <x v="184"/>
    <x v="6"/>
    <d v="2020-07-18T00:00:00"/>
    <s v="Julio - Septiembre"/>
    <n v="2"/>
    <n v="2"/>
    <s v="ASTRID MARIA BARROS VALLE"/>
    <s v="Cerrado"/>
    <s v="Julio"/>
    <x v="0"/>
    <x v="0"/>
  </r>
  <r>
    <n v="3105"/>
    <n v="23215"/>
    <s v="Tramitar Peticiones"/>
    <x v="184"/>
    <x v="6"/>
    <d v="2020-07-22T00:00:00"/>
    <s v="Julio - Septiembre"/>
    <n v="6"/>
    <n v="5"/>
    <s v="MARIA RODRIGUEZ"/>
    <s v="Cerrado"/>
    <s v="Julio"/>
    <x v="0"/>
    <x v="0"/>
  </r>
  <r>
    <n v="3106"/>
    <n v="23216"/>
    <s v="Tramitar Queja"/>
    <x v="184"/>
    <x v="6"/>
    <d v="2020-07-18T00:00:00"/>
    <s v="Julio - Septiembre"/>
    <n v="2"/>
    <n v="2"/>
    <s v="lucy yorleny vergara Rosales"/>
    <s v="Cerrado"/>
    <s v="Julio"/>
    <x v="0"/>
    <x v="0"/>
  </r>
  <r>
    <n v="3107"/>
    <n v="23217"/>
    <s v="Tramitar Peticiones"/>
    <x v="184"/>
    <x v="6"/>
    <d v="2020-07-22T00:00:00"/>
    <s v="Julio - Septiembre"/>
    <n v="6"/>
    <n v="5"/>
    <s v="maquinaria bandi sas"/>
    <s v="Cerrado"/>
    <s v="Julio"/>
    <x v="0"/>
    <x v="0"/>
  </r>
  <r>
    <n v="3108"/>
    <n v="23218"/>
    <s v="Tramitar Peticiones"/>
    <x v="184"/>
    <x v="6"/>
    <d v="2020-07-22T00:00:00"/>
    <s v="Julio - Septiembre"/>
    <n v="6"/>
    <n v="5"/>
    <s v="martha quiroga pinto"/>
    <s v="Cerrado"/>
    <s v="Julio"/>
    <x v="0"/>
    <x v="0"/>
  </r>
  <r>
    <n v="3109"/>
    <n v="23219"/>
    <s v="Tramitar Queja"/>
    <x v="184"/>
    <x v="6"/>
    <d v="2020-11-26T00:00:00"/>
    <s v="Octubre - Diciembre"/>
    <n v="133"/>
    <n v="96"/>
    <s v="Claudia malagon"/>
    <s v="Cerrado"/>
    <s v="Noviembre"/>
    <x v="1"/>
    <x v="1"/>
  </r>
  <r>
    <n v="3110"/>
    <n v="23220"/>
    <s v="Tramitar Queja"/>
    <x v="185"/>
    <x v="6"/>
    <d v="2020-07-18T00:00:00"/>
    <s v="Julio - Septiembre"/>
    <n v="1"/>
    <n v="1"/>
    <s v="FRANCIA MERY FORERO ALVAREZ"/>
    <s v="Cerrado"/>
    <s v="Julio"/>
    <x v="0"/>
    <x v="0"/>
  </r>
  <r>
    <n v="3111"/>
    <n v="23221"/>
    <s v="Tramitar Queja"/>
    <x v="185"/>
    <x v="6"/>
    <d v="2020-07-18T00:00:00"/>
    <s v="Julio - Septiembre"/>
    <n v="1"/>
    <n v="1"/>
    <s v="Braian Steven Soto Roa"/>
    <s v="Cerrado"/>
    <s v="Julio"/>
    <x v="0"/>
    <x v="0"/>
  </r>
  <r>
    <n v="3112"/>
    <n v="23222"/>
    <s v="Tramitar Peticiones"/>
    <x v="185"/>
    <x v="6"/>
    <d v="2020-07-22T00:00:00"/>
    <s v="Julio - Septiembre"/>
    <n v="5"/>
    <n v="4"/>
    <s v="judith sierra acuña"/>
    <s v="Cerrado"/>
    <s v="Julio"/>
    <x v="0"/>
    <x v="0"/>
  </r>
  <r>
    <n v="3113"/>
    <n v="23223"/>
    <s v="Tramitar Peticiones"/>
    <x v="185"/>
    <x v="6"/>
    <d v="2020-07-22T00:00:00"/>
    <s v="Julio - Septiembre"/>
    <n v="5"/>
    <n v="4"/>
    <s v="MAROLY STEPHAN"/>
    <s v="Cerrado"/>
    <s v="Julio"/>
    <x v="0"/>
    <x v="0"/>
  </r>
  <r>
    <n v="3114"/>
    <n v="23224"/>
    <s v="Tramitar Reclamo"/>
    <x v="185"/>
    <x v="6"/>
    <d v="2020-07-18T00:00:00"/>
    <s v="Julio - Septiembre"/>
    <n v="1"/>
    <n v="1"/>
    <s v="DORA LIGIA CASTRO VALDERRAMA"/>
    <s v="Cerrado"/>
    <s v="Julio"/>
    <x v="0"/>
    <x v="0"/>
  </r>
  <r>
    <n v="3115"/>
    <n v="23225"/>
    <s v="Tramitar Peticiones"/>
    <x v="185"/>
    <x v="6"/>
    <d v="2020-07-22T00:00:00"/>
    <s v="Julio - Septiembre"/>
    <n v="5"/>
    <n v="4"/>
    <s v="YESID ARIEL MARTINEZ JIMENEZ"/>
    <s v="Cerrado"/>
    <s v="Julio"/>
    <x v="0"/>
    <x v="0"/>
  </r>
  <r>
    <n v="3116"/>
    <n v="23226"/>
    <s v="Tramitar Reclamo"/>
    <x v="185"/>
    <x v="6"/>
    <d v="2020-07-18T00:00:00"/>
    <s v="Julio - Septiembre"/>
    <n v="1"/>
    <n v="1"/>
    <s v="DIANA CAROLINA ANGARITA VELASQUEZ"/>
    <s v="Cerrado"/>
    <s v="Julio"/>
    <x v="0"/>
    <x v="0"/>
  </r>
  <r>
    <n v="3117"/>
    <n v="23227"/>
    <s v="Tramitar Queja"/>
    <x v="185"/>
    <x v="6"/>
    <d v="2020-07-18T00:00:00"/>
    <s v="Julio - Septiembre"/>
    <n v="1"/>
    <n v="1"/>
    <s v="José javier Carmona Rentería"/>
    <s v="Cerrado"/>
    <s v="Julio"/>
    <x v="0"/>
    <x v="0"/>
  </r>
  <r>
    <n v="3118"/>
    <n v="23228"/>
    <s v="Tramitar Queja"/>
    <x v="185"/>
    <x v="6"/>
    <d v="2020-07-22T00:00:00"/>
    <s v="Julio - Septiembre"/>
    <n v="5"/>
    <n v="4"/>
    <s v="SEGUNDO CAMILO PRIETO GARCIA"/>
    <s v="Cerrado"/>
    <s v="Julio"/>
    <x v="0"/>
    <x v="0"/>
  </r>
  <r>
    <n v="3119"/>
    <n v="23229"/>
    <s v="Tramitar Queja"/>
    <x v="185"/>
    <x v="6"/>
    <d v="2020-07-22T00:00:00"/>
    <s v="Julio - Septiembre"/>
    <n v="5"/>
    <n v="4"/>
    <s v="JORGE ALBERTO TORRES ACOSTA"/>
    <s v="Cerrado"/>
    <s v="Julio"/>
    <x v="0"/>
    <x v="0"/>
  </r>
  <r>
    <n v="3120"/>
    <n v="23230"/>
    <s v="Tramitar Peticiones"/>
    <x v="185"/>
    <x v="6"/>
    <d v="2020-07-22T00:00:00"/>
    <s v="Julio - Septiembre"/>
    <n v="5"/>
    <n v="4"/>
    <s v="Eliana Matiz"/>
    <s v="Cerrado"/>
    <s v="Julio"/>
    <x v="0"/>
    <x v="0"/>
  </r>
  <r>
    <n v="3121"/>
    <n v="23231"/>
    <s v="Tramitar Peticiones"/>
    <x v="185"/>
    <x v="6"/>
    <d v="2020-07-22T00:00:00"/>
    <s v="Julio - Septiembre"/>
    <n v="5"/>
    <n v="4"/>
    <s v="gilberto andres grajales jaramillo"/>
    <s v="Cerrado"/>
    <s v="Julio"/>
    <x v="0"/>
    <x v="0"/>
  </r>
  <r>
    <n v="3122"/>
    <n v="23232"/>
    <s v="Tramitar Peticiones"/>
    <x v="185"/>
    <x v="6"/>
    <d v="2020-07-22T00:00:00"/>
    <s v="Julio - Septiembre"/>
    <n v="5"/>
    <n v="4"/>
    <s v="MAURICIO BORQUEZ GONZALES"/>
    <s v="Cerrado"/>
    <s v="Julio"/>
    <x v="0"/>
    <x v="0"/>
  </r>
  <r>
    <n v="3123"/>
    <n v="23233"/>
    <s v="Tramitar Peticiones"/>
    <x v="185"/>
    <x v="6"/>
    <d v="2020-07-22T00:00:00"/>
    <s v="Julio - Septiembre"/>
    <n v="5"/>
    <n v="4"/>
    <s v="Tramites Realizados"/>
    <s v="Cerrado"/>
    <s v="Julio"/>
    <x v="0"/>
    <x v="0"/>
  </r>
  <r>
    <n v="3124"/>
    <n v="23234"/>
    <s v="Tramitar Peticiones"/>
    <x v="185"/>
    <x v="6"/>
    <d v="2020-07-24T00:00:00"/>
    <s v="Julio - Septiembre"/>
    <n v="7"/>
    <n v="6"/>
    <s v="Gabriel Elias Diaz"/>
    <s v="Cerrado"/>
    <s v="Julio"/>
    <x v="0"/>
    <x v="0"/>
  </r>
  <r>
    <n v="3125"/>
    <n v="23235"/>
    <s v="Tramitar Reclamo"/>
    <x v="185"/>
    <x v="6"/>
    <d v="2020-07-18T00:00:00"/>
    <s v="Julio - Septiembre"/>
    <n v="1"/>
    <n v="1"/>
    <s v="SONIA ELIZABETH REYES QUINTERO"/>
    <s v="Cerrado"/>
    <s v="Julio"/>
    <x v="0"/>
    <x v="0"/>
  </r>
  <r>
    <n v="3126"/>
    <n v="23236"/>
    <s v="Tramitar Peticiones"/>
    <x v="185"/>
    <x v="6"/>
    <d v="2020-07-22T00:00:00"/>
    <s v="Julio - Septiembre"/>
    <n v="5"/>
    <n v="4"/>
    <s v="LADRILLERA SANTAFE SA"/>
    <s v="Cerrado"/>
    <s v="Julio"/>
    <x v="0"/>
    <x v="0"/>
  </r>
  <r>
    <n v="3127"/>
    <n v="23237"/>
    <s v="Tramitar Peticiones"/>
    <x v="185"/>
    <x v="6"/>
    <d v="2020-07-22T00:00:00"/>
    <s v="Julio - Septiembre"/>
    <n v="5"/>
    <n v="4"/>
    <s v="EDGAR FERNANDO PAREDES"/>
    <s v="Cerrado"/>
    <s v="Julio"/>
    <x v="0"/>
    <x v="0"/>
  </r>
  <r>
    <n v="3128"/>
    <n v="23238"/>
    <s v="Tramitar Peticiones"/>
    <x v="185"/>
    <x v="6"/>
    <d v="2020-07-22T00:00:00"/>
    <s v="Julio - Septiembre"/>
    <n v="5"/>
    <n v="4"/>
    <s v="Alvaro Campo Russo"/>
    <s v="Cerrado"/>
    <s v="Julio"/>
    <x v="0"/>
    <x v="0"/>
  </r>
  <r>
    <n v="3129"/>
    <n v="23239"/>
    <s v="Tramitar Peticiones"/>
    <x v="185"/>
    <x v="6"/>
    <d v="2020-07-23T00:00:00"/>
    <s v="Julio - Septiembre"/>
    <n v="6"/>
    <n v="5"/>
    <s v="PAOLA KARINA MOLANO CIFUENTES"/>
    <s v="Cerrado"/>
    <s v="Julio"/>
    <x v="0"/>
    <x v="0"/>
  </r>
  <r>
    <n v="3130"/>
    <n v="23240"/>
    <s v="Tramitar Peticiones"/>
    <x v="185"/>
    <x v="6"/>
    <d v="2020-07-23T00:00:00"/>
    <s v="Julio - Septiembre"/>
    <n v="6"/>
    <n v="5"/>
    <s v="JUAN LUIS ERNESTO ALVAREZ ECHAVARRIA"/>
    <s v="Cerrado"/>
    <s v="Julio"/>
    <x v="0"/>
    <x v="0"/>
  </r>
  <r>
    <n v="3131"/>
    <n v="23241"/>
    <s v="Tramitar Queja"/>
    <x v="185"/>
    <x v="6"/>
    <d v="2020-07-18T00:00:00"/>
    <s v="Julio - Septiembre"/>
    <n v="1"/>
    <n v="1"/>
    <s v="JOAN MANUEL DIAZ CHAUX"/>
    <s v="Cerrado"/>
    <s v="Julio"/>
    <x v="0"/>
    <x v="0"/>
  </r>
  <r>
    <n v="3132"/>
    <n v="23242"/>
    <s v="Tramitar Peticiones"/>
    <x v="185"/>
    <x v="6"/>
    <d v="2020-07-23T00:00:00"/>
    <s v="Julio - Septiembre"/>
    <n v="6"/>
    <n v="5"/>
    <s v="edgar torrado llain"/>
    <s v="Cerrado"/>
    <s v="Julio"/>
    <x v="0"/>
    <x v="0"/>
  </r>
  <r>
    <n v="3133"/>
    <n v="23243"/>
    <s v="Tramitar Peticiones"/>
    <x v="185"/>
    <x v="6"/>
    <d v="2020-07-23T00:00:00"/>
    <s v="Julio - Septiembre"/>
    <n v="6"/>
    <n v="5"/>
    <s v="angelica vanessa gomez ochoa"/>
    <s v="Cerrado"/>
    <s v="Julio"/>
    <x v="0"/>
    <x v="0"/>
  </r>
  <r>
    <n v="3134"/>
    <n v="23244"/>
    <s v="Tramitar Peticiones"/>
    <x v="185"/>
    <x v="6"/>
    <d v="2020-07-24T00:00:00"/>
    <s v="Julio - Septiembre"/>
    <n v="7"/>
    <n v="6"/>
    <s v="ASTRID MARIA BARROS VALLE"/>
    <s v="Cerrado"/>
    <s v="Julio"/>
    <x v="0"/>
    <x v="0"/>
  </r>
  <r>
    <n v="3135"/>
    <n v="23245"/>
    <s v="Tramitar Peticiones"/>
    <x v="185"/>
    <x v="6"/>
    <d v="2020-07-24T00:00:00"/>
    <s v="Julio - Septiembre"/>
    <n v="7"/>
    <n v="6"/>
    <s v="Alexandra Arias Guerrero"/>
    <s v="Cerrado"/>
    <s v="Julio"/>
    <x v="0"/>
    <x v="0"/>
  </r>
  <r>
    <n v="3136"/>
    <n v="23246"/>
    <s v="Tramitar Peticiones"/>
    <x v="185"/>
    <x v="6"/>
    <d v="2020-07-24T00:00:00"/>
    <s v="Julio - Septiembre"/>
    <n v="7"/>
    <n v="6"/>
    <s v="PAOLA KARINA MOLANO CIFUENTES"/>
    <s v="Cerrado"/>
    <s v="Julio"/>
    <x v="0"/>
    <x v="0"/>
  </r>
  <r>
    <n v="3137"/>
    <n v="23247"/>
    <s v="Tramitar Queja"/>
    <x v="185"/>
    <x v="6"/>
    <d v="2020-07-18T00:00:00"/>
    <s v="Julio - Septiembre"/>
    <n v="1"/>
    <n v="1"/>
    <s v="María Consuelo Fuentes Díaz"/>
    <s v="Cerrado"/>
    <s v="Julio"/>
    <x v="0"/>
    <x v="0"/>
  </r>
  <r>
    <n v="3138"/>
    <n v="23248"/>
    <s v="Tramitar Queja"/>
    <x v="186"/>
    <x v="6"/>
    <d v="2020-07-18T00:00:00"/>
    <s v="Julio - Septiembre"/>
    <n v="0"/>
    <n v="0"/>
    <s v="Carolina"/>
    <s v="Cerrado"/>
    <s v="Julio"/>
    <x v="0"/>
    <x v="0"/>
  </r>
  <r>
    <n v="3139"/>
    <n v="23249"/>
    <s v="Tramitar Peticiones"/>
    <x v="186"/>
    <x v="6"/>
    <d v="2020-07-24T00:00:00"/>
    <s v="Julio - Septiembre"/>
    <n v="6"/>
    <n v="5"/>
    <s v="ASTRID MARIA BARROS VALLE"/>
    <s v="Cerrado"/>
    <s v="Julio"/>
    <x v="0"/>
    <x v="0"/>
  </r>
  <r>
    <n v="3140"/>
    <n v="23250"/>
    <s v="Tramitar Peticiones"/>
    <x v="186"/>
    <x v="6"/>
    <d v="2020-07-24T00:00:00"/>
    <s v="Julio - Septiembre"/>
    <n v="6"/>
    <n v="5"/>
    <s v="Sebastian Mauricio Rodriguez Garcia"/>
    <s v="Cerrado"/>
    <s v="Julio"/>
    <x v="0"/>
    <x v="0"/>
  </r>
  <r>
    <n v="3141"/>
    <n v="23251"/>
    <s v="Tramitar Peticiones"/>
    <x v="186"/>
    <x v="6"/>
    <d v="2020-07-24T00:00:00"/>
    <s v="Julio - Septiembre"/>
    <n v="6"/>
    <n v="5"/>
    <s v="WILLIAM DIAZ TELLO"/>
    <s v="Cerrado"/>
    <s v="Julio"/>
    <x v="0"/>
    <x v="0"/>
  </r>
  <r>
    <n v="3142"/>
    <n v="23252"/>
    <s v="Tramitar Queja"/>
    <x v="186"/>
    <x v="6"/>
    <d v="2020-07-18T00:00:00"/>
    <s v="Julio - Septiembre"/>
    <n v="0"/>
    <n v="0"/>
    <s v="EDIER ARMANDO ZAPATA MARIN"/>
    <s v="Cerrado"/>
    <s v="Julio"/>
    <x v="0"/>
    <x v="0"/>
  </r>
  <r>
    <n v="3143"/>
    <n v="23253"/>
    <s v="Tramitar Peticiones"/>
    <x v="186"/>
    <x v="6"/>
    <d v="2020-07-24T00:00:00"/>
    <s v="Julio - Septiembre"/>
    <n v="6"/>
    <n v="5"/>
    <s v="YEYSON GUSTAVO NOPE"/>
    <s v="Cerrado"/>
    <s v="Julio"/>
    <x v="0"/>
    <x v="0"/>
  </r>
  <r>
    <n v="3144"/>
    <n v="23254"/>
    <s v="Tramitar Peticiones"/>
    <x v="186"/>
    <x v="6"/>
    <d v="2020-07-24T00:00:00"/>
    <s v="Julio - Septiembre"/>
    <n v="6"/>
    <n v="5"/>
    <s v="Alfonso jaime solarte rosso"/>
    <s v="Cerrado"/>
    <s v="Julio"/>
    <x v="0"/>
    <x v="0"/>
  </r>
  <r>
    <n v="3145"/>
    <n v="23255"/>
    <s v="Tramitar Peticiones"/>
    <x v="186"/>
    <x v="6"/>
    <d v="2020-07-24T00:00:00"/>
    <s v="Julio - Septiembre"/>
    <n v="6"/>
    <n v="5"/>
    <s v="Julio Ernesto Cepeda Garzón"/>
    <s v="Cerrado"/>
    <s v="Julio"/>
    <x v="0"/>
    <x v="0"/>
  </r>
  <r>
    <n v="3146"/>
    <n v="23256"/>
    <s v="Tramitar Queja"/>
    <x v="186"/>
    <x v="6"/>
    <d v="2020-07-24T00:00:00"/>
    <s v="Julio - Septiembre"/>
    <n v="6"/>
    <n v="5"/>
    <s v="Jorge fagua"/>
    <s v="Cerrado"/>
    <s v="Julio"/>
    <x v="0"/>
    <x v="0"/>
  </r>
  <r>
    <n v="3147"/>
    <n v="23257"/>
    <s v="Tramitar Queja"/>
    <x v="187"/>
    <x v="6"/>
    <d v="2020-07-21T00:00:00"/>
    <s v="Julio - Septiembre"/>
    <n v="2"/>
    <n v="2"/>
    <s v="MARIA FESSIA SANCHEZ HERNANDEZ"/>
    <s v="Cerrado"/>
    <s v="Julio"/>
    <x v="0"/>
    <x v="0"/>
  </r>
  <r>
    <n v="3148"/>
    <n v="23258"/>
    <s v="Tramitar Peticiones"/>
    <x v="187"/>
    <x v="6"/>
    <d v="2020-07-24T00:00:00"/>
    <s v="Julio - Septiembre"/>
    <n v="5"/>
    <n v="5"/>
    <s v="OSCAR GIRALDO JIMENEZ"/>
    <s v="Cerrado"/>
    <s v="Julio"/>
    <x v="0"/>
    <x v="0"/>
  </r>
  <r>
    <n v="3149"/>
    <n v="23259"/>
    <s v="Tramitar Peticiones"/>
    <x v="187"/>
    <x v="6"/>
    <d v="2020-07-24T00:00:00"/>
    <s v="Julio - Septiembre"/>
    <n v="5"/>
    <n v="5"/>
    <s v="JUAN MAURICIO"/>
    <s v="Cerrado"/>
    <s v="Julio"/>
    <x v="0"/>
    <x v="0"/>
  </r>
  <r>
    <n v="3150"/>
    <n v="23260"/>
    <s v="Tramitar Queja"/>
    <x v="187"/>
    <x v="6"/>
    <d v="2020-07-21T00:00:00"/>
    <s v="Julio - Septiembre"/>
    <n v="2"/>
    <n v="2"/>
    <s v="Fernando Calderon Olaya"/>
    <s v="Cerrado"/>
    <s v="Julio"/>
    <x v="0"/>
    <x v="0"/>
  </r>
  <r>
    <n v="3151"/>
    <n v="23261"/>
    <s v="Tramitar Peticiones"/>
    <x v="187"/>
    <x v="6"/>
    <d v="2020-07-24T00:00:00"/>
    <s v="Julio - Septiembre"/>
    <n v="5"/>
    <n v="5"/>
    <s v="Eduard Ivan Ruiz Bravo"/>
    <s v="Cerrado"/>
    <s v="Julio"/>
    <x v="0"/>
    <x v="0"/>
  </r>
  <r>
    <n v="3152"/>
    <n v="23262"/>
    <s v="Tramitar Peticiones"/>
    <x v="188"/>
    <x v="6"/>
    <d v="2020-07-24T00:00:00"/>
    <s v="Julio - Septiembre"/>
    <n v="4"/>
    <n v="5"/>
    <s v="AURA MARIA MUÑOZ CORONEL"/>
    <s v="Cerrado"/>
    <s v="Julio"/>
    <x v="0"/>
    <x v="0"/>
  </r>
  <r>
    <n v="3153"/>
    <n v="23263"/>
    <s v="Tramitar Peticiones"/>
    <x v="188"/>
    <x v="6"/>
    <d v="2020-07-24T00:00:00"/>
    <s v="Julio - Septiembre"/>
    <n v="4"/>
    <n v="5"/>
    <s v="ana carolina uribe rua"/>
    <s v="Cerrado"/>
    <s v="Julio"/>
    <x v="0"/>
    <x v="0"/>
  </r>
  <r>
    <n v="3154"/>
    <n v="23264"/>
    <s v="Tramitar Queja"/>
    <x v="188"/>
    <x v="6"/>
    <d v="2020-07-21T00:00:00"/>
    <s v="Julio - Septiembre"/>
    <n v="1"/>
    <n v="2"/>
    <s v="Stiven Muriel Montoya"/>
    <s v="Cerrado"/>
    <s v="Julio"/>
    <x v="0"/>
    <x v="0"/>
  </r>
  <r>
    <n v="3155"/>
    <n v="23265"/>
    <s v="Tramitar Peticiones"/>
    <x v="188"/>
    <x v="6"/>
    <d v="2020-07-24T00:00:00"/>
    <s v="Julio - Septiembre"/>
    <n v="4"/>
    <n v="5"/>
    <s v="Maria Del Carmen Baez Baez"/>
    <s v="Cerrado"/>
    <s v="Julio"/>
    <x v="0"/>
    <x v="0"/>
  </r>
  <r>
    <n v="3156"/>
    <n v="23266"/>
    <s v="Tramitar Peticiones"/>
    <x v="188"/>
    <x v="6"/>
    <d v="2020-07-24T00:00:00"/>
    <s v="Julio - Septiembre"/>
    <n v="4"/>
    <n v="5"/>
    <s v="Alvaro ospino"/>
    <s v="Cerrado"/>
    <s v="Julio"/>
    <x v="0"/>
    <x v="0"/>
  </r>
  <r>
    <n v="3157"/>
    <n v="23267"/>
    <s v="Tramitar Queja"/>
    <x v="188"/>
    <x v="6"/>
    <d v="2020-07-21T00:00:00"/>
    <s v="Julio - Septiembre"/>
    <n v="1"/>
    <n v="2"/>
    <s v="Yefferson Cuadros Pulgarín"/>
    <s v="Cerrado"/>
    <s v="Julio"/>
    <x v="0"/>
    <x v="0"/>
  </r>
  <r>
    <n v="3158"/>
    <n v="23268"/>
    <s v="Tramitar Peticiones"/>
    <x v="188"/>
    <x v="6"/>
    <d v="2020-07-24T00:00:00"/>
    <s v="Julio - Septiembre"/>
    <n v="4"/>
    <n v="5"/>
    <s v="hernando perea sandoval"/>
    <s v="Cerrado"/>
    <s v="Julio"/>
    <x v="0"/>
    <x v="0"/>
  </r>
  <r>
    <n v="3159"/>
    <n v="23269"/>
    <s v="Tramitar Peticiones"/>
    <x v="188"/>
    <x v="6"/>
    <d v="2020-07-24T00:00:00"/>
    <s v="Julio - Septiembre"/>
    <n v="4"/>
    <n v="5"/>
    <s v="JOIMER BERNARDO AGUDELO"/>
    <s v="Cerrado"/>
    <s v="Julio"/>
    <x v="0"/>
    <x v="0"/>
  </r>
  <r>
    <n v="3160"/>
    <n v="23270"/>
    <s v="Tramitar Peticiones"/>
    <x v="188"/>
    <x v="6"/>
    <d v="2020-07-24T00:00:00"/>
    <s v="Julio - Septiembre"/>
    <n v="4"/>
    <n v="5"/>
    <s v="hernando perea sandoval"/>
    <s v="Cerrado"/>
    <s v="Julio"/>
    <x v="0"/>
    <x v="0"/>
  </r>
  <r>
    <n v="3161"/>
    <n v="23271"/>
    <s v="Tramitar Peticiones"/>
    <x v="188"/>
    <x v="6"/>
    <d v="2020-07-24T00:00:00"/>
    <s v="Julio - Septiembre"/>
    <n v="4"/>
    <n v="5"/>
    <s v="JOIMER BERNARDO AGUDELO"/>
    <s v="Cerrado"/>
    <s v="Julio"/>
    <x v="0"/>
    <x v="0"/>
  </r>
  <r>
    <n v="3162"/>
    <n v="23272"/>
    <s v="Tramitar Peticiones"/>
    <x v="189"/>
    <x v="6"/>
    <d v="2020-07-24T00:00:00"/>
    <s v="Julio - Septiembre"/>
    <n v="3"/>
    <n v="4"/>
    <s v="Juan David Salamanca Cruz"/>
    <s v="Cerrado"/>
    <s v="Julio"/>
    <x v="0"/>
    <x v="0"/>
  </r>
  <r>
    <n v="3163"/>
    <n v="23273"/>
    <s v="Tramitar Reclamo"/>
    <x v="189"/>
    <x v="6"/>
    <d v="2020-07-21T00:00:00"/>
    <s v="Julio - Septiembre"/>
    <n v="0"/>
    <n v="1"/>
    <s v="ORFA IMELDA AVENDAÑO GUTIERREZ"/>
    <s v="Cerrado"/>
    <s v="Julio"/>
    <x v="0"/>
    <x v="0"/>
  </r>
  <r>
    <n v="3164"/>
    <n v="23274"/>
    <s v="Tramitar Peticiones"/>
    <x v="189"/>
    <x v="6"/>
    <d v="2020-07-24T00:00:00"/>
    <s v="Julio - Septiembre"/>
    <n v="3"/>
    <n v="4"/>
    <s v="carolina gonzalez aldana"/>
    <s v="Cerrado"/>
    <s v="Julio"/>
    <x v="0"/>
    <x v="0"/>
  </r>
  <r>
    <n v="3165"/>
    <n v="23275"/>
    <s v="Tramitar Reclamo"/>
    <x v="189"/>
    <x v="6"/>
    <d v="2020-07-23T00:00:00"/>
    <s v="Julio - Septiembre"/>
    <n v="2"/>
    <n v="3"/>
    <s v="ORFA IMELDA AVENDAÑO GUTIERREZ"/>
    <s v="Cerrado"/>
    <s v="Julio"/>
    <x v="0"/>
    <x v="0"/>
  </r>
  <r>
    <n v="3166"/>
    <n v="23276"/>
    <s v="Tramitar Queja"/>
    <x v="189"/>
    <x v="6"/>
    <d v="2020-07-23T00:00:00"/>
    <s v="Julio - Septiembre"/>
    <n v="2"/>
    <n v="3"/>
    <s v="angelica vanessa gomez ochoa"/>
    <s v="Cerrado"/>
    <s v="Julio"/>
    <x v="0"/>
    <x v="0"/>
  </r>
  <r>
    <n v="3167"/>
    <n v="23277"/>
    <s v="Tramitar Reclamo"/>
    <x v="189"/>
    <x v="6"/>
    <d v="2020-07-23T00:00:00"/>
    <s v="Julio - Septiembre"/>
    <n v="2"/>
    <n v="3"/>
    <s v="ORFA IMELDA AVENDAÑO GUTIERREZ"/>
    <s v="Cerrado"/>
    <s v="Julio"/>
    <x v="0"/>
    <x v="0"/>
  </r>
  <r>
    <n v="3168"/>
    <n v="23278"/>
    <s v="Tramitar Queja"/>
    <x v="189"/>
    <x v="6"/>
    <d v="2020-07-24T00:00:00"/>
    <s v="Julio - Septiembre"/>
    <n v="3"/>
    <n v="4"/>
    <s v="Martín Alirio Cortes Martínez"/>
    <s v="Cerrado"/>
    <s v="Julio"/>
    <x v="0"/>
    <x v="0"/>
  </r>
  <r>
    <n v="3169"/>
    <n v="23279"/>
    <s v="Tramitar Reclamo"/>
    <x v="189"/>
    <x v="6"/>
    <d v="2020-07-23T00:00:00"/>
    <s v="Julio - Septiembre"/>
    <n v="2"/>
    <n v="3"/>
    <s v="HAMMER FEIJOO"/>
    <s v="Cerrado"/>
    <s v="Julio"/>
    <x v="0"/>
    <x v="0"/>
  </r>
  <r>
    <n v="3170"/>
    <n v="23280"/>
    <s v="Tramitar Peticiones"/>
    <x v="189"/>
    <x v="6"/>
    <d v="2020-07-24T00:00:00"/>
    <s v="Julio - Septiembre"/>
    <n v="3"/>
    <n v="4"/>
    <s v="adriana milena perilla medina"/>
    <s v="Cerrado"/>
    <s v="Julio"/>
    <x v="0"/>
    <x v="0"/>
  </r>
  <r>
    <n v="3171"/>
    <n v="23281"/>
    <s v="Tramitar Peticiones"/>
    <x v="189"/>
    <x v="6"/>
    <d v="2020-07-24T00:00:00"/>
    <s v="Julio - Septiembre"/>
    <n v="3"/>
    <n v="4"/>
    <s v="Santiago Mogollón Cordero"/>
    <s v="Cerrado"/>
    <s v="Julio"/>
    <x v="0"/>
    <x v="0"/>
  </r>
  <r>
    <n v="3172"/>
    <n v="23282"/>
    <s v="Tramitar Peticiones"/>
    <x v="189"/>
    <x v="6"/>
    <d v="2020-07-24T00:00:00"/>
    <s v="Julio - Septiembre"/>
    <n v="3"/>
    <n v="4"/>
    <s v="ANDRES MAURICIO CASTRO RINCON"/>
    <s v="Cerrado"/>
    <s v="Julio"/>
    <x v="0"/>
    <x v="0"/>
  </r>
  <r>
    <n v="3173"/>
    <n v="23283"/>
    <s v="Tramitar Peticiones"/>
    <x v="189"/>
    <x v="6"/>
    <d v="2020-07-24T00:00:00"/>
    <s v="Julio - Septiembre"/>
    <n v="3"/>
    <n v="4"/>
    <s v="Diego Hernán Rincón Peña"/>
    <s v="Cerrado"/>
    <s v="Julio"/>
    <x v="0"/>
    <x v="0"/>
  </r>
  <r>
    <n v="3174"/>
    <n v="23284"/>
    <s v="Tramitar Peticiones"/>
    <x v="189"/>
    <x v="6"/>
    <d v="2020-07-24T00:00:00"/>
    <s v="Julio - Septiembre"/>
    <n v="3"/>
    <n v="4"/>
    <s v="JUAN PABLO PINEDA GUEVARA"/>
    <s v="Cerrado"/>
    <s v="Julio"/>
    <x v="0"/>
    <x v="0"/>
  </r>
  <r>
    <n v="3175"/>
    <n v="23285"/>
    <s v="Tramitar Queja"/>
    <x v="189"/>
    <x v="6"/>
    <d v="2020-07-24T00:00:00"/>
    <s v="Julio - Septiembre"/>
    <n v="3"/>
    <n v="4"/>
    <s v="MARTHA ARCILA BEDOYA"/>
    <s v="Cerrado"/>
    <s v="Julio"/>
    <x v="0"/>
    <x v="0"/>
  </r>
  <r>
    <n v="3176"/>
    <n v="23286"/>
    <s v="Tramitar Peticiones"/>
    <x v="189"/>
    <x v="6"/>
    <d v="2020-07-24T00:00:00"/>
    <s v="Julio - Septiembre"/>
    <n v="3"/>
    <n v="4"/>
    <s v="ORFA IMELDA AVENDAÑO GUTIERREZ"/>
    <s v="Cerrado"/>
    <s v="Julio"/>
    <x v="0"/>
    <x v="0"/>
  </r>
  <r>
    <n v="3177"/>
    <n v="23287"/>
    <s v="Tramitar Peticiones"/>
    <x v="189"/>
    <x v="6"/>
    <d v="2020-07-24T00:00:00"/>
    <s v="Julio - Septiembre"/>
    <n v="3"/>
    <n v="4"/>
    <s v="FERNANDO QUIJANO MARTINEZ"/>
    <s v="Cerrado"/>
    <s v="Julio"/>
    <x v="0"/>
    <x v="0"/>
  </r>
  <r>
    <n v="3178"/>
    <n v="23288"/>
    <s v="Tramitar Peticiones"/>
    <x v="189"/>
    <x v="6"/>
    <d v="2020-07-24T00:00:00"/>
    <s v="Julio - Septiembre"/>
    <n v="3"/>
    <n v="4"/>
    <s v="JESSICA NICHOLLE MARIÑO RODRIGUEZ"/>
    <s v="Cerrado"/>
    <s v="Julio"/>
    <x v="0"/>
    <x v="0"/>
  </r>
  <r>
    <n v="3179"/>
    <n v="23289"/>
    <s v="Tramitar Peticiones"/>
    <x v="189"/>
    <x v="6"/>
    <d v="2020-07-27T00:00:00"/>
    <s v="Julio - Septiembre"/>
    <n v="6"/>
    <n v="5"/>
    <s v="DIANA FERNANDA GARZON LOZANO"/>
    <s v="Cerrado"/>
    <s v="Julio"/>
    <x v="0"/>
    <x v="0"/>
  </r>
  <r>
    <n v="3180"/>
    <n v="23290"/>
    <s v="Tramitar Peticiones"/>
    <x v="189"/>
    <x v="6"/>
    <d v="2020-07-27T00:00:00"/>
    <s v="Julio - Septiembre"/>
    <n v="6"/>
    <n v="5"/>
    <s v="LUZ NELLY DIAZ"/>
    <s v="Cerrado"/>
    <s v="Julio"/>
    <x v="0"/>
    <x v="0"/>
  </r>
  <r>
    <n v="3181"/>
    <n v="23291"/>
    <s v="Tramitar Peticiones"/>
    <x v="189"/>
    <x v="6"/>
    <d v="2020-07-27T00:00:00"/>
    <s v="Julio - Septiembre"/>
    <n v="6"/>
    <n v="5"/>
    <s v="DIEGO FERNANDO JARAMILLO CARDONA"/>
    <s v="Cerrado"/>
    <s v="Julio"/>
    <x v="0"/>
    <x v="0"/>
  </r>
  <r>
    <n v="3182"/>
    <n v="23292"/>
    <s v="Tramitar Peticiones"/>
    <x v="189"/>
    <x v="6"/>
    <d v="2020-07-27T00:00:00"/>
    <s v="Julio - Septiembre"/>
    <n v="6"/>
    <n v="5"/>
    <s v="CAROL DAYANA ALVAREZ GUTIERREZ"/>
    <s v="Cerrado"/>
    <s v="Julio"/>
    <x v="0"/>
    <x v="0"/>
  </r>
  <r>
    <n v="3183"/>
    <n v="23293"/>
    <s v="Tramitar Peticiones"/>
    <x v="189"/>
    <x v="6"/>
    <d v="2020-07-27T00:00:00"/>
    <s v="Julio - Septiembre"/>
    <n v="6"/>
    <n v="5"/>
    <s v="Guillermo Alberto Martinez Posso"/>
    <s v="Cerrado"/>
    <s v="Julio"/>
    <x v="0"/>
    <x v="0"/>
  </r>
  <r>
    <n v="3184"/>
    <n v="23294"/>
    <s v="Tramitar Peticiones"/>
    <x v="189"/>
    <x v="6"/>
    <d v="2020-07-27T00:00:00"/>
    <s v="Julio - Septiembre"/>
    <n v="6"/>
    <n v="5"/>
    <s v="CLARA INES SAENZ RODRIGUEZ"/>
    <s v="Cerrado"/>
    <s v="Julio"/>
    <x v="0"/>
    <x v="0"/>
  </r>
  <r>
    <n v="3185"/>
    <n v="23295"/>
    <s v="Tramitar Queja"/>
    <x v="189"/>
    <x v="6"/>
    <d v="2020-07-23T00:00:00"/>
    <s v="Julio - Septiembre"/>
    <n v="2"/>
    <n v="3"/>
    <s v="Esteffany Esperanza Tamara Orozco"/>
    <s v="Cerrado"/>
    <s v="Julio"/>
    <x v="0"/>
    <x v="0"/>
  </r>
  <r>
    <n v="3186"/>
    <n v="23296"/>
    <s v="Tramitar Queja"/>
    <x v="189"/>
    <x v="6"/>
    <s v="Pendiente"/>
    <s v="Pendiente"/>
    <s v="No aplica"/>
    <s v="No aplica"/>
    <s v="WENDY DEL CARMEN OSORIO DEULOFEUT"/>
    <s v="Abierto"/>
    <s v="Pendiente"/>
    <x v="1"/>
    <x v="1"/>
  </r>
  <r>
    <n v="3187"/>
    <n v="23297"/>
    <s v="Tramitar Peticiones"/>
    <x v="189"/>
    <x v="6"/>
    <d v="2020-07-27T00:00:00"/>
    <s v="Julio - Septiembre"/>
    <n v="6"/>
    <n v="5"/>
    <s v="AUDIAS RIVERA CORREA"/>
    <s v="Cerrado"/>
    <s v="Julio"/>
    <x v="0"/>
    <x v="0"/>
  </r>
  <r>
    <n v="3188"/>
    <n v="23298"/>
    <s v="Tramitar Peticiones"/>
    <x v="189"/>
    <x v="6"/>
    <d v="2020-07-27T00:00:00"/>
    <s v="Julio - Septiembre"/>
    <n v="6"/>
    <n v="5"/>
    <s v="DARIO CARO MELENDEZ"/>
    <s v="Cerrado"/>
    <s v="Julio"/>
    <x v="0"/>
    <x v="0"/>
  </r>
  <r>
    <n v="3189"/>
    <n v="23299"/>
    <s v="Tramitar Queja"/>
    <x v="189"/>
    <x v="6"/>
    <d v="2020-07-23T00:00:00"/>
    <s v="Julio - Septiembre"/>
    <n v="2"/>
    <n v="3"/>
    <s v="William Marino Hidalgo Muñoz"/>
    <s v="Cerrado"/>
    <s v="Julio"/>
    <x v="0"/>
    <x v="0"/>
  </r>
  <r>
    <n v="3190"/>
    <n v="23300"/>
    <s v="Tramitar Peticiones"/>
    <x v="189"/>
    <x v="6"/>
    <d v="2020-07-27T00:00:00"/>
    <s v="Julio - Septiembre"/>
    <n v="6"/>
    <n v="5"/>
    <s v="Santos Helena Huertas Huertas"/>
    <s v="Cerrado"/>
    <s v="Julio"/>
    <x v="0"/>
    <x v="0"/>
  </r>
  <r>
    <n v="3191"/>
    <n v="23301"/>
    <s v="Tramitar Queja"/>
    <x v="189"/>
    <x v="6"/>
    <d v="2020-07-23T00:00:00"/>
    <s v="Julio - Septiembre"/>
    <n v="2"/>
    <n v="3"/>
    <s v="Alexa YovannaMorales"/>
    <s v="Cerrado"/>
    <s v="Julio"/>
    <x v="0"/>
    <x v="0"/>
  </r>
  <r>
    <n v="3192"/>
    <n v="23302"/>
    <s v="Tramitar Queja"/>
    <x v="189"/>
    <x v="6"/>
    <d v="2020-07-23T00:00:00"/>
    <s v="Julio - Septiembre"/>
    <n v="2"/>
    <n v="3"/>
    <s v="JULIA EVA HERRERA HURTADO"/>
    <s v="Cerrado"/>
    <s v="Julio"/>
    <x v="0"/>
    <x v="0"/>
  </r>
  <r>
    <n v="3193"/>
    <n v="23303"/>
    <s v="Tramitar Queja"/>
    <x v="189"/>
    <x v="6"/>
    <d v="2020-07-23T00:00:00"/>
    <s v="Julio - Septiembre"/>
    <n v="2"/>
    <n v="3"/>
    <s v="Abogada Melba PArra"/>
    <s v="Cerrado"/>
    <s v="Julio"/>
    <x v="0"/>
    <x v="0"/>
  </r>
  <r>
    <n v="3194"/>
    <n v="23304"/>
    <s v="Tramitar Queja"/>
    <x v="189"/>
    <x v="6"/>
    <s v="Pendiente"/>
    <s v="Pendiente"/>
    <s v="No aplica"/>
    <s v="No aplica"/>
    <s v="Helen Johanna ariza cruz"/>
    <s v="Abierto"/>
    <s v="Pendiente"/>
    <x v="1"/>
    <x v="1"/>
  </r>
  <r>
    <n v="3195"/>
    <n v="23305"/>
    <s v="Tramitar Queja"/>
    <x v="189"/>
    <x v="6"/>
    <d v="2020-07-23T00:00:00"/>
    <s v="Julio - Septiembre"/>
    <n v="2"/>
    <n v="3"/>
    <s v="Juan Andrés Vargas Martínez"/>
    <s v="Cerrado"/>
    <s v="Julio"/>
    <x v="0"/>
    <x v="0"/>
  </r>
  <r>
    <n v="3196"/>
    <n v="23306"/>
    <s v="Tramitar Peticiones"/>
    <x v="189"/>
    <x v="6"/>
    <d v="2020-07-27T00:00:00"/>
    <s v="Julio - Septiembre"/>
    <n v="6"/>
    <n v="5"/>
    <s v="LAURA BIBIANA ZULETA MUÑOZ"/>
    <s v="Cerrado"/>
    <s v="Julio"/>
    <x v="0"/>
    <x v="0"/>
  </r>
  <r>
    <n v="3197"/>
    <n v="23307"/>
    <s v="Tramitar Reclamo"/>
    <x v="189"/>
    <x v="6"/>
    <d v="2020-07-27T00:00:00"/>
    <s v="Julio - Septiembre"/>
    <n v="6"/>
    <n v="5"/>
    <s v="PEDRO JOSE RUIZ"/>
    <s v="Cerrado"/>
    <s v="Julio"/>
    <x v="0"/>
    <x v="0"/>
  </r>
  <r>
    <n v="3198"/>
    <n v="23308"/>
    <s v="Tramitar Queja"/>
    <x v="189"/>
    <x v="6"/>
    <d v="2020-07-27T00:00:00"/>
    <s v="Julio - Septiembre"/>
    <n v="6"/>
    <n v="5"/>
    <s v="luis alberto castañeda"/>
    <s v="Cerrado"/>
    <s v="Julio"/>
    <x v="0"/>
    <x v="0"/>
  </r>
  <r>
    <n v="3199"/>
    <n v="23309"/>
    <s v="Tramitar Queja"/>
    <x v="189"/>
    <x v="6"/>
    <s v="Pendiente"/>
    <s v="Pendiente"/>
    <s v="No aplica"/>
    <s v="No aplica"/>
    <s v="Richard Augusto Durango Suarez"/>
    <s v="Abierto"/>
    <s v="Pendiente"/>
    <x v="1"/>
    <x v="1"/>
  </r>
  <r>
    <n v="3200"/>
    <n v="23310"/>
    <s v="Tramitar Peticiones"/>
    <x v="189"/>
    <x v="6"/>
    <d v="2020-07-27T00:00:00"/>
    <s v="Julio - Septiembre"/>
    <n v="6"/>
    <n v="5"/>
    <s v="Arcelis Solano"/>
    <s v="Cerrado"/>
    <s v="Julio"/>
    <x v="0"/>
    <x v="0"/>
  </r>
  <r>
    <n v="3201"/>
    <n v="23311"/>
    <s v="Tramitar Reclamo"/>
    <x v="189"/>
    <x v="6"/>
    <d v="2020-07-23T00:00:00"/>
    <s v="Julio - Septiembre"/>
    <n v="2"/>
    <n v="3"/>
    <s v="LILLYAM BEATRIZ ROMERO A"/>
    <s v="Cerrado"/>
    <s v="Julio"/>
    <x v="0"/>
    <x v="0"/>
  </r>
  <r>
    <n v="3202"/>
    <n v="23312"/>
    <s v="Tramitar Queja"/>
    <x v="189"/>
    <x v="6"/>
    <d v="2020-07-23T00:00:00"/>
    <s v="Julio - Septiembre"/>
    <n v="2"/>
    <n v="3"/>
    <s v="Mary luz Zambrano galvan"/>
    <s v="Cerrado"/>
    <s v="Julio"/>
    <x v="0"/>
    <x v="0"/>
  </r>
  <r>
    <n v="3203"/>
    <n v="23313"/>
    <s v="Tramitar Reclamo"/>
    <x v="189"/>
    <x v="6"/>
    <d v="2020-07-23T00:00:00"/>
    <s v="Julio - Septiembre"/>
    <n v="2"/>
    <n v="3"/>
    <s v="MARTHA BAIGORRI"/>
    <s v="Cerrado"/>
    <s v="Julio"/>
    <x v="0"/>
    <x v="0"/>
  </r>
  <r>
    <n v="3204"/>
    <n v="23314"/>
    <s v="Tramitar Reclamo"/>
    <x v="190"/>
    <x v="6"/>
    <d v="2020-07-31T00:00:00"/>
    <s v="Julio - Septiembre"/>
    <n v="9"/>
    <n v="8"/>
    <s v="Edvard Alexander Pérez Arciniegas"/>
    <s v="Cerrado"/>
    <s v="Julio"/>
    <x v="0"/>
    <x v="0"/>
  </r>
  <r>
    <n v="3205"/>
    <n v="23315"/>
    <s v="Tramitar Reclamo"/>
    <x v="190"/>
    <x v="6"/>
    <d v="2020-07-31T00:00:00"/>
    <s v="Julio - Septiembre"/>
    <n v="9"/>
    <n v="8"/>
    <s v="Edvard Alexander Pérez Arciniegas"/>
    <s v="Cerrado"/>
    <s v="Julio"/>
    <x v="0"/>
    <x v="0"/>
  </r>
  <r>
    <n v="3206"/>
    <n v="23316"/>
    <s v="Tramitar Queja"/>
    <x v="190"/>
    <x v="6"/>
    <d v="2020-07-23T00:00:00"/>
    <s v="Julio - Septiembre"/>
    <n v="1"/>
    <n v="2"/>
    <s v="Edvard Alexander Pérez Arciniegas"/>
    <s v="Cerrado"/>
    <s v="Julio"/>
    <x v="0"/>
    <x v="0"/>
  </r>
  <r>
    <n v="3207"/>
    <n v="23317"/>
    <s v="Tramitar Peticiones"/>
    <x v="190"/>
    <x v="6"/>
    <d v="2020-07-27T00:00:00"/>
    <s v="Julio - Septiembre"/>
    <n v="5"/>
    <n v="4"/>
    <s v="Natalia Mejía Henao"/>
    <s v="Cerrado"/>
    <s v="Julio"/>
    <x v="0"/>
    <x v="0"/>
  </r>
  <r>
    <n v="3208"/>
    <n v="23318"/>
    <s v="Tramitar Queja"/>
    <x v="190"/>
    <x v="6"/>
    <d v="2020-07-23T00:00:00"/>
    <s v="Julio - Septiembre"/>
    <n v="1"/>
    <n v="2"/>
    <s v="MARTHA CRISTINA RAMÍREZ MANTILLA"/>
    <s v="Cerrado"/>
    <s v="Julio"/>
    <x v="0"/>
    <x v="0"/>
  </r>
  <r>
    <n v="3209"/>
    <n v="23319"/>
    <s v="Tramitar Peticiones"/>
    <x v="190"/>
    <x v="6"/>
    <d v="2020-07-27T00:00:00"/>
    <s v="Julio - Septiembre"/>
    <n v="5"/>
    <n v="4"/>
    <s v="wilson chaparro"/>
    <s v="Cerrado"/>
    <s v="Julio"/>
    <x v="0"/>
    <x v="0"/>
  </r>
  <r>
    <n v="3210"/>
    <n v="23320"/>
    <s v="Tramitar Queja"/>
    <x v="190"/>
    <x v="6"/>
    <d v="2020-07-23T00:00:00"/>
    <s v="Julio - Septiembre"/>
    <n v="1"/>
    <n v="2"/>
    <s v="angela maria borja gomez"/>
    <s v="Cerrado"/>
    <s v="Julio"/>
    <x v="0"/>
    <x v="0"/>
  </r>
  <r>
    <n v="3211"/>
    <n v="23321"/>
    <s v="Tramitar Queja"/>
    <x v="190"/>
    <x v="6"/>
    <d v="2020-07-23T00:00:00"/>
    <s v="Julio - Septiembre"/>
    <n v="1"/>
    <n v="2"/>
    <s v="luis gonzalo cadavid martinez"/>
    <s v="Cerrado"/>
    <s v="Julio"/>
    <x v="0"/>
    <x v="0"/>
  </r>
  <r>
    <n v="3212"/>
    <n v="23322"/>
    <s v="Tramitar Peticiones"/>
    <x v="190"/>
    <x v="6"/>
    <d v="2020-07-27T00:00:00"/>
    <s v="Julio - Septiembre"/>
    <n v="5"/>
    <n v="4"/>
    <s v="pedro armando diaz amaya"/>
    <s v="Cerrado"/>
    <s v="Julio"/>
    <x v="0"/>
    <x v="0"/>
  </r>
  <r>
    <n v="3213"/>
    <n v="23323"/>
    <s v="Tramitar Queja"/>
    <x v="190"/>
    <x v="6"/>
    <d v="2020-07-27T00:00:00"/>
    <s v="Julio - Septiembre"/>
    <n v="5"/>
    <n v="4"/>
    <s v="RAMIRO MESA VELEZ"/>
    <s v="Cerrado"/>
    <s v="Julio"/>
    <x v="0"/>
    <x v="0"/>
  </r>
  <r>
    <n v="3214"/>
    <n v="23324"/>
    <s v="Tramitar Queja"/>
    <x v="190"/>
    <x v="6"/>
    <d v="2020-07-23T00:00:00"/>
    <s v="Julio - Septiembre"/>
    <n v="1"/>
    <n v="2"/>
    <s v="HELADIO ALVAREZ NIÑO"/>
    <s v="Cerrado"/>
    <s v="Julio"/>
    <x v="0"/>
    <x v="0"/>
  </r>
  <r>
    <n v="3215"/>
    <n v="23325"/>
    <s v="Tramitar Peticiones"/>
    <x v="190"/>
    <x v="6"/>
    <d v="2020-07-27T00:00:00"/>
    <s v="Julio - Septiembre"/>
    <n v="5"/>
    <n v="4"/>
    <s v="GERMAN RUBIANO CARRANZA"/>
    <s v="Cerrado"/>
    <s v="Julio"/>
    <x v="0"/>
    <x v="0"/>
  </r>
  <r>
    <n v="3216"/>
    <n v="23326"/>
    <s v="Tramitar Peticiones"/>
    <x v="190"/>
    <x v="6"/>
    <d v="2020-07-27T00:00:00"/>
    <s v="Julio - Septiembre"/>
    <n v="5"/>
    <n v="4"/>
    <s v="GERMAN RUBIANO CARRANZA"/>
    <s v="Cerrado"/>
    <s v="Julio"/>
    <x v="0"/>
    <x v="0"/>
  </r>
  <r>
    <n v="3217"/>
    <n v="23327"/>
    <s v="Tramitar Peticiones"/>
    <x v="190"/>
    <x v="6"/>
    <d v="2020-07-27T00:00:00"/>
    <s v="Julio - Septiembre"/>
    <n v="5"/>
    <n v="4"/>
    <s v="rasof5772"/>
    <s v="Cerrado"/>
    <s v="Julio"/>
    <x v="0"/>
    <x v="0"/>
  </r>
  <r>
    <n v="3218"/>
    <n v="23328"/>
    <s v="Tramitar Queja"/>
    <x v="190"/>
    <x v="6"/>
    <s v="Pendiente"/>
    <s v="Pendiente"/>
    <s v="No aplica"/>
    <s v="No aplica"/>
    <s v="luis carlos gil torres"/>
    <s v="Abierto"/>
    <s v="Pendiente"/>
    <x v="1"/>
    <x v="1"/>
  </r>
  <r>
    <n v="3219"/>
    <n v="23329"/>
    <s v="Tramitar Peticiones"/>
    <x v="190"/>
    <x v="6"/>
    <d v="2020-07-27T00:00:00"/>
    <s v="Julio - Septiembre"/>
    <n v="5"/>
    <n v="4"/>
    <s v="WILLIAM FERNEY AVILA"/>
    <s v="Cerrado"/>
    <s v="Julio"/>
    <x v="0"/>
    <x v="0"/>
  </r>
  <r>
    <n v="3220"/>
    <n v="23330"/>
    <s v="Tramitar Reclamo"/>
    <x v="190"/>
    <x v="6"/>
    <d v="2020-07-23T00:00:00"/>
    <s v="Julio - Septiembre"/>
    <n v="1"/>
    <n v="2"/>
    <s v="EDINSON RIVERA MORENO"/>
    <s v="Cerrado"/>
    <s v="Julio"/>
    <x v="0"/>
    <x v="0"/>
  </r>
  <r>
    <n v="3221"/>
    <n v="23331"/>
    <s v="Tramitar Queja"/>
    <x v="190"/>
    <x v="6"/>
    <d v="2020-07-23T00:00:00"/>
    <s v="Julio - Septiembre"/>
    <n v="1"/>
    <n v="2"/>
    <s v="wilson chaparro"/>
    <s v="Cerrado"/>
    <s v="Julio"/>
    <x v="0"/>
    <x v="0"/>
  </r>
  <r>
    <n v="3222"/>
    <n v="23332"/>
    <s v="Tramitar Queja"/>
    <x v="190"/>
    <x v="6"/>
    <d v="2020-07-23T00:00:00"/>
    <s v="Julio - Septiembre"/>
    <n v="1"/>
    <n v="2"/>
    <s v="wilson chaparro"/>
    <s v="Cerrado"/>
    <s v="Julio"/>
    <x v="0"/>
    <x v="0"/>
  </r>
  <r>
    <n v="3223"/>
    <n v="23333"/>
    <s v="Tramitar Queja"/>
    <x v="190"/>
    <x v="6"/>
    <d v="2020-07-23T00:00:00"/>
    <s v="Julio - Septiembre"/>
    <n v="1"/>
    <n v="2"/>
    <s v="LUIS ALFREDO MARTINEZ MEDINA"/>
    <s v="Cerrado"/>
    <s v="Julio"/>
    <x v="0"/>
    <x v="0"/>
  </r>
  <r>
    <n v="3224"/>
    <n v="23334"/>
    <s v="Tramitar Queja"/>
    <x v="190"/>
    <x v="6"/>
    <d v="2020-09-27T00:00:00"/>
    <s v="Julio - Septiembre"/>
    <n v="67"/>
    <n v="48"/>
    <s v="luz amada cuervo soto"/>
    <s v="Cerrado"/>
    <s v="Septiembre"/>
    <x v="0"/>
    <x v="0"/>
  </r>
  <r>
    <n v="3225"/>
    <n v="23335"/>
    <s v="Tramitar Peticiones"/>
    <x v="190"/>
    <x v="6"/>
    <d v="2020-07-27T00:00:00"/>
    <s v="Julio - Septiembre"/>
    <n v="5"/>
    <n v="4"/>
    <s v="JAIRO MARIO BAENA MEJIA"/>
    <s v="Cerrado"/>
    <s v="Julio"/>
    <x v="0"/>
    <x v="0"/>
  </r>
  <r>
    <n v="3226"/>
    <n v="23336"/>
    <s v="Tramitar Peticiones"/>
    <x v="190"/>
    <x v="6"/>
    <d v="2020-07-27T00:00:00"/>
    <s v="Julio - Septiembre"/>
    <n v="5"/>
    <n v="4"/>
    <s v="ROSINA PALACIOS FERNÁNDEZ"/>
    <s v="Cerrado"/>
    <s v="Julio"/>
    <x v="0"/>
    <x v="0"/>
  </r>
  <r>
    <n v="3227"/>
    <n v="23337"/>
    <s v="Tramitar Peticiones"/>
    <x v="190"/>
    <x v="6"/>
    <d v="2020-07-27T00:00:00"/>
    <s v="Julio - Septiembre"/>
    <n v="5"/>
    <n v="4"/>
    <s v="ROSINA PALACIOS FERNÁNDEZ"/>
    <s v="Cerrado"/>
    <s v="Julio"/>
    <x v="0"/>
    <x v="0"/>
  </r>
  <r>
    <n v="3228"/>
    <n v="23338"/>
    <s v="Tramitar Queja"/>
    <x v="190"/>
    <x v="6"/>
    <d v="2020-07-23T00:00:00"/>
    <s v="Julio - Septiembre"/>
    <n v="1"/>
    <n v="2"/>
    <s v="elmer enrique daza daza"/>
    <s v="Cerrado"/>
    <s v="Julio"/>
    <x v="0"/>
    <x v="0"/>
  </r>
  <r>
    <n v="3229"/>
    <n v="23339"/>
    <s v="Tramitar Peticiones"/>
    <x v="190"/>
    <x v="6"/>
    <d v="2020-07-27T00:00:00"/>
    <s v="Julio - Septiembre"/>
    <n v="5"/>
    <n v="4"/>
    <s v="Lindsay Valentina Guaba Marulanda"/>
    <s v="Cerrado"/>
    <s v="Julio"/>
    <x v="0"/>
    <x v="0"/>
  </r>
  <r>
    <n v="3230"/>
    <n v="23340"/>
    <s v="Tramitar Peticiones"/>
    <x v="190"/>
    <x v="6"/>
    <d v="2020-07-27T00:00:00"/>
    <s v="Julio - Septiembre"/>
    <n v="5"/>
    <n v="4"/>
    <s v="JOSE ORLANDO JIMENEZRODRIGUEZ"/>
    <s v="Cerrado"/>
    <s v="Julio"/>
    <x v="0"/>
    <x v="0"/>
  </r>
  <r>
    <n v="3231"/>
    <n v="23341"/>
    <s v="Tramitar Queja"/>
    <x v="190"/>
    <x v="6"/>
    <d v="2020-07-23T00:00:00"/>
    <s v="Julio - Septiembre"/>
    <n v="1"/>
    <n v="2"/>
    <s v="genny patiño"/>
    <s v="Cerrado"/>
    <s v="Julio"/>
    <x v="0"/>
    <x v="0"/>
  </r>
  <r>
    <n v="3232"/>
    <n v="23342"/>
    <s v="Tramitar Peticiones"/>
    <x v="190"/>
    <x v="6"/>
    <d v="2020-07-27T00:00:00"/>
    <s v="Julio - Septiembre"/>
    <n v="5"/>
    <n v="4"/>
    <s v="Alfonso jaime solarte rosso"/>
    <s v="Cerrado"/>
    <s v="Julio"/>
    <x v="0"/>
    <x v="0"/>
  </r>
  <r>
    <n v="3233"/>
    <n v="23343"/>
    <s v="Tramitar Reclamo"/>
    <x v="190"/>
    <x v="6"/>
    <d v="2020-07-23T00:00:00"/>
    <s v="Julio - Septiembre"/>
    <n v="1"/>
    <n v="2"/>
    <s v="BEATRIZ EUGENIA SANCHEZ ESCOBAR"/>
    <s v="Cerrado"/>
    <s v="Julio"/>
    <x v="0"/>
    <x v="0"/>
  </r>
  <r>
    <n v="3234"/>
    <n v="23344"/>
    <s v="Tramitar Queja"/>
    <x v="190"/>
    <x v="6"/>
    <d v="2020-07-23T00:00:00"/>
    <s v="Julio - Septiembre"/>
    <n v="1"/>
    <n v="2"/>
    <s v="Ana Delfina Perea de Mena"/>
    <s v="Cerrado"/>
    <s v="Julio"/>
    <x v="0"/>
    <x v="0"/>
  </r>
  <r>
    <n v="3235"/>
    <n v="23345"/>
    <s v="Tramitar Queja"/>
    <x v="190"/>
    <x v="6"/>
    <d v="2020-07-23T00:00:00"/>
    <s v="Julio - Septiembre"/>
    <n v="1"/>
    <n v="2"/>
    <s v="MARTHA INES ESPITIA SANCHEZ"/>
    <s v="Cerrado"/>
    <s v="Julio"/>
    <x v="0"/>
    <x v="0"/>
  </r>
  <r>
    <n v="3236"/>
    <n v="23346"/>
    <s v="Tramitar Queja"/>
    <x v="190"/>
    <x v="6"/>
    <d v="2020-07-23T00:00:00"/>
    <s v="Julio - Septiembre"/>
    <n v="1"/>
    <n v="2"/>
    <s v="ANGELICA MARIA MOLINA MENESES"/>
    <s v="Cerrado"/>
    <s v="Julio"/>
    <x v="0"/>
    <x v="0"/>
  </r>
  <r>
    <n v="3237"/>
    <n v="23347"/>
    <s v="Tramitar Queja"/>
    <x v="190"/>
    <x v="6"/>
    <d v="2020-07-23T00:00:00"/>
    <s v="Julio - Septiembre"/>
    <n v="1"/>
    <n v="2"/>
    <s v="MARTHA INES ESPITIA SANCHEZ"/>
    <s v="Cerrado"/>
    <s v="Julio"/>
    <x v="0"/>
    <x v="0"/>
  </r>
  <r>
    <n v="3238"/>
    <n v="23348"/>
    <s v="Tramitar Queja"/>
    <x v="191"/>
    <x v="6"/>
    <d v="2020-07-23T00:00:00"/>
    <s v="Julio - Septiembre"/>
    <n v="0"/>
    <n v="1"/>
    <s v="Hugo Herney Medina Gomez"/>
    <s v="Cerrado"/>
    <s v="Julio"/>
    <x v="0"/>
    <x v="0"/>
  </r>
  <r>
    <n v="3239"/>
    <n v="23349"/>
    <s v="Asignar Sugerencia"/>
    <x v="191"/>
    <x v="6"/>
    <s v="Pendiente"/>
    <s v="Pendiente"/>
    <s v="No aplica"/>
    <s v="No aplica"/>
    <s v="Lucia Rodriguez"/>
    <s v="Abierto"/>
    <s v="Pendiente"/>
    <x v="1"/>
    <x v="1"/>
  </r>
  <r>
    <n v="3240"/>
    <n v="23350"/>
    <s v="Tramitar Queja"/>
    <x v="191"/>
    <x v="6"/>
    <d v="2020-07-23T00:00:00"/>
    <s v="Julio - Septiembre"/>
    <n v="0"/>
    <n v="1"/>
    <s v="Nubia Gutierrez"/>
    <s v="Cerrado"/>
    <s v="Julio"/>
    <x v="0"/>
    <x v="0"/>
  </r>
  <r>
    <n v="3241"/>
    <n v="23351"/>
    <s v="Tramitar Peticiones"/>
    <x v="191"/>
    <x v="6"/>
    <d v="2020-07-28T00:00:00"/>
    <s v="Julio - Septiembre"/>
    <n v="5"/>
    <n v="4"/>
    <s v="alba stella montoya gonzalez"/>
    <s v="Cerrado"/>
    <s v="Julio"/>
    <x v="0"/>
    <x v="0"/>
  </r>
  <r>
    <n v="3242"/>
    <n v="23352"/>
    <s v="Tramitar Queja"/>
    <x v="191"/>
    <x v="6"/>
    <s v="Pendiente"/>
    <s v="Pendiente"/>
    <s v="No aplica"/>
    <s v="No aplica"/>
    <s v="GERMAN ARENAS SANTACRUZ"/>
    <s v="Abierto"/>
    <s v="Pendiente"/>
    <x v="1"/>
    <x v="1"/>
  </r>
  <r>
    <n v="3243"/>
    <n v="23353"/>
    <s v="Tramitar Peticiones"/>
    <x v="191"/>
    <x v="6"/>
    <d v="2020-07-27T00:00:00"/>
    <s v="Julio - Septiembre"/>
    <n v="4"/>
    <n v="3"/>
    <s v="Juan Carlos Palacio"/>
    <s v="Cerrado"/>
    <s v="Julio"/>
    <x v="0"/>
    <x v="0"/>
  </r>
  <r>
    <n v="3244"/>
    <n v="23354"/>
    <s v="Tramitar Peticiones"/>
    <x v="191"/>
    <x v="6"/>
    <d v="2020-07-27T00:00:00"/>
    <s v="Julio - Septiembre"/>
    <n v="4"/>
    <n v="3"/>
    <s v="TERESA ZAPATA CASTAÑEDA"/>
    <s v="Cerrado"/>
    <s v="Julio"/>
    <x v="0"/>
    <x v="0"/>
  </r>
  <r>
    <n v="3245"/>
    <n v="23355"/>
    <s v="Tramitar Peticiones"/>
    <x v="191"/>
    <x v="6"/>
    <d v="2020-07-28T00:00:00"/>
    <s v="Julio - Septiembre"/>
    <n v="5"/>
    <n v="4"/>
    <s v="Isabel Uribe"/>
    <s v="Cerrado"/>
    <s v="Julio"/>
    <x v="0"/>
    <x v="0"/>
  </r>
  <r>
    <n v="3246"/>
    <n v="23356"/>
    <s v="Tramitar Queja"/>
    <x v="191"/>
    <x v="6"/>
    <d v="2020-07-23T00:00:00"/>
    <s v="Julio - Septiembre"/>
    <n v="0"/>
    <n v="1"/>
    <s v="mauricio medina poblete"/>
    <s v="Cerrado"/>
    <s v="Julio"/>
    <x v="0"/>
    <x v="0"/>
  </r>
  <r>
    <n v="3247"/>
    <n v="23357"/>
    <s v="Tramitar Queja"/>
    <x v="191"/>
    <x v="6"/>
    <d v="2020-07-23T00:00:00"/>
    <s v="Julio - Septiembre"/>
    <n v="0"/>
    <n v="1"/>
    <s v="xavier ricardo cerpa simanca"/>
    <s v="Cerrado"/>
    <s v="Julio"/>
    <x v="0"/>
    <x v="0"/>
  </r>
  <r>
    <n v="3248"/>
    <n v="23358"/>
    <s v="Tramitar Queja"/>
    <x v="191"/>
    <x v="6"/>
    <d v="2020-07-23T00:00:00"/>
    <s v="Julio - Septiembre"/>
    <n v="0"/>
    <n v="1"/>
    <s v="mauricio medina poblete"/>
    <s v="Cerrado"/>
    <s v="Julio"/>
    <x v="0"/>
    <x v="0"/>
  </r>
  <r>
    <n v="3249"/>
    <n v="23359"/>
    <s v="Tramitar Queja"/>
    <x v="191"/>
    <x v="6"/>
    <d v="2020-07-23T00:00:00"/>
    <s v="Julio - Septiembre"/>
    <n v="0"/>
    <n v="1"/>
    <s v="mauricio medina poblete"/>
    <s v="Cerrado"/>
    <s v="Julio"/>
    <x v="0"/>
    <x v="0"/>
  </r>
  <r>
    <n v="3250"/>
    <n v="23360"/>
    <s v="Tramitar Queja"/>
    <x v="191"/>
    <x v="6"/>
    <d v="2020-07-23T00:00:00"/>
    <s v="Julio - Septiembre"/>
    <n v="0"/>
    <n v="1"/>
    <s v="mauricio medina poblete"/>
    <s v="Cerrado"/>
    <s v="Julio"/>
    <x v="0"/>
    <x v="0"/>
  </r>
  <r>
    <n v="3251"/>
    <n v="23361"/>
    <s v="Tramitar Queja"/>
    <x v="191"/>
    <x v="6"/>
    <d v="2020-07-23T00:00:00"/>
    <s v="Julio - Septiembre"/>
    <n v="0"/>
    <n v="1"/>
    <s v="MARIA LUZ DARY SOTO CARDONA"/>
    <s v="Cerrado"/>
    <s v="Julio"/>
    <x v="0"/>
    <x v="0"/>
  </r>
  <r>
    <n v="3252"/>
    <n v="23362"/>
    <s v="Tramitar Reclamo"/>
    <x v="191"/>
    <x v="6"/>
    <d v="2020-07-23T00:00:00"/>
    <s v="Julio - Septiembre"/>
    <n v="0"/>
    <n v="1"/>
    <s v="Beatriz Estela Roa de Rodriguez"/>
    <s v="Cerrado"/>
    <s v="Julio"/>
    <x v="0"/>
    <x v="0"/>
  </r>
  <r>
    <n v="3253"/>
    <n v="23363"/>
    <s v="Tramitar Peticiones"/>
    <x v="191"/>
    <x v="6"/>
    <d v="2020-07-28T00:00:00"/>
    <s v="Julio - Septiembre"/>
    <n v="5"/>
    <n v="4"/>
    <s v="Luz Miriam Lopez Lopez"/>
    <s v="Cerrado"/>
    <s v="Julio"/>
    <x v="0"/>
    <x v="0"/>
  </r>
  <r>
    <n v="3254"/>
    <n v="23364"/>
    <s v="Tramitar Peticiones"/>
    <x v="191"/>
    <x v="6"/>
    <d v="2020-07-28T00:00:00"/>
    <s v="Julio - Septiembre"/>
    <n v="5"/>
    <n v="4"/>
    <s v="CARLOS A. BERNAL"/>
    <s v="Cerrado"/>
    <s v="Julio"/>
    <x v="0"/>
    <x v="0"/>
  </r>
  <r>
    <n v="3255"/>
    <n v="23365"/>
    <s v="Tramitar Peticiones"/>
    <x v="191"/>
    <x v="6"/>
    <d v="2020-07-28T00:00:00"/>
    <s v="Julio - Septiembre"/>
    <n v="5"/>
    <n v="4"/>
    <s v="Flor Maria Orozco"/>
    <s v="Cerrado"/>
    <s v="Julio"/>
    <x v="0"/>
    <x v="0"/>
  </r>
  <r>
    <n v="3256"/>
    <n v="23366"/>
    <s v="Tramitar Peticiones"/>
    <x v="191"/>
    <x v="6"/>
    <d v="2020-07-28T00:00:00"/>
    <s v="Julio - Septiembre"/>
    <n v="5"/>
    <n v="4"/>
    <s v="David Julian Quiñones Paredes"/>
    <s v="Cerrado"/>
    <s v="Julio"/>
    <x v="0"/>
    <x v="0"/>
  </r>
  <r>
    <n v="3257"/>
    <n v="23367"/>
    <s v="Tramitar Peticiones"/>
    <x v="191"/>
    <x v="6"/>
    <d v="2020-07-28T00:00:00"/>
    <s v="Julio - Septiembre"/>
    <n v="5"/>
    <n v="4"/>
    <s v="DARIO CARO MELENDEZ"/>
    <s v="Cerrado"/>
    <s v="Julio"/>
    <x v="0"/>
    <x v="0"/>
  </r>
  <r>
    <n v="3258"/>
    <n v="23368"/>
    <s v="Tramitar Queja"/>
    <x v="191"/>
    <x v="6"/>
    <d v="2020-07-24T00:00:00"/>
    <s v="Julio - Septiembre"/>
    <n v="1"/>
    <n v="2"/>
    <s v="Rafael Fracisco Castro Imitola"/>
    <s v="Cerrado"/>
    <s v="Julio"/>
    <x v="0"/>
    <x v="0"/>
  </r>
  <r>
    <n v="3259"/>
    <n v="23369"/>
    <s v="Tramitar Peticiones"/>
    <x v="191"/>
    <x v="6"/>
    <d v="2020-07-28T00:00:00"/>
    <s v="Julio - Septiembre"/>
    <n v="5"/>
    <n v="4"/>
    <s v="lilianabadillo"/>
    <s v="Cerrado"/>
    <s v="Julio"/>
    <x v="0"/>
    <x v="0"/>
  </r>
  <r>
    <n v="3260"/>
    <n v="23370"/>
    <s v="Tramitar Peticiones"/>
    <x v="191"/>
    <x v="6"/>
    <d v="2020-07-28T00:00:00"/>
    <s v="Julio - Septiembre"/>
    <n v="5"/>
    <n v="4"/>
    <s v="Juliana Gafaro"/>
    <s v="Cerrado"/>
    <s v="Julio"/>
    <x v="0"/>
    <x v="0"/>
  </r>
  <r>
    <n v="3261"/>
    <n v="23371"/>
    <s v="Tramitar Peticiones"/>
    <x v="191"/>
    <x v="6"/>
    <d v="2020-07-28T00:00:00"/>
    <s v="Julio - Septiembre"/>
    <n v="5"/>
    <n v="4"/>
    <s v="LUZ MYRIAM BARRIOS GOMEZ,"/>
    <s v="Cerrado"/>
    <s v="Julio"/>
    <x v="0"/>
    <x v="0"/>
  </r>
  <r>
    <n v="3262"/>
    <n v="23372"/>
    <s v="Tramitar Queja"/>
    <x v="191"/>
    <x v="6"/>
    <d v="2020-07-24T00:00:00"/>
    <s v="Julio - Septiembre"/>
    <n v="1"/>
    <n v="2"/>
    <s v="Samir fernando tutinas garcia"/>
    <s v="Cerrado"/>
    <s v="Julio"/>
    <x v="0"/>
    <x v="0"/>
  </r>
  <r>
    <n v="3263"/>
    <n v="23373"/>
    <s v="Tramitar Peticiones"/>
    <x v="191"/>
    <x v="6"/>
    <d v="2020-07-28T00:00:00"/>
    <s v="Julio - Septiembre"/>
    <n v="5"/>
    <n v="4"/>
    <s v="yenifer gaona garcia"/>
    <s v="Cerrado"/>
    <s v="Julio"/>
    <x v="0"/>
    <x v="0"/>
  </r>
  <r>
    <n v="3264"/>
    <n v="23374"/>
    <s v="Tramitar Peticiones"/>
    <x v="191"/>
    <x v="6"/>
    <d v="2020-07-28T00:00:00"/>
    <s v="Julio - Septiembre"/>
    <n v="5"/>
    <n v="4"/>
    <s v="DAYANA ESPERANZA DUQUE MACETA"/>
    <s v="Cerrado"/>
    <s v="Julio"/>
    <x v="0"/>
    <x v="0"/>
  </r>
  <r>
    <n v="3265"/>
    <n v="23375"/>
    <s v="Tramitar Peticiones"/>
    <x v="191"/>
    <x v="6"/>
    <d v="2020-07-30T00:00:00"/>
    <s v="Julio - Septiembre"/>
    <n v="7"/>
    <n v="6"/>
    <s v="CARLOS EDUARDO RODRIGUEZ MURCIA"/>
    <s v="Cerrado"/>
    <s v="Julio"/>
    <x v="0"/>
    <x v="0"/>
  </r>
  <r>
    <n v="3266"/>
    <n v="23376"/>
    <s v="Tramitar Reclamo"/>
    <x v="191"/>
    <x v="6"/>
    <d v="2020-07-24T00:00:00"/>
    <s v="Julio - Septiembre"/>
    <n v="1"/>
    <n v="2"/>
    <s v="Daisy Eliana Ladino Romero"/>
    <s v="Cerrado"/>
    <s v="Julio"/>
    <x v="0"/>
    <x v="0"/>
  </r>
  <r>
    <n v="3267"/>
    <n v="23377"/>
    <s v="Tramitar Peticiones"/>
    <x v="191"/>
    <x v="6"/>
    <d v="2020-07-30T00:00:00"/>
    <s v="Julio - Septiembre"/>
    <n v="7"/>
    <n v="6"/>
    <s v="Alexis VivasPalacios"/>
    <s v="Cerrado"/>
    <s v="Julio"/>
    <x v="0"/>
    <x v="0"/>
  </r>
  <r>
    <n v="3268"/>
    <n v="23378"/>
    <s v="Tramitar Peticiones"/>
    <x v="191"/>
    <x v="6"/>
    <d v="2020-07-30T00:00:00"/>
    <s v="Julio - Septiembre"/>
    <n v="7"/>
    <n v="6"/>
    <s v="LUZ MARINA CASTELLANOS PACHÓN"/>
    <s v="Cerrado"/>
    <s v="Julio"/>
    <x v="0"/>
    <x v="0"/>
  </r>
  <r>
    <n v="3269"/>
    <n v="23379"/>
    <s v="Tramitar Queja"/>
    <x v="191"/>
    <x v="6"/>
    <d v="2020-07-24T00:00:00"/>
    <s v="Julio - Septiembre"/>
    <n v="1"/>
    <n v="2"/>
    <s v="Fernando Calderon Olaya"/>
    <s v="Cerrado"/>
    <s v="Julio"/>
    <x v="0"/>
    <x v="0"/>
  </r>
  <r>
    <n v="3270"/>
    <n v="23380"/>
    <s v="Tramitar Queja"/>
    <x v="191"/>
    <x v="6"/>
    <s v="Pendiente"/>
    <s v="Pendiente"/>
    <s v="No aplica"/>
    <s v="No aplica"/>
    <s v="Maria Mercedes Tobon Cardona"/>
    <s v="Abierto"/>
    <s v="Pendiente"/>
    <x v="1"/>
    <x v="1"/>
  </r>
  <r>
    <n v="3271"/>
    <n v="23381"/>
    <s v="Tramitar Peticiones"/>
    <x v="191"/>
    <x v="6"/>
    <d v="2020-07-30T00:00:00"/>
    <s v="Julio - Septiembre"/>
    <n v="7"/>
    <n v="6"/>
    <s v="Javier Aguilera"/>
    <s v="Cerrado"/>
    <s v="Julio"/>
    <x v="0"/>
    <x v="0"/>
  </r>
  <r>
    <n v="3272"/>
    <n v="23382"/>
    <s v="Tramitar Reclamo"/>
    <x v="191"/>
    <x v="6"/>
    <d v="2020-07-24T00:00:00"/>
    <s v="Julio - Septiembre"/>
    <n v="1"/>
    <n v="2"/>
    <s v="monica arboleda"/>
    <s v="Cerrado"/>
    <s v="Julio"/>
    <x v="0"/>
    <x v="0"/>
  </r>
  <r>
    <n v="3273"/>
    <n v="23383"/>
    <s v="Tramitar Peticiones"/>
    <x v="191"/>
    <x v="6"/>
    <d v="2020-07-30T00:00:00"/>
    <s v="Julio - Septiembre"/>
    <n v="7"/>
    <n v="6"/>
    <s v="diana posada"/>
    <s v="Cerrado"/>
    <s v="Julio"/>
    <x v="0"/>
    <x v="0"/>
  </r>
  <r>
    <n v="3274"/>
    <n v="23384"/>
    <s v="Tramitar Peticiones"/>
    <x v="192"/>
    <x v="6"/>
    <d v="2020-07-30T00:00:00"/>
    <s v="Julio - Septiembre"/>
    <n v="6"/>
    <n v="5"/>
    <s v="Helen Johanna ariza cruz"/>
    <s v="Cerrado"/>
    <s v="Julio"/>
    <x v="0"/>
    <x v="0"/>
  </r>
  <r>
    <n v="3275"/>
    <n v="23385"/>
    <s v="Tramitar Peticiones"/>
    <x v="192"/>
    <x v="6"/>
    <d v="2020-07-30T00:00:00"/>
    <s v="Julio - Septiembre"/>
    <n v="6"/>
    <n v="5"/>
    <s v="Margarita María Betancur Londoño"/>
    <s v="Cerrado"/>
    <s v="Julio"/>
    <x v="0"/>
    <x v="0"/>
  </r>
  <r>
    <n v="3276"/>
    <n v="23386"/>
    <s v="Tramitar Queja"/>
    <x v="192"/>
    <x v="6"/>
    <d v="2020-07-31T00:00:00"/>
    <s v="Julio - Septiembre"/>
    <n v="7"/>
    <n v="6"/>
    <s v="LUIS ANTONIO SANCHEZ FORERO"/>
    <s v="Cerrado"/>
    <s v="Julio"/>
    <x v="0"/>
    <x v="0"/>
  </r>
  <r>
    <n v="3277"/>
    <n v="23387"/>
    <s v="Tramitar Peticiones"/>
    <x v="192"/>
    <x v="6"/>
    <d v="2020-07-30T00:00:00"/>
    <s v="Julio - Septiembre"/>
    <n v="6"/>
    <n v="5"/>
    <s v="HECTOR DUARTE DE FEX"/>
    <s v="Cerrado"/>
    <s v="Julio"/>
    <x v="0"/>
    <x v="0"/>
  </r>
  <r>
    <n v="3278"/>
    <n v="23388"/>
    <s v="Tramitar Peticiones"/>
    <x v="192"/>
    <x v="6"/>
    <d v="2020-07-30T00:00:00"/>
    <s v="Julio - Septiembre"/>
    <n v="6"/>
    <n v="5"/>
    <s v="PEDRO RAMIREZ"/>
    <s v="Cerrado"/>
    <s v="Julio"/>
    <x v="0"/>
    <x v="0"/>
  </r>
  <r>
    <n v="3279"/>
    <n v="23389"/>
    <s v="Tramitar Peticiones"/>
    <x v="192"/>
    <x v="6"/>
    <d v="2020-07-30T00:00:00"/>
    <s v="Julio - Septiembre"/>
    <n v="6"/>
    <n v="5"/>
    <s v="yesid mojica ocampo"/>
    <s v="Cerrado"/>
    <s v="Julio"/>
    <x v="0"/>
    <x v="0"/>
  </r>
  <r>
    <n v="3280"/>
    <n v="23390"/>
    <s v="Tramitar Peticiones"/>
    <x v="192"/>
    <x v="6"/>
    <d v="2020-07-30T00:00:00"/>
    <s v="Julio - Septiembre"/>
    <n v="6"/>
    <n v="5"/>
    <s v="Aldemar Salazar Herrera"/>
    <s v="Cerrado"/>
    <s v="Julio"/>
    <x v="0"/>
    <x v="0"/>
  </r>
  <r>
    <n v="3281"/>
    <n v="23391"/>
    <s v="Tramitar Peticiones"/>
    <x v="192"/>
    <x v="6"/>
    <d v="2020-07-30T00:00:00"/>
    <s v="Julio - Septiembre"/>
    <n v="6"/>
    <n v="5"/>
    <s v="IROND MERVING VÁSQUEZ CASTRO"/>
    <s v="Cerrado"/>
    <s v="Julio"/>
    <x v="0"/>
    <x v="0"/>
  </r>
  <r>
    <n v="3282"/>
    <n v="23392"/>
    <s v="Tramitar Reclamo"/>
    <x v="192"/>
    <x v="6"/>
    <d v="2020-07-27T00:00:00"/>
    <s v="Julio - Septiembre"/>
    <n v="3"/>
    <n v="2"/>
    <s v="Fabiola Arguello Cardenas"/>
    <s v="Cerrado"/>
    <s v="Julio"/>
    <x v="0"/>
    <x v="0"/>
  </r>
  <r>
    <n v="3283"/>
    <n v="23393"/>
    <s v="Tramitar Peticiones"/>
    <x v="192"/>
    <x v="6"/>
    <d v="2020-07-30T00:00:00"/>
    <s v="Julio - Septiembre"/>
    <n v="6"/>
    <n v="5"/>
    <s v="Wilson Arturo Pérez Ramírez"/>
    <s v="Cerrado"/>
    <s v="Julio"/>
    <x v="0"/>
    <x v="0"/>
  </r>
  <r>
    <n v="3284"/>
    <n v="23394"/>
    <s v="Tramitar Peticiones"/>
    <x v="192"/>
    <x v="6"/>
    <d v="2020-07-30T00:00:00"/>
    <s v="Julio - Septiembre"/>
    <n v="6"/>
    <n v="5"/>
    <s v="MAURICIO GARCIA PALENCIA"/>
    <s v="Cerrado"/>
    <s v="Julio"/>
    <x v="0"/>
    <x v="0"/>
  </r>
  <r>
    <n v="3285"/>
    <n v="23395"/>
    <s v="Tramitar Reclamo"/>
    <x v="192"/>
    <x v="6"/>
    <d v="2020-07-30T00:00:00"/>
    <s v="Julio - Septiembre"/>
    <n v="6"/>
    <n v="5"/>
    <s v="Daisy Eliana Ladino Romero"/>
    <s v="Cerrado"/>
    <s v="Julio"/>
    <x v="0"/>
    <x v="0"/>
  </r>
  <r>
    <n v="3286"/>
    <n v="23396"/>
    <s v="Tramitar Queja"/>
    <x v="192"/>
    <x v="6"/>
    <d v="2020-07-28T00:00:00"/>
    <s v="Julio - Septiembre"/>
    <n v="4"/>
    <n v="3"/>
    <s v="HECTOR DUARTE DE FEX"/>
    <s v="Cerrado"/>
    <s v="Julio"/>
    <x v="0"/>
    <x v="0"/>
  </r>
  <r>
    <n v="3287"/>
    <n v="23397"/>
    <s v="Tramitar Reclamo"/>
    <x v="192"/>
    <x v="6"/>
    <d v="2020-07-27T00:00:00"/>
    <s v="Julio - Septiembre"/>
    <n v="3"/>
    <n v="2"/>
    <s v="FERNEY DAVID CARDONA LOPEZ"/>
    <s v="Cerrado"/>
    <s v="Julio"/>
    <x v="0"/>
    <x v="0"/>
  </r>
  <r>
    <n v="3288"/>
    <n v="23398"/>
    <s v="Tramitar Queja"/>
    <x v="192"/>
    <x v="6"/>
    <s v="Pendiente"/>
    <s v="Pendiente"/>
    <s v="No aplica"/>
    <s v="No aplica"/>
    <s v="MAYRON S. CANTILLO BOLAÑO"/>
    <s v="Abierto"/>
    <s v="Pendiente"/>
    <x v="1"/>
    <x v="1"/>
  </r>
  <r>
    <n v="3289"/>
    <n v="23399"/>
    <s v="Tramitar Queja"/>
    <x v="192"/>
    <x v="6"/>
    <d v="2020-07-30T00:00:00"/>
    <s v="Julio - Septiembre"/>
    <n v="6"/>
    <n v="5"/>
    <s v="JESUS ALBERTO PARRA"/>
    <s v="Cerrado"/>
    <s v="Julio"/>
    <x v="0"/>
    <x v="0"/>
  </r>
  <r>
    <n v="3290"/>
    <n v="23400"/>
    <s v="Tramitar Queja"/>
    <x v="192"/>
    <x v="6"/>
    <d v="2020-07-27T00:00:00"/>
    <s v="Julio - Septiembre"/>
    <n v="3"/>
    <n v="2"/>
    <s v="Ana Manco Villa"/>
    <s v="Cerrado"/>
    <s v="Julio"/>
    <x v="0"/>
    <x v="0"/>
  </r>
  <r>
    <n v="3291"/>
    <n v="23401"/>
    <s v="Tramitar Peticiones"/>
    <x v="192"/>
    <x v="6"/>
    <d v="2020-07-30T00:00:00"/>
    <s v="Julio - Septiembre"/>
    <n v="6"/>
    <n v="5"/>
    <s v="WBEIMAR ALFREDO USUGA ORTIZ"/>
    <s v="Cerrado"/>
    <s v="Julio"/>
    <x v="0"/>
    <x v="0"/>
  </r>
  <r>
    <n v="3292"/>
    <n v="23402"/>
    <s v="Tramitar Queja"/>
    <x v="192"/>
    <x v="6"/>
    <d v="2020-07-30T00:00:00"/>
    <s v="Julio - Septiembre"/>
    <n v="6"/>
    <n v="5"/>
    <s v="oscar polo"/>
    <s v="Cerrado"/>
    <s v="Julio"/>
    <x v="0"/>
    <x v="0"/>
  </r>
  <r>
    <n v="3293"/>
    <n v="23403"/>
    <s v="Tramitar Peticiones"/>
    <x v="192"/>
    <x v="6"/>
    <d v="2020-07-30T00:00:00"/>
    <s v="Julio - Septiembre"/>
    <n v="6"/>
    <n v="5"/>
    <s v="enrique daza rodriguez"/>
    <s v="Cerrado"/>
    <s v="Julio"/>
    <x v="0"/>
    <x v="0"/>
  </r>
  <r>
    <n v="3294"/>
    <n v="23404"/>
    <s v="Tramitar Peticiones"/>
    <x v="192"/>
    <x v="6"/>
    <d v="2020-07-30T00:00:00"/>
    <s v="Julio - Septiembre"/>
    <n v="6"/>
    <n v="5"/>
    <s v="Yuli Alexandra Segura Ramirez"/>
    <s v="Cerrado"/>
    <s v="Julio"/>
    <x v="0"/>
    <x v="0"/>
  </r>
  <r>
    <n v="3295"/>
    <n v="23405"/>
    <s v="Tramitar Peticiones"/>
    <x v="192"/>
    <x v="6"/>
    <d v="2020-07-30T00:00:00"/>
    <s v="Julio - Septiembre"/>
    <n v="6"/>
    <n v="5"/>
    <s v="ANA TERESA VEGA VENEGAS"/>
    <s v="Cerrado"/>
    <s v="Julio"/>
    <x v="0"/>
    <x v="0"/>
  </r>
  <r>
    <n v="3296"/>
    <n v="23406"/>
    <s v="Tramitar Peticiones"/>
    <x v="192"/>
    <x v="6"/>
    <d v="2020-07-30T00:00:00"/>
    <s v="Julio - Septiembre"/>
    <n v="6"/>
    <n v="5"/>
    <s v="ANA TERESA VEGA VENEGAS"/>
    <s v="Cerrado"/>
    <s v="Julio"/>
    <x v="0"/>
    <x v="0"/>
  </r>
  <r>
    <n v="3297"/>
    <n v="23407"/>
    <s v="Tramitar Peticiones"/>
    <x v="192"/>
    <x v="6"/>
    <d v="2020-07-30T00:00:00"/>
    <s v="Julio - Septiembre"/>
    <n v="6"/>
    <n v="5"/>
    <s v="ANA TERESA VEGA VENEGAS"/>
    <s v="Cerrado"/>
    <s v="Julio"/>
    <x v="0"/>
    <x v="0"/>
  </r>
  <r>
    <n v="3298"/>
    <n v="23408"/>
    <s v="Tramitar Reclamo"/>
    <x v="192"/>
    <x v="6"/>
    <d v="2020-07-27T00:00:00"/>
    <s v="Julio - Septiembre"/>
    <n v="3"/>
    <n v="2"/>
    <s v="GEIA SAS"/>
    <s v="Cerrado"/>
    <s v="Julio"/>
    <x v="0"/>
    <x v="0"/>
  </r>
  <r>
    <n v="3299"/>
    <n v="23409"/>
    <s v="Tramitar Queja"/>
    <x v="192"/>
    <x v="6"/>
    <d v="2020-07-27T00:00:00"/>
    <s v="Julio - Septiembre"/>
    <n v="3"/>
    <n v="2"/>
    <s v="JINNA PAOLA VILLAMIL PAEZ"/>
    <s v="Cerrado"/>
    <s v="Julio"/>
    <x v="0"/>
    <x v="0"/>
  </r>
  <r>
    <n v="3300"/>
    <n v="23410"/>
    <s v="Tramitar Peticiones"/>
    <x v="192"/>
    <x v="6"/>
    <d v="2020-07-30T00:00:00"/>
    <s v="Julio - Septiembre"/>
    <n v="6"/>
    <n v="5"/>
    <s v="JAIRO REALPE HUELAS"/>
    <s v="Cerrado"/>
    <s v="Julio"/>
    <x v="0"/>
    <x v="0"/>
  </r>
  <r>
    <n v="3301"/>
    <n v="23411"/>
    <s v="Tramitar Peticiones"/>
    <x v="192"/>
    <x v="6"/>
    <d v="2020-07-30T00:00:00"/>
    <s v="Julio - Septiembre"/>
    <n v="6"/>
    <n v="5"/>
    <s v="Juan Antonio CruzRamos"/>
    <s v="Cerrado"/>
    <s v="Julio"/>
    <x v="0"/>
    <x v="0"/>
  </r>
  <r>
    <n v="3302"/>
    <n v="23412"/>
    <s v="Tramitar Reclamo"/>
    <x v="192"/>
    <x v="6"/>
    <d v="2020-07-27T00:00:00"/>
    <s v="Julio - Septiembre"/>
    <n v="3"/>
    <n v="2"/>
    <s v="REINALDO ALFONSO RODRIGUEZ HERRERA"/>
    <s v="Cerrado"/>
    <s v="Julio"/>
    <x v="0"/>
    <x v="0"/>
  </r>
  <r>
    <n v="3303"/>
    <n v="23413"/>
    <s v="Tramitar Queja"/>
    <x v="192"/>
    <x v="6"/>
    <d v="2020-07-27T00:00:00"/>
    <s v="Julio - Septiembre"/>
    <n v="3"/>
    <n v="2"/>
    <s v="Rosmira de las Misericordias Vergara Garcia"/>
    <s v="Cerrado"/>
    <s v="Julio"/>
    <x v="0"/>
    <x v="0"/>
  </r>
  <r>
    <n v="3304"/>
    <n v="23414"/>
    <s v="Tramitar Peticiones"/>
    <x v="192"/>
    <x v="6"/>
    <d v="2020-07-30T00:00:00"/>
    <s v="Julio - Septiembre"/>
    <n v="6"/>
    <n v="5"/>
    <s v="EMILCE CARVAJAL ZUÑIGA"/>
    <s v="Cerrado"/>
    <s v="Julio"/>
    <x v="0"/>
    <x v="0"/>
  </r>
  <r>
    <n v="3305"/>
    <n v="23415"/>
    <s v="Tramitar Queja"/>
    <x v="192"/>
    <x v="6"/>
    <d v="2020-07-30T00:00:00"/>
    <s v="Julio - Septiembre"/>
    <n v="6"/>
    <n v="5"/>
    <s v="Osiris Elena Nieves Arévalo"/>
    <s v="Cerrado"/>
    <s v="Julio"/>
    <x v="0"/>
    <x v="0"/>
  </r>
  <r>
    <n v="3306"/>
    <n v="23416"/>
    <s v="Tramitar Peticiones"/>
    <x v="192"/>
    <x v="6"/>
    <d v="2020-07-30T00:00:00"/>
    <s v="Julio - Septiembre"/>
    <n v="6"/>
    <n v="5"/>
    <s v="MARIA ARZUAGA"/>
    <s v="Cerrado"/>
    <s v="Julio"/>
    <x v="0"/>
    <x v="0"/>
  </r>
  <r>
    <n v="3307"/>
    <n v="23417"/>
    <s v="Tramitar Peticiones"/>
    <x v="192"/>
    <x v="6"/>
    <d v="2020-07-30T00:00:00"/>
    <s v="Julio - Septiembre"/>
    <n v="6"/>
    <n v="5"/>
    <s v="VALERIO BAYUELO SANZ"/>
    <s v="Cerrado"/>
    <s v="Julio"/>
    <x v="0"/>
    <x v="0"/>
  </r>
  <r>
    <n v="3308"/>
    <n v="23418"/>
    <s v="Tramitar Peticiones"/>
    <x v="192"/>
    <x v="6"/>
    <d v="2020-07-30T00:00:00"/>
    <s v="Julio - Septiembre"/>
    <n v="6"/>
    <n v="5"/>
    <s v="Verónica Laverde Oviedo"/>
    <s v="Cerrado"/>
    <s v="Julio"/>
    <x v="0"/>
    <x v="0"/>
  </r>
  <r>
    <n v="3309"/>
    <n v="23419"/>
    <s v="Tramitar Peticiones"/>
    <x v="192"/>
    <x v="6"/>
    <d v="2020-07-30T00:00:00"/>
    <s v="Julio - Septiembre"/>
    <n v="6"/>
    <n v="5"/>
    <s v="CLAUDIA DENISSE FLECHAS H."/>
    <s v="Cerrado"/>
    <s v="Julio"/>
    <x v="0"/>
    <x v="0"/>
  </r>
  <r>
    <n v="3310"/>
    <n v="23420"/>
    <s v="Tramitar Peticiones"/>
    <x v="192"/>
    <x v="6"/>
    <d v="2020-07-30T00:00:00"/>
    <s v="Julio - Septiembre"/>
    <n v="6"/>
    <n v="5"/>
    <s v="DAYANA MARCELA GALVIS FAYAD"/>
    <s v="Cerrado"/>
    <s v="Julio"/>
    <x v="0"/>
    <x v="0"/>
  </r>
  <r>
    <n v="3311"/>
    <n v="23421"/>
    <s v="Tramitar Reclamo"/>
    <x v="192"/>
    <x v="6"/>
    <d v="2020-07-27T00:00:00"/>
    <s v="Julio - Septiembre"/>
    <n v="3"/>
    <n v="2"/>
    <s v="Bibiana Andrea Ortiz"/>
    <s v="Cerrado"/>
    <s v="Julio"/>
    <x v="0"/>
    <x v="0"/>
  </r>
  <r>
    <n v="3312"/>
    <n v="23422"/>
    <s v="Tramitar Peticiones"/>
    <x v="192"/>
    <x v="6"/>
    <d v="2020-07-30T00:00:00"/>
    <s v="Julio - Septiembre"/>
    <n v="6"/>
    <n v="5"/>
    <s v="ELIZABETH AMAYA ILES"/>
    <s v="Cerrado"/>
    <s v="Julio"/>
    <x v="0"/>
    <x v="0"/>
  </r>
  <r>
    <n v="3313"/>
    <n v="23423"/>
    <s v="Tramitar Peticiones"/>
    <x v="192"/>
    <x v="6"/>
    <d v="2020-07-30T00:00:00"/>
    <s v="Julio - Septiembre"/>
    <n v="6"/>
    <n v="5"/>
    <s v="YANETH DAZA"/>
    <s v="Cerrado"/>
    <s v="Julio"/>
    <x v="0"/>
    <x v="0"/>
  </r>
  <r>
    <n v="3314"/>
    <n v="23424"/>
    <s v="Tramitar Peticiones"/>
    <x v="192"/>
    <x v="6"/>
    <d v="2020-07-30T00:00:00"/>
    <s v="Julio - Septiembre"/>
    <n v="6"/>
    <n v="5"/>
    <s v="Cesar Augusto Florez Ayala"/>
    <s v="Cerrado"/>
    <s v="Julio"/>
    <x v="0"/>
    <x v="0"/>
  </r>
  <r>
    <n v="3315"/>
    <n v="23425"/>
    <s v="Tramitar Queja"/>
    <x v="193"/>
    <x v="6"/>
    <s v="Pendiente"/>
    <s v="Pendiente"/>
    <s v="No aplica"/>
    <s v="No aplica"/>
    <s v="nidia consuelo parra forero"/>
    <s v="Abierto"/>
    <s v="Pendiente"/>
    <x v="1"/>
    <x v="1"/>
  </r>
  <r>
    <n v="3316"/>
    <n v="23426"/>
    <s v="Tramitar Peticiones"/>
    <x v="193"/>
    <x v="6"/>
    <d v="2020-07-30T00:00:00"/>
    <s v="Julio - Septiembre"/>
    <n v="5"/>
    <n v="4"/>
    <s v="alejandro vallejo parra"/>
    <s v="Cerrado"/>
    <s v="Julio"/>
    <x v="0"/>
    <x v="0"/>
  </r>
  <r>
    <n v="3317"/>
    <n v="23427"/>
    <s v="Tramitar Reclamo"/>
    <x v="193"/>
    <x v="6"/>
    <d v="2020-08-05T00:00:00"/>
    <s v="Julio - Septiembre"/>
    <n v="11"/>
    <n v="8"/>
    <s v="javier enrique calderon becerra"/>
    <s v="Cerrado"/>
    <s v="Agosto"/>
    <x v="0"/>
    <x v="0"/>
  </r>
  <r>
    <n v="3318"/>
    <n v="23428"/>
    <s v="Tramitar Queja"/>
    <x v="193"/>
    <x v="6"/>
    <d v="2020-07-27T00:00:00"/>
    <s v="Julio - Septiembre"/>
    <n v="2"/>
    <n v="1"/>
    <s v="Bibiana González"/>
    <s v="Cerrado"/>
    <s v="Julio"/>
    <x v="0"/>
    <x v="0"/>
  </r>
  <r>
    <n v="3319"/>
    <n v="23429"/>
    <s v="Tramitar Peticiones"/>
    <x v="193"/>
    <x v="6"/>
    <d v="2020-07-30T00:00:00"/>
    <s v="Julio - Septiembre"/>
    <n v="5"/>
    <n v="4"/>
    <s v="Nicolás Figueroa Concha"/>
    <s v="Cerrado"/>
    <s v="Julio"/>
    <x v="0"/>
    <x v="0"/>
  </r>
  <r>
    <n v="3320"/>
    <n v="23430"/>
    <s v="Tramitar Peticiones"/>
    <x v="193"/>
    <x v="6"/>
    <d v="2020-07-30T00:00:00"/>
    <s v="Julio - Septiembre"/>
    <n v="5"/>
    <n v="4"/>
    <s v="fernando perez torres"/>
    <s v="Cerrado"/>
    <s v="Julio"/>
    <x v="0"/>
    <x v="0"/>
  </r>
  <r>
    <n v="3321"/>
    <n v="23431"/>
    <s v="Tramitar Queja"/>
    <x v="193"/>
    <x v="6"/>
    <d v="2020-07-27T00:00:00"/>
    <s v="Julio - Septiembre"/>
    <n v="2"/>
    <n v="1"/>
    <s v="arley londoño quisoboni"/>
    <s v="Cerrado"/>
    <s v="Julio"/>
    <x v="0"/>
    <x v="0"/>
  </r>
  <r>
    <n v="3322"/>
    <n v="23432"/>
    <s v="Tramitar Peticiones"/>
    <x v="193"/>
    <x v="6"/>
    <d v="2020-07-30T00:00:00"/>
    <s v="Julio - Septiembre"/>
    <n v="5"/>
    <n v="4"/>
    <s v="ALIX AMPARO GOMEZ GOMEZ"/>
    <s v="Cerrado"/>
    <s v="Julio"/>
    <x v="0"/>
    <x v="0"/>
  </r>
  <r>
    <n v="3323"/>
    <n v="23433"/>
    <s v="Asignar Sugerencia"/>
    <x v="193"/>
    <x v="6"/>
    <d v="2020-07-31T00:00:00"/>
    <s v="Julio - Septiembre"/>
    <n v="6"/>
    <n v="5"/>
    <s v="luis eduardo mendoza patiño"/>
    <s v="Cerrado"/>
    <s v="Julio"/>
    <x v="0"/>
    <x v="0"/>
  </r>
  <r>
    <n v="3324"/>
    <n v="23434"/>
    <s v="Tramitar Reclamo"/>
    <x v="193"/>
    <x v="6"/>
    <d v="2020-07-31T00:00:00"/>
    <s v="Julio - Septiembre"/>
    <n v="6"/>
    <n v="5"/>
    <s v="luis eduardo mendoza patiño"/>
    <s v="Cerrado"/>
    <s v="Julio"/>
    <x v="0"/>
    <x v="0"/>
  </r>
  <r>
    <n v="3325"/>
    <n v="23435"/>
    <s v="Tramitar Peticiones"/>
    <x v="194"/>
    <x v="6"/>
    <d v="2020-07-31T00:00:00"/>
    <s v="Julio - Septiembre"/>
    <n v="5"/>
    <n v="5"/>
    <s v="William Fernando Buritica Posada"/>
    <s v="Cerrado"/>
    <s v="Julio"/>
    <x v="0"/>
    <x v="0"/>
  </r>
  <r>
    <n v="3326"/>
    <n v="23436"/>
    <s v="Tramitar Peticiones"/>
    <x v="194"/>
    <x v="6"/>
    <d v="2020-07-31T00:00:00"/>
    <s v="Julio - Septiembre"/>
    <n v="5"/>
    <n v="5"/>
    <s v="Maria Zenith"/>
    <s v="Cerrado"/>
    <s v="Julio"/>
    <x v="0"/>
    <x v="0"/>
  </r>
  <r>
    <n v="3327"/>
    <n v="23437"/>
    <s v="Tramitar Queja"/>
    <x v="194"/>
    <x v="6"/>
    <d v="2020-07-27T00:00:00"/>
    <s v="Julio - Septiembre"/>
    <n v="1"/>
    <n v="1"/>
    <s v="FLOR ANGELA ROJAS DE CORREAL"/>
    <s v="Cerrado"/>
    <s v="Julio"/>
    <x v="0"/>
    <x v="0"/>
  </r>
  <r>
    <n v="3328"/>
    <n v="23438"/>
    <s v="Tramitar Queja"/>
    <x v="194"/>
    <x v="6"/>
    <d v="2020-07-27T00:00:00"/>
    <s v="Julio - Septiembre"/>
    <n v="1"/>
    <n v="1"/>
    <s v="LADDY GEOVANNA MONROY ARBOLEDA"/>
    <s v="Cerrado"/>
    <s v="Julio"/>
    <x v="0"/>
    <x v="0"/>
  </r>
  <r>
    <n v="3329"/>
    <n v="23439"/>
    <s v="Tramitar Queja"/>
    <x v="194"/>
    <x v="6"/>
    <d v="2020-07-27T00:00:00"/>
    <s v="Julio - Septiembre"/>
    <n v="1"/>
    <n v="1"/>
    <s v="LADDY GEOVANNA MONROY ARBOLEDA"/>
    <s v="Cerrado"/>
    <s v="Julio"/>
    <x v="0"/>
    <x v="0"/>
  </r>
  <r>
    <n v="3330"/>
    <n v="23440"/>
    <s v="Tramitar Peticiones"/>
    <x v="195"/>
    <x v="6"/>
    <d v="2020-07-31T00:00:00"/>
    <s v="Julio - Septiembre"/>
    <n v="4"/>
    <n v="5"/>
    <s v="Natalia Guayara Fernández"/>
    <s v="Cerrado"/>
    <s v="Julio"/>
    <x v="0"/>
    <x v="0"/>
  </r>
  <r>
    <n v="3331"/>
    <n v="23441"/>
    <s v="Tramitar Peticiones"/>
    <x v="195"/>
    <x v="6"/>
    <d v="2020-07-31T00:00:00"/>
    <s v="Julio - Septiembre"/>
    <n v="4"/>
    <n v="5"/>
    <s v="BARBARA GALINDO DE PRIETO"/>
    <s v="Cerrado"/>
    <s v="Julio"/>
    <x v="0"/>
    <x v="0"/>
  </r>
  <r>
    <n v="3332"/>
    <n v="23442"/>
    <s v="Tramitar Peticiones"/>
    <x v="195"/>
    <x v="6"/>
    <d v="2020-07-31T00:00:00"/>
    <s v="Julio - Septiembre"/>
    <n v="4"/>
    <n v="5"/>
    <s v="JOSEFINA MATIZ SALAMANCA"/>
    <s v="Cerrado"/>
    <s v="Julio"/>
    <x v="0"/>
    <x v="0"/>
  </r>
  <r>
    <n v="3333"/>
    <n v="23443"/>
    <s v="Tramitar Peticiones"/>
    <x v="195"/>
    <x v="6"/>
    <d v="2020-07-31T00:00:00"/>
    <s v="Julio - Septiembre"/>
    <n v="4"/>
    <n v="5"/>
    <s v="Yuleima csbarcas"/>
    <s v="Cerrado"/>
    <s v="Julio"/>
    <x v="0"/>
    <x v="0"/>
  </r>
  <r>
    <n v="3334"/>
    <n v="23444"/>
    <s v="Tramitar Peticiones"/>
    <x v="195"/>
    <x v="6"/>
    <d v="2020-07-31T00:00:00"/>
    <s v="Julio - Septiembre"/>
    <n v="4"/>
    <n v="5"/>
    <s v="ELVIRA HERRERAFRANCO"/>
    <s v="Cerrado"/>
    <s v="Julio"/>
    <x v="0"/>
    <x v="0"/>
  </r>
  <r>
    <n v="3335"/>
    <n v="23445"/>
    <s v="Tramitar Peticiones"/>
    <x v="195"/>
    <x v="6"/>
    <d v="2020-07-31T00:00:00"/>
    <s v="Julio - Septiembre"/>
    <n v="4"/>
    <n v="5"/>
    <s v="ELKIN DARIO SOLAQUE CHAVEZ"/>
    <s v="Cerrado"/>
    <s v="Julio"/>
    <x v="0"/>
    <x v="0"/>
  </r>
  <r>
    <n v="3336"/>
    <n v="23446"/>
    <s v="Tramitar Peticiones"/>
    <x v="195"/>
    <x v="6"/>
    <d v="2020-07-31T00:00:00"/>
    <s v="Julio - Septiembre"/>
    <n v="4"/>
    <n v="5"/>
    <s v="JESSICA CARVAJAL AGUIRRE"/>
    <s v="Cerrado"/>
    <s v="Julio"/>
    <x v="0"/>
    <x v="0"/>
  </r>
  <r>
    <n v="3337"/>
    <n v="23447"/>
    <s v="Tramitar Queja"/>
    <x v="195"/>
    <x v="6"/>
    <d v="2020-07-27T00:00:00"/>
    <s v="Julio - Septiembre"/>
    <n v="0"/>
    <n v="1"/>
    <s v="Fanny Adelfa López Castro"/>
    <s v="Cerrado"/>
    <s v="Julio"/>
    <x v="0"/>
    <x v="0"/>
  </r>
  <r>
    <n v="3338"/>
    <n v="23448"/>
    <s v="Tramitar Peticiones"/>
    <x v="195"/>
    <x v="6"/>
    <d v="2020-07-31T00:00:00"/>
    <s v="Julio - Septiembre"/>
    <n v="4"/>
    <n v="5"/>
    <s v="Marcelo Serrano Moran"/>
    <s v="Cerrado"/>
    <s v="Julio"/>
    <x v="0"/>
    <x v="0"/>
  </r>
  <r>
    <n v="3339"/>
    <n v="23449"/>
    <s v="Tramitar Reclamo"/>
    <x v="195"/>
    <x v="6"/>
    <d v="2020-07-27T00:00:00"/>
    <s v="Julio - Septiembre"/>
    <n v="0"/>
    <n v="1"/>
    <s v="MAIRA BEATRIZ SANCHEZ DEVENISH"/>
    <s v="Cerrado"/>
    <s v="Julio"/>
    <x v="0"/>
    <x v="0"/>
  </r>
  <r>
    <n v="3340"/>
    <n v="23450"/>
    <s v="Tramitar Peticiones"/>
    <x v="195"/>
    <x v="6"/>
    <d v="2020-07-31T00:00:00"/>
    <s v="Julio - Septiembre"/>
    <n v="4"/>
    <n v="5"/>
    <s v="JUAN PABLO BARAJAS OCHOA"/>
    <s v="Cerrado"/>
    <s v="Julio"/>
    <x v="0"/>
    <x v="0"/>
  </r>
  <r>
    <n v="3341"/>
    <n v="23451"/>
    <s v="Tramitar Queja"/>
    <x v="195"/>
    <x v="6"/>
    <d v="2020-07-27T00:00:00"/>
    <s v="Julio - Septiembre"/>
    <n v="0"/>
    <n v="1"/>
    <s v="DILIA SOFIA GARZON BARRAGAN"/>
    <s v="Cerrado"/>
    <s v="Julio"/>
    <x v="0"/>
    <x v="0"/>
  </r>
  <r>
    <n v="3342"/>
    <n v="23452"/>
    <s v="Tramitar Queja"/>
    <x v="195"/>
    <x v="6"/>
    <d v="2020-07-31T00:00:00"/>
    <s v="Julio - Septiembre"/>
    <n v="4"/>
    <n v="5"/>
    <s v="Laura Saiz"/>
    <s v="Cerrado"/>
    <s v="Julio"/>
    <x v="0"/>
    <x v="0"/>
  </r>
  <r>
    <n v="3343"/>
    <n v="23453"/>
    <s v="Tramitar Queja"/>
    <x v="195"/>
    <x v="6"/>
    <d v="2020-07-27T00:00:00"/>
    <s v="Julio - Septiembre"/>
    <n v="0"/>
    <n v="1"/>
    <s v="DILIA SOFIA GARZON BARRAGAN"/>
    <s v="Cerrado"/>
    <s v="Julio"/>
    <x v="0"/>
    <x v="0"/>
  </r>
  <r>
    <n v="3344"/>
    <n v="23454"/>
    <s v="Tramitar Peticiones"/>
    <x v="195"/>
    <x v="6"/>
    <d v="2020-07-31T00:00:00"/>
    <s v="Julio - Septiembre"/>
    <n v="4"/>
    <n v="5"/>
    <s v="ANGIE MARCELA PAMPLONA JIMENEZ"/>
    <s v="Cerrado"/>
    <s v="Julio"/>
    <x v="0"/>
    <x v="0"/>
  </r>
  <r>
    <n v="3345"/>
    <n v="23455"/>
    <s v="Tramitar Peticiones"/>
    <x v="195"/>
    <x v="6"/>
    <d v="2020-07-31T00:00:00"/>
    <s v="Julio - Septiembre"/>
    <n v="4"/>
    <n v="5"/>
    <s v="Jairo Ricardo Mesa Rubio"/>
    <s v="Cerrado"/>
    <s v="Julio"/>
    <x v="0"/>
    <x v="0"/>
  </r>
  <r>
    <n v="3346"/>
    <n v="23456"/>
    <s v="Tramitar Peticiones"/>
    <x v="195"/>
    <x v="6"/>
    <d v="2020-07-31T00:00:00"/>
    <s v="Julio - Septiembre"/>
    <n v="4"/>
    <n v="5"/>
    <s v="raul augusto biagi pacheco"/>
    <s v="Cerrado"/>
    <s v="Julio"/>
    <x v="0"/>
    <x v="0"/>
  </r>
  <r>
    <n v="3347"/>
    <n v="23457"/>
    <s v="Tramitar Peticiones"/>
    <x v="195"/>
    <x v="6"/>
    <d v="2020-07-31T00:00:00"/>
    <s v="Julio - Septiembre"/>
    <n v="4"/>
    <n v="5"/>
    <s v="LUZ MARINELA FLOREZ ACEVEDO"/>
    <s v="Cerrado"/>
    <s v="Julio"/>
    <x v="0"/>
    <x v="0"/>
  </r>
  <r>
    <n v="3348"/>
    <n v="23458"/>
    <s v="Tramitar Peticiones"/>
    <x v="195"/>
    <x v="6"/>
    <d v="2020-07-31T00:00:00"/>
    <s v="Julio - Septiembre"/>
    <n v="4"/>
    <n v="5"/>
    <s v="ERIK FERNANDO CAMACHO TOLOSA"/>
    <s v="Cerrado"/>
    <s v="Julio"/>
    <x v="0"/>
    <x v="0"/>
  </r>
  <r>
    <n v="3349"/>
    <n v="23459"/>
    <s v="Tramitar Peticiones"/>
    <x v="195"/>
    <x v="6"/>
    <d v="2020-07-31T00:00:00"/>
    <s v="Julio - Septiembre"/>
    <n v="4"/>
    <n v="5"/>
    <s v="JUAN MANUEL TORRES"/>
    <s v="Cerrado"/>
    <s v="Julio"/>
    <x v="0"/>
    <x v="0"/>
  </r>
  <r>
    <n v="3350"/>
    <n v="23460"/>
    <s v="Tramitar Peticiones"/>
    <x v="195"/>
    <x v="6"/>
    <d v="2020-07-31T00:00:00"/>
    <s v="Julio - Septiembre"/>
    <n v="4"/>
    <n v="5"/>
    <s v="LUIS ALIRIO DIAZ"/>
    <s v="Cerrado"/>
    <s v="Julio"/>
    <x v="0"/>
    <x v="0"/>
  </r>
  <r>
    <n v="3351"/>
    <n v="23461"/>
    <s v="Tramitar Peticiones"/>
    <x v="195"/>
    <x v="6"/>
    <d v="2020-07-31T00:00:00"/>
    <s v="Julio - Septiembre"/>
    <n v="4"/>
    <n v="5"/>
    <s v="Carlos Cardenas Jaramillo"/>
    <s v="Cerrado"/>
    <s v="Julio"/>
    <x v="0"/>
    <x v="0"/>
  </r>
  <r>
    <n v="3352"/>
    <n v="23462"/>
    <s v="Tramitar Peticiones"/>
    <x v="195"/>
    <x v="6"/>
    <d v="2020-07-31T00:00:00"/>
    <s v="Julio - Septiembre"/>
    <n v="4"/>
    <n v="5"/>
    <s v="jhon edinsson buendia gallego"/>
    <s v="Cerrado"/>
    <s v="Julio"/>
    <x v="0"/>
    <x v="0"/>
  </r>
  <r>
    <n v="3353"/>
    <n v="23463"/>
    <s v="Tramitar Peticiones"/>
    <x v="195"/>
    <x v="6"/>
    <d v="2020-07-31T00:00:00"/>
    <s v="Julio - Septiembre"/>
    <n v="4"/>
    <n v="5"/>
    <s v="Holman Rojas LLanos"/>
    <s v="Cerrado"/>
    <s v="Julio"/>
    <x v="0"/>
    <x v="0"/>
  </r>
  <r>
    <n v="3354"/>
    <n v="23464"/>
    <s v="Tramitar Queja"/>
    <x v="195"/>
    <x v="6"/>
    <d v="2020-07-28T00:00:00"/>
    <s v="Julio - Septiembre"/>
    <n v="1"/>
    <n v="2"/>
    <s v="HUMBERTO RAMIREZ BALLESTEROS"/>
    <s v="Cerrado"/>
    <s v="Julio"/>
    <x v="0"/>
    <x v="0"/>
  </r>
  <r>
    <n v="3355"/>
    <n v="23465"/>
    <s v="Tramitar Peticiones"/>
    <x v="195"/>
    <x v="6"/>
    <d v="2020-07-31T00:00:00"/>
    <s v="Julio - Septiembre"/>
    <n v="4"/>
    <n v="5"/>
    <s v="Edward G. Klusman J."/>
    <s v="Cerrado"/>
    <s v="Julio"/>
    <x v="0"/>
    <x v="0"/>
  </r>
  <r>
    <n v="3356"/>
    <n v="23466"/>
    <s v="Tramitar Peticiones"/>
    <x v="195"/>
    <x v="6"/>
    <d v="2020-07-31T00:00:00"/>
    <s v="Julio - Septiembre"/>
    <n v="4"/>
    <n v="5"/>
    <s v="Róbinson Rojas"/>
    <s v="Cerrado"/>
    <s v="Julio"/>
    <x v="0"/>
    <x v="0"/>
  </r>
  <r>
    <n v="3357"/>
    <n v="23467"/>
    <s v="Asignar Sugerencia"/>
    <x v="195"/>
    <x v="6"/>
    <d v="2020-07-31T00:00:00"/>
    <s v="Julio - Septiembre"/>
    <n v="4"/>
    <n v="5"/>
    <s v="OMAR DE JESUS FLOREZ MORALES"/>
    <s v="Cerrado"/>
    <s v="Julio"/>
    <x v="0"/>
    <x v="0"/>
  </r>
  <r>
    <n v="3358"/>
    <n v="23468"/>
    <s v="Tramitar Queja"/>
    <x v="195"/>
    <x v="6"/>
    <d v="2020-07-28T00:00:00"/>
    <s v="Julio - Septiembre"/>
    <n v="1"/>
    <n v="2"/>
    <s v="MARTHA EUGENIA GARCIA SUESCA"/>
    <s v="Cerrado"/>
    <s v="Julio"/>
    <x v="0"/>
    <x v="0"/>
  </r>
  <r>
    <n v="3359"/>
    <n v="23469"/>
    <s v="Tramitar Peticiones"/>
    <x v="195"/>
    <x v="6"/>
    <d v="2020-07-31T00:00:00"/>
    <s v="Julio - Septiembre"/>
    <n v="4"/>
    <n v="5"/>
    <s v="manuel guillermo hernandez medina"/>
    <s v="Cerrado"/>
    <s v="Julio"/>
    <x v="0"/>
    <x v="0"/>
  </r>
  <r>
    <n v="3360"/>
    <n v="23470"/>
    <s v="Tramitar Peticiones"/>
    <x v="195"/>
    <x v="6"/>
    <d v="2020-07-31T00:00:00"/>
    <s v="Julio - Septiembre"/>
    <n v="4"/>
    <n v="5"/>
    <s v="ROSA EDILMA CASTRO"/>
    <s v="Cerrado"/>
    <s v="Julio"/>
    <x v="0"/>
    <x v="0"/>
  </r>
  <r>
    <n v="3361"/>
    <n v="23471"/>
    <s v="Tramitar Queja"/>
    <x v="195"/>
    <x v="6"/>
    <d v="2020-07-28T00:00:00"/>
    <s v="Julio - Septiembre"/>
    <n v="1"/>
    <n v="2"/>
    <s v="diego fernando jimenez goyeneche"/>
    <s v="Cerrado"/>
    <s v="Julio"/>
    <x v="0"/>
    <x v="0"/>
  </r>
  <r>
    <n v="3362"/>
    <n v="23472"/>
    <s v="Tramitar Peticiones"/>
    <x v="195"/>
    <x v="6"/>
    <d v="2020-07-31T00:00:00"/>
    <s v="Julio - Septiembre"/>
    <n v="4"/>
    <n v="5"/>
    <s v="hernando perea sandoval"/>
    <s v="Cerrado"/>
    <s v="Julio"/>
    <x v="0"/>
    <x v="0"/>
  </r>
  <r>
    <n v="3363"/>
    <n v="23473"/>
    <s v="Tramitar Peticiones"/>
    <x v="195"/>
    <x v="6"/>
    <d v="2020-07-31T00:00:00"/>
    <s v="Julio - Septiembre"/>
    <n v="4"/>
    <n v="5"/>
    <s v="Dory Yency Limas Rodriguez"/>
    <s v="Cerrado"/>
    <s v="Julio"/>
    <x v="0"/>
    <x v="0"/>
  </r>
  <r>
    <n v="3364"/>
    <n v="23474"/>
    <s v="Tramitar Peticiones"/>
    <x v="195"/>
    <x v="6"/>
    <d v="2020-07-31T00:00:00"/>
    <s v="Julio - Septiembre"/>
    <n v="4"/>
    <n v="5"/>
    <s v="CAROLINA MARTINEZ"/>
    <s v="Cerrado"/>
    <s v="Julio"/>
    <x v="0"/>
    <x v="0"/>
  </r>
  <r>
    <n v="3365"/>
    <n v="23475"/>
    <s v="Tramitar Queja"/>
    <x v="195"/>
    <x v="6"/>
    <d v="2020-07-28T00:00:00"/>
    <s v="Julio - Septiembre"/>
    <n v="1"/>
    <n v="2"/>
    <s v="Faidy Angélica Gómez Nieto"/>
    <s v="Cerrado"/>
    <s v="Julio"/>
    <x v="0"/>
    <x v="0"/>
  </r>
  <r>
    <n v="3366"/>
    <n v="23476"/>
    <s v="Tramitar Peticiones"/>
    <x v="195"/>
    <x v="6"/>
    <d v="2020-07-31T00:00:00"/>
    <s v="Julio - Septiembre"/>
    <n v="4"/>
    <n v="5"/>
    <s v="Mauricio Che Guevara Rojas"/>
    <s v="Cerrado"/>
    <s v="Julio"/>
    <x v="0"/>
    <x v="0"/>
  </r>
  <r>
    <n v="3367"/>
    <n v="23477"/>
    <s v="Tramitar Peticiones"/>
    <x v="195"/>
    <x v="6"/>
    <d v="2020-07-31T00:00:00"/>
    <s v="Julio - Septiembre"/>
    <n v="4"/>
    <n v="5"/>
    <s v="Melida Castro Quicceno"/>
    <s v="Cerrado"/>
    <s v="Julio"/>
    <x v="0"/>
    <x v="0"/>
  </r>
  <r>
    <n v="3368"/>
    <n v="23478"/>
    <s v="Tramitar Peticiones"/>
    <x v="195"/>
    <x v="6"/>
    <d v="2020-07-31T00:00:00"/>
    <s v="Julio - Septiembre"/>
    <n v="4"/>
    <n v="5"/>
    <s v="luisa fernanda daza manrique"/>
    <s v="Cerrado"/>
    <s v="Julio"/>
    <x v="0"/>
    <x v="0"/>
  </r>
  <r>
    <n v="3369"/>
    <n v="23479"/>
    <s v="Tramitar Queja"/>
    <x v="195"/>
    <x v="6"/>
    <d v="2020-07-28T00:00:00"/>
    <s v="Julio - Septiembre"/>
    <n v="1"/>
    <n v="2"/>
    <s v="Horacio Castellanos Aceros"/>
    <s v="Cerrado"/>
    <s v="Julio"/>
    <x v="0"/>
    <x v="0"/>
  </r>
  <r>
    <n v="3370"/>
    <n v="23480"/>
    <s v="Asignar Sugerencia"/>
    <x v="195"/>
    <x v="6"/>
    <d v="2020-08-31T00:00:00"/>
    <s v="Julio - Septiembre"/>
    <n v="35"/>
    <n v="26"/>
    <s v="MONICA LILIANA RINCON MUÑOZ"/>
    <s v="Cerrado"/>
    <s v="Agosto"/>
    <x v="0"/>
    <x v="0"/>
  </r>
  <r>
    <n v="3371"/>
    <n v="23481"/>
    <s v="Tramitar Peticiones"/>
    <x v="196"/>
    <x v="6"/>
    <d v="2020-07-31T00:00:00"/>
    <s v="Julio - Septiembre"/>
    <n v="3"/>
    <n v="4"/>
    <s v="irmgard maria clara hanke mojica"/>
    <s v="Cerrado"/>
    <s v="Julio"/>
    <x v="0"/>
    <x v="0"/>
  </r>
  <r>
    <n v="3372"/>
    <n v="23482"/>
    <s v="Tramitar Queja"/>
    <x v="196"/>
    <x v="6"/>
    <d v="2020-07-28T00:00:00"/>
    <s v="Julio - Septiembre"/>
    <n v="0"/>
    <n v="1"/>
    <s v="HECTOR FERNANDO LOPEZ FIGUEROA"/>
    <s v="Cerrado"/>
    <s v="Julio"/>
    <x v="0"/>
    <x v="0"/>
  </r>
  <r>
    <n v="3373"/>
    <n v="23483"/>
    <s v="Tramitar Peticiones"/>
    <x v="196"/>
    <x v="6"/>
    <d v="2020-07-31T00:00:00"/>
    <s v="Julio - Septiembre"/>
    <n v="3"/>
    <n v="4"/>
    <s v="Sol Mary Ortiz Nieves"/>
    <s v="Cerrado"/>
    <s v="Julio"/>
    <x v="0"/>
    <x v="0"/>
  </r>
  <r>
    <n v="3374"/>
    <n v="23484"/>
    <s v="Tramitar Peticiones"/>
    <x v="196"/>
    <x v="6"/>
    <d v="2020-07-31T00:00:00"/>
    <s v="Julio - Septiembre"/>
    <n v="3"/>
    <n v="4"/>
    <s v="Javier Aguilera"/>
    <s v="Cerrado"/>
    <s v="Julio"/>
    <x v="0"/>
    <x v="0"/>
  </r>
  <r>
    <n v="3375"/>
    <n v="23485"/>
    <s v="Tramitar Peticiones"/>
    <x v="196"/>
    <x v="6"/>
    <d v="2020-07-31T00:00:00"/>
    <s v="Julio - Septiembre"/>
    <n v="3"/>
    <n v="4"/>
    <s v="Alejandro Martinez Arango"/>
    <s v="Cerrado"/>
    <s v="Julio"/>
    <x v="0"/>
    <x v="0"/>
  </r>
  <r>
    <n v="3376"/>
    <n v="23486"/>
    <s v="Tramitar Peticiones"/>
    <x v="196"/>
    <x v="6"/>
    <d v="2020-07-31T00:00:00"/>
    <s v="Julio - Septiembre"/>
    <n v="3"/>
    <n v="4"/>
    <s v="EDUARDO"/>
    <s v="Cerrado"/>
    <s v="Julio"/>
    <x v="0"/>
    <x v="0"/>
  </r>
  <r>
    <n v="3377"/>
    <n v="23487"/>
    <s v="Tramitar Peticiones"/>
    <x v="196"/>
    <x v="6"/>
    <d v="2020-07-31T00:00:00"/>
    <s v="Julio - Septiembre"/>
    <n v="3"/>
    <n v="4"/>
    <s v="ORLANDO CANTILLO HIGUERA"/>
    <s v="Cerrado"/>
    <s v="Julio"/>
    <x v="0"/>
    <x v="0"/>
  </r>
  <r>
    <n v="3378"/>
    <n v="23488"/>
    <s v="Tramitar Queja"/>
    <x v="196"/>
    <x v="6"/>
    <d v="2020-07-29T00:00:00"/>
    <s v="Julio - Septiembre"/>
    <n v="1"/>
    <n v="2"/>
    <s v="LEIDY ANDREA NARVAEZ"/>
    <s v="Cerrado"/>
    <s v="Julio"/>
    <x v="0"/>
    <x v="0"/>
  </r>
  <r>
    <n v="3379"/>
    <n v="23489"/>
    <s v="Tramitar Queja"/>
    <x v="196"/>
    <x v="6"/>
    <d v="2020-07-31T00:00:00"/>
    <s v="Julio - Septiembre"/>
    <n v="3"/>
    <n v="4"/>
    <s v="Julian Javier Rojas Gonzalez"/>
    <s v="Cerrado"/>
    <s v="Julio"/>
    <x v="0"/>
    <x v="0"/>
  </r>
  <r>
    <n v="3380"/>
    <n v="23490"/>
    <s v="Tramitar Peticiones"/>
    <x v="196"/>
    <x v="6"/>
    <d v="2020-07-31T00:00:00"/>
    <s v="Julio - Septiembre"/>
    <n v="3"/>
    <n v="4"/>
    <s v="Ricardo Andrés Rodríguez Novoa"/>
    <s v="Cerrado"/>
    <s v="Julio"/>
    <x v="0"/>
    <x v="0"/>
  </r>
  <r>
    <n v="3381"/>
    <n v="23491"/>
    <s v="Tramitar Queja"/>
    <x v="196"/>
    <x v="6"/>
    <s v="Pendiente"/>
    <s v="Pendiente"/>
    <s v="No aplica"/>
    <s v="No aplica"/>
    <s v="CESAR AUGUSTO AGUDELO SALAZAR"/>
    <s v="Abierto"/>
    <s v="Pendiente"/>
    <x v="1"/>
    <x v="1"/>
  </r>
  <r>
    <n v="3382"/>
    <n v="23492"/>
    <s v="Tramitar Queja"/>
    <x v="196"/>
    <x v="6"/>
    <d v="2020-08-21T00:00:00"/>
    <s v="Julio - Septiembre"/>
    <n v="24"/>
    <n v="19"/>
    <s v="lilia agudelo gutierrez"/>
    <s v="Cerrado"/>
    <s v="Agosto"/>
    <x v="0"/>
    <x v="0"/>
  </r>
  <r>
    <n v="3383"/>
    <n v="23493"/>
    <s v="Tramitar Peticiones"/>
    <x v="196"/>
    <x v="6"/>
    <d v="2020-07-31T00:00:00"/>
    <s v="Julio - Septiembre"/>
    <n v="3"/>
    <n v="4"/>
    <s v="GIRIBERT REYES NAVARRO"/>
    <s v="Cerrado"/>
    <s v="Julio"/>
    <x v="0"/>
    <x v="0"/>
  </r>
  <r>
    <n v="3384"/>
    <n v="23494"/>
    <s v="Tramitar Peticiones"/>
    <x v="196"/>
    <x v="6"/>
    <d v="2020-07-31T00:00:00"/>
    <s v="Julio - Septiembre"/>
    <n v="3"/>
    <n v="4"/>
    <s v="JEIMMY OSORIO PERDOMO"/>
    <s v="Cerrado"/>
    <s v="Julio"/>
    <x v="0"/>
    <x v="0"/>
  </r>
  <r>
    <n v="3385"/>
    <n v="23495"/>
    <s v="Tramitar Peticiones"/>
    <x v="196"/>
    <x v="6"/>
    <d v="2020-07-31T00:00:00"/>
    <s v="Julio - Septiembre"/>
    <n v="3"/>
    <n v="4"/>
    <s v="JULIAN FELIPE BERNAL"/>
    <s v="Cerrado"/>
    <s v="Julio"/>
    <x v="0"/>
    <x v="0"/>
  </r>
  <r>
    <n v="3386"/>
    <n v="23496"/>
    <s v="Tramitar Peticiones"/>
    <x v="196"/>
    <x v="6"/>
    <d v="2020-07-31T00:00:00"/>
    <s v="Julio - Septiembre"/>
    <n v="3"/>
    <n v="4"/>
    <s v="JULIAN FELIPE BERNAL"/>
    <s v="Cerrado"/>
    <s v="Julio"/>
    <x v="0"/>
    <x v="0"/>
  </r>
  <r>
    <n v="3387"/>
    <n v="23497"/>
    <s v="Tramitar Peticiones"/>
    <x v="196"/>
    <x v="6"/>
    <d v="2020-07-31T00:00:00"/>
    <s v="Julio - Septiembre"/>
    <n v="3"/>
    <n v="4"/>
    <s v="FELIPE ANDREY GALLO ESCOBAR"/>
    <s v="Cerrado"/>
    <s v="Julio"/>
    <x v="0"/>
    <x v="0"/>
  </r>
  <r>
    <n v="3388"/>
    <n v="23498"/>
    <s v="Tramitar Peticiones"/>
    <x v="196"/>
    <x v="6"/>
    <d v="2020-07-31T00:00:00"/>
    <s v="Julio - Septiembre"/>
    <n v="3"/>
    <n v="4"/>
    <s v="FELIPE ANDREY GALLO ESCOBAR"/>
    <s v="Cerrado"/>
    <s v="Julio"/>
    <x v="0"/>
    <x v="0"/>
  </r>
  <r>
    <n v="3389"/>
    <n v="23499"/>
    <s v="Tramitar Queja"/>
    <x v="196"/>
    <x v="6"/>
    <d v="2020-07-29T00:00:00"/>
    <s v="Julio - Septiembre"/>
    <n v="1"/>
    <n v="2"/>
    <s v="RAUL DAVID CARDONA MEJIA"/>
    <s v="Cerrado"/>
    <s v="Julio"/>
    <x v="0"/>
    <x v="0"/>
  </r>
  <r>
    <n v="3390"/>
    <n v="23500"/>
    <s v="Tramitar Peticiones"/>
    <x v="196"/>
    <x v="6"/>
    <d v="2020-07-31T00:00:00"/>
    <s v="Julio - Septiembre"/>
    <n v="3"/>
    <n v="4"/>
    <s v="MARYORY ELIANA CASTRILLON COLLAZOS"/>
    <s v="Cerrado"/>
    <s v="Julio"/>
    <x v="0"/>
    <x v="0"/>
  </r>
  <r>
    <n v="3391"/>
    <n v="23501"/>
    <s v="Tramitar Peticiones"/>
    <x v="196"/>
    <x v="6"/>
    <d v="2020-07-31T00:00:00"/>
    <s v="Julio - Septiembre"/>
    <n v="3"/>
    <n v="4"/>
    <s v="JOSE DAVID ROJAS JIMENEZ"/>
    <s v="Cerrado"/>
    <s v="Julio"/>
    <x v="0"/>
    <x v="0"/>
  </r>
  <r>
    <n v="3392"/>
    <n v="23502"/>
    <s v="Tramitar Queja"/>
    <x v="196"/>
    <x v="6"/>
    <d v="2020-07-29T00:00:00"/>
    <s v="Julio - Septiembre"/>
    <n v="1"/>
    <n v="2"/>
    <s v="julian david arboleda castro"/>
    <s v="Cerrado"/>
    <s v="Julio"/>
    <x v="0"/>
    <x v="0"/>
  </r>
  <r>
    <n v="3393"/>
    <n v="23503"/>
    <s v="Tramitar Peticiones"/>
    <x v="196"/>
    <x v="6"/>
    <d v="2020-07-31T00:00:00"/>
    <s v="Julio - Septiembre"/>
    <n v="3"/>
    <n v="4"/>
    <s v="Luis Francisco Hernandez Contreras"/>
    <s v="Cerrado"/>
    <s v="Julio"/>
    <x v="0"/>
    <x v="0"/>
  </r>
  <r>
    <n v="3394"/>
    <n v="23504"/>
    <s v="Tramitar Peticiones"/>
    <x v="196"/>
    <x v="6"/>
    <d v="2020-07-31T00:00:00"/>
    <s v="Julio - Septiembre"/>
    <n v="3"/>
    <n v="4"/>
    <s v="HELQUIN GREGORIO GÓMEZ SERRANO"/>
    <s v="Cerrado"/>
    <s v="Julio"/>
    <x v="0"/>
    <x v="0"/>
  </r>
  <r>
    <n v="3395"/>
    <n v="23505"/>
    <s v="Tramitar Peticiones"/>
    <x v="196"/>
    <x v="6"/>
    <d v="2020-08-03T00:00:00"/>
    <s v="Julio - Septiembre"/>
    <n v="6"/>
    <n v="5"/>
    <s v="rodolfo jimenez caicedo"/>
    <s v="Cerrado"/>
    <s v="Agosto"/>
    <x v="0"/>
    <x v="0"/>
  </r>
  <r>
    <n v="3396"/>
    <n v="23506"/>
    <s v="Tramitar Peticiones"/>
    <x v="196"/>
    <x v="6"/>
    <d v="2020-08-03T00:00:00"/>
    <s v="Julio - Septiembre"/>
    <n v="6"/>
    <n v="5"/>
    <s v="HUGO ALBERTO NOVOA REYES"/>
    <s v="Cerrado"/>
    <s v="Agosto"/>
    <x v="0"/>
    <x v="0"/>
  </r>
  <r>
    <n v="3397"/>
    <n v="23507"/>
    <s v="Tramitar Peticiones"/>
    <x v="196"/>
    <x v="6"/>
    <d v="2020-08-03T00:00:00"/>
    <s v="Julio - Septiembre"/>
    <n v="6"/>
    <n v="5"/>
    <s v="HELQUIN GREGORIO GÓMEZ SERRANO"/>
    <s v="Cerrado"/>
    <s v="Agosto"/>
    <x v="0"/>
    <x v="0"/>
  </r>
  <r>
    <n v="3398"/>
    <n v="23508"/>
    <s v="Tramitar Queja"/>
    <x v="196"/>
    <x v="6"/>
    <d v="2020-08-03T00:00:00"/>
    <s v="Julio - Septiembre"/>
    <n v="6"/>
    <n v="5"/>
    <s v="CARLOS YEZID ROZO ALVAREZ"/>
    <s v="Cerrado"/>
    <s v="Agosto"/>
    <x v="0"/>
    <x v="0"/>
  </r>
  <r>
    <n v="3399"/>
    <n v="23509"/>
    <s v="Tramitar Peticiones"/>
    <x v="196"/>
    <x v="6"/>
    <d v="2020-08-03T00:00:00"/>
    <s v="Julio - Septiembre"/>
    <n v="6"/>
    <n v="5"/>
    <s v="GERMAN DARIO VELASQUEZ OSPINA"/>
    <s v="Cerrado"/>
    <s v="Agosto"/>
    <x v="0"/>
    <x v="0"/>
  </r>
  <r>
    <n v="3400"/>
    <n v="23510"/>
    <s v="Tramitar Queja"/>
    <x v="196"/>
    <x v="6"/>
    <d v="2020-07-29T00:00:00"/>
    <s v="Julio - Septiembre"/>
    <n v="1"/>
    <n v="2"/>
    <s v="Jorge David Acosta Vega"/>
    <s v="Cerrado"/>
    <s v="Julio"/>
    <x v="0"/>
    <x v="0"/>
  </r>
  <r>
    <n v="3401"/>
    <n v="23511"/>
    <s v="Tramitar Peticiones"/>
    <x v="196"/>
    <x v="6"/>
    <d v="2020-08-03T00:00:00"/>
    <s v="Julio - Septiembre"/>
    <n v="6"/>
    <n v="5"/>
    <s v="santiago peña correa"/>
    <s v="Cerrado"/>
    <s v="Agosto"/>
    <x v="0"/>
    <x v="0"/>
  </r>
  <r>
    <n v="3402"/>
    <n v="23512"/>
    <s v="Tramitar Queja"/>
    <x v="196"/>
    <x v="6"/>
    <d v="2020-09-17T00:00:00"/>
    <s v="Julio - Septiembre"/>
    <n v="51"/>
    <n v="38"/>
    <s v="PAMELLA CLAUDIA FLOREZ YEPES"/>
    <s v="Cerrado"/>
    <s v="Septiembre"/>
    <x v="0"/>
    <x v="0"/>
  </r>
  <r>
    <n v="3403"/>
    <n v="23513"/>
    <s v="Tramitar Peticiones"/>
    <x v="196"/>
    <x v="6"/>
    <d v="2020-08-03T00:00:00"/>
    <s v="Julio - Septiembre"/>
    <n v="6"/>
    <n v="5"/>
    <s v="ANONIMO"/>
    <s v="Cerrado"/>
    <s v="Agosto"/>
    <x v="0"/>
    <x v="0"/>
  </r>
  <r>
    <n v="3404"/>
    <n v="23514"/>
    <s v="Tramitar Peticiones"/>
    <x v="196"/>
    <x v="6"/>
    <d v="2020-08-03T00:00:00"/>
    <s v="Julio - Septiembre"/>
    <n v="6"/>
    <n v="5"/>
    <s v="john jairo romero valero"/>
    <s v="Cerrado"/>
    <s v="Agosto"/>
    <x v="0"/>
    <x v="0"/>
  </r>
  <r>
    <n v="3405"/>
    <n v="23515"/>
    <s v="Tramitar Peticiones"/>
    <x v="196"/>
    <x v="6"/>
    <d v="2020-08-03T00:00:00"/>
    <s v="Julio - Septiembre"/>
    <n v="6"/>
    <n v="5"/>
    <s v="Cesar Augusto Mejia Osorio"/>
    <s v="Cerrado"/>
    <s v="Agosto"/>
    <x v="0"/>
    <x v="0"/>
  </r>
  <r>
    <n v="3406"/>
    <n v="23516"/>
    <s v="Tramitar Peticiones"/>
    <x v="196"/>
    <x v="6"/>
    <d v="2020-08-03T00:00:00"/>
    <s v="Julio - Septiembre"/>
    <n v="6"/>
    <n v="5"/>
    <s v="Juan Diego Flórez Sánchez"/>
    <s v="Cerrado"/>
    <s v="Agosto"/>
    <x v="0"/>
    <x v="0"/>
  </r>
  <r>
    <n v="3407"/>
    <n v="23517"/>
    <s v="Tramitar Peticiones"/>
    <x v="196"/>
    <x v="6"/>
    <d v="2020-08-03T00:00:00"/>
    <s v="Julio - Septiembre"/>
    <n v="6"/>
    <n v="5"/>
    <s v="Carlos Enrique Ballesteros Pineda"/>
    <s v="Cerrado"/>
    <s v="Agosto"/>
    <x v="0"/>
    <x v="0"/>
  </r>
  <r>
    <n v="3408"/>
    <n v="23518"/>
    <s v="Tramitar Reclamo"/>
    <x v="196"/>
    <x v="6"/>
    <d v="2020-07-29T00:00:00"/>
    <s v="Julio - Septiembre"/>
    <n v="1"/>
    <n v="2"/>
    <s v="yuliana tumal cancimance"/>
    <s v="Cerrado"/>
    <s v="Julio"/>
    <x v="0"/>
    <x v="0"/>
  </r>
  <r>
    <n v="3409"/>
    <n v="23519"/>
    <s v="Tramitar Queja"/>
    <x v="196"/>
    <x v="6"/>
    <d v="2020-07-29T00:00:00"/>
    <s v="Julio - Septiembre"/>
    <n v="1"/>
    <n v="2"/>
    <s v="Mireya Ramírez Pulido"/>
    <s v="Cerrado"/>
    <s v="Julio"/>
    <x v="0"/>
    <x v="0"/>
  </r>
  <r>
    <n v="3410"/>
    <n v="23520"/>
    <s v="Tramitar Peticiones"/>
    <x v="196"/>
    <x v="6"/>
    <d v="2020-08-03T00:00:00"/>
    <s v="Julio - Septiembre"/>
    <n v="6"/>
    <n v="5"/>
    <s v="Lady Johanna pinzón sua"/>
    <s v="Cerrado"/>
    <s v="Agosto"/>
    <x v="0"/>
    <x v="0"/>
  </r>
  <r>
    <n v="3411"/>
    <n v="23521"/>
    <s v="Tramitar Queja"/>
    <x v="196"/>
    <x v="6"/>
    <d v="2020-09-10T00:00:00"/>
    <s v="Julio - Septiembre"/>
    <n v="44"/>
    <n v="33"/>
    <s v="Diana Mendez Llanos"/>
    <s v="Cerrado"/>
    <s v="Septiembre"/>
    <x v="0"/>
    <x v="0"/>
  </r>
  <r>
    <n v="3412"/>
    <n v="23522"/>
    <s v="Tramitar Peticiones"/>
    <x v="196"/>
    <x v="6"/>
    <d v="2020-08-03T00:00:00"/>
    <s v="Julio - Septiembre"/>
    <n v="6"/>
    <n v="5"/>
    <s v="Beatriz Ruby Estevez Sarria"/>
    <s v="Cerrado"/>
    <s v="Agosto"/>
    <x v="0"/>
    <x v="0"/>
  </r>
  <r>
    <n v="3413"/>
    <n v="23523"/>
    <s v="Tramitar Queja"/>
    <x v="197"/>
    <x v="6"/>
    <s v="Pendiente"/>
    <s v="Pendiente"/>
    <s v="No aplica"/>
    <s v="No aplica"/>
    <s v="Ana Laura Vélez R"/>
    <s v="Abierto"/>
    <s v="Pendiente"/>
    <x v="1"/>
    <x v="1"/>
  </r>
  <r>
    <n v="3414"/>
    <n v="23524"/>
    <s v="Tramitar Peticiones"/>
    <x v="197"/>
    <x v="6"/>
    <d v="2020-08-03T00:00:00"/>
    <s v="Julio - Septiembre"/>
    <n v="5"/>
    <n v="4"/>
    <s v="Olga Adriana Valdés Canencio"/>
    <s v="Cerrado"/>
    <s v="Agosto"/>
    <x v="0"/>
    <x v="0"/>
  </r>
  <r>
    <n v="3415"/>
    <n v="23525"/>
    <s v="Tramitar Peticiones"/>
    <x v="197"/>
    <x v="6"/>
    <d v="2020-08-03T00:00:00"/>
    <s v="Julio - Septiembre"/>
    <n v="5"/>
    <n v="4"/>
    <s v="LINA SOFIA VARGAS MESA"/>
    <s v="Cerrado"/>
    <s v="Agosto"/>
    <x v="0"/>
    <x v="0"/>
  </r>
  <r>
    <n v="3416"/>
    <n v="23526"/>
    <s v="Tramitar Peticiones"/>
    <x v="197"/>
    <x v="6"/>
    <d v="2020-08-03T00:00:00"/>
    <s v="Julio - Septiembre"/>
    <n v="5"/>
    <n v="4"/>
    <s v="hugo leon ruiz ruiz"/>
    <s v="Cerrado"/>
    <s v="Agosto"/>
    <x v="0"/>
    <x v="0"/>
  </r>
  <r>
    <n v="3417"/>
    <n v="23527"/>
    <s v="Tramitar Peticiones"/>
    <x v="197"/>
    <x v="6"/>
    <d v="2020-08-03T00:00:00"/>
    <s v="Julio - Septiembre"/>
    <n v="5"/>
    <n v="4"/>
    <s v="FRANCISCO ULCUE"/>
    <s v="Cerrado"/>
    <s v="Agosto"/>
    <x v="0"/>
    <x v="0"/>
  </r>
  <r>
    <n v="3418"/>
    <n v="23528"/>
    <s v="Tramitar Queja"/>
    <x v="197"/>
    <x v="6"/>
    <d v="2020-07-29T00:00:00"/>
    <s v="Julio - Septiembre"/>
    <n v="0"/>
    <n v="1"/>
    <s v="humberto amell aguilera"/>
    <s v="Cerrado"/>
    <s v="Julio"/>
    <x v="0"/>
    <x v="0"/>
  </r>
  <r>
    <n v="3419"/>
    <n v="23529"/>
    <s v="Tramitar Peticiones"/>
    <x v="197"/>
    <x v="6"/>
    <d v="2020-08-03T00:00:00"/>
    <s v="Julio - Septiembre"/>
    <n v="5"/>
    <n v="4"/>
    <s v="JUAN DIEGO RESTREPO ZAPATA"/>
    <s v="Cerrado"/>
    <s v="Agosto"/>
    <x v="0"/>
    <x v="0"/>
  </r>
  <r>
    <n v="3420"/>
    <n v="23530"/>
    <s v="Tramitar Peticiones"/>
    <x v="197"/>
    <x v="6"/>
    <d v="2020-08-04T00:00:00"/>
    <s v="Julio - Septiembre"/>
    <n v="6"/>
    <n v="5"/>
    <s v="JOHN FREDY VALENCIA"/>
    <s v="Cerrado"/>
    <s v="Agosto"/>
    <x v="0"/>
    <x v="0"/>
  </r>
  <r>
    <n v="3421"/>
    <n v="23531"/>
    <s v="Tramitar Peticiones"/>
    <x v="197"/>
    <x v="6"/>
    <d v="2020-08-04T00:00:00"/>
    <s v="Julio - Septiembre"/>
    <n v="6"/>
    <n v="5"/>
    <s v="Doralba Ramirez"/>
    <s v="Cerrado"/>
    <s v="Agosto"/>
    <x v="0"/>
    <x v="0"/>
  </r>
  <r>
    <n v="3422"/>
    <n v="23532"/>
    <s v="Tramitar Peticiones"/>
    <x v="197"/>
    <x v="6"/>
    <d v="2020-08-04T00:00:00"/>
    <s v="Julio - Septiembre"/>
    <n v="6"/>
    <n v="5"/>
    <s v="ANA ELCI POSSO RUIZ"/>
    <s v="Cerrado"/>
    <s v="Agosto"/>
    <x v="0"/>
    <x v="0"/>
  </r>
  <r>
    <n v="3423"/>
    <n v="23533"/>
    <s v="Tramitar Peticiones"/>
    <x v="197"/>
    <x v="6"/>
    <d v="2020-08-04T00:00:00"/>
    <s v="Julio - Septiembre"/>
    <n v="6"/>
    <n v="5"/>
    <s v="Katherin Castro Barrero"/>
    <s v="Cerrado"/>
    <s v="Agosto"/>
    <x v="0"/>
    <x v="0"/>
  </r>
  <r>
    <n v="3424"/>
    <n v="23534"/>
    <s v="Tramitar Peticiones"/>
    <x v="197"/>
    <x v="6"/>
    <d v="2020-08-04T00:00:00"/>
    <s v="Julio - Septiembre"/>
    <n v="6"/>
    <n v="5"/>
    <s v="Carolina Orrego"/>
    <s v="Cerrado"/>
    <s v="Agosto"/>
    <x v="0"/>
    <x v="0"/>
  </r>
  <r>
    <n v="3425"/>
    <n v="23535"/>
    <s v="Tramitar Queja"/>
    <x v="197"/>
    <x v="6"/>
    <d v="2020-07-29T00:00:00"/>
    <s v="Julio - Septiembre"/>
    <n v="0"/>
    <n v="1"/>
    <s v="YURANY MORENO ARROYO"/>
    <s v="Cerrado"/>
    <s v="Julio"/>
    <x v="0"/>
    <x v="0"/>
  </r>
  <r>
    <n v="3426"/>
    <n v="23536"/>
    <s v="Tramitar Queja"/>
    <x v="197"/>
    <x v="6"/>
    <s v="Pendiente"/>
    <s v="Pendiente"/>
    <s v="No aplica"/>
    <s v="No aplica"/>
    <s v="GUSTAVO ADOLFO ANDRADE PATAROYO"/>
    <s v="Abierto"/>
    <s v="Pendiente"/>
    <x v="1"/>
    <x v="1"/>
  </r>
  <r>
    <n v="3427"/>
    <n v="23537"/>
    <s v="Tramitar Peticiones"/>
    <x v="197"/>
    <x v="6"/>
    <d v="2020-08-04T00:00:00"/>
    <s v="Julio - Septiembre"/>
    <n v="6"/>
    <n v="5"/>
    <s v="ANIBAL MORALES"/>
    <s v="Cerrado"/>
    <s v="Agosto"/>
    <x v="0"/>
    <x v="0"/>
  </r>
  <r>
    <n v="3428"/>
    <n v="23538"/>
    <s v="Tramitar Queja"/>
    <x v="197"/>
    <x v="6"/>
    <d v="2020-07-29T00:00:00"/>
    <s v="Julio - Septiembre"/>
    <n v="0"/>
    <n v="1"/>
    <s v="Deivis Jesús Moscote chavez"/>
    <s v="Cerrado"/>
    <s v="Julio"/>
    <x v="0"/>
    <x v="0"/>
  </r>
  <r>
    <n v="3429"/>
    <n v="23539"/>
    <s v="Tramitar Queja"/>
    <x v="197"/>
    <x v="6"/>
    <d v="2020-07-29T00:00:00"/>
    <s v="Julio - Septiembre"/>
    <n v="0"/>
    <n v="1"/>
    <s v="Luis Alberto Leyton Vargas"/>
    <s v="Cerrado"/>
    <s v="Julio"/>
    <x v="0"/>
    <x v="0"/>
  </r>
  <r>
    <n v="3430"/>
    <n v="23540"/>
    <s v="Tramitar Peticiones"/>
    <x v="197"/>
    <x v="6"/>
    <d v="2020-08-04T00:00:00"/>
    <s v="Julio - Septiembre"/>
    <n v="6"/>
    <n v="5"/>
    <s v="IVAN ALIRIO BASTOS TRUGILLO"/>
    <s v="Cerrado"/>
    <s v="Agosto"/>
    <x v="0"/>
    <x v="0"/>
  </r>
  <r>
    <n v="3431"/>
    <n v="23541"/>
    <s v="Tramitar Queja"/>
    <x v="197"/>
    <x v="6"/>
    <d v="2020-07-29T00:00:00"/>
    <s v="Julio - Septiembre"/>
    <n v="0"/>
    <n v="1"/>
    <s v="CLAUDIA ROCIO VERA LIZARAZO"/>
    <s v="Cerrado"/>
    <s v="Julio"/>
    <x v="0"/>
    <x v="0"/>
  </r>
  <r>
    <n v="3432"/>
    <n v="23542"/>
    <s v="Tramitar Peticiones"/>
    <x v="197"/>
    <x v="6"/>
    <d v="2020-08-04T00:00:00"/>
    <s v="Julio - Septiembre"/>
    <n v="6"/>
    <n v="5"/>
    <s v="BRIAN ANDRES URREGO"/>
    <s v="Cerrado"/>
    <s v="Agosto"/>
    <x v="0"/>
    <x v="0"/>
  </r>
  <r>
    <n v="3433"/>
    <n v="23543"/>
    <s v="Tramitar Peticiones"/>
    <x v="197"/>
    <x v="6"/>
    <d v="2020-08-04T00:00:00"/>
    <s v="Julio - Septiembre"/>
    <n v="6"/>
    <n v="5"/>
    <s v="german ramirez izquierdo"/>
    <s v="Cerrado"/>
    <s v="Agosto"/>
    <x v="0"/>
    <x v="0"/>
  </r>
  <r>
    <n v="3434"/>
    <n v="23544"/>
    <s v="Tramitar Peticiones"/>
    <x v="197"/>
    <x v="6"/>
    <d v="2020-08-04T00:00:00"/>
    <s v="Julio - Septiembre"/>
    <n v="6"/>
    <n v="5"/>
    <s v="Dario Avila Brochero"/>
    <s v="Cerrado"/>
    <s v="Agosto"/>
    <x v="0"/>
    <x v="0"/>
  </r>
  <r>
    <n v="3435"/>
    <n v="23545"/>
    <s v="Tramitar Reclamo"/>
    <x v="197"/>
    <x v="6"/>
    <d v="2020-07-29T00:00:00"/>
    <s v="Julio - Septiembre"/>
    <n v="0"/>
    <n v="1"/>
    <s v="NORA DEL SOCORRO DUQUE GÓMEZ"/>
    <s v="Cerrado"/>
    <s v="Julio"/>
    <x v="0"/>
    <x v="0"/>
  </r>
  <r>
    <n v="3436"/>
    <n v="23546"/>
    <s v="Tramitar Peticiones"/>
    <x v="197"/>
    <x v="6"/>
    <d v="2020-08-04T00:00:00"/>
    <s v="Julio - Septiembre"/>
    <n v="6"/>
    <n v="5"/>
    <s v="LAURA KATHERIN ANZOLA"/>
    <s v="Cerrado"/>
    <s v="Agosto"/>
    <x v="0"/>
    <x v="0"/>
  </r>
  <r>
    <n v="3437"/>
    <n v="23547"/>
    <s v="Tramitar Peticiones"/>
    <x v="197"/>
    <x v="6"/>
    <d v="2020-08-04T00:00:00"/>
    <s v="Julio - Septiembre"/>
    <n v="6"/>
    <n v="5"/>
    <s v="IRINA MARGARITA BARRIOS BARRIOS"/>
    <s v="Cerrado"/>
    <s v="Agosto"/>
    <x v="0"/>
    <x v="0"/>
  </r>
  <r>
    <n v="3438"/>
    <n v="23548"/>
    <s v="Tramitar Queja"/>
    <x v="197"/>
    <x v="6"/>
    <d v="2020-07-29T00:00:00"/>
    <s v="Julio - Septiembre"/>
    <n v="0"/>
    <n v="1"/>
    <s v="PAOLA ANGARITA PARDO"/>
    <s v="Cerrado"/>
    <s v="Julio"/>
    <x v="0"/>
    <x v="0"/>
  </r>
  <r>
    <n v="3439"/>
    <n v="23549"/>
    <s v="Asignar Sugerencia"/>
    <x v="197"/>
    <x v="6"/>
    <d v="2020-08-04T00:00:00"/>
    <s v="Julio - Septiembre"/>
    <n v="6"/>
    <n v="5"/>
    <s v="luis fernando matallana usaquen"/>
    <s v="Cerrado"/>
    <s v="Agosto"/>
    <x v="0"/>
    <x v="0"/>
  </r>
  <r>
    <n v="3440"/>
    <n v="23550"/>
    <s v="Tramitar Peticiones"/>
    <x v="197"/>
    <x v="6"/>
    <d v="2020-08-04T00:00:00"/>
    <s v="Julio - Septiembre"/>
    <n v="6"/>
    <n v="5"/>
    <s v="EDGAR FERNANDO PAREDES"/>
    <s v="Cerrado"/>
    <s v="Agosto"/>
    <x v="0"/>
    <x v="0"/>
  </r>
  <r>
    <n v="3441"/>
    <n v="23551"/>
    <s v="Tramitar Peticiones"/>
    <x v="197"/>
    <x v="6"/>
    <d v="2020-08-04T00:00:00"/>
    <s v="Julio - Septiembre"/>
    <n v="6"/>
    <n v="5"/>
    <s v="LUIS ENRIQUE GUTIERREZ PATERNINA"/>
    <s v="Cerrado"/>
    <s v="Agosto"/>
    <x v="0"/>
    <x v="0"/>
  </r>
  <r>
    <n v="3442"/>
    <n v="23552"/>
    <s v="Tramitar Peticiones"/>
    <x v="197"/>
    <x v="6"/>
    <d v="2020-08-04T00:00:00"/>
    <s v="Julio - Septiembre"/>
    <n v="6"/>
    <n v="5"/>
    <s v="JAIME HUMBERTO MUNERA GIL"/>
    <s v="Cerrado"/>
    <s v="Agosto"/>
    <x v="0"/>
    <x v="0"/>
  </r>
  <r>
    <n v="3443"/>
    <n v="23553"/>
    <s v="Tramitar Reclamo"/>
    <x v="197"/>
    <x v="6"/>
    <d v="2020-07-29T00:00:00"/>
    <s v="Julio - Septiembre"/>
    <n v="0"/>
    <n v="1"/>
    <s v="Marlenes Alcendra de Aguirre"/>
    <s v="Cerrado"/>
    <s v="Julio"/>
    <x v="0"/>
    <x v="0"/>
  </r>
  <r>
    <n v="3444"/>
    <n v="23554"/>
    <s v="Tramitar Peticiones"/>
    <x v="197"/>
    <x v="6"/>
    <d v="2020-08-04T00:00:00"/>
    <s v="Julio - Septiembre"/>
    <n v="6"/>
    <n v="5"/>
    <s v="carlos rodriguez aguilera"/>
    <s v="Cerrado"/>
    <s v="Agosto"/>
    <x v="0"/>
    <x v="0"/>
  </r>
  <r>
    <n v="3445"/>
    <n v="23555"/>
    <s v="Tramitar Peticiones"/>
    <x v="197"/>
    <x v="6"/>
    <d v="2020-08-04T00:00:00"/>
    <s v="Julio - Septiembre"/>
    <n v="6"/>
    <n v="5"/>
    <s v="TITO DIAZ MORENO"/>
    <s v="Cerrado"/>
    <s v="Agosto"/>
    <x v="0"/>
    <x v="0"/>
  </r>
  <r>
    <n v="3446"/>
    <n v="23556"/>
    <s v="Tramitar Peticiones"/>
    <x v="197"/>
    <x v="6"/>
    <d v="2020-08-04T00:00:00"/>
    <s v="Julio - Septiembre"/>
    <n v="6"/>
    <n v="5"/>
    <s v="CILIA ELENA MORENO FORERO"/>
    <s v="Cerrado"/>
    <s v="Agosto"/>
    <x v="0"/>
    <x v="0"/>
  </r>
  <r>
    <n v="3447"/>
    <n v="23557"/>
    <s v="Tramitar Peticiones"/>
    <x v="197"/>
    <x v="6"/>
    <d v="2020-08-04T00:00:00"/>
    <s v="Julio - Septiembre"/>
    <n v="6"/>
    <n v="5"/>
    <s v="ELSA JIMENEZ FONSECA"/>
    <s v="Cerrado"/>
    <s v="Agosto"/>
    <x v="0"/>
    <x v="0"/>
  </r>
  <r>
    <n v="3448"/>
    <n v="23558"/>
    <s v="Tramitar Peticiones"/>
    <x v="197"/>
    <x v="6"/>
    <d v="2020-08-04T00:00:00"/>
    <s v="Julio - Septiembre"/>
    <n v="6"/>
    <n v="5"/>
    <s v="jhonatan medina giraldo"/>
    <s v="Cerrado"/>
    <s v="Agosto"/>
    <x v="0"/>
    <x v="0"/>
  </r>
  <r>
    <n v="3449"/>
    <n v="23559"/>
    <s v="Tramitar Peticiones"/>
    <x v="197"/>
    <x v="6"/>
    <d v="2020-08-04T00:00:00"/>
    <s v="Julio - Septiembre"/>
    <n v="6"/>
    <n v="5"/>
    <s v="ALONSO OSORIO PIEDRAHITA"/>
    <s v="Cerrado"/>
    <s v="Agosto"/>
    <x v="0"/>
    <x v="0"/>
  </r>
  <r>
    <n v="3450"/>
    <n v="23560"/>
    <s v="Tramitar Peticiones"/>
    <x v="197"/>
    <x v="6"/>
    <d v="2020-08-04T00:00:00"/>
    <s v="Julio - Septiembre"/>
    <n v="6"/>
    <n v="5"/>
    <s v="WILLIAM ALEXANDER GUTIERREZ GUTIERREZ"/>
    <s v="Cerrado"/>
    <s v="Agosto"/>
    <x v="0"/>
    <x v="0"/>
  </r>
  <r>
    <n v="3451"/>
    <n v="23561"/>
    <s v="Tramitar Peticiones"/>
    <x v="197"/>
    <x v="6"/>
    <d v="2020-08-04T00:00:00"/>
    <s v="Julio - Septiembre"/>
    <n v="6"/>
    <n v="5"/>
    <s v="Yury alexandra gafaro granados"/>
    <s v="Cerrado"/>
    <s v="Agosto"/>
    <x v="0"/>
    <x v="0"/>
  </r>
  <r>
    <n v="3452"/>
    <n v="23562"/>
    <s v="Tramitar Queja"/>
    <x v="197"/>
    <x v="6"/>
    <d v="2020-07-29T00:00:00"/>
    <s v="Julio - Septiembre"/>
    <n v="0"/>
    <n v="1"/>
    <s v="CARLOS ALBERTO ESTRADA TORRES"/>
    <s v="Cerrado"/>
    <s v="Julio"/>
    <x v="0"/>
    <x v="0"/>
  </r>
  <r>
    <n v="3453"/>
    <n v="23563"/>
    <s v="Tramitar Queja"/>
    <x v="197"/>
    <x v="6"/>
    <d v="2020-07-29T00:00:00"/>
    <s v="Julio - Septiembre"/>
    <n v="0"/>
    <n v="1"/>
    <s v="cindy paola sanchez correa"/>
    <s v="Cerrado"/>
    <s v="Julio"/>
    <x v="0"/>
    <x v="0"/>
  </r>
  <r>
    <n v="3454"/>
    <n v="23564"/>
    <s v="Tramitar Peticiones"/>
    <x v="197"/>
    <x v="6"/>
    <d v="2020-08-04T00:00:00"/>
    <s v="Julio - Septiembre"/>
    <n v="6"/>
    <n v="5"/>
    <s v="LINDA PAOLA RUBIO AYALA"/>
    <s v="Cerrado"/>
    <s v="Agosto"/>
    <x v="0"/>
    <x v="0"/>
  </r>
  <r>
    <n v="3455"/>
    <n v="23565"/>
    <s v="Tramitar Queja"/>
    <x v="197"/>
    <x v="6"/>
    <d v="2020-07-29T00:00:00"/>
    <s v="Julio - Septiembre"/>
    <n v="0"/>
    <n v="1"/>
    <s v="alfredo de la hoz ferreira"/>
    <s v="Cerrado"/>
    <s v="Julio"/>
    <x v="0"/>
    <x v="0"/>
  </r>
  <r>
    <n v="3456"/>
    <n v="23566"/>
    <s v="Tramitar Peticiones"/>
    <x v="197"/>
    <x v="6"/>
    <d v="2020-08-04T00:00:00"/>
    <s v="Julio - Septiembre"/>
    <n v="6"/>
    <n v="5"/>
    <s v="Maria Ines Garay Leyva"/>
    <s v="Cerrado"/>
    <s v="Agosto"/>
    <x v="0"/>
    <x v="0"/>
  </r>
  <r>
    <n v="3457"/>
    <n v="23567"/>
    <s v="Tramitar Peticiones"/>
    <x v="197"/>
    <x v="6"/>
    <d v="2020-08-04T00:00:00"/>
    <s v="Julio - Septiembre"/>
    <n v="6"/>
    <n v="5"/>
    <s v="gustavo rubiano palmera"/>
    <s v="Cerrado"/>
    <s v="Agosto"/>
    <x v="0"/>
    <x v="0"/>
  </r>
  <r>
    <n v="3458"/>
    <n v="23568"/>
    <s v="Tramitar Peticiones"/>
    <x v="197"/>
    <x v="6"/>
    <d v="2020-08-04T00:00:00"/>
    <s v="Julio - Septiembre"/>
    <n v="6"/>
    <n v="5"/>
    <s v="JOSE EUSTACIO RIVERA REVELO"/>
    <s v="Cerrado"/>
    <s v="Agosto"/>
    <x v="0"/>
    <x v="0"/>
  </r>
  <r>
    <n v="3459"/>
    <n v="23569"/>
    <s v="Tramitar Peticiones"/>
    <x v="198"/>
    <x v="6"/>
    <d v="2020-08-04T00:00:00"/>
    <s v="Julio - Septiembre"/>
    <n v="5"/>
    <n v="4"/>
    <s v="William Fernando Buritica Posada"/>
    <s v="Cerrado"/>
    <s v="Agosto"/>
    <x v="0"/>
    <x v="0"/>
  </r>
  <r>
    <n v="3460"/>
    <n v="23570"/>
    <s v="Tramitar Peticiones"/>
    <x v="198"/>
    <x v="6"/>
    <d v="2020-08-04T00:00:00"/>
    <s v="Julio - Septiembre"/>
    <n v="5"/>
    <n v="4"/>
    <s v="Yoimar Antonio Aguas castaño"/>
    <s v="Cerrado"/>
    <s v="Agosto"/>
    <x v="0"/>
    <x v="0"/>
  </r>
  <r>
    <n v="3461"/>
    <n v="23571"/>
    <s v="Tramitar Queja"/>
    <x v="198"/>
    <x v="6"/>
    <d v="2020-07-30T00:00:00"/>
    <s v="Julio - Septiembre"/>
    <n v="0"/>
    <n v="1"/>
    <s v="ELIÉCER GÓMEZ BARCELÓ"/>
    <s v="Cerrado"/>
    <s v="Julio"/>
    <x v="0"/>
    <x v="0"/>
  </r>
  <r>
    <n v="3462"/>
    <n v="23572"/>
    <s v="Tramitar Peticiones"/>
    <x v="198"/>
    <x v="6"/>
    <d v="2020-08-04T00:00:00"/>
    <s v="Julio - Septiembre"/>
    <n v="5"/>
    <n v="4"/>
    <s v="NOHORA PEREZ"/>
    <s v="Cerrado"/>
    <s v="Agosto"/>
    <x v="0"/>
    <x v="0"/>
  </r>
  <r>
    <n v="3463"/>
    <n v="23573"/>
    <s v="Tramitar Peticiones"/>
    <x v="198"/>
    <x v="6"/>
    <d v="2020-08-04T00:00:00"/>
    <s v="Julio - Septiembre"/>
    <n v="5"/>
    <n v="4"/>
    <s v="NOHORA PEREZ"/>
    <s v="Cerrado"/>
    <s v="Agosto"/>
    <x v="0"/>
    <x v="0"/>
  </r>
  <r>
    <n v="3464"/>
    <n v="23574"/>
    <s v="Tramitar Queja"/>
    <x v="198"/>
    <x v="6"/>
    <s v="Pendiente"/>
    <s v="Pendiente"/>
    <s v="No aplica"/>
    <s v="No aplica"/>
    <s v="NOHORA PEREZ"/>
    <s v="Abierto"/>
    <s v="Pendiente"/>
    <x v="1"/>
    <x v="1"/>
  </r>
  <r>
    <n v="3465"/>
    <n v="23575"/>
    <s v="Tramitar Peticiones"/>
    <x v="198"/>
    <x v="6"/>
    <d v="2020-08-04T00:00:00"/>
    <s v="Julio - Septiembre"/>
    <n v="5"/>
    <n v="4"/>
    <s v="alix orduz villamizar"/>
    <s v="Cerrado"/>
    <s v="Agosto"/>
    <x v="0"/>
    <x v="0"/>
  </r>
  <r>
    <n v="3466"/>
    <n v="23576"/>
    <s v="Tramitar Peticiones"/>
    <x v="198"/>
    <x v="6"/>
    <d v="2020-08-04T00:00:00"/>
    <s v="Julio - Septiembre"/>
    <n v="5"/>
    <n v="4"/>
    <s v="john guillermo gomez perez"/>
    <s v="Cerrado"/>
    <s v="Agosto"/>
    <x v="0"/>
    <x v="0"/>
  </r>
  <r>
    <n v="3467"/>
    <n v="23577"/>
    <s v="Tramitar Reclamo"/>
    <x v="198"/>
    <x v="6"/>
    <d v="2020-07-31T00:00:00"/>
    <s v="Julio - Septiembre"/>
    <n v="1"/>
    <n v="2"/>
    <s v="Leidy johana duran"/>
    <s v="Cerrado"/>
    <s v="Julio"/>
    <x v="0"/>
    <x v="0"/>
  </r>
  <r>
    <n v="3468"/>
    <n v="23578"/>
    <s v="Tramitar Peticiones"/>
    <x v="198"/>
    <x v="6"/>
    <d v="2020-08-04T00:00:00"/>
    <s v="Julio - Septiembre"/>
    <n v="5"/>
    <n v="4"/>
    <s v="denuncia"/>
    <s v="Cerrado"/>
    <s v="Agosto"/>
    <x v="0"/>
    <x v="0"/>
  </r>
  <r>
    <n v="3469"/>
    <n v="23579"/>
    <s v="Tramitar Peticiones"/>
    <x v="198"/>
    <x v="6"/>
    <d v="2020-08-05T00:00:00"/>
    <s v="Julio - Septiembre"/>
    <n v="6"/>
    <n v="5"/>
    <s v="ANTONIO SIGIFREDO MOLINA OSORNO"/>
    <s v="Cerrado"/>
    <s v="Agosto"/>
    <x v="0"/>
    <x v="0"/>
  </r>
  <r>
    <n v="3470"/>
    <n v="23580"/>
    <s v="Tramitar Queja"/>
    <x v="198"/>
    <x v="6"/>
    <d v="2020-08-05T00:00:00"/>
    <s v="Julio - Septiembre"/>
    <n v="6"/>
    <n v="5"/>
    <s v="JHONATAN CAMILO VILLA PABON"/>
    <s v="Cerrado"/>
    <s v="Agosto"/>
    <x v="0"/>
    <x v="0"/>
  </r>
  <r>
    <n v="3471"/>
    <n v="23581"/>
    <s v="Tramitar Queja"/>
    <x v="198"/>
    <x v="6"/>
    <s v="Pendiente"/>
    <s v="Pendiente"/>
    <s v="No aplica"/>
    <s v="No aplica"/>
    <s v="carmen eliza marin"/>
    <s v="Abierto"/>
    <s v="Pendiente"/>
    <x v="1"/>
    <x v="1"/>
  </r>
  <r>
    <n v="3472"/>
    <n v="23582"/>
    <s v="Tramitar Peticiones"/>
    <x v="198"/>
    <x v="6"/>
    <d v="2020-08-05T00:00:00"/>
    <s v="Julio - Septiembre"/>
    <n v="6"/>
    <n v="5"/>
    <s v="Yona Gisel Paloma Reina"/>
    <s v="Cerrado"/>
    <s v="Agosto"/>
    <x v="0"/>
    <x v="0"/>
  </r>
  <r>
    <n v="3473"/>
    <n v="23583"/>
    <s v="Tramitar Peticiones"/>
    <x v="198"/>
    <x v="6"/>
    <d v="2020-08-05T00:00:00"/>
    <s v="Julio - Septiembre"/>
    <n v="6"/>
    <n v="5"/>
    <s v="william sarmiento gamboa"/>
    <s v="Cerrado"/>
    <s v="Agosto"/>
    <x v="0"/>
    <x v="0"/>
  </r>
  <r>
    <n v="3474"/>
    <n v="23584"/>
    <s v="Tramitar Queja"/>
    <x v="198"/>
    <x v="6"/>
    <d v="2020-07-31T00:00:00"/>
    <s v="Julio - Septiembre"/>
    <n v="1"/>
    <n v="2"/>
    <s v="elmer muñoz muñoz"/>
    <s v="Cerrado"/>
    <s v="Julio"/>
    <x v="0"/>
    <x v="0"/>
  </r>
  <r>
    <n v="3475"/>
    <n v="23585"/>
    <s v="Tramitar Reclamo"/>
    <x v="198"/>
    <x v="6"/>
    <d v="2020-07-31T00:00:00"/>
    <s v="Julio - Septiembre"/>
    <n v="1"/>
    <n v="2"/>
    <s v="mileidy daniela figueroa duran"/>
    <s v="Cerrado"/>
    <s v="Julio"/>
    <x v="0"/>
    <x v="0"/>
  </r>
  <r>
    <n v="3476"/>
    <n v="23586"/>
    <s v="Tramitar Reclamo"/>
    <x v="198"/>
    <x v="6"/>
    <d v="2020-07-31T00:00:00"/>
    <s v="Julio - Septiembre"/>
    <n v="1"/>
    <n v="2"/>
    <s v="Cristian Fabian Soto Bermon"/>
    <s v="Cerrado"/>
    <s v="Julio"/>
    <x v="0"/>
    <x v="0"/>
  </r>
  <r>
    <n v="3477"/>
    <n v="23587"/>
    <s v="Tramitar Peticiones"/>
    <x v="198"/>
    <x v="6"/>
    <d v="2020-08-05T00:00:00"/>
    <s v="Julio - Septiembre"/>
    <n v="6"/>
    <n v="5"/>
    <s v="ANGIE VELOZA"/>
    <s v="Cerrado"/>
    <s v="Agosto"/>
    <x v="0"/>
    <x v="0"/>
  </r>
  <r>
    <n v="3478"/>
    <n v="23588"/>
    <s v="Tramitar Peticiones"/>
    <x v="198"/>
    <x v="6"/>
    <d v="2020-08-05T00:00:00"/>
    <s v="Julio - Septiembre"/>
    <n v="6"/>
    <n v="5"/>
    <s v="Jose Luiz Marquez Contreras"/>
    <s v="Cerrado"/>
    <s v="Agosto"/>
    <x v="0"/>
    <x v="0"/>
  </r>
  <r>
    <n v="3479"/>
    <n v="23589"/>
    <s v="Tramitar Peticiones"/>
    <x v="198"/>
    <x v="6"/>
    <d v="2020-08-05T00:00:00"/>
    <s v="Julio - Septiembre"/>
    <n v="6"/>
    <n v="5"/>
    <s v="ROSINA PALACIOS FERNÁNDEZ"/>
    <s v="Cerrado"/>
    <s v="Agosto"/>
    <x v="0"/>
    <x v="0"/>
  </r>
  <r>
    <n v="3480"/>
    <n v="23590"/>
    <s v="Tramitar Peticiones"/>
    <x v="198"/>
    <x v="6"/>
    <d v="2020-08-05T00:00:00"/>
    <s v="Julio - Septiembre"/>
    <n v="6"/>
    <n v="5"/>
    <s v="guillermo Bernal Izquierdo"/>
    <s v="Cerrado"/>
    <s v="Agosto"/>
    <x v="0"/>
    <x v="0"/>
  </r>
  <r>
    <n v="3481"/>
    <n v="23591"/>
    <s v="Tramitar Peticiones"/>
    <x v="198"/>
    <x v="6"/>
    <d v="2020-08-05T00:00:00"/>
    <s v="Julio - Septiembre"/>
    <n v="6"/>
    <n v="5"/>
    <s v="YOLANDA SALAZAR"/>
    <s v="Cerrado"/>
    <s v="Agosto"/>
    <x v="0"/>
    <x v="0"/>
  </r>
  <r>
    <n v="3482"/>
    <n v="23592"/>
    <s v="Tramitar Queja"/>
    <x v="198"/>
    <x v="6"/>
    <d v="2020-07-31T00:00:00"/>
    <s v="Julio - Septiembre"/>
    <n v="1"/>
    <n v="2"/>
    <s v="AMARILIS PAJARO MUÑOZ"/>
    <s v="Cerrado"/>
    <s v="Julio"/>
    <x v="0"/>
    <x v="0"/>
  </r>
  <r>
    <n v="3483"/>
    <n v="23593"/>
    <s v="Tramitar Reclamo"/>
    <x v="198"/>
    <x v="6"/>
    <d v="2020-08-03T00:00:00"/>
    <s v="Julio - Septiembre"/>
    <n v="4"/>
    <n v="3"/>
    <s v="angela carolina benavides vanoy"/>
    <s v="Cerrado"/>
    <s v="Agosto"/>
    <x v="0"/>
    <x v="0"/>
  </r>
  <r>
    <n v="3484"/>
    <n v="23594"/>
    <s v="Tramitar Reclamo"/>
    <x v="198"/>
    <x v="6"/>
    <d v="2020-08-03T00:00:00"/>
    <s v="Julio - Septiembre"/>
    <n v="4"/>
    <n v="3"/>
    <s v="angela carolina benavides vanoy"/>
    <s v="Cerrado"/>
    <s v="Agosto"/>
    <x v="0"/>
    <x v="0"/>
  </r>
  <r>
    <n v="3485"/>
    <n v="23595"/>
    <s v="Tramitar Peticiones"/>
    <x v="198"/>
    <x v="6"/>
    <d v="2020-08-05T00:00:00"/>
    <s v="Julio - Septiembre"/>
    <n v="6"/>
    <n v="5"/>
    <s v="Cristian Andres Vallejo"/>
    <s v="Cerrado"/>
    <s v="Agosto"/>
    <x v="0"/>
    <x v="0"/>
  </r>
  <r>
    <n v="3486"/>
    <n v="23596"/>
    <s v="Tramitar Peticiones"/>
    <x v="198"/>
    <x v="6"/>
    <d v="2020-08-05T00:00:00"/>
    <s v="Julio - Septiembre"/>
    <n v="6"/>
    <n v="5"/>
    <s v="Miguel Ángel Tovar Mariño"/>
    <s v="Cerrado"/>
    <s v="Agosto"/>
    <x v="0"/>
    <x v="0"/>
  </r>
  <r>
    <n v="3487"/>
    <n v="23597"/>
    <s v="Tramitar Queja"/>
    <x v="198"/>
    <x v="6"/>
    <d v="2020-08-03T00:00:00"/>
    <s v="Julio - Septiembre"/>
    <n v="4"/>
    <n v="3"/>
    <s v="HERNANDO PALACIOS SERRANO"/>
    <s v="Cerrado"/>
    <s v="Agosto"/>
    <x v="0"/>
    <x v="0"/>
  </r>
  <r>
    <n v="3488"/>
    <n v="23598"/>
    <s v="Tramitar Reclamo"/>
    <x v="198"/>
    <x v="6"/>
    <d v="2020-08-03T00:00:00"/>
    <s v="Julio - Septiembre"/>
    <n v="4"/>
    <n v="3"/>
    <s v="ALEXANDRA ZAMBRANO"/>
    <s v="Cerrado"/>
    <s v="Agosto"/>
    <x v="0"/>
    <x v="0"/>
  </r>
  <r>
    <n v="3489"/>
    <n v="23599"/>
    <s v="Tramitar Queja"/>
    <x v="198"/>
    <x v="6"/>
    <d v="2020-08-03T00:00:00"/>
    <s v="Julio - Septiembre"/>
    <n v="4"/>
    <n v="3"/>
    <s v="HERNAN HERRERA ROJAS"/>
    <s v="Cerrado"/>
    <s v="Agosto"/>
    <x v="0"/>
    <x v="0"/>
  </r>
  <r>
    <n v="3490"/>
    <n v="23600"/>
    <s v="Tramitar Peticiones"/>
    <x v="198"/>
    <x v="6"/>
    <d v="2020-08-05T00:00:00"/>
    <s v="Julio - Septiembre"/>
    <n v="6"/>
    <n v="5"/>
    <s v="ELSY ZAMBRANO BOLAÑOS"/>
    <s v="Cerrado"/>
    <s v="Agosto"/>
    <x v="0"/>
    <x v="0"/>
  </r>
  <r>
    <n v="3491"/>
    <n v="23601"/>
    <s v="Tramitar Reclamo"/>
    <x v="198"/>
    <x v="6"/>
    <d v="2020-08-03T00:00:00"/>
    <s v="Julio - Septiembre"/>
    <n v="4"/>
    <n v="3"/>
    <s v="angela carolina benavides vanoy"/>
    <s v="Cerrado"/>
    <s v="Agosto"/>
    <x v="0"/>
    <x v="0"/>
  </r>
  <r>
    <n v="3492"/>
    <n v="23602"/>
    <s v="Tramitar Reclamo"/>
    <x v="198"/>
    <x v="6"/>
    <d v="2020-08-03T00:00:00"/>
    <s v="Julio - Septiembre"/>
    <n v="4"/>
    <n v="3"/>
    <s v="angela carolina benavides vanoy"/>
    <s v="Cerrado"/>
    <s v="Agosto"/>
    <x v="0"/>
    <x v="0"/>
  </r>
  <r>
    <n v="3493"/>
    <n v="23603"/>
    <s v="Tramitar Peticiones"/>
    <x v="198"/>
    <x v="6"/>
    <d v="2020-08-05T00:00:00"/>
    <s v="Julio - Septiembre"/>
    <n v="6"/>
    <n v="5"/>
    <s v="GUSTAVO ALFONSO PALACIO MANJARREZ"/>
    <s v="Cerrado"/>
    <s v="Agosto"/>
    <x v="0"/>
    <x v="0"/>
  </r>
  <r>
    <n v="3494"/>
    <n v="23604"/>
    <s v="Tramitar Queja"/>
    <x v="198"/>
    <x v="6"/>
    <d v="2020-08-03T00:00:00"/>
    <s v="Julio - Septiembre"/>
    <n v="4"/>
    <n v="3"/>
    <s v="ana maria collazos"/>
    <s v="Cerrado"/>
    <s v="Agosto"/>
    <x v="0"/>
    <x v="0"/>
  </r>
  <r>
    <n v="3495"/>
    <n v="23605"/>
    <s v="Tramitar Peticiones"/>
    <x v="198"/>
    <x v="6"/>
    <d v="2020-08-05T00:00:00"/>
    <s v="Julio - Septiembre"/>
    <n v="6"/>
    <n v="5"/>
    <s v="Luz Dary Gil Escobar"/>
    <s v="Cerrado"/>
    <s v="Agosto"/>
    <x v="0"/>
    <x v="0"/>
  </r>
  <r>
    <n v="3496"/>
    <n v="23606"/>
    <s v="Tramitar Peticiones"/>
    <x v="198"/>
    <x v="6"/>
    <d v="2020-08-05T00:00:00"/>
    <s v="Julio - Septiembre"/>
    <n v="6"/>
    <n v="5"/>
    <s v="Mario César Prado Arias"/>
    <s v="Cerrado"/>
    <s v="Agosto"/>
    <x v="0"/>
    <x v="0"/>
  </r>
  <r>
    <n v="3497"/>
    <n v="23607"/>
    <s v="Tramitar Peticiones"/>
    <x v="198"/>
    <x v="6"/>
    <d v="2020-08-06T00:00:00"/>
    <s v="Julio - Septiembre"/>
    <n v="7"/>
    <n v="6"/>
    <s v="Jose Villalobos Celis"/>
    <s v="Cerrado"/>
    <s v="Agosto"/>
    <x v="0"/>
    <x v="0"/>
  </r>
  <r>
    <n v="3498"/>
    <n v="23608"/>
    <s v="Tramitar Queja"/>
    <x v="198"/>
    <x v="6"/>
    <d v="2020-08-03T00:00:00"/>
    <s v="Julio - Septiembre"/>
    <n v="4"/>
    <n v="3"/>
    <s v="ROBINSON OVIEDO ARAGON"/>
    <s v="Cerrado"/>
    <s v="Agosto"/>
    <x v="0"/>
    <x v="0"/>
  </r>
  <r>
    <n v="3499"/>
    <n v="23609"/>
    <s v="Tramitar Reclamo"/>
    <x v="198"/>
    <x v="6"/>
    <d v="2020-08-03T00:00:00"/>
    <s v="Julio - Septiembre"/>
    <n v="4"/>
    <n v="3"/>
    <s v="Jose Andres Rojas Villa"/>
    <s v="Cerrado"/>
    <s v="Agosto"/>
    <x v="0"/>
    <x v="0"/>
  </r>
  <r>
    <n v="3500"/>
    <n v="23610"/>
    <s v="Tramitar Reclamo"/>
    <x v="198"/>
    <x v="6"/>
    <d v="2020-08-03T00:00:00"/>
    <s v="Julio - Septiembre"/>
    <n v="4"/>
    <n v="3"/>
    <s v="Jose Andres Rojas Villa"/>
    <s v="Cerrado"/>
    <s v="Agosto"/>
    <x v="0"/>
    <x v="0"/>
  </r>
  <r>
    <n v="3501"/>
    <n v="23611"/>
    <s v="Tramitar Peticiones"/>
    <x v="198"/>
    <x v="6"/>
    <d v="2020-08-06T00:00:00"/>
    <s v="Julio - Septiembre"/>
    <n v="7"/>
    <n v="6"/>
    <s v="doney arenas vasquez"/>
    <s v="Cerrado"/>
    <s v="Agosto"/>
    <x v="0"/>
    <x v="0"/>
  </r>
  <r>
    <n v="3502"/>
    <n v="23612"/>
    <s v="Tramitar Reclamo"/>
    <x v="198"/>
    <x v="6"/>
    <d v="2020-08-03T00:00:00"/>
    <s v="Julio - Septiembre"/>
    <n v="4"/>
    <n v="3"/>
    <s v="Jose Andres Rojas Villa"/>
    <s v="Cerrado"/>
    <s v="Agosto"/>
    <x v="0"/>
    <x v="0"/>
  </r>
  <r>
    <n v="3503"/>
    <n v="23613"/>
    <s v="Tramitar Reclamo"/>
    <x v="198"/>
    <x v="6"/>
    <d v="2020-08-03T00:00:00"/>
    <s v="Julio - Septiembre"/>
    <n v="4"/>
    <n v="3"/>
    <s v="Jose Andres Rojas Villa"/>
    <s v="Cerrado"/>
    <s v="Agosto"/>
    <x v="0"/>
    <x v="0"/>
  </r>
  <r>
    <n v="3504"/>
    <n v="23614"/>
    <s v="Tramitar Reclamo"/>
    <x v="198"/>
    <x v="6"/>
    <d v="2020-08-03T00:00:00"/>
    <s v="Julio - Septiembre"/>
    <n v="4"/>
    <n v="3"/>
    <s v="Jose Andres Rojas Villa"/>
    <s v="Cerrado"/>
    <s v="Agosto"/>
    <x v="0"/>
    <x v="0"/>
  </r>
  <r>
    <n v="3505"/>
    <n v="23615"/>
    <s v="Tramitar Reclamo"/>
    <x v="198"/>
    <x v="6"/>
    <d v="2020-08-03T00:00:00"/>
    <s v="Julio - Septiembre"/>
    <n v="4"/>
    <n v="3"/>
    <s v="Jose Andres Rojas Villa"/>
    <s v="Cerrado"/>
    <s v="Agosto"/>
    <x v="0"/>
    <x v="0"/>
  </r>
  <r>
    <n v="3506"/>
    <n v="23616"/>
    <s v="Tramitar Reclamo"/>
    <x v="198"/>
    <x v="6"/>
    <d v="2020-08-03T00:00:00"/>
    <s v="Julio - Septiembre"/>
    <n v="4"/>
    <n v="3"/>
    <s v="Jose Andres Rojas Villa"/>
    <s v="Cerrado"/>
    <s v="Agosto"/>
    <x v="0"/>
    <x v="0"/>
  </r>
  <r>
    <n v="3507"/>
    <n v="23617"/>
    <s v="Tramitar Peticiones"/>
    <x v="198"/>
    <x v="6"/>
    <d v="2020-08-06T00:00:00"/>
    <s v="Julio - Septiembre"/>
    <n v="7"/>
    <n v="6"/>
    <s v="David Fernando Perez Castaño"/>
    <s v="Cerrado"/>
    <s v="Agosto"/>
    <x v="0"/>
    <x v="0"/>
  </r>
  <r>
    <n v="3508"/>
    <n v="23618"/>
    <s v="Tramitar Queja"/>
    <x v="199"/>
    <x v="6"/>
    <d v="2020-08-03T00:00:00"/>
    <s v="Julio - Septiembre"/>
    <n v="3"/>
    <n v="2"/>
    <s v="CRISTIAN LEONARDO CORDERO NIÑO"/>
    <s v="Cerrado"/>
    <s v="Agosto"/>
    <x v="0"/>
    <x v="0"/>
  </r>
  <r>
    <n v="3509"/>
    <n v="23619"/>
    <s v="Tramitar Peticiones"/>
    <x v="199"/>
    <x v="6"/>
    <d v="2020-08-06T00:00:00"/>
    <s v="Julio - Septiembre"/>
    <n v="6"/>
    <n v="5"/>
    <s v="CRISTIAN LEONARDO CORDERO NIÑO"/>
    <s v="Cerrado"/>
    <s v="Agosto"/>
    <x v="0"/>
    <x v="0"/>
  </r>
  <r>
    <n v="3510"/>
    <n v="23620"/>
    <s v="Tramitar Queja"/>
    <x v="199"/>
    <x v="6"/>
    <d v="2020-08-03T00:00:00"/>
    <s v="Julio - Septiembre"/>
    <n v="3"/>
    <n v="2"/>
    <s v="CRISTIAN LEONARDO CORDERO NIÑO"/>
    <s v="Cerrado"/>
    <s v="Agosto"/>
    <x v="0"/>
    <x v="0"/>
  </r>
  <r>
    <n v="3511"/>
    <n v="23621"/>
    <s v="Tramitar Queja"/>
    <x v="199"/>
    <x v="6"/>
    <d v="2020-08-03T00:00:00"/>
    <s v="Julio - Septiembre"/>
    <n v="3"/>
    <n v="2"/>
    <s v="CRISTIAN LEONARDO CORDERO NIÑO"/>
    <s v="Cerrado"/>
    <s v="Agosto"/>
    <x v="0"/>
    <x v="0"/>
  </r>
  <r>
    <n v="3512"/>
    <n v="23622"/>
    <s v="Tramitar Peticiones"/>
    <x v="199"/>
    <x v="6"/>
    <d v="2020-08-06T00:00:00"/>
    <s v="Julio - Septiembre"/>
    <n v="6"/>
    <n v="5"/>
    <s v="sergio reyes gomez"/>
    <s v="Cerrado"/>
    <s v="Agosto"/>
    <x v="0"/>
    <x v="0"/>
  </r>
  <r>
    <n v="3513"/>
    <n v="23623"/>
    <s v="Tramitar Peticiones"/>
    <x v="199"/>
    <x v="6"/>
    <d v="2020-08-06T00:00:00"/>
    <s v="Julio - Septiembre"/>
    <n v="6"/>
    <n v="5"/>
    <s v="JUAN CARLOS CUERO RIVAS"/>
    <s v="Cerrado"/>
    <s v="Agosto"/>
    <x v="0"/>
    <x v="0"/>
  </r>
  <r>
    <n v="3514"/>
    <n v="23624"/>
    <s v="Tramitar Peticiones"/>
    <x v="199"/>
    <x v="6"/>
    <d v="2020-08-06T00:00:00"/>
    <s v="Julio - Septiembre"/>
    <n v="6"/>
    <n v="5"/>
    <s v="JUAN CARLOS CUERO RIVAS"/>
    <s v="Cerrado"/>
    <s v="Agosto"/>
    <x v="0"/>
    <x v="0"/>
  </r>
  <r>
    <n v="3515"/>
    <n v="23625"/>
    <s v="Tramitar Queja"/>
    <x v="199"/>
    <x v="6"/>
    <d v="2020-08-03T00:00:00"/>
    <s v="Julio - Septiembre"/>
    <n v="3"/>
    <n v="2"/>
    <s v="marly jaimes"/>
    <s v="Cerrado"/>
    <s v="Agosto"/>
    <x v="0"/>
    <x v="0"/>
  </r>
  <r>
    <n v="3516"/>
    <n v="23626"/>
    <s v="Tramitar Peticiones"/>
    <x v="199"/>
    <x v="6"/>
    <d v="2020-08-06T00:00:00"/>
    <s v="Julio - Septiembre"/>
    <n v="6"/>
    <n v="5"/>
    <s v="JUAN CARLOS CUERO RIVAS"/>
    <s v="Cerrado"/>
    <s v="Agosto"/>
    <x v="0"/>
    <x v="0"/>
  </r>
  <r>
    <n v="3517"/>
    <n v="23627"/>
    <s v="Tramitar Queja"/>
    <x v="199"/>
    <x v="6"/>
    <d v="2020-08-06T00:00:00"/>
    <s v="Julio - Septiembre"/>
    <n v="6"/>
    <n v="5"/>
    <s v="MIGUEL CARRILLO"/>
    <s v="Cerrado"/>
    <s v="Agosto"/>
    <x v="0"/>
    <x v="0"/>
  </r>
  <r>
    <n v="3518"/>
    <n v="23628"/>
    <s v="Tramitar Peticiones"/>
    <x v="199"/>
    <x v="6"/>
    <d v="2020-08-06T00:00:00"/>
    <s v="Julio - Septiembre"/>
    <n v="6"/>
    <n v="5"/>
    <s v="JORGE ELIAS NOVOA HERRERA"/>
    <s v="Cerrado"/>
    <s v="Agosto"/>
    <x v="0"/>
    <x v="0"/>
  </r>
  <r>
    <n v="3519"/>
    <n v="23629"/>
    <s v="Tramitar Peticiones"/>
    <x v="199"/>
    <x v="6"/>
    <d v="2020-08-06T00:00:00"/>
    <s v="Julio - Septiembre"/>
    <n v="6"/>
    <n v="5"/>
    <s v="Wendy Gisell Martinez ramirez"/>
    <s v="Cerrado"/>
    <s v="Agosto"/>
    <x v="0"/>
    <x v="0"/>
  </r>
  <r>
    <n v="3520"/>
    <n v="23630"/>
    <s v="Tramitar Peticiones"/>
    <x v="199"/>
    <x v="6"/>
    <d v="2020-08-06T00:00:00"/>
    <s v="Julio - Septiembre"/>
    <n v="6"/>
    <n v="5"/>
    <s v="Wendy Gisell Martinez ramirez"/>
    <s v="Cerrado"/>
    <s v="Agosto"/>
    <x v="0"/>
    <x v="0"/>
  </r>
  <r>
    <n v="3521"/>
    <n v="23631"/>
    <s v="Tramitar Peticiones"/>
    <x v="199"/>
    <x v="6"/>
    <d v="2020-08-06T00:00:00"/>
    <s v="Julio - Septiembre"/>
    <n v="6"/>
    <n v="5"/>
    <s v="Hector Cogollo"/>
    <s v="Cerrado"/>
    <s v="Agosto"/>
    <x v="0"/>
    <x v="0"/>
  </r>
  <r>
    <n v="3522"/>
    <n v="23632"/>
    <s v="Tramitar Peticiones"/>
    <x v="199"/>
    <x v="6"/>
    <d v="2020-08-06T00:00:00"/>
    <s v="Julio - Septiembre"/>
    <n v="6"/>
    <n v="5"/>
    <s v="HECTOR FABIO CHARA PEÑA"/>
    <s v="Cerrado"/>
    <s v="Agosto"/>
    <x v="0"/>
    <x v="0"/>
  </r>
  <r>
    <n v="3523"/>
    <n v="23633"/>
    <s v="Tramitar Peticiones"/>
    <x v="199"/>
    <x v="6"/>
    <d v="2020-08-06T00:00:00"/>
    <s v="Julio - Septiembre"/>
    <n v="6"/>
    <n v="5"/>
    <s v="Karen Díaz Cardozo"/>
    <s v="Cerrado"/>
    <s v="Agosto"/>
    <x v="0"/>
    <x v="0"/>
  </r>
  <r>
    <n v="3524"/>
    <n v="23634"/>
    <s v="Tramitar Peticiones"/>
    <x v="199"/>
    <x v="6"/>
    <d v="2020-08-06T00:00:00"/>
    <s v="Julio - Septiembre"/>
    <n v="6"/>
    <n v="5"/>
    <s v="FERNANDO SANCHEZ PAREDES"/>
    <s v="Cerrado"/>
    <s v="Agosto"/>
    <x v="0"/>
    <x v="0"/>
  </r>
  <r>
    <n v="3525"/>
    <n v="23635"/>
    <s v="Tramitar Queja"/>
    <x v="199"/>
    <x v="6"/>
    <d v="2020-08-03T00:00:00"/>
    <s v="Julio - Septiembre"/>
    <n v="3"/>
    <n v="2"/>
    <s v="BEATRIZ MENDEZ"/>
    <s v="Cerrado"/>
    <s v="Agosto"/>
    <x v="0"/>
    <x v="0"/>
  </r>
  <r>
    <n v="3526"/>
    <n v="23636"/>
    <s v="Tramitar Peticiones"/>
    <x v="199"/>
    <x v="6"/>
    <d v="2020-08-06T00:00:00"/>
    <s v="Julio - Septiembre"/>
    <n v="6"/>
    <n v="5"/>
    <s v="JUAN CARLOS VELEZ M"/>
    <s v="Cerrado"/>
    <s v="Agosto"/>
    <x v="0"/>
    <x v="0"/>
  </r>
  <r>
    <n v="3527"/>
    <n v="23637"/>
    <s v="Tramitar Peticiones"/>
    <x v="199"/>
    <x v="6"/>
    <d v="2020-08-06T00:00:00"/>
    <s v="Julio - Septiembre"/>
    <n v="6"/>
    <n v="5"/>
    <s v="Ken edwin filigrana"/>
    <s v="Cerrado"/>
    <s v="Agosto"/>
    <x v="0"/>
    <x v="0"/>
  </r>
  <r>
    <n v="3528"/>
    <n v="23638"/>
    <s v="Tramitar Queja"/>
    <x v="199"/>
    <x v="6"/>
    <d v="2020-08-02T00:00:00"/>
    <s v="Julio - Septiembre"/>
    <n v="2"/>
    <n v="1"/>
    <s v="blanca marina ortiz diaz"/>
    <s v="Cerrado"/>
    <s v="Agosto"/>
    <x v="0"/>
    <x v="0"/>
  </r>
  <r>
    <n v="3529"/>
    <n v="23639"/>
    <s v="Tramitar Queja"/>
    <x v="199"/>
    <x v="6"/>
    <s v="Pendiente"/>
    <s v="Pendiente"/>
    <s v="No aplica"/>
    <s v="No aplica"/>
    <s v="JUAN CARLOS VELEZ M"/>
    <s v="Abierto"/>
    <s v="Pendiente"/>
    <x v="1"/>
    <x v="1"/>
  </r>
  <r>
    <n v="3530"/>
    <n v="23640"/>
    <s v="Tramitar Reclamo"/>
    <x v="199"/>
    <x v="6"/>
    <d v="2020-08-03T00:00:00"/>
    <s v="Julio - Septiembre"/>
    <n v="3"/>
    <n v="2"/>
    <s v="GIOVANNA ANDREA USECHE"/>
    <s v="Cerrado"/>
    <s v="Agosto"/>
    <x v="0"/>
    <x v="0"/>
  </r>
  <r>
    <n v="3531"/>
    <n v="23641"/>
    <s v="Tramitar Queja"/>
    <x v="199"/>
    <x v="6"/>
    <d v="2020-08-06T00:00:00"/>
    <s v="Julio - Septiembre"/>
    <n v="6"/>
    <n v="5"/>
    <s v="Ivan Martinez Martinez"/>
    <s v="Cerrado"/>
    <s v="Agosto"/>
    <x v="0"/>
    <x v="0"/>
  </r>
  <r>
    <n v="3532"/>
    <n v="23642"/>
    <s v="Tramitar Peticiones"/>
    <x v="199"/>
    <x v="6"/>
    <d v="2020-08-06T00:00:00"/>
    <s v="Julio - Septiembre"/>
    <n v="6"/>
    <n v="5"/>
    <s v="Juely Jhaneth Bonilla Mora"/>
    <s v="Cerrado"/>
    <s v="Agosto"/>
    <x v="0"/>
    <x v="0"/>
  </r>
  <r>
    <n v="3533"/>
    <n v="23643"/>
    <s v="Tramitar Peticiones"/>
    <x v="199"/>
    <x v="6"/>
    <d v="2020-08-06T00:00:00"/>
    <s v="Julio - Septiembre"/>
    <n v="6"/>
    <n v="5"/>
    <s v="Ivan Martinez Martinez"/>
    <s v="Cerrado"/>
    <s v="Agosto"/>
    <x v="0"/>
    <x v="0"/>
  </r>
  <r>
    <n v="3534"/>
    <n v="23644"/>
    <s v="Tramitar Peticiones"/>
    <x v="199"/>
    <x v="6"/>
    <d v="2020-08-06T00:00:00"/>
    <s v="Julio - Septiembre"/>
    <n v="6"/>
    <n v="5"/>
    <s v="Ivan Martinez Martinez"/>
    <s v="Cerrado"/>
    <s v="Agosto"/>
    <x v="0"/>
    <x v="0"/>
  </r>
  <r>
    <n v="3535"/>
    <n v="23645"/>
    <s v="Tramitar Peticiones"/>
    <x v="199"/>
    <x v="6"/>
    <d v="2020-08-06T00:00:00"/>
    <s v="Julio - Septiembre"/>
    <n v="6"/>
    <n v="5"/>
    <s v="Rafael Humberto Quinche Pinzón"/>
    <s v="Cerrado"/>
    <s v="Agosto"/>
    <x v="0"/>
    <x v="0"/>
  </r>
  <r>
    <n v="3536"/>
    <n v="23646"/>
    <s v="Tramitar Queja"/>
    <x v="199"/>
    <x v="6"/>
    <d v="2020-08-03T00:00:00"/>
    <s v="Julio - Septiembre"/>
    <n v="3"/>
    <n v="2"/>
    <s v="Ruben Dario Restrepo Orrego"/>
    <s v="Cerrado"/>
    <s v="Agosto"/>
    <x v="0"/>
    <x v="0"/>
  </r>
  <r>
    <n v="3537"/>
    <n v="23647"/>
    <s v="Tramitar Peticiones"/>
    <x v="199"/>
    <x v="6"/>
    <d v="2020-08-06T00:00:00"/>
    <s v="Julio - Septiembre"/>
    <n v="6"/>
    <n v="5"/>
    <s v="TECI ANA PAVLOVA NEGRÓN RIVERA"/>
    <s v="Cerrado"/>
    <s v="Agosto"/>
    <x v="0"/>
    <x v="0"/>
  </r>
  <r>
    <n v="3538"/>
    <n v="23648"/>
    <s v="Tramitar Peticiones"/>
    <x v="199"/>
    <x v="6"/>
    <d v="2020-08-06T00:00:00"/>
    <s v="Julio - Septiembre"/>
    <n v="6"/>
    <n v="5"/>
    <s v="JOSE DE JESUS PALACIOS GOMEZ"/>
    <s v="Cerrado"/>
    <s v="Agosto"/>
    <x v="0"/>
    <x v="0"/>
  </r>
  <r>
    <n v="3539"/>
    <n v="23649"/>
    <s v="Tramitar Queja"/>
    <x v="199"/>
    <x v="6"/>
    <d v="2020-08-03T00:00:00"/>
    <s v="Julio - Septiembre"/>
    <n v="3"/>
    <n v="2"/>
    <s v="walter enrique caicedo garcia"/>
    <s v="Cerrado"/>
    <s v="Agosto"/>
    <x v="0"/>
    <x v="0"/>
  </r>
  <r>
    <n v="3540"/>
    <n v="23650"/>
    <s v="Tramitar Peticiones"/>
    <x v="199"/>
    <x v="6"/>
    <d v="2020-08-06T00:00:00"/>
    <s v="Julio - Septiembre"/>
    <n v="6"/>
    <n v="5"/>
    <s v="JUDITH MARITZA JAIMES"/>
    <s v="Cerrado"/>
    <s v="Agosto"/>
    <x v="0"/>
    <x v="0"/>
  </r>
  <r>
    <n v="3541"/>
    <n v="23651"/>
    <s v="Tramitar Queja"/>
    <x v="199"/>
    <x v="6"/>
    <d v="2020-08-03T00:00:00"/>
    <s v="Julio - Septiembre"/>
    <n v="3"/>
    <n v="2"/>
    <s v="Pompilio delgado ospina"/>
    <s v="Cerrado"/>
    <s v="Agosto"/>
    <x v="0"/>
    <x v="0"/>
  </r>
  <r>
    <n v="3542"/>
    <n v="23652"/>
    <s v="Tramitar Peticiones"/>
    <x v="199"/>
    <x v="6"/>
    <d v="2020-08-06T00:00:00"/>
    <s v="Julio - Septiembre"/>
    <n v="6"/>
    <n v="5"/>
    <s v="Ivan Martinez Martinez"/>
    <s v="Cerrado"/>
    <s v="Agosto"/>
    <x v="0"/>
    <x v="0"/>
  </r>
  <r>
    <n v="3543"/>
    <n v="23653"/>
    <s v="Tramitar Peticiones"/>
    <x v="199"/>
    <x v="6"/>
    <d v="2020-08-06T00:00:00"/>
    <s v="Julio - Septiembre"/>
    <n v="6"/>
    <n v="5"/>
    <s v="JOSE RAFAEL CORREA CUESTA"/>
    <s v="Cerrado"/>
    <s v="Agosto"/>
    <x v="0"/>
    <x v="0"/>
  </r>
  <r>
    <n v="3544"/>
    <n v="23654"/>
    <s v="Tramitar Peticiones"/>
    <x v="199"/>
    <x v="6"/>
    <d v="2020-08-06T00:00:00"/>
    <s v="Julio - Septiembre"/>
    <n v="6"/>
    <n v="5"/>
    <s v="JOSE RAFAEL CORREA CUESTA"/>
    <s v="Cerrado"/>
    <s v="Agosto"/>
    <x v="0"/>
    <x v="0"/>
  </r>
  <r>
    <n v="3545"/>
    <n v="23655"/>
    <s v="Tramitar Queja"/>
    <x v="199"/>
    <x v="6"/>
    <d v="2020-08-03T00:00:00"/>
    <s v="Julio - Septiembre"/>
    <n v="3"/>
    <n v="2"/>
    <s v="JOSE RAFAEL CORREA CUESTA"/>
    <s v="Cerrado"/>
    <s v="Agosto"/>
    <x v="0"/>
    <x v="0"/>
  </r>
  <r>
    <n v="3546"/>
    <n v="23656"/>
    <s v="Tramitar Queja"/>
    <x v="199"/>
    <x v="6"/>
    <d v="2020-08-03T00:00:00"/>
    <s v="Julio - Septiembre"/>
    <n v="3"/>
    <n v="2"/>
    <s v="YILSON RAMIREZ SOLER"/>
    <s v="Cerrado"/>
    <s v="Agosto"/>
    <x v="0"/>
    <x v="0"/>
  </r>
  <r>
    <n v="3547"/>
    <n v="23657"/>
    <s v="Tramitar Peticiones"/>
    <x v="200"/>
    <x v="7"/>
    <d v="2020-08-06T00:00:00"/>
    <s v="Julio - Septiembre"/>
    <n v="5"/>
    <n v="4"/>
    <s v="CAMILA ANDREA BURGOS MOLINA"/>
    <s v="Cerrado"/>
    <s v="Agosto"/>
    <x v="0"/>
    <x v="0"/>
  </r>
  <r>
    <n v="3548"/>
    <n v="23658"/>
    <s v="Tramitar Peticiones"/>
    <x v="200"/>
    <x v="7"/>
    <d v="2020-08-06T00:00:00"/>
    <s v="Julio - Septiembre"/>
    <n v="5"/>
    <n v="4"/>
    <s v="MAURICIO CARDENAS"/>
    <s v="Cerrado"/>
    <s v="Agosto"/>
    <x v="0"/>
    <x v="0"/>
  </r>
  <r>
    <n v="3549"/>
    <n v="23659"/>
    <s v="Tramitar Peticiones"/>
    <x v="200"/>
    <x v="7"/>
    <d v="2020-08-06T00:00:00"/>
    <s v="Julio - Septiembre"/>
    <n v="5"/>
    <n v="4"/>
    <s v="HORACIO SIERRA"/>
    <s v="Cerrado"/>
    <s v="Agosto"/>
    <x v="0"/>
    <x v="0"/>
  </r>
  <r>
    <n v="3550"/>
    <n v="23660"/>
    <s v="Tramitar Queja"/>
    <x v="200"/>
    <x v="7"/>
    <d v="2020-08-03T00:00:00"/>
    <s v="Julio - Septiembre"/>
    <n v="2"/>
    <n v="1"/>
    <s v="Robinson navia ñañez"/>
    <s v="Cerrado"/>
    <s v="Agosto"/>
    <x v="0"/>
    <x v="0"/>
  </r>
  <r>
    <n v="3551"/>
    <n v="23661"/>
    <s v="Tramitar Queja"/>
    <x v="200"/>
    <x v="7"/>
    <d v="2020-08-03T00:00:00"/>
    <s v="Julio - Septiembre"/>
    <n v="2"/>
    <n v="1"/>
    <s v="Sandra Milena Perez Trujillo"/>
    <s v="Cerrado"/>
    <s v="Agosto"/>
    <x v="0"/>
    <x v="0"/>
  </r>
  <r>
    <n v="3552"/>
    <n v="23662"/>
    <s v="Asignar Sugerencia"/>
    <x v="200"/>
    <x v="7"/>
    <s v="Pendiente"/>
    <s v="Pendiente"/>
    <s v="No aplica"/>
    <s v="No aplica"/>
    <s v="miguel anibal toro lopera"/>
    <s v="Abierto"/>
    <s v="Pendiente"/>
    <x v="1"/>
    <x v="1"/>
  </r>
  <r>
    <n v="3553"/>
    <n v="23663"/>
    <s v="Tramitar Peticiones"/>
    <x v="200"/>
    <x v="7"/>
    <d v="2020-08-06T00:00:00"/>
    <s v="Julio - Septiembre"/>
    <n v="5"/>
    <n v="4"/>
    <s v="TITO CHIRIVI CUBIDES"/>
    <s v="Cerrado"/>
    <s v="Agosto"/>
    <x v="0"/>
    <x v="0"/>
  </r>
  <r>
    <n v="3554"/>
    <n v="23664"/>
    <s v="Asignar Sugerencia"/>
    <x v="200"/>
    <x v="7"/>
    <d v="2020-08-31T00:00:00"/>
    <s v="Julio - Septiembre"/>
    <n v="30"/>
    <n v="21"/>
    <s v="OSCAR RODRIGUEZ RIOS"/>
    <s v="Cerrado"/>
    <s v="Agosto"/>
    <x v="0"/>
    <x v="0"/>
  </r>
  <r>
    <n v="3555"/>
    <n v="23665"/>
    <s v="Tramitar Queja"/>
    <x v="200"/>
    <x v="7"/>
    <d v="2020-08-03T00:00:00"/>
    <s v="Julio - Septiembre"/>
    <n v="2"/>
    <n v="1"/>
    <s v="Maira Alejandra Cardenas Quiroz"/>
    <s v="Cerrado"/>
    <s v="Agosto"/>
    <x v="0"/>
    <x v="0"/>
  </r>
  <r>
    <n v="3556"/>
    <n v="23666"/>
    <s v="Tramitar Queja"/>
    <x v="200"/>
    <x v="7"/>
    <s v="Pendiente"/>
    <s v="Pendiente"/>
    <s v="No aplica"/>
    <s v="No aplica"/>
    <s v="Maria Consuelo Patiño Lopez"/>
    <s v="Abierto"/>
    <s v="Pendiente"/>
    <x v="1"/>
    <x v="1"/>
  </r>
  <r>
    <n v="3557"/>
    <n v="23667"/>
    <s v="Tramitar Queja"/>
    <x v="200"/>
    <x v="7"/>
    <s v="Pendiente"/>
    <s v="Pendiente"/>
    <s v="No aplica"/>
    <s v="No aplica"/>
    <s v="solanyi viviana fernadez"/>
    <s v="Abierto"/>
    <s v="Pendiente"/>
    <x v="1"/>
    <x v="1"/>
  </r>
  <r>
    <n v="3558"/>
    <n v="23668"/>
    <s v="Tramitar Peticiones"/>
    <x v="200"/>
    <x v="7"/>
    <d v="2020-08-06T00:00:00"/>
    <s v="Julio - Septiembre"/>
    <n v="5"/>
    <n v="4"/>
    <s v="VÍCTOR MAURICIO CAVIEDES CORTÉS"/>
    <s v="Cerrado"/>
    <s v="Agosto"/>
    <x v="0"/>
    <x v="0"/>
  </r>
  <r>
    <n v="3559"/>
    <n v="23669"/>
    <s v="Tramitar Peticiones"/>
    <x v="201"/>
    <x v="7"/>
    <d v="2020-08-06T00:00:00"/>
    <s v="Julio - Septiembre"/>
    <n v="4"/>
    <n v="4"/>
    <s v="ALVARO QUINTERO SEPULVEDA"/>
    <s v="Cerrado"/>
    <s v="Agosto"/>
    <x v="0"/>
    <x v="0"/>
  </r>
  <r>
    <n v="3560"/>
    <n v="23670"/>
    <s v="Tramitar Reclamo"/>
    <x v="201"/>
    <x v="7"/>
    <d v="2020-08-03T00:00:00"/>
    <s v="Julio - Septiembre"/>
    <n v="1"/>
    <n v="1"/>
    <s v="Luis Alfredo Aguilar Monsalve (privado de la libertad)"/>
    <s v="Cerrado"/>
    <s v="Agosto"/>
    <x v="0"/>
    <x v="0"/>
  </r>
  <r>
    <n v="3561"/>
    <n v="23671"/>
    <s v="Tramitar Peticiones"/>
    <x v="201"/>
    <x v="7"/>
    <d v="2020-08-06T00:00:00"/>
    <s v="Julio - Septiembre"/>
    <n v="4"/>
    <n v="4"/>
    <s v="Johana Cirley Tacha Rojas"/>
    <s v="Cerrado"/>
    <s v="Agosto"/>
    <x v="0"/>
    <x v="0"/>
  </r>
  <r>
    <n v="3562"/>
    <n v="23672"/>
    <s v="Tramitar Reclamo"/>
    <x v="201"/>
    <x v="7"/>
    <d v="2020-08-03T00:00:00"/>
    <s v="Julio - Septiembre"/>
    <n v="1"/>
    <n v="1"/>
    <s v="NESTOR JAVIER LOPEZ SOLARTE"/>
    <s v="Cerrado"/>
    <s v="Agosto"/>
    <x v="0"/>
    <x v="0"/>
  </r>
  <r>
    <n v="3563"/>
    <n v="23673"/>
    <s v="Tramitar Queja"/>
    <x v="201"/>
    <x v="7"/>
    <d v="2020-08-05T00:00:00"/>
    <s v="Julio - Septiembre"/>
    <n v="3"/>
    <n v="3"/>
    <s v="BISMARCK COVILLA CAÑA"/>
    <s v="Cerrado"/>
    <s v="Agosto"/>
    <x v="0"/>
    <x v="0"/>
  </r>
  <r>
    <n v="3564"/>
    <n v="23674"/>
    <s v="Tramitar Peticiones"/>
    <x v="202"/>
    <x v="7"/>
    <d v="2020-08-06T00:00:00"/>
    <s v="Julio - Septiembre"/>
    <n v="3"/>
    <n v="4"/>
    <s v="Wilson Hernandez Ovalle"/>
    <s v="Cerrado"/>
    <s v="Agosto"/>
    <x v="0"/>
    <x v="0"/>
  </r>
  <r>
    <n v="3565"/>
    <n v="23675"/>
    <s v="Tramitar Queja"/>
    <x v="202"/>
    <x v="7"/>
    <s v="Pendiente"/>
    <s v="Pendiente"/>
    <s v="No aplica"/>
    <s v="No aplica"/>
    <s v="Marya Julieth Galeano Rave"/>
    <s v="Abierto"/>
    <s v="Pendiente"/>
    <x v="1"/>
    <x v="1"/>
  </r>
  <r>
    <n v="3566"/>
    <n v="23676"/>
    <s v="Tramitar Queja"/>
    <x v="202"/>
    <x v="7"/>
    <d v="2020-08-06T00:00:00"/>
    <s v="Julio - Septiembre"/>
    <n v="3"/>
    <n v="4"/>
    <s v="Luis carlos Rubio"/>
    <s v="Cerrado"/>
    <s v="Agosto"/>
    <x v="0"/>
    <x v="0"/>
  </r>
  <r>
    <n v="3567"/>
    <n v="23677"/>
    <s v="Tramitar Queja"/>
    <x v="202"/>
    <x v="7"/>
    <d v="2020-08-03T00:00:00"/>
    <s v="Julio - Septiembre"/>
    <n v="0"/>
    <n v="1"/>
    <s v="Jose Francisco Montufar Rodriguez."/>
    <s v="Cerrado"/>
    <s v="Agosto"/>
    <x v="0"/>
    <x v="0"/>
  </r>
  <r>
    <n v="3568"/>
    <n v="23678"/>
    <s v="Tramitar Peticiones"/>
    <x v="202"/>
    <x v="7"/>
    <d v="2020-08-06T00:00:00"/>
    <s v="Julio - Septiembre"/>
    <n v="3"/>
    <n v="4"/>
    <s v="Alvaro Ossa Lenis"/>
    <s v="Cerrado"/>
    <s v="Agosto"/>
    <x v="0"/>
    <x v="0"/>
  </r>
  <r>
    <n v="3569"/>
    <n v="23679"/>
    <s v="Tramitar Reclamo"/>
    <x v="202"/>
    <x v="7"/>
    <d v="2020-08-03T00:00:00"/>
    <s v="Julio - Septiembre"/>
    <n v="0"/>
    <n v="1"/>
    <s v="Liz Dayanna Walteros Salazar"/>
    <s v="Cerrado"/>
    <s v="Agosto"/>
    <x v="0"/>
    <x v="0"/>
  </r>
  <r>
    <n v="3570"/>
    <n v="23680"/>
    <s v="Tramitar Peticiones"/>
    <x v="202"/>
    <x v="7"/>
    <d v="2020-08-06T00:00:00"/>
    <s v="Julio - Septiembre"/>
    <n v="3"/>
    <n v="4"/>
    <s v="Juliana Gafaro"/>
    <s v="Cerrado"/>
    <s v="Agosto"/>
    <x v="0"/>
    <x v="0"/>
  </r>
  <r>
    <n v="3571"/>
    <n v="23681"/>
    <s v="Tramitar Queja"/>
    <x v="202"/>
    <x v="7"/>
    <d v="2020-08-06T00:00:00"/>
    <s v="Julio - Septiembre"/>
    <n v="3"/>
    <n v="4"/>
    <s v="Juliana Gafaro"/>
    <s v="Cerrado"/>
    <s v="Agosto"/>
    <x v="0"/>
    <x v="0"/>
  </r>
  <r>
    <n v="3572"/>
    <n v="23682"/>
    <s v="Tramitar Queja"/>
    <x v="202"/>
    <x v="7"/>
    <d v="2020-08-06T00:00:00"/>
    <s v="Julio - Septiembre"/>
    <n v="3"/>
    <n v="4"/>
    <s v="Jesica Bernal"/>
    <s v="Cerrado"/>
    <s v="Agosto"/>
    <x v="0"/>
    <x v="0"/>
  </r>
  <r>
    <n v="3573"/>
    <n v="23683"/>
    <s v="Tramitar Peticiones"/>
    <x v="202"/>
    <x v="7"/>
    <d v="2020-08-06T00:00:00"/>
    <s v="Julio - Septiembre"/>
    <n v="3"/>
    <n v="4"/>
    <s v="Cielo Baldovino Ortega"/>
    <s v="Cerrado"/>
    <s v="Agosto"/>
    <x v="0"/>
    <x v="0"/>
  </r>
  <r>
    <n v="3574"/>
    <n v="23684"/>
    <s v="Tramitar Reclamo"/>
    <x v="202"/>
    <x v="7"/>
    <d v="2020-08-03T00:00:00"/>
    <s v="Julio - Septiembre"/>
    <n v="0"/>
    <n v="1"/>
    <s v="EDNA ROCÍO HERNÁNDEZ ANZOLA"/>
    <s v="Cerrado"/>
    <s v="Agosto"/>
    <x v="0"/>
    <x v="0"/>
  </r>
  <r>
    <n v="3575"/>
    <n v="23685"/>
    <s v="Tramitar Reclamo"/>
    <x v="202"/>
    <x v="7"/>
    <d v="2020-08-03T00:00:00"/>
    <s v="Julio - Septiembre"/>
    <n v="0"/>
    <n v="1"/>
    <s v="CONSUELO DUQUE PEREZ"/>
    <s v="Cerrado"/>
    <s v="Agosto"/>
    <x v="0"/>
    <x v="0"/>
  </r>
  <r>
    <n v="3576"/>
    <n v="23686"/>
    <s v="Tramitar Peticiones"/>
    <x v="202"/>
    <x v="7"/>
    <d v="2020-08-06T00:00:00"/>
    <s v="Julio - Septiembre"/>
    <n v="3"/>
    <n v="4"/>
    <s v="Juan Pablo Nuñez"/>
    <s v="Cerrado"/>
    <s v="Agosto"/>
    <x v="0"/>
    <x v="0"/>
  </r>
  <r>
    <n v="3577"/>
    <n v="23687"/>
    <s v="Tramitar Queja"/>
    <x v="202"/>
    <x v="7"/>
    <d v="2020-08-03T00:00:00"/>
    <s v="Julio - Septiembre"/>
    <n v="0"/>
    <n v="1"/>
    <s v="Capitan LUIS CARLOS DE AVILA TURIZO"/>
    <s v="Cerrado"/>
    <s v="Agosto"/>
    <x v="0"/>
    <x v="0"/>
  </r>
  <r>
    <n v="3578"/>
    <n v="23688"/>
    <s v="Tramitar Queja"/>
    <x v="202"/>
    <x v="7"/>
    <d v="2020-08-06T00:00:00"/>
    <s v="Julio - Septiembre"/>
    <n v="3"/>
    <n v="4"/>
    <s v="JOSE ANTONIO VEGA CRUZ"/>
    <s v="Cerrado"/>
    <s v="Agosto"/>
    <x v="0"/>
    <x v="0"/>
  </r>
  <r>
    <n v="3579"/>
    <n v="23689"/>
    <s v="Tramitar Queja"/>
    <x v="202"/>
    <x v="7"/>
    <d v="2020-08-06T00:00:00"/>
    <s v="Julio - Septiembre"/>
    <n v="3"/>
    <n v="4"/>
    <s v="luis eduardo coy"/>
    <s v="Cerrado"/>
    <s v="Agosto"/>
    <x v="0"/>
    <x v="0"/>
  </r>
  <r>
    <n v="3580"/>
    <n v="23690"/>
    <s v="Tramitar Peticiones"/>
    <x v="202"/>
    <x v="7"/>
    <d v="2020-08-06T00:00:00"/>
    <s v="Julio - Septiembre"/>
    <n v="3"/>
    <n v="4"/>
    <s v="JAIRO HELY AVILA SUAREZ"/>
    <s v="Cerrado"/>
    <s v="Agosto"/>
    <x v="0"/>
    <x v="0"/>
  </r>
  <r>
    <n v="3581"/>
    <n v="23691"/>
    <s v="Tramitar Peticiones"/>
    <x v="202"/>
    <x v="7"/>
    <d v="2020-08-06T00:00:00"/>
    <s v="Julio - Septiembre"/>
    <n v="3"/>
    <n v="4"/>
    <s v="Jhosman Stiwar Mantilla Gamboa"/>
    <s v="Cerrado"/>
    <s v="Agosto"/>
    <x v="0"/>
    <x v="0"/>
  </r>
  <r>
    <n v="3582"/>
    <n v="23692"/>
    <s v="Tramitar Queja"/>
    <x v="202"/>
    <x v="7"/>
    <s v="Pendiente"/>
    <s v="Pendiente"/>
    <s v="No aplica"/>
    <s v="No aplica"/>
    <s v="ANDREA PAOLA GARCIA CUADROS"/>
    <s v="Abierto"/>
    <s v="Pendiente"/>
    <x v="1"/>
    <x v="1"/>
  </r>
  <r>
    <n v="3583"/>
    <n v="23693"/>
    <s v="Tramitar Peticiones"/>
    <x v="202"/>
    <x v="7"/>
    <d v="2020-08-06T00:00:00"/>
    <s v="Julio - Septiembre"/>
    <n v="3"/>
    <n v="4"/>
    <s v="gina malibet pinzon riveros"/>
    <s v="Cerrado"/>
    <s v="Agosto"/>
    <x v="0"/>
    <x v="0"/>
  </r>
  <r>
    <n v="3584"/>
    <n v="23694"/>
    <s v="Tramitar Queja"/>
    <x v="202"/>
    <x v="7"/>
    <s v="Pendiente"/>
    <s v="Pendiente"/>
    <s v="No aplica"/>
    <s v="No aplica"/>
    <s v="ELIECER DE JESUS SIERRA TORRES"/>
    <s v="Abierto"/>
    <s v="Pendiente"/>
    <x v="1"/>
    <x v="1"/>
  </r>
  <r>
    <n v="3585"/>
    <n v="23695"/>
    <s v="Tramitar Queja"/>
    <x v="202"/>
    <x v="7"/>
    <d v="2020-08-04T00:00:00"/>
    <s v="Julio - Septiembre"/>
    <n v="1"/>
    <n v="2"/>
    <s v="YURI CAROLINA"/>
    <s v="Cerrado"/>
    <s v="Agosto"/>
    <x v="0"/>
    <x v="0"/>
  </r>
  <r>
    <n v="3586"/>
    <n v="23696"/>
    <s v="Tramitar Peticiones"/>
    <x v="202"/>
    <x v="7"/>
    <d v="2020-08-06T00:00:00"/>
    <s v="Julio - Septiembre"/>
    <n v="3"/>
    <n v="4"/>
    <s v="Diego Andrés Cardona Campuzano"/>
    <s v="Cerrado"/>
    <s v="Agosto"/>
    <x v="0"/>
    <x v="0"/>
  </r>
  <r>
    <n v="3587"/>
    <n v="23697"/>
    <s v="Tramitar Peticiones"/>
    <x v="202"/>
    <x v="7"/>
    <d v="2020-08-06T00:00:00"/>
    <s v="Julio - Septiembre"/>
    <n v="3"/>
    <n v="4"/>
    <s v="monica juliana mancilla grass"/>
    <s v="Cerrado"/>
    <s v="Agosto"/>
    <x v="0"/>
    <x v="0"/>
  </r>
  <r>
    <n v="3588"/>
    <n v="23698"/>
    <s v="Tramitar Peticiones"/>
    <x v="202"/>
    <x v="7"/>
    <d v="2020-08-06T00:00:00"/>
    <s v="Julio - Septiembre"/>
    <n v="3"/>
    <n v="4"/>
    <s v="Iván Darío Barrios Montero"/>
    <s v="Cerrado"/>
    <s v="Agosto"/>
    <x v="0"/>
    <x v="0"/>
  </r>
  <r>
    <n v="3589"/>
    <n v="23699"/>
    <s v="Tramitar Peticiones"/>
    <x v="202"/>
    <x v="7"/>
    <d v="2020-08-06T00:00:00"/>
    <s v="Julio - Septiembre"/>
    <n v="3"/>
    <n v="4"/>
    <s v="Juan Sebastian Ballen Riveros"/>
    <s v="Cerrado"/>
    <s v="Agosto"/>
    <x v="0"/>
    <x v="0"/>
  </r>
  <r>
    <n v="3590"/>
    <n v="23700"/>
    <s v="Tramitar Reclamo"/>
    <x v="202"/>
    <x v="7"/>
    <d v="2020-08-04T00:00:00"/>
    <s v="Julio - Septiembre"/>
    <n v="1"/>
    <n v="2"/>
    <s v="Claudia Patricia Parra Gra"/>
    <s v="Cerrado"/>
    <s v="Agosto"/>
    <x v="0"/>
    <x v="0"/>
  </r>
  <r>
    <n v="3591"/>
    <n v="23701"/>
    <s v="Tramitar Peticiones"/>
    <x v="202"/>
    <x v="7"/>
    <d v="2020-08-06T00:00:00"/>
    <s v="Julio - Septiembre"/>
    <n v="3"/>
    <n v="4"/>
    <s v="JUAN FERLEY BARRERA SANCHEZ"/>
    <s v="Cerrado"/>
    <s v="Agosto"/>
    <x v="0"/>
    <x v="0"/>
  </r>
  <r>
    <n v="3592"/>
    <n v="23702"/>
    <s v="Tramitar Queja"/>
    <x v="202"/>
    <x v="7"/>
    <d v="2020-08-04T00:00:00"/>
    <s v="Julio - Septiembre"/>
    <n v="1"/>
    <n v="2"/>
    <s v="ELSY ZAMBRANO BOLAÑOS"/>
    <s v="Cerrado"/>
    <s v="Agosto"/>
    <x v="0"/>
    <x v="0"/>
  </r>
  <r>
    <n v="3593"/>
    <n v="23703"/>
    <s v="Asignar Sugerencia"/>
    <x v="202"/>
    <x v="7"/>
    <d v="2020-08-03T00:00:00"/>
    <s v="Julio - Septiembre"/>
    <n v="0"/>
    <n v="1"/>
    <s v="Pedro Carrascal Tafur"/>
    <s v="Cerrado"/>
    <s v="Agosto"/>
    <x v="0"/>
    <x v="0"/>
  </r>
  <r>
    <n v="3594"/>
    <n v="23704"/>
    <s v="Tramitar Peticiones"/>
    <x v="202"/>
    <x v="7"/>
    <d v="2020-08-06T00:00:00"/>
    <s v="Julio - Septiembre"/>
    <n v="3"/>
    <n v="4"/>
    <s v="Leidy Johanna CastroCetina"/>
    <s v="Cerrado"/>
    <s v="Agosto"/>
    <x v="0"/>
    <x v="0"/>
  </r>
  <r>
    <n v="3595"/>
    <n v="23705"/>
    <s v="Tramitar Reclamo"/>
    <x v="202"/>
    <x v="7"/>
    <d v="2020-08-04T00:00:00"/>
    <s v="Julio - Septiembre"/>
    <n v="1"/>
    <n v="2"/>
    <s v="Aurora Moreno"/>
    <s v="Cerrado"/>
    <s v="Agosto"/>
    <x v="0"/>
    <x v="0"/>
  </r>
  <r>
    <n v="3596"/>
    <n v="23706"/>
    <s v="Tramitar Queja"/>
    <x v="202"/>
    <x v="7"/>
    <d v="2020-08-04T00:00:00"/>
    <s v="Julio - Septiembre"/>
    <n v="1"/>
    <n v="2"/>
    <s v="MABEL CRISTINA RUIZ SALAMANCA"/>
    <s v="Cerrado"/>
    <s v="Agosto"/>
    <x v="0"/>
    <x v="0"/>
  </r>
  <r>
    <n v="3597"/>
    <n v="23707"/>
    <s v="Tramitar Peticiones"/>
    <x v="203"/>
    <x v="7"/>
    <d v="2020-08-06T00:00:00"/>
    <s v="Julio - Septiembre"/>
    <n v="2"/>
    <n v="3"/>
    <s v="JHON ALEJANDRO ROBELTO"/>
    <s v="Cerrado"/>
    <s v="Agosto"/>
    <x v="0"/>
    <x v="0"/>
  </r>
  <r>
    <n v="3598"/>
    <n v="23708"/>
    <s v="Tramitar Peticiones"/>
    <x v="203"/>
    <x v="7"/>
    <d v="2020-08-06T00:00:00"/>
    <s v="Julio - Septiembre"/>
    <n v="2"/>
    <n v="3"/>
    <s v="SANDRA MARCELA PÉREZ CIFUENTES"/>
    <s v="Cerrado"/>
    <s v="Agosto"/>
    <x v="0"/>
    <x v="0"/>
  </r>
  <r>
    <n v="3599"/>
    <n v="23709"/>
    <s v="Tramitar Reclamo"/>
    <x v="203"/>
    <x v="7"/>
    <d v="2020-08-04T00:00:00"/>
    <s v="Julio - Septiembre"/>
    <n v="0"/>
    <n v="1"/>
    <s v="Orlando Alfonso peña contreras"/>
    <s v="Cerrado"/>
    <s v="Agosto"/>
    <x v="0"/>
    <x v="0"/>
  </r>
  <r>
    <n v="3600"/>
    <n v="23710"/>
    <s v="Tramitar Peticiones"/>
    <x v="203"/>
    <x v="7"/>
    <d v="2020-08-06T00:00:00"/>
    <s v="Julio - Septiembre"/>
    <n v="2"/>
    <n v="3"/>
    <s v="Orlando Alfonso peña contreras"/>
    <s v="Cerrado"/>
    <s v="Agosto"/>
    <x v="0"/>
    <x v="0"/>
  </r>
  <r>
    <n v="3601"/>
    <n v="23711"/>
    <s v="Tramitar Peticiones"/>
    <x v="203"/>
    <x v="7"/>
    <d v="2020-08-06T00:00:00"/>
    <s v="Julio - Septiembre"/>
    <n v="2"/>
    <n v="3"/>
    <s v="jhon nieves ramos"/>
    <s v="Cerrado"/>
    <s v="Agosto"/>
    <x v="0"/>
    <x v="0"/>
  </r>
  <r>
    <n v="3602"/>
    <n v="23712"/>
    <s v="Tramitar Queja"/>
    <x v="203"/>
    <x v="7"/>
    <d v="2020-08-04T00:00:00"/>
    <s v="Julio - Septiembre"/>
    <n v="0"/>
    <n v="1"/>
    <s v="Orlando Alfonso peña contreras"/>
    <s v="Cerrado"/>
    <s v="Agosto"/>
    <x v="0"/>
    <x v="0"/>
  </r>
  <r>
    <n v="3603"/>
    <n v="23713"/>
    <s v="Tramitar Reclamo"/>
    <x v="203"/>
    <x v="7"/>
    <d v="2020-08-04T00:00:00"/>
    <s v="Julio - Septiembre"/>
    <n v="0"/>
    <n v="1"/>
    <s v="Orlando Alfonso peña contreras"/>
    <s v="Cerrado"/>
    <s v="Agosto"/>
    <x v="0"/>
    <x v="0"/>
  </r>
  <r>
    <n v="3604"/>
    <n v="23714"/>
    <s v="Tramitar Peticiones"/>
    <x v="203"/>
    <x v="7"/>
    <d v="2020-08-06T00:00:00"/>
    <s v="Julio - Septiembre"/>
    <n v="2"/>
    <n v="3"/>
    <s v="Orlando Alfonso peña contreras"/>
    <s v="Cerrado"/>
    <s v="Agosto"/>
    <x v="0"/>
    <x v="0"/>
  </r>
  <r>
    <n v="3605"/>
    <n v="23715"/>
    <s v="Tramitar Queja"/>
    <x v="203"/>
    <x v="7"/>
    <d v="2020-08-04T00:00:00"/>
    <s v="Julio - Septiembre"/>
    <n v="0"/>
    <n v="1"/>
    <s v="Jose Francisco Montufar Rodriguez."/>
    <s v="Cerrado"/>
    <s v="Agosto"/>
    <x v="0"/>
    <x v="0"/>
  </r>
  <r>
    <n v="3606"/>
    <n v="23716"/>
    <s v="Tramitar Peticiones"/>
    <x v="203"/>
    <x v="7"/>
    <d v="2020-08-06T00:00:00"/>
    <s v="Julio - Septiembre"/>
    <n v="2"/>
    <n v="3"/>
    <s v="robinson arley parra"/>
    <s v="Cerrado"/>
    <s v="Agosto"/>
    <x v="0"/>
    <x v="0"/>
  </r>
  <r>
    <n v="3607"/>
    <n v="23717"/>
    <s v="Tramitar Peticiones"/>
    <x v="203"/>
    <x v="7"/>
    <d v="2020-08-06T00:00:00"/>
    <s v="Julio - Septiembre"/>
    <n v="2"/>
    <n v="3"/>
    <s v="maria cristina galindo"/>
    <s v="Cerrado"/>
    <s v="Agosto"/>
    <x v="0"/>
    <x v="0"/>
  </r>
  <r>
    <n v="3608"/>
    <n v="23718"/>
    <s v="Tramitar Queja"/>
    <x v="203"/>
    <x v="7"/>
    <d v="2020-08-04T00:00:00"/>
    <s v="Julio - Septiembre"/>
    <n v="0"/>
    <n v="1"/>
    <s v="Abogada Melba PArra"/>
    <s v="Cerrado"/>
    <s v="Agosto"/>
    <x v="0"/>
    <x v="0"/>
  </r>
  <r>
    <n v="3609"/>
    <n v="23719"/>
    <s v="Tramitar Queja"/>
    <x v="203"/>
    <x v="7"/>
    <d v="2020-08-06T00:00:00"/>
    <s v="Julio - Septiembre"/>
    <n v="2"/>
    <n v="3"/>
    <s v="maria cristina galindo"/>
    <s v="Cerrado"/>
    <s v="Agosto"/>
    <x v="0"/>
    <x v="0"/>
  </r>
  <r>
    <n v="3610"/>
    <n v="23720"/>
    <s v="Tramitar Peticiones"/>
    <x v="203"/>
    <x v="7"/>
    <d v="2020-08-06T00:00:00"/>
    <s v="Julio - Septiembre"/>
    <n v="2"/>
    <n v="3"/>
    <s v="Carolina Castillo"/>
    <s v="Cerrado"/>
    <s v="Agosto"/>
    <x v="0"/>
    <x v="0"/>
  </r>
  <r>
    <n v="3611"/>
    <n v="23721"/>
    <s v="Tramitar Queja"/>
    <x v="203"/>
    <x v="7"/>
    <d v="2020-08-05T00:00:00"/>
    <s v="Julio - Septiembre"/>
    <n v="1"/>
    <n v="2"/>
    <s v="ANA CECILIA CUBILLOS ROMERO"/>
    <s v="Cerrado"/>
    <s v="Agosto"/>
    <x v="0"/>
    <x v="0"/>
  </r>
  <r>
    <n v="3612"/>
    <n v="23722"/>
    <s v="Tramitar Peticiones"/>
    <x v="203"/>
    <x v="7"/>
    <d v="2020-08-06T00:00:00"/>
    <s v="Julio - Septiembre"/>
    <n v="2"/>
    <n v="3"/>
    <s v="CLARA MARTINEZ"/>
    <s v="Cerrado"/>
    <s v="Agosto"/>
    <x v="0"/>
    <x v="0"/>
  </r>
  <r>
    <n v="3613"/>
    <n v="23723"/>
    <s v="Tramitar Queja"/>
    <x v="203"/>
    <x v="7"/>
    <d v="2020-08-04T00:00:00"/>
    <s v="Julio - Septiembre"/>
    <n v="0"/>
    <n v="1"/>
    <s v="MARIA MAGDALENA GONZALEZ VEGA"/>
    <s v="Cerrado"/>
    <s v="Agosto"/>
    <x v="0"/>
    <x v="0"/>
  </r>
  <r>
    <n v="3614"/>
    <n v="23724"/>
    <s v="Tramitar Peticiones"/>
    <x v="203"/>
    <x v="7"/>
    <d v="2020-08-06T00:00:00"/>
    <s v="Julio - Septiembre"/>
    <n v="2"/>
    <n v="3"/>
    <s v="Francisco Javier alzate herrera"/>
    <s v="Cerrado"/>
    <s v="Agosto"/>
    <x v="0"/>
    <x v="0"/>
  </r>
  <r>
    <n v="3615"/>
    <n v="23725"/>
    <s v="Tramitar Peticiones"/>
    <x v="203"/>
    <x v="7"/>
    <d v="2020-08-06T00:00:00"/>
    <s v="Julio - Septiembre"/>
    <n v="2"/>
    <n v="3"/>
    <s v="JESSICA CARVAJAL AGUIRRE"/>
    <s v="Cerrado"/>
    <s v="Agosto"/>
    <x v="0"/>
    <x v="0"/>
  </r>
  <r>
    <n v="3616"/>
    <n v="23726"/>
    <s v="Tramitar Reclamo"/>
    <x v="203"/>
    <x v="7"/>
    <d v="2020-08-04T00:00:00"/>
    <s v="Julio - Septiembre"/>
    <n v="0"/>
    <n v="1"/>
    <s v="Claudia Patricia Parra Gra"/>
    <s v="Cerrado"/>
    <s v="Agosto"/>
    <x v="0"/>
    <x v="0"/>
  </r>
  <r>
    <n v="3617"/>
    <n v="23727"/>
    <s v="Tramitar Peticiones"/>
    <x v="203"/>
    <x v="7"/>
    <d v="2020-08-06T00:00:00"/>
    <s v="Julio - Septiembre"/>
    <n v="2"/>
    <n v="3"/>
    <s v="EMIRIS NOVOA DITTA"/>
    <s v="Cerrado"/>
    <s v="Agosto"/>
    <x v="0"/>
    <x v="0"/>
  </r>
  <r>
    <n v="3618"/>
    <n v="23728"/>
    <s v="Tramitar Queja"/>
    <x v="203"/>
    <x v="7"/>
    <s v="Pendiente"/>
    <s v="Pendiente"/>
    <s v="No aplica"/>
    <s v="No aplica"/>
    <s v="CINDY QUIMBAYO"/>
    <s v="Abierto"/>
    <s v="Pendiente"/>
    <x v="1"/>
    <x v="1"/>
  </r>
  <r>
    <n v="3619"/>
    <n v="23729"/>
    <s v="Tramitar Reclamo"/>
    <x v="203"/>
    <x v="7"/>
    <d v="2020-08-05T00:00:00"/>
    <s v="Julio - Septiembre"/>
    <n v="1"/>
    <n v="2"/>
    <s v="JOSE EDUARDO MAYA AYUBI"/>
    <s v="Cerrado"/>
    <s v="Agosto"/>
    <x v="0"/>
    <x v="0"/>
  </r>
  <r>
    <n v="3620"/>
    <n v="23730"/>
    <s v="Tramitar Queja"/>
    <x v="203"/>
    <x v="7"/>
    <d v="2020-08-14T00:00:00"/>
    <s v="Julio - Septiembre"/>
    <n v="10"/>
    <n v="9"/>
    <s v="Jaime Galeano Camacho"/>
    <s v="Cerrado"/>
    <s v="Agosto"/>
    <x v="0"/>
    <x v="0"/>
  </r>
  <r>
    <n v="3621"/>
    <n v="23731"/>
    <s v="Tramitar Queja"/>
    <x v="203"/>
    <x v="7"/>
    <s v="Pendiente"/>
    <s v="Pendiente"/>
    <s v="No aplica"/>
    <s v="No aplica"/>
    <s v="LINA MARIA GARCIA OROZCO"/>
    <s v="Abierto"/>
    <s v="Pendiente"/>
    <x v="1"/>
    <x v="1"/>
  </r>
  <r>
    <n v="3622"/>
    <n v="23732"/>
    <s v="Tramitar Queja"/>
    <x v="203"/>
    <x v="7"/>
    <d v="2020-08-05T00:00:00"/>
    <s v="Julio - Septiembre"/>
    <n v="1"/>
    <n v="2"/>
    <s v="Sandra baquero"/>
    <s v="Cerrado"/>
    <s v="Agosto"/>
    <x v="0"/>
    <x v="0"/>
  </r>
  <r>
    <n v="3623"/>
    <n v="23733"/>
    <s v="Tramitar Peticiones"/>
    <x v="203"/>
    <x v="7"/>
    <d v="2020-08-06T00:00:00"/>
    <s v="Julio - Septiembre"/>
    <n v="2"/>
    <n v="3"/>
    <s v="ALONSO OSORIO PIEDRAHITA"/>
    <s v="Cerrado"/>
    <s v="Agosto"/>
    <x v="0"/>
    <x v="0"/>
  </r>
  <r>
    <n v="3624"/>
    <n v="23734"/>
    <s v="Tramitar Peticiones"/>
    <x v="203"/>
    <x v="7"/>
    <d v="2020-08-06T00:00:00"/>
    <s v="Julio - Septiembre"/>
    <n v="2"/>
    <n v="3"/>
    <s v="Sebastian David Martinez Vargas"/>
    <s v="Cerrado"/>
    <s v="Agosto"/>
    <x v="0"/>
    <x v="0"/>
  </r>
  <r>
    <n v="3625"/>
    <n v="23735"/>
    <s v="Tramitar Peticiones"/>
    <x v="203"/>
    <x v="7"/>
    <d v="2020-08-06T00:00:00"/>
    <s v="Julio - Septiembre"/>
    <n v="2"/>
    <n v="3"/>
    <s v="Jeannetth Maritza Corredor Duitama"/>
    <s v="Cerrado"/>
    <s v="Agosto"/>
    <x v="0"/>
    <x v="0"/>
  </r>
  <r>
    <n v="3626"/>
    <n v="23736"/>
    <s v="Tramitar Queja"/>
    <x v="203"/>
    <x v="7"/>
    <s v="Pendiente"/>
    <s v="Pendiente"/>
    <s v="No aplica"/>
    <s v="No aplica"/>
    <s v="ALEX ALBERTO RAMIREZ ARTUZ"/>
    <s v="Abierto"/>
    <s v="Pendiente"/>
    <x v="1"/>
    <x v="1"/>
  </r>
  <r>
    <n v="3627"/>
    <n v="23737"/>
    <s v="Tramitar Peticiones"/>
    <x v="203"/>
    <x v="7"/>
    <d v="2020-08-06T00:00:00"/>
    <s v="Julio - Septiembre"/>
    <n v="2"/>
    <n v="3"/>
    <s v="Yonnier Alexander clavijo"/>
    <s v="Cerrado"/>
    <s v="Agosto"/>
    <x v="0"/>
    <x v="0"/>
  </r>
  <r>
    <n v="3628"/>
    <n v="23738"/>
    <s v="Tramitar Peticiones"/>
    <x v="203"/>
    <x v="7"/>
    <d v="2020-08-06T00:00:00"/>
    <s v="Julio - Septiembre"/>
    <n v="2"/>
    <n v="3"/>
    <s v="LUIS ENRIQUE HERNANDEZ RINCON"/>
    <s v="Cerrado"/>
    <s v="Agosto"/>
    <x v="0"/>
    <x v="0"/>
  </r>
  <r>
    <n v="3629"/>
    <n v="23739"/>
    <s v="Tramitar Queja"/>
    <x v="203"/>
    <x v="7"/>
    <s v="Pendiente"/>
    <s v="Pendiente"/>
    <s v="No aplica"/>
    <s v="No aplica"/>
    <s v="Mauricio Enrique Castro Zuluaga"/>
    <s v="Abierto"/>
    <s v="Pendiente"/>
    <x v="1"/>
    <x v="1"/>
  </r>
  <r>
    <n v="3630"/>
    <n v="23740"/>
    <s v="Tramitar Queja"/>
    <x v="203"/>
    <x v="7"/>
    <d v="2020-08-05T00:00:00"/>
    <s v="Julio - Septiembre"/>
    <n v="1"/>
    <n v="2"/>
    <s v="Diego Torres Donhato"/>
    <s v="Cerrado"/>
    <s v="Agosto"/>
    <x v="0"/>
    <x v="0"/>
  </r>
  <r>
    <n v="3631"/>
    <n v="23741"/>
    <s v="Tramitar Peticiones"/>
    <x v="203"/>
    <x v="7"/>
    <d v="2020-08-06T00:00:00"/>
    <s v="Julio - Septiembre"/>
    <n v="2"/>
    <n v="3"/>
    <s v="comunidad Indígena Dujos tamaz del caguan paniquita"/>
    <s v="Cerrado"/>
    <s v="Agosto"/>
    <x v="0"/>
    <x v="0"/>
  </r>
  <r>
    <n v="3632"/>
    <n v="23742"/>
    <s v="Tramitar Queja"/>
    <x v="203"/>
    <x v="7"/>
    <d v="2020-08-05T00:00:00"/>
    <s v="Julio - Septiembre"/>
    <n v="1"/>
    <n v="2"/>
    <s v="yoana moncayo robayo"/>
    <s v="Cerrado"/>
    <s v="Agosto"/>
    <x v="0"/>
    <x v="0"/>
  </r>
  <r>
    <n v="3633"/>
    <n v="23743"/>
    <s v="Tramitar Peticiones"/>
    <x v="203"/>
    <x v="7"/>
    <d v="2020-08-10T00:00:00"/>
    <s v="Julio - Septiembre"/>
    <n v="6"/>
    <n v="5"/>
    <s v="José Antonio Chávez suarez"/>
    <s v="Cerrado"/>
    <s v="Agosto"/>
    <x v="0"/>
    <x v="0"/>
  </r>
  <r>
    <n v="3634"/>
    <n v="23744"/>
    <s v="Tramitar Peticiones"/>
    <x v="203"/>
    <x v="7"/>
    <d v="2020-08-10T00:00:00"/>
    <s v="Julio - Septiembre"/>
    <n v="6"/>
    <n v="5"/>
    <s v="Leidy Zamira Sierra Perez"/>
    <s v="Cerrado"/>
    <s v="Agosto"/>
    <x v="0"/>
    <x v="0"/>
  </r>
  <r>
    <n v="3635"/>
    <n v="23745"/>
    <s v="Tramitar Peticiones"/>
    <x v="203"/>
    <x v="7"/>
    <d v="2020-08-10T00:00:00"/>
    <s v="Julio - Septiembre"/>
    <n v="6"/>
    <n v="5"/>
    <s v="Wendy Gisell Martinez ramirez"/>
    <s v="Cerrado"/>
    <s v="Agosto"/>
    <x v="0"/>
    <x v="0"/>
  </r>
  <r>
    <n v="3636"/>
    <n v="23746"/>
    <s v="Tramitar Reclamo"/>
    <x v="203"/>
    <x v="7"/>
    <d v="2020-08-05T00:00:00"/>
    <s v="Julio - Septiembre"/>
    <n v="1"/>
    <n v="2"/>
    <s v="Rafael Alonso Moreno Cardona"/>
    <s v="Cerrado"/>
    <s v="Agosto"/>
    <x v="0"/>
    <x v="0"/>
  </r>
  <r>
    <n v="3637"/>
    <n v="23747"/>
    <s v="Tramitar Reclamo"/>
    <x v="203"/>
    <x v="7"/>
    <d v="2020-08-05T00:00:00"/>
    <s v="Julio - Septiembre"/>
    <n v="1"/>
    <n v="2"/>
    <s v="Rafael Alonso Moreno Cardona"/>
    <s v="Cerrado"/>
    <s v="Agosto"/>
    <x v="0"/>
    <x v="0"/>
  </r>
  <r>
    <n v="3638"/>
    <n v="23748"/>
    <s v="Tramitar Queja"/>
    <x v="204"/>
    <x v="7"/>
    <s v="Pendiente"/>
    <s v="Pendiente"/>
    <s v="No aplica"/>
    <s v="No aplica"/>
    <s v="DIEGO LEÓN TAMAYO CASTRO"/>
    <s v="Abierto"/>
    <s v="Pendiente"/>
    <x v="1"/>
    <x v="1"/>
  </r>
  <r>
    <n v="3639"/>
    <n v="23749"/>
    <s v="Tramitar Peticiones"/>
    <x v="204"/>
    <x v="7"/>
    <d v="2020-08-10T00:00:00"/>
    <s v="Julio - Septiembre"/>
    <n v="5"/>
    <n v="4"/>
    <s v="Jose Francisco Montufar Rodriguez."/>
    <s v="Cerrado"/>
    <s v="Agosto"/>
    <x v="0"/>
    <x v="0"/>
  </r>
  <r>
    <n v="3640"/>
    <n v="23750"/>
    <s v="Tramitar Queja"/>
    <x v="204"/>
    <x v="7"/>
    <d v="2020-08-05T00:00:00"/>
    <s v="Julio - Septiembre"/>
    <n v="0"/>
    <n v="1"/>
    <s v="Jose Francisco Montufar Rodriguez."/>
    <s v="Cerrado"/>
    <s v="Agosto"/>
    <x v="0"/>
    <x v="0"/>
  </r>
  <r>
    <n v="3641"/>
    <n v="23751"/>
    <s v="Tramitar Queja"/>
    <x v="204"/>
    <x v="7"/>
    <d v="2020-08-05T00:00:00"/>
    <s v="Julio - Septiembre"/>
    <n v="0"/>
    <n v="1"/>
    <s v="EDILBERTO LARA GONZALEZ"/>
    <s v="Cerrado"/>
    <s v="Agosto"/>
    <x v="0"/>
    <x v="0"/>
  </r>
  <r>
    <n v="3642"/>
    <n v="23752"/>
    <s v="Tramitar Queja"/>
    <x v="204"/>
    <x v="7"/>
    <d v="2020-08-05T00:00:00"/>
    <s v="Julio - Septiembre"/>
    <n v="0"/>
    <n v="1"/>
    <s v="Yerilyn Rocío Varela Olarte"/>
    <s v="Cerrado"/>
    <s v="Agosto"/>
    <x v="0"/>
    <x v="0"/>
  </r>
  <r>
    <n v="3643"/>
    <n v="23753"/>
    <s v="Tramitar Reclamo"/>
    <x v="204"/>
    <x v="7"/>
    <d v="2020-08-06T00:00:00"/>
    <s v="Julio - Septiembre"/>
    <n v="1"/>
    <n v="2"/>
    <s v="jhon nieves ramos"/>
    <s v="Cerrado"/>
    <s v="Agosto"/>
    <x v="0"/>
    <x v="0"/>
  </r>
  <r>
    <n v="3644"/>
    <n v="23754"/>
    <s v="Tramitar Peticiones"/>
    <x v="204"/>
    <x v="7"/>
    <d v="2020-08-10T00:00:00"/>
    <s v="Julio - Septiembre"/>
    <n v="5"/>
    <n v="4"/>
    <s v="Gloria Maria Camacho Gil"/>
    <s v="Cerrado"/>
    <s v="Agosto"/>
    <x v="0"/>
    <x v="0"/>
  </r>
  <r>
    <n v="3645"/>
    <n v="23755"/>
    <s v="Tramitar Peticiones"/>
    <x v="204"/>
    <x v="7"/>
    <d v="2020-08-11T00:00:00"/>
    <s v="Julio - Septiembre"/>
    <n v="6"/>
    <n v="5"/>
    <s v="PEDRO JOSE RUIZ"/>
    <s v="Cerrado"/>
    <s v="Agosto"/>
    <x v="0"/>
    <x v="0"/>
  </r>
  <r>
    <n v="3646"/>
    <n v="23756"/>
    <s v="Tramitar Peticiones"/>
    <x v="204"/>
    <x v="7"/>
    <d v="2020-08-11T00:00:00"/>
    <s v="Julio - Septiembre"/>
    <n v="6"/>
    <n v="5"/>
    <s v="VICTOR ANDRES BARON"/>
    <s v="Cerrado"/>
    <s v="Agosto"/>
    <x v="0"/>
    <x v="0"/>
  </r>
  <r>
    <n v="3647"/>
    <n v="23757"/>
    <s v="Tramitar Peticiones"/>
    <x v="204"/>
    <x v="7"/>
    <d v="2020-08-11T00:00:00"/>
    <s v="Julio - Septiembre"/>
    <n v="6"/>
    <n v="5"/>
    <s v="FERNANDO RODRIGUEZ OLMOS"/>
    <s v="Cerrado"/>
    <s v="Agosto"/>
    <x v="0"/>
    <x v="0"/>
  </r>
  <r>
    <n v="3648"/>
    <n v="23758"/>
    <s v="Tramitar Peticiones"/>
    <x v="204"/>
    <x v="7"/>
    <d v="2020-08-11T00:00:00"/>
    <s v="Julio - Septiembre"/>
    <n v="6"/>
    <n v="5"/>
    <s v="HENRY JESUS ARENAS VILLAREAL"/>
    <s v="Cerrado"/>
    <s v="Agosto"/>
    <x v="0"/>
    <x v="0"/>
  </r>
  <r>
    <n v="3649"/>
    <n v="23759"/>
    <s v="Tramitar Peticiones"/>
    <x v="204"/>
    <x v="7"/>
    <d v="2020-08-11T00:00:00"/>
    <s v="Julio - Septiembre"/>
    <n v="6"/>
    <n v="5"/>
    <s v="Fredy Alexander Aristizabal Gutierrez"/>
    <s v="Cerrado"/>
    <s v="Agosto"/>
    <x v="0"/>
    <x v="0"/>
  </r>
  <r>
    <n v="3650"/>
    <n v="23760"/>
    <s v="Tramitar Peticiones"/>
    <x v="204"/>
    <x v="7"/>
    <d v="2020-08-11T00:00:00"/>
    <s v="Julio - Septiembre"/>
    <n v="6"/>
    <n v="5"/>
    <s v="Juan Carlos Palacio"/>
    <s v="Cerrado"/>
    <s v="Agosto"/>
    <x v="0"/>
    <x v="0"/>
  </r>
  <r>
    <n v="3651"/>
    <n v="23761"/>
    <s v="Tramitar Peticiones"/>
    <x v="204"/>
    <x v="7"/>
    <d v="2020-08-11T00:00:00"/>
    <s v="Julio - Septiembre"/>
    <n v="6"/>
    <n v="5"/>
    <s v="MARCO ANTONIO TORRES BONILLA"/>
    <s v="Cerrado"/>
    <s v="Agosto"/>
    <x v="0"/>
    <x v="0"/>
  </r>
  <r>
    <n v="3652"/>
    <n v="23762"/>
    <s v="Tramitar Peticiones"/>
    <x v="204"/>
    <x v="7"/>
    <d v="2020-08-11T00:00:00"/>
    <s v="Julio - Septiembre"/>
    <n v="6"/>
    <n v="5"/>
    <s v="MUNICIPIO DE JAMUNDÍ"/>
    <s v="Cerrado"/>
    <s v="Agosto"/>
    <x v="0"/>
    <x v="0"/>
  </r>
  <r>
    <n v="3653"/>
    <n v="23763"/>
    <s v="Tramitar Queja"/>
    <x v="204"/>
    <x v="7"/>
    <s v="Pendiente"/>
    <s v="Pendiente"/>
    <s v="No aplica"/>
    <s v="No aplica"/>
    <s v="Carlos Alfredo Plata Serrano"/>
    <s v="Abierto"/>
    <s v="Pendiente"/>
    <x v="1"/>
    <x v="1"/>
  </r>
  <r>
    <n v="3654"/>
    <n v="23764"/>
    <s v="Tramitar Peticiones"/>
    <x v="204"/>
    <x v="7"/>
    <d v="2020-08-11T00:00:00"/>
    <s v="Julio - Septiembre"/>
    <n v="6"/>
    <n v="5"/>
    <s v="CARLOS CHAVARRO"/>
    <s v="Cerrado"/>
    <s v="Agosto"/>
    <x v="0"/>
    <x v="0"/>
  </r>
  <r>
    <n v="3655"/>
    <n v="23765"/>
    <s v="Tramitar Reclamo"/>
    <x v="204"/>
    <x v="7"/>
    <d v="2020-08-06T00:00:00"/>
    <s v="Julio - Septiembre"/>
    <n v="1"/>
    <n v="2"/>
    <s v="ERNESTO ARIZA GOMEZ"/>
    <s v="Cerrado"/>
    <s v="Agosto"/>
    <x v="0"/>
    <x v="0"/>
  </r>
  <r>
    <n v="3656"/>
    <n v="23766"/>
    <s v="Tramitar Queja"/>
    <x v="204"/>
    <x v="7"/>
    <d v="2020-08-06T00:00:00"/>
    <s v="Julio - Septiembre"/>
    <n v="1"/>
    <n v="2"/>
    <s v="Mónica Patricia Medina Gutiérrez"/>
    <s v="Cerrado"/>
    <s v="Agosto"/>
    <x v="0"/>
    <x v="0"/>
  </r>
  <r>
    <n v="3657"/>
    <n v="23767"/>
    <s v="Tramitar Reclamo"/>
    <x v="204"/>
    <x v="7"/>
    <d v="2020-08-06T00:00:00"/>
    <s v="Julio - Septiembre"/>
    <n v="1"/>
    <n v="2"/>
    <s v="Beatriz Estela Roa de Rodriguez"/>
    <s v="Cerrado"/>
    <s v="Agosto"/>
    <x v="0"/>
    <x v="0"/>
  </r>
  <r>
    <n v="3658"/>
    <n v="23768"/>
    <s v="Tramitar Peticiones"/>
    <x v="204"/>
    <x v="7"/>
    <d v="2020-08-11T00:00:00"/>
    <s v="Julio - Septiembre"/>
    <n v="6"/>
    <n v="5"/>
    <s v="Ana Maria Ordoñez Arzuza"/>
    <s v="Cerrado"/>
    <s v="Agosto"/>
    <x v="0"/>
    <x v="0"/>
  </r>
  <r>
    <n v="3659"/>
    <n v="23769"/>
    <s v="Tramitar Peticiones"/>
    <x v="204"/>
    <x v="7"/>
    <d v="2020-08-11T00:00:00"/>
    <s v="Julio - Septiembre"/>
    <n v="6"/>
    <n v="5"/>
    <s v="Maria Fernanda"/>
    <s v="Cerrado"/>
    <s v="Agosto"/>
    <x v="0"/>
    <x v="0"/>
  </r>
  <r>
    <n v="3660"/>
    <n v="23770"/>
    <s v="Tramitar Reclamo"/>
    <x v="204"/>
    <x v="7"/>
    <d v="2020-08-06T00:00:00"/>
    <s v="Julio - Septiembre"/>
    <n v="1"/>
    <n v="2"/>
    <s v="Ana Maria Barrios Villamil"/>
    <s v="Cerrado"/>
    <s v="Agosto"/>
    <x v="0"/>
    <x v="0"/>
  </r>
  <r>
    <n v="3661"/>
    <n v="23771"/>
    <s v="Tramitar Queja"/>
    <x v="204"/>
    <x v="7"/>
    <d v="2020-08-05T00:00:00"/>
    <s v="Julio - Septiembre"/>
    <n v="0"/>
    <n v="1"/>
    <s v="Mauricio Fernando Rey Hoyos"/>
    <s v="Cerrado"/>
    <s v="Agosto"/>
    <x v="0"/>
    <x v="0"/>
  </r>
  <r>
    <n v="3662"/>
    <n v="23772"/>
    <s v="Tramitar Peticiones"/>
    <x v="204"/>
    <x v="7"/>
    <d v="2020-08-11T00:00:00"/>
    <s v="Julio - Septiembre"/>
    <n v="6"/>
    <n v="5"/>
    <s v="YEIMI LILIANA GARZON UBAQUE"/>
    <s v="Cerrado"/>
    <s v="Agosto"/>
    <x v="0"/>
    <x v="0"/>
  </r>
  <r>
    <n v="3663"/>
    <n v="23773"/>
    <s v="Tramitar Queja"/>
    <x v="204"/>
    <x v="7"/>
    <d v="2020-08-06T00:00:00"/>
    <s v="Julio - Septiembre"/>
    <n v="1"/>
    <n v="2"/>
    <s v="ANDRES GUERRERO MATIZ"/>
    <s v="Cerrado"/>
    <s v="Agosto"/>
    <x v="0"/>
    <x v="0"/>
  </r>
  <r>
    <n v="3664"/>
    <n v="23774"/>
    <s v="Tramitar Peticiones"/>
    <x v="204"/>
    <x v="7"/>
    <d v="2020-08-11T00:00:00"/>
    <s v="Julio - Septiembre"/>
    <n v="6"/>
    <n v="5"/>
    <s v="Diego Galvis Castaño"/>
    <s v="Cerrado"/>
    <s v="Agosto"/>
    <x v="0"/>
    <x v="0"/>
  </r>
  <r>
    <n v="3665"/>
    <n v="23775"/>
    <s v="Tramitar Peticiones"/>
    <x v="204"/>
    <x v="7"/>
    <d v="2020-08-06T00:00:00"/>
    <s v="Julio - Septiembre"/>
    <n v="1"/>
    <n v="2"/>
    <s v="Fabian Alberto Marulanda"/>
    <s v="Cerrado"/>
    <s v="Agosto"/>
    <x v="0"/>
    <x v="0"/>
  </r>
  <r>
    <n v="3666"/>
    <n v="23776"/>
    <s v="Tramitar Queja"/>
    <x v="204"/>
    <x v="7"/>
    <s v="Pendiente"/>
    <s v="Pendiente"/>
    <s v="No aplica"/>
    <s v="No aplica"/>
    <s v="ALEX ALBERTO RAMIREZ ARTUZ"/>
    <s v="Abierto"/>
    <s v="Pendiente"/>
    <x v="1"/>
    <x v="1"/>
  </r>
  <r>
    <n v="3667"/>
    <n v="23777"/>
    <s v="Tramitar Queja"/>
    <x v="204"/>
    <x v="7"/>
    <d v="2020-08-06T00:00:00"/>
    <s v="Julio - Septiembre"/>
    <n v="1"/>
    <n v="2"/>
    <s v="ALEX ALBERTO RAMIREZ ARTUZ"/>
    <s v="Cerrado"/>
    <s v="Agosto"/>
    <x v="0"/>
    <x v="0"/>
  </r>
  <r>
    <n v="3668"/>
    <n v="23778"/>
    <s v="Tramitar Peticiones"/>
    <x v="204"/>
    <x v="7"/>
    <d v="2020-08-11T00:00:00"/>
    <s v="Julio - Septiembre"/>
    <n v="6"/>
    <n v="5"/>
    <s v="Luz Mary Santos García"/>
    <s v="Cerrado"/>
    <s v="Agosto"/>
    <x v="0"/>
    <x v="0"/>
  </r>
  <r>
    <n v="3669"/>
    <n v="23779"/>
    <s v="Tramitar Peticiones"/>
    <x v="204"/>
    <x v="7"/>
    <d v="2020-08-11T00:00:00"/>
    <s v="Julio - Septiembre"/>
    <n v="6"/>
    <n v="5"/>
    <s v="JOHANA PINTO SUAREZ"/>
    <s v="Cerrado"/>
    <s v="Agosto"/>
    <x v="0"/>
    <x v="0"/>
  </r>
  <r>
    <n v="3670"/>
    <n v="23780"/>
    <s v="Tramitar Peticiones"/>
    <x v="204"/>
    <x v="7"/>
    <d v="2020-08-11T00:00:00"/>
    <s v="Julio - Septiembre"/>
    <n v="6"/>
    <n v="5"/>
    <s v="EDUARDO FLOREZ BARRIOS"/>
    <s v="Cerrado"/>
    <s v="Agosto"/>
    <x v="0"/>
    <x v="0"/>
  </r>
  <r>
    <n v="3671"/>
    <n v="23781"/>
    <s v="Tramitar Queja"/>
    <x v="205"/>
    <x v="7"/>
    <d v="2020-08-06T00:00:00"/>
    <s v="Julio - Septiembre"/>
    <n v="0"/>
    <n v="1"/>
    <s v="ALDENUR BECERRA SANCHEZ"/>
    <s v="Cerrado"/>
    <s v="Agosto"/>
    <x v="0"/>
    <x v="0"/>
  </r>
  <r>
    <n v="3672"/>
    <n v="23782"/>
    <s v="Tramitar Queja"/>
    <x v="205"/>
    <x v="7"/>
    <d v="2020-08-11T00:00:00"/>
    <s v="Julio - Septiembre"/>
    <n v="5"/>
    <n v="4"/>
    <s v="Leidy Milena Garzón Ortiz"/>
    <s v="Cerrado"/>
    <s v="Agosto"/>
    <x v="0"/>
    <x v="0"/>
  </r>
  <r>
    <n v="3673"/>
    <n v="23783"/>
    <s v="Tramitar Peticiones"/>
    <x v="205"/>
    <x v="7"/>
    <d v="2020-08-11T00:00:00"/>
    <s v="Julio - Septiembre"/>
    <n v="5"/>
    <n v="4"/>
    <s v="EVELIN DAYAN RODRIGUEZ RIASCOS"/>
    <s v="Cerrado"/>
    <s v="Agosto"/>
    <x v="0"/>
    <x v="0"/>
  </r>
  <r>
    <n v="3674"/>
    <n v="23784"/>
    <s v="Tramitar Peticiones"/>
    <x v="205"/>
    <x v="7"/>
    <d v="2020-08-11T00:00:00"/>
    <s v="Julio - Septiembre"/>
    <n v="5"/>
    <n v="4"/>
    <s v="ALVARO QUINTERO SEPULVEDA"/>
    <s v="Cerrado"/>
    <s v="Agosto"/>
    <x v="0"/>
    <x v="0"/>
  </r>
  <r>
    <n v="3675"/>
    <n v="23785"/>
    <s v="Tramitar Queja"/>
    <x v="205"/>
    <x v="7"/>
    <d v="2020-08-06T00:00:00"/>
    <s v="Julio - Septiembre"/>
    <n v="0"/>
    <n v="1"/>
    <s v="Diego Camilo Tascón González"/>
    <s v="Cerrado"/>
    <s v="Agosto"/>
    <x v="0"/>
    <x v="0"/>
  </r>
  <r>
    <n v="3676"/>
    <n v="23786"/>
    <s v="Tramitar Queja"/>
    <x v="205"/>
    <x v="7"/>
    <d v="2020-08-06T00:00:00"/>
    <s v="Julio - Septiembre"/>
    <n v="0"/>
    <n v="1"/>
    <s v="JESUS HERNAN POSSO CASTRO"/>
    <s v="Cerrado"/>
    <s v="Agosto"/>
    <x v="0"/>
    <x v="0"/>
  </r>
  <r>
    <n v="3677"/>
    <n v="23787"/>
    <s v="Tramitar Peticiones"/>
    <x v="205"/>
    <x v="7"/>
    <d v="2020-08-11T00:00:00"/>
    <s v="Julio - Septiembre"/>
    <n v="5"/>
    <n v="4"/>
    <s v="Francisco Aragon Sanchez"/>
    <s v="Cerrado"/>
    <s v="Agosto"/>
    <x v="0"/>
    <x v="0"/>
  </r>
  <r>
    <n v="3678"/>
    <n v="23788"/>
    <s v="Tramitar Peticiones"/>
    <x v="205"/>
    <x v="7"/>
    <d v="2020-08-12T00:00:00"/>
    <s v="Julio - Septiembre"/>
    <n v="6"/>
    <n v="5"/>
    <s v="JORDI ESTEVEN MARIN"/>
    <s v="Cerrado"/>
    <s v="Agosto"/>
    <x v="0"/>
    <x v="0"/>
  </r>
  <r>
    <n v="3679"/>
    <n v="23789"/>
    <s v="Tramitar Peticiones"/>
    <x v="205"/>
    <x v="7"/>
    <d v="2020-08-12T00:00:00"/>
    <s v="Julio - Septiembre"/>
    <n v="6"/>
    <n v="5"/>
    <s v="MIRYAM STELLA VELASCO RUIZ"/>
    <s v="Cerrado"/>
    <s v="Agosto"/>
    <x v="0"/>
    <x v="0"/>
  </r>
  <r>
    <n v="3680"/>
    <n v="23790"/>
    <s v="Tramitar Peticiones"/>
    <x v="205"/>
    <x v="7"/>
    <d v="2020-08-12T00:00:00"/>
    <s v="Julio - Septiembre"/>
    <n v="6"/>
    <n v="5"/>
    <s v="VIVIANA RUEDA GÓMEZ"/>
    <s v="Cerrado"/>
    <s v="Agosto"/>
    <x v="0"/>
    <x v="0"/>
  </r>
  <r>
    <n v="3681"/>
    <n v="23791"/>
    <s v="Tramitar Queja"/>
    <x v="205"/>
    <x v="7"/>
    <d v="2020-08-12T00:00:00"/>
    <s v="Julio - Septiembre"/>
    <n v="6"/>
    <n v="5"/>
    <s v="Jesica Bernal"/>
    <s v="Cerrado"/>
    <s v="Agosto"/>
    <x v="0"/>
    <x v="0"/>
  </r>
  <r>
    <n v="3682"/>
    <n v="23792"/>
    <s v="Tramitar Queja"/>
    <x v="205"/>
    <x v="7"/>
    <d v="2020-08-06T00:00:00"/>
    <s v="Julio - Septiembre"/>
    <n v="0"/>
    <n v="1"/>
    <s v="Daniela Mesa Jaramillo"/>
    <s v="Cerrado"/>
    <s v="Agosto"/>
    <x v="0"/>
    <x v="0"/>
  </r>
  <r>
    <n v="3683"/>
    <n v="23793"/>
    <s v="Tramitar Peticiones"/>
    <x v="205"/>
    <x v="7"/>
    <d v="2020-08-12T00:00:00"/>
    <s v="Julio - Septiembre"/>
    <n v="6"/>
    <n v="5"/>
    <s v="Mónica Patricia Medina Gutiérrez"/>
    <s v="Cerrado"/>
    <s v="Agosto"/>
    <x v="0"/>
    <x v="0"/>
  </r>
  <r>
    <n v="3684"/>
    <n v="23794"/>
    <s v="Tramitar Peticiones"/>
    <x v="205"/>
    <x v="7"/>
    <d v="2020-08-12T00:00:00"/>
    <s v="Julio - Septiembre"/>
    <n v="6"/>
    <n v="5"/>
    <s v="Zayda Hernández Castro"/>
    <s v="Cerrado"/>
    <s v="Agosto"/>
    <x v="0"/>
    <x v="0"/>
  </r>
  <r>
    <n v="3685"/>
    <n v="23795"/>
    <s v="Tramitar Peticiones"/>
    <x v="205"/>
    <x v="7"/>
    <d v="2020-08-12T00:00:00"/>
    <s v="Julio - Septiembre"/>
    <n v="6"/>
    <n v="5"/>
    <s v="laura liliana sorazipa ortiz"/>
    <s v="Cerrado"/>
    <s v="Agosto"/>
    <x v="0"/>
    <x v="0"/>
  </r>
  <r>
    <n v="3686"/>
    <n v="23796"/>
    <s v="Tramitar Peticiones"/>
    <x v="205"/>
    <x v="7"/>
    <d v="2020-08-12T00:00:00"/>
    <s v="Julio - Septiembre"/>
    <n v="6"/>
    <n v="5"/>
    <s v="ALONSO OSORIO PIEDRAHITA"/>
    <s v="Cerrado"/>
    <s v="Agosto"/>
    <x v="0"/>
    <x v="0"/>
  </r>
  <r>
    <n v="3687"/>
    <n v="23797"/>
    <s v="Tramitar Peticiones"/>
    <x v="205"/>
    <x v="7"/>
    <d v="2020-08-12T00:00:00"/>
    <s v="Julio - Septiembre"/>
    <n v="6"/>
    <n v="5"/>
    <s v="ALONSO OSORIO PIEDRAHITA"/>
    <s v="Cerrado"/>
    <s v="Agosto"/>
    <x v="0"/>
    <x v="0"/>
  </r>
  <r>
    <n v="3688"/>
    <n v="23798"/>
    <s v="Tramitar Peticiones"/>
    <x v="205"/>
    <x v="7"/>
    <d v="2020-08-12T00:00:00"/>
    <s v="Julio - Septiembre"/>
    <n v="6"/>
    <n v="5"/>
    <s v="ALLAN MAURICE LOMBANA URIBE"/>
    <s v="Cerrado"/>
    <s v="Agosto"/>
    <x v="0"/>
    <x v="0"/>
  </r>
  <r>
    <n v="3689"/>
    <n v="23799"/>
    <s v="Tramitar Reclamo"/>
    <x v="205"/>
    <x v="7"/>
    <d v="2020-08-11T00:00:00"/>
    <s v="Julio - Septiembre"/>
    <n v="5"/>
    <n v="4"/>
    <s v="beatriz estela roa de rodriguez"/>
    <s v="Cerrado"/>
    <s v="Agosto"/>
    <x v="0"/>
    <x v="0"/>
  </r>
  <r>
    <n v="3690"/>
    <n v="23800"/>
    <s v="Tramitar Peticiones"/>
    <x v="205"/>
    <x v="7"/>
    <d v="2020-08-12T00:00:00"/>
    <s v="Julio - Septiembre"/>
    <n v="6"/>
    <n v="5"/>
    <s v="waldo jara sabogal"/>
    <s v="Cerrado"/>
    <s v="Agosto"/>
    <x v="0"/>
    <x v="0"/>
  </r>
  <r>
    <n v="3691"/>
    <n v="23801"/>
    <s v="Tramitar Queja"/>
    <x v="205"/>
    <x v="7"/>
    <d v="2020-08-11T00:00:00"/>
    <s v="Julio - Septiembre"/>
    <n v="5"/>
    <n v="4"/>
    <s v="xavier ricardo cerpa simanca"/>
    <s v="Cerrado"/>
    <s v="Agosto"/>
    <x v="0"/>
    <x v="0"/>
  </r>
  <r>
    <n v="3692"/>
    <n v="23802"/>
    <s v="Tramitar Peticiones"/>
    <x v="206"/>
    <x v="7"/>
    <d v="2020-08-12T00:00:00"/>
    <s v="Julio - Septiembre"/>
    <n v="5"/>
    <n v="4"/>
    <s v="Ivan Martinez Martinez"/>
    <s v="Cerrado"/>
    <s v="Agosto"/>
    <x v="0"/>
    <x v="0"/>
  </r>
  <r>
    <n v="3693"/>
    <n v="23803"/>
    <s v="Tramitar Queja"/>
    <x v="206"/>
    <x v="7"/>
    <d v="2020-08-11T00:00:00"/>
    <s v="Julio - Septiembre"/>
    <n v="4"/>
    <n v="3"/>
    <s v="nidia torres y jairo ramos"/>
    <s v="Cerrado"/>
    <s v="Agosto"/>
    <x v="0"/>
    <x v="0"/>
  </r>
  <r>
    <n v="3694"/>
    <n v="23804"/>
    <s v="Tramitar Peticiones"/>
    <x v="206"/>
    <x v="7"/>
    <d v="2020-08-12T00:00:00"/>
    <s v="Julio - Septiembre"/>
    <n v="5"/>
    <n v="4"/>
    <s v="Deisy saenz"/>
    <s v="Cerrado"/>
    <s v="Agosto"/>
    <x v="0"/>
    <x v="0"/>
  </r>
  <r>
    <n v="3695"/>
    <n v="23805"/>
    <s v="Tramitar Peticiones"/>
    <x v="206"/>
    <x v="7"/>
    <d v="2020-08-12T00:00:00"/>
    <s v="Julio - Septiembre"/>
    <n v="5"/>
    <n v="4"/>
    <s v="HECTOR AUGUSTO USUGA MANCO"/>
    <s v="Cerrado"/>
    <s v="Agosto"/>
    <x v="0"/>
    <x v="0"/>
  </r>
  <r>
    <n v="3696"/>
    <n v="23806"/>
    <s v="Tramitar Peticiones"/>
    <x v="207"/>
    <x v="7"/>
    <d v="2020-08-12T00:00:00"/>
    <s v="Julio - Septiembre"/>
    <n v="4"/>
    <n v="3"/>
    <s v="Angelo Ospina"/>
    <s v="Cerrado"/>
    <s v="Agosto"/>
    <x v="0"/>
    <x v="0"/>
  </r>
  <r>
    <n v="3697"/>
    <n v="23807"/>
    <s v="Tramitar Peticiones"/>
    <x v="207"/>
    <x v="7"/>
    <d v="2020-08-12T00:00:00"/>
    <s v="Julio - Septiembre"/>
    <n v="4"/>
    <n v="3"/>
    <s v="Myriam Belquis Garcia Cortes"/>
    <s v="Cerrado"/>
    <s v="Agosto"/>
    <x v="0"/>
    <x v="0"/>
  </r>
  <r>
    <n v="3698"/>
    <n v="23808"/>
    <s v="Tramitar Peticiones"/>
    <x v="207"/>
    <x v="7"/>
    <d v="2020-08-12T00:00:00"/>
    <s v="Julio - Septiembre"/>
    <n v="4"/>
    <n v="3"/>
    <s v="Myriam Belquis Garcia Cortes"/>
    <s v="Cerrado"/>
    <s v="Agosto"/>
    <x v="0"/>
    <x v="0"/>
  </r>
  <r>
    <n v="3699"/>
    <n v="23809"/>
    <s v="Asignar Sugerencia"/>
    <x v="207"/>
    <x v="7"/>
    <d v="2020-08-31T00:00:00"/>
    <s v="Julio - Septiembre"/>
    <n v="23"/>
    <n v="16"/>
    <s v="dairo alberto cogollo peinado"/>
    <s v="Cerrado"/>
    <s v="Agosto"/>
    <x v="0"/>
    <x v="0"/>
  </r>
  <r>
    <n v="3700"/>
    <n v="23810"/>
    <s v="Tramitar Peticiones"/>
    <x v="207"/>
    <x v="7"/>
    <d v="2020-08-12T00:00:00"/>
    <s v="Julio - Septiembre"/>
    <n v="4"/>
    <n v="3"/>
    <s v="Myriam Belquis Garcia Cortes"/>
    <s v="Cerrado"/>
    <s v="Agosto"/>
    <x v="0"/>
    <x v="0"/>
  </r>
  <r>
    <n v="3701"/>
    <n v="23811"/>
    <s v="Tramitar Peticiones"/>
    <x v="207"/>
    <x v="7"/>
    <d v="2020-08-12T00:00:00"/>
    <s v="Julio - Septiembre"/>
    <n v="4"/>
    <n v="3"/>
    <s v="Myriam Belquis Garcia Cortes"/>
    <s v="Cerrado"/>
    <s v="Agosto"/>
    <x v="0"/>
    <x v="0"/>
  </r>
  <r>
    <n v="3702"/>
    <n v="23812"/>
    <s v="Tramitar Peticiones"/>
    <x v="207"/>
    <x v="7"/>
    <d v="2020-08-12T00:00:00"/>
    <s v="Julio - Septiembre"/>
    <n v="4"/>
    <n v="3"/>
    <s v="CAMILO MANUEL QUIROGA PAEZ"/>
    <s v="Cerrado"/>
    <s v="Agosto"/>
    <x v="0"/>
    <x v="0"/>
  </r>
  <r>
    <n v="3703"/>
    <n v="23813"/>
    <s v="Tramitar Peticiones"/>
    <x v="207"/>
    <x v="7"/>
    <d v="2020-08-12T00:00:00"/>
    <s v="Julio - Septiembre"/>
    <n v="4"/>
    <n v="3"/>
    <s v="CLARA INES CRISTANCHO CABRA"/>
    <s v="Cerrado"/>
    <s v="Agosto"/>
    <x v="0"/>
    <x v="0"/>
  </r>
  <r>
    <n v="3704"/>
    <n v="23814"/>
    <s v="Tramitar Peticiones"/>
    <x v="208"/>
    <x v="7"/>
    <d v="2020-08-12T00:00:00"/>
    <s v="Julio - Septiembre"/>
    <n v="3"/>
    <n v="3"/>
    <s v="camila andrea gutierrez prada"/>
    <s v="Cerrado"/>
    <s v="Agosto"/>
    <x v="0"/>
    <x v="0"/>
  </r>
  <r>
    <n v="3705"/>
    <n v="23815"/>
    <s v="Tramitar Queja"/>
    <x v="208"/>
    <x v="7"/>
    <s v="Pendiente"/>
    <s v="Pendiente"/>
    <s v="No aplica"/>
    <s v="No aplica"/>
    <s v="ANGEL MORALES"/>
    <s v="Abierto"/>
    <s v="Pendiente"/>
    <x v="1"/>
    <x v="1"/>
  </r>
  <r>
    <n v="3706"/>
    <n v="23816"/>
    <s v="Tramitar Peticiones"/>
    <x v="208"/>
    <x v="7"/>
    <d v="2020-08-12T00:00:00"/>
    <s v="Julio - Septiembre"/>
    <n v="3"/>
    <n v="3"/>
    <s v="HELMUT WAAGNER"/>
    <s v="Cerrado"/>
    <s v="Agosto"/>
    <x v="0"/>
    <x v="0"/>
  </r>
  <r>
    <n v="3707"/>
    <n v="23817"/>
    <s v="Tramitar Peticiones"/>
    <x v="208"/>
    <x v="7"/>
    <d v="2020-08-12T00:00:00"/>
    <s v="Julio - Septiembre"/>
    <n v="3"/>
    <n v="3"/>
    <s v="HELMUT WAAGNER"/>
    <s v="Cerrado"/>
    <s v="Agosto"/>
    <x v="0"/>
    <x v="0"/>
  </r>
  <r>
    <n v="3708"/>
    <n v="23818"/>
    <s v="Tramitar Queja"/>
    <x v="208"/>
    <x v="7"/>
    <d v="2020-08-11T00:00:00"/>
    <s v="Julio - Septiembre"/>
    <n v="2"/>
    <n v="2"/>
    <s v="LUIS OMAR FRANCO NERO"/>
    <s v="Cerrado"/>
    <s v="Agosto"/>
    <x v="0"/>
    <x v="0"/>
  </r>
  <r>
    <n v="3709"/>
    <n v="23819"/>
    <s v="Tramitar Peticiones"/>
    <x v="208"/>
    <x v="7"/>
    <d v="2020-08-12T00:00:00"/>
    <s v="Julio - Septiembre"/>
    <n v="3"/>
    <n v="3"/>
    <s v="MARCELA AVILA VARGAS"/>
    <s v="Cerrado"/>
    <s v="Agosto"/>
    <x v="0"/>
    <x v="0"/>
  </r>
  <r>
    <n v="3710"/>
    <n v="23820"/>
    <s v="Tramitar Queja"/>
    <x v="208"/>
    <x v="7"/>
    <d v="2020-08-12T00:00:00"/>
    <s v="Julio - Septiembre"/>
    <n v="3"/>
    <n v="3"/>
    <s v="Aura juliana mogollón Durán"/>
    <s v="Cerrado"/>
    <s v="Agosto"/>
    <x v="0"/>
    <x v="0"/>
  </r>
  <r>
    <n v="3711"/>
    <n v="23821"/>
    <s v="Tramitar Peticiones"/>
    <x v="208"/>
    <x v="7"/>
    <d v="2020-08-12T00:00:00"/>
    <s v="Julio - Septiembre"/>
    <n v="3"/>
    <n v="3"/>
    <s v="marcela ardila"/>
    <s v="Cerrado"/>
    <s v="Agosto"/>
    <x v="0"/>
    <x v="0"/>
  </r>
  <r>
    <n v="3712"/>
    <n v="23822"/>
    <s v="Tramitar Peticiones"/>
    <x v="208"/>
    <x v="7"/>
    <d v="2020-08-12T00:00:00"/>
    <s v="Julio - Septiembre"/>
    <n v="3"/>
    <n v="3"/>
    <s v="Lesty Johana Crismatt Robayo"/>
    <s v="Cerrado"/>
    <s v="Agosto"/>
    <x v="0"/>
    <x v="0"/>
  </r>
  <r>
    <n v="3713"/>
    <n v="23823"/>
    <s v="Tramitar Peticiones"/>
    <x v="208"/>
    <x v="7"/>
    <d v="2020-08-12T00:00:00"/>
    <s v="Julio - Septiembre"/>
    <n v="3"/>
    <n v="3"/>
    <s v="LUIS ENRIQUE ROMERO"/>
    <s v="Cerrado"/>
    <s v="Agosto"/>
    <x v="0"/>
    <x v="0"/>
  </r>
  <r>
    <n v="3714"/>
    <n v="23824"/>
    <s v="Tramitar Peticiones"/>
    <x v="208"/>
    <x v="7"/>
    <d v="2020-08-12T00:00:00"/>
    <s v="Julio - Septiembre"/>
    <n v="3"/>
    <n v="3"/>
    <s v="Blanca M.Macias"/>
    <s v="Cerrado"/>
    <s v="Agosto"/>
    <x v="0"/>
    <x v="0"/>
  </r>
  <r>
    <n v="3715"/>
    <n v="23825"/>
    <s v="Tramitar Queja"/>
    <x v="208"/>
    <x v="7"/>
    <d v="2020-08-11T00:00:00"/>
    <s v="Julio - Septiembre"/>
    <n v="2"/>
    <n v="2"/>
    <s v="Maria del Socorro Martinez de Ruiz"/>
    <s v="Cerrado"/>
    <s v="Agosto"/>
    <x v="0"/>
    <x v="0"/>
  </r>
  <r>
    <n v="3716"/>
    <n v="23826"/>
    <s v="Tramitar Queja"/>
    <x v="209"/>
    <x v="7"/>
    <d v="2020-08-11T00:00:00"/>
    <s v="Julio - Septiembre"/>
    <n v="1"/>
    <n v="2"/>
    <s v="Luisa Fernanda Suárez García"/>
    <s v="Cerrado"/>
    <s v="Agosto"/>
    <x v="0"/>
    <x v="0"/>
  </r>
  <r>
    <n v="3717"/>
    <n v="23827"/>
    <s v="Tramitar Peticiones"/>
    <x v="209"/>
    <x v="7"/>
    <d v="2020-08-12T00:00:00"/>
    <s v="Julio - Septiembre"/>
    <n v="2"/>
    <n v="3"/>
    <s v="YENY MILENA RUIZ PAIPILLA"/>
    <s v="Cerrado"/>
    <s v="Agosto"/>
    <x v="0"/>
    <x v="0"/>
  </r>
  <r>
    <n v="3718"/>
    <n v="23828"/>
    <s v="Tramitar Peticiones"/>
    <x v="209"/>
    <x v="7"/>
    <d v="2020-08-12T00:00:00"/>
    <s v="Julio - Septiembre"/>
    <n v="2"/>
    <n v="3"/>
    <s v="LUZ ADRIANA ARROYAVE"/>
    <s v="Cerrado"/>
    <s v="Agosto"/>
    <x v="0"/>
    <x v="0"/>
  </r>
  <r>
    <n v="3719"/>
    <n v="23829"/>
    <s v="Tramitar Queja"/>
    <x v="209"/>
    <x v="7"/>
    <d v="2020-08-11T00:00:00"/>
    <s v="Julio - Septiembre"/>
    <n v="1"/>
    <n v="2"/>
    <s v="Andrés Felipe Guerrero Medina"/>
    <s v="Cerrado"/>
    <s v="Agosto"/>
    <x v="0"/>
    <x v="0"/>
  </r>
  <r>
    <n v="3720"/>
    <n v="23830"/>
    <s v="Tramitar Queja"/>
    <x v="209"/>
    <x v="7"/>
    <d v="2020-08-11T00:00:00"/>
    <s v="Julio - Septiembre"/>
    <n v="1"/>
    <n v="2"/>
    <s v="Julián Andrés Herrera Beltrán"/>
    <s v="Cerrado"/>
    <s v="Agosto"/>
    <x v="0"/>
    <x v="0"/>
  </r>
  <r>
    <n v="3721"/>
    <n v="23831"/>
    <s v="Tramitar Peticiones"/>
    <x v="209"/>
    <x v="7"/>
    <d v="2020-08-12T00:00:00"/>
    <s v="Julio - Septiembre"/>
    <n v="2"/>
    <n v="3"/>
    <s v="NUBIA ESTER GARCES ZURITA"/>
    <s v="Cerrado"/>
    <s v="Agosto"/>
    <x v="0"/>
    <x v="0"/>
  </r>
  <r>
    <n v="3722"/>
    <n v="23832"/>
    <s v="Tramitar Queja"/>
    <x v="209"/>
    <x v="7"/>
    <d v="2020-08-11T00:00:00"/>
    <s v="Julio - Septiembre"/>
    <n v="1"/>
    <n v="2"/>
    <s v="HERNAN D. VELÁSQUEZ GÓMEZ"/>
    <s v="Cerrado"/>
    <s v="Agosto"/>
    <x v="0"/>
    <x v="0"/>
  </r>
  <r>
    <n v="3723"/>
    <n v="23833"/>
    <s v="Tramitar Peticiones"/>
    <x v="209"/>
    <x v="7"/>
    <d v="2020-08-12T00:00:00"/>
    <s v="Julio - Septiembre"/>
    <n v="2"/>
    <n v="3"/>
    <s v="Helga patricia"/>
    <s v="Cerrado"/>
    <s v="Agosto"/>
    <x v="0"/>
    <x v="0"/>
  </r>
  <r>
    <n v="3724"/>
    <n v="23834"/>
    <s v="Tramitar Queja"/>
    <x v="209"/>
    <x v="7"/>
    <d v="2020-08-11T00:00:00"/>
    <s v="Julio - Septiembre"/>
    <n v="1"/>
    <n v="2"/>
    <s v="HAMMER FEIJOO"/>
    <s v="Cerrado"/>
    <s v="Agosto"/>
    <x v="0"/>
    <x v="0"/>
  </r>
  <r>
    <n v="3725"/>
    <n v="23835"/>
    <s v="Tramitar Reclamo"/>
    <x v="209"/>
    <x v="7"/>
    <d v="2020-08-11T00:00:00"/>
    <s v="Julio - Septiembre"/>
    <n v="1"/>
    <n v="2"/>
    <s v="MARIA TERESA VALDERRAMA DE GONZALEZ"/>
    <s v="Cerrado"/>
    <s v="Agosto"/>
    <x v="0"/>
    <x v="0"/>
  </r>
  <r>
    <n v="3726"/>
    <n v="23836"/>
    <s v="Tramitar Queja"/>
    <x v="209"/>
    <x v="7"/>
    <d v="2020-08-14T00:00:00"/>
    <s v="Julio - Septiembre"/>
    <n v="4"/>
    <n v="5"/>
    <s v="DAVID ALBERTO LOZANO MUNAR"/>
    <s v="Cerrado"/>
    <s v="Agosto"/>
    <x v="0"/>
    <x v="0"/>
  </r>
  <r>
    <n v="3727"/>
    <n v="23837"/>
    <s v="Tramitar Peticiones"/>
    <x v="209"/>
    <x v="7"/>
    <d v="2020-08-12T00:00:00"/>
    <s v="Julio - Septiembre"/>
    <n v="2"/>
    <n v="3"/>
    <s v="JAZMITH GARCIA RODRIGUEZ"/>
    <s v="Cerrado"/>
    <s v="Agosto"/>
    <x v="0"/>
    <x v="0"/>
  </r>
  <r>
    <n v="3728"/>
    <n v="23838"/>
    <s v="Tramitar Peticiones"/>
    <x v="209"/>
    <x v="7"/>
    <d v="2020-08-12T00:00:00"/>
    <s v="Julio - Septiembre"/>
    <n v="2"/>
    <n v="3"/>
    <s v="Mario Duque Monsalve"/>
    <s v="Cerrado"/>
    <s v="Agosto"/>
    <x v="0"/>
    <x v="0"/>
  </r>
  <r>
    <n v="3729"/>
    <n v="23839"/>
    <s v="Tramitar Peticiones"/>
    <x v="209"/>
    <x v="7"/>
    <d v="2020-08-12T00:00:00"/>
    <s v="Julio - Septiembre"/>
    <n v="2"/>
    <n v="3"/>
    <s v="Luisa Fernanda Ramos Diaz"/>
    <s v="Cerrado"/>
    <s v="Agosto"/>
    <x v="0"/>
    <x v="0"/>
  </r>
  <r>
    <n v="3730"/>
    <n v="23840"/>
    <s v="Tramitar Peticiones"/>
    <x v="209"/>
    <x v="7"/>
    <d v="2020-08-12T00:00:00"/>
    <s v="Julio - Septiembre"/>
    <n v="2"/>
    <n v="3"/>
    <s v="JAZMITH GARCIA RODRIGUEZ"/>
    <s v="Cerrado"/>
    <s v="Agosto"/>
    <x v="0"/>
    <x v="0"/>
  </r>
  <r>
    <n v="3731"/>
    <n v="23841"/>
    <s v="Tramitar Peticiones"/>
    <x v="209"/>
    <x v="7"/>
    <d v="2020-08-12T00:00:00"/>
    <s v="Julio - Septiembre"/>
    <n v="2"/>
    <n v="3"/>
    <s v="Mario Duque Monsalve"/>
    <s v="Cerrado"/>
    <s v="Agosto"/>
    <x v="0"/>
    <x v="0"/>
  </r>
  <r>
    <n v="3732"/>
    <n v="23842"/>
    <s v="Tramitar Peticiones"/>
    <x v="209"/>
    <x v="7"/>
    <d v="2020-08-12T00:00:00"/>
    <s v="Julio - Septiembre"/>
    <n v="2"/>
    <n v="3"/>
    <s v="LEYDY VALENTINA GOMEZ CORTES"/>
    <s v="Cerrado"/>
    <s v="Agosto"/>
    <x v="0"/>
    <x v="0"/>
  </r>
  <r>
    <n v="3733"/>
    <n v="23843"/>
    <s v="Tramitar Peticiones"/>
    <x v="209"/>
    <x v="7"/>
    <d v="2020-08-12T00:00:00"/>
    <s v="Julio - Septiembre"/>
    <n v="2"/>
    <n v="3"/>
    <s v="JULIANA ANDREA ORTIZ AGREDO"/>
    <s v="Cerrado"/>
    <s v="Agosto"/>
    <x v="0"/>
    <x v="0"/>
  </r>
  <r>
    <n v="3734"/>
    <n v="23844"/>
    <s v="Tramitar Peticiones"/>
    <x v="209"/>
    <x v="7"/>
    <d v="2020-08-12T00:00:00"/>
    <s v="Julio - Septiembre"/>
    <n v="2"/>
    <n v="3"/>
    <s v="natalia delgado"/>
    <s v="Cerrado"/>
    <s v="Agosto"/>
    <x v="0"/>
    <x v="0"/>
  </r>
  <r>
    <n v="3735"/>
    <n v="23845"/>
    <s v="Tramitar Reclamo"/>
    <x v="209"/>
    <x v="7"/>
    <d v="2020-08-11T00:00:00"/>
    <s v="Julio - Septiembre"/>
    <n v="1"/>
    <n v="2"/>
    <s v="Jose luis cortes mancilla"/>
    <s v="Cerrado"/>
    <s v="Agosto"/>
    <x v="0"/>
    <x v="0"/>
  </r>
  <r>
    <n v="3736"/>
    <n v="23846"/>
    <s v="Tramitar Peticiones"/>
    <x v="209"/>
    <x v="7"/>
    <d v="2020-08-12T00:00:00"/>
    <s v="Julio - Septiembre"/>
    <n v="2"/>
    <n v="3"/>
    <s v="DAGOBERTO VARGAS"/>
    <s v="Cerrado"/>
    <s v="Agosto"/>
    <x v="0"/>
    <x v="0"/>
  </r>
  <r>
    <n v="3737"/>
    <n v="23847"/>
    <s v="Tramitar Peticiones"/>
    <x v="209"/>
    <x v="7"/>
    <d v="2020-08-12T00:00:00"/>
    <s v="Julio - Septiembre"/>
    <n v="2"/>
    <n v="3"/>
    <s v="ANDRES ARTURO CARDENAS VILLAMIL"/>
    <s v="Cerrado"/>
    <s v="Agosto"/>
    <x v="0"/>
    <x v="0"/>
  </r>
  <r>
    <n v="3738"/>
    <n v="23848"/>
    <s v="Tramitar Peticiones"/>
    <x v="209"/>
    <x v="7"/>
    <d v="2020-08-12T00:00:00"/>
    <s v="Julio - Septiembre"/>
    <n v="2"/>
    <n v="3"/>
    <s v="CASTILLO GARAY NINI JOHANA"/>
    <s v="Cerrado"/>
    <s v="Agosto"/>
    <x v="0"/>
    <x v="0"/>
  </r>
  <r>
    <n v="3739"/>
    <n v="23849"/>
    <s v="Tramitar Queja"/>
    <x v="209"/>
    <x v="7"/>
    <d v="2020-08-11T00:00:00"/>
    <s v="Julio - Septiembre"/>
    <n v="1"/>
    <n v="2"/>
    <s v="Diaz Chapeta, Yuly Milena"/>
    <s v="Cerrado"/>
    <s v="Agosto"/>
    <x v="0"/>
    <x v="0"/>
  </r>
  <r>
    <n v="3740"/>
    <n v="23850"/>
    <s v="Tramitar Queja"/>
    <x v="209"/>
    <x v="7"/>
    <d v="2020-08-11T00:00:00"/>
    <s v="Julio - Septiembre"/>
    <n v="1"/>
    <n v="2"/>
    <s v="Juan Carlos Sierra Pedraza"/>
    <s v="Cerrado"/>
    <s v="Agosto"/>
    <x v="0"/>
    <x v="0"/>
  </r>
  <r>
    <n v="3741"/>
    <n v="23851"/>
    <s v="Tramitar Queja"/>
    <x v="209"/>
    <x v="7"/>
    <d v="2020-08-11T00:00:00"/>
    <s v="Julio - Septiembre"/>
    <n v="1"/>
    <n v="2"/>
    <s v="alexander moreno cardenas"/>
    <s v="Cerrado"/>
    <s v="Agosto"/>
    <x v="0"/>
    <x v="0"/>
  </r>
  <r>
    <n v="3742"/>
    <n v="23852"/>
    <s v="Tramitar Peticiones"/>
    <x v="209"/>
    <x v="7"/>
    <d v="2020-08-12T00:00:00"/>
    <s v="Julio - Septiembre"/>
    <n v="2"/>
    <n v="3"/>
    <s v="flor corredor"/>
    <s v="Cerrado"/>
    <s v="Agosto"/>
    <x v="0"/>
    <x v="0"/>
  </r>
  <r>
    <n v="3743"/>
    <n v="23853"/>
    <s v="Tramitar Queja"/>
    <x v="209"/>
    <x v="7"/>
    <s v="Pendiente"/>
    <s v="Pendiente"/>
    <s v="No aplica"/>
    <s v="No aplica"/>
    <s v="Erika Guiovanna Ruiz Gil"/>
    <s v="Abierto"/>
    <s v="Pendiente"/>
    <x v="1"/>
    <x v="1"/>
  </r>
  <r>
    <n v="3744"/>
    <n v="23854"/>
    <s v="Tramitar Peticiones"/>
    <x v="209"/>
    <x v="7"/>
    <d v="2020-08-12T00:00:00"/>
    <s v="Julio - Septiembre"/>
    <n v="2"/>
    <n v="3"/>
    <s v="luis eduardo rojas gutierrez"/>
    <s v="Cerrado"/>
    <s v="Agosto"/>
    <x v="0"/>
    <x v="0"/>
  </r>
  <r>
    <n v="3745"/>
    <n v="23855"/>
    <s v="Tramitar Queja"/>
    <x v="209"/>
    <x v="7"/>
    <d v="2020-08-11T00:00:00"/>
    <s v="Julio - Septiembre"/>
    <n v="1"/>
    <n v="2"/>
    <s v="Juan Carlos Sierra Pedraza"/>
    <s v="Cerrado"/>
    <s v="Agosto"/>
    <x v="0"/>
    <x v="0"/>
  </r>
  <r>
    <n v="3746"/>
    <n v="23856"/>
    <s v="Tramitar Queja"/>
    <x v="209"/>
    <x v="7"/>
    <d v="2020-08-12T00:00:00"/>
    <s v="Julio - Septiembre"/>
    <n v="2"/>
    <n v="3"/>
    <s v="DORA ANALIDA BALLEN ALDANA"/>
    <s v="Cerrado"/>
    <s v="Agosto"/>
    <x v="0"/>
    <x v="0"/>
  </r>
  <r>
    <n v="3747"/>
    <n v="23857"/>
    <s v="Tramitar Queja"/>
    <x v="209"/>
    <x v="7"/>
    <d v="2020-08-13T00:00:00"/>
    <s v="Julio - Septiembre"/>
    <n v="3"/>
    <n v="4"/>
    <s v="Juan Carlos Sierra Pedraza"/>
    <s v="Cerrado"/>
    <s v="Agosto"/>
    <x v="0"/>
    <x v="0"/>
  </r>
  <r>
    <n v="3748"/>
    <n v="23858"/>
    <s v="Tramitar Queja"/>
    <x v="209"/>
    <x v="7"/>
    <d v="2020-08-11T00:00:00"/>
    <s v="Julio - Septiembre"/>
    <n v="1"/>
    <n v="2"/>
    <s v="ELIÉCER GÓMEZ BARCELÓ"/>
    <s v="Cerrado"/>
    <s v="Agosto"/>
    <x v="0"/>
    <x v="0"/>
  </r>
  <r>
    <n v="3749"/>
    <n v="23859"/>
    <s v="Tramitar Peticiones"/>
    <x v="209"/>
    <x v="7"/>
    <d v="2020-08-13T00:00:00"/>
    <s v="Julio - Septiembre"/>
    <n v="3"/>
    <n v="4"/>
    <s v="Montoya Valle Abogados"/>
    <s v="Cerrado"/>
    <s v="Agosto"/>
    <x v="0"/>
    <x v="0"/>
  </r>
  <r>
    <n v="3750"/>
    <n v="23860"/>
    <s v="Tramitar Peticiones"/>
    <x v="209"/>
    <x v="7"/>
    <d v="2020-08-13T00:00:00"/>
    <s v="Julio - Septiembre"/>
    <n v="3"/>
    <n v="4"/>
    <s v="Carina Patricia Hernández montaño"/>
    <s v="Cerrado"/>
    <s v="Agosto"/>
    <x v="0"/>
    <x v="0"/>
  </r>
  <r>
    <n v="3751"/>
    <n v="23861"/>
    <s v="Tramitar Peticiones"/>
    <x v="209"/>
    <x v="7"/>
    <d v="2020-08-13T00:00:00"/>
    <s v="Julio - Septiembre"/>
    <n v="3"/>
    <n v="4"/>
    <s v="JESUS ORLANDO RAMIREZ RODRIGUEZ"/>
    <s v="Cerrado"/>
    <s v="Agosto"/>
    <x v="0"/>
    <x v="0"/>
  </r>
  <r>
    <n v="3752"/>
    <n v="23862"/>
    <s v="Tramitar Peticiones"/>
    <x v="209"/>
    <x v="7"/>
    <d v="2020-08-13T00:00:00"/>
    <s v="Julio - Septiembre"/>
    <n v="3"/>
    <n v="4"/>
    <s v="Leidy Vaca Montañez"/>
    <s v="Cerrado"/>
    <s v="Agosto"/>
    <x v="0"/>
    <x v="0"/>
  </r>
  <r>
    <n v="3753"/>
    <n v="23863"/>
    <s v="Tramitar Queja"/>
    <x v="209"/>
    <x v="7"/>
    <d v="2020-08-11T00:00:00"/>
    <s v="Julio - Septiembre"/>
    <n v="1"/>
    <n v="2"/>
    <s v="willington montenegro ariza"/>
    <s v="Cerrado"/>
    <s v="Agosto"/>
    <x v="0"/>
    <x v="0"/>
  </r>
  <r>
    <n v="3754"/>
    <n v="23864"/>
    <s v="Tramitar Peticiones"/>
    <x v="209"/>
    <x v="7"/>
    <d v="2020-08-13T00:00:00"/>
    <s v="Julio - Septiembre"/>
    <n v="3"/>
    <n v="4"/>
    <s v="Laura Teresa Zapata Jiménez"/>
    <s v="Cerrado"/>
    <s v="Agosto"/>
    <x v="0"/>
    <x v="0"/>
  </r>
  <r>
    <n v="3755"/>
    <n v="23865"/>
    <s v="Tramitar Peticiones"/>
    <x v="209"/>
    <x v="7"/>
    <d v="2020-08-13T00:00:00"/>
    <s v="Julio - Septiembre"/>
    <n v="3"/>
    <n v="4"/>
    <s v="Sheyla Chavez Bello"/>
    <s v="Cerrado"/>
    <s v="Agosto"/>
    <x v="0"/>
    <x v="0"/>
  </r>
  <r>
    <n v="3756"/>
    <n v="23866"/>
    <s v="Tramitar Queja"/>
    <x v="209"/>
    <x v="7"/>
    <d v="2020-08-13T00:00:00"/>
    <s v="Julio - Septiembre"/>
    <n v="3"/>
    <n v="4"/>
    <s v="juan carlos llanos"/>
    <s v="Cerrado"/>
    <s v="Agosto"/>
    <x v="0"/>
    <x v="0"/>
  </r>
  <r>
    <n v="3757"/>
    <n v="23867"/>
    <s v="Tramitar Queja"/>
    <x v="209"/>
    <x v="7"/>
    <d v="2020-08-11T00:00:00"/>
    <s v="Julio - Septiembre"/>
    <n v="1"/>
    <n v="2"/>
    <s v="luz emolce giraldo de sanchez"/>
    <s v="Cerrado"/>
    <s v="Agosto"/>
    <x v="0"/>
    <x v="0"/>
  </r>
  <r>
    <n v="3758"/>
    <n v="23868"/>
    <s v="Tramitar Queja"/>
    <x v="209"/>
    <x v="7"/>
    <d v="2020-08-11T00:00:00"/>
    <s v="Julio - Septiembre"/>
    <n v="1"/>
    <n v="2"/>
    <s v="Liliana Espejo"/>
    <s v="Cerrado"/>
    <s v="Agosto"/>
    <x v="0"/>
    <x v="0"/>
  </r>
  <r>
    <n v="3759"/>
    <n v="23869"/>
    <s v="Tramitar Peticiones"/>
    <x v="209"/>
    <x v="7"/>
    <d v="2020-08-13T00:00:00"/>
    <s v="Julio - Septiembre"/>
    <n v="3"/>
    <n v="4"/>
    <s v="CATALINA ROJAS VÁSQUEZ"/>
    <s v="Cerrado"/>
    <s v="Agosto"/>
    <x v="0"/>
    <x v="0"/>
  </r>
  <r>
    <n v="3760"/>
    <n v="23870"/>
    <s v="Tramitar Queja"/>
    <x v="209"/>
    <x v="7"/>
    <d v="2020-08-11T00:00:00"/>
    <s v="Julio - Septiembre"/>
    <n v="1"/>
    <n v="2"/>
    <s v="Juan Jose Reyes Canizales"/>
    <s v="Cerrado"/>
    <s v="Agosto"/>
    <x v="0"/>
    <x v="0"/>
  </r>
  <r>
    <n v="3761"/>
    <n v="23871"/>
    <s v="Tramitar Peticiones"/>
    <x v="209"/>
    <x v="7"/>
    <d v="2020-08-12T00:00:00"/>
    <s v="Julio - Septiembre"/>
    <n v="2"/>
    <n v="3"/>
    <s v="JHON EDWIN PERDOMO GARCIA"/>
    <s v="Cerrado"/>
    <s v="Agosto"/>
    <x v="0"/>
    <x v="0"/>
  </r>
  <r>
    <n v="3762"/>
    <n v="23872"/>
    <s v="Tramitar Peticiones"/>
    <x v="209"/>
    <x v="7"/>
    <d v="2020-08-13T00:00:00"/>
    <s v="Julio - Septiembre"/>
    <n v="3"/>
    <n v="4"/>
    <s v="walmer Iván Salazar Marín"/>
    <s v="Cerrado"/>
    <s v="Agosto"/>
    <x v="0"/>
    <x v="0"/>
  </r>
  <r>
    <n v="3763"/>
    <n v="23873"/>
    <s v="Tramitar Peticiones"/>
    <x v="209"/>
    <x v="7"/>
    <d v="2020-08-13T00:00:00"/>
    <s v="Julio - Septiembre"/>
    <n v="3"/>
    <n v="4"/>
    <s v="MANUEL FERNANDO SERRATO BLANCO"/>
    <s v="Cerrado"/>
    <s v="Agosto"/>
    <x v="0"/>
    <x v="0"/>
  </r>
  <r>
    <n v="3764"/>
    <n v="23874"/>
    <s v="Tramitar Queja"/>
    <x v="209"/>
    <x v="7"/>
    <d v="2020-08-11T00:00:00"/>
    <s v="Julio - Septiembre"/>
    <n v="1"/>
    <n v="2"/>
    <s v="NINI JOHANA CAJIGAS TIQUE"/>
    <s v="Cerrado"/>
    <s v="Agosto"/>
    <x v="0"/>
    <x v="0"/>
  </r>
  <r>
    <n v="3765"/>
    <n v="23875"/>
    <s v="Tramitar Peticiones"/>
    <x v="209"/>
    <x v="7"/>
    <d v="2020-08-13T00:00:00"/>
    <s v="Julio - Septiembre"/>
    <n v="3"/>
    <n v="4"/>
    <s v="carlos alberto jarma florez"/>
    <s v="Cerrado"/>
    <s v="Agosto"/>
    <x v="0"/>
    <x v="0"/>
  </r>
  <r>
    <n v="3766"/>
    <n v="23876"/>
    <s v="Tramitar Peticiones"/>
    <x v="209"/>
    <x v="7"/>
    <d v="2020-08-13T00:00:00"/>
    <s v="Julio - Septiembre"/>
    <n v="3"/>
    <n v="4"/>
    <s v="alcibiades cabana"/>
    <s v="Cerrado"/>
    <s v="Agosto"/>
    <x v="0"/>
    <x v="0"/>
  </r>
  <r>
    <n v="3767"/>
    <n v="23877"/>
    <s v="Tramitar Reclamo"/>
    <x v="209"/>
    <x v="7"/>
    <d v="2020-08-11T00:00:00"/>
    <s v="Julio - Septiembre"/>
    <n v="1"/>
    <n v="2"/>
    <s v="francisco javier velasquez peña"/>
    <s v="Cerrado"/>
    <s v="Agosto"/>
    <x v="0"/>
    <x v="0"/>
  </r>
  <r>
    <n v="3768"/>
    <n v="23878"/>
    <s v="Tramitar Queja"/>
    <x v="209"/>
    <x v="7"/>
    <d v="2020-08-11T00:00:00"/>
    <s v="Julio - Septiembre"/>
    <n v="1"/>
    <n v="2"/>
    <s v="gladys ardila urbano"/>
    <s v="Cerrado"/>
    <s v="Agosto"/>
    <x v="0"/>
    <x v="0"/>
  </r>
  <r>
    <n v="3769"/>
    <n v="23879"/>
    <s v="Tramitar Queja"/>
    <x v="209"/>
    <x v="7"/>
    <d v="2020-08-13T00:00:00"/>
    <s v="Julio - Septiembre"/>
    <n v="3"/>
    <n v="4"/>
    <s v="Nathalie Contreras Rincón"/>
    <s v="Cerrado"/>
    <s v="Agosto"/>
    <x v="0"/>
    <x v="0"/>
  </r>
  <r>
    <n v="3770"/>
    <n v="23880"/>
    <s v="Tramitar Peticiones"/>
    <x v="210"/>
    <x v="7"/>
    <d v="2020-08-13T00:00:00"/>
    <s v="Julio - Septiembre"/>
    <n v="2"/>
    <n v="3"/>
    <s v="WALDO DE JESUS CARBONO AVELLANEDA"/>
    <s v="Cerrado"/>
    <s v="Agosto"/>
    <x v="0"/>
    <x v="0"/>
  </r>
  <r>
    <n v="3771"/>
    <n v="23881"/>
    <s v="Tramitar Peticiones"/>
    <x v="210"/>
    <x v="7"/>
    <d v="2020-08-13T00:00:00"/>
    <s v="Julio - Septiembre"/>
    <n v="2"/>
    <n v="3"/>
    <s v="DAGOBERTO SANTOYA PEÑA"/>
    <s v="Cerrado"/>
    <s v="Agosto"/>
    <x v="0"/>
    <x v="0"/>
  </r>
  <r>
    <n v="3772"/>
    <n v="23882"/>
    <s v="Tramitar Queja"/>
    <x v="210"/>
    <x v="7"/>
    <d v="2020-08-11T00:00:00"/>
    <s v="Julio - Septiembre"/>
    <n v="0"/>
    <n v="1"/>
    <s v="Juan Fernando Ramirez Ramirez"/>
    <s v="Cerrado"/>
    <s v="Agosto"/>
    <x v="0"/>
    <x v="0"/>
  </r>
  <r>
    <n v="3773"/>
    <n v="23883"/>
    <s v="Tramitar Reclamo"/>
    <x v="210"/>
    <x v="7"/>
    <d v="2020-08-11T00:00:00"/>
    <s v="Julio - Septiembre"/>
    <n v="0"/>
    <n v="1"/>
    <s v="MARIA ALEJANDRA MOLINA OSORIO"/>
    <s v="Cerrado"/>
    <s v="Agosto"/>
    <x v="0"/>
    <x v="0"/>
  </r>
  <r>
    <n v="3774"/>
    <n v="23884"/>
    <s v="Tramitar Queja"/>
    <x v="210"/>
    <x v="7"/>
    <d v="2020-08-13T00:00:00"/>
    <s v="Julio - Septiembre"/>
    <n v="2"/>
    <n v="3"/>
    <s v="juan camilo moreno"/>
    <s v="Cerrado"/>
    <s v="Agosto"/>
    <x v="0"/>
    <x v="0"/>
  </r>
  <r>
    <n v="3775"/>
    <n v="23885"/>
    <s v="Tramitar Peticiones"/>
    <x v="210"/>
    <x v="7"/>
    <d v="2020-08-13T00:00:00"/>
    <s v="Julio - Septiembre"/>
    <n v="2"/>
    <n v="3"/>
    <s v="CILIA ELENA MORENO FORERO"/>
    <s v="Cerrado"/>
    <s v="Agosto"/>
    <x v="0"/>
    <x v="0"/>
  </r>
  <r>
    <n v="3776"/>
    <n v="23886"/>
    <s v="Tramitar Peticiones"/>
    <x v="210"/>
    <x v="7"/>
    <d v="2020-08-13T00:00:00"/>
    <s v="Julio - Septiembre"/>
    <n v="2"/>
    <n v="3"/>
    <s v="SERGIO ANDRES VELASQUEZ"/>
    <s v="Cerrado"/>
    <s v="Agosto"/>
    <x v="0"/>
    <x v="0"/>
  </r>
  <r>
    <n v="3777"/>
    <n v="23887"/>
    <s v="Tramitar Queja"/>
    <x v="210"/>
    <x v="7"/>
    <d v="2020-08-11T00:00:00"/>
    <s v="Julio - Septiembre"/>
    <n v="0"/>
    <n v="1"/>
    <s v="Salomón Elías Valenzuela Fonseca"/>
    <s v="Cerrado"/>
    <s v="Agosto"/>
    <x v="0"/>
    <x v="0"/>
  </r>
  <r>
    <n v="3778"/>
    <n v="23888"/>
    <s v="Tramitar Queja"/>
    <x v="210"/>
    <x v="7"/>
    <d v="2020-08-11T00:00:00"/>
    <s v="Julio - Septiembre"/>
    <n v="0"/>
    <n v="1"/>
    <s v="Hernando Martinez Arias"/>
    <s v="Cerrado"/>
    <s v="Agosto"/>
    <x v="0"/>
    <x v="0"/>
  </r>
  <r>
    <n v="3779"/>
    <n v="23889"/>
    <s v="Tramitar Queja"/>
    <x v="210"/>
    <x v="7"/>
    <d v="2020-08-11T00:00:00"/>
    <s v="Julio - Septiembre"/>
    <n v="0"/>
    <n v="1"/>
    <s v="No hay clientes referentes a este flujo"/>
    <s v="Cerrado"/>
    <s v="Agosto"/>
    <x v="0"/>
    <x v="0"/>
  </r>
  <r>
    <n v="3780"/>
    <n v="23890"/>
    <s v="Tramitar Queja"/>
    <x v="210"/>
    <x v="7"/>
    <d v="2020-08-11T00:00:00"/>
    <s v="Julio - Septiembre"/>
    <n v="0"/>
    <n v="1"/>
    <s v="JULIO ROBERTO SÁNCHEZ SÁNCHEZ"/>
    <s v="Cerrado"/>
    <s v="Agosto"/>
    <x v="0"/>
    <x v="0"/>
  </r>
  <r>
    <n v="3781"/>
    <n v="23891"/>
    <s v="Tramitar Peticiones"/>
    <x v="210"/>
    <x v="7"/>
    <d v="2020-08-13T00:00:00"/>
    <s v="Julio - Septiembre"/>
    <n v="2"/>
    <n v="3"/>
    <s v="KARINA PARDEY"/>
    <s v="Cerrado"/>
    <s v="Agosto"/>
    <x v="0"/>
    <x v="0"/>
  </r>
  <r>
    <n v="3782"/>
    <n v="23892"/>
    <s v="Tramitar Peticiones"/>
    <x v="210"/>
    <x v="7"/>
    <d v="2020-08-13T00:00:00"/>
    <s v="Julio - Septiembre"/>
    <n v="2"/>
    <n v="3"/>
    <s v="Jorge Giovanny Torres Fuentes"/>
    <s v="Cerrado"/>
    <s v="Agosto"/>
    <x v="0"/>
    <x v="0"/>
  </r>
  <r>
    <n v="3783"/>
    <n v="23893"/>
    <s v="Tramitar Queja"/>
    <x v="210"/>
    <x v="7"/>
    <d v="2020-08-11T00:00:00"/>
    <s v="Julio - Septiembre"/>
    <n v="0"/>
    <n v="1"/>
    <s v="CARLOS HURTADO VÉLEZ"/>
    <s v="Cerrado"/>
    <s v="Agosto"/>
    <x v="0"/>
    <x v="0"/>
  </r>
  <r>
    <n v="3784"/>
    <n v="23894"/>
    <s v="Tramitar Queja"/>
    <x v="210"/>
    <x v="7"/>
    <d v="2020-08-11T00:00:00"/>
    <s v="Julio - Septiembre"/>
    <n v="0"/>
    <n v="1"/>
    <s v="CARLOS HURTADO VÉLEZ"/>
    <s v="Cerrado"/>
    <s v="Agosto"/>
    <x v="0"/>
    <x v="0"/>
  </r>
  <r>
    <n v="3785"/>
    <n v="23895"/>
    <s v="Tramitar Peticiones"/>
    <x v="210"/>
    <x v="7"/>
    <d v="2020-08-13T00:00:00"/>
    <s v="Julio - Septiembre"/>
    <n v="2"/>
    <n v="3"/>
    <s v="Daniel Molano"/>
    <s v="Cerrado"/>
    <s v="Agosto"/>
    <x v="0"/>
    <x v="0"/>
  </r>
  <r>
    <n v="3786"/>
    <n v="23896"/>
    <s v="Tramitar Reclamo"/>
    <x v="210"/>
    <x v="7"/>
    <d v="2020-08-11T00:00:00"/>
    <s v="Julio - Septiembre"/>
    <n v="0"/>
    <n v="1"/>
    <s v="deyanira vidales vidales"/>
    <s v="Cerrado"/>
    <s v="Agosto"/>
    <x v="0"/>
    <x v="0"/>
  </r>
  <r>
    <n v="3787"/>
    <n v="23897"/>
    <s v="Tramitar Queja"/>
    <x v="210"/>
    <x v="7"/>
    <d v="2020-08-11T00:00:00"/>
    <s v="Julio - Septiembre"/>
    <n v="0"/>
    <n v="1"/>
    <s v="MARIA ALEXANDRA LOPEZ CARDOZO"/>
    <s v="Cerrado"/>
    <s v="Agosto"/>
    <x v="0"/>
    <x v="0"/>
  </r>
  <r>
    <n v="3788"/>
    <n v="23898"/>
    <s v="Tramitar Peticiones"/>
    <x v="210"/>
    <x v="7"/>
    <d v="2020-08-13T00:00:00"/>
    <s v="Julio - Septiembre"/>
    <n v="2"/>
    <n v="3"/>
    <s v="deyanira vidales vidales"/>
    <s v="Cerrado"/>
    <s v="Agosto"/>
    <x v="0"/>
    <x v="0"/>
  </r>
  <r>
    <n v="3789"/>
    <n v="23899"/>
    <s v="Tramitar Peticiones"/>
    <x v="210"/>
    <x v="7"/>
    <d v="2020-08-13T00:00:00"/>
    <s v="Julio - Septiembre"/>
    <n v="2"/>
    <n v="3"/>
    <s v="PEDRO ANTONIO VASQUEZ MONSALVE"/>
    <s v="Cerrado"/>
    <s v="Agosto"/>
    <x v="0"/>
    <x v="0"/>
  </r>
  <r>
    <n v="3790"/>
    <n v="23900"/>
    <s v="Tramitar Peticiones"/>
    <x v="210"/>
    <x v="7"/>
    <d v="2020-08-13T00:00:00"/>
    <s v="Julio - Septiembre"/>
    <n v="2"/>
    <n v="3"/>
    <s v="Andrea Nathaly Romero Navarrete"/>
    <s v="Cerrado"/>
    <s v="Agosto"/>
    <x v="0"/>
    <x v="0"/>
  </r>
  <r>
    <n v="3791"/>
    <n v="23901"/>
    <s v="Tramitar Peticiones"/>
    <x v="210"/>
    <x v="7"/>
    <d v="2020-08-13T00:00:00"/>
    <s v="Julio - Septiembre"/>
    <n v="2"/>
    <n v="3"/>
    <s v="steven rubiano bolivar"/>
    <s v="Cerrado"/>
    <s v="Agosto"/>
    <x v="0"/>
    <x v="0"/>
  </r>
  <r>
    <n v="3792"/>
    <n v="23902"/>
    <s v="Tramitar Peticiones"/>
    <x v="210"/>
    <x v="7"/>
    <d v="2020-08-13T00:00:00"/>
    <s v="Julio - Septiembre"/>
    <n v="2"/>
    <n v="3"/>
    <s v="carina lizarazo"/>
    <s v="Cerrado"/>
    <s v="Agosto"/>
    <x v="0"/>
    <x v="0"/>
  </r>
  <r>
    <n v="3793"/>
    <n v="23903"/>
    <s v="Tramitar Peticiones"/>
    <x v="210"/>
    <x v="7"/>
    <d v="2020-08-13T00:00:00"/>
    <s v="Julio - Septiembre"/>
    <n v="2"/>
    <n v="3"/>
    <s v="Irma Sofia Quijano Juvinao"/>
    <s v="Cerrado"/>
    <s v="Agosto"/>
    <x v="0"/>
    <x v="0"/>
  </r>
  <r>
    <n v="3794"/>
    <n v="23904"/>
    <s v="Tramitar Peticiones"/>
    <x v="210"/>
    <x v="7"/>
    <d v="2020-08-13T00:00:00"/>
    <s v="Julio - Septiembre"/>
    <n v="2"/>
    <n v="3"/>
    <s v="LAURA ANDREA DURAN FONSECA"/>
    <s v="Cerrado"/>
    <s v="Agosto"/>
    <x v="0"/>
    <x v="0"/>
  </r>
  <r>
    <n v="3795"/>
    <n v="23905"/>
    <s v="Tramitar Peticiones"/>
    <x v="210"/>
    <x v="7"/>
    <d v="2020-08-13T00:00:00"/>
    <s v="Julio - Septiembre"/>
    <n v="2"/>
    <n v="3"/>
    <s v="CLAUDIA ALEXANDRA RODRIGUEZ CARO"/>
    <s v="Cerrado"/>
    <s v="Agosto"/>
    <x v="0"/>
    <x v="0"/>
  </r>
  <r>
    <n v="3796"/>
    <n v="23906"/>
    <s v="Tramitar Peticiones"/>
    <x v="210"/>
    <x v="7"/>
    <d v="2020-08-13T00:00:00"/>
    <s v="Julio - Septiembre"/>
    <n v="2"/>
    <n v="3"/>
    <s v="Carlos David Mercado Del Valle"/>
    <s v="Cerrado"/>
    <s v="Agosto"/>
    <x v="0"/>
    <x v="0"/>
  </r>
  <r>
    <n v="3797"/>
    <n v="23907"/>
    <s v="Tramitar Peticiones"/>
    <x v="210"/>
    <x v="7"/>
    <d v="2020-08-13T00:00:00"/>
    <s v="Julio - Septiembre"/>
    <n v="2"/>
    <n v="3"/>
    <s v="Isabella Rodríguez"/>
    <s v="Cerrado"/>
    <s v="Agosto"/>
    <x v="0"/>
    <x v="0"/>
  </r>
  <r>
    <n v="3798"/>
    <n v="23908"/>
    <s v="Tramitar Peticiones"/>
    <x v="210"/>
    <x v="7"/>
    <d v="2020-08-13T00:00:00"/>
    <s v="Julio - Septiembre"/>
    <n v="2"/>
    <n v="3"/>
    <s v="EDINSON ROSERO SUAREZ"/>
    <s v="Cerrado"/>
    <s v="Agosto"/>
    <x v="0"/>
    <x v="0"/>
  </r>
  <r>
    <n v="3799"/>
    <n v="23909"/>
    <s v="Tramitar Peticiones"/>
    <x v="210"/>
    <x v="7"/>
    <d v="2020-08-13T00:00:00"/>
    <s v="Julio - Septiembre"/>
    <n v="2"/>
    <n v="3"/>
    <s v="Tramites Realizados"/>
    <s v="Cerrado"/>
    <s v="Agosto"/>
    <x v="0"/>
    <x v="0"/>
  </r>
  <r>
    <n v="3800"/>
    <n v="23910"/>
    <s v="Tramitar Queja"/>
    <x v="210"/>
    <x v="7"/>
    <d v="2020-08-13T00:00:00"/>
    <s v="Julio - Septiembre"/>
    <n v="2"/>
    <n v="3"/>
    <s v="Luis Alfredo Aguilar Monsalve (privado de la libertad)"/>
    <s v="Cerrado"/>
    <s v="Agosto"/>
    <x v="0"/>
    <x v="0"/>
  </r>
  <r>
    <n v="3801"/>
    <n v="23911"/>
    <s v="Tramitar Peticiones"/>
    <x v="210"/>
    <x v="7"/>
    <d v="2020-08-13T00:00:00"/>
    <s v="Julio - Septiembre"/>
    <n v="2"/>
    <n v="3"/>
    <s v="Lina Fernanda Amortegui Santacruz"/>
    <s v="Cerrado"/>
    <s v="Agosto"/>
    <x v="0"/>
    <x v="0"/>
  </r>
  <r>
    <n v="3802"/>
    <n v="23912"/>
    <s v="Tramitar Reclamo"/>
    <x v="210"/>
    <x v="7"/>
    <d v="2020-08-14T00:00:00"/>
    <s v="Julio - Septiembre"/>
    <n v="3"/>
    <n v="4"/>
    <s v="Marco Aurelio Caballero"/>
    <s v="Cerrado"/>
    <s v="Agosto"/>
    <x v="0"/>
    <x v="0"/>
  </r>
  <r>
    <n v="3803"/>
    <n v="23913"/>
    <s v="Tramitar Queja"/>
    <x v="210"/>
    <x v="7"/>
    <d v="2020-08-14T00:00:00"/>
    <s v="Julio - Septiembre"/>
    <n v="3"/>
    <n v="4"/>
    <s v="BIRINA ROSA BENITEZ DIAZ"/>
    <s v="Cerrado"/>
    <s v="Agosto"/>
    <x v="0"/>
    <x v="0"/>
  </r>
  <r>
    <n v="3804"/>
    <n v="23914"/>
    <s v="Tramitar Peticiones"/>
    <x v="210"/>
    <x v="7"/>
    <d v="2020-08-13T00:00:00"/>
    <s v="Julio - Septiembre"/>
    <n v="2"/>
    <n v="3"/>
    <s v="Gustavo Adolfo Correa Ramírez"/>
    <s v="Cerrado"/>
    <s v="Agosto"/>
    <x v="0"/>
    <x v="0"/>
  </r>
  <r>
    <n v="3805"/>
    <n v="23915"/>
    <s v="Tramitar Peticiones"/>
    <x v="210"/>
    <x v="7"/>
    <d v="2020-08-13T00:00:00"/>
    <s v="Julio - Septiembre"/>
    <n v="2"/>
    <n v="3"/>
    <s v="Maria Alejandra Cortés"/>
    <s v="Cerrado"/>
    <s v="Agosto"/>
    <x v="0"/>
    <x v="0"/>
  </r>
  <r>
    <n v="3806"/>
    <n v="23916"/>
    <s v="Tramitar Peticiones"/>
    <x v="210"/>
    <x v="7"/>
    <d v="2020-08-13T00:00:00"/>
    <s v="Julio - Septiembre"/>
    <n v="2"/>
    <n v="3"/>
    <s v="tulia materon"/>
    <s v="Cerrado"/>
    <s v="Agosto"/>
    <x v="0"/>
    <x v="0"/>
  </r>
  <r>
    <n v="3807"/>
    <n v="23917"/>
    <s v="Tramitar Peticiones"/>
    <x v="210"/>
    <x v="7"/>
    <d v="2020-08-13T00:00:00"/>
    <s v="Julio - Septiembre"/>
    <n v="2"/>
    <n v="3"/>
    <s v="laura marie vega garcía"/>
    <s v="Cerrado"/>
    <s v="Agosto"/>
    <x v="0"/>
    <x v="0"/>
  </r>
  <r>
    <n v="3808"/>
    <n v="23918"/>
    <s v="Tramitar Peticiones"/>
    <x v="210"/>
    <x v="7"/>
    <d v="2020-08-13T00:00:00"/>
    <s v="Julio - Septiembre"/>
    <n v="2"/>
    <n v="3"/>
    <s v="EDGAR ALONSO TAFUR CALDEORN"/>
    <s v="Cerrado"/>
    <s v="Agosto"/>
    <x v="0"/>
    <x v="0"/>
  </r>
  <r>
    <n v="3809"/>
    <n v="23919"/>
    <s v="Tramitar Peticiones"/>
    <x v="210"/>
    <x v="7"/>
    <d v="2020-08-13T00:00:00"/>
    <s v="Julio - Septiembre"/>
    <n v="2"/>
    <n v="3"/>
    <s v="Maria Clemencia Jimenez Maldonado"/>
    <s v="Cerrado"/>
    <s v="Agosto"/>
    <x v="0"/>
    <x v="0"/>
  </r>
  <r>
    <n v="3810"/>
    <n v="23920"/>
    <s v="Tramitar Peticiones"/>
    <x v="210"/>
    <x v="7"/>
    <d v="2020-08-13T00:00:00"/>
    <s v="Julio - Septiembre"/>
    <n v="2"/>
    <n v="3"/>
    <s v="HUGO AUDILIO TAMAYO PARRA"/>
    <s v="Cerrado"/>
    <s v="Agosto"/>
    <x v="0"/>
    <x v="0"/>
  </r>
  <r>
    <n v="3811"/>
    <n v="23921"/>
    <s v="Tramitar Peticiones"/>
    <x v="210"/>
    <x v="7"/>
    <d v="2020-08-13T00:00:00"/>
    <s v="Julio - Septiembre"/>
    <n v="2"/>
    <n v="3"/>
    <s v="Victoria Santacruz Quintana"/>
    <s v="Cerrado"/>
    <s v="Agosto"/>
    <x v="0"/>
    <x v="0"/>
  </r>
  <r>
    <n v="3812"/>
    <n v="23922"/>
    <s v="Tramitar Peticiones"/>
    <x v="210"/>
    <x v="7"/>
    <d v="2020-08-13T00:00:00"/>
    <s v="Julio - Septiembre"/>
    <n v="2"/>
    <n v="3"/>
    <s v="Blanca M.Macias"/>
    <s v="Cerrado"/>
    <s v="Agosto"/>
    <x v="0"/>
    <x v="0"/>
  </r>
  <r>
    <n v="3813"/>
    <n v="23923"/>
    <s v="Tramitar Peticiones"/>
    <x v="210"/>
    <x v="7"/>
    <d v="2020-08-13T00:00:00"/>
    <s v="Julio - Septiembre"/>
    <n v="2"/>
    <n v="3"/>
    <s v="norelly alzate cardenas"/>
    <s v="Cerrado"/>
    <s v="Agosto"/>
    <x v="0"/>
    <x v="0"/>
  </r>
  <r>
    <n v="3814"/>
    <n v="23924"/>
    <s v="Tramitar Peticiones"/>
    <x v="210"/>
    <x v="7"/>
    <d v="2020-08-13T00:00:00"/>
    <s v="Julio - Septiembre"/>
    <n v="2"/>
    <n v="3"/>
    <s v="MINISTERIO DEL INTERIOR"/>
    <s v="Cerrado"/>
    <s v="Agosto"/>
    <x v="0"/>
    <x v="0"/>
  </r>
  <r>
    <n v="3815"/>
    <n v="23925"/>
    <s v="Tramitar Peticiones"/>
    <x v="210"/>
    <x v="7"/>
    <d v="2020-08-13T00:00:00"/>
    <s v="Julio - Septiembre"/>
    <n v="2"/>
    <n v="3"/>
    <s v="HERNANDO PERDOMO BLANCO"/>
    <s v="Cerrado"/>
    <s v="Agosto"/>
    <x v="0"/>
    <x v="0"/>
  </r>
  <r>
    <n v="3816"/>
    <n v="23926"/>
    <s v="Tramitar Peticiones"/>
    <x v="210"/>
    <x v="7"/>
    <d v="2020-08-13T00:00:00"/>
    <s v="Julio - Septiembre"/>
    <n v="2"/>
    <n v="3"/>
    <s v="Patricia Gómez"/>
    <s v="Cerrado"/>
    <s v="Agosto"/>
    <x v="0"/>
    <x v="0"/>
  </r>
  <r>
    <n v="3817"/>
    <n v="23927"/>
    <s v="Tramitar Peticiones"/>
    <x v="210"/>
    <x v="7"/>
    <d v="2020-08-13T00:00:00"/>
    <s v="Julio - Septiembre"/>
    <n v="2"/>
    <n v="3"/>
    <s v="Doris Adriana Villota Martínez"/>
    <s v="Cerrado"/>
    <s v="Agosto"/>
    <x v="0"/>
    <x v="0"/>
  </r>
  <r>
    <n v="3818"/>
    <n v="23928"/>
    <s v="Tramitar Peticiones"/>
    <x v="210"/>
    <x v="7"/>
    <d v="2020-08-14T00:00:00"/>
    <s v="Julio - Septiembre"/>
    <n v="3"/>
    <n v="4"/>
    <s v="maria cristina"/>
    <s v="Cerrado"/>
    <s v="Agosto"/>
    <x v="0"/>
    <x v="0"/>
  </r>
  <r>
    <n v="3819"/>
    <n v="23929"/>
    <s v="Tramitar Queja"/>
    <x v="210"/>
    <x v="7"/>
    <d v="2020-08-14T00:00:00"/>
    <s v="Julio - Septiembre"/>
    <n v="3"/>
    <n v="4"/>
    <s v="Jose Julian Briceño Rodríguez"/>
    <s v="Cerrado"/>
    <s v="Agosto"/>
    <x v="0"/>
    <x v="0"/>
  </r>
  <r>
    <n v="3820"/>
    <n v="23930"/>
    <s v="Tramitar Peticiones"/>
    <x v="210"/>
    <x v="7"/>
    <d v="2020-08-14T00:00:00"/>
    <s v="Julio - Septiembre"/>
    <n v="3"/>
    <n v="4"/>
    <s v="FERNEY DAVID CARDONA LOPEZ"/>
    <s v="Cerrado"/>
    <s v="Agosto"/>
    <x v="0"/>
    <x v="0"/>
  </r>
  <r>
    <n v="3821"/>
    <n v="23931"/>
    <s v="Tramitar Queja"/>
    <x v="210"/>
    <x v="7"/>
    <d v="2020-08-14T00:00:00"/>
    <s v="Julio - Septiembre"/>
    <n v="3"/>
    <n v="4"/>
    <s v="YESICA ALEJANDRA SANCHEZ NAVARRO"/>
    <s v="Cerrado"/>
    <s v="Agosto"/>
    <x v="0"/>
    <x v="0"/>
  </r>
  <r>
    <n v="3822"/>
    <n v="23932"/>
    <s v="Tramitar Peticiones"/>
    <x v="210"/>
    <x v="7"/>
    <d v="2020-08-14T00:00:00"/>
    <s v="Julio - Septiembre"/>
    <n v="3"/>
    <n v="4"/>
    <s v="RICARDO TORRALBA GUTIERRES"/>
    <s v="Cerrado"/>
    <s v="Agosto"/>
    <x v="0"/>
    <x v="0"/>
  </r>
  <r>
    <n v="3823"/>
    <n v="23933"/>
    <s v="Tramitar Queja"/>
    <x v="211"/>
    <x v="7"/>
    <s v="Pendiente"/>
    <s v="Pendiente"/>
    <s v="No aplica"/>
    <s v="No aplica"/>
    <s v="José matiws cordero perez"/>
    <s v="Abierto"/>
    <s v="Pendiente"/>
    <x v="1"/>
    <x v="1"/>
  </r>
  <r>
    <n v="3824"/>
    <n v="23934"/>
    <s v="Tramitar Peticiones"/>
    <x v="211"/>
    <x v="7"/>
    <d v="2020-08-14T00:00:00"/>
    <s v="Julio - Septiembre"/>
    <n v="2"/>
    <n v="3"/>
    <s v="José Gabriel Álvarez Morón"/>
    <s v="Cerrado"/>
    <s v="Agosto"/>
    <x v="0"/>
    <x v="0"/>
  </r>
  <r>
    <n v="3825"/>
    <n v="23935"/>
    <s v="Tramitar Peticiones"/>
    <x v="211"/>
    <x v="7"/>
    <d v="2020-08-14T00:00:00"/>
    <s v="Julio - Septiembre"/>
    <n v="2"/>
    <n v="3"/>
    <s v="Eliana Matiz"/>
    <s v="Cerrado"/>
    <s v="Agosto"/>
    <x v="0"/>
    <x v="0"/>
  </r>
  <r>
    <n v="3826"/>
    <n v="23936"/>
    <s v="Asignar Sugerencia"/>
    <x v="211"/>
    <x v="7"/>
    <d v="2020-08-12T00:00:00"/>
    <s v="Julio - Septiembre"/>
    <n v="0"/>
    <n v="1"/>
    <s v="GERMAN PATIÑO"/>
    <s v="Cerrado"/>
    <s v="Agosto"/>
    <x v="0"/>
    <x v="0"/>
  </r>
  <r>
    <n v="3827"/>
    <n v="23937"/>
    <s v="Tramitar Reclamo"/>
    <x v="211"/>
    <x v="7"/>
    <d v="2020-08-14T00:00:00"/>
    <s v="Julio - Septiembre"/>
    <n v="2"/>
    <n v="3"/>
    <s v="MANUEL FERNANDO GOMEZ BECERRA"/>
    <s v="Cerrado"/>
    <s v="Agosto"/>
    <x v="0"/>
    <x v="0"/>
  </r>
  <r>
    <n v="3828"/>
    <n v="23938"/>
    <s v="Tramitar Peticiones"/>
    <x v="211"/>
    <x v="7"/>
    <d v="2020-08-14T00:00:00"/>
    <s v="Julio - Septiembre"/>
    <n v="2"/>
    <n v="3"/>
    <s v="Alonso Urrea Gonzalez"/>
    <s v="Cerrado"/>
    <s v="Agosto"/>
    <x v="0"/>
    <x v="0"/>
  </r>
  <r>
    <n v="3829"/>
    <n v="23939"/>
    <s v="Tramitar Peticiones"/>
    <x v="211"/>
    <x v="7"/>
    <d v="2020-08-14T00:00:00"/>
    <s v="Julio - Septiembre"/>
    <n v="2"/>
    <n v="3"/>
    <s v="teca transportes s.a"/>
    <s v="Cerrado"/>
    <s v="Agosto"/>
    <x v="0"/>
    <x v="0"/>
  </r>
  <r>
    <n v="3830"/>
    <n v="23940"/>
    <s v="Tramitar Queja"/>
    <x v="211"/>
    <x v="7"/>
    <d v="2020-08-14T00:00:00"/>
    <s v="Julio - Septiembre"/>
    <n v="2"/>
    <n v="3"/>
    <s v="Nestor Mauricio Lizarazo Barrera"/>
    <s v="Cerrado"/>
    <s v="Agosto"/>
    <x v="0"/>
    <x v="0"/>
  </r>
  <r>
    <n v="3831"/>
    <n v="23941"/>
    <s v="Tramitar Queja"/>
    <x v="211"/>
    <x v="7"/>
    <d v="2020-08-14T00:00:00"/>
    <s v="Julio - Septiembre"/>
    <n v="2"/>
    <n v="3"/>
    <s v="jhon jairo urrea costes"/>
    <s v="Cerrado"/>
    <s v="Agosto"/>
    <x v="0"/>
    <x v="0"/>
  </r>
  <r>
    <n v="3832"/>
    <n v="23942"/>
    <s v="Tramitar Peticiones"/>
    <x v="211"/>
    <x v="7"/>
    <d v="2020-08-14T00:00:00"/>
    <s v="Julio - Septiembre"/>
    <n v="2"/>
    <n v="3"/>
    <s v="marleny alfaro"/>
    <s v="Cerrado"/>
    <s v="Agosto"/>
    <x v="0"/>
    <x v="0"/>
  </r>
  <r>
    <n v="3833"/>
    <n v="23943"/>
    <s v="Tramitar Peticiones"/>
    <x v="211"/>
    <x v="7"/>
    <d v="2020-08-14T00:00:00"/>
    <s v="Julio - Septiembre"/>
    <n v="2"/>
    <n v="3"/>
    <s v="Manuela Hernández Castro"/>
    <s v="Cerrado"/>
    <s v="Agosto"/>
    <x v="0"/>
    <x v="0"/>
  </r>
  <r>
    <n v="3834"/>
    <n v="23944"/>
    <s v="Tramitar Queja"/>
    <x v="211"/>
    <x v="7"/>
    <d v="2020-08-14T00:00:00"/>
    <s v="Julio - Septiembre"/>
    <n v="2"/>
    <n v="3"/>
    <s v="Maria del Pilar Lopez Cardenas"/>
    <s v="Cerrado"/>
    <s v="Agosto"/>
    <x v="0"/>
    <x v="0"/>
  </r>
  <r>
    <n v="3835"/>
    <n v="23945"/>
    <s v="Tramitar Peticiones"/>
    <x v="211"/>
    <x v="7"/>
    <d v="2020-08-14T00:00:00"/>
    <s v="Julio - Septiembre"/>
    <n v="2"/>
    <n v="3"/>
    <s v="lizeth susana valencia gonzalez"/>
    <s v="Cerrado"/>
    <s v="Agosto"/>
    <x v="0"/>
    <x v="0"/>
  </r>
  <r>
    <n v="3836"/>
    <n v="23946"/>
    <s v="Tramitar Peticiones"/>
    <x v="211"/>
    <x v="7"/>
    <d v="2020-08-14T00:00:00"/>
    <s v="Julio - Septiembre"/>
    <n v="2"/>
    <n v="3"/>
    <s v="Marcos lleras Rodríguez suarez"/>
    <s v="Cerrado"/>
    <s v="Agosto"/>
    <x v="0"/>
    <x v="0"/>
  </r>
  <r>
    <n v="3837"/>
    <n v="23947"/>
    <s v="Tramitar Peticiones"/>
    <x v="211"/>
    <x v="7"/>
    <d v="2020-08-14T00:00:00"/>
    <s v="Julio - Septiembre"/>
    <n v="2"/>
    <n v="3"/>
    <s v="luis alexander salamanca ramirez"/>
    <s v="Cerrado"/>
    <s v="Agosto"/>
    <x v="0"/>
    <x v="0"/>
  </r>
  <r>
    <n v="3838"/>
    <n v="23948"/>
    <s v="Tramitar Queja"/>
    <x v="211"/>
    <x v="7"/>
    <d v="2020-08-14T00:00:00"/>
    <s v="Julio - Septiembre"/>
    <n v="2"/>
    <n v="3"/>
    <s v="ANDRES FELIPE SANCHEZ DAZA"/>
    <s v="Cerrado"/>
    <s v="Agosto"/>
    <x v="0"/>
    <x v="0"/>
  </r>
  <r>
    <n v="3839"/>
    <n v="23949"/>
    <s v="Tramitar Queja"/>
    <x v="211"/>
    <x v="7"/>
    <d v="2020-08-14T00:00:00"/>
    <s v="Julio - Septiembre"/>
    <n v="2"/>
    <n v="3"/>
    <s v="Andrea Villa Pérez"/>
    <s v="Cerrado"/>
    <s v="Agosto"/>
    <x v="0"/>
    <x v="0"/>
  </r>
  <r>
    <n v="3840"/>
    <n v="23950"/>
    <s v="Tramitar Queja"/>
    <x v="211"/>
    <x v="7"/>
    <d v="2020-08-14T00:00:00"/>
    <s v="Julio - Septiembre"/>
    <n v="2"/>
    <n v="3"/>
    <s v="ALEJANDRO RUEDA CORTES"/>
    <s v="Cerrado"/>
    <s v="Agosto"/>
    <x v="0"/>
    <x v="0"/>
  </r>
  <r>
    <n v="3841"/>
    <n v="23951"/>
    <s v="Tramitar Peticiones"/>
    <x v="211"/>
    <x v="7"/>
    <d v="2020-08-14T00:00:00"/>
    <s v="Julio - Septiembre"/>
    <n v="2"/>
    <n v="3"/>
    <s v="luis fernando quintero durango"/>
    <s v="Cerrado"/>
    <s v="Agosto"/>
    <x v="0"/>
    <x v="0"/>
  </r>
  <r>
    <n v="3842"/>
    <n v="23952"/>
    <s v="Tramitar Peticiones"/>
    <x v="211"/>
    <x v="7"/>
    <d v="2020-08-14T00:00:00"/>
    <s v="Julio - Septiembre"/>
    <n v="2"/>
    <n v="3"/>
    <s v="EDGAR TRUJILLO USMA"/>
    <s v="Cerrado"/>
    <s v="Agosto"/>
    <x v="0"/>
    <x v="0"/>
  </r>
  <r>
    <n v="3843"/>
    <n v="23953"/>
    <s v="Tramitar Reclamo"/>
    <x v="211"/>
    <x v="7"/>
    <d v="2020-08-14T00:00:00"/>
    <s v="Julio - Septiembre"/>
    <n v="2"/>
    <n v="3"/>
    <s v="FABIAN ALEJANDRO TOVAR PARDO"/>
    <s v="Cerrado"/>
    <s v="Agosto"/>
    <x v="0"/>
    <x v="0"/>
  </r>
  <r>
    <n v="3844"/>
    <n v="23954"/>
    <s v="Tramitar Peticiones"/>
    <x v="211"/>
    <x v="7"/>
    <d v="2020-08-14T00:00:00"/>
    <s v="Julio - Septiembre"/>
    <n v="2"/>
    <n v="3"/>
    <s v="Otilia Benavides Amortegui"/>
    <s v="Cerrado"/>
    <s v="Agosto"/>
    <x v="0"/>
    <x v="0"/>
  </r>
  <r>
    <n v="3845"/>
    <n v="23955"/>
    <s v="Tramitar Queja"/>
    <x v="211"/>
    <x v="7"/>
    <d v="2020-08-14T00:00:00"/>
    <s v="Julio - Septiembre"/>
    <n v="2"/>
    <n v="3"/>
    <s v="Daniela Ospina Rodas"/>
    <s v="Cerrado"/>
    <s v="Agosto"/>
    <x v="0"/>
    <x v="0"/>
  </r>
  <r>
    <n v="3846"/>
    <n v="23956"/>
    <s v="Tramitar Peticiones"/>
    <x v="211"/>
    <x v="7"/>
    <d v="2020-08-14T00:00:00"/>
    <s v="Julio - Septiembre"/>
    <n v="2"/>
    <n v="3"/>
    <s v="Diomedes alcina mercado"/>
    <s v="Cerrado"/>
    <s v="Agosto"/>
    <x v="0"/>
    <x v="0"/>
  </r>
  <r>
    <n v="3847"/>
    <n v="23957"/>
    <s v="Tramitar Peticiones"/>
    <x v="211"/>
    <x v="7"/>
    <d v="2020-08-14T00:00:00"/>
    <s v="Julio - Septiembre"/>
    <n v="2"/>
    <n v="3"/>
    <s v="luz astrid hernandez velez"/>
    <s v="Cerrado"/>
    <s v="Agosto"/>
    <x v="0"/>
    <x v="0"/>
  </r>
  <r>
    <n v="3848"/>
    <n v="23958"/>
    <s v="Tramitar Peticiones"/>
    <x v="211"/>
    <x v="7"/>
    <d v="2020-08-14T00:00:00"/>
    <s v="Julio - Septiembre"/>
    <n v="2"/>
    <n v="3"/>
    <s v="Salomón Elías Valenzuela Fonseca"/>
    <s v="Cerrado"/>
    <s v="Agosto"/>
    <x v="0"/>
    <x v="0"/>
  </r>
  <r>
    <n v="3849"/>
    <n v="23959"/>
    <s v="Tramitar Queja"/>
    <x v="211"/>
    <x v="7"/>
    <d v="2020-08-14T00:00:00"/>
    <s v="Julio - Septiembre"/>
    <n v="2"/>
    <n v="3"/>
    <s v="JOHN ROBERT LUNA CRUZ"/>
    <s v="Cerrado"/>
    <s v="Agosto"/>
    <x v="0"/>
    <x v="0"/>
  </r>
  <r>
    <n v="3850"/>
    <n v="23960"/>
    <s v="Tramitar Peticiones"/>
    <x v="211"/>
    <x v="7"/>
    <d v="2020-08-14T00:00:00"/>
    <s v="Julio - Septiembre"/>
    <n v="2"/>
    <n v="3"/>
    <s v="julian martinez vanegas"/>
    <s v="Cerrado"/>
    <s v="Agosto"/>
    <x v="0"/>
    <x v="0"/>
  </r>
  <r>
    <n v="3851"/>
    <n v="23961"/>
    <s v="Tramitar Peticiones"/>
    <x v="211"/>
    <x v="7"/>
    <d v="2020-08-14T00:00:00"/>
    <s v="Julio - Septiembre"/>
    <n v="2"/>
    <n v="3"/>
    <s v="karen diaz cardozo"/>
    <s v="Cerrado"/>
    <s v="Agosto"/>
    <x v="0"/>
    <x v="0"/>
  </r>
  <r>
    <n v="3852"/>
    <n v="23962"/>
    <s v="Tramitar Peticiones"/>
    <x v="211"/>
    <x v="7"/>
    <d v="2020-08-14T00:00:00"/>
    <s v="Julio - Septiembre"/>
    <n v="2"/>
    <n v="3"/>
    <s v="wilfredo plazas garaviño"/>
    <s v="Cerrado"/>
    <s v="Agosto"/>
    <x v="0"/>
    <x v="0"/>
  </r>
  <r>
    <n v="3853"/>
    <n v="23963"/>
    <s v="Tramitar Peticiones"/>
    <x v="211"/>
    <x v="7"/>
    <d v="2020-08-14T00:00:00"/>
    <s v="Julio - Septiembre"/>
    <n v="2"/>
    <n v="3"/>
    <s v="FERNANDO QUIJANO MARTINEZ"/>
    <s v="Cerrado"/>
    <s v="Agosto"/>
    <x v="0"/>
    <x v="0"/>
  </r>
  <r>
    <n v="3854"/>
    <n v="23964"/>
    <s v="Tramitar Peticiones"/>
    <x v="211"/>
    <x v="7"/>
    <d v="2020-08-14T00:00:00"/>
    <s v="Julio - Septiembre"/>
    <n v="2"/>
    <n v="3"/>
    <s v="Luciano Pelaez"/>
    <s v="Cerrado"/>
    <s v="Agosto"/>
    <x v="0"/>
    <x v="0"/>
  </r>
  <r>
    <n v="3855"/>
    <n v="23965"/>
    <s v="Tramitar Peticiones"/>
    <x v="211"/>
    <x v="7"/>
    <d v="2020-08-14T00:00:00"/>
    <s v="Julio - Septiembre"/>
    <n v="2"/>
    <n v="3"/>
    <s v="Cristobal Alberto Viana Giraldo"/>
    <s v="Cerrado"/>
    <s v="Agosto"/>
    <x v="0"/>
    <x v="0"/>
  </r>
  <r>
    <n v="3856"/>
    <n v="23966"/>
    <s v="Tramitar Queja"/>
    <x v="211"/>
    <x v="7"/>
    <d v="2020-08-14T00:00:00"/>
    <s v="Julio - Septiembre"/>
    <n v="2"/>
    <n v="3"/>
    <s v="Ruby Mayerly Vanegas Castellanos"/>
    <s v="Cerrado"/>
    <s v="Agosto"/>
    <x v="0"/>
    <x v="0"/>
  </r>
  <r>
    <n v="3857"/>
    <n v="23967"/>
    <s v="Tramitar Queja"/>
    <x v="211"/>
    <x v="7"/>
    <d v="2020-08-14T00:00:00"/>
    <s v="Julio - Septiembre"/>
    <n v="2"/>
    <n v="3"/>
    <s v="Ruby Mayerly Vanegas Castellanos"/>
    <s v="Cerrado"/>
    <s v="Agosto"/>
    <x v="0"/>
    <x v="0"/>
  </r>
  <r>
    <n v="3858"/>
    <n v="23968"/>
    <s v="Tramitar Queja"/>
    <x v="211"/>
    <x v="7"/>
    <d v="2020-08-14T00:00:00"/>
    <s v="Julio - Septiembre"/>
    <n v="2"/>
    <n v="3"/>
    <s v="Juval Lopez Mieles"/>
    <s v="Cerrado"/>
    <s v="Agosto"/>
    <x v="0"/>
    <x v="0"/>
  </r>
  <r>
    <n v="3859"/>
    <n v="23969"/>
    <s v="Tramitar Peticiones"/>
    <x v="212"/>
    <x v="7"/>
    <d v="2020-08-18T00:00:00"/>
    <s v="Julio - Septiembre"/>
    <n v="5"/>
    <n v="4"/>
    <s v="adolfo barrera"/>
    <s v="Cerrado"/>
    <s v="Agosto"/>
    <x v="0"/>
    <x v="0"/>
  </r>
  <r>
    <n v="3860"/>
    <n v="23970"/>
    <s v="Tramitar Queja"/>
    <x v="212"/>
    <x v="7"/>
    <d v="2020-08-14T00:00:00"/>
    <s v="Julio - Septiembre"/>
    <n v="1"/>
    <n v="2"/>
    <s v="abogado Jose David Ayola"/>
    <s v="Cerrado"/>
    <s v="Agosto"/>
    <x v="0"/>
    <x v="0"/>
  </r>
  <r>
    <n v="3861"/>
    <n v="23971"/>
    <s v="Tramitar Peticiones"/>
    <x v="212"/>
    <x v="7"/>
    <d v="2020-08-18T00:00:00"/>
    <s v="Julio - Septiembre"/>
    <n v="5"/>
    <n v="4"/>
    <s v="UNION TEMPORAL UNDERNET – PRAXXIS"/>
    <s v="Cerrado"/>
    <s v="Agosto"/>
    <x v="0"/>
    <x v="0"/>
  </r>
  <r>
    <n v="3862"/>
    <n v="23972"/>
    <s v="Tramitar Peticiones"/>
    <x v="212"/>
    <x v="7"/>
    <d v="2020-08-18T00:00:00"/>
    <s v="Julio - Septiembre"/>
    <n v="5"/>
    <n v="4"/>
    <s v="Dora Marina Rojas de Villarreal"/>
    <s v="Cerrado"/>
    <s v="Agosto"/>
    <x v="0"/>
    <x v="0"/>
  </r>
  <r>
    <n v="3863"/>
    <n v="23973"/>
    <s v="Tramitar Peticiones"/>
    <x v="212"/>
    <x v="7"/>
    <d v="2020-08-18T00:00:00"/>
    <s v="Julio - Septiembre"/>
    <n v="5"/>
    <n v="4"/>
    <s v="lucila tamayo"/>
    <s v="Cerrado"/>
    <s v="Agosto"/>
    <x v="0"/>
    <x v="0"/>
  </r>
  <r>
    <n v="3864"/>
    <n v="23974"/>
    <s v="Tramitar Queja"/>
    <x v="212"/>
    <x v="7"/>
    <d v="2020-08-18T00:00:00"/>
    <s v="Julio - Septiembre"/>
    <n v="5"/>
    <n v="4"/>
    <s v="john smith fernandez olaya"/>
    <s v="Cerrado"/>
    <s v="Agosto"/>
    <x v="0"/>
    <x v="0"/>
  </r>
  <r>
    <n v="3865"/>
    <n v="23975"/>
    <s v="Tramitar Queja"/>
    <x v="212"/>
    <x v="7"/>
    <d v="2020-08-14T00:00:00"/>
    <s v="Julio - Septiembre"/>
    <n v="1"/>
    <n v="2"/>
    <s v="ELIETH PAOLA ORTIZ JIMENEZ"/>
    <s v="Cerrado"/>
    <s v="Agosto"/>
    <x v="0"/>
    <x v="0"/>
  </r>
  <r>
    <n v="3866"/>
    <n v="23976"/>
    <s v="Tramitar Peticiones"/>
    <x v="212"/>
    <x v="7"/>
    <d v="2020-08-18T00:00:00"/>
    <s v="Julio - Septiembre"/>
    <n v="5"/>
    <n v="4"/>
    <s v="RAUL DAVID CARDONA MEJIA"/>
    <s v="Cerrado"/>
    <s v="Agosto"/>
    <x v="0"/>
    <x v="0"/>
  </r>
  <r>
    <n v="3867"/>
    <n v="23977"/>
    <s v="Tramitar Queja"/>
    <x v="212"/>
    <x v="7"/>
    <d v="2020-08-14T00:00:00"/>
    <s v="Julio - Septiembre"/>
    <n v="1"/>
    <n v="2"/>
    <s v="María Libia Saldaña Padilla"/>
    <s v="Cerrado"/>
    <s v="Agosto"/>
    <x v="0"/>
    <x v="0"/>
  </r>
  <r>
    <n v="3868"/>
    <n v="23978"/>
    <s v="Tramitar Queja"/>
    <x v="212"/>
    <x v="7"/>
    <d v="2020-11-26T00:00:00"/>
    <s v="Octubre - Diciembre"/>
    <n v="105"/>
    <n v="76"/>
    <s v="ANGIE PAOLA NIETO DIAZ"/>
    <s v="Cerrado"/>
    <s v="Noviembre"/>
    <x v="1"/>
    <x v="1"/>
  </r>
  <r>
    <n v="3869"/>
    <n v="23979"/>
    <s v="Tramitar Reclamo"/>
    <x v="212"/>
    <x v="7"/>
    <d v="2020-08-14T00:00:00"/>
    <s v="Julio - Septiembre"/>
    <n v="1"/>
    <n v="2"/>
    <s v="José Ricardo Patiño Casas"/>
    <s v="Cerrado"/>
    <s v="Agosto"/>
    <x v="0"/>
    <x v="0"/>
  </r>
  <r>
    <n v="3870"/>
    <n v="23980"/>
    <s v="Tramitar Queja"/>
    <x v="212"/>
    <x v="7"/>
    <d v="2020-08-14T00:00:00"/>
    <s v="Julio - Septiembre"/>
    <n v="1"/>
    <n v="2"/>
    <s v="Raul Andres Guchuvo Torres"/>
    <s v="Cerrado"/>
    <s v="Agosto"/>
    <x v="0"/>
    <x v="0"/>
  </r>
  <r>
    <n v="3871"/>
    <n v="23981"/>
    <s v="Tramitar Peticiones"/>
    <x v="212"/>
    <x v="7"/>
    <d v="2020-08-18T00:00:00"/>
    <s v="Julio - Septiembre"/>
    <n v="5"/>
    <n v="4"/>
    <s v="gloria inEs niño faJARDO"/>
    <s v="Cerrado"/>
    <s v="Agosto"/>
    <x v="0"/>
    <x v="0"/>
  </r>
  <r>
    <n v="3872"/>
    <n v="23982"/>
    <s v="Tramitar Queja"/>
    <x v="212"/>
    <x v="7"/>
    <d v="2020-08-14T00:00:00"/>
    <s v="Julio - Septiembre"/>
    <n v="1"/>
    <n v="2"/>
    <s v="Edilberto"/>
    <s v="Cerrado"/>
    <s v="Agosto"/>
    <x v="0"/>
    <x v="0"/>
  </r>
  <r>
    <n v="3873"/>
    <n v="23983"/>
    <s v="Asignar Sugerencia"/>
    <x v="212"/>
    <x v="7"/>
    <d v="2020-08-31T00:00:00"/>
    <s v="Julio - Septiembre"/>
    <n v="18"/>
    <n v="13"/>
    <s v="ever"/>
    <s v="Cerrado"/>
    <s v="Agosto"/>
    <x v="0"/>
    <x v="0"/>
  </r>
  <r>
    <n v="3874"/>
    <n v="23984"/>
    <s v="Tramitar Peticiones"/>
    <x v="212"/>
    <x v="7"/>
    <d v="2020-08-18T00:00:00"/>
    <s v="Julio - Septiembre"/>
    <n v="5"/>
    <n v="4"/>
    <s v="ROCIO GARZON"/>
    <s v="Cerrado"/>
    <s v="Agosto"/>
    <x v="0"/>
    <x v="0"/>
  </r>
  <r>
    <n v="3875"/>
    <n v="23985"/>
    <s v="Tramitar Peticiones"/>
    <x v="212"/>
    <x v="7"/>
    <d v="2020-08-18T00:00:00"/>
    <s v="Julio - Septiembre"/>
    <n v="5"/>
    <n v="4"/>
    <s v="Yennifer Alvarez"/>
    <s v="Cerrado"/>
    <s v="Agosto"/>
    <x v="0"/>
    <x v="0"/>
  </r>
  <r>
    <n v="3876"/>
    <n v="23986"/>
    <s v="Tramitar Peticiones"/>
    <x v="212"/>
    <x v="7"/>
    <d v="2020-08-18T00:00:00"/>
    <s v="Julio - Septiembre"/>
    <n v="5"/>
    <n v="4"/>
    <s v="Alvaro Ochoa"/>
    <s v="Cerrado"/>
    <s v="Agosto"/>
    <x v="0"/>
    <x v="0"/>
  </r>
  <r>
    <n v="3877"/>
    <n v="23987"/>
    <s v="Tramitar Peticiones"/>
    <x v="212"/>
    <x v="7"/>
    <d v="2020-08-18T00:00:00"/>
    <s v="Julio - Septiembre"/>
    <n v="5"/>
    <n v="4"/>
    <s v="CAMILO MARIO GASCON CASTILLO"/>
    <s v="Cerrado"/>
    <s v="Agosto"/>
    <x v="0"/>
    <x v="0"/>
  </r>
  <r>
    <n v="3878"/>
    <n v="23988"/>
    <s v="Tramitar Queja"/>
    <x v="212"/>
    <x v="7"/>
    <d v="2020-08-18T00:00:00"/>
    <s v="Julio - Septiembre"/>
    <n v="5"/>
    <n v="4"/>
    <s v="SERVIEMPRESARIALES CB SAS"/>
    <s v="Cerrado"/>
    <s v="Agosto"/>
    <x v="0"/>
    <x v="0"/>
  </r>
  <r>
    <n v="3879"/>
    <n v="23989"/>
    <s v="Tramitar Peticiones"/>
    <x v="212"/>
    <x v="7"/>
    <d v="2020-08-18T00:00:00"/>
    <s v="Julio - Septiembre"/>
    <n v="5"/>
    <n v="4"/>
    <s v="CAMILO MARIO GASCON CASTILLO"/>
    <s v="Cerrado"/>
    <s v="Agosto"/>
    <x v="0"/>
    <x v="0"/>
  </r>
  <r>
    <n v="3880"/>
    <n v="23990"/>
    <s v="Tramitar Queja"/>
    <x v="212"/>
    <x v="7"/>
    <d v="2020-08-14T00:00:00"/>
    <s v="Julio - Septiembre"/>
    <n v="1"/>
    <n v="2"/>
    <s v="Jose Francisco Montufar Rodriguez."/>
    <s v="Cerrado"/>
    <s v="Agosto"/>
    <x v="0"/>
    <x v="0"/>
  </r>
  <r>
    <n v="3881"/>
    <n v="23991"/>
    <s v="Tramitar Peticiones"/>
    <x v="212"/>
    <x v="7"/>
    <d v="2020-08-18T00:00:00"/>
    <s v="Julio - Septiembre"/>
    <n v="5"/>
    <n v="4"/>
    <s v="CAMILO MARIO GASCON CASTILLO"/>
    <s v="Cerrado"/>
    <s v="Agosto"/>
    <x v="0"/>
    <x v="0"/>
  </r>
  <r>
    <n v="3882"/>
    <n v="23992"/>
    <s v="Tramitar Peticiones"/>
    <x v="212"/>
    <x v="7"/>
    <d v="2020-08-18T00:00:00"/>
    <s v="Julio - Septiembre"/>
    <n v="5"/>
    <n v="4"/>
    <s v="CAMILO MARIO GASCON CASTILLO"/>
    <s v="Cerrado"/>
    <s v="Agosto"/>
    <x v="0"/>
    <x v="0"/>
  </r>
  <r>
    <n v="3883"/>
    <n v="23993"/>
    <s v="Tramitar Peticiones"/>
    <x v="212"/>
    <x v="7"/>
    <d v="2020-08-18T00:00:00"/>
    <s v="Julio - Septiembre"/>
    <n v="5"/>
    <n v="4"/>
    <s v="CAMILO MARIO GASCON CASTILLO"/>
    <s v="Cerrado"/>
    <s v="Agosto"/>
    <x v="0"/>
    <x v="0"/>
  </r>
  <r>
    <n v="3884"/>
    <n v="23994"/>
    <s v="Tramitar Peticiones"/>
    <x v="212"/>
    <x v="7"/>
    <d v="2020-08-18T00:00:00"/>
    <s v="Julio - Septiembre"/>
    <n v="5"/>
    <n v="4"/>
    <s v="JAIME LLANOS ALVIRA"/>
    <s v="Cerrado"/>
    <s v="Agosto"/>
    <x v="0"/>
    <x v="0"/>
  </r>
  <r>
    <n v="3885"/>
    <n v="23995"/>
    <s v="Tramitar Queja"/>
    <x v="212"/>
    <x v="7"/>
    <d v="2020-08-14T00:00:00"/>
    <s v="Julio - Septiembre"/>
    <n v="1"/>
    <n v="2"/>
    <s v="Hilda Orozco Moreno"/>
    <s v="Cerrado"/>
    <s v="Agosto"/>
    <x v="0"/>
    <x v="0"/>
  </r>
  <r>
    <n v="3886"/>
    <n v="23996"/>
    <s v="Tramitar Queja"/>
    <x v="212"/>
    <x v="7"/>
    <d v="2020-08-14T00:00:00"/>
    <s v="Julio - Septiembre"/>
    <n v="1"/>
    <n v="2"/>
    <s v="ALEIDA MARIA MORALES GIRALDO"/>
    <s v="Cerrado"/>
    <s v="Agosto"/>
    <x v="0"/>
    <x v="0"/>
  </r>
  <r>
    <n v="3887"/>
    <n v="23997"/>
    <s v="Tramitar Queja"/>
    <x v="212"/>
    <x v="7"/>
    <d v="2020-08-14T00:00:00"/>
    <s v="Julio - Septiembre"/>
    <n v="1"/>
    <n v="2"/>
    <s v="Carlos Julio Medina Vargas"/>
    <s v="Cerrado"/>
    <s v="Agosto"/>
    <x v="0"/>
    <x v="0"/>
  </r>
  <r>
    <n v="3888"/>
    <n v="23998"/>
    <s v="Tramitar Queja"/>
    <x v="212"/>
    <x v="7"/>
    <d v="2020-08-14T00:00:00"/>
    <s v="Julio - Septiembre"/>
    <n v="1"/>
    <n v="2"/>
    <s v="Alejandro Gallego Gallego"/>
    <s v="Cerrado"/>
    <s v="Agosto"/>
    <x v="0"/>
    <x v="0"/>
  </r>
  <r>
    <n v="3889"/>
    <n v="23999"/>
    <s v="Tramitar Queja"/>
    <x v="212"/>
    <x v="7"/>
    <d v="2020-08-14T00:00:00"/>
    <s v="Julio - Septiembre"/>
    <n v="1"/>
    <n v="2"/>
    <s v="ALEIDA MARIA MORALES GIRALDO"/>
    <s v="Cerrado"/>
    <s v="Agosto"/>
    <x v="0"/>
    <x v="0"/>
  </r>
  <r>
    <n v="3890"/>
    <n v="24000"/>
    <s v="Tramitar Queja"/>
    <x v="212"/>
    <x v="7"/>
    <d v="2020-08-14T00:00:00"/>
    <s v="Julio - Septiembre"/>
    <n v="1"/>
    <n v="2"/>
    <s v="Celmira Cendales Castro"/>
    <s v="Cerrado"/>
    <s v="Agosto"/>
    <x v="0"/>
    <x v="0"/>
  </r>
  <r>
    <n v="3891"/>
    <n v="24001"/>
    <s v="Tramitar Peticiones"/>
    <x v="212"/>
    <x v="7"/>
    <d v="2020-08-18T00:00:00"/>
    <s v="Julio - Septiembre"/>
    <n v="5"/>
    <n v="4"/>
    <s v="EFRAIN VANEGAS GALEANO"/>
    <s v="Cerrado"/>
    <s v="Agosto"/>
    <x v="0"/>
    <x v="0"/>
  </r>
  <r>
    <n v="3892"/>
    <n v="24002"/>
    <s v="Tramitar Peticiones"/>
    <x v="212"/>
    <x v="7"/>
    <d v="2020-08-18T00:00:00"/>
    <s v="Julio - Septiembre"/>
    <n v="5"/>
    <n v="4"/>
    <s v="Faidy Angélica Gómez Nieto"/>
    <s v="Cerrado"/>
    <s v="Agosto"/>
    <x v="0"/>
    <x v="0"/>
  </r>
  <r>
    <n v="3893"/>
    <n v="24003"/>
    <s v="Tramitar Queja"/>
    <x v="212"/>
    <x v="7"/>
    <d v="2020-08-14T00:00:00"/>
    <s v="Julio - Septiembre"/>
    <n v="1"/>
    <n v="2"/>
    <s v="Faidy Angélica Gómez Nieto"/>
    <s v="Cerrado"/>
    <s v="Agosto"/>
    <x v="0"/>
    <x v="0"/>
  </r>
  <r>
    <n v="3894"/>
    <n v="24004"/>
    <s v="Tramitar Peticiones"/>
    <x v="212"/>
    <x v="7"/>
    <d v="2020-08-18T00:00:00"/>
    <s v="Julio - Septiembre"/>
    <n v="5"/>
    <n v="4"/>
    <s v="PATRICIA MENDOZA RODRIGUEZ"/>
    <s v="Cerrado"/>
    <s v="Agosto"/>
    <x v="0"/>
    <x v="0"/>
  </r>
  <r>
    <n v="3895"/>
    <n v="24005"/>
    <s v="Tramitar Queja"/>
    <x v="212"/>
    <x v="7"/>
    <d v="2020-08-14T00:00:00"/>
    <s v="Julio - Septiembre"/>
    <n v="1"/>
    <n v="2"/>
    <s v="Marco Octavio Pinilla Benavides"/>
    <s v="Cerrado"/>
    <s v="Agosto"/>
    <x v="0"/>
    <x v="0"/>
  </r>
  <r>
    <n v="3896"/>
    <n v="24006"/>
    <s v="Tramitar Peticiones"/>
    <x v="212"/>
    <x v="7"/>
    <d v="2020-08-18T00:00:00"/>
    <s v="Julio - Septiembre"/>
    <n v="5"/>
    <n v="4"/>
    <s v="DEISY JOHANA CASTAÑEDA VARGAS"/>
    <s v="Cerrado"/>
    <s v="Agosto"/>
    <x v="0"/>
    <x v="0"/>
  </r>
  <r>
    <n v="3897"/>
    <n v="24007"/>
    <s v="Tramitar Peticiones"/>
    <x v="213"/>
    <x v="7"/>
    <d v="2020-08-18T00:00:00"/>
    <s v="Julio - Septiembre"/>
    <n v="4"/>
    <n v="3"/>
    <s v="diego patiño"/>
    <s v="Cerrado"/>
    <s v="Agosto"/>
    <x v="0"/>
    <x v="0"/>
  </r>
  <r>
    <n v="3898"/>
    <n v="24008"/>
    <s v="Tramitar Peticiones"/>
    <x v="213"/>
    <x v="7"/>
    <d v="2020-08-18T00:00:00"/>
    <s v="Julio - Septiembre"/>
    <n v="4"/>
    <n v="3"/>
    <s v="Orlando Alfonso peña contreras"/>
    <s v="Cerrado"/>
    <s v="Agosto"/>
    <x v="0"/>
    <x v="0"/>
  </r>
  <r>
    <n v="3899"/>
    <n v="24009"/>
    <s v="Tramitar Queja"/>
    <x v="213"/>
    <x v="7"/>
    <d v="2020-08-14T00:00:00"/>
    <s v="Julio - Septiembre"/>
    <n v="0"/>
    <n v="1"/>
    <s v="Orlando Alfonso peña contreras"/>
    <s v="Cerrado"/>
    <s v="Agosto"/>
    <x v="0"/>
    <x v="0"/>
  </r>
  <r>
    <n v="3900"/>
    <n v="24010"/>
    <s v="Tramitar Reclamo"/>
    <x v="213"/>
    <x v="7"/>
    <d v="2020-08-14T00:00:00"/>
    <s v="Julio - Septiembre"/>
    <n v="0"/>
    <n v="1"/>
    <s v="Orlando Alfonso peña contreras"/>
    <s v="Cerrado"/>
    <s v="Agosto"/>
    <x v="0"/>
    <x v="0"/>
  </r>
  <r>
    <n v="3901"/>
    <n v="24011"/>
    <s v="Tramitar Reclamo"/>
    <x v="213"/>
    <x v="7"/>
    <d v="2020-08-14T00:00:00"/>
    <s v="Julio - Septiembre"/>
    <n v="0"/>
    <n v="1"/>
    <s v="Orlando Alfonso peña contreras"/>
    <s v="Cerrado"/>
    <s v="Agosto"/>
    <x v="0"/>
    <x v="0"/>
  </r>
  <r>
    <n v="3902"/>
    <n v="24012"/>
    <s v="Tramitar Queja"/>
    <x v="213"/>
    <x v="7"/>
    <d v="2020-08-14T00:00:00"/>
    <s v="Julio - Septiembre"/>
    <n v="0"/>
    <n v="1"/>
    <s v="Orlando Alfonso peña contreras"/>
    <s v="Cerrado"/>
    <s v="Agosto"/>
    <x v="0"/>
    <x v="0"/>
  </r>
  <r>
    <n v="3903"/>
    <n v="24013"/>
    <s v="Tramitar Queja"/>
    <x v="213"/>
    <x v="7"/>
    <s v="Pendiente"/>
    <s v="Pendiente"/>
    <s v="No aplica"/>
    <s v="No aplica"/>
    <s v="Orlando Alfonso peña contreras"/>
    <s v="Abierto"/>
    <s v="Pendiente"/>
    <x v="1"/>
    <x v="1"/>
  </r>
  <r>
    <n v="3904"/>
    <n v="24014"/>
    <s v="Tramitar Peticiones"/>
    <x v="213"/>
    <x v="7"/>
    <d v="2020-08-18T00:00:00"/>
    <s v="Julio - Septiembre"/>
    <n v="4"/>
    <n v="3"/>
    <s v="Orlando Alfonso peña contreras"/>
    <s v="Cerrado"/>
    <s v="Agosto"/>
    <x v="0"/>
    <x v="0"/>
  </r>
  <r>
    <n v="3905"/>
    <n v="24015"/>
    <s v="Tramitar Reclamo"/>
    <x v="213"/>
    <x v="7"/>
    <d v="2020-08-14T00:00:00"/>
    <s v="Julio - Septiembre"/>
    <n v="0"/>
    <n v="1"/>
    <s v="Orlando Alfonso peña contreras"/>
    <s v="Cerrado"/>
    <s v="Agosto"/>
    <x v="0"/>
    <x v="0"/>
  </r>
  <r>
    <n v="3906"/>
    <n v="24016"/>
    <s v="Tramitar Queja"/>
    <x v="213"/>
    <x v="7"/>
    <d v="2020-08-14T00:00:00"/>
    <s v="Julio - Septiembre"/>
    <n v="0"/>
    <n v="1"/>
    <s v="MARIA OLIVA FONSECA OSSA"/>
    <s v="Cerrado"/>
    <s v="Agosto"/>
    <x v="0"/>
    <x v="0"/>
  </r>
  <r>
    <n v="3907"/>
    <n v="24017"/>
    <s v="Tramitar Queja"/>
    <x v="213"/>
    <x v="7"/>
    <d v="2020-08-14T00:00:00"/>
    <s v="Julio - Septiembre"/>
    <n v="0"/>
    <n v="1"/>
    <s v="SANTA MARTA LIFE SCIENCES SAS"/>
    <s v="Cerrado"/>
    <s v="Agosto"/>
    <x v="0"/>
    <x v="0"/>
  </r>
  <r>
    <n v="3908"/>
    <n v="24018"/>
    <s v="Tramitar Peticiones"/>
    <x v="213"/>
    <x v="7"/>
    <d v="2020-08-18T00:00:00"/>
    <s v="Julio - Septiembre"/>
    <n v="4"/>
    <n v="3"/>
    <s v="luis carlos ricardo diaz"/>
    <s v="Cerrado"/>
    <s v="Agosto"/>
    <x v="0"/>
    <x v="0"/>
  </r>
  <r>
    <n v="3909"/>
    <n v="24019"/>
    <s v="Tramitar Queja"/>
    <x v="213"/>
    <x v="7"/>
    <s v="Pendiente"/>
    <s v="Pendiente"/>
    <s v="No aplica"/>
    <s v="No aplica"/>
    <s v="jessy alejandra garcia ortiz"/>
    <s v="Abierto"/>
    <s v="Pendiente"/>
    <x v="1"/>
    <x v="1"/>
  </r>
  <r>
    <n v="3910"/>
    <n v="24020"/>
    <s v="Tramitar Peticiones"/>
    <x v="213"/>
    <x v="7"/>
    <d v="2020-08-18T00:00:00"/>
    <s v="Julio - Septiembre"/>
    <n v="4"/>
    <n v="3"/>
    <s v="JESUS DAVID GARCIA LOPEZ"/>
    <s v="Cerrado"/>
    <s v="Agosto"/>
    <x v="0"/>
    <x v="0"/>
  </r>
  <r>
    <n v="3911"/>
    <n v="24021"/>
    <s v="Tramitar Peticiones"/>
    <x v="213"/>
    <x v="7"/>
    <d v="2020-08-18T00:00:00"/>
    <s v="Julio - Septiembre"/>
    <n v="4"/>
    <n v="3"/>
    <s v="Doney Liliana Garavito Cardenas"/>
    <s v="Cerrado"/>
    <s v="Agosto"/>
    <x v="0"/>
    <x v="0"/>
  </r>
  <r>
    <n v="3912"/>
    <n v="24022"/>
    <s v="Tramitar Reclamo"/>
    <x v="213"/>
    <x v="7"/>
    <d v="2020-08-14T00:00:00"/>
    <s v="Julio - Septiembre"/>
    <n v="0"/>
    <n v="1"/>
    <s v="JUAN CARLOS ALVAREZ PATIÑO"/>
    <s v="Cerrado"/>
    <s v="Agosto"/>
    <x v="0"/>
    <x v="0"/>
  </r>
  <r>
    <n v="3913"/>
    <n v="24023"/>
    <s v="Tramitar Queja"/>
    <x v="213"/>
    <x v="7"/>
    <d v="2020-08-14T00:00:00"/>
    <s v="Julio - Septiembre"/>
    <n v="0"/>
    <n v="1"/>
    <s v="walter alberto chica"/>
    <s v="Cerrado"/>
    <s v="Agosto"/>
    <x v="0"/>
    <x v="0"/>
  </r>
  <r>
    <n v="3914"/>
    <n v="24024"/>
    <s v="Tramitar Queja"/>
    <x v="213"/>
    <x v="7"/>
    <d v="2020-08-14T00:00:00"/>
    <s v="Julio - Septiembre"/>
    <n v="0"/>
    <n v="1"/>
    <s v="SARA VIVIANA SOLER PEÑA"/>
    <s v="Cerrado"/>
    <s v="Agosto"/>
    <x v="0"/>
    <x v="0"/>
  </r>
  <r>
    <n v="3915"/>
    <n v="24025"/>
    <s v="Tramitar Peticiones"/>
    <x v="213"/>
    <x v="7"/>
    <d v="2020-08-18T00:00:00"/>
    <s v="Julio - Septiembre"/>
    <n v="4"/>
    <n v="3"/>
    <s v="NICOLÁS LOAIZA SEGURA"/>
    <s v="Cerrado"/>
    <s v="Agosto"/>
    <x v="0"/>
    <x v="0"/>
  </r>
  <r>
    <n v="3916"/>
    <n v="24026"/>
    <s v="Tramitar Peticiones"/>
    <x v="213"/>
    <x v="7"/>
    <d v="2020-08-18T00:00:00"/>
    <s v="Julio - Septiembre"/>
    <n v="4"/>
    <n v="3"/>
    <s v="ANA ASTRID NOCOBE BEITA"/>
    <s v="Cerrado"/>
    <s v="Agosto"/>
    <x v="0"/>
    <x v="0"/>
  </r>
  <r>
    <n v="3917"/>
    <n v="24027"/>
    <s v="Tramitar Queja"/>
    <x v="213"/>
    <x v="7"/>
    <d v="2020-08-14T00:00:00"/>
    <s v="Julio - Septiembre"/>
    <n v="0"/>
    <n v="1"/>
    <s v="walter alberto chica"/>
    <s v="Cerrado"/>
    <s v="Agosto"/>
    <x v="0"/>
    <x v="0"/>
  </r>
  <r>
    <n v="3918"/>
    <n v="24028"/>
    <s v="Tramitar Peticiones"/>
    <x v="213"/>
    <x v="7"/>
    <d v="2020-08-18T00:00:00"/>
    <s v="Julio - Septiembre"/>
    <n v="4"/>
    <n v="3"/>
    <s v="Maria Fernanda Franco Marín"/>
    <s v="Cerrado"/>
    <s v="Agosto"/>
    <x v="0"/>
    <x v="0"/>
  </r>
  <r>
    <n v="3919"/>
    <n v="24029"/>
    <s v="Tramitar Peticiones"/>
    <x v="213"/>
    <x v="7"/>
    <d v="2020-08-19T00:00:00"/>
    <s v="Julio - Septiembre"/>
    <n v="5"/>
    <n v="4"/>
    <s v="valentina ramirez riaño"/>
    <s v="Cerrado"/>
    <s v="Agosto"/>
    <x v="0"/>
    <x v="0"/>
  </r>
  <r>
    <n v="3920"/>
    <n v="24030"/>
    <s v="Tramitar Peticiones"/>
    <x v="213"/>
    <x v="7"/>
    <d v="2020-08-19T00:00:00"/>
    <s v="Julio - Septiembre"/>
    <n v="5"/>
    <n v="4"/>
    <s v="JHON EDINSON DELGADO RESTREPO"/>
    <s v="Cerrado"/>
    <s v="Agosto"/>
    <x v="0"/>
    <x v="0"/>
  </r>
  <r>
    <n v="3921"/>
    <n v="24031"/>
    <s v="Tramitar Reclamo"/>
    <x v="213"/>
    <x v="7"/>
    <d v="2020-08-14T00:00:00"/>
    <s v="Julio - Septiembre"/>
    <n v="0"/>
    <n v="1"/>
    <s v="MARIA LUCRECIA VIVAS BARRERA"/>
    <s v="Cerrado"/>
    <s v="Agosto"/>
    <x v="0"/>
    <x v="0"/>
  </r>
  <r>
    <n v="3922"/>
    <n v="24032"/>
    <s v="Tramitar Reclamo"/>
    <x v="213"/>
    <x v="7"/>
    <d v="2020-08-14T00:00:00"/>
    <s v="Julio - Septiembre"/>
    <n v="0"/>
    <n v="1"/>
    <s v="Marvi Segundo Meneses Ochoa"/>
    <s v="Cerrado"/>
    <s v="Agosto"/>
    <x v="0"/>
    <x v="0"/>
  </r>
  <r>
    <n v="3923"/>
    <n v="24033"/>
    <s v="Tramitar Peticiones"/>
    <x v="213"/>
    <x v="7"/>
    <d v="2020-08-19T00:00:00"/>
    <s v="Julio - Septiembre"/>
    <n v="5"/>
    <n v="4"/>
    <s v="Esteban Cardona Quintero"/>
    <s v="Cerrado"/>
    <s v="Agosto"/>
    <x v="0"/>
    <x v="0"/>
  </r>
  <r>
    <n v="3924"/>
    <n v="24034"/>
    <s v="Tramitar Peticiones"/>
    <x v="213"/>
    <x v="7"/>
    <d v="2020-08-19T00:00:00"/>
    <s v="Julio - Septiembre"/>
    <n v="5"/>
    <n v="4"/>
    <s v="rafael salamanca"/>
    <s v="Cerrado"/>
    <s v="Agosto"/>
    <x v="0"/>
    <x v="0"/>
  </r>
  <r>
    <n v="3925"/>
    <n v="24035"/>
    <s v="Tramitar Peticiones"/>
    <x v="213"/>
    <x v="7"/>
    <d v="2020-08-19T00:00:00"/>
    <s v="Julio - Septiembre"/>
    <n v="5"/>
    <n v="4"/>
    <s v="claudia martinez"/>
    <s v="Cerrado"/>
    <s v="Agosto"/>
    <x v="0"/>
    <x v="0"/>
  </r>
  <r>
    <n v="3926"/>
    <n v="24036"/>
    <s v="Tramitar Queja"/>
    <x v="213"/>
    <x v="7"/>
    <d v="2020-08-19T00:00:00"/>
    <s v="Julio - Septiembre"/>
    <n v="5"/>
    <n v="4"/>
    <s v="maria cristina galindo umbarila"/>
    <s v="Cerrado"/>
    <s v="Agosto"/>
    <x v="0"/>
    <x v="0"/>
  </r>
  <r>
    <n v="3927"/>
    <n v="24037"/>
    <s v="Tramitar Peticiones"/>
    <x v="213"/>
    <x v="7"/>
    <d v="2020-08-19T00:00:00"/>
    <s v="Julio - Septiembre"/>
    <n v="5"/>
    <n v="4"/>
    <s v="Andrés Mauricio Beltrán Urrego"/>
    <s v="Cerrado"/>
    <s v="Agosto"/>
    <x v="0"/>
    <x v="0"/>
  </r>
  <r>
    <n v="3928"/>
    <n v="24038"/>
    <s v="Tramitar Peticiones"/>
    <x v="213"/>
    <x v="7"/>
    <d v="2020-08-19T00:00:00"/>
    <s v="Julio - Septiembre"/>
    <n v="5"/>
    <n v="4"/>
    <s v="jhon alexander quiroga moreno"/>
    <s v="Cerrado"/>
    <s v="Agosto"/>
    <x v="0"/>
    <x v="0"/>
  </r>
  <r>
    <n v="3929"/>
    <n v="24039"/>
    <s v="Tramitar Peticiones"/>
    <x v="213"/>
    <x v="7"/>
    <d v="2020-08-19T00:00:00"/>
    <s v="Julio - Septiembre"/>
    <n v="5"/>
    <n v="4"/>
    <s v="edna mercedes guzman villegas"/>
    <s v="Cerrado"/>
    <s v="Agosto"/>
    <x v="0"/>
    <x v="0"/>
  </r>
  <r>
    <n v="3930"/>
    <n v="24040"/>
    <s v="Tramitar Queja"/>
    <x v="213"/>
    <x v="7"/>
    <d v="2020-08-14T00:00:00"/>
    <s v="Julio - Septiembre"/>
    <n v="0"/>
    <n v="1"/>
    <s v="Orlando Moreno Echavarría"/>
    <s v="Cerrado"/>
    <s v="Agosto"/>
    <x v="0"/>
    <x v="0"/>
  </r>
  <r>
    <n v="3931"/>
    <n v="24041"/>
    <s v="Tramitar Peticiones"/>
    <x v="213"/>
    <x v="7"/>
    <d v="2020-08-19T00:00:00"/>
    <s v="Julio - Septiembre"/>
    <n v="5"/>
    <n v="4"/>
    <s v="Carmencita Turizo Rendòn"/>
    <s v="Cerrado"/>
    <s v="Agosto"/>
    <x v="0"/>
    <x v="0"/>
  </r>
  <r>
    <n v="3932"/>
    <n v="24042"/>
    <s v="Tramitar Peticiones"/>
    <x v="213"/>
    <x v="7"/>
    <d v="2020-08-19T00:00:00"/>
    <s v="Julio - Septiembre"/>
    <n v="5"/>
    <n v="4"/>
    <s v="carlos eduardo casas sanchez"/>
    <s v="Cerrado"/>
    <s v="Agosto"/>
    <x v="0"/>
    <x v="0"/>
  </r>
  <r>
    <n v="3933"/>
    <n v="24043"/>
    <s v="Tramitar Peticiones"/>
    <x v="213"/>
    <x v="7"/>
    <d v="2020-08-19T00:00:00"/>
    <s v="Julio - Septiembre"/>
    <n v="5"/>
    <n v="4"/>
    <s v="Alfonso Velasco Reyes"/>
    <s v="Cerrado"/>
    <s v="Agosto"/>
    <x v="0"/>
    <x v="0"/>
  </r>
  <r>
    <n v="3934"/>
    <n v="24044"/>
    <s v="Tramitar Peticiones"/>
    <x v="213"/>
    <x v="7"/>
    <d v="2020-08-19T00:00:00"/>
    <s v="Julio - Septiembre"/>
    <n v="5"/>
    <n v="4"/>
    <s v="Julieth Paola Villalba Marenco"/>
    <s v="Cerrado"/>
    <s v="Agosto"/>
    <x v="0"/>
    <x v="0"/>
  </r>
  <r>
    <n v="3935"/>
    <n v="24045"/>
    <s v="Tramitar Queja"/>
    <x v="213"/>
    <x v="7"/>
    <d v="2020-09-27T00:00:00"/>
    <s v="Julio - Septiembre"/>
    <n v="44"/>
    <n v="31"/>
    <s v="Rafael Alberto Puerto Diaz"/>
    <s v="Cerrado"/>
    <s v="Septiembre"/>
    <x v="0"/>
    <x v="0"/>
  </r>
  <r>
    <n v="3936"/>
    <n v="24046"/>
    <s v="Tramitar Queja"/>
    <x v="213"/>
    <x v="7"/>
    <s v="Pendiente"/>
    <s v="Pendiente"/>
    <s v="No aplica"/>
    <s v="No aplica"/>
    <s v="Rafael Alberto Puerto Diaz"/>
    <s v="Abierto"/>
    <s v="Pendiente"/>
    <x v="1"/>
    <x v="1"/>
  </r>
  <r>
    <n v="3937"/>
    <n v="24047"/>
    <s v="Tramitar Peticiones"/>
    <x v="213"/>
    <x v="7"/>
    <d v="2020-08-19T00:00:00"/>
    <s v="Julio - Septiembre"/>
    <n v="5"/>
    <n v="4"/>
    <s v="DAYANA LISETH RUANO PÉREZ"/>
    <s v="Cerrado"/>
    <s v="Agosto"/>
    <x v="0"/>
    <x v="0"/>
  </r>
  <r>
    <n v="3938"/>
    <n v="24048"/>
    <s v="Tramitar Peticiones"/>
    <x v="213"/>
    <x v="7"/>
    <d v="2020-08-19T00:00:00"/>
    <s v="Julio - Septiembre"/>
    <n v="5"/>
    <n v="4"/>
    <s v="Diana Rocio Mora Tapias"/>
    <s v="Cerrado"/>
    <s v="Agosto"/>
    <x v="0"/>
    <x v="0"/>
  </r>
  <r>
    <n v="3939"/>
    <n v="24049"/>
    <s v="Tramitar Peticiones"/>
    <x v="213"/>
    <x v="7"/>
    <d v="2020-08-19T00:00:00"/>
    <s v="Julio - Septiembre"/>
    <n v="5"/>
    <n v="4"/>
    <s v="WILMAR ALEJANDRO PINZON MOLINA"/>
    <s v="Cerrado"/>
    <s v="Agosto"/>
    <x v="0"/>
    <x v="0"/>
  </r>
  <r>
    <n v="3940"/>
    <n v="24050"/>
    <s v="Tramitar Peticiones"/>
    <x v="213"/>
    <x v="7"/>
    <d v="2020-08-19T00:00:00"/>
    <s v="Julio - Septiembre"/>
    <n v="5"/>
    <n v="4"/>
    <s v="LAURA GALVIS"/>
    <s v="Cerrado"/>
    <s v="Agosto"/>
    <x v="0"/>
    <x v="0"/>
  </r>
  <r>
    <n v="3941"/>
    <n v="24051"/>
    <s v="Tramitar Peticiones"/>
    <x v="214"/>
    <x v="7"/>
    <d v="2020-08-19T00:00:00"/>
    <s v="Julio - Septiembre"/>
    <n v="4"/>
    <n v="3"/>
    <s v="LAURA BIBIANA ZULETA MUÑOZ"/>
    <s v="Cerrado"/>
    <s v="Agosto"/>
    <x v="0"/>
    <x v="0"/>
  </r>
  <r>
    <n v="3942"/>
    <n v="24052"/>
    <s v="Tramitar Peticiones"/>
    <x v="214"/>
    <x v="7"/>
    <d v="2020-08-19T00:00:00"/>
    <s v="Julio - Septiembre"/>
    <n v="4"/>
    <n v="3"/>
    <s v="brandon estiben barbosa colmenares"/>
    <s v="Cerrado"/>
    <s v="Agosto"/>
    <x v="0"/>
    <x v="0"/>
  </r>
  <r>
    <n v="3943"/>
    <n v="24053"/>
    <s v="Tramitar Queja"/>
    <x v="214"/>
    <x v="7"/>
    <d v="2020-08-18T00:00:00"/>
    <s v="Julio - Septiembre"/>
    <n v="3"/>
    <n v="2"/>
    <s v="EDWIN FRANCISCO PEREZ CHINOME"/>
    <s v="Cerrado"/>
    <s v="Agosto"/>
    <x v="0"/>
    <x v="0"/>
  </r>
  <r>
    <n v="3944"/>
    <n v="24054"/>
    <s v="Tramitar Peticiones"/>
    <x v="214"/>
    <x v="7"/>
    <d v="2020-08-19T00:00:00"/>
    <s v="Julio - Septiembre"/>
    <n v="4"/>
    <n v="3"/>
    <s v="jhon edwar chisco"/>
    <s v="Cerrado"/>
    <s v="Agosto"/>
    <x v="0"/>
    <x v="0"/>
  </r>
  <r>
    <n v="3945"/>
    <n v="24055"/>
    <s v="Tramitar Peticiones"/>
    <x v="214"/>
    <x v="7"/>
    <d v="2020-08-19T00:00:00"/>
    <s v="Julio - Septiembre"/>
    <n v="4"/>
    <n v="3"/>
    <s v="ERIK LEONARDO MARTINEZ"/>
    <s v="Cerrado"/>
    <s v="Agosto"/>
    <x v="0"/>
    <x v="0"/>
  </r>
  <r>
    <n v="3946"/>
    <n v="24056"/>
    <s v="Tramitar Peticiones"/>
    <x v="214"/>
    <x v="7"/>
    <d v="2020-08-19T00:00:00"/>
    <s v="Julio - Septiembre"/>
    <n v="4"/>
    <n v="3"/>
    <s v="MAGDALENA OCAMPO"/>
    <s v="Cerrado"/>
    <s v="Agosto"/>
    <x v="0"/>
    <x v="0"/>
  </r>
  <r>
    <n v="3947"/>
    <n v="24057"/>
    <s v="Tramitar Peticiones"/>
    <x v="214"/>
    <x v="7"/>
    <d v="2020-08-19T00:00:00"/>
    <s v="Julio - Septiembre"/>
    <n v="4"/>
    <n v="3"/>
    <s v="MARIA CAMILA VELASCO TRUJILLO"/>
    <s v="Cerrado"/>
    <s v="Agosto"/>
    <x v="0"/>
    <x v="0"/>
  </r>
  <r>
    <n v="3948"/>
    <n v="24058"/>
    <s v="Tramitar Peticiones"/>
    <x v="214"/>
    <x v="7"/>
    <d v="2020-08-19T00:00:00"/>
    <s v="Julio - Septiembre"/>
    <n v="4"/>
    <n v="3"/>
    <s v="Astrid del Carme Gutierrez Pertuz"/>
    <s v="Cerrado"/>
    <s v="Agosto"/>
    <x v="0"/>
    <x v="0"/>
  </r>
  <r>
    <n v="3949"/>
    <n v="24059"/>
    <s v="Tramitar Peticiones"/>
    <x v="215"/>
    <x v="7"/>
    <d v="2020-08-19T00:00:00"/>
    <s v="Julio - Septiembre"/>
    <n v="3"/>
    <n v="3"/>
    <s v="YULY ANDREA FERNANDEZ MONSALVE"/>
    <s v="Cerrado"/>
    <s v="Agosto"/>
    <x v="0"/>
    <x v="0"/>
  </r>
  <r>
    <n v="3950"/>
    <n v="24060"/>
    <s v="Tramitar Queja"/>
    <x v="215"/>
    <x v="7"/>
    <d v="2020-08-18T00:00:00"/>
    <s v="Julio - Septiembre"/>
    <n v="2"/>
    <n v="2"/>
    <s v="Juan Bernardo Marulanda Flórez"/>
    <s v="Cerrado"/>
    <s v="Agosto"/>
    <x v="0"/>
    <x v="0"/>
  </r>
  <r>
    <n v="3951"/>
    <n v="24061"/>
    <s v="Tramitar Peticiones"/>
    <x v="215"/>
    <x v="7"/>
    <d v="2020-08-19T00:00:00"/>
    <s v="Julio - Septiembre"/>
    <n v="3"/>
    <n v="3"/>
    <s v="Libia marina Quintero viedman"/>
    <s v="Cerrado"/>
    <s v="Agosto"/>
    <x v="0"/>
    <x v="0"/>
  </r>
  <r>
    <n v="3952"/>
    <n v="24062"/>
    <s v="Tramitar Reclamo"/>
    <x v="215"/>
    <x v="7"/>
    <d v="2020-08-18T00:00:00"/>
    <s v="Julio - Septiembre"/>
    <n v="2"/>
    <n v="2"/>
    <s v="Jeison ferney villamizar mendez"/>
    <s v="Cerrado"/>
    <s v="Agosto"/>
    <x v="0"/>
    <x v="0"/>
  </r>
  <r>
    <n v="3953"/>
    <n v="24063"/>
    <s v="Tramitar Queja"/>
    <x v="215"/>
    <x v="7"/>
    <d v="2020-08-18T00:00:00"/>
    <s v="Julio - Septiembre"/>
    <n v="2"/>
    <n v="2"/>
    <s v="July Paola Rincón Téllez"/>
    <s v="Cerrado"/>
    <s v="Agosto"/>
    <x v="0"/>
    <x v="0"/>
  </r>
  <r>
    <n v="3954"/>
    <n v="24064"/>
    <s v="Tramitar Peticiones"/>
    <x v="215"/>
    <x v="7"/>
    <d v="2020-08-19T00:00:00"/>
    <s v="Julio - Septiembre"/>
    <n v="3"/>
    <n v="3"/>
    <s v="NAILI LUZ MAGDANIEL PUSHAINA"/>
    <s v="Cerrado"/>
    <s v="Agosto"/>
    <x v="0"/>
    <x v="0"/>
  </r>
  <r>
    <n v="3955"/>
    <n v="24065"/>
    <s v="Tramitar Reclamo"/>
    <x v="215"/>
    <x v="7"/>
    <d v="2020-08-18T00:00:00"/>
    <s v="Julio - Septiembre"/>
    <n v="2"/>
    <n v="2"/>
    <s v="Wilson alberto waza aragon"/>
    <s v="Cerrado"/>
    <s v="Agosto"/>
    <x v="0"/>
    <x v="0"/>
  </r>
  <r>
    <n v="3956"/>
    <n v="24066"/>
    <s v="Tramitar Queja"/>
    <x v="215"/>
    <x v="7"/>
    <d v="2020-08-18T00:00:00"/>
    <s v="Julio - Septiembre"/>
    <n v="2"/>
    <n v="2"/>
    <s v="Mario Armando Obando Ordoñez"/>
    <s v="Cerrado"/>
    <s v="Agosto"/>
    <x v="0"/>
    <x v="0"/>
  </r>
  <r>
    <n v="3957"/>
    <n v="24067"/>
    <s v="Tramitar Peticiones"/>
    <x v="216"/>
    <x v="7"/>
    <d v="2020-08-19T00:00:00"/>
    <s v="Julio - Septiembre"/>
    <n v="2"/>
    <n v="3"/>
    <s v="juan pulgarin acosta"/>
    <s v="Cerrado"/>
    <s v="Agosto"/>
    <x v="0"/>
    <x v="0"/>
  </r>
  <r>
    <n v="3958"/>
    <n v="24068"/>
    <s v="Tramitar Queja"/>
    <x v="216"/>
    <x v="7"/>
    <d v="2020-08-18T00:00:00"/>
    <s v="Julio - Septiembre"/>
    <n v="1"/>
    <n v="2"/>
    <s v="JOSE DE JESUS DAZA ZAMBRANO"/>
    <s v="Cerrado"/>
    <s v="Agosto"/>
    <x v="0"/>
    <x v="0"/>
  </r>
  <r>
    <n v="3959"/>
    <n v="24069"/>
    <s v="Tramitar Peticiones"/>
    <x v="216"/>
    <x v="7"/>
    <d v="2020-08-19T00:00:00"/>
    <s v="Julio - Septiembre"/>
    <n v="2"/>
    <n v="3"/>
    <s v="sebastian alejandro santacruz borrero"/>
    <s v="Cerrado"/>
    <s v="Agosto"/>
    <x v="0"/>
    <x v="0"/>
  </r>
  <r>
    <n v="3960"/>
    <n v="24070"/>
    <s v="Tramitar Peticiones"/>
    <x v="216"/>
    <x v="7"/>
    <d v="2020-08-26T00:00:00"/>
    <s v="Julio - Septiembre"/>
    <n v="9"/>
    <n v="8"/>
    <s v="benjamin arias jaramillo"/>
    <s v="Cerrado"/>
    <s v="Agosto"/>
    <x v="0"/>
    <x v="0"/>
  </r>
  <r>
    <n v="3961"/>
    <n v="24071"/>
    <s v="Tramitar Peticiones"/>
    <x v="216"/>
    <x v="7"/>
    <d v="2020-08-19T00:00:00"/>
    <s v="Julio - Septiembre"/>
    <n v="2"/>
    <n v="3"/>
    <s v="Libia marina Quintero viedman"/>
    <s v="Cerrado"/>
    <s v="Agosto"/>
    <x v="0"/>
    <x v="0"/>
  </r>
  <r>
    <n v="3962"/>
    <n v="24072"/>
    <s v="Tramitar Queja"/>
    <x v="216"/>
    <x v="7"/>
    <d v="2020-08-18T00:00:00"/>
    <s v="Julio - Septiembre"/>
    <n v="1"/>
    <n v="2"/>
    <s v="samuel andres ramos martinez"/>
    <s v="Cerrado"/>
    <s v="Agosto"/>
    <x v="0"/>
    <x v="0"/>
  </r>
  <r>
    <n v="3963"/>
    <n v="24073"/>
    <s v="Tramitar Peticiones"/>
    <x v="216"/>
    <x v="7"/>
    <d v="2020-08-26T00:00:00"/>
    <s v="Julio - Septiembre"/>
    <n v="9"/>
    <n v="8"/>
    <s v="Paola Andrea Duque Garcia"/>
    <s v="Cerrado"/>
    <s v="Agosto"/>
    <x v="0"/>
    <x v="0"/>
  </r>
  <r>
    <n v="3964"/>
    <n v="24074"/>
    <s v="Tramitar Peticiones"/>
    <x v="216"/>
    <x v="7"/>
    <d v="2020-08-26T00:00:00"/>
    <s v="Julio - Septiembre"/>
    <n v="9"/>
    <n v="8"/>
    <s v="Rafael Mora"/>
    <s v="Cerrado"/>
    <s v="Agosto"/>
    <x v="0"/>
    <x v="0"/>
  </r>
  <r>
    <n v="3965"/>
    <n v="24075"/>
    <s v="Tramitar Queja"/>
    <x v="216"/>
    <x v="7"/>
    <s v="Pendiente"/>
    <s v="Pendiente"/>
    <s v="No aplica"/>
    <s v="No aplica"/>
    <s v="Fernando lopez sotelo"/>
    <s v="Abierto"/>
    <s v="Pendiente"/>
    <x v="1"/>
    <x v="1"/>
  </r>
  <r>
    <n v="3966"/>
    <n v="24076"/>
    <s v="Tramitar Reclamo"/>
    <x v="216"/>
    <x v="7"/>
    <d v="2020-08-18T00:00:00"/>
    <s v="Julio - Septiembre"/>
    <n v="1"/>
    <n v="2"/>
    <s v="Pompilio delgado ospina"/>
    <s v="Cerrado"/>
    <s v="Agosto"/>
    <x v="0"/>
    <x v="0"/>
  </r>
  <r>
    <n v="3967"/>
    <n v="24077"/>
    <s v="Tramitar Peticiones"/>
    <x v="216"/>
    <x v="7"/>
    <d v="2020-08-26T00:00:00"/>
    <s v="Julio - Septiembre"/>
    <n v="9"/>
    <n v="8"/>
    <s v="RODRIGO DE JESUS ALVAREZ MALAVER"/>
    <s v="Cerrado"/>
    <s v="Agosto"/>
    <x v="0"/>
    <x v="0"/>
  </r>
  <r>
    <n v="3968"/>
    <n v="24078"/>
    <s v="Tramitar Peticiones"/>
    <x v="216"/>
    <x v="7"/>
    <d v="2020-08-26T00:00:00"/>
    <s v="Julio - Septiembre"/>
    <n v="9"/>
    <n v="8"/>
    <s v="Fredy Salvador Tarapues Tarapues"/>
    <s v="Cerrado"/>
    <s v="Agosto"/>
    <x v="0"/>
    <x v="0"/>
  </r>
  <r>
    <n v="3969"/>
    <n v="24079"/>
    <s v="Tramitar Peticiones"/>
    <x v="216"/>
    <x v="7"/>
    <d v="2020-08-26T00:00:00"/>
    <s v="Julio - Septiembre"/>
    <n v="9"/>
    <n v="8"/>
    <s v="Juan Sebastian Giraldo"/>
    <s v="Cerrado"/>
    <s v="Agosto"/>
    <x v="0"/>
    <x v="0"/>
  </r>
  <r>
    <n v="3970"/>
    <n v="24080"/>
    <s v="Tramitar Peticiones"/>
    <x v="216"/>
    <x v="7"/>
    <d v="2020-08-26T00:00:00"/>
    <s v="Julio - Septiembre"/>
    <n v="9"/>
    <n v="8"/>
    <s v="Daniela Acosta Vargas"/>
    <s v="Cerrado"/>
    <s v="Agosto"/>
    <x v="0"/>
    <x v="0"/>
  </r>
  <r>
    <n v="3971"/>
    <n v="24081"/>
    <s v="Tramitar Queja"/>
    <x v="217"/>
    <x v="7"/>
    <d v="2020-08-18T00:00:00"/>
    <s v="Julio - Septiembre"/>
    <n v="0"/>
    <n v="1"/>
    <s v="EDWIN OSWALDO GONZALEZ ROMERO"/>
    <s v="Cerrado"/>
    <s v="Agosto"/>
    <x v="0"/>
    <x v="0"/>
  </r>
  <r>
    <n v="3972"/>
    <n v="24082"/>
    <s v="Tramitar Peticiones"/>
    <x v="217"/>
    <x v="7"/>
    <d v="2020-08-26T00:00:00"/>
    <s v="Julio - Septiembre"/>
    <n v="8"/>
    <n v="7"/>
    <s v="Alexys Durán Gelvis"/>
    <s v="Cerrado"/>
    <s v="Agosto"/>
    <x v="0"/>
    <x v="0"/>
  </r>
  <r>
    <n v="3973"/>
    <n v="24083"/>
    <s v="Tramitar Peticiones"/>
    <x v="217"/>
    <x v="7"/>
    <d v="2020-08-26T00:00:00"/>
    <s v="Julio - Septiembre"/>
    <n v="8"/>
    <n v="7"/>
    <s v="Oscar Fernando Durán Cáceres"/>
    <s v="Cerrado"/>
    <s v="Agosto"/>
    <x v="0"/>
    <x v="0"/>
  </r>
  <r>
    <n v="3974"/>
    <n v="24084"/>
    <s v="Tramitar Peticiones"/>
    <x v="217"/>
    <x v="7"/>
    <d v="2020-08-26T00:00:00"/>
    <s v="Julio - Septiembre"/>
    <n v="8"/>
    <n v="7"/>
    <s v="William Gonzalo Olaya Herrera"/>
    <s v="Cerrado"/>
    <s v="Agosto"/>
    <x v="0"/>
    <x v="0"/>
  </r>
  <r>
    <n v="3975"/>
    <n v="24085"/>
    <s v="Tramitar Peticiones"/>
    <x v="217"/>
    <x v="7"/>
    <d v="2020-08-26T00:00:00"/>
    <s v="Julio - Septiembre"/>
    <n v="8"/>
    <n v="7"/>
    <s v="Cristian Fernando Salcedo Rueda"/>
    <s v="Cerrado"/>
    <s v="Agosto"/>
    <x v="0"/>
    <x v="0"/>
  </r>
  <r>
    <n v="3976"/>
    <n v="24086"/>
    <s v="Tramitar Peticiones"/>
    <x v="217"/>
    <x v="7"/>
    <d v="2020-08-26T00:00:00"/>
    <s v="Julio - Septiembre"/>
    <n v="8"/>
    <n v="7"/>
    <s v="GLORIA MERCEDES ORDUZ SILVA"/>
    <s v="Cerrado"/>
    <s v="Agosto"/>
    <x v="0"/>
    <x v="0"/>
  </r>
  <r>
    <n v="3977"/>
    <n v="24087"/>
    <s v="Tramitar Peticiones"/>
    <x v="217"/>
    <x v="7"/>
    <d v="2020-08-26T00:00:00"/>
    <s v="Julio - Septiembre"/>
    <n v="8"/>
    <n v="7"/>
    <s v="Diego Andrés Cardona Campuzano"/>
    <s v="Cerrado"/>
    <s v="Agosto"/>
    <x v="0"/>
    <x v="0"/>
  </r>
  <r>
    <n v="3978"/>
    <n v="24088"/>
    <s v="Tramitar Queja"/>
    <x v="217"/>
    <x v="7"/>
    <s v="Pendiente"/>
    <s v="Pendiente"/>
    <s v="No aplica"/>
    <s v="No aplica"/>
    <s v="ANGEL MORALES"/>
    <s v="Abierto"/>
    <s v="Pendiente"/>
    <x v="1"/>
    <x v="1"/>
  </r>
  <r>
    <n v="3979"/>
    <n v="24089"/>
    <s v="Tramitar Queja"/>
    <x v="217"/>
    <x v="7"/>
    <d v="2020-08-18T00:00:00"/>
    <s v="Julio - Septiembre"/>
    <n v="0"/>
    <n v="1"/>
    <s v="mariluz perdomo moreno"/>
    <s v="Cerrado"/>
    <s v="Agosto"/>
    <x v="0"/>
    <x v="0"/>
  </r>
  <r>
    <n v="3980"/>
    <n v="24090"/>
    <s v="Tramitar Peticiones"/>
    <x v="217"/>
    <x v="7"/>
    <d v="2020-08-26T00:00:00"/>
    <s v="Julio - Septiembre"/>
    <n v="8"/>
    <n v="7"/>
    <s v="Marlen katerin Gantiva zuluaga"/>
    <s v="Cerrado"/>
    <s v="Agosto"/>
    <x v="0"/>
    <x v="0"/>
  </r>
  <r>
    <n v="3981"/>
    <n v="24091"/>
    <s v="Tramitar Peticiones"/>
    <x v="217"/>
    <x v="7"/>
    <d v="2020-08-26T00:00:00"/>
    <s v="Julio - Septiembre"/>
    <n v="8"/>
    <n v="7"/>
    <s v="alvaro monroy"/>
    <s v="Cerrado"/>
    <s v="Agosto"/>
    <x v="0"/>
    <x v="0"/>
  </r>
  <r>
    <n v="3982"/>
    <n v="24092"/>
    <s v="Tramitar Queja"/>
    <x v="217"/>
    <x v="7"/>
    <s v="Pendiente"/>
    <s v="Pendiente"/>
    <s v="No aplica"/>
    <s v="No aplica"/>
    <s v="alvaro monroy"/>
    <s v="Abierto"/>
    <s v="Pendiente"/>
    <x v="1"/>
    <x v="1"/>
  </r>
  <r>
    <n v="3983"/>
    <n v="24093"/>
    <s v="Tramitar Peticiones"/>
    <x v="217"/>
    <x v="7"/>
    <d v="2020-08-26T00:00:00"/>
    <s v="Julio - Septiembre"/>
    <n v="8"/>
    <n v="7"/>
    <s v="john smith fernandez olaya"/>
    <s v="Cerrado"/>
    <s v="Agosto"/>
    <x v="0"/>
    <x v="0"/>
  </r>
  <r>
    <n v="3984"/>
    <n v="24094"/>
    <s v="Tramitar Reclamo"/>
    <x v="217"/>
    <x v="7"/>
    <d v="2020-08-18T00:00:00"/>
    <s v="Julio - Septiembre"/>
    <n v="0"/>
    <n v="1"/>
    <s v="EMERSON GARCIA SEPULVEDA"/>
    <s v="Cerrado"/>
    <s v="Agosto"/>
    <x v="0"/>
    <x v="0"/>
  </r>
  <r>
    <n v="3985"/>
    <n v="24095"/>
    <s v="Tramitar Queja"/>
    <x v="217"/>
    <x v="7"/>
    <s v="Pendiente"/>
    <s v="Pendiente"/>
    <s v="No aplica"/>
    <s v="No aplica"/>
    <s v="Maria Fernanda Medina Luque"/>
    <s v="Abierto"/>
    <s v="Pendiente"/>
    <x v="1"/>
    <x v="1"/>
  </r>
  <r>
    <n v="3986"/>
    <n v="24096"/>
    <s v="Tramitar Queja"/>
    <x v="217"/>
    <x v="7"/>
    <s v="Pendiente"/>
    <s v="Pendiente"/>
    <s v="No aplica"/>
    <s v="No aplica"/>
    <s v="Daniel Francisco Jiménez Baracaldo"/>
    <s v="Abierto"/>
    <s v="Pendiente"/>
    <x v="1"/>
    <x v="1"/>
  </r>
  <r>
    <n v="3987"/>
    <n v="24097"/>
    <s v="Tramitar Queja"/>
    <x v="217"/>
    <x v="7"/>
    <d v="2020-08-18T00:00:00"/>
    <s v="Julio - Septiembre"/>
    <n v="0"/>
    <n v="1"/>
    <s v="Jose Francisco Montufar Rodriguez."/>
    <s v="Cerrado"/>
    <s v="Agosto"/>
    <x v="0"/>
    <x v="0"/>
  </r>
  <r>
    <n v="3988"/>
    <n v="24098"/>
    <s v="Tramitar Queja"/>
    <x v="217"/>
    <x v="7"/>
    <d v="2020-08-18T00:00:00"/>
    <s v="Julio - Septiembre"/>
    <n v="0"/>
    <n v="1"/>
    <s v="Jose Francisco Montufar Rodriguez."/>
    <s v="Cerrado"/>
    <s v="Agosto"/>
    <x v="0"/>
    <x v="0"/>
  </r>
  <r>
    <n v="3989"/>
    <n v="24099"/>
    <s v="Tramitar Peticiones"/>
    <x v="217"/>
    <x v="7"/>
    <d v="2020-08-26T00:00:00"/>
    <s v="Julio - Septiembre"/>
    <n v="8"/>
    <n v="7"/>
    <s v="CESAR DANIEL MORA GONZALEZ"/>
    <s v="Cerrado"/>
    <s v="Agosto"/>
    <x v="0"/>
    <x v="0"/>
  </r>
  <r>
    <n v="3990"/>
    <n v="24100"/>
    <s v="Tramitar Queja"/>
    <x v="217"/>
    <x v="7"/>
    <d v="2020-08-18T00:00:00"/>
    <s v="Julio - Septiembre"/>
    <n v="0"/>
    <n v="1"/>
    <s v="Edison Santana"/>
    <s v="Cerrado"/>
    <s v="Agosto"/>
    <x v="0"/>
    <x v="0"/>
  </r>
  <r>
    <n v="3991"/>
    <n v="24101"/>
    <s v="Tramitar Reclamo"/>
    <x v="217"/>
    <x v="7"/>
    <d v="2020-08-18T00:00:00"/>
    <s v="Julio - Septiembre"/>
    <n v="0"/>
    <n v="1"/>
    <s v="VALERIO FRANCO"/>
    <s v="Cerrado"/>
    <s v="Agosto"/>
    <x v="0"/>
    <x v="0"/>
  </r>
  <r>
    <n v="3992"/>
    <n v="24102"/>
    <s v="Tramitar Queja"/>
    <x v="217"/>
    <x v="7"/>
    <d v="2020-08-18T00:00:00"/>
    <s v="Julio - Septiembre"/>
    <n v="0"/>
    <n v="1"/>
    <s v="Oscar Fernando"/>
    <s v="Cerrado"/>
    <s v="Agosto"/>
    <x v="0"/>
    <x v="0"/>
  </r>
  <r>
    <n v="3993"/>
    <n v="24103"/>
    <s v="Tramitar Queja"/>
    <x v="217"/>
    <x v="7"/>
    <d v="2020-08-18T00:00:00"/>
    <s v="Julio - Septiembre"/>
    <n v="0"/>
    <n v="1"/>
    <s v="Sonia Stella Pico Calderón"/>
    <s v="Cerrado"/>
    <s v="Agosto"/>
    <x v="0"/>
    <x v="0"/>
  </r>
  <r>
    <n v="3994"/>
    <n v="24104"/>
    <s v="Tramitar Peticiones"/>
    <x v="217"/>
    <x v="7"/>
    <d v="2020-08-26T00:00:00"/>
    <s v="Julio - Septiembre"/>
    <n v="8"/>
    <n v="7"/>
    <s v="WILSON ORTIZ MONTAÑO"/>
    <s v="Cerrado"/>
    <s v="Agosto"/>
    <x v="0"/>
    <x v="0"/>
  </r>
  <r>
    <n v="3995"/>
    <n v="24105"/>
    <s v="Tramitar Peticiones"/>
    <x v="217"/>
    <x v="7"/>
    <d v="2020-08-26T00:00:00"/>
    <s v="Julio - Septiembre"/>
    <n v="8"/>
    <n v="7"/>
    <s v="PEDRO LUIS GARCIA LOPEZ"/>
    <s v="Cerrado"/>
    <s v="Agosto"/>
    <x v="0"/>
    <x v="0"/>
  </r>
  <r>
    <n v="3996"/>
    <n v="24106"/>
    <s v="Tramitar Reclamo"/>
    <x v="217"/>
    <x v="7"/>
    <d v="2020-08-19T00:00:00"/>
    <s v="Julio - Septiembre"/>
    <n v="1"/>
    <n v="2"/>
    <s v="BEATRIZ EUGENIA SANCHEZ ESCOBAR"/>
    <s v="Cerrado"/>
    <s v="Agosto"/>
    <x v="0"/>
    <x v="0"/>
  </r>
  <r>
    <n v="3997"/>
    <n v="24107"/>
    <s v="Tramitar Peticiones"/>
    <x v="217"/>
    <x v="7"/>
    <d v="2020-08-26T00:00:00"/>
    <s v="Julio - Septiembre"/>
    <n v="8"/>
    <n v="7"/>
    <s v="WOLFRANDO PEDRAZA CAMELO"/>
    <s v="Cerrado"/>
    <s v="Agosto"/>
    <x v="0"/>
    <x v="0"/>
  </r>
  <r>
    <n v="3998"/>
    <n v="24108"/>
    <s v="Tramitar Queja"/>
    <x v="217"/>
    <x v="7"/>
    <d v="2020-08-19T00:00:00"/>
    <s v="Julio - Septiembre"/>
    <n v="1"/>
    <n v="2"/>
    <s v="Nayrobis Ríos Florez"/>
    <s v="Cerrado"/>
    <s v="Agosto"/>
    <x v="0"/>
    <x v="0"/>
  </r>
  <r>
    <n v="3999"/>
    <n v="24109"/>
    <s v="Tramitar Peticiones"/>
    <x v="217"/>
    <x v="7"/>
    <d v="2020-08-26T00:00:00"/>
    <s v="Julio - Septiembre"/>
    <n v="8"/>
    <n v="7"/>
    <s v="LUZ ADRIANA CAMACHO ARDILA"/>
    <s v="Cerrado"/>
    <s v="Agosto"/>
    <x v="0"/>
    <x v="0"/>
  </r>
  <r>
    <n v="4000"/>
    <n v="24110"/>
    <s v="Tramitar Peticiones"/>
    <x v="217"/>
    <x v="7"/>
    <d v="2020-08-26T00:00:00"/>
    <s v="Julio - Septiembre"/>
    <n v="8"/>
    <n v="7"/>
    <s v="AMPARO ELENA LONDOÑO TABORDA"/>
    <s v="Cerrado"/>
    <s v="Agosto"/>
    <x v="0"/>
    <x v="0"/>
  </r>
  <r>
    <n v="4001"/>
    <n v="24111"/>
    <s v="Tramitar Peticiones"/>
    <x v="217"/>
    <x v="7"/>
    <d v="2020-08-26T00:00:00"/>
    <s v="Julio - Septiembre"/>
    <n v="8"/>
    <n v="7"/>
    <s v="FERNANDO ACEVEDO MEDINA"/>
    <s v="Cerrado"/>
    <s v="Agosto"/>
    <x v="0"/>
    <x v="0"/>
  </r>
  <r>
    <n v="4002"/>
    <n v="24112"/>
    <s v="Tramitar Peticiones"/>
    <x v="218"/>
    <x v="7"/>
    <d v="2020-08-26T00:00:00"/>
    <s v="Julio - Septiembre"/>
    <n v="7"/>
    <n v="6"/>
    <s v="ROCIO GARZON"/>
    <s v="Cerrado"/>
    <s v="Agosto"/>
    <x v="0"/>
    <x v="0"/>
  </r>
  <r>
    <n v="4003"/>
    <n v="24113"/>
    <s v="Tramitar Reclamo"/>
    <x v="218"/>
    <x v="7"/>
    <d v="2020-08-20T00:00:00"/>
    <s v="Julio - Septiembre"/>
    <n v="1"/>
    <n v="2"/>
    <s v="Desiree Cristel Franco Chacon"/>
    <s v="Cerrado"/>
    <s v="Agosto"/>
    <x v="0"/>
    <x v="0"/>
  </r>
  <r>
    <n v="4004"/>
    <n v="24114"/>
    <s v="Tramitar Peticiones"/>
    <x v="218"/>
    <x v="7"/>
    <d v="2020-08-26T00:00:00"/>
    <s v="Julio - Septiembre"/>
    <n v="7"/>
    <n v="6"/>
    <s v="ORLANDO QUINTERO ROJAS"/>
    <s v="Cerrado"/>
    <s v="Agosto"/>
    <x v="0"/>
    <x v="0"/>
  </r>
  <r>
    <n v="4005"/>
    <n v="24115"/>
    <s v="Tramitar Queja"/>
    <x v="218"/>
    <x v="7"/>
    <d v="2020-08-20T00:00:00"/>
    <s v="Julio - Septiembre"/>
    <n v="1"/>
    <n v="2"/>
    <s v="RODOLFO LORDUY MEZA"/>
    <s v="Cerrado"/>
    <s v="Agosto"/>
    <x v="0"/>
    <x v="0"/>
  </r>
  <r>
    <n v="4006"/>
    <n v="24116"/>
    <s v="Tramitar Queja"/>
    <x v="218"/>
    <x v="7"/>
    <d v="2020-08-20T00:00:00"/>
    <s v="Julio - Septiembre"/>
    <n v="1"/>
    <n v="2"/>
    <s v="RAFAEL MUÑOZ PEREZ"/>
    <s v="Cerrado"/>
    <s v="Agosto"/>
    <x v="0"/>
    <x v="0"/>
  </r>
  <r>
    <n v="4007"/>
    <n v="24117"/>
    <s v="Tramitar Peticiones"/>
    <x v="218"/>
    <x v="7"/>
    <d v="2020-08-26T00:00:00"/>
    <s v="Julio - Septiembre"/>
    <n v="7"/>
    <n v="6"/>
    <s v="FERNANDO GONZALEZ MOYA"/>
    <s v="Cerrado"/>
    <s v="Agosto"/>
    <x v="0"/>
    <x v="0"/>
  </r>
  <r>
    <n v="4008"/>
    <n v="24118"/>
    <s v="Tramitar Queja"/>
    <x v="218"/>
    <x v="7"/>
    <d v="2020-08-20T00:00:00"/>
    <s v="Julio - Septiembre"/>
    <n v="1"/>
    <n v="2"/>
    <s v="alejandra villamarin"/>
    <s v="Cerrado"/>
    <s v="Agosto"/>
    <x v="0"/>
    <x v="0"/>
  </r>
  <r>
    <n v="4009"/>
    <n v="24119"/>
    <s v="Tramitar Peticiones"/>
    <x v="218"/>
    <x v="7"/>
    <d v="2020-08-26T00:00:00"/>
    <s v="Julio - Septiembre"/>
    <n v="7"/>
    <n v="6"/>
    <s v="JOSE AMADEO SANCHEZ MEDINA"/>
    <s v="Cerrado"/>
    <s v="Agosto"/>
    <x v="0"/>
    <x v="0"/>
  </r>
  <r>
    <n v="4010"/>
    <n v="24120"/>
    <s v="Tramitar Peticiones"/>
    <x v="218"/>
    <x v="7"/>
    <d v="2020-08-26T00:00:00"/>
    <s v="Julio - Septiembre"/>
    <n v="7"/>
    <n v="6"/>
    <s v="luis alfredo zamudio pulido"/>
    <s v="Cerrado"/>
    <s v="Agosto"/>
    <x v="0"/>
    <x v="0"/>
  </r>
  <r>
    <n v="4011"/>
    <n v="24121"/>
    <s v="Tramitar Reclamo"/>
    <x v="218"/>
    <x v="7"/>
    <d v="2020-08-20T00:00:00"/>
    <s v="Julio - Septiembre"/>
    <n v="1"/>
    <n v="2"/>
    <s v="LEON ANGEL MORENO"/>
    <s v="Cerrado"/>
    <s v="Agosto"/>
    <x v="0"/>
    <x v="0"/>
  </r>
  <r>
    <n v="4012"/>
    <n v="24122"/>
    <s v="Tramitar Reclamo"/>
    <x v="218"/>
    <x v="7"/>
    <d v="2020-08-20T00:00:00"/>
    <s v="Julio - Septiembre"/>
    <n v="1"/>
    <n v="2"/>
    <s v="TERESA DE JESUS VALENCIA"/>
    <s v="Cerrado"/>
    <s v="Agosto"/>
    <x v="0"/>
    <x v="0"/>
  </r>
  <r>
    <n v="4013"/>
    <n v="24123"/>
    <s v="Tramitar Queja"/>
    <x v="218"/>
    <x v="7"/>
    <d v="2020-08-20T00:00:00"/>
    <s v="Julio - Septiembre"/>
    <n v="1"/>
    <n v="2"/>
    <s v="Juan Manuel Rey Ruiz"/>
    <s v="Cerrado"/>
    <s v="Agosto"/>
    <x v="0"/>
    <x v="0"/>
  </r>
  <r>
    <n v="4014"/>
    <n v="24124"/>
    <s v="Tramitar Queja"/>
    <x v="218"/>
    <x v="7"/>
    <d v="2020-08-20T00:00:00"/>
    <s v="Julio - Septiembre"/>
    <n v="1"/>
    <n v="2"/>
    <s v="Luis Alejandro Rojas Orjuela"/>
    <s v="Cerrado"/>
    <s v="Agosto"/>
    <x v="0"/>
    <x v="0"/>
  </r>
  <r>
    <n v="4015"/>
    <n v="24125"/>
    <s v="Tramitar Queja"/>
    <x v="218"/>
    <x v="7"/>
    <d v="2020-08-20T00:00:00"/>
    <s v="Julio - Septiembre"/>
    <n v="1"/>
    <n v="2"/>
    <s v="Luis Alejandro Rojas Orjuela"/>
    <s v="Cerrado"/>
    <s v="Agosto"/>
    <x v="0"/>
    <x v="0"/>
  </r>
  <r>
    <n v="4016"/>
    <n v="24126"/>
    <s v="Tramitar Queja"/>
    <x v="218"/>
    <x v="7"/>
    <d v="2020-11-26T00:00:00"/>
    <s v="Octubre - Diciembre"/>
    <n v="99"/>
    <n v="72"/>
    <s v="valentina ramirez riaño"/>
    <s v="Cerrado"/>
    <s v="Noviembre"/>
    <x v="1"/>
    <x v="1"/>
  </r>
  <r>
    <n v="4017"/>
    <n v="24127"/>
    <s v="Tramitar Queja"/>
    <x v="218"/>
    <x v="7"/>
    <d v="2020-08-20T00:00:00"/>
    <s v="Julio - Septiembre"/>
    <n v="1"/>
    <n v="2"/>
    <s v="Adriana de Pilar Manrique Fandiño"/>
    <s v="Cerrado"/>
    <s v="Agosto"/>
    <x v="0"/>
    <x v="0"/>
  </r>
  <r>
    <n v="4018"/>
    <n v="24128"/>
    <s v="Tramitar Peticiones"/>
    <x v="218"/>
    <x v="7"/>
    <d v="2020-08-26T00:00:00"/>
    <s v="Julio - Septiembre"/>
    <n v="7"/>
    <n v="6"/>
    <s v="lina paola sanchez bayer"/>
    <s v="Cerrado"/>
    <s v="Agosto"/>
    <x v="0"/>
    <x v="0"/>
  </r>
  <r>
    <n v="4019"/>
    <n v="24129"/>
    <s v="Tramitar Queja"/>
    <x v="218"/>
    <x v="7"/>
    <d v="2020-08-20T00:00:00"/>
    <s v="Julio - Septiembre"/>
    <n v="1"/>
    <n v="2"/>
    <s v="Adriana de Pilar Manrique Fandiño"/>
    <s v="Cerrado"/>
    <s v="Agosto"/>
    <x v="0"/>
    <x v="0"/>
  </r>
  <r>
    <n v="4020"/>
    <n v="24130"/>
    <s v="Tramitar Peticiones"/>
    <x v="218"/>
    <x v="7"/>
    <d v="2020-08-26T00:00:00"/>
    <s v="Julio - Septiembre"/>
    <n v="7"/>
    <n v="6"/>
    <s v="paola andrea cuervo"/>
    <s v="Cerrado"/>
    <s v="Agosto"/>
    <x v="0"/>
    <x v="0"/>
  </r>
  <r>
    <n v="4021"/>
    <n v="24131"/>
    <s v="Tramitar Peticiones"/>
    <x v="218"/>
    <x v="7"/>
    <d v="2020-08-26T00:00:00"/>
    <s v="Julio - Septiembre"/>
    <n v="7"/>
    <n v="6"/>
    <s v="rigoberto sanchez vasquez"/>
    <s v="Cerrado"/>
    <s v="Agosto"/>
    <x v="0"/>
    <x v="0"/>
  </r>
  <r>
    <n v="4022"/>
    <n v="24132"/>
    <s v="Tramitar Peticiones"/>
    <x v="218"/>
    <x v="7"/>
    <d v="2020-08-26T00:00:00"/>
    <s v="Julio - Septiembre"/>
    <n v="7"/>
    <n v="6"/>
    <s v="jose fernando novoa arango"/>
    <s v="Cerrado"/>
    <s v="Agosto"/>
    <x v="0"/>
    <x v="0"/>
  </r>
  <r>
    <n v="4023"/>
    <n v="24133"/>
    <s v="Tramitar Queja"/>
    <x v="218"/>
    <x v="7"/>
    <d v="2020-08-20T00:00:00"/>
    <s v="Julio - Septiembre"/>
    <n v="1"/>
    <n v="2"/>
    <s v="JOSE FENNER DIAZ MONTEALEGRE"/>
    <s v="Cerrado"/>
    <s v="Agosto"/>
    <x v="0"/>
    <x v="0"/>
  </r>
  <r>
    <n v="4024"/>
    <n v="24134"/>
    <s v="Tramitar Queja"/>
    <x v="218"/>
    <x v="7"/>
    <d v="2020-08-20T00:00:00"/>
    <s v="Julio - Septiembre"/>
    <n v="1"/>
    <n v="2"/>
    <s v="Olga Lucia Cuellar"/>
    <s v="Cerrado"/>
    <s v="Agosto"/>
    <x v="0"/>
    <x v="0"/>
  </r>
  <r>
    <n v="4025"/>
    <n v="24135"/>
    <s v="Tramitar Peticiones"/>
    <x v="218"/>
    <x v="7"/>
    <d v="2020-08-26T00:00:00"/>
    <s v="Julio - Septiembre"/>
    <n v="7"/>
    <n v="6"/>
    <s v="jorge humberto hernandez figueroa"/>
    <s v="Cerrado"/>
    <s v="Agosto"/>
    <x v="0"/>
    <x v="0"/>
  </r>
  <r>
    <n v="4026"/>
    <n v="24136"/>
    <s v="Tramitar Queja"/>
    <x v="218"/>
    <x v="7"/>
    <d v="2020-08-20T00:00:00"/>
    <s v="Julio - Septiembre"/>
    <n v="1"/>
    <n v="2"/>
    <s v="VICTOR FABIÁN TOVAR DIAZ"/>
    <s v="Cerrado"/>
    <s v="Agosto"/>
    <x v="0"/>
    <x v="0"/>
  </r>
  <r>
    <n v="4027"/>
    <n v="24137"/>
    <s v="Tramitar Peticiones"/>
    <x v="218"/>
    <x v="7"/>
    <d v="2020-08-26T00:00:00"/>
    <s v="Julio - Septiembre"/>
    <n v="7"/>
    <n v="6"/>
    <s v="FRANSBEL MARIELA RODRIGUEZ NIÑO"/>
    <s v="Cerrado"/>
    <s v="Agosto"/>
    <x v="0"/>
    <x v="0"/>
  </r>
  <r>
    <n v="4028"/>
    <n v="24138"/>
    <s v="Tramitar Reclamo"/>
    <x v="218"/>
    <x v="7"/>
    <d v="2020-08-20T00:00:00"/>
    <s v="Julio - Septiembre"/>
    <n v="1"/>
    <n v="2"/>
    <s v="JOSE FENNER DIAZ MONTEALEGRE"/>
    <s v="Cerrado"/>
    <s v="Agosto"/>
    <x v="0"/>
    <x v="0"/>
  </r>
  <r>
    <n v="4029"/>
    <n v="24139"/>
    <s v="Tramitar Peticiones"/>
    <x v="218"/>
    <x v="7"/>
    <d v="2020-08-26T00:00:00"/>
    <s v="Julio - Septiembre"/>
    <n v="7"/>
    <n v="6"/>
    <s v="jairo jair ocampo marquez"/>
    <s v="Cerrado"/>
    <s v="Agosto"/>
    <x v="0"/>
    <x v="0"/>
  </r>
  <r>
    <n v="4030"/>
    <n v="24140"/>
    <s v="Tramitar Peticiones"/>
    <x v="218"/>
    <x v="7"/>
    <d v="2020-08-26T00:00:00"/>
    <s v="Julio - Septiembre"/>
    <n v="7"/>
    <n v="6"/>
    <s v="LUIS BUENAVENTURA ALBA GUERRERO"/>
    <s v="Cerrado"/>
    <s v="Agosto"/>
    <x v="0"/>
    <x v="0"/>
  </r>
  <r>
    <n v="4031"/>
    <n v="24141"/>
    <s v="Tramitar Queja"/>
    <x v="218"/>
    <x v="7"/>
    <d v="2020-08-20T00:00:00"/>
    <s v="Julio - Septiembre"/>
    <n v="1"/>
    <n v="2"/>
    <s v="GIOVANNI MARIN LOPEZ"/>
    <s v="Cerrado"/>
    <s v="Agosto"/>
    <x v="0"/>
    <x v="0"/>
  </r>
  <r>
    <n v="4032"/>
    <n v="24142"/>
    <s v="Tramitar Peticiones"/>
    <x v="218"/>
    <x v="7"/>
    <d v="2020-08-26T00:00:00"/>
    <s v="Julio - Septiembre"/>
    <n v="7"/>
    <n v="6"/>
    <s v="Lizeth Nathalia Revelo Guzmán"/>
    <s v="Cerrado"/>
    <s v="Agosto"/>
    <x v="0"/>
    <x v="0"/>
  </r>
  <r>
    <n v="4033"/>
    <n v="24143"/>
    <s v="Tramitar Queja"/>
    <x v="218"/>
    <x v="7"/>
    <d v="2020-08-20T00:00:00"/>
    <s v="Julio - Septiembre"/>
    <n v="1"/>
    <n v="2"/>
    <s v="Claudia Pérez Álvarez"/>
    <s v="Cerrado"/>
    <s v="Agosto"/>
    <x v="0"/>
    <x v="0"/>
  </r>
  <r>
    <n v="4034"/>
    <n v="24144"/>
    <s v="Tramitar Peticiones"/>
    <x v="218"/>
    <x v="7"/>
    <d v="2020-08-26T00:00:00"/>
    <s v="Julio - Septiembre"/>
    <n v="7"/>
    <n v="6"/>
    <s v="JESUS RAFAEL JESURUM SEGURA"/>
    <s v="Cerrado"/>
    <s v="Agosto"/>
    <x v="0"/>
    <x v="0"/>
  </r>
  <r>
    <n v="4035"/>
    <n v="24145"/>
    <s v="Tramitar Peticiones"/>
    <x v="218"/>
    <x v="7"/>
    <d v="2020-08-26T00:00:00"/>
    <s v="Julio - Septiembre"/>
    <n v="7"/>
    <n v="6"/>
    <s v="Sofia Margarita Chima Arrieta"/>
    <s v="Cerrado"/>
    <s v="Agosto"/>
    <x v="0"/>
    <x v="0"/>
  </r>
  <r>
    <n v="4036"/>
    <n v="24146"/>
    <s v="Tramitar Peticiones"/>
    <x v="218"/>
    <x v="7"/>
    <d v="2020-08-26T00:00:00"/>
    <s v="Julio - Septiembre"/>
    <n v="7"/>
    <n v="6"/>
    <s v="nicolas octavio florez morales"/>
    <s v="Cerrado"/>
    <s v="Agosto"/>
    <x v="0"/>
    <x v="0"/>
  </r>
  <r>
    <n v="4037"/>
    <n v="24147"/>
    <s v="Tramitar Queja"/>
    <x v="218"/>
    <x v="7"/>
    <d v="2020-08-26T00:00:00"/>
    <s v="Julio - Septiembre"/>
    <n v="7"/>
    <n v="6"/>
    <s v="DERLY JOHANNA RUIZ GALICIA"/>
    <s v="Cerrado"/>
    <s v="Agosto"/>
    <x v="0"/>
    <x v="0"/>
  </r>
  <r>
    <n v="4038"/>
    <n v="24148"/>
    <s v="Tramitar Queja"/>
    <x v="218"/>
    <x v="7"/>
    <d v="2020-08-20T00:00:00"/>
    <s v="Julio - Septiembre"/>
    <n v="1"/>
    <n v="2"/>
    <s v="Mario varón Salgado"/>
    <s v="Cerrado"/>
    <s v="Agosto"/>
    <x v="0"/>
    <x v="0"/>
  </r>
  <r>
    <n v="4039"/>
    <n v="24149"/>
    <s v="Tramitar Queja"/>
    <x v="218"/>
    <x v="7"/>
    <d v="2020-08-20T00:00:00"/>
    <s v="Julio - Septiembre"/>
    <n v="1"/>
    <n v="2"/>
    <s v="durley sepulvedaospitia"/>
    <s v="Cerrado"/>
    <s v="Agosto"/>
    <x v="0"/>
    <x v="0"/>
  </r>
  <r>
    <n v="4040"/>
    <n v="24150"/>
    <s v="Tramitar Peticiones"/>
    <x v="218"/>
    <x v="7"/>
    <d v="2020-08-26T00:00:00"/>
    <s v="Julio - Septiembre"/>
    <n v="7"/>
    <n v="6"/>
    <s v="carlos enrique pantoja rivas"/>
    <s v="Cerrado"/>
    <s v="Agosto"/>
    <x v="0"/>
    <x v="0"/>
  </r>
  <r>
    <n v="4041"/>
    <n v="24151"/>
    <s v="Tramitar Peticiones"/>
    <x v="218"/>
    <x v="7"/>
    <d v="2020-08-26T00:00:00"/>
    <s v="Julio - Septiembre"/>
    <n v="7"/>
    <n v="6"/>
    <s v="YHEILI ARENAS"/>
    <s v="Cerrado"/>
    <s v="Agosto"/>
    <x v="0"/>
    <x v="0"/>
  </r>
  <r>
    <n v="4042"/>
    <n v="24152"/>
    <s v="Tramitar Queja"/>
    <x v="218"/>
    <x v="7"/>
    <d v="2020-08-20T00:00:00"/>
    <s v="Julio - Septiembre"/>
    <n v="1"/>
    <n v="2"/>
    <s v="JUAN PABLO VARELA CHAVEZ"/>
    <s v="Cerrado"/>
    <s v="Agosto"/>
    <x v="0"/>
    <x v="0"/>
  </r>
  <r>
    <n v="4043"/>
    <n v="24153"/>
    <s v="Tramitar Peticiones"/>
    <x v="218"/>
    <x v="7"/>
    <d v="2020-08-26T00:00:00"/>
    <s v="Julio - Septiembre"/>
    <n v="7"/>
    <n v="6"/>
    <s v="david gomez sanchez"/>
    <s v="Cerrado"/>
    <s v="Agosto"/>
    <x v="0"/>
    <x v="0"/>
  </r>
  <r>
    <n v="4044"/>
    <n v="24154"/>
    <s v="Asignar Sugerencia"/>
    <x v="218"/>
    <x v="7"/>
    <d v="2020-08-26T00:00:00"/>
    <s v="Julio - Septiembre"/>
    <n v="7"/>
    <n v="6"/>
    <s v="Gustavo Adolfo Ortiz Ortiz"/>
    <s v="Cerrado"/>
    <s v="Agosto"/>
    <x v="0"/>
    <x v="0"/>
  </r>
  <r>
    <n v="4045"/>
    <n v="24155"/>
    <s v="Tramitar Queja"/>
    <x v="218"/>
    <x v="7"/>
    <d v="2020-08-20T00:00:00"/>
    <s v="Julio - Septiembre"/>
    <n v="1"/>
    <n v="2"/>
    <s v="Marcos lleras Rodríguez suarez"/>
    <s v="Cerrado"/>
    <s v="Agosto"/>
    <x v="0"/>
    <x v="0"/>
  </r>
  <r>
    <n v="4046"/>
    <n v="24156"/>
    <s v="Tramitar Peticiones"/>
    <x v="219"/>
    <x v="7"/>
    <d v="2020-08-26T00:00:00"/>
    <s v="Julio - Septiembre"/>
    <n v="6"/>
    <n v="5"/>
    <s v="Luis Javier Aponte"/>
    <s v="Cerrado"/>
    <s v="Agosto"/>
    <x v="0"/>
    <x v="0"/>
  </r>
  <r>
    <n v="4047"/>
    <n v="24157"/>
    <s v="Tramitar Peticiones"/>
    <x v="219"/>
    <x v="7"/>
    <d v="2020-08-26T00:00:00"/>
    <s v="Julio - Septiembre"/>
    <n v="6"/>
    <n v="5"/>
    <s v="RAUL DAVID CARDONA MEJIA"/>
    <s v="Cerrado"/>
    <s v="Agosto"/>
    <x v="0"/>
    <x v="0"/>
  </r>
  <r>
    <n v="4048"/>
    <n v="24158"/>
    <s v="Tramitar Reclamo"/>
    <x v="219"/>
    <x v="7"/>
    <s v="Pendiente"/>
    <s v="Pendiente"/>
    <s v="No aplica"/>
    <s v="No aplica"/>
    <s v="CLAUDIA MILENA CAICEDO FIGUEROA"/>
    <s v="Abierto"/>
    <s v="Pendiente"/>
    <x v="1"/>
    <x v="1"/>
  </r>
  <r>
    <n v="4049"/>
    <n v="24159"/>
    <s v="Tramitar Peticiones"/>
    <x v="219"/>
    <x v="7"/>
    <d v="2020-08-26T00:00:00"/>
    <s v="Julio - Septiembre"/>
    <n v="6"/>
    <n v="5"/>
    <s v="YULY MILENA ORTIZ RODRIGUEZ"/>
    <s v="Cerrado"/>
    <s v="Agosto"/>
    <x v="0"/>
    <x v="0"/>
  </r>
  <r>
    <n v="4050"/>
    <n v="24160"/>
    <s v="Tramitar Peticiones"/>
    <x v="219"/>
    <x v="7"/>
    <d v="2020-08-26T00:00:00"/>
    <s v="Julio - Septiembre"/>
    <n v="6"/>
    <n v="5"/>
    <s v="OSCAR JAVIER MARTINEZ MOLINA"/>
    <s v="Cerrado"/>
    <s v="Agosto"/>
    <x v="0"/>
    <x v="0"/>
  </r>
  <r>
    <n v="4051"/>
    <n v="24161"/>
    <s v="Tramitar Reclamo"/>
    <x v="219"/>
    <x v="7"/>
    <d v="2020-08-26T00:00:00"/>
    <s v="Julio - Septiembre"/>
    <n v="6"/>
    <n v="5"/>
    <s v="Ana Cecilia Mesa"/>
    <s v="Cerrado"/>
    <s v="Agosto"/>
    <x v="0"/>
    <x v="0"/>
  </r>
  <r>
    <n v="4052"/>
    <n v="24162"/>
    <s v="Tramitar Reclamo"/>
    <x v="219"/>
    <x v="7"/>
    <d v="2020-08-20T00:00:00"/>
    <s v="Julio - Septiembre"/>
    <n v="0"/>
    <n v="1"/>
    <s v="Diego esteban leon"/>
    <s v="Cerrado"/>
    <s v="Agosto"/>
    <x v="0"/>
    <x v="0"/>
  </r>
  <r>
    <n v="4053"/>
    <n v="24163"/>
    <s v="Tramitar Peticiones"/>
    <x v="219"/>
    <x v="7"/>
    <d v="2020-08-26T00:00:00"/>
    <s v="Julio - Septiembre"/>
    <n v="6"/>
    <n v="5"/>
    <s v="Fredy Alexander Aristizabal Gutierrez"/>
    <s v="Cerrado"/>
    <s v="Agosto"/>
    <x v="0"/>
    <x v="0"/>
  </r>
  <r>
    <n v="4054"/>
    <n v="24164"/>
    <s v="Tramitar Queja"/>
    <x v="219"/>
    <x v="7"/>
    <d v="2020-08-20T00:00:00"/>
    <s v="Julio - Septiembre"/>
    <n v="0"/>
    <n v="1"/>
    <s v="luis alberto molina pérez"/>
    <s v="Cerrado"/>
    <s v="Agosto"/>
    <x v="0"/>
    <x v="0"/>
  </r>
  <r>
    <n v="4055"/>
    <n v="24165"/>
    <s v="Tramitar Queja"/>
    <x v="219"/>
    <x v="7"/>
    <d v="2020-08-20T00:00:00"/>
    <s v="Julio - Septiembre"/>
    <n v="0"/>
    <n v="1"/>
    <s v="luis alberto molina pérez"/>
    <s v="Cerrado"/>
    <s v="Agosto"/>
    <x v="0"/>
    <x v="0"/>
  </r>
  <r>
    <n v="4056"/>
    <n v="24166"/>
    <s v="Tramitar Peticiones"/>
    <x v="219"/>
    <x v="7"/>
    <d v="2020-08-26T00:00:00"/>
    <s v="Julio - Septiembre"/>
    <n v="6"/>
    <n v="5"/>
    <s v="Oscar Norberto Reyes Pla"/>
    <s v="Cerrado"/>
    <s v="Agosto"/>
    <x v="0"/>
    <x v="0"/>
  </r>
  <r>
    <n v="4057"/>
    <n v="24167"/>
    <s v="Tramitar Peticiones"/>
    <x v="219"/>
    <x v="7"/>
    <d v="2020-08-26T00:00:00"/>
    <s v="Julio - Septiembre"/>
    <n v="6"/>
    <n v="5"/>
    <s v="sociedad de transportadores plus"/>
    <s v="Cerrado"/>
    <s v="Agosto"/>
    <x v="0"/>
    <x v="0"/>
  </r>
  <r>
    <n v="4058"/>
    <n v="24168"/>
    <s v="Tramitar Peticiones"/>
    <x v="219"/>
    <x v="7"/>
    <d v="2020-08-26T00:00:00"/>
    <s v="Julio - Septiembre"/>
    <n v="6"/>
    <n v="5"/>
    <s v="laura tatiana sanchez lópez"/>
    <s v="Cerrado"/>
    <s v="Agosto"/>
    <x v="0"/>
    <x v="0"/>
  </r>
  <r>
    <n v="4059"/>
    <n v="24169"/>
    <s v="Tramitar Reclamo"/>
    <x v="219"/>
    <x v="7"/>
    <d v="2020-08-26T00:00:00"/>
    <s v="Julio - Septiembre"/>
    <n v="6"/>
    <n v="5"/>
    <s v="Giselle Catherine Cuellar Gomez"/>
    <s v="Cerrado"/>
    <s v="Agosto"/>
    <x v="0"/>
    <x v="0"/>
  </r>
  <r>
    <n v="4060"/>
    <n v="24170"/>
    <s v="Tramitar Peticiones"/>
    <x v="219"/>
    <x v="7"/>
    <d v="2020-08-26T00:00:00"/>
    <s v="Julio - Septiembre"/>
    <n v="6"/>
    <n v="5"/>
    <s v="Paola moreno"/>
    <s v="Cerrado"/>
    <s v="Agosto"/>
    <x v="0"/>
    <x v="0"/>
  </r>
  <r>
    <n v="4061"/>
    <n v="24171"/>
    <s v="Tramitar Queja"/>
    <x v="219"/>
    <x v="7"/>
    <d v="2020-08-20T00:00:00"/>
    <s v="Julio - Septiembre"/>
    <n v="0"/>
    <n v="1"/>
    <s v="MARIA FESSIA SANCHEZ HERNANDEZ"/>
    <s v="Cerrado"/>
    <s v="Agosto"/>
    <x v="0"/>
    <x v="0"/>
  </r>
  <r>
    <n v="4062"/>
    <n v="24172"/>
    <s v="Tramitar Peticiones"/>
    <x v="219"/>
    <x v="7"/>
    <d v="2020-08-26T00:00:00"/>
    <s v="Julio - Septiembre"/>
    <n v="6"/>
    <n v="5"/>
    <s v="Edinson De la Cruz Ramírez Peña"/>
    <s v="Cerrado"/>
    <s v="Agosto"/>
    <x v="0"/>
    <x v="0"/>
  </r>
  <r>
    <n v="4063"/>
    <n v="24173"/>
    <s v="Tramitar Reclamo"/>
    <x v="219"/>
    <x v="7"/>
    <d v="2020-08-20T00:00:00"/>
    <s v="Julio - Septiembre"/>
    <n v="0"/>
    <n v="1"/>
    <s v="Orlando Alfonso peña contreras"/>
    <s v="Cerrado"/>
    <s v="Agosto"/>
    <x v="0"/>
    <x v="0"/>
  </r>
  <r>
    <n v="4064"/>
    <n v="24174"/>
    <s v="Tramitar Queja"/>
    <x v="219"/>
    <x v="7"/>
    <d v="2020-08-20T00:00:00"/>
    <s v="Julio - Septiembre"/>
    <n v="0"/>
    <n v="1"/>
    <s v="Orlando Alfonso peña contreras"/>
    <s v="Cerrado"/>
    <s v="Agosto"/>
    <x v="0"/>
    <x v="0"/>
  </r>
  <r>
    <n v="4065"/>
    <n v="24175"/>
    <s v="Tramitar Peticiones"/>
    <x v="219"/>
    <x v="7"/>
    <d v="2020-08-26T00:00:00"/>
    <s v="Julio - Septiembre"/>
    <n v="6"/>
    <n v="5"/>
    <s v="Orlando Alfonso peña contreras"/>
    <s v="Cerrado"/>
    <s v="Agosto"/>
    <x v="0"/>
    <x v="0"/>
  </r>
  <r>
    <n v="4066"/>
    <n v="24176"/>
    <s v="Tramitar Reclamo"/>
    <x v="219"/>
    <x v="7"/>
    <d v="2020-08-20T00:00:00"/>
    <s v="Julio - Septiembre"/>
    <n v="0"/>
    <n v="1"/>
    <s v="Orlando Alfonso peña contreras"/>
    <s v="Cerrado"/>
    <s v="Agosto"/>
    <x v="0"/>
    <x v="0"/>
  </r>
  <r>
    <n v="4067"/>
    <n v="24177"/>
    <s v="Asignar Sugerencia"/>
    <x v="219"/>
    <x v="7"/>
    <d v="2020-08-31T00:00:00"/>
    <s v="Julio - Septiembre"/>
    <n v="11"/>
    <n v="8"/>
    <s v="Jose Francisco Montufar Rodriguez."/>
    <s v="Cerrado"/>
    <s v="Agosto"/>
    <x v="0"/>
    <x v="0"/>
  </r>
  <r>
    <n v="4068"/>
    <n v="24178"/>
    <s v="Tramitar Peticiones"/>
    <x v="219"/>
    <x v="7"/>
    <d v="2020-08-26T00:00:00"/>
    <s v="Julio - Septiembre"/>
    <n v="6"/>
    <n v="5"/>
    <s v="ISRAEL ORTIZ ORTIZ"/>
    <s v="Cerrado"/>
    <s v="Agosto"/>
    <x v="0"/>
    <x v="0"/>
  </r>
  <r>
    <n v="4069"/>
    <n v="24179"/>
    <s v="Tramitar Peticiones"/>
    <x v="219"/>
    <x v="7"/>
    <d v="2020-08-26T00:00:00"/>
    <s v="Julio - Septiembre"/>
    <n v="6"/>
    <n v="5"/>
    <s v="NOHORA PRIETO LUENGAS"/>
    <s v="Cerrado"/>
    <s v="Agosto"/>
    <x v="0"/>
    <x v="0"/>
  </r>
  <r>
    <n v="4070"/>
    <n v="24180"/>
    <s v="Tramitar Queja"/>
    <x v="219"/>
    <x v="7"/>
    <d v="2020-08-20T00:00:00"/>
    <s v="Julio - Septiembre"/>
    <n v="0"/>
    <n v="1"/>
    <s v="humberto jimenez"/>
    <s v="Cerrado"/>
    <s v="Agosto"/>
    <x v="0"/>
    <x v="0"/>
  </r>
  <r>
    <n v="4071"/>
    <n v="24181"/>
    <s v="Tramitar Peticiones"/>
    <x v="219"/>
    <x v="7"/>
    <d v="2020-08-27T00:00:00"/>
    <s v="Julio - Septiembre"/>
    <n v="7"/>
    <n v="6"/>
    <s v="OSCAR ALEJANDRO QUINTERO CUAICAL"/>
    <s v="Cerrado"/>
    <s v="Agosto"/>
    <x v="0"/>
    <x v="0"/>
  </r>
  <r>
    <n v="4072"/>
    <n v="24182"/>
    <s v="Tramitar Queja"/>
    <x v="219"/>
    <x v="7"/>
    <d v="2020-08-20T00:00:00"/>
    <s v="Julio - Septiembre"/>
    <n v="0"/>
    <n v="1"/>
    <s v="ELOISA PATARROYO VANEGAS"/>
    <s v="Cerrado"/>
    <s v="Agosto"/>
    <x v="0"/>
    <x v="0"/>
  </r>
  <r>
    <n v="4073"/>
    <n v="24183"/>
    <s v="Tramitar Peticiones"/>
    <x v="219"/>
    <x v="7"/>
    <d v="2020-08-27T00:00:00"/>
    <s v="Julio - Septiembre"/>
    <n v="7"/>
    <n v="6"/>
    <s v="Unidad de Gestión Pensional y Parafiscales de la Protección Social"/>
    <s v="Cerrado"/>
    <s v="Agosto"/>
    <x v="0"/>
    <x v="0"/>
  </r>
  <r>
    <n v="4074"/>
    <n v="24184"/>
    <s v="Tramitar Peticiones"/>
    <x v="219"/>
    <x v="7"/>
    <d v="2020-08-27T00:00:00"/>
    <s v="Julio - Septiembre"/>
    <n v="7"/>
    <n v="6"/>
    <s v="Hernan Dario Ayala Vargas"/>
    <s v="Cerrado"/>
    <s v="Agosto"/>
    <x v="0"/>
    <x v="0"/>
  </r>
  <r>
    <n v="4075"/>
    <n v="24185"/>
    <s v="Tramitar Peticiones"/>
    <x v="219"/>
    <x v="7"/>
    <d v="2020-08-24T00:00:00"/>
    <s v="Julio - Septiembre"/>
    <n v="4"/>
    <n v="3"/>
    <s v="GERMAN MONTAGUT MONTAGUT"/>
    <s v="Cerrado"/>
    <s v="Agosto"/>
    <x v="0"/>
    <x v="0"/>
  </r>
  <r>
    <n v="4076"/>
    <n v="24186"/>
    <s v="Tramitar Reclamo"/>
    <x v="219"/>
    <x v="7"/>
    <d v="2020-08-24T00:00:00"/>
    <s v="Julio - Septiembre"/>
    <n v="4"/>
    <n v="3"/>
    <s v="DIANA MILENA MARTINEZ PATARROYO"/>
    <s v="Cerrado"/>
    <s v="Agosto"/>
    <x v="0"/>
    <x v="0"/>
  </r>
  <r>
    <n v="4077"/>
    <n v="24187"/>
    <s v="Tramitar Peticiones"/>
    <x v="219"/>
    <x v="7"/>
    <d v="2020-08-27T00:00:00"/>
    <s v="Julio - Septiembre"/>
    <n v="7"/>
    <n v="6"/>
    <s v="Yenny Navarrete Sanchez"/>
    <s v="Cerrado"/>
    <s v="Agosto"/>
    <x v="0"/>
    <x v="0"/>
  </r>
  <r>
    <n v="4078"/>
    <n v="24188"/>
    <s v="Tramitar Queja"/>
    <x v="219"/>
    <x v="7"/>
    <d v="2020-08-24T00:00:00"/>
    <s v="Julio - Septiembre"/>
    <n v="4"/>
    <n v="3"/>
    <s v="CLAUDIA MEJIA"/>
    <s v="Cerrado"/>
    <s v="Agosto"/>
    <x v="0"/>
    <x v="0"/>
  </r>
  <r>
    <n v="4079"/>
    <n v="24189"/>
    <s v="Tramitar Queja"/>
    <x v="219"/>
    <x v="7"/>
    <d v="2020-08-24T00:00:00"/>
    <s v="Julio - Septiembre"/>
    <n v="4"/>
    <n v="3"/>
    <s v="CONSORCIO ESCRIVA DE BALAGUER"/>
    <s v="Cerrado"/>
    <s v="Agosto"/>
    <x v="0"/>
    <x v="0"/>
  </r>
  <r>
    <n v="4080"/>
    <n v="24190"/>
    <s v="Tramitar Peticiones"/>
    <x v="219"/>
    <x v="7"/>
    <d v="2020-08-27T00:00:00"/>
    <s v="Julio - Septiembre"/>
    <n v="7"/>
    <n v="6"/>
    <s v="Viviana Marcela Calle Velásquez"/>
    <s v="Cerrado"/>
    <s v="Agosto"/>
    <x v="0"/>
    <x v="0"/>
  </r>
  <r>
    <n v="4081"/>
    <n v="24191"/>
    <s v="Tramitar Peticiones"/>
    <x v="219"/>
    <x v="7"/>
    <d v="2020-08-27T00:00:00"/>
    <s v="Julio - Septiembre"/>
    <n v="7"/>
    <n v="6"/>
    <s v="GERMAN GUEVARA OCHOA"/>
    <s v="Cerrado"/>
    <s v="Agosto"/>
    <x v="0"/>
    <x v="0"/>
  </r>
  <r>
    <n v="4082"/>
    <n v="24192"/>
    <s v="Tramitar Peticiones"/>
    <x v="219"/>
    <x v="7"/>
    <d v="2020-08-27T00:00:00"/>
    <s v="Julio - Septiembre"/>
    <n v="7"/>
    <n v="6"/>
    <s v="Ramon Pieve"/>
    <s v="Cerrado"/>
    <s v="Agosto"/>
    <x v="0"/>
    <x v="0"/>
  </r>
  <r>
    <n v="4083"/>
    <n v="24193"/>
    <s v="Tramitar Peticiones"/>
    <x v="219"/>
    <x v="7"/>
    <d v="2020-08-27T00:00:00"/>
    <s v="Julio - Septiembre"/>
    <n v="7"/>
    <n v="6"/>
    <s v="CLARA ELISA CERQUERA MENESES"/>
    <s v="Cerrado"/>
    <s v="Agosto"/>
    <x v="0"/>
    <x v="0"/>
  </r>
  <r>
    <n v="4084"/>
    <n v="24194"/>
    <s v="Tramitar Peticiones"/>
    <x v="220"/>
    <x v="7"/>
    <d v="2020-08-27T00:00:00"/>
    <s v="Julio - Septiembre"/>
    <n v="6"/>
    <n v="5"/>
    <s v="ADELAYDA BEJARANO LEBRO"/>
    <s v="Cerrado"/>
    <s v="Agosto"/>
    <x v="0"/>
    <x v="0"/>
  </r>
  <r>
    <n v="4085"/>
    <n v="24195"/>
    <s v="Tramitar Peticiones"/>
    <x v="220"/>
    <x v="7"/>
    <d v="2020-08-27T00:00:00"/>
    <s v="Julio - Septiembre"/>
    <n v="6"/>
    <n v="5"/>
    <s v="Julian Ricardo Moreno Salcedo"/>
    <s v="Cerrado"/>
    <s v="Agosto"/>
    <x v="0"/>
    <x v="0"/>
  </r>
  <r>
    <n v="4086"/>
    <n v="24196"/>
    <s v="Tramitar Reclamo"/>
    <x v="220"/>
    <x v="7"/>
    <d v="2020-08-24T00:00:00"/>
    <s v="Julio - Septiembre"/>
    <n v="3"/>
    <n v="2"/>
    <s v="Edisson Javier Martínez Acosta"/>
    <s v="Cerrado"/>
    <s v="Agosto"/>
    <x v="0"/>
    <x v="0"/>
  </r>
  <r>
    <n v="4087"/>
    <n v="24197"/>
    <s v="Tramitar Peticiones"/>
    <x v="220"/>
    <x v="7"/>
    <d v="2020-08-27T00:00:00"/>
    <s v="Julio - Septiembre"/>
    <n v="6"/>
    <n v="5"/>
    <s v="Sylvia Charry"/>
    <s v="Cerrado"/>
    <s v="Agosto"/>
    <x v="0"/>
    <x v="0"/>
  </r>
  <r>
    <n v="4088"/>
    <n v="24198"/>
    <s v="Tramitar Peticiones"/>
    <x v="220"/>
    <x v="7"/>
    <d v="2020-08-27T00:00:00"/>
    <s v="Julio - Septiembre"/>
    <n v="6"/>
    <n v="5"/>
    <s v="Sylvia Charry"/>
    <s v="Cerrado"/>
    <s v="Agosto"/>
    <x v="0"/>
    <x v="0"/>
  </r>
  <r>
    <n v="4089"/>
    <n v="24199"/>
    <s v="Tramitar Peticiones"/>
    <x v="220"/>
    <x v="7"/>
    <d v="2020-08-27T00:00:00"/>
    <s v="Julio - Septiembre"/>
    <n v="6"/>
    <n v="5"/>
    <s v="Zulma Consuelo Peña Fernandez"/>
    <s v="Cerrado"/>
    <s v="Agosto"/>
    <x v="0"/>
    <x v="0"/>
  </r>
  <r>
    <n v="4090"/>
    <n v="24200"/>
    <s v="Tramitar Peticiones"/>
    <x v="220"/>
    <x v="7"/>
    <d v="2020-08-27T00:00:00"/>
    <s v="Julio - Septiembre"/>
    <n v="6"/>
    <n v="5"/>
    <s v="JOSE SANIN ANACONA ANACONA"/>
    <s v="Cerrado"/>
    <s v="Agosto"/>
    <x v="0"/>
    <x v="0"/>
  </r>
  <r>
    <n v="4091"/>
    <n v="24201"/>
    <s v="Tramitar Peticiones"/>
    <x v="220"/>
    <x v="7"/>
    <d v="2020-08-27T00:00:00"/>
    <s v="Julio - Septiembre"/>
    <n v="6"/>
    <n v="5"/>
    <s v="Clara Patricia Garzon Sotelo"/>
    <s v="Cerrado"/>
    <s v="Agosto"/>
    <x v="0"/>
    <x v="0"/>
  </r>
  <r>
    <n v="4092"/>
    <n v="24202"/>
    <s v="Tramitar Queja"/>
    <x v="220"/>
    <x v="7"/>
    <d v="2020-08-24T00:00:00"/>
    <s v="Julio - Septiembre"/>
    <n v="3"/>
    <n v="2"/>
    <s v="Emiliano Arrieta Monterroza"/>
    <s v="Cerrado"/>
    <s v="Agosto"/>
    <x v="0"/>
    <x v="0"/>
  </r>
  <r>
    <n v="4093"/>
    <n v="24203"/>
    <s v="Tramitar Peticiones"/>
    <x v="220"/>
    <x v="7"/>
    <d v="2020-08-27T00:00:00"/>
    <s v="Julio - Septiembre"/>
    <n v="6"/>
    <n v="5"/>
    <s v="Sylvia Charry"/>
    <s v="Cerrado"/>
    <s v="Agosto"/>
    <x v="0"/>
    <x v="0"/>
  </r>
  <r>
    <n v="4094"/>
    <n v="24204"/>
    <s v="Tramitar Queja"/>
    <x v="220"/>
    <x v="7"/>
    <s v="Pendiente"/>
    <s v="Pendiente"/>
    <s v="No aplica"/>
    <s v="No aplica"/>
    <s v="JUAN CARLOS BEDOYA VELASQUEZ"/>
    <s v="Abierto"/>
    <s v="Pendiente"/>
    <x v="1"/>
    <x v="1"/>
  </r>
  <r>
    <n v="4095"/>
    <n v="24205"/>
    <s v="Tramitar Queja"/>
    <x v="220"/>
    <x v="7"/>
    <s v="Pendiente"/>
    <s v="Pendiente"/>
    <s v="No aplica"/>
    <s v="No aplica"/>
    <s v="JUAN CARLOS BEDOYA VELASQUEZ"/>
    <s v="Abierto"/>
    <s v="Pendiente"/>
    <x v="1"/>
    <x v="1"/>
  </r>
  <r>
    <n v="4096"/>
    <n v="24206"/>
    <s v="Tramitar Peticiones"/>
    <x v="220"/>
    <x v="7"/>
    <d v="2020-08-27T00:00:00"/>
    <s v="Julio - Septiembre"/>
    <n v="6"/>
    <n v="5"/>
    <s v="Clara Patricia Garzon Sotelo"/>
    <s v="Cerrado"/>
    <s v="Agosto"/>
    <x v="0"/>
    <x v="0"/>
  </r>
  <r>
    <n v="4097"/>
    <n v="24207"/>
    <s v="Tramitar Peticiones"/>
    <x v="220"/>
    <x v="7"/>
    <d v="2020-08-27T00:00:00"/>
    <s v="Julio - Septiembre"/>
    <n v="6"/>
    <n v="5"/>
    <s v="SANDRA MILENA RUEDA BECERRA"/>
    <s v="Cerrado"/>
    <s v="Agosto"/>
    <x v="0"/>
    <x v="0"/>
  </r>
  <r>
    <n v="4098"/>
    <n v="24208"/>
    <s v="Tramitar Peticiones"/>
    <x v="220"/>
    <x v="7"/>
    <d v="2020-08-27T00:00:00"/>
    <s v="Julio - Septiembre"/>
    <n v="6"/>
    <n v="5"/>
    <s v="SERGIO YAMID GALVIS SANCHEZ"/>
    <s v="Cerrado"/>
    <s v="Agosto"/>
    <x v="0"/>
    <x v="0"/>
  </r>
  <r>
    <n v="4099"/>
    <n v="24209"/>
    <s v="Tramitar Queja"/>
    <x v="220"/>
    <x v="7"/>
    <d v="2020-08-27T00:00:00"/>
    <s v="Julio - Septiembre"/>
    <n v="6"/>
    <n v="5"/>
    <s v="NICOLAS MENDEZ"/>
    <s v="Cerrado"/>
    <s v="Agosto"/>
    <x v="0"/>
    <x v="0"/>
  </r>
  <r>
    <n v="4100"/>
    <n v="24210"/>
    <s v="Tramitar Queja"/>
    <x v="220"/>
    <x v="7"/>
    <s v="Pendiente"/>
    <s v="Pendiente"/>
    <s v="No aplica"/>
    <s v="No aplica"/>
    <s v="Richard Augusto Durango Suarez"/>
    <s v="Abierto"/>
    <s v="Pendiente"/>
    <x v="1"/>
    <x v="1"/>
  </r>
  <r>
    <n v="4101"/>
    <n v="24211"/>
    <s v="Tramitar Peticiones"/>
    <x v="220"/>
    <x v="7"/>
    <d v="2020-08-27T00:00:00"/>
    <s v="Julio - Septiembre"/>
    <n v="6"/>
    <n v="5"/>
    <s v="Beatriz Ruby Estevez Sarria"/>
    <s v="Cerrado"/>
    <s v="Agosto"/>
    <x v="0"/>
    <x v="0"/>
  </r>
  <r>
    <n v="4102"/>
    <n v="24212"/>
    <s v="Tramitar Peticiones"/>
    <x v="220"/>
    <x v="7"/>
    <d v="2020-08-27T00:00:00"/>
    <s v="Julio - Septiembre"/>
    <n v="6"/>
    <n v="5"/>
    <s v="gustavo adolfo ruiz zapata"/>
    <s v="Cerrado"/>
    <s v="Agosto"/>
    <x v="0"/>
    <x v="0"/>
  </r>
  <r>
    <n v="4103"/>
    <n v="24213"/>
    <s v="Tramitar Peticiones"/>
    <x v="220"/>
    <x v="7"/>
    <d v="2020-08-27T00:00:00"/>
    <s v="Julio - Septiembre"/>
    <n v="6"/>
    <n v="5"/>
    <s v="david antonio vargas quiceno"/>
    <s v="Cerrado"/>
    <s v="Agosto"/>
    <x v="0"/>
    <x v="0"/>
  </r>
  <r>
    <n v="4104"/>
    <n v="24214"/>
    <s v="Tramitar Peticiones"/>
    <x v="220"/>
    <x v="7"/>
    <d v="2020-08-27T00:00:00"/>
    <s v="Julio - Septiembre"/>
    <n v="6"/>
    <n v="5"/>
    <s v="Laura Alejandra Sanchez Hernandez"/>
    <s v="Cerrado"/>
    <s v="Agosto"/>
    <x v="0"/>
    <x v="0"/>
  </r>
  <r>
    <n v="4105"/>
    <n v="24215"/>
    <s v="Tramitar Queja"/>
    <x v="220"/>
    <x v="7"/>
    <d v="2020-08-24T00:00:00"/>
    <s v="Julio - Septiembre"/>
    <n v="3"/>
    <n v="2"/>
    <s v="ANA ASTRID NOCOBE BEITA"/>
    <s v="Cerrado"/>
    <s v="Agosto"/>
    <x v="0"/>
    <x v="0"/>
  </r>
  <r>
    <n v="4106"/>
    <n v="24216"/>
    <s v="Tramitar Peticiones"/>
    <x v="220"/>
    <x v="7"/>
    <d v="2020-08-27T00:00:00"/>
    <s v="Julio - Septiembre"/>
    <n v="6"/>
    <n v="5"/>
    <s v="Lina Reyes"/>
    <s v="Cerrado"/>
    <s v="Agosto"/>
    <x v="0"/>
    <x v="0"/>
  </r>
  <r>
    <n v="4107"/>
    <n v="24217"/>
    <s v="Tramitar Reclamo"/>
    <x v="220"/>
    <x v="7"/>
    <d v="2020-08-24T00:00:00"/>
    <s v="Julio - Septiembre"/>
    <n v="3"/>
    <n v="2"/>
    <s v="Danilo Sànchez"/>
    <s v="Cerrado"/>
    <s v="Agosto"/>
    <x v="0"/>
    <x v="0"/>
  </r>
  <r>
    <n v="4108"/>
    <n v="24218"/>
    <s v="Tramitar Queja"/>
    <x v="220"/>
    <x v="7"/>
    <d v="2020-08-27T00:00:00"/>
    <s v="Julio - Septiembre"/>
    <n v="6"/>
    <n v="5"/>
    <s v="marisol fonseca patiño"/>
    <s v="Cerrado"/>
    <s v="Agosto"/>
    <x v="0"/>
    <x v="0"/>
  </r>
  <r>
    <n v="4109"/>
    <n v="24219"/>
    <s v="Tramitar Queja"/>
    <x v="220"/>
    <x v="7"/>
    <d v="2020-08-24T00:00:00"/>
    <s v="Julio - Septiembre"/>
    <n v="3"/>
    <n v="2"/>
    <s v="DAVINSON ARRIETA SALGADO"/>
    <s v="Cerrado"/>
    <s v="Agosto"/>
    <x v="0"/>
    <x v="0"/>
  </r>
  <r>
    <n v="4110"/>
    <n v="24220"/>
    <s v="Tramitar Queja"/>
    <x v="220"/>
    <x v="7"/>
    <d v="2020-08-27T00:00:00"/>
    <s v="Julio - Septiembre"/>
    <n v="6"/>
    <n v="5"/>
    <s v="john smith fernandez olaya"/>
    <s v="Cerrado"/>
    <s v="Agosto"/>
    <x v="0"/>
    <x v="0"/>
  </r>
  <r>
    <n v="4111"/>
    <n v="24221"/>
    <s v="Tramitar Peticiones"/>
    <x v="220"/>
    <x v="7"/>
    <d v="2020-08-27T00:00:00"/>
    <s v="Julio - Septiembre"/>
    <n v="6"/>
    <n v="5"/>
    <s v="MONICA"/>
    <s v="Cerrado"/>
    <s v="Agosto"/>
    <x v="0"/>
    <x v="0"/>
  </r>
  <r>
    <n v="4112"/>
    <n v="24222"/>
    <s v="Tramitar Peticiones"/>
    <x v="220"/>
    <x v="7"/>
    <d v="2020-08-27T00:00:00"/>
    <s v="Julio - Septiembre"/>
    <n v="6"/>
    <n v="5"/>
    <s v="Maritza Leon Aristizabal"/>
    <s v="Cerrado"/>
    <s v="Agosto"/>
    <x v="0"/>
    <x v="0"/>
  </r>
  <r>
    <n v="4113"/>
    <n v="24223"/>
    <s v="Tramitar Queja"/>
    <x v="220"/>
    <x v="7"/>
    <d v="2020-08-24T00:00:00"/>
    <s v="Julio - Septiembre"/>
    <n v="3"/>
    <n v="2"/>
    <s v="alex alberto alvarez castañeda"/>
    <s v="Cerrado"/>
    <s v="Agosto"/>
    <x v="0"/>
    <x v="0"/>
  </r>
  <r>
    <n v="4114"/>
    <n v="24224"/>
    <s v="Tramitar Queja"/>
    <x v="220"/>
    <x v="7"/>
    <d v="2020-08-24T00:00:00"/>
    <s v="Julio - Septiembre"/>
    <n v="3"/>
    <n v="2"/>
    <s v="Alejandra Alvarez Moreno"/>
    <s v="Cerrado"/>
    <s v="Agosto"/>
    <x v="0"/>
    <x v="0"/>
  </r>
  <r>
    <n v="4115"/>
    <n v="24225"/>
    <s v="Tramitar Queja"/>
    <x v="220"/>
    <x v="7"/>
    <d v="2020-08-24T00:00:00"/>
    <s v="Julio - Septiembre"/>
    <n v="3"/>
    <n v="2"/>
    <s v="xavier ricardo cerpa simanca"/>
    <s v="Cerrado"/>
    <s v="Agosto"/>
    <x v="0"/>
    <x v="0"/>
  </r>
  <r>
    <n v="4116"/>
    <n v="24226"/>
    <s v="Tramitar Peticiones"/>
    <x v="220"/>
    <x v="7"/>
    <d v="2020-08-27T00:00:00"/>
    <s v="Julio - Septiembre"/>
    <n v="6"/>
    <n v="5"/>
    <s v="HERMES MONTAÑA"/>
    <s v="Cerrado"/>
    <s v="Agosto"/>
    <x v="0"/>
    <x v="0"/>
  </r>
  <r>
    <n v="4117"/>
    <n v="24227"/>
    <s v="Tramitar Queja"/>
    <x v="220"/>
    <x v="7"/>
    <d v="2020-08-27T00:00:00"/>
    <s v="Julio - Septiembre"/>
    <n v="6"/>
    <n v="5"/>
    <s v="ALEJANDRA SALGUERO"/>
    <s v="Cerrado"/>
    <s v="Agosto"/>
    <x v="0"/>
    <x v="0"/>
  </r>
  <r>
    <n v="4118"/>
    <n v="24228"/>
    <s v="Tramitar Peticiones"/>
    <x v="220"/>
    <x v="7"/>
    <d v="2020-08-27T00:00:00"/>
    <s v="Julio - Septiembre"/>
    <n v="6"/>
    <n v="5"/>
    <s v="GABRIEL LADINO OCAMPO"/>
    <s v="Cerrado"/>
    <s v="Agosto"/>
    <x v="0"/>
    <x v="0"/>
  </r>
  <r>
    <n v="4119"/>
    <n v="24229"/>
    <s v="Tramitar Peticiones"/>
    <x v="221"/>
    <x v="7"/>
    <d v="2020-08-27T00:00:00"/>
    <s v="Julio - Septiembre"/>
    <n v="5"/>
    <n v="4"/>
    <s v="Orlando Alfonso peña contreras"/>
    <s v="Cerrado"/>
    <s v="Agosto"/>
    <x v="0"/>
    <x v="0"/>
  </r>
  <r>
    <n v="4120"/>
    <n v="24230"/>
    <s v="Tramitar Queja"/>
    <x v="221"/>
    <x v="7"/>
    <d v="2020-08-26T00:00:00"/>
    <s v="Julio - Septiembre"/>
    <n v="4"/>
    <n v="3"/>
    <s v="Orlando Alfonso peña contreras"/>
    <s v="Cerrado"/>
    <s v="Agosto"/>
    <x v="0"/>
    <x v="0"/>
  </r>
  <r>
    <n v="4121"/>
    <n v="24231"/>
    <s v="Tramitar Reclamo"/>
    <x v="221"/>
    <x v="7"/>
    <d v="2020-08-26T00:00:00"/>
    <s v="Julio - Septiembre"/>
    <n v="4"/>
    <n v="3"/>
    <s v="Orlando Alfonso peña contreras"/>
    <s v="Cerrado"/>
    <s v="Agosto"/>
    <x v="0"/>
    <x v="0"/>
  </r>
  <r>
    <n v="4122"/>
    <n v="24232"/>
    <s v="Tramitar Queja"/>
    <x v="221"/>
    <x v="7"/>
    <s v="Pendiente"/>
    <s v="Pendiente"/>
    <s v="No aplica"/>
    <s v="No aplica"/>
    <s v="Orlando Alfonso peña contreras"/>
    <s v="Abierto"/>
    <s v="Pendiente"/>
    <x v="1"/>
    <x v="1"/>
  </r>
  <r>
    <n v="4123"/>
    <n v="24233"/>
    <s v="Tramitar Queja"/>
    <x v="221"/>
    <x v="7"/>
    <d v="2020-08-26T00:00:00"/>
    <s v="Julio - Septiembre"/>
    <n v="4"/>
    <n v="3"/>
    <s v="Orlando Alfonso peña contreras"/>
    <s v="Cerrado"/>
    <s v="Agosto"/>
    <x v="0"/>
    <x v="0"/>
  </r>
  <r>
    <n v="4124"/>
    <n v="24234"/>
    <s v="Tramitar Queja"/>
    <x v="221"/>
    <x v="7"/>
    <d v="2020-08-26T00:00:00"/>
    <s v="Julio - Septiembre"/>
    <n v="4"/>
    <n v="3"/>
    <s v="antonia isabel contreras herrera"/>
    <s v="Cerrado"/>
    <s v="Agosto"/>
    <x v="0"/>
    <x v="0"/>
  </r>
  <r>
    <n v="4125"/>
    <n v="24235"/>
    <s v="Tramitar Peticiones"/>
    <x v="221"/>
    <x v="7"/>
    <d v="2020-08-27T00:00:00"/>
    <s v="Julio - Septiembre"/>
    <n v="5"/>
    <n v="4"/>
    <s v="LUIS MANUEL DE MOYA MADARIAGA"/>
    <s v="Cerrado"/>
    <s v="Agosto"/>
    <x v="0"/>
    <x v="0"/>
  </r>
  <r>
    <n v="4126"/>
    <n v="24236"/>
    <s v="Tramitar Peticiones"/>
    <x v="221"/>
    <x v="7"/>
    <d v="2020-08-27T00:00:00"/>
    <s v="Julio - Septiembre"/>
    <n v="5"/>
    <n v="4"/>
    <s v="LUIS MANUEL DE MOYA MADARIAGA"/>
    <s v="Cerrado"/>
    <s v="Agosto"/>
    <x v="0"/>
    <x v="0"/>
  </r>
  <r>
    <n v="4127"/>
    <n v="24237"/>
    <s v="Tramitar Peticiones"/>
    <x v="221"/>
    <x v="7"/>
    <d v="2020-08-27T00:00:00"/>
    <s v="Julio - Septiembre"/>
    <n v="5"/>
    <n v="4"/>
    <s v="ALFONSO RIVERA PEREZ"/>
    <s v="Cerrado"/>
    <s v="Agosto"/>
    <x v="0"/>
    <x v="0"/>
  </r>
  <r>
    <n v="4128"/>
    <n v="24238"/>
    <s v="Tramitar Queja"/>
    <x v="221"/>
    <x v="7"/>
    <d v="2020-08-26T00:00:00"/>
    <s v="Julio - Septiembre"/>
    <n v="4"/>
    <n v="3"/>
    <s v="camilo barrera"/>
    <s v="Cerrado"/>
    <s v="Agosto"/>
    <x v="0"/>
    <x v="0"/>
  </r>
  <r>
    <n v="4129"/>
    <n v="24239"/>
    <s v="Tramitar Peticiones"/>
    <x v="222"/>
    <x v="7"/>
    <d v="2020-08-27T00:00:00"/>
    <s v="Julio - Septiembre"/>
    <n v="4"/>
    <n v="4"/>
    <s v="alexander moreno cardenas"/>
    <s v="Cerrado"/>
    <s v="Agosto"/>
    <x v="0"/>
    <x v="0"/>
  </r>
  <r>
    <n v="4130"/>
    <n v="24240"/>
    <s v="Tramitar Peticiones"/>
    <x v="222"/>
    <x v="7"/>
    <d v="2020-08-27T00:00:00"/>
    <s v="Julio - Septiembre"/>
    <n v="4"/>
    <n v="4"/>
    <s v="SANDRA PATRICIA ESTRADA LONDOÑO"/>
    <s v="Cerrado"/>
    <s v="Agosto"/>
    <x v="0"/>
    <x v="0"/>
  </r>
  <r>
    <n v="4131"/>
    <n v="24241"/>
    <s v="Tramitar Peticiones"/>
    <x v="222"/>
    <x v="7"/>
    <d v="2020-08-27T00:00:00"/>
    <s v="Julio - Septiembre"/>
    <n v="4"/>
    <n v="4"/>
    <s v="hernando perea sandoval"/>
    <s v="Cerrado"/>
    <s v="Agosto"/>
    <x v="0"/>
    <x v="0"/>
  </r>
  <r>
    <n v="4132"/>
    <n v="24242"/>
    <s v="Tramitar Peticiones"/>
    <x v="222"/>
    <x v="7"/>
    <d v="2020-08-27T00:00:00"/>
    <s v="Julio - Septiembre"/>
    <n v="4"/>
    <n v="4"/>
    <s v="Juan carlos Vargas Sarria"/>
    <s v="Cerrado"/>
    <s v="Agosto"/>
    <x v="0"/>
    <x v="0"/>
  </r>
  <r>
    <n v="4133"/>
    <n v="24243"/>
    <s v="Tramitar Peticiones"/>
    <x v="222"/>
    <x v="7"/>
    <d v="2020-08-27T00:00:00"/>
    <s v="Julio - Septiembre"/>
    <n v="4"/>
    <n v="4"/>
    <s v="Bernardo Céspedes"/>
    <s v="Cerrado"/>
    <s v="Agosto"/>
    <x v="0"/>
    <x v="0"/>
  </r>
  <r>
    <n v="4134"/>
    <n v="24244"/>
    <s v="Tramitar Peticiones"/>
    <x v="222"/>
    <x v="7"/>
    <d v="2020-08-27T00:00:00"/>
    <s v="Julio - Septiembre"/>
    <n v="4"/>
    <n v="4"/>
    <s v="Jaime Jesús Gutiérrez Suárez"/>
    <s v="Cerrado"/>
    <s v="Agosto"/>
    <x v="0"/>
    <x v="0"/>
  </r>
  <r>
    <n v="4135"/>
    <n v="24245"/>
    <s v="Tramitar Queja"/>
    <x v="223"/>
    <x v="7"/>
    <d v="2020-08-27T00:00:00"/>
    <s v="Julio - Septiembre"/>
    <n v="3"/>
    <n v="4"/>
    <s v="Luz Marina Rojas Zalvador"/>
    <s v="Cerrado"/>
    <s v="Agosto"/>
    <x v="0"/>
    <x v="0"/>
  </r>
  <r>
    <n v="4136"/>
    <n v="24246"/>
    <s v="Tramitar Peticiones"/>
    <x v="223"/>
    <x v="7"/>
    <d v="2020-08-27T00:00:00"/>
    <s v="Julio - Septiembre"/>
    <n v="3"/>
    <n v="4"/>
    <s v="Diego Alejandro García Arciniegas"/>
    <s v="Cerrado"/>
    <s v="Agosto"/>
    <x v="0"/>
    <x v="0"/>
  </r>
  <r>
    <n v="4137"/>
    <n v="24247"/>
    <s v="Tramitar Queja"/>
    <x v="223"/>
    <x v="7"/>
    <d v="2020-08-26T00:00:00"/>
    <s v="Julio - Septiembre"/>
    <n v="2"/>
    <n v="3"/>
    <s v="EDELMIRA GUTIERREZ OCHOA"/>
    <s v="Cerrado"/>
    <s v="Agosto"/>
    <x v="0"/>
    <x v="0"/>
  </r>
  <r>
    <n v="4138"/>
    <n v="24248"/>
    <s v="Tramitar Queja"/>
    <x v="223"/>
    <x v="7"/>
    <d v="2020-08-26T00:00:00"/>
    <s v="Julio - Septiembre"/>
    <n v="2"/>
    <n v="3"/>
    <s v="EDELMIRA GUTIERREZ OCHOA"/>
    <s v="Cerrado"/>
    <s v="Agosto"/>
    <x v="0"/>
    <x v="0"/>
  </r>
  <r>
    <n v="4139"/>
    <n v="24249"/>
    <s v="Tramitar Queja"/>
    <x v="223"/>
    <x v="7"/>
    <d v="2020-08-26T00:00:00"/>
    <s v="Julio - Septiembre"/>
    <n v="2"/>
    <n v="3"/>
    <s v="EDELMIRA GUTIERREZ OCHOA"/>
    <s v="Cerrado"/>
    <s v="Agosto"/>
    <x v="0"/>
    <x v="0"/>
  </r>
  <r>
    <n v="4140"/>
    <n v="24250"/>
    <s v="Tramitar Queja"/>
    <x v="223"/>
    <x v="7"/>
    <d v="2020-08-26T00:00:00"/>
    <s v="Julio - Septiembre"/>
    <n v="2"/>
    <n v="3"/>
    <s v="EDELMIRA GUTIERREZ OCHOA"/>
    <s v="Cerrado"/>
    <s v="Agosto"/>
    <x v="0"/>
    <x v="0"/>
  </r>
  <r>
    <n v="4141"/>
    <n v="24251"/>
    <s v="Tramitar Queja"/>
    <x v="223"/>
    <x v="7"/>
    <d v="2020-08-26T00:00:00"/>
    <s v="Julio - Septiembre"/>
    <n v="2"/>
    <n v="3"/>
    <s v="EDELMIRA GUTIERREZ OCHOA"/>
    <s v="Cerrado"/>
    <s v="Agosto"/>
    <x v="0"/>
    <x v="0"/>
  </r>
  <r>
    <n v="4142"/>
    <n v="24252"/>
    <s v="Tramitar Peticiones"/>
    <x v="223"/>
    <x v="7"/>
    <d v="2020-08-27T00:00:00"/>
    <s v="Julio - Septiembre"/>
    <n v="3"/>
    <n v="4"/>
    <s v="BETTY MESA BEDOYA"/>
    <s v="Cerrado"/>
    <s v="Agosto"/>
    <x v="0"/>
    <x v="0"/>
  </r>
  <r>
    <n v="4143"/>
    <n v="24253"/>
    <s v="Tramitar Peticiones"/>
    <x v="223"/>
    <x v="7"/>
    <d v="2020-08-27T00:00:00"/>
    <s v="Julio - Septiembre"/>
    <n v="3"/>
    <n v="4"/>
    <s v="liliana jerez sierra"/>
    <s v="Cerrado"/>
    <s v="Agosto"/>
    <x v="0"/>
    <x v="0"/>
  </r>
  <r>
    <n v="4144"/>
    <n v="24254"/>
    <s v="Tramitar Peticiones"/>
    <x v="223"/>
    <x v="7"/>
    <d v="2020-08-27T00:00:00"/>
    <s v="Julio - Septiembre"/>
    <n v="3"/>
    <n v="4"/>
    <s v="WILMER FABIAN RODRIGUEZHERNÁNDEZ"/>
    <s v="Cerrado"/>
    <s v="Agosto"/>
    <x v="0"/>
    <x v="0"/>
  </r>
  <r>
    <n v="4145"/>
    <n v="24255"/>
    <s v="Tramitar Peticiones"/>
    <x v="223"/>
    <x v="7"/>
    <d v="2020-08-27T00:00:00"/>
    <s v="Julio - Septiembre"/>
    <n v="3"/>
    <n v="4"/>
    <s v="Aldo Chabur Parra"/>
    <s v="Cerrado"/>
    <s v="Agosto"/>
    <x v="0"/>
    <x v="0"/>
  </r>
  <r>
    <n v="4146"/>
    <n v="24256"/>
    <s v="Tramitar Queja"/>
    <x v="223"/>
    <x v="7"/>
    <s v="Pendiente"/>
    <s v="Pendiente"/>
    <s v="No aplica"/>
    <s v="No aplica"/>
    <s v="RUBEN DARIO AGUINAGA GANEM"/>
    <s v="Abierto"/>
    <s v="Pendiente"/>
    <x v="1"/>
    <x v="1"/>
  </r>
  <r>
    <n v="4147"/>
    <n v="24257"/>
    <s v="Tramitar Queja"/>
    <x v="223"/>
    <x v="7"/>
    <d v="2020-08-26T00:00:00"/>
    <s v="Julio - Septiembre"/>
    <n v="2"/>
    <n v="3"/>
    <s v="Emiliano Arrieta Monterroza"/>
    <s v="Cerrado"/>
    <s v="Agosto"/>
    <x v="0"/>
    <x v="0"/>
  </r>
  <r>
    <n v="4148"/>
    <n v="24258"/>
    <s v="Tramitar Queja"/>
    <x v="223"/>
    <x v="7"/>
    <d v="2020-08-26T00:00:00"/>
    <s v="Julio - Septiembre"/>
    <n v="2"/>
    <n v="3"/>
    <s v="Michel Anllelo Rodriguez Lugo"/>
    <s v="Cerrado"/>
    <s v="Agosto"/>
    <x v="0"/>
    <x v="0"/>
  </r>
  <r>
    <n v="4149"/>
    <n v="24259"/>
    <s v="Tramitar Peticiones"/>
    <x v="223"/>
    <x v="7"/>
    <d v="2020-08-27T00:00:00"/>
    <s v="Julio - Septiembre"/>
    <n v="3"/>
    <n v="4"/>
    <s v="Wilder De Jesus Castro Garcia"/>
    <s v="Cerrado"/>
    <s v="Agosto"/>
    <x v="0"/>
    <x v="0"/>
  </r>
  <r>
    <n v="4150"/>
    <n v="24260"/>
    <s v="Tramitar Peticiones"/>
    <x v="223"/>
    <x v="7"/>
    <d v="2020-08-27T00:00:00"/>
    <s v="Julio - Septiembre"/>
    <n v="3"/>
    <n v="4"/>
    <s v="luz yolanda peña forero"/>
    <s v="Cerrado"/>
    <s v="Agosto"/>
    <x v="0"/>
    <x v="0"/>
  </r>
  <r>
    <n v="4151"/>
    <n v="24261"/>
    <s v="Tramitar Peticiones"/>
    <x v="223"/>
    <x v="7"/>
    <d v="2020-08-27T00:00:00"/>
    <s v="Julio - Septiembre"/>
    <n v="3"/>
    <n v="4"/>
    <s v="PAOLA VANESSA WILLIAMSON PUENTES"/>
    <s v="Cerrado"/>
    <s v="Agosto"/>
    <x v="0"/>
    <x v="0"/>
  </r>
  <r>
    <n v="4152"/>
    <n v="24262"/>
    <s v="Tramitar Queja"/>
    <x v="223"/>
    <x v="7"/>
    <d v="2020-08-26T00:00:00"/>
    <s v="Julio - Septiembre"/>
    <n v="2"/>
    <n v="3"/>
    <s v="beatriz eugenia molina balanta"/>
    <s v="Cerrado"/>
    <s v="Agosto"/>
    <x v="0"/>
    <x v="0"/>
  </r>
  <r>
    <n v="4153"/>
    <n v="24263"/>
    <s v="Tramitar Peticiones"/>
    <x v="223"/>
    <x v="7"/>
    <d v="2020-08-27T00:00:00"/>
    <s v="Julio - Septiembre"/>
    <n v="3"/>
    <n v="4"/>
    <s v="NP MEDICAL IPS SAS"/>
    <s v="Cerrado"/>
    <s v="Agosto"/>
    <x v="0"/>
    <x v="0"/>
  </r>
  <r>
    <n v="4154"/>
    <n v="24264"/>
    <s v="Tramitar Queja"/>
    <x v="223"/>
    <x v="7"/>
    <d v="2020-08-26T00:00:00"/>
    <s v="Julio - Septiembre"/>
    <n v="2"/>
    <n v="3"/>
    <s v="NELLY BUSTOS"/>
    <s v="Cerrado"/>
    <s v="Agosto"/>
    <x v="0"/>
    <x v="0"/>
  </r>
  <r>
    <n v="4155"/>
    <n v="24265"/>
    <s v="Tramitar Peticiones"/>
    <x v="223"/>
    <x v="7"/>
    <d v="2020-08-27T00:00:00"/>
    <s v="Julio - Septiembre"/>
    <n v="3"/>
    <n v="4"/>
    <s v="JAIVER FABIAN URUEÑA MONROY"/>
    <s v="Cerrado"/>
    <s v="Agosto"/>
    <x v="0"/>
    <x v="0"/>
  </r>
  <r>
    <n v="4156"/>
    <n v="24266"/>
    <s v="Tramitar Queja"/>
    <x v="223"/>
    <x v="7"/>
    <s v="Pendiente"/>
    <s v="Pendiente"/>
    <s v="No aplica"/>
    <s v="No aplica"/>
    <s v="Juan Pablo"/>
    <s v="Abierto"/>
    <s v="Pendiente"/>
    <x v="1"/>
    <x v="1"/>
  </r>
  <r>
    <n v="4157"/>
    <n v="24267"/>
    <s v="Tramitar Peticiones"/>
    <x v="223"/>
    <x v="7"/>
    <d v="2020-08-27T00:00:00"/>
    <s v="Julio - Septiembre"/>
    <n v="3"/>
    <n v="4"/>
    <s v="MARCELA LLANOS GARCIA"/>
    <s v="Cerrado"/>
    <s v="Agosto"/>
    <x v="0"/>
    <x v="0"/>
  </r>
  <r>
    <n v="4158"/>
    <n v="24268"/>
    <s v="Tramitar Peticiones"/>
    <x v="223"/>
    <x v="7"/>
    <d v="2020-08-27T00:00:00"/>
    <s v="Julio - Septiembre"/>
    <n v="3"/>
    <n v="4"/>
    <s v="CILIA ELENA MORENO FORERO"/>
    <s v="Cerrado"/>
    <s v="Agosto"/>
    <x v="0"/>
    <x v="0"/>
  </r>
  <r>
    <n v="4159"/>
    <n v="24269"/>
    <s v="Tramitar Peticiones"/>
    <x v="223"/>
    <x v="7"/>
    <d v="2020-08-27T00:00:00"/>
    <s v="Julio - Septiembre"/>
    <n v="3"/>
    <n v="4"/>
    <s v="ROCIO GARZON"/>
    <s v="Cerrado"/>
    <s v="Agosto"/>
    <x v="0"/>
    <x v="0"/>
  </r>
  <r>
    <n v="4160"/>
    <n v="24270"/>
    <s v="Tramitar Queja"/>
    <x v="223"/>
    <x v="7"/>
    <d v="2020-08-26T00:00:00"/>
    <s v="Julio - Septiembre"/>
    <n v="2"/>
    <n v="3"/>
    <s v="Paula Montero"/>
    <s v="Cerrado"/>
    <s v="Agosto"/>
    <x v="0"/>
    <x v="0"/>
  </r>
  <r>
    <n v="4161"/>
    <n v="24271"/>
    <s v="Tramitar Peticiones"/>
    <x v="223"/>
    <x v="7"/>
    <d v="2020-08-28T00:00:00"/>
    <s v="Julio - Septiembre"/>
    <n v="4"/>
    <n v="5"/>
    <s v="JAVIER ANDRES PADILLA SOLARTE"/>
    <s v="Cerrado"/>
    <s v="Agosto"/>
    <x v="0"/>
    <x v="0"/>
  </r>
  <r>
    <n v="4162"/>
    <n v="24272"/>
    <s v="Tramitar Peticiones"/>
    <x v="223"/>
    <x v="7"/>
    <d v="2020-08-28T00:00:00"/>
    <s v="Julio - Septiembre"/>
    <n v="4"/>
    <n v="5"/>
    <s v="MARIA SONIA GIRALDO GOMEZ"/>
    <s v="Cerrado"/>
    <s v="Agosto"/>
    <x v="0"/>
    <x v="0"/>
  </r>
  <r>
    <n v="4163"/>
    <n v="24273"/>
    <s v="Tramitar Peticiones"/>
    <x v="223"/>
    <x v="7"/>
    <d v="2020-08-28T00:00:00"/>
    <s v="Julio - Septiembre"/>
    <n v="4"/>
    <n v="5"/>
    <s v="daniel humberto camargo"/>
    <s v="Cerrado"/>
    <s v="Agosto"/>
    <x v="0"/>
    <x v="0"/>
  </r>
  <r>
    <n v="4164"/>
    <n v="24274"/>
    <s v="Tramitar Peticiones"/>
    <x v="223"/>
    <x v="7"/>
    <d v="2020-08-28T00:00:00"/>
    <s v="Julio - Septiembre"/>
    <n v="4"/>
    <n v="5"/>
    <s v="maria alejandra trujillo montaña"/>
    <s v="Cerrado"/>
    <s v="Agosto"/>
    <x v="0"/>
    <x v="0"/>
  </r>
  <r>
    <n v="4165"/>
    <n v="24275"/>
    <s v="Tramitar Queja"/>
    <x v="223"/>
    <x v="7"/>
    <d v="2020-08-26T00:00:00"/>
    <s v="Julio - Septiembre"/>
    <n v="2"/>
    <n v="3"/>
    <s v="LUBIN LINARES CORREDOR"/>
    <s v="Cerrado"/>
    <s v="Agosto"/>
    <x v="0"/>
    <x v="0"/>
  </r>
  <r>
    <n v="4166"/>
    <n v="24276"/>
    <s v="Tramitar Queja"/>
    <x v="223"/>
    <x v="7"/>
    <d v="2020-08-26T00:00:00"/>
    <s v="Julio - Septiembre"/>
    <n v="2"/>
    <n v="3"/>
    <s v="Maria Elcy Gomez Cardona"/>
    <s v="Cerrado"/>
    <s v="Agosto"/>
    <x v="0"/>
    <x v="0"/>
  </r>
  <r>
    <n v="4167"/>
    <n v="24277"/>
    <s v="Tramitar Peticiones"/>
    <x v="223"/>
    <x v="7"/>
    <d v="2020-08-28T00:00:00"/>
    <s v="Julio - Septiembre"/>
    <n v="4"/>
    <n v="5"/>
    <s v="alexander moreno cardenas"/>
    <s v="Cerrado"/>
    <s v="Agosto"/>
    <x v="0"/>
    <x v="0"/>
  </r>
  <r>
    <n v="4168"/>
    <n v="24278"/>
    <s v="Tramitar Peticiones"/>
    <x v="223"/>
    <x v="7"/>
    <d v="2020-08-28T00:00:00"/>
    <s v="Julio - Septiembre"/>
    <n v="4"/>
    <n v="5"/>
    <s v="clara ines perez velasco"/>
    <s v="Cerrado"/>
    <s v="Agosto"/>
    <x v="0"/>
    <x v="0"/>
  </r>
  <r>
    <n v="4169"/>
    <n v="24279"/>
    <s v="Tramitar Peticiones"/>
    <x v="223"/>
    <x v="7"/>
    <d v="2020-08-28T00:00:00"/>
    <s v="Julio - Septiembre"/>
    <n v="4"/>
    <n v="5"/>
    <s v="CRAMEN IMELDA TORRES VILLAMIL"/>
    <s v="Cerrado"/>
    <s v="Agosto"/>
    <x v="0"/>
    <x v="0"/>
  </r>
  <r>
    <n v="4170"/>
    <n v="24280"/>
    <s v="Tramitar Peticiones"/>
    <x v="223"/>
    <x v="7"/>
    <d v="2020-08-28T00:00:00"/>
    <s v="Julio - Septiembre"/>
    <n v="4"/>
    <n v="5"/>
    <s v="JORDANY GARZÓN NARANJO"/>
    <s v="Cerrado"/>
    <s v="Agosto"/>
    <x v="0"/>
    <x v="0"/>
  </r>
  <r>
    <n v="4171"/>
    <n v="24281"/>
    <s v="Tramitar Peticiones"/>
    <x v="223"/>
    <x v="7"/>
    <d v="2020-08-28T00:00:00"/>
    <s v="Julio - Septiembre"/>
    <n v="4"/>
    <n v="5"/>
    <s v="FRANSBEL MARIELA RODRIGUEZ NIÑO"/>
    <s v="Cerrado"/>
    <s v="Agosto"/>
    <x v="0"/>
    <x v="0"/>
  </r>
  <r>
    <n v="4172"/>
    <n v="24282"/>
    <s v="Tramitar Peticiones"/>
    <x v="223"/>
    <x v="7"/>
    <d v="2020-08-28T00:00:00"/>
    <s v="Julio - Septiembre"/>
    <n v="4"/>
    <n v="5"/>
    <s v="JULIO DOMINGUEZ"/>
    <s v="Cerrado"/>
    <s v="Agosto"/>
    <x v="0"/>
    <x v="0"/>
  </r>
  <r>
    <n v="4173"/>
    <n v="24283"/>
    <s v="Tramitar Reclamo"/>
    <x v="223"/>
    <x v="7"/>
    <d v="2020-08-26T00:00:00"/>
    <s v="Julio - Septiembre"/>
    <n v="2"/>
    <n v="3"/>
    <s v="MARIA LUPERLY MORENO ROJAS"/>
    <s v="Cerrado"/>
    <s v="Agosto"/>
    <x v="0"/>
    <x v="0"/>
  </r>
  <r>
    <n v="4174"/>
    <n v="24284"/>
    <s v="Tramitar Queja"/>
    <x v="223"/>
    <x v="7"/>
    <d v="2020-08-26T00:00:00"/>
    <s v="Julio - Septiembre"/>
    <n v="2"/>
    <n v="3"/>
    <s v="GARAGE GROUP S.A.S"/>
    <s v="Cerrado"/>
    <s v="Agosto"/>
    <x v="0"/>
    <x v="0"/>
  </r>
  <r>
    <n v="4175"/>
    <n v="24285"/>
    <s v="Tramitar Queja"/>
    <x v="223"/>
    <x v="7"/>
    <d v="2020-08-26T00:00:00"/>
    <s v="Julio - Septiembre"/>
    <n v="2"/>
    <n v="3"/>
    <s v="GARAGE GROUP S.A.S"/>
    <s v="Cerrado"/>
    <s v="Agosto"/>
    <x v="0"/>
    <x v="0"/>
  </r>
  <r>
    <n v="4176"/>
    <n v="24286"/>
    <s v="Tramitar Peticiones"/>
    <x v="223"/>
    <x v="7"/>
    <d v="2020-08-28T00:00:00"/>
    <s v="Julio - Septiembre"/>
    <n v="4"/>
    <n v="5"/>
    <s v="Martha Leonor Estévez Hernández"/>
    <s v="Cerrado"/>
    <s v="Agosto"/>
    <x v="0"/>
    <x v="0"/>
  </r>
  <r>
    <n v="4177"/>
    <n v="24287"/>
    <s v="Tramitar Queja"/>
    <x v="223"/>
    <x v="7"/>
    <d v="2020-08-28T00:00:00"/>
    <s v="Julio - Septiembre"/>
    <n v="4"/>
    <n v="5"/>
    <s v="Gabriel Ricardo Vargas"/>
    <s v="Cerrado"/>
    <s v="Agosto"/>
    <x v="0"/>
    <x v="0"/>
  </r>
  <r>
    <n v="4178"/>
    <n v="24288"/>
    <s v="Tramitar Peticiones"/>
    <x v="223"/>
    <x v="7"/>
    <d v="2020-08-28T00:00:00"/>
    <s v="Julio - Septiembre"/>
    <n v="4"/>
    <n v="5"/>
    <s v="ruben dario pajaro ortega"/>
    <s v="Cerrado"/>
    <s v="Agosto"/>
    <x v="0"/>
    <x v="0"/>
  </r>
  <r>
    <n v="4179"/>
    <n v="24289"/>
    <s v="Tramitar Reclamo"/>
    <x v="223"/>
    <x v="7"/>
    <s v="Pendiente"/>
    <s v="Pendiente"/>
    <s v="No aplica"/>
    <s v="No aplica"/>
    <s v="Alexandro Andrade Martinez"/>
    <s v="Abierto"/>
    <s v="Pendiente"/>
    <x v="1"/>
    <x v="1"/>
  </r>
  <r>
    <n v="4180"/>
    <n v="24290"/>
    <s v="Tramitar Reclamo"/>
    <x v="223"/>
    <x v="7"/>
    <d v="2020-08-28T00:00:00"/>
    <s v="Julio - Septiembre"/>
    <n v="4"/>
    <n v="5"/>
    <s v="Alexandro Andrade Martinez"/>
    <s v="Cerrado"/>
    <s v="Agosto"/>
    <x v="0"/>
    <x v="0"/>
  </r>
  <r>
    <n v="4181"/>
    <n v="24291"/>
    <s v="Tramitar Reclamo"/>
    <x v="223"/>
    <x v="7"/>
    <d v="2020-08-28T00:00:00"/>
    <s v="Julio - Septiembre"/>
    <n v="4"/>
    <n v="5"/>
    <s v="Alexandro Andrade Martinez"/>
    <s v="Cerrado"/>
    <s v="Agosto"/>
    <x v="0"/>
    <x v="0"/>
  </r>
  <r>
    <n v="4182"/>
    <n v="24292"/>
    <s v="Tramitar Reclamo"/>
    <x v="223"/>
    <x v="7"/>
    <s v="Pendiente"/>
    <s v="Pendiente"/>
    <s v="No aplica"/>
    <s v="No aplica"/>
    <s v="Alexandro Andrade Martinez"/>
    <s v="Abierto"/>
    <s v="Pendiente"/>
    <x v="1"/>
    <x v="1"/>
  </r>
  <r>
    <n v="4183"/>
    <n v="24293"/>
    <s v="Tramitar Peticiones"/>
    <x v="223"/>
    <x v="7"/>
    <d v="2020-08-28T00:00:00"/>
    <s v="Julio - Septiembre"/>
    <n v="4"/>
    <n v="5"/>
    <s v="Alexandro Andrade Martinez"/>
    <s v="Cerrado"/>
    <s v="Agosto"/>
    <x v="0"/>
    <x v="0"/>
  </r>
  <r>
    <n v="4184"/>
    <n v="24294"/>
    <s v="Tramitar Reclamo"/>
    <x v="223"/>
    <x v="7"/>
    <d v="2020-08-28T00:00:00"/>
    <s v="Julio - Septiembre"/>
    <n v="4"/>
    <n v="5"/>
    <s v="Alexandro Andrade Martinez"/>
    <s v="Cerrado"/>
    <s v="Agosto"/>
    <x v="0"/>
    <x v="0"/>
  </r>
  <r>
    <n v="4185"/>
    <n v="24295"/>
    <s v="Tramitar Peticiones"/>
    <x v="224"/>
    <x v="7"/>
    <d v="2020-08-28T00:00:00"/>
    <s v="Julio - Septiembre"/>
    <n v="3"/>
    <n v="4"/>
    <s v="Claudia Patricia Ramos Martínez"/>
    <s v="Cerrado"/>
    <s v="Agosto"/>
    <x v="0"/>
    <x v="0"/>
  </r>
  <r>
    <n v="4186"/>
    <n v="24296"/>
    <s v="Tramitar Reclamo"/>
    <x v="224"/>
    <x v="7"/>
    <d v="2020-08-28T00:00:00"/>
    <s v="Julio - Septiembre"/>
    <n v="3"/>
    <n v="4"/>
    <s v="Ana Paola Vergara Osorio"/>
    <s v="Cerrado"/>
    <s v="Agosto"/>
    <x v="0"/>
    <x v="0"/>
  </r>
  <r>
    <n v="4187"/>
    <n v="24297"/>
    <s v="Tramitar Peticiones"/>
    <x v="224"/>
    <x v="7"/>
    <d v="2020-08-28T00:00:00"/>
    <s v="Julio - Septiembre"/>
    <n v="3"/>
    <n v="4"/>
    <s v="Ramiro Orrego Castañeda"/>
    <s v="Cerrado"/>
    <s v="Agosto"/>
    <x v="0"/>
    <x v="0"/>
  </r>
  <r>
    <n v="4188"/>
    <n v="24298"/>
    <s v="Tramitar Peticiones"/>
    <x v="224"/>
    <x v="7"/>
    <d v="2020-08-28T00:00:00"/>
    <s v="Julio - Septiembre"/>
    <n v="3"/>
    <n v="4"/>
    <s v="MARICELA MONTES VARGAS"/>
    <s v="Cerrado"/>
    <s v="Agosto"/>
    <x v="0"/>
    <x v="0"/>
  </r>
  <r>
    <n v="4189"/>
    <n v="24299"/>
    <s v="Tramitar Queja"/>
    <x v="224"/>
    <x v="7"/>
    <s v="Pendiente"/>
    <s v="Pendiente"/>
    <s v="No aplica"/>
    <s v="No aplica"/>
    <s v="VICTOR EDUARDO DUARTE SAAVEDRA"/>
    <s v="Abierto"/>
    <s v="Pendiente"/>
    <x v="1"/>
    <x v="1"/>
  </r>
  <r>
    <n v="4190"/>
    <n v="24300"/>
    <s v="Tramitar Reclamo"/>
    <x v="224"/>
    <x v="7"/>
    <s v="Pendiente"/>
    <s v="Pendiente"/>
    <s v="No aplica"/>
    <s v="No aplica"/>
    <s v="JAVIER ALEXANDER DIAZ TOVAR"/>
    <s v="Abierto"/>
    <s v="Pendiente"/>
    <x v="1"/>
    <x v="1"/>
  </r>
  <r>
    <n v="4191"/>
    <n v="24301"/>
    <s v="Tramitar Peticiones"/>
    <x v="224"/>
    <x v="7"/>
    <d v="2020-08-28T00:00:00"/>
    <s v="Julio - Septiembre"/>
    <n v="3"/>
    <n v="4"/>
    <s v="GERSON PAZ"/>
    <s v="Cerrado"/>
    <s v="Agosto"/>
    <x v="0"/>
    <x v="0"/>
  </r>
  <r>
    <n v="4192"/>
    <n v="24302"/>
    <s v="Tramitar Peticiones"/>
    <x v="224"/>
    <x v="7"/>
    <d v="2020-08-28T00:00:00"/>
    <s v="Julio - Septiembre"/>
    <n v="3"/>
    <n v="4"/>
    <s v="Daniel Gonzalez Soto"/>
    <s v="Cerrado"/>
    <s v="Agosto"/>
    <x v="0"/>
    <x v="0"/>
  </r>
  <r>
    <n v="4193"/>
    <n v="24303"/>
    <s v="Tramitar Peticiones"/>
    <x v="224"/>
    <x v="7"/>
    <d v="2020-08-28T00:00:00"/>
    <s v="Julio - Septiembre"/>
    <n v="3"/>
    <n v="4"/>
    <s v="Eitan Jeoffry Duran Parra"/>
    <s v="Cerrado"/>
    <s v="Agosto"/>
    <x v="0"/>
    <x v="0"/>
  </r>
  <r>
    <n v="4194"/>
    <n v="24304"/>
    <s v="Tramitar Peticiones"/>
    <x v="224"/>
    <x v="7"/>
    <d v="2020-08-28T00:00:00"/>
    <s v="Julio - Septiembre"/>
    <n v="3"/>
    <n v="4"/>
    <s v="Juan Guillermo Arbelaez Arbelaez"/>
    <s v="Cerrado"/>
    <s v="Agosto"/>
    <x v="0"/>
    <x v="0"/>
  </r>
  <r>
    <n v="4195"/>
    <n v="24305"/>
    <s v="Tramitar Peticiones"/>
    <x v="224"/>
    <x v="7"/>
    <d v="2020-08-28T00:00:00"/>
    <s v="Julio - Septiembre"/>
    <n v="3"/>
    <n v="4"/>
    <s v="ISAAC JIMENEZ REYES"/>
    <s v="Cerrado"/>
    <s v="Agosto"/>
    <x v="0"/>
    <x v="0"/>
  </r>
  <r>
    <n v="4196"/>
    <n v="24306"/>
    <s v="Tramitar Queja"/>
    <x v="224"/>
    <x v="7"/>
    <d v="2020-08-26T00:00:00"/>
    <s v="Julio - Septiembre"/>
    <n v="1"/>
    <n v="2"/>
    <s v="ISAAC JIMENEZ REYES"/>
    <s v="Cerrado"/>
    <s v="Agosto"/>
    <x v="0"/>
    <x v="0"/>
  </r>
  <r>
    <n v="4197"/>
    <n v="24307"/>
    <s v="Asignar Sugerencia"/>
    <x v="224"/>
    <x v="7"/>
    <d v="2020-08-31T00:00:00"/>
    <s v="Julio - Septiembre"/>
    <n v="6"/>
    <n v="5"/>
    <s v="Andrea Porras"/>
    <s v="Cerrado"/>
    <s v="Agosto"/>
    <x v="0"/>
    <x v="0"/>
  </r>
  <r>
    <n v="4198"/>
    <n v="24308"/>
    <s v="Tramitar Peticiones"/>
    <x v="224"/>
    <x v="7"/>
    <d v="2020-08-28T00:00:00"/>
    <s v="Julio - Septiembre"/>
    <n v="3"/>
    <n v="4"/>
    <s v="Danilo Sànchez"/>
    <s v="Cerrado"/>
    <s v="Agosto"/>
    <x v="0"/>
    <x v="0"/>
  </r>
  <r>
    <n v="4199"/>
    <n v="24309"/>
    <s v="Tramitar Queja"/>
    <x v="224"/>
    <x v="7"/>
    <d v="2020-08-26T00:00:00"/>
    <s v="Julio - Septiembre"/>
    <n v="1"/>
    <n v="2"/>
    <s v="Eilis Mirlieth Montenegro Perez"/>
    <s v="Cerrado"/>
    <s v="Agosto"/>
    <x v="0"/>
    <x v="0"/>
  </r>
  <r>
    <n v="4200"/>
    <n v="24310"/>
    <s v="Tramitar Queja"/>
    <x v="224"/>
    <x v="7"/>
    <d v="2020-08-26T00:00:00"/>
    <s v="Julio - Septiembre"/>
    <n v="1"/>
    <n v="2"/>
    <s v="JESUS HERNAN GARCIA MEDINA"/>
    <s v="Cerrado"/>
    <s v="Agosto"/>
    <x v="0"/>
    <x v="0"/>
  </r>
  <r>
    <n v="4201"/>
    <n v="24311"/>
    <s v="Tramitar Queja"/>
    <x v="224"/>
    <x v="7"/>
    <d v="2020-08-26T00:00:00"/>
    <s v="Julio - Septiembre"/>
    <n v="1"/>
    <n v="2"/>
    <s v="JORGE ARTURO NIETO PEÑALOZA"/>
    <s v="Cerrado"/>
    <s v="Agosto"/>
    <x v="0"/>
    <x v="0"/>
  </r>
  <r>
    <n v="4202"/>
    <n v="24312"/>
    <s v="Tramitar Queja"/>
    <x v="224"/>
    <x v="7"/>
    <d v="2020-08-26T00:00:00"/>
    <s v="Julio - Septiembre"/>
    <n v="1"/>
    <n v="2"/>
    <s v="Carlos alberto barragan vergara"/>
    <s v="Cerrado"/>
    <s v="Agosto"/>
    <x v="0"/>
    <x v="0"/>
  </r>
  <r>
    <n v="4203"/>
    <n v="24313"/>
    <s v="Tramitar Peticiones"/>
    <x v="224"/>
    <x v="7"/>
    <d v="2020-08-28T00:00:00"/>
    <s v="Julio - Septiembre"/>
    <n v="3"/>
    <n v="4"/>
    <s v="Maria Aurora Charris Romero"/>
    <s v="Cerrado"/>
    <s v="Agosto"/>
    <x v="0"/>
    <x v="0"/>
  </r>
  <r>
    <n v="4204"/>
    <n v="24314"/>
    <s v="Tramitar Reclamo"/>
    <x v="224"/>
    <x v="7"/>
    <d v="2020-08-26T00:00:00"/>
    <s v="Julio - Septiembre"/>
    <n v="1"/>
    <n v="2"/>
    <s v="HENRY EDUARDO TORRES MORENO"/>
    <s v="Cerrado"/>
    <s v="Agosto"/>
    <x v="0"/>
    <x v="0"/>
  </r>
  <r>
    <n v="4205"/>
    <n v="24315"/>
    <s v="Tramitar Peticiones"/>
    <x v="224"/>
    <x v="7"/>
    <d v="2020-08-28T00:00:00"/>
    <s v="Julio - Septiembre"/>
    <n v="3"/>
    <n v="4"/>
    <s v="Jonnhy ricardo cantor bonilla"/>
    <s v="Cerrado"/>
    <s v="Agosto"/>
    <x v="0"/>
    <x v="0"/>
  </r>
  <r>
    <n v="4206"/>
    <n v="24316"/>
    <s v="Tramitar Reclamo"/>
    <x v="224"/>
    <x v="7"/>
    <d v="2020-08-26T00:00:00"/>
    <s v="Julio - Septiembre"/>
    <n v="1"/>
    <n v="2"/>
    <s v="Oswaldo Paz Paz"/>
    <s v="Cerrado"/>
    <s v="Agosto"/>
    <x v="0"/>
    <x v="0"/>
  </r>
  <r>
    <n v="4207"/>
    <n v="24317"/>
    <s v="Tramitar Peticiones"/>
    <x v="224"/>
    <x v="7"/>
    <d v="2020-08-28T00:00:00"/>
    <s v="Julio - Septiembre"/>
    <n v="3"/>
    <n v="4"/>
    <s v="DANIEL HERNANDEZ"/>
    <s v="Cerrado"/>
    <s v="Agosto"/>
    <x v="0"/>
    <x v="0"/>
  </r>
  <r>
    <n v="4208"/>
    <n v="24318"/>
    <s v="Tramitar Queja"/>
    <x v="224"/>
    <x v="7"/>
    <d v="2020-11-26T00:00:00"/>
    <s v="Octubre - Diciembre"/>
    <n v="93"/>
    <n v="68"/>
    <s v="Jennifer Alexandra molina lurduy"/>
    <s v="Cerrado"/>
    <s v="Noviembre"/>
    <x v="1"/>
    <x v="1"/>
  </r>
  <r>
    <n v="4209"/>
    <n v="24319"/>
    <s v="Tramitar Peticiones"/>
    <x v="224"/>
    <x v="7"/>
    <d v="2020-08-31T00:00:00"/>
    <s v="Julio - Septiembre"/>
    <n v="6"/>
    <n v="5"/>
    <s v="YOLANDA PATRICIA BARRIOS HGELLER"/>
    <s v="Cerrado"/>
    <s v="Agosto"/>
    <x v="0"/>
    <x v="0"/>
  </r>
  <r>
    <n v="4210"/>
    <n v="24320"/>
    <s v="Tramitar Reclamo"/>
    <x v="224"/>
    <x v="7"/>
    <d v="2020-08-26T00:00:00"/>
    <s v="Julio - Septiembre"/>
    <n v="1"/>
    <n v="2"/>
    <s v="jhon nieves ramos"/>
    <s v="Cerrado"/>
    <s v="Agosto"/>
    <x v="0"/>
    <x v="0"/>
  </r>
  <r>
    <n v="4211"/>
    <n v="24321"/>
    <s v="Tramitar Peticiones"/>
    <x v="224"/>
    <x v="7"/>
    <d v="2020-08-31T00:00:00"/>
    <s v="Julio - Septiembre"/>
    <n v="6"/>
    <n v="5"/>
    <s v="ERNESTO ALFONSO MARENCO GUTIERREZ"/>
    <s v="Cerrado"/>
    <s v="Agosto"/>
    <x v="0"/>
    <x v="0"/>
  </r>
  <r>
    <n v="4212"/>
    <n v="24322"/>
    <s v="Tramitar Peticiones"/>
    <x v="224"/>
    <x v="7"/>
    <d v="2020-08-31T00:00:00"/>
    <s v="Julio - Septiembre"/>
    <n v="6"/>
    <n v="5"/>
    <s v="anyi yecenia ortiz pineda"/>
    <s v="Cerrado"/>
    <s v="Agosto"/>
    <x v="0"/>
    <x v="0"/>
  </r>
  <r>
    <n v="4213"/>
    <n v="24323"/>
    <s v="Tramitar Queja"/>
    <x v="224"/>
    <x v="7"/>
    <d v="2020-08-26T00:00:00"/>
    <s v="Julio - Septiembre"/>
    <n v="1"/>
    <n v="2"/>
    <s v="CATALINA DE POMBO ROMAN"/>
    <s v="Cerrado"/>
    <s v="Agosto"/>
    <x v="0"/>
    <x v="0"/>
  </r>
  <r>
    <n v="4214"/>
    <n v="24324"/>
    <s v="Tramitar Queja"/>
    <x v="224"/>
    <x v="7"/>
    <s v="Pendiente"/>
    <s v="Pendiente"/>
    <s v="No aplica"/>
    <s v="No aplica"/>
    <s v="Carlos Alberto Bocanegra"/>
    <s v="Abierto"/>
    <s v="Pendiente"/>
    <x v="1"/>
    <x v="1"/>
  </r>
  <r>
    <n v="4215"/>
    <n v="24325"/>
    <s v="Tramitar Peticiones"/>
    <x v="224"/>
    <x v="7"/>
    <d v="2020-08-31T00:00:00"/>
    <s v="Julio - Septiembre"/>
    <n v="6"/>
    <n v="5"/>
    <s v="VICTOR HUGO ARIAS"/>
    <s v="Cerrado"/>
    <s v="Agosto"/>
    <x v="0"/>
    <x v="0"/>
  </r>
  <r>
    <n v="4216"/>
    <n v="24326"/>
    <s v="Tramitar Peticiones"/>
    <x v="224"/>
    <x v="7"/>
    <d v="2020-08-31T00:00:00"/>
    <s v="Julio - Septiembre"/>
    <n v="6"/>
    <n v="5"/>
    <s v="José Alejandro Martinez Novoa"/>
    <s v="Cerrado"/>
    <s v="Agosto"/>
    <x v="0"/>
    <x v="0"/>
  </r>
  <r>
    <n v="4217"/>
    <n v="24327"/>
    <s v="Tramitar Peticiones"/>
    <x v="224"/>
    <x v="7"/>
    <d v="2020-08-31T00:00:00"/>
    <s v="Julio - Septiembre"/>
    <n v="6"/>
    <n v="5"/>
    <s v="WILMER FABIAN RODRIGUEZHERNÁNDEZ"/>
    <s v="Cerrado"/>
    <s v="Agosto"/>
    <x v="0"/>
    <x v="0"/>
  </r>
  <r>
    <n v="4218"/>
    <n v="24328"/>
    <s v="Tramitar Peticiones"/>
    <x v="224"/>
    <x v="7"/>
    <d v="2020-08-31T00:00:00"/>
    <s v="Julio - Septiembre"/>
    <n v="6"/>
    <n v="5"/>
    <s v="JOHN JAIRO PARDO"/>
    <s v="Cerrado"/>
    <s v="Agosto"/>
    <x v="0"/>
    <x v="0"/>
  </r>
  <r>
    <n v="4219"/>
    <n v="24329"/>
    <s v="Tramitar Reclamo"/>
    <x v="224"/>
    <x v="7"/>
    <d v="2020-08-31T00:00:00"/>
    <s v="Julio - Septiembre"/>
    <n v="6"/>
    <n v="5"/>
    <s v="LUCELLY GARCIA BORJA"/>
    <s v="Cerrado"/>
    <s v="Agosto"/>
    <x v="0"/>
    <x v="0"/>
  </r>
  <r>
    <n v="4220"/>
    <n v="24330"/>
    <s v="Tramitar Queja"/>
    <x v="224"/>
    <x v="7"/>
    <d v="2020-08-26T00:00:00"/>
    <s v="Julio - Septiembre"/>
    <n v="1"/>
    <n v="2"/>
    <s v="María Nory Mancipe Aguilar"/>
    <s v="Cerrado"/>
    <s v="Agosto"/>
    <x v="0"/>
    <x v="0"/>
  </r>
  <r>
    <n v="4221"/>
    <n v="24331"/>
    <s v="Tramitar Queja"/>
    <x v="224"/>
    <x v="7"/>
    <s v="Pendiente"/>
    <s v="Pendiente"/>
    <s v="No aplica"/>
    <s v="No aplica"/>
    <s v="andrea lozada"/>
    <s v="Abierto"/>
    <s v="Pendiente"/>
    <x v="1"/>
    <x v="1"/>
  </r>
  <r>
    <n v="4222"/>
    <n v="24332"/>
    <s v="Tramitar Peticiones"/>
    <x v="224"/>
    <x v="7"/>
    <d v="2020-08-31T00:00:00"/>
    <s v="Julio - Septiembre"/>
    <n v="6"/>
    <n v="5"/>
    <s v="camilo andres ariza castro"/>
    <s v="Cerrado"/>
    <s v="Agosto"/>
    <x v="0"/>
    <x v="0"/>
  </r>
  <r>
    <n v="4223"/>
    <n v="24333"/>
    <s v="Tramitar Peticiones"/>
    <x v="224"/>
    <x v="7"/>
    <d v="2020-08-31T00:00:00"/>
    <s v="Julio - Septiembre"/>
    <n v="6"/>
    <n v="5"/>
    <s v="Sofía Cristina Gómez Campos"/>
    <s v="Cerrado"/>
    <s v="Agosto"/>
    <x v="0"/>
    <x v="0"/>
  </r>
  <r>
    <n v="4224"/>
    <n v="24334"/>
    <s v="Tramitar Peticiones"/>
    <x v="224"/>
    <x v="7"/>
    <d v="2020-08-31T00:00:00"/>
    <s v="Julio - Septiembre"/>
    <n v="6"/>
    <n v="5"/>
    <s v="ANGIE JULIANA PARADA"/>
    <s v="Cerrado"/>
    <s v="Agosto"/>
    <x v="0"/>
    <x v="0"/>
  </r>
  <r>
    <n v="4225"/>
    <n v="24335"/>
    <s v="Tramitar Peticiones"/>
    <x v="224"/>
    <x v="7"/>
    <d v="2020-08-31T00:00:00"/>
    <s v="Julio - Septiembre"/>
    <n v="6"/>
    <n v="5"/>
    <s v="MARIA AURORA ALFONSO CARVAJAL"/>
    <s v="Cerrado"/>
    <s v="Agosto"/>
    <x v="0"/>
    <x v="0"/>
  </r>
  <r>
    <n v="4226"/>
    <n v="24336"/>
    <s v="Tramitar Peticiones"/>
    <x v="224"/>
    <x v="7"/>
    <d v="2020-08-31T00:00:00"/>
    <s v="Julio - Septiembre"/>
    <n v="6"/>
    <n v="5"/>
    <s v="Alberto Rafael Carillo Guzmán"/>
    <s v="Cerrado"/>
    <s v="Agosto"/>
    <x v="0"/>
    <x v="0"/>
  </r>
  <r>
    <n v="4227"/>
    <n v="24337"/>
    <s v="Tramitar Reclamo"/>
    <x v="224"/>
    <x v="7"/>
    <d v="2020-08-26T00:00:00"/>
    <s v="Julio - Septiembre"/>
    <n v="1"/>
    <n v="2"/>
    <s v="jhon sneider perez"/>
    <s v="Cerrado"/>
    <s v="Agosto"/>
    <x v="0"/>
    <x v="0"/>
  </r>
  <r>
    <n v="4228"/>
    <n v="24338"/>
    <s v="Tramitar Peticiones"/>
    <x v="224"/>
    <x v="7"/>
    <d v="2020-08-31T00:00:00"/>
    <s v="Julio - Septiembre"/>
    <n v="6"/>
    <n v="5"/>
    <s v="FERNANDO BELTRAN CASTELLANOS"/>
    <s v="Cerrado"/>
    <s v="Agosto"/>
    <x v="0"/>
    <x v="0"/>
  </r>
  <r>
    <n v="4229"/>
    <n v="24339"/>
    <s v="Tramitar Queja"/>
    <x v="224"/>
    <x v="7"/>
    <d v="2020-08-26T00:00:00"/>
    <s v="Julio - Septiembre"/>
    <n v="1"/>
    <n v="2"/>
    <s v="Nhur Pertuz Sanchez"/>
    <s v="Cerrado"/>
    <s v="Agosto"/>
    <x v="0"/>
    <x v="0"/>
  </r>
  <r>
    <n v="4230"/>
    <n v="24340"/>
    <s v="Tramitar Peticiones"/>
    <x v="224"/>
    <x v="7"/>
    <d v="2020-08-31T00:00:00"/>
    <s v="Julio - Septiembre"/>
    <n v="6"/>
    <n v="5"/>
    <s v="José bertulfo zuleta"/>
    <s v="Cerrado"/>
    <s v="Agosto"/>
    <x v="0"/>
    <x v="0"/>
  </r>
  <r>
    <n v="4231"/>
    <n v="24341"/>
    <s v="Tramitar Reclamo"/>
    <x v="224"/>
    <x v="7"/>
    <d v="2020-08-31T00:00:00"/>
    <s v="Julio - Septiembre"/>
    <n v="6"/>
    <n v="5"/>
    <s v="carlos arturo sosa espitia"/>
    <s v="Cerrado"/>
    <s v="Agosto"/>
    <x v="0"/>
    <x v="0"/>
  </r>
  <r>
    <n v="4232"/>
    <n v="24342"/>
    <s v="Tramitar Queja"/>
    <x v="224"/>
    <x v="7"/>
    <d v="2020-08-26T00:00:00"/>
    <s v="Julio - Septiembre"/>
    <n v="1"/>
    <n v="2"/>
    <s v="GARAGE GROUP S.A.S"/>
    <s v="Cerrado"/>
    <s v="Agosto"/>
    <x v="0"/>
    <x v="0"/>
  </r>
  <r>
    <n v="4233"/>
    <n v="24343"/>
    <s v="Tramitar Peticiones"/>
    <x v="224"/>
    <x v="7"/>
    <d v="2020-08-31T00:00:00"/>
    <s v="Julio - Septiembre"/>
    <n v="6"/>
    <n v="5"/>
    <s v="JUAN CAMILO ARANGO"/>
    <s v="Cerrado"/>
    <s v="Agosto"/>
    <x v="0"/>
    <x v="0"/>
  </r>
  <r>
    <n v="4234"/>
    <n v="24344"/>
    <s v="Tramitar Denuncias"/>
    <x v="224"/>
    <x v="7"/>
    <d v="2020-08-31T00:00:00"/>
    <s v="Julio - Septiembre"/>
    <n v="6"/>
    <n v="5"/>
    <s v="Ana Carolina Romero Camargo"/>
    <s v="Cerrado"/>
    <s v="Agosto"/>
    <x v="0"/>
    <x v="0"/>
  </r>
  <r>
    <n v="4235"/>
    <n v="24345"/>
    <s v="Tramitar Peticiones"/>
    <x v="224"/>
    <x v="7"/>
    <d v="2020-08-31T00:00:00"/>
    <s v="Julio - Septiembre"/>
    <n v="6"/>
    <n v="5"/>
    <s v="LILIANA ANGELICA RAMIREZ"/>
    <s v="Cerrado"/>
    <s v="Agosto"/>
    <x v="0"/>
    <x v="0"/>
  </r>
  <r>
    <n v="4236"/>
    <n v="24346"/>
    <s v="Tramitar Denuncias"/>
    <x v="224"/>
    <x v="7"/>
    <d v="2020-08-31T00:00:00"/>
    <s v="Julio - Septiembre"/>
    <n v="6"/>
    <n v="5"/>
    <s v="Martha Cecilia Cordero Paez"/>
    <s v="Cerrado"/>
    <s v="Agosto"/>
    <x v="0"/>
    <x v="0"/>
  </r>
  <r>
    <n v="4237"/>
    <n v="24347"/>
    <s v="Tramitar Peticiones"/>
    <x v="225"/>
    <x v="7"/>
    <d v="2020-08-31T00:00:00"/>
    <s v="Julio - Septiembre"/>
    <n v="5"/>
    <n v="4"/>
    <s v="Arcángel Alméciga Guevara"/>
    <s v="Cerrado"/>
    <s v="Agosto"/>
    <x v="0"/>
    <x v="0"/>
  </r>
  <r>
    <n v="4238"/>
    <n v="24348"/>
    <s v="Tramitar Peticiones"/>
    <x v="225"/>
    <x v="7"/>
    <d v="2020-08-31T00:00:00"/>
    <s v="Julio - Septiembre"/>
    <n v="5"/>
    <n v="4"/>
    <s v="ESTEFANIA BLANCO"/>
    <s v="Cerrado"/>
    <s v="Agosto"/>
    <x v="0"/>
    <x v="0"/>
  </r>
  <r>
    <n v="4239"/>
    <n v="24349"/>
    <s v="Tramitar Denuncias"/>
    <x v="225"/>
    <x v="7"/>
    <d v="2020-08-31T00:00:00"/>
    <s v="Julio - Septiembre"/>
    <n v="5"/>
    <n v="4"/>
    <s v="DIANA CAROLINA AREVALO FERNANDEZ"/>
    <s v="Cerrado"/>
    <s v="Agosto"/>
    <x v="0"/>
    <x v="0"/>
  </r>
  <r>
    <n v="4240"/>
    <n v="24350"/>
    <s v="Tramitar Peticiones"/>
    <x v="225"/>
    <x v="7"/>
    <d v="2020-08-31T00:00:00"/>
    <s v="Julio - Septiembre"/>
    <n v="5"/>
    <n v="4"/>
    <s v="Elizabeth obregon"/>
    <s v="Cerrado"/>
    <s v="Agosto"/>
    <x v="0"/>
    <x v="0"/>
  </r>
  <r>
    <n v="4241"/>
    <n v="24351"/>
    <s v="Tramitar Denuncias"/>
    <x v="225"/>
    <x v="7"/>
    <d v="2020-08-31T00:00:00"/>
    <s v="Julio - Septiembre"/>
    <n v="5"/>
    <n v="4"/>
    <s v="Brigitte Carolina Pulgarin Narvaez"/>
    <s v="Cerrado"/>
    <s v="Agosto"/>
    <x v="0"/>
    <x v="0"/>
  </r>
  <r>
    <n v="4242"/>
    <n v="24352"/>
    <s v="Tramitar Queja"/>
    <x v="225"/>
    <x v="7"/>
    <d v="2020-08-26T00:00:00"/>
    <s v="Julio - Septiembre"/>
    <n v="0"/>
    <n v="1"/>
    <s v="Diana Mendez Llanos"/>
    <s v="Cerrado"/>
    <s v="Agosto"/>
    <x v="0"/>
    <x v="0"/>
  </r>
  <r>
    <n v="4243"/>
    <n v="24353"/>
    <s v="Tramitar Peticiones"/>
    <x v="225"/>
    <x v="7"/>
    <d v="2020-08-31T00:00:00"/>
    <s v="Julio - Septiembre"/>
    <n v="5"/>
    <n v="4"/>
    <s v="Andrés Felipe Penagos Betancur"/>
    <s v="Cerrado"/>
    <s v="Agosto"/>
    <x v="0"/>
    <x v="0"/>
  </r>
  <r>
    <n v="4244"/>
    <n v="24354"/>
    <s v="Tramitar Peticiones"/>
    <x v="225"/>
    <x v="7"/>
    <d v="2020-08-31T00:00:00"/>
    <s v="Julio - Septiembre"/>
    <n v="5"/>
    <n v="4"/>
    <s v="INVERSIONES AGROPECUARIA MORRON SAS"/>
    <s v="Cerrado"/>
    <s v="Agosto"/>
    <x v="0"/>
    <x v="0"/>
  </r>
  <r>
    <n v="4245"/>
    <n v="24355"/>
    <s v="Tramitar Peticiones"/>
    <x v="225"/>
    <x v="7"/>
    <d v="2020-08-31T00:00:00"/>
    <s v="Julio - Septiembre"/>
    <n v="5"/>
    <n v="4"/>
    <s v="Yarima de Jesús Robles Hoyos"/>
    <s v="Cerrado"/>
    <s v="Agosto"/>
    <x v="0"/>
    <x v="0"/>
  </r>
  <r>
    <n v="4246"/>
    <n v="24356"/>
    <s v="Tramitar Peticiones"/>
    <x v="225"/>
    <x v="7"/>
    <d v="2020-08-31T00:00:00"/>
    <s v="Julio - Septiembre"/>
    <n v="5"/>
    <n v="4"/>
    <s v="Jaime Eduardo Franco Mayorga"/>
    <s v="Cerrado"/>
    <s v="Agosto"/>
    <x v="0"/>
    <x v="0"/>
  </r>
  <r>
    <n v="4247"/>
    <n v="24357"/>
    <s v="Tramitar Peticiones"/>
    <x v="225"/>
    <x v="7"/>
    <d v="2020-08-31T00:00:00"/>
    <s v="Julio - Septiembre"/>
    <n v="5"/>
    <n v="4"/>
    <s v="Gabriel Ernesto Marcillo Delgado"/>
    <s v="Cerrado"/>
    <s v="Agosto"/>
    <x v="0"/>
    <x v="0"/>
  </r>
  <r>
    <n v="4248"/>
    <n v="24358"/>
    <s v="Tramitar Queja"/>
    <x v="225"/>
    <x v="7"/>
    <d v="2020-09-01T00:00:00"/>
    <s v="Julio - Septiembre"/>
    <n v="6"/>
    <n v="5"/>
    <s v="Nhur Pertuz Sanchez"/>
    <s v="Cerrado"/>
    <s v="Septiembre"/>
    <x v="0"/>
    <x v="0"/>
  </r>
  <r>
    <n v="4249"/>
    <n v="24359"/>
    <s v="Tramitar Peticiones"/>
    <x v="225"/>
    <x v="7"/>
    <d v="2020-08-31T00:00:00"/>
    <s v="Julio - Septiembre"/>
    <n v="5"/>
    <n v="4"/>
    <s v="ORLANDO JOSE ACOSTA LOPEZ"/>
    <s v="Cerrado"/>
    <s v="Agosto"/>
    <x v="0"/>
    <x v="0"/>
  </r>
  <r>
    <n v="4250"/>
    <n v="24360"/>
    <s v="Tramitar Peticiones"/>
    <x v="225"/>
    <x v="7"/>
    <d v="2020-08-31T00:00:00"/>
    <s v="Julio - Septiembre"/>
    <n v="5"/>
    <n v="4"/>
    <s v="Valeria Sánchez"/>
    <s v="Cerrado"/>
    <s v="Agosto"/>
    <x v="0"/>
    <x v="0"/>
  </r>
  <r>
    <n v="4251"/>
    <n v="24361"/>
    <s v="Tramitar Denuncias"/>
    <x v="225"/>
    <x v="7"/>
    <d v="2020-08-31T00:00:00"/>
    <s v="Julio - Septiembre"/>
    <n v="5"/>
    <n v="4"/>
    <s v="JOHANA ANDREA AMAYA BUITRAGO"/>
    <s v="Cerrado"/>
    <s v="Agosto"/>
    <x v="0"/>
    <x v="0"/>
  </r>
  <r>
    <n v="4252"/>
    <n v="24362"/>
    <s v="Tramitar Peticiones"/>
    <x v="225"/>
    <x v="7"/>
    <d v="2020-08-31T00:00:00"/>
    <s v="Julio - Septiembre"/>
    <n v="5"/>
    <n v="4"/>
    <s v="EBELIO CARO CARO"/>
    <s v="Cerrado"/>
    <s v="Agosto"/>
    <x v="0"/>
    <x v="0"/>
  </r>
  <r>
    <n v="4253"/>
    <n v="24363"/>
    <s v="Tramitar Peticiones"/>
    <x v="225"/>
    <x v="7"/>
    <d v="2020-08-31T00:00:00"/>
    <s v="Julio - Septiembre"/>
    <n v="5"/>
    <n v="4"/>
    <s v="Angelina Perna Chaux"/>
    <s v="Cerrado"/>
    <s v="Agosto"/>
    <x v="0"/>
    <x v="0"/>
  </r>
  <r>
    <n v="4254"/>
    <n v="24364"/>
    <s v="Tramitar Queja"/>
    <x v="225"/>
    <x v="7"/>
    <d v="2020-09-01T00:00:00"/>
    <s v="Julio - Septiembre"/>
    <n v="6"/>
    <n v="5"/>
    <s v="Sandra Viviana Acosta Velez"/>
    <s v="Cerrado"/>
    <s v="Septiembre"/>
    <x v="0"/>
    <x v="0"/>
  </r>
  <r>
    <n v="4255"/>
    <n v="24365"/>
    <s v="Tramitar Denuncias"/>
    <x v="225"/>
    <x v="7"/>
    <d v="2020-08-31T00:00:00"/>
    <s v="Julio - Septiembre"/>
    <n v="5"/>
    <n v="4"/>
    <s v="Pedro Leon Correa"/>
    <s v="Cerrado"/>
    <s v="Agosto"/>
    <x v="0"/>
    <x v="0"/>
  </r>
  <r>
    <n v="4256"/>
    <n v="24366"/>
    <s v="Tramitar Denuncias"/>
    <x v="225"/>
    <x v="7"/>
    <d v="2020-08-31T00:00:00"/>
    <s v="Julio - Septiembre"/>
    <n v="5"/>
    <n v="4"/>
    <s v="RAFAEL MIGUEL USTARIS GULLO"/>
    <s v="Cerrado"/>
    <s v="Agosto"/>
    <x v="0"/>
    <x v="0"/>
  </r>
  <r>
    <n v="4257"/>
    <n v="24367"/>
    <s v="Tramitar Peticiones"/>
    <x v="225"/>
    <x v="7"/>
    <d v="2020-08-31T00:00:00"/>
    <s v="Julio - Septiembre"/>
    <n v="5"/>
    <n v="4"/>
    <s v="ORFELINA GARCIA SOTO"/>
    <s v="Cerrado"/>
    <s v="Agosto"/>
    <x v="0"/>
    <x v="0"/>
  </r>
  <r>
    <n v="4258"/>
    <n v="24368"/>
    <s v="Tramitar Queja"/>
    <x v="225"/>
    <x v="7"/>
    <d v="2020-09-01T00:00:00"/>
    <s v="Julio - Septiembre"/>
    <n v="6"/>
    <n v="5"/>
    <s v="Juliana Quintero escalante"/>
    <s v="Cerrado"/>
    <s v="Septiembre"/>
    <x v="0"/>
    <x v="0"/>
  </r>
  <r>
    <n v="4259"/>
    <n v="24369"/>
    <s v="Tramitar Peticiones"/>
    <x v="225"/>
    <x v="7"/>
    <d v="2020-08-31T00:00:00"/>
    <s v="Julio - Septiembre"/>
    <n v="5"/>
    <n v="4"/>
    <s v="ALBERTO POVEDA RODRÍGUEZ"/>
    <s v="Cerrado"/>
    <s v="Agosto"/>
    <x v="0"/>
    <x v="0"/>
  </r>
  <r>
    <n v="4260"/>
    <n v="24370"/>
    <s v="Tramitar Reclamo"/>
    <x v="225"/>
    <x v="7"/>
    <d v="2020-09-01T00:00:00"/>
    <s v="Julio - Septiembre"/>
    <n v="6"/>
    <n v="5"/>
    <s v="Giselle Catherine Cuellar Gomez"/>
    <s v="Cerrado"/>
    <s v="Septiembre"/>
    <x v="0"/>
    <x v="0"/>
  </r>
  <r>
    <n v="4261"/>
    <n v="24371"/>
    <s v="Tramitar Denuncias"/>
    <x v="225"/>
    <x v="7"/>
    <d v="2020-08-31T00:00:00"/>
    <s v="Julio - Septiembre"/>
    <n v="5"/>
    <n v="4"/>
    <s v="yiseth andrea montoya castillo"/>
    <s v="Cerrado"/>
    <s v="Agosto"/>
    <x v="0"/>
    <x v="0"/>
  </r>
  <r>
    <n v="4262"/>
    <n v="24372"/>
    <s v="Tramitar Queja"/>
    <x v="225"/>
    <x v="7"/>
    <d v="2020-09-01T00:00:00"/>
    <s v="Julio - Septiembre"/>
    <n v="6"/>
    <n v="5"/>
    <s v="andres enrique nuñez ortiz"/>
    <s v="Cerrado"/>
    <s v="Septiembre"/>
    <x v="0"/>
    <x v="0"/>
  </r>
  <r>
    <n v="4263"/>
    <n v="24373"/>
    <s v="Tramitar Queja"/>
    <x v="226"/>
    <x v="7"/>
    <d v="2020-09-01T00:00:00"/>
    <s v="Julio - Septiembre"/>
    <n v="5"/>
    <n v="4"/>
    <s v="Ninis Johana Vega"/>
    <s v="Cerrado"/>
    <s v="Septiembre"/>
    <x v="0"/>
    <x v="0"/>
  </r>
  <r>
    <n v="4264"/>
    <n v="24374"/>
    <s v="Tramitar Queja"/>
    <x v="226"/>
    <x v="7"/>
    <d v="2020-09-01T00:00:00"/>
    <s v="Julio - Septiembre"/>
    <n v="5"/>
    <n v="4"/>
    <s v="Ninis Johana Vega"/>
    <s v="Cerrado"/>
    <s v="Septiembre"/>
    <x v="0"/>
    <x v="0"/>
  </r>
  <r>
    <n v="4265"/>
    <n v="24375"/>
    <s v="Tramitar Denuncias"/>
    <x v="226"/>
    <x v="7"/>
    <d v="2020-08-31T00:00:00"/>
    <s v="Julio - Septiembre"/>
    <n v="4"/>
    <n v="3"/>
    <s v="claudia milena gomez"/>
    <s v="Cerrado"/>
    <s v="Agosto"/>
    <x v="0"/>
    <x v="0"/>
  </r>
  <r>
    <n v="4266"/>
    <n v="24376"/>
    <s v="Tramitar Denuncias"/>
    <x v="226"/>
    <x v="7"/>
    <d v="2020-08-31T00:00:00"/>
    <s v="Julio - Septiembre"/>
    <n v="4"/>
    <n v="3"/>
    <s v="CESAR RICO ARIAS"/>
    <s v="Cerrado"/>
    <s v="Agosto"/>
    <x v="0"/>
    <x v="0"/>
  </r>
  <r>
    <n v="4267"/>
    <n v="24377"/>
    <s v="Tramitar Denuncias"/>
    <x v="226"/>
    <x v="7"/>
    <d v="2020-08-31T00:00:00"/>
    <s v="Julio - Septiembre"/>
    <n v="4"/>
    <n v="3"/>
    <s v="YAZMINE YAKISA QUINTERO PALACIOS"/>
    <s v="Cerrado"/>
    <s v="Agosto"/>
    <x v="0"/>
    <x v="0"/>
  </r>
  <r>
    <n v="4268"/>
    <n v="24378"/>
    <s v="Tramitar Peticiones"/>
    <x v="226"/>
    <x v="7"/>
    <d v="2020-08-31T00:00:00"/>
    <s v="Julio - Septiembre"/>
    <n v="4"/>
    <n v="3"/>
    <s v="RDL SAS"/>
    <s v="Cerrado"/>
    <s v="Agosto"/>
    <x v="0"/>
    <x v="0"/>
  </r>
  <r>
    <n v="4269"/>
    <n v="24379"/>
    <s v="Tramitar Peticiones"/>
    <x v="226"/>
    <x v="7"/>
    <d v="2020-08-31T00:00:00"/>
    <s v="Julio - Septiembre"/>
    <n v="4"/>
    <n v="3"/>
    <s v="Manuel Alfonso Escoba Penagos"/>
    <s v="Cerrado"/>
    <s v="Agosto"/>
    <x v="0"/>
    <x v="0"/>
  </r>
  <r>
    <n v="4270"/>
    <n v="24380"/>
    <s v="Tramitar Queja"/>
    <x v="226"/>
    <x v="7"/>
    <s v="Pendiente"/>
    <s v="Pendiente"/>
    <s v="No aplica"/>
    <s v="No aplica"/>
    <s v="Manuel Alfonso Escoba Penagos"/>
    <s v="Abierto"/>
    <s v="Pendiente"/>
    <x v="1"/>
    <x v="1"/>
  </r>
  <r>
    <n v="4271"/>
    <n v="24381"/>
    <s v="Tramitar Queja"/>
    <x v="226"/>
    <x v="7"/>
    <d v="2020-09-01T00:00:00"/>
    <s v="Julio - Septiembre"/>
    <n v="5"/>
    <n v="4"/>
    <s v="RAUL CEBALLOS DIAZ"/>
    <s v="Cerrado"/>
    <s v="Septiembre"/>
    <x v="0"/>
    <x v="0"/>
  </r>
  <r>
    <n v="4272"/>
    <n v="24382"/>
    <s v="Tramitar Queja"/>
    <x v="226"/>
    <x v="7"/>
    <s v="Pendiente"/>
    <s v="Pendiente"/>
    <s v="No aplica"/>
    <s v="No aplica"/>
    <s v="CAMILO MANUEL QUIROGA PAEZ"/>
    <s v="Abierto"/>
    <s v="Pendiente"/>
    <x v="1"/>
    <x v="1"/>
  </r>
  <r>
    <n v="4273"/>
    <n v="24383"/>
    <s v="Tramitar Queja"/>
    <x v="226"/>
    <x v="7"/>
    <d v="2020-09-01T00:00:00"/>
    <s v="Julio - Septiembre"/>
    <n v="5"/>
    <n v="4"/>
    <s v="ligia estela pinzon de bermudez"/>
    <s v="Cerrado"/>
    <s v="Septiembre"/>
    <x v="0"/>
    <x v="0"/>
  </r>
  <r>
    <n v="4274"/>
    <n v="24384"/>
    <s v="Tramitar Peticiones"/>
    <x v="226"/>
    <x v="7"/>
    <d v="2020-09-01T00:00:00"/>
    <s v="Julio - Septiembre"/>
    <n v="5"/>
    <n v="4"/>
    <s v="CARLOS HUMBERTO BEDOYA VILLARRAGA"/>
    <s v="Cerrado"/>
    <s v="Septiembre"/>
    <x v="0"/>
    <x v="0"/>
  </r>
  <r>
    <n v="4275"/>
    <n v="24385"/>
    <s v="Tramitar Peticiones"/>
    <x v="226"/>
    <x v="7"/>
    <d v="2020-09-01T00:00:00"/>
    <s v="Julio - Septiembre"/>
    <n v="5"/>
    <n v="4"/>
    <s v="clara ines garcia restrepo"/>
    <s v="Cerrado"/>
    <s v="Septiembre"/>
    <x v="0"/>
    <x v="0"/>
  </r>
  <r>
    <n v="4276"/>
    <n v="24386"/>
    <s v="Tramitar Peticiones"/>
    <x v="226"/>
    <x v="7"/>
    <d v="2020-09-01T00:00:00"/>
    <s v="Julio - Septiembre"/>
    <n v="5"/>
    <n v="4"/>
    <s v="hugo fernando sierra cubillos"/>
    <s v="Cerrado"/>
    <s v="Septiembre"/>
    <x v="0"/>
    <x v="0"/>
  </r>
  <r>
    <n v="4277"/>
    <n v="24387"/>
    <s v="Tramitar Peticiones"/>
    <x v="226"/>
    <x v="7"/>
    <d v="2020-09-01T00:00:00"/>
    <s v="Julio - Septiembre"/>
    <n v="5"/>
    <n v="4"/>
    <s v="eisenhower"/>
    <s v="Cerrado"/>
    <s v="Septiembre"/>
    <x v="0"/>
    <x v="0"/>
  </r>
  <r>
    <n v="4278"/>
    <n v="24388"/>
    <s v="Tramitar Peticiones"/>
    <x v="226"/>
    <x v="7"/>
    <d v="2020-09-01T00:00:00"/>
    <s v="Julio - Septiembre"/>
    <n v="5"/>
    <n v="4"/>
    <s v="LEONARDO ARIAS REYES"/>
    <s v="Cerrado"/>
    <s v="Septiembre"/>
    <x v="0"/>
    <x v="0"/>
  </r>
  <r>
    <n v="4279"/>
    <n v="24389"/>
    <s v="Tramitar Peticiones"/>
    <x v="226"/>
    <x v="7"/>
    <d v="2020-09-01T00:00:00"/>
    <s v="Julio - Septiembre"/>
    <n v="5"/>
    <n v="4"/>
    <s v="clara ines garcia restrepo"/>
    <s v="Cerrado"/>
    <s v="Septiembre"/>
    <x v="0"/>
    <x v="0"/>
  </r>
  <r>
    <n v="4280"/>
    <n v="24390"/>
    <s v="Tramitar Denuncias"/>
    <x v="226"/>
    <x v="7"/>
    <d v="2020-09-01T00:00:00"/>
    <s v="Julio - Septiembre"/>
    <n v="5"/>
    <n v="4"/>
    <s v="GLADYS CHAUX MERCADO"/>
    <s v="Cerrado"/>
    <s v="Septiembre"/>
    <x v="0"/>
    <x v="0"/>
  </r>
  <r>
    <n v="4281"/>
    <n v="24391"/>
    <s v="Tramitar Queja"/>
    <x v="226"/>
    <x v="7"/>
    <d v="2020-09-01T00:00:00"/>
    <s v="Julio - Septiembre"/>
    <n v="5"/>
    <n v="4"/>
    <s v="Marcos edimer Peñaranda rivera"/>
    <s v="Cerrado"/>
    <s v="Septiembre"/>
    <x v="0"/>
    <x v="0"/>
  </r>
  <r>
    <n v="4282"/>
    <n v="24392"/>
    <s v="Tramitar Queja"/>
    <x v="226"/>
    <x v="7"/>
    <d v="2020-09-01T00:00:00"/>
    <s v="Julio - Septiembre"/>
    <n v="5"/>
    <n v="4"/>
    <s v="santiago vasquez nuñez"/>
    <s v="Cerrado"/>
    <s v="Septiembre"/>
    <x v="0"/>
    <x v="0"/>
  </r>
  <r>
    <n v="4283"/>
    <n v="24393"/>
    <s v="Tramitar Peticiones"/>
    <x v="226"/>
    <x v="7"/>
    <d v="2020-09-01T00:00:00"/>
    <s v="Julio - Septiembre"/>
    <n v="5"/>
    <n v="4"/>
    <s v="GUSTAVO ADOLFO CANO LONDOÑO"/>
    <s v="Cerrado"/>
    <s v="Septiembre"/>
    <x v="0"/>
    <x v="0"/>
  </r>
  <r>
    <n v="4284"/>
    <n v="24394"/>
    <s v="Tramitar Denuncias"/>
    <x v="226"/>
    <x v="7"/>
    <d v="2020-09-01T00:00:00"/>
    <s v="Julio - Septiembre"/>
    <n v="5"/>
    <n v="4"/>
    <s v="GLADYS CHAUX MERCADO"/>
    <s v="Cerrado"/>
    <s v="Septiembre"/>
    <x v="0"/>
    <x v="0"/>
  </r>
  <r>
    <n v="4285"/>
    <n v="24395"/>
    <s v="Tramitar Denuncias"/>
    <x v="226"/>
    <x v="7"/>
    <d v="2020-09-01T00:00:00"/>
    <s v="Julio - Septiembre"/>
    <n v="5"/>
    <n v="4"/>
    <s v="jenny aguirre perdomo"/>
    <s v="Cerrado"/>
    <s v="Septiembre"/>
    <x v="0"/>
    <x v="0"/>
  </r>
  <r>
    <n v="4286"/>
    <n v="24396"/>
    <s v="Tramitar Peticiones"/>
    <x v="226"/>
    <x v="7"/>
    <d v="2020-09-01T00:00:00"/>
    <s v="Julio - Septiembre"/>
    <n v="5"/>
    <n v="4"/>
    <s v="JORGE ELIAS NOVOA HERRERA"/>
    <s v="Cerrado"/>
    <s v="Septiembre"/>
    <x v="0"/>
    <x v="0"/>
  </r>
  <r>
    <n v="4287"/>
    <n v="24397"/>
    <s v="Tramitar Queja"/>
    <x v="226"/>
    <x v="7"/>
    <d v="2020-09-01T00:00:00"/>
    <s v="Julio - Septiembre"/>
    <n v="5"/>
    <n v="4"/>
    <s v="MARIA BEATRIZ BORDA RIVAS"/>
    <s v="Cerrado"/>
    <s v="Septiembre"/>
    <x v="0"/>
    <x v="0"/>
  </r>
  <r>
    <n v="4288"/>
    <n v="24398"/>
    <s v="Tramitar Peticiones"/>
    <x v="226"/>
    <x v="7"/>
    <d v="2020-09-01T00:00:00"/>
    <s v="Julio - Septiembre"/>
    <n v="5"/>
    <n v="4"/>
    <s v="Alfonso Diaz Muñoz"/>
    <s v="Cerrado"/>
    <s v="Septiembre"/>
    <x v="0"/>
    <x v="0"/>
  </r>
  <r>
    <n v="4289"/>
    <n v="24399"/>
    <s v="Tramitar Peticiones"/>
    <x v="226"/>
    <x v="7"/>
    <d v="2020-09-01T00:00:00"/>
    <s v="Julio - Septiembre"/>
    <n v="5"/>
    <n v="4"/>
    <s v="ruth patricia diaz vega"/>
    <s v="Cerrado"/>
    <s v="Septiembre"/>
    <x v="0"/>
    <x v="0"/>
  </r>
  <r>
    <n v="4290"/>
    <n v="24400"/>
    <s v="Asignar Sugerencia"/>
    <x v="226"/>
    <x v="7"/>
    <d v="2020-09-01T00:00:00"/>
    <s v="Julio - Septiembre"/>
    <n v="5"/>
    <n v="4"/>
    <s v="RODRIGO GUILLERMO USTARIZ DAZA"/>
    <s v="Cerrado"/>
    <s v="Septiembre"/>
    <x v="0"/>
    <x v="0"/>
  </r>
  <r>
    <n v="4291"/>
    <n v="24401"/>
    <s v="Asignar Sugerencia"/>
    <x v="226"/>
    <x v="7"/>
    <d v="2020-08-31T00:00:00"/>
    <s v="Julio - Septiembre"/>
    <n v="4"/>
    <n v="3"/>
    <s v="ALEXANDER GUTIERREZ CHAMORRO"/>
    <s v="Cerrado"/>
    <s v="Agosto"/>
    <x v="0"/>
    <x v="0"/>
  </r>
  <r>
    <n v="4292"/>
    <n v="24402"/>
    <s v="Tramitar Reclamo"/>
    <x v="226"/>
    <x v="7"/>
    <d v="2020-09-01T00:00:00"/>
    <s v="Julio - Septiembre"/>
    <n v="5"/>
    <n v="4"/>
    <s v="Silvia archila"/>
    <s v="Cerrado"/>
    <s v="Septiembre"/>
    <x v="0"/>
    <x v="0"/>
  </r>
  <r>
    <n v="4293"/>
    <n v="24403"/>
    <s v="Tramitar Queja"/>
    <x v="226"/>
    <x v="7"/>
    <d v="2020-09-01T00:00:00"/>
    <s v="Julio - Septiembre"/>
    <n v="5"/>
    <n v="4"/>
    <s v="MARIA ISABEL BARON ALVAREZ"/>
    <s v="Cerrado"/>
    <s v="Septiembre"/>
    <x v="0"/>
    <x v="0"/>
  </r>
  <r>
    <n v="4294"/>
    <n v="24404"/>
    <s v="Tramitar Peticiones"/>
    <x v="226"/>
    <x v="7"/>
    <d v="2020-09-01T00:00:00"/>
    <s v="Julio - Septiembre"/>
    <n v="5"/>
    <n v="4"/>
    <s v="MARIA ISABEL BARON ALVAREZ"/>
    <s v="Cerrado"/>
    <s v="Septiembre"/>
    <x v="0"/>
    <x v="0"/>
  </r>
  <r>
    <n v="4295"/>
    <n v="24405"/>
    <s v="Tramitar Queja"/>
    <x v="226"/>
    <x v="7"/>
    <d v="2020-09-01T00:00:00"/>
    <s v="Julio - Septiembre"/>
    <n v="5"/>
    <n v="4"/>
    <s v="ANDRES FELIPE LOPEZ FORERO"/>
    <s v="Cerrado"/>
    <s v="Septiembre"/>
    <x v="0"/>
    <x v="0"/>
  </r>
  <r>
    <n v="4296"/>
    <n v="24406"/>
    <s v="Tramitar Peticiones"/>
    <x v="226"/>
    <x v="7"/>
    <d v="2020-09-01T00:00:00"/>
    <s v="Julio - Septiembre"/>
    <n v="5"/>
    <n v="4"/>
    <s v="Oswaldo Paz Paz"/>
    <s v="Cerrado"/>
    <s v="Septiembre"/>
    <x v="0"/>
    <x v="0"/>
  </r>
  <r>
    <n v="4297"/>
    <n v="24407"/>
    <s v="Tramitar Peticiones"/>
    <x v="226"/>
    <x v="7"/>
    <d v="2020-09-01T00:00:00"/>
    <s v="Julio - Septiembre"/>
    <n v="5"/>
    <n v="4"/>
    <s v="Gustavo Andres Felipe Fierro Martinez"/>
    <s v="Cerrado"/>
    <s v="Septiembre"/>
    <x v="0"/>
    <x v="0"/>
  </r>
  <r>
    <n v="4298"/>
    <n v="24408"/>
    <s v="Tramitar Peticiones"/>
    <x v="226"/>
    <x v="7"/>
    <d v="2020-09-01T00:00:00"/>
    <s v="Julio - Septiembre"/>
    <n v="5"/>
    <n v="4"/>
    <s v="SALOMÓN SAAD CORREDOR"/>
    <s v="Cerrado"/>
    <s v="Septiembre"/>
    <x v="0"/>
    <x v="0"/>
  </r>
  <r>
    <n v="4299"/>
    <n v="24409"/>
    <s v="Tramitar Reclamo"/>
    <x v="226"/>
    <x v="7"/>
    <d v="2020-09-01T00:00:00"/>
    <s v="Julio - Septiembre"/>
    <n v="5"/>
    <n v="4"/>
    <s v="yoryi manuel castro villadiego"/>
    <s v="Cerrado"/>
    <s v="Septiembre"/>
    <x v="0"/>
    <x v="0"/>
  </r>
  <r>
    <n v="4300"/>
    <n v="24410"/>
    <s v="Tramitar Peticiones"/>
    <x v="226"/>
    <x v="7"/>
    <d v="2020-09-01T00:00:00"/>
    <s v="Julio - Septiembre"/>
    <n v="5"/>
    <n v="4"/>
    <s v="Dayana Andrea Goridillo Pinzón"/>
    <s v="Cerrado"/>
    <s v="Septiembre"/>
    <x v="0"/>
    <x v="0"/>
  </r>
  <r>
    <n v="4301"/>
    <n v="24411"/>
    <s v="Tramitar Peticiones"/>
    <x v="226"/>
    <x v="7"/>
    <d v="2020-09-02T00:00:00"/>
    <s v="Julio - Septiembre"/>
    <n v="6"/>
    <n v="5"/>
    <s v="OFELIA MARIA VELEZ MEDINA"/>
    <s v="Cerrado"/>
    <s v="Septiembre"/>
    <x v="0"/>
    <x v="0"/>
  </r>
  <r>
    <n v="4302"/>
    <n v="24412"/>
    <s v="Tramitar Peticiones"/>
    <x v="226"/>
    <x v="7"/>
    <d v="2020-09-02T00:00:00"/>
    <s v="Julio - Septiembre"/>
    <n v="6"/>
    <n v="5"/>
    <s v="Daniel Mauricio Mancera Silva"/>
    <s v="Cerrado"/>
    <s v="Septiembre"/>
    <x v="0"/>
    <x v="0"/>
  </r>
  <r>
    <n v="4303"/>
    <n v="24413"/>
    <s v="Tramitar Denuncias"/>
    <x v="226"/>
    <x v="7"/>
    <d v="2020-09-02T00:00:00"/>
    <s v="Julio - Septiembre"/>
    <n v="6"/>
    <n v="5"/>
    <s v="YENI PATRICIA CASAS BELTRAN"/>
    <s v="Cerrado"/>
    <s v="Septiembre"/>
    <x v="0"/>
    <x v="0"/>
  </r>
  <r>
    <n v="4304"/>
    <n v="24414"/>
    <s v="Tramitar Peticiones"/>
    <x v="226"/>
    <x v="7"/>
    <d v="2020-09-02T00:00:00"/>
    <s v="Julio - Septiembre"/>
    <n v="6"/>
    <n v="5"/>
    <s v="DIEGO ALEJANDRO GUTIÉRREZ NARVÁEZ"/>
    <s v="Cerrado"/>
    <s v="Septiembre"/>
    <x v="0"/>
    <x v="0"/>
  </r>
  <r>
    <n v="4305"/>
    <n v="24415"/>
    <s v="Tramitar Peticiones"/>
    <x v="226"/>
    <x v="7"/>
    <d v="2020-09-02T00:00:00"/>
    <s v="Julio - Septiembre"/>
    <n v="6"/>
    <n v="5"/>
    <s v="LEONEL ANTONIO TRUJILLO TRUJILLO"/>
    <s v="Cerrado"/>
    <s v="Septiembre"/>
    <x v="0"/>
    <x v="0"/>
  </r>
  <r>
    <n v="4306"/>
    <n v="24416"/>
    <s v="Tramitar Peticiones"/>
    <x v="226"/>
    <x v="7"/>
    <d v="2020-09-02T00:00:00"/>
    <s v="Julio - Septiembre"/>
    <n v="6"/>
    <n v="5"/>
    <s v="DIEGO ALEJANDRO GUTIÉRREZ NARVÁEZ"/>
    <s v="Cerrado"/>
    <s v="Septiembre"/>
    <x v="0"/>
    <x v="0"/>
  </r>
  <r>
    <n v="4307"/>
    <n v="24417"/>
    <s v="Tramitar Peticiones"/>
    <x v="226"/>
    <x v="7"/>
    <d v="2020-09-03T00:00:00"/>
    <s v="Julio - Septiembre"/>
    <n v="7"/>
    <n v="6"/>
    <s v="Leonardo Alvarez"/>
    <s v="Cerrado"/>
    <s v="Septiembre"/>
    <x v="0"/>
    <x v="0"/>
  </r>
  <r>
    <n v="4308"/>
    <n v="24418"/>
    <s v="Tramitar Reclamo"/>
    <x v="226"/>
    <x v="7"/>
    <d v="2020-09-01T00:00:00"/>
    <s v="Julio - Septiembre"/>
    <n v="5"/>
    <n v="4"/>
    <s v="ASMET SALUD EPS SAS"/>
    <s v="Cerrado"/>
    <s v="Septiembre"/>
    <x v="0"/>
    <x v="0"/>
  </r>
  <r>
    <n v="4309"/>
    <n v="24419"/>
    <s v="Tramitar Peticiones"/>
    <x v="226"/>
    <x v="7"/>
    <d v="2020-09-24T00:00:00"/>
    <s v="Julio - Septiembre"/>
    <n v="28"/>
    <n v="21"/>
    <s v="jose orlando correa romero"/>
    <s v="Cerrado"/>
    <s v="Septiembre"/>
    <x v="0"/>
    <x v="0"/>
  </r>
  <r>
    <n v="4310"/>
    <n v="24420"/>
    <s v="Tramitar Peticiones"/>
    <x v="226"/>
    <x v="7"/>
    <d v="2020-09-03T00:00:00"/>
    <s v="Julio - Septiembre"/>
    <n v="7"/>
    <n v="6"/>
    <s v="Rosa Inés Santa Blandón"/>
    <s v="Cerrado"/>
    <s v="Septiembre"/>
    <x v="0"/>
    <x v="0"/>
  </r>
  <r>
    <n v="4311"/>
    <n v="24421"/>
    <s v="Tramitar Queja"/>
    <x v="227"/>
    <x v="7"/>
    <s v="Pendiente"/>
    <s v="Pendiente"/>
    <s v="No aplica"/>
    <s v="No aplica"/>
    <s v="Angela Ines Suarez Neira"/>
    <s v="Abierto"/>
    <s v="Pendiente"/>
    <x v="1"/>
    <x v="1"/>
  </r>
  <r>
    <n v="4312"/>
    <n v="24422"/>
    <s v="Tramitar Reclamo"/>
    <x v="227"/>
    <x v="7"/>
    <d v="2020-09-01T00:00:00"/>
    <s v="Julio - Septiembre"/>
    <n v="4"/>
    <n v="3"/>
    <s v="fanny ruiz de mena"/>
    <s v="Cerrado"/>
    <s v="Septiembre"/>
    <x v="0"/>
    <x v="0"/>
  </r>
  <r>
    <n v="4313"/>
    <n v="24423"/>
    <s v="Tramitar Queja"/>
    <x v="227"/>
    <x v="7"/>
    <d v="2020-09-01T00:00:00"/>
    <s v="Julio - Septiembre"/>
    <n v="4"/>
    <n v="3"/>
    <s v="LISDEY VALERIEN SALAZAR MOLINA"/>
    <s v="Cerrado"/>
    <s v="Septiembre"/>
    <x v="0"/>
    <x v="0"/>
  </r>
  <r>
    <n v="4314"/>
    <n v="24424"/>
    <s v="Tramitar Reclamo"/>
    <x v="227"/>
    <x v="7"/>
    <d v="2020-09-03T00:00:00"/>
    <s v="Julio - Septiembre"/>
    <n v="6"/>
    <n v="5"/>
    <s v="hilda martinez"/>
    <s v="Cerrado"/>
    <s v="Septiembre"/>
    <x v="0"/>
    <x v="0"/>
  </r>
  <r>
    <n v="4315"/>
    <n v="24425"/>
    <s v="Tramitar Peticiones"/>
    <x v="227"/>
    <x v="7"/>
    <d v="2020-09-03T00:00:00"/>
    <s v="Julio - Septiembre"/>
    <n v="6"/>
    <n v="5"/>
    <s v="LUIS ALONSO ARISTIZABAL MARIN"/>
    <s v="Cerrado"/>
    <s v="Septiembre"/>
    <x v="0"/>
    <x v="0"/>
  </r>
  <r>
    <n v="4316"/>
    <n v="24426"/>
    <s v="Tramitar Peticiones"/>
    <x v="227"/>
    <x v="7"/>
    <d v="2020-09-03T00:00:00"/>
    <s v="Julio - Septiembre"/>
    <n v="6"/>
    <n v="5"/>
    <s v="Carlos López"/>
    <s v="Cerrado"/>
    <s v="Septiembre"/>
    <x v="0"/>
    <x v="0"/>
  </r>
  <r>
    <n v="4317"/>
    <n v="24427"/>
    <s v="Tramitar Queja"/>
    <x v="227"/>
    <x v="7"/>
    <d v="2020-09-02T00:00:00"/>
    <s v="Julio - Septiembre"/>
    <n v="5"/>
    <n v="4"/>
    <s v="Carlos López"/>
    <s v="Cerrado"/>
    <s v="Septiembre"/>
    <x v="0"/>
    <x v="0"/>
  </r>
  <r>
    <n v="4318"/>
    <n v="24428"/>
    <s v="Tramitar Peticiones"/>
    <x v="227"/>
    <x v="7"/>
    <d v="2020-09-03T00:00:00"/>
    <s v="Julio - Septiembre"/>
    <n v="6"/>
    <n v="5"/>
    <s v="Marko Felipe Corredor"/>
    <s v="Cerrado"/>
    <s v="Septiembre"/>
    <x v="0"/>
    <x v="0"/>
  </r>
  <r>
    <n v="4319"/>
    <n v="24429"/>
    <s v="Tramitar Peticiones"/>
    <x v="227"/>
    <x v="7"/>
    <d v="2020-09-01T00:00:00"/>
    <s v="Julio - Septiembre"/>
    <n v="4"/>
    <n v="3"/>
    <s v="Luz Mary Santos García"/>
    <s v="Cerrado"/>
    <s v="Septiembre"/>
    <x v="0"/>
    <x v="0"/>
  </r>
  <r>
    <n v="4320"/>
    <n v="24430"/>
    <s v="Tramitar Peticiones"/>
    <x v="227"/>
    <x v="7"/>
    <d v="2020-09-03T00:00:00"/>
    <s v="Julio - Septiembre"/>
    <n v="6"/>
    <n v="5"/>
    <s v="hernando perea sandoval"/>
    <s v="Cerrado"/>
    <s v="Septiembre"/>
    <x v="0"/>
    <x v="0"/>
  </r>
  <r>
    <n v="4321"/>
    <n v="24431"/>
    <s v="Tramitar Reclamo"/>
    <x v="227"/>
    <x v="7"/>
    <d v="2020-09-01T00:00:00"/>
    <s v="Julio - Septiembre"/>
    <n v="4"/>
    <n v="3"/>
    <s v="Heidy Johanna Gomez Marti"/>
    <s v="Cerrado"/>
    <s v="Septiembre"/>
    <x v="0"/>
    <x v="0"/>
  </r>
  <r>
    <n v="4322"/>
    <n v="24432"/>
    <s v="Tramitar Peticiones"/>
    <x v="227"/>
    <x v="7"/>
    <d v="2020-09-03T00:00:00"/>
    <s v="Julio - Septiembre"/>
    <n v="6"/>
    <n v="5"/>
    <s v="Mario Molano Fonseca"/>
    <s v="Cerrado"/>
    <s v="Septiembre"/>
    <x v="0"/>
    <x v="0"/>
  </r>
  <r>
    <n v="4323"/>
    <n v="24433"/>
    <s v="Tramitar Queja"/>
    <x v="227"/>
    <x v="7"/>
    <d v="2020-09-01T00:00:00"/>
    <s v="Julio - Septiembre"/>
    <n v="4"/>
    <n v="3"/>
    <s v="Laura Granada"/>
    <s v="Cerrado"/>
    <s v="Septiembre"/>
    <x v="0"/>
    <x v="0"/>
  </r>
  <r>
    <n v="4324"/>
    <n v="24434"/>
    <s v="Tramitar Reclamo"/>
    <x v="227"/>
    <x v="7"/>
    <d v="2020-09-01T00:00:00"/>
    <s v="Julio - Septiembre"/>
    <n v="4"/>
    <n v="3"/>
    <s v="YAMILE VARGAS DIAZ"/>
    <s v="Cerrado"/>
    <s v="Septiembre"/>
    <x v="0"/>
    <x v="0"/>
  </r>
  <r>
    <n v="4325"/>
    <n v="24435"/>
    <s v="Tramitar Peticiones"/>
    <x v="227"/>
    <x v="7"/>
    <d v="2020-09-03T00:00:00"/>
    <s v="Julio - Septiembre"/>
    <n v="6"/>
    <n v="5"/>
    <s v="Omaira Barreto Chica"/>
    <s v="Cerrado"/>
    <s v="Septiembre"/>
    <x v="0"/>
    <x v="0"/>
  </r>
  <r>
    <n v="4326"/>
    <n v="24436"/>
    <s v="Tramitar Denuncias"/>
    <x v="227"/>
    <x v="7"/>
    <d v="2020-09-03T00:00:00"/>
    <s v="Julio - Septiembre"/>
    <n v="6"/>
    <n v="5"/>
    <s v="Juan Carlos Rey Navas"/>
    <s v="Cerrado"/>
    <s v="Septiembre"/>
    <x v="0"/>
    <x v="0"/>
  </r>
  <r>
    <n v="4327"/>
    <n v="24437"/>
    <s v="Tramitar Peticiones"/>
    <x v="227"/>
    <x v="7"/>
    <d v="2020-09-03T00:00:00"/>
    <s v="Julio - Septiembre"/>
    <n v="6"/>
    <n v="5"/>
    <s v="PAOLA ANDREA OTALORA"/>
    <s v="Cerrado"/>
    <s v="Septiembre"/>
    <x v="0"/>
    <x v="0"/>
  </r>
  <r>
    <n v="4328"/>
    <n v="24438"/>
    <s v="Tramitar Denuncias"/>
    <x v="227"/>
    <x v="7"/>
    <d v="2020-09-03T00:00:00"/>
    <s v="Julio - Septiembre"/>
    <n v="6"/>
    <n v="5"/>
    <s v="Maria del Carmen Lopez de Gil"/>
    <s v="Cerrado"/>
    <s v="Septiembre"/>
    <x v="0"/>
    <x v="0"/>
  </r>
  <r>
    <n v="4329"/>
    <n v="24439"/>
    <s v="Asignar Sugerencia"/>
    <x v="227"/>
    <x v="7"/>
    <d v="2020-08-31T00:00:00"/>
    <s v="Julio - Septiembre"/>
    <n v="3"/>
    <n v="2"/>
    <s v="Vanessa Castro Gonzalez"/>
    <s v="Cerrado"/>
    <s v="Agosto"/>
    <x v="0"/>
    <x v="0"/>
  </r>
  <r>
    <n v="4330"/>
    <n v="24440"/>
    <s v="Tramitar Peticiones"/>
    <x v="227"/>
    <x v="7"/>
    <d v="2020-09-03T00:00:00"/>
    <s v="Julio - Septiembre"/>
    <n v="6"/>
    <n v="5"/>
    <s v="Jhon Fredy Vasquez"/>
    <s v="Cerrado"/>
    <s v="Septiembre"/>
    <x v="0"/>
    <x v="0"/>
  </r>
  <r>
    <n v="4331"/>
    <n v="24441"/>
    <s v="Tramitar Peticiones"/>
    <x v="227"/>
    <x v="7"/>
    <d v="2020-09-03T00:00:00"/>
    <s v="Julio - Septiembre"/>
    <n v="6"/>
    <n v="5"/>
    <s v="OSCAR DARIO BULA FLOREZ"/>
    <s v="Cerrado"/>
    <s v="Septiembre"/>
    <x v="0"/>
    <x v="0"/>
  </r>
  <r>
    <n v="4332"/>
    <n v="24442"/>
    <s v="Tramitar Peticiones"/>
    <x v="228"/>
    <x v="7"/>
    <d v="2020-09-03T00:00:00"/>
    <s v="Julio - Septiembre"/>
    <n v="5"/>
    <n v="4"/>
    <s v="andres felipe gonzalez galvis"/>
    <s v="Cerrado"/>
    <s v="Septiembre"/>
    <x v="0"/>
    <x v="0"/>
  </r>
  <r>
    <n v="4333"/>
    <n v="24443"/>
    <s v="Tramitar Peticiones"/>
    <x v="228"/>
    <x v="7"/>
    <d v="2020-09-03T00:00:00"/>
    <s v="Julio - Septiembre"/>
    <n v="5"/>
    <n v="4"/>
    <s v="Everth Camilo Vivas Córdoba"/>
    <s v="Cerrado"/>
    <s v="Septiembre"/>
    <x v="0"/>
    <x v="0"/>
  </r>
  <r>
    <n v="4334"/>
    <n v="24444"/>
    <s v="Tramitar Queja"/>
    <x v="228"/>
    <x v="7"/>
    <d v="2020-09-01T00:00:00"/>
    <s v="Julio - Septiembre"/>
    <n v="3"/>
    <n v="2"/>
    <s v="Yurany Hidalgo Hurtado"/>
    <s v="Cerrado"/>
    <s v="Septiembre"/>
    <x v="0"/>
    <x v="0"/>
  </r>
  <r>
    <n v="4335"/>
    <n v="24445"/>
    <s v="Tramitar Peticiones"/>
    <x v="228"/>
    <x v="7"/>
    <d v="2020-09-03T00:00:00"/>
    <s v="Julio - Septiembre"/>
    <n v="5"/>
    <n v="4"/>
    <s v="HECTOR JULIO PEREZ CUELLO"/>
    <s v="Cerrado"/>
    <s v="Septiembre"/>
    <x v="0"/>
    <x v="0"/>
  </r>
  <r>
    <n v="4336"/>
    <n v="24446"/>
    <s v="Tramitar Peticiones"/>
    <x v="228"/>
    <x v="7"/>
    <d v="2020-09-03T00:00:00"/>
    <s v="Julio - Septiembre"/>
    <n v="5"/>
    <n v="4"/>
    <s v="Bernardo Moreno Ramirez"/>
    <s v="Cerrado"/>
    <s v="Septiembre"/>
    <x v="0"/>
    <x v="0"/>
  </r>
  <r>
    <n v="4337"/>
    <n v="24447"/>
    <s v="Tramitar Denuncias"/>
    <x v="228"/>
    <x v="7"/>
    <d v="2020-09-03T00:00:00"/>
    <s v="Julio - Septiembre"/>
    <n v="5"/>
    <n v="4"/>
    <s v="Bryan Camilo Acosta Cardenas"/>
    <s v="Cerrado"/>
    <s v="Septiembre"/>
    <x v="0"/>
    <x v="0"/>
  </r>
  <r>
    <n v="4338"/>
    <n v="24448"/>
    <s v="Tramitar Peticiones"/>
    <x v="228"/>
    <x v="7"/>
    <d v="2020-09-03T00:00:00"/>
    <s v="Julio - Septiembre"/>
    <n v="5"/>
    <n v="4"/>
    <s v="DARIEN FELIPE RAMÍREZ RESTREPO"/>
    <s v="Cerrado"/>
    <s v="Septiembre"/>
    <x v="0"/>
    <x v="0"/>
  </r>
  <r>
    <n v="4339"/>
    <n v="24449"/>
    <s v="Tramitar Peticiones"/>
    <x v="228"/>
    <x v="7"/>
    <d v="2020-09-03T00:00:00"/>
    <s v="Julio - Septiembre"/>
    <n v="5"/>
    <n v="4"/>
    <s v="MAIRA BEATRIZ SANCHEZ DEVENISH"/>
    <s v="Cerrado"/>
    <s v="Septiembre"/>
    <x v="0"/>
    <x v="0"/>
  </r>
  <r>
    <n v="4340"/>
    <n v="24450"/>
    <s v="Tramitar Reclamo"/>
    <x v="228"/>
    <x v="7"/>
    <d v="2020-09-27T00:00:00"/>
    <s v="Julio - Septiembre"/>
    <n v="29"/>
    <n v="20"/>
    <s v="Jose Edgar Hoyos Salinas"/>
    <s v="Cerrado"/>
    <s v="Septiembre"/>
    <x v="0"/>
    <x v="0"/>
  </r>
  <r>
    <n v="4341"/>
    <n v="24451"/>
    <s v="Tramitar Peticiones"/>
    <x v="228"/>
    <x v="7"/>
    <d v="2020-09-03T00:00:00"/>
    <s v="Julio - Septiembre"/>
    <n v="5"/>
    <n v="4"/>
    <s v="Yesica Lorena Zapata"/>
    <s v="Cerrado"/>
    <s v="Septiembre"/>
    <x v="0"/>
    <x v="0"/>
  </r>
  <r>
    <n v="4342"/>
    <n v="24452"/>
    <s v="Tramitar Peticiones"/>
    <x v="228"/>
    <x v="7"/>
    <d v="2020-09-03T00:00:00"/>
    <s v="Julio - Septiembre"/>
    <n v="5"/>
    <n v="4"/>
    <s v="Valentina Alzate"/>
    <s v="Cerrado"/>
    <s v="Septiembre"/>
    <x v="0"/>
    <x v="0"/>
  </r>
  <r>
    <n v="4343"/>
    <n v="24453"/>
    <s v="Tramitar Peticiones"/>
    <x v="229"/>
    <x v="7"/>
    <d v="2020-09-03T00:00:00"/>
    <s v="Julio - Septiembre"/>
    <n v="4"/>
    <n v="4"/>
    <s v="hernando perea sandoval"/>
    <s v="Cerrado"/>
    <s v="Septiembre"/>
    <x v="0"/>
    <x v="0"/>
  </r>
  <r>
    <n v="4344"/>
    <n v="24454"/>
    <s v="Tramitar Peticiones"/>
    <x v="229"/>
    <x v="7"/>
    <d v="2020-09-03T00:00:00"/>
    <s v="Julio - Septiembre"/>
    <n v="4"/>
    <n v="4"/>
    <s v="hernando perea sandoval"/>
    <s v="Cerrado"/>
    <s v="Septiembre"/>
    <x v="0"/>
    <x v="0"/>
  </r>
  <r>
    <n v="4345"/>
    <n v="24455"/>
    <s v="Tramitar Peticiones"/>
    <x v="229"/>
    <x v="7"/>
    <d v="2020-09-03T00:00:00"/>
    <s v="Julio - Septiembre"/>
    <n v="4"/>
    <n v="4"/>
    <s v="Nataly Paola Flecher Guerrero"/>
    <s v="Cerrado"/>
    <s v="Septiembre"/>
    <x v="0"/>
    <x v="0"/>
  </r>
  <r>
    <n v="4346"/>
    <n v="24456"/>
    <s v="Tramitar Queja"/>
    <x v="229"/>
    <x v="7"/>
    <d v="2020-09-01T00:00:00"/>
    <s v="Julio - Septiembre"/>
    <n v="2"/>
    <n v="2"/>
    <s v="LEIDY MARIBEL MUÑOZ AVILA"/>
    <s v="Cerrado"/>
    <s v="Septiembre"/>
    <x v="0"/>
    <x v="0"/>
  </r>
  <r>
    <n v="4347"/>
    <n v="24457"/>
    <s v="Tramitar Peticiones"/>
    <x v="229"/>
    <x v="7"/>
    <d v="2020-09-03T00:00:00"/>
    <s v="Julio - Septiembre"/>
    <n v="4"/>
    <n v="4"/>
    <s v="LUISA FERNANDA SILVA CORTES"/>
    <s v="Cerrado"/>
    <s v="Septiembre"/>
    <x v="0"/>
    <x v="0"/>
  </r>
  <r>
    <n v="4348"/>
    <n v="24458"/>
    <s v="Tramitar Peticiones"/>
    <x v="229"/>
    <x v="7"/>
    <d v="2020-09-03T00:00:00"/>
    <s v="Julio - Septiembre"/>
    <n v="4"/>
    <n v="4"/>
    <s v="YHON EDINSON MOSQUERA DIAZ"/>
    <s v="Cerrado"/>
    <s v="Septiembre"/>
    <x v="0"/>
    <x v="0"/>
  </r>
  <r>
    <n v="4349"/>
    <n v="24459"/>
    <s v="Tramitar Peticiones"/>
    <x v="229"/>
    <x v="7"/>
    <d v="2020-09-03T00:00:00"/>
    <s v="Julio - Septiembre"/>
    <n v="4"/>
    <n v="4"/>
    <s v="JESSICA PAOLA ZULUAGA"/>
    <s v="Cerrado"/>
    <s v="Septiembre"/>
    <x v="0"/>
    <x v="0"/>
  </r>
  <r>
    <n v="4350"/>
    <n v="24460"/>
    <s v="Tramitar Peticiones"/>
    <x v="225"/>
    <x v="7"/>
    <d v="2020-09-03T00:00:00"/>
    <s v="Julio - Septiembre"/>
    <n v="8"/>
    <n v="7"/>
    <s v="Valeria Sánchez"/>
    <s v="Cerrado"/>
    <s v="Septiembre"/>
    <x v="0"/>
    <x v="0"/>
  </r>
  <r>
    <n v="4351"/>
    <n v="24461"/>
    <s v="Tramitar Denuncias"/>
    <x v="225"/>
    <x v="7"/>
    <d v="2020-09-03T00:00:00"/>
    <s v="Julio - Septiembre"/>
    <n v="8"/>
    <n v="7"/>
    <s v="JOHANA ANDREA AMAYA BUITRAGO"/>
    <s v="Cerrado"/>
    <s v="Septiembre"/>
    <x v="0"/>
    <x v="0"/>
  </r>
  <r>
    <n v="4352"/>
    <n v="24462"/>
    <s v="Tramitar Peticiones"/>
    <x v="225"/>
    <x v="7"/>
    <s v="Pendiente"/>
    <s v="Pendiente"/>
    <s v="No aplica"/>
    <s v="No aplica"/>
    <s v="EBELIO CARO CARO"/>
    <s v="Abierto"/>
    <s v="Pendiente"/>
    <x v="1"/>
    <x v="1"/>
  </r>
  <r>
    <n v="4353"/>
    <n v="24463"/>
    <s v="Tramitar Peticiones"/>
    <x v="225"/>
    <x v="7"/>
    <d v="2020-09-01T00:00:00"/>
    <s v="Julio - Septiembre"/>
    <n v="6"/>
    <n v="5"/>
    <s v="Angelina Perna Chaux"/>
    <s v="Cerrado"/>
    <s v="Septiembre"/>
    <x v="0"/>
    <x v="0"/>
  </r>
  <r>
    <n v="4354"/>
    <n v="24464"/>
    <s v="Tramitar Queja"/>
    <x v="225"/>
    <x v="7"/>
    <d v="2020-09-01T00:00:00"/>
    <s v="Julio - Septiembre"/>
    <n v="6"/>
    <n v="5"/>
    <s v="Sandra Viviana Acosta Velez"/>
    <s v="Cerrado"/>
    <s v="Septiembre"/>
    <x v="0"/>
    <x v="0"/>
  </r>
  <r>
    <n v="4355"/>
    <n v="24465"/>
    <s v="Tramitar Denuncias"/>
    <x v="225"/>
    <x v="7"/>
    <d v="2020-09-03T00:00:00"/>
    <s v="Julio - Septiembre"/>
    <n v="8"/>
    <n v="7"/>
    <s v="Pedro Leon Correa"/>
    <s v="Cerrado"/>
    <s v="Septiembre"/>
    <x v="0"/>
    <x v="0"/>
  </r>
  <r>
    <n v="4356"/>
    <n v="24466"/>
    <s v="Tramitar Denuncias"/>
    <x v="225"/>
    <x v="7"/>
    <d v="2020-09-01T00:00:00"/>
    <s v="Julio - Septiembre"/>
    <n v="6"/>
    <n v="5"/>
    <s v="RAFAEL MIGUEL USTARIS GULLO"/>
    <s v="Cerrado"/>
    <s v="Septiembre"/>
    <x v="0"/>
    <x v="0"/>
  </r>
  <r>
    <n v="4357"/>
    <n v="24467"/>
    <s v="Tramitar Peticiones"/>
    <x v="225"/>
    <x v="7"/>
    <d v="2020-09-03T00:00:00"/>
    <s v="Julio - Septiembre"/>
    <n v="8"/>
    <n v="7"/>
    <s v="ORFELINA GARCIA SOTO"/>
    <s v="Cerrado"/>
    <s v="Septiembre"/>
    <x v="0"/>
    <x v="0"/>
  </r>
  <r>
    <n v="4358"/>
    <n v="24468"/>
    <s v="Tramitar Queja"/>
    <x v="225"/>
    <x v="7"/>
    <s v="Pendiente"/>
    <s v="Pendiente"/>
    <s v="No aplica"/>
    <s v="No aplica"/>
    <s v="Juliana Quintero escalante"/>
    <s v="Abierto"/>
    <s v="Pendiente"/>
    <x v="1"/>
    <x v="1"/>
  </r>
  <r>
    <n v="4359"/>
    <n v="24469"/>
    <s v="Tramitar Peticiones"/>
    <x v="225"/>
    <x v="7"/>
    <d v="2020-09-03T00:00:00"/>
    <s v="Julio - Septiembre"/>
    <n v="8"/>
    <n v="7"/>
    <s v="ALBERTO POVEDA RODRÍGUEZ"/>
    <s v="Cerrado"/>
    <s v="Septiembre"/>
    <x v="0"/>
    <x v="0"/>
  </r>
  <r>
    <n v="4360"/>
    <n v="24470"/>
    <s v="Tramitar Reclamo"/>
    <x v="225"/>
    <x v="7"/>
    <d v="2020-09-03T00:00:00"/>
    <s v="Julio - Septiembre"/>
    <n v="8"/>
    <n v="7"/>
    <s v="Giselle Catherine Cuellar Gomez"/>
    <s v="Cerrado"/>
    <s v="Septiembre"/>
    <x v="0"/>
    <x v="0"/>
  </r>
  <r>
    <n v="4361"/>
    <n v="24471"/>
    <s v="Tramitar Denuncias"/>
    <x v="225"/>
    <x v="7"/>
    <d v="2020-09-01T00:00:00"/>
    <s v="Julio - Septiembre"/>
    <n v="6"/>
    <n v="5"/>
    <s v="yiseth andrea montoya castillo"/>
    <s v="Cerrado"/>
    <s v="Septiembre"/>
    <x v="0"/>
    <x v="0"/>
  </r>
  <r>
    <n v="4362"/>
    <n v="24472"/>
    <s v="Tramitar Queja"/>
    <x v="225"/>
    <x v="7"/>
    <d v="2020-09-03T00:00:00"/>
    <s v="Julio - Septiembre"/>
    <n v="8"/>
    <n v="7"/>
    <s v="andres enrique nuñez ortiz"/>
    <s v="Cerrado"/>
    <s v="Septiembre"/>
    <x v="0"/>
    <x v="0"/>
  </r>
  <r>
    <n v="4363"/>
    <n v="24473"/>
    <s v="Tramitar Queja"/>
    <x v="226"/>
    <x v="7"/>
    <d v="2020-09-01T00:00:00"/>
    <s v="Julio - Septiembre"/>
    <n v="5"/>
    <n v="4"/>
    <s v="Ninis Johana Vega"/>
    <s v="Cerrado"/>
    <s v="Septiembre"/>
    <x v="0"/>
    <x v="0"/>
  </r>
  <r>
    <n v="4364"/>
    <n v="24474"/>
    <s v="Tramitar Queja"/>
    <x v="226"/>
    <x v="7"/>
    <d v="2020-09-01T00:00:00"/>
    <s v="Julio - Septiembre"/>
    <n v="5"/>
    <n v="4"/>
    <s v="Ninis Johana Vega"/>
    <s v="Cerrado"/>
    <s v="Septiembre"/>
    <x v="0"/>
    <x v="0"/>
  </r>
  <r>
    <n v="4365"/>
    <n v="24475"/>
    <s v="Tramitar Denuncias"/>
    <x v="226"/>
    <x v="7"/>
    <d v="2020-09-03T00:00:00"/>
    <s v="Julio - Septiembre"/>
    <n v="7"/>
    <n v="6"/>
    <s v="claudia milena gomez"/>
    <s v="Cerrado"/>
    <s v="Septiembre"/>
    <x v="0"/>
    <x v="0"/>
  </r>
  <r>
    <n v="4366"/>
    <n v="24476"/>
    <s v="Tramitar Denuncias"/>
    <x v="226"/>
    <x v="7"/>
    <s v="Pendiente"/>
    <s v="Pendiente"/>
    <s v="No aplica"/>
    <s v="No aplica"/>
    <s v="CESAR RICO ARIAS"/>
    <s v="Abierto"/>
    <s v="Pendiente"/>
    <x v="1"/>
    <x v="1"/>
  </r>
  <r>
    <n v="4367"/>
    <n v="24477"/>
    <s v="Tramitar Denuncias"/>
    <x v="226"/>
    <x v="7"/>
    <d v="2020-11-26T00:00:00"/>
    <s v="Octubre - Diciembre"/>
    <n v="91"/>
    <n v="66"/>
    <s v="YAZMINE YAKISA QUINTERO PALACIOS"/>
    <s v="Cerrado"/>
    <s v="Noviembre"/>
    <x v="1"/>
    <x v="1"/>
  </r>
  <r>
    <n v="4368"/>
    <n v="24478"/>
    <s v="Tramitar Peticiones"/>
    <x v="226"/>
    <x v="7"/>
    <d v="2020-09-03T00:00:00"/>
    <s v="Julio - Septiembre"/>
    <n v="7"/>
    <n v="6"/>
    <s v="RDL SAS"/>
    <s v="Cerrado"/>
    <s v="Septiembre"/>
    <x v="0"/>
    <x v="0"/>
  </r>
  <r>
    <n v="4369"/>
    <n v="24479"/>
    <s v="Tramitar Peticiones"/>
    <x v="226"/>
    <x v="7"/>
    <d v="2020-09-03T00:00:00"/>
    <s v="Julio - Septiembre"/>
    <n v="7"/>
    <n v="6"/>
    <s v="Manuel Alfonso Escoba Penagos"/>
    <s v="Cerrado"/>
    <s v="Septiembre"/>
    <x v="0"/>
    <x v="0"/>
  </r>
  <r>
    <n v="4370"/>
    <n v="24480"/>
    <s v="Tramitar Queja"/>
    <x v="226"/>
    <x v="7"/>
    <d v="2020-09-03T00:00:00"/>
    <s v="Julio - Septiembre"/>
    <n v="7"/>
    <n v="6"/>
    <s v="Manuel Alfonso Escoba Penagos"/>
    <s v="Cerrado"/>
    <s v="Septiembre"/>
    <x v="0"/>
    <x v="0"/>
  </r>
  <r>
    <n v="4371"/>
    <n v="24481"/>
    <s v="Tramitar Queja"/>
    <x v="226"/>
    <x v="7"/>
    <d v="2020-09-01T00:00:00"/>
    <s v="Julio - Septiembre"/>
    <n v="5"/>
    <n v="4"/>
    <s v="RAUL CEBALLOS DIAZ"/>
    <s v="Cerrado"/>
    <s v="Septiembre"/>
    <x v="0"/>
    <x v="0"/>
  </r>
  <r>
    <n v="4372"/>
    <n v="24482"/>
    <s v="Tramitar Queja"/>
    <x v="226"/>
    <x v="7"/>
    <d v="2020-09-02T00:00:00"/>
    <s v="Julio - Septiembre"/>
    <n v="6"/>
    <n v="5"/>
    <s v="CAMILO MANUEL QUIROGA PAEZ"/>
    <s v="Cerrado"/>
    <s v="Septiembre"/>
    <x v="0"/>
    <x v="0"/>
  </r>
  <r>
    <n v="4373"/>
    <n v="24483"/>
    <s v="Tramitar Queja"/>
    <x v="226"/>
    <x v="7"/>
    <d v="2020-09-01T00:00:00"/>
    <s v="Julio - Septiembre"/>
    <n v="5"/>
    <n v="4"/>
    <s v="ligia estela pinzon de bermudez"/>
    <s v="Cerrado"/>
    <s v="Septiembre"/>
    <x v="0"/>
    <x v="0"/>
  </r>
  <r>
    <n v="4374"/>
    <n v="24484"/>
    <s v="Tramitar Peticiones"/>
    <x v="226"/>
    <x v="7"/>
    <d v="2020-09-03T00:00:00"/>
    <s v="Julio - Septiembre"/>
    <n v="7"/>
    <n v="6"/>
    <s v="CARLOS HUMBERTO BEDOYA VILLARRAGA"/>
    <s v="Cerrado"/>
    <s v="Septiembre"/>
    <x v="0"/>
    <x v="0"/>
  </r>
  <r>
    <n v="4375"/>
    <n v="24485"/>
    <s v="Tramitar Peticiones"/>
    <x v="226"/>
    <x v="7"/>
    <d v="2020-09-03T00:00:00"/>
    <s v="Julio - Septiembre"/>
    <n v="7"/>
    <n v="6"/>
    <s v="clara ines garcia restrepo"/>
    <s v="Cerrado"/>
    <s v="Septiembre"/>
    <x v="0"/>
    <x v="0"/>
  </r>
  <r>
    <n v="4376"/>
    <n v="24486"/>
    <s v="Tramitar Peticiones"/>
    <x v="226"/>
    <x v="7"/>
    <d v="2020-09-03T00:00:00"/>
    <s v="Julio - Septiembre"/>
    <n v="7"/>
    <n v="6"/>
    <s v="hugo fernando sierra cubillos"/>
    <s v="Cerrado"/>
    <s v="Septiembre"/>
    <x v="0"/>
    <x v="0"/>
  </r>
  <r>
    <n v="4377"/>
    <n v="24487"/>
    <s v="Tramitar Peticiones"/>
    <x v="226"/>
    <x v="7"/>
    <d v="2020-09-01T00:00:00"/>
    <s v="Julio - Septiembre"/>
    <n v="5"/>
    <n v="4"/>
    <s v="eisenhower"/>
    <s v="Cerrado"/>
    <s v="Septiembre"/>
    <x v="0"/>
    <x v="0"/>
  </r>
  <r>
    <n v="4378"/>
    <n v="24488"/>
    <s v="Tramitar Peticiones"/>
    <x v="226"/>
    <x v="7"/>
    <d v="2020-09-03T00:00:00"/>
    <s v="Julio - Septiembre"/>
    <n v="7"/>
    <n v="6"/>
    <s v="LEONARDO ARIAS REYES"/>
    <s v="Cerrado"/>
    <s v="Septiembre"/>
    <x v="0"/>
    <x v="0"/>
  </r>
  <r>
    <n v="4379"/>
    <n v="24489"/>
    <s v="Tramitar Peticiones"/>
    <x v="226"/>
    <x v="7"/>
    <d v="2020-09-03T00:00:00"/>
    <s v="Julio - Septiembre"/>
    <n v="7"/>
    <n v="6"/>
    <s v="clara ines garcia restrepo"/>
    <s v="Cerrado"/>
    <s v="Septiembre"/>
    <x v="0"/>
    <x v="0"/>
  </r>
  <r>
    <n v="4380"/>
    <n v="24490"/>
    <s v="Tramitar Denuncias"/>
    <x v="226"/>
    <x v="7"/>
    <d v="2020-09-01T00:00:00"/>
    <s v="Julio - Septiembre"/>
    <n v="5"/>
    <n v="4"/>
    <s v="GLADYS CHAUX MERCADO"/>
    <s v="Cerrado"/>
    <s v="Septiembre"/>
    <x v="0"/>
    <x v="0"/>
  </r>
  <r>
    <n v="4381"/>
    <n v="24491"/>
    <s v="Tramitar Peticiones"/>
    <x v="230"/>
    <x v="8"/>
    <d v="2020-09-04T00:00:00"/>
    <s v="Julio - Septiembre"/>
    <n v="3"/>
    <n v="4"/>
    <s v="LUZ CARIME HERRERA TORRES"/>
    <s v="Cerrado"/>
    <s v="Septiembre"/>
    <x v="0"/>
    <x v="0"/>
  </r>
  <r>
    <n v="4382"/>
    <n v="24492"/>
    <s v="Tramitar Reclamo"/>
    <x v="230"/>
    <x v="8"/>
    <d v="2020-09-01T00:00:00"/>
    <s v="Julio - Septiembre"/>
    <n v="0"/>
    <n v="1"/>
    <s v="BRIAN ANDRES URREGO"/>
    <s v="Cerrado"/>
    <s v="Septiembre"/>
    <x v="0"/>
    <x v="0"/>
  </r>
  <r>
    <n v="4383"/>
    <n v="24493"/>
    <s v="Tramitar Queja"/>
    <x v="230"/>
    <x v="8"/>
    <d v="2020-09-01T00:00:00"/>
    <s v="Julio - Septiembre"/>
    <n v="0"/>
    <n v="1"/>
    <s v="Jose Tulcan"/>
    <s v="Cerrado"/>
    <s v="Septiembre"/>
    <x v="0"/>
    <x v="0"/>
  </r>
  <r>
    <n v="4384"/>
    <n v="24494"/>
    <s v="Tramitar Queja"/>
    <x v="230"/>
    <x v="8"/>
    <d v="2020-09-01T00:00:00"/>
    <s v="Julio - Septiembre"/>
    <n v="0"/>
    <n v="1"/>
    <s v="maria claire montenegro mora"/>
    <s v="Cerrado"/>
    <s v="Septiembre"/>
    <x v="0"/>
    <x v="0"/>
  </r>
  <r>
    <n v="4385"/>
    <n v="24495"/>
    <s v="Tramitar Peticiones"/>
    <x v="230"/>
    <x v="8"/>
    <d v="2020-09-04T00:00:00"/>
    <s v="Julio - Septiembre"/>
    <n v="3"/>
    <n v="4"/>
    <s v="Carlos Alberto Calderón Moscote"/>
    <s v="Cerrado"/>
    <s v="Septiembre"/>
    <x v="0"/>
    <x v="0"/>
  </r>
  <r>
    <n v="4386"/>
    <n v="24496"/>
    <s v="Tramitar Reclamo"/>
    <x v="230"/>
    <x v="8"/>
    <d v="2020-09-01T00:00:00"/>
    <s v="Julio - Septiembre"/>
    <n v="0"/>
    <n v="1"/>
    <s v="Sonia Stella Pico Calderón"/>
    <s v="Cerrado"/>
    <s v="Septiembre"/>
    <x v="0"/>
    <x v="0"/>
  </r>
  <r>
    <n v="4387"/>
    <n v="24497"/>
    <s v="Tramitar Peticiones"/>
    <x v="230"/>
    <x v="8"/>
    <d v="2020-09-04T00:00:00"/>
    <s v="Julio - Septiembre"/>
    <n v="3"/>
    <n v="4"/>
    <s v="María TeresaJimenez"/>
    <s v="Cerrado"/>
    <s v="Septiembre"/>
    <x v="0"/>
    <x v="0"/>
  </r>
  <r>
    <n v="4388"/>
    <n v="24498"/>
    <s v="Tramitar Queja"/>
    <x v="230"/>
    <x v="8"/>
    <d v="2020-09-01T00:00:00"/>
    <s v="Julio - Septiembre"/>
    <n v="0"/>
    <n v="1"/>
    <s v="Elmer Francisco Andrade Martinez"/>
    <s v="Cerrado"/>
    <s v="Septiembre"/>
    <x v="0"/>
    <x v="0"/>
  </r>
  <r>
    <n v="4389"/>
    <n v="24499"/>
    <s v="Tramitar Peticiones"/>
    <x v="230"/>
    <x v="8"/>
    <d v="2020-09-04T00:00:00"/>
    <s v="Julio - Septiembre"/>
    <n v="3"/>
    <n v="4"/>
    <s v="Franklin Efraín Mejía Julio"/>
    <s v="Cerrado"/>
    <s v="Septiembre"/>
    <x v="0"/>
    <x v="0"/>
  </r>
  <r>
    <n v="4390"/>
    <n v="24500"/>
    <s v="Tramitar Queja"/>
    <x v="230"/>
    <x v="8"/>
    <d v="2020-09-01T00:00:00"/>
    <s v="Julio - Septiembre"/>
    <n v="0"/>
    <n v="1"/>
    <s v="Yefferson Cuadros Pulgarín"/>
    <s v="Cerrado"/>
    <s v="Septiembre"/>
    <x v="0"/>
    <x v="0"/>
  </r>
  <r>
    <n v="4391"/>
    <n v="24501"/>
    <s v="Tramitar Queja"/>
    <x v="230"/>
    <x v="8"/>
    <d v="2020-11-26T00:00:00"/>
    <s v="Octubre - Diciembre"/>
    <n v="86"/>
    <n v="63"/>
    <s v="DIANA ROCIO ALBA GRIMALDOS"/>
    <s v="Cerrado"/>
    <s v="Noviembre"/>
    <x v="1"/>
    <x v="1"/>
  </r>
  <r>
    <n v="4392"/>
    <n v="24502"/>
    <s v="Tramitar Peticiones"/>
    <x v="230"/>
    <x v="8"/>
    <d v="2020-09-04T00:00:00"/>
    <s v="Julio - Septiembre"/>
    <n v="3"/>
    <n v="4"/>
    <s v="CATALINA ROJAS VÁSQUEZ"/>
    <s v="Cerrado"/>
    <s v="Septiembre"/>
    <x v="0"/>
    <x v="0"/>
  </r>
  <r>
    <n v="4393"/>
    <n v="24503"/>
    <s v="Tramitar Peticiones"/>
    <x v="230"/>
    <x v="8"/>
    <d v="2020-09-04T00:00:00"/>
    <s v="Julio - Septiembre"/>
    <n v="3"/>
    <n v="4"/>
    <s v="Juan Bernardo Medina"/>
    <s v="Cerrado"/>
    <s v="Septiembre"/>
    <x v="0"/>
    <x v="0"/>
  </r>
  <r>
    <n v="4394"/>
    <n v="24504"/>
    <s v="Tramitar Queja"/>
    <x v="230"/>
    <x v="8"/>
    <d v="2020-09-01T00:00:00"/>
    <s v="Julio - Septiembre"/>
    <n v="0"/>
    <n v="1"/>
    <s v="Yefferson Cuadros Pulgarín"/>
    <s v="Cerrado"/>
    <s v="Septiembre"/>
    <x v="0"/>
    <x v="0"/>
  </r>
  <r>
    <n v="4395"/>
    <n v="24505"/>
    <s v="Tramitar Queja"/>
    <x v="230"/>
    <x v="8"/>
    <d v="2020-09-01T00:00:00"/>
    <s v="Julio - Septiembre"/>
    <n v="0"/>
    <n v="1"/>
    <s v="MARIA ALEJANDRA MOLINA OSORIO"/>
    <s v="Cerrado"/>
    <s v="Septiembre"/>
    <x v="0"/>
    <x v="0"/>
  </r>
  <r>
    <n v="4396"/>
    <n v="24506"/>
    <s v="Tramitar Denuncias"/>
    <x v="230"/>
    <x v="8"/>
    <d v="2020-09-04T00:00:00"/>
    <s v="Julio - Septiembre"/>
    <n v="3"/>
    <n v="4"/>
    <s v="Sandra Areiza"/>
    <s v="Cerrado"/>
    <s v="Septiembre"/>
    <x v="0"/>
    <x v="0"/>
  </r>
  <r>
    <n v="4397"/>
    <n v="24507"/>
    <s v="Tramitar Peticiones"/>
    <x v="230"/>
    <x v="8"/>
    <d v="2020-09-04T00:00:00"/>
    <s v="Julio - Septiembre"/>
    <n v="3"/>
    <n v="4"/>
    <s v="FARINA ROCA PACHECO"/>
    <s v="Cerrado"/>
    <s v="Septiembre"/>
    <x v="0"/>
    <x v="0"/>
  </r>
  <r>
    <n v="4398"/>
    <n v="24508"/>
    <s v="Tramitar Denuncias"/>
    <x v="230"/>
    <x v="8"/>
    <d v="2020-09-04T00:00:00"/>
    <s v="Julio - Septiembre"/>
    <n v="3"/>
    <n v="4"/>
    <s v="Alfonso Corredor Rojas"/>
    <s v="Cerrado"/>
    <s v="Septiembre"/>
    <x v="0"/>
    <x v="0"/>
  </r>
  <r>
    <n v="4399"/>
    <n v="24509"/>
    <s v="Tramitar Peticiones"/>
    <x v="230"/>
    <x v="8"/>
    <d v="2020-09-07T00:00:00"/>
    <s v="Julio - Septiembre"/>
    <n v="6"/>
    <n v="5"/>
    <s v="BRAYAN ALEXANDEN TINJACA CHAVEZ"/>
    <s v="Cerrado"/>
    <s v="Septiembre"/>
    <x v="0"/>
    <x v="0"/>
  </r>
  <r>
    <n v="4400"/>
    <n v="24510"/>
    <s v="Tramitar Queja"/>
    <x v="230"/>
    <x v="8"/>
    <d v="2020-09-07T00:00:00"/>
    <s v="Julio - Septiembre"/>
    <n v="6"/>
    <n v="5"/>
    <s v="lina margarita pineda jimenez"/>
    <s v="Cerrado"/>
    <s v="Septiembre"/>
    <x v="0"/>
    <x v="0"/>
  </r>
  <r>
    <n v="4401"/>
    <n v="24511"/>
    <s v="Tramitar Peticiones"/>
    <x v="230"/>
    <x v="8"/>
    <d v="2020-09-07T00:00:00"/>
    <s v="Julio - Septiembre"/>
    <n v="6"/>
    <n v="5"/>
    <s v="jairo salazar plata"/>
    <s v="Cerrado"/>
    <s v="Septiembre"/>
    <x v="0"/>
    <x v="0"/>
  </r>
  <r>
    <n v="4402"/>
    <n v="24512"/>
    <s v="Tramitar Peticiones"/>
    <x v="230"/>
    <x v="8"/>
    <d v="2020-09-07T00:00:00"/>
    <s v="Julio - Septiembre"/>
    <n v="6"/>
    <n v="5"/>
    <s v="Cesar Augusto Guerrero Garzòn"/>
    <s v="Cerrado"/>
    <s v="Septiembre"/>
    <x v="0"/>
    <x v="0"/>
  </r>
  <r>
    <n v="4403"/>
    <n v="24513"/>
    <s v="Tramitar Queja"/>
    <x v="230"/>
    <x v="8"/>
    <d v="2020-09-01T00:00:00"/>
    <s v="Julio - Septiembre"/>
    <n v="0"/>
    <n v="1"/>
    <s v="Yefferson Cuadros Pulgarín"/>
    <s v="Cerrado"/>
    <s v="Septiembre"/>
    <x v="0"/>
    <x v="0"/>
  </r>
  <r>
    <n v="4404"/>
    <n v="24514"/>
    <s v="Tramitar Peticiones"/>
    <x v="230"/>
    <x v="8"/>
    <d v="2020-09-07T00:00:00"/>
    <s v="Julio - Septiembre"/>
    <n v="6"/>
    <n v="5"/>
    <s v="JHOAN MANUEL RODRIGUEZ CERINZA"/>
    <s v="Cerrado"/>
    <s v="Septiembre"/>
    <x v="0"/>
    <x v="0"/>
  </r>
  <r>
    <n v="4405"/>
    <n v="24515"/>
    <s v="Tramitar Peticiones"/>
    <x v="230"/>
    <x v="8"/>
    <d v="2020-09-07T00:00:00"/>
    <s v="Julio - Septiembre"/>
    <n v="6"/>
    <n v="5"/>
    <s v="ASENED CUELLAR RAMIREZ"/>
    <s v="Cerrado"/>
    <s v="Septiembre"/>
    <x v="0"/>
    <x v="0"/>
  </r>
  <r>
    <n v="4406"/>
    <n v="24516"/>
    <s v="Tramitar Peticiones"/>
    <x v="230"/>
    <x v="8"/>
    <d v="2020-09-07T00:00:00"/>
    <s v="Julio - Septiembre"/>
    <n v="6"/>
    <n v="5"/>
    <s v="Carmen Eulalia Ojeda Prieto"/>
    <s v="Cerrado"/>
    <s v="Septiembre"/>
    <x v="0"/>
    <x v="0"/>
  </r>
  <r>
    <n v="4407"/>
    <n v="24517"/>
    <s v="Tramitar Queja"/>
    <x v="230"/>
    <x v="8"/>
    <d v="2020-09-02T00:00:00"/>
    <s v="Julio - Septiembre"/>
    <n v="1"/>
    <n v="2"/>
    <s v="Andrés Felipe Andrade Velasquez"/>
    <s v="Cerrado"/>
    <s v="Septiembre"/>
    <x v="0"/>
    <x v="0"/>
  </r>
  <r>
    <n v="4408"/>
    <n v="24518"/>
    <s v="Tramitar Peticiones"/>
    <x v="230"/>
    <x v="8"/>
    <d v="2020-09-07T00:00:00"/>
    <s v="Julio - Septiembre"/>
    <n v="6"/>
    <n v="5"/>
    <s v="Yuri Marcela Sánchez Peralta"/>
    <s v="Cerrado"/>
    <s v="Septiembre"/>
    <x v="0"/>
    <x v="0"/>
  </r>
  <r>
    <n v="4409"/>
    <n v="24519"/>
    <s v="Tramitar Peticiones"/>
    <x v="230"/>
    <x v="8"/>
    <d v="2020-09-07T00:00:00"/>
    <s v="Julio - Septiembre"/>
    <n v="6"/>
    <n v="5"/>
    <s v="CIELO MARTÍNEZ DE JIMÉNEZ"/>
    <s v="Cerrado"/>
    <s v="Septiembre"/>
    <x v="0"/>
    <x v="0"/>
  </r>
  <r>
    <n v="4410"/>
    <n v="24520"/>
    <s v="Tramitar Denuncias"/>
    <x v="230"/>
    <x v="8"/>
    <d v="2020-09-07T00:00:00"/>
    <s v="Julio - Septiembre"/>
    <n v="6"/>
    <n v="5"/>
    <s v="GLORIA PATRICIA MORENO PLAZAS"/>
    <s v="Cerrado"/>
    <s v="Septiembre"/>
    <x v="0"/>
    <x v="0"/>
  </r>
  <r>
    <n v="4411"/>
    <n v="24521"/>
    <s v="Tramitar Queja"/>
    <x v="230"/>
    <x v="8"/>
    <d v="2020-09-02T00:00:00"/>
    <s v="Julio - Septiembre"/>
    <n v="1"/>
    <n v="2"/>
    <s v="Rubén Jesús Álvarez Hernández"/>
    <s v="Cerrado"/>
    <s v="Septiembre"/>
    <x v="0"/>
    <x v="0"/>
  </r>
  <r>
    <n v="4412"/>
    <n v="24522"/>
    <s v="Tramitar Peticiones"/>
    <x v="231"/>
    <x v="8"/>
    <d v="2020-09-07T00:00:00"/>
    <s v="Julio - Septiembre"/>
    <n v="5"/>
    <n v="4"/>
    <s v="hernando perea sandoval"/>
    <s v="Cerrado"/>
    <s v="Septiembre"/>
    <x v="0"/>
    <x v="0"/>
  </r>
  <r>
    <n v="4413"/>
    <n v="24523"/>
    <s v="Tramitar Queja"/>
    <x v="231"/>
    <x v="8"/>
    <d v="2020-09-03T00:00:00"/>
    <s v="Julio - Septiembre"/>
    <n v="1"/>
    <n v="2"/>
    <s v="leonardo garcia"/>
    <s v="Cerrado"/>
    <s v="Septiembre"/>
    <x v="0"/>
    <x v="0"/>
  </r>
  <r>
    <n v="4414"/>
    <n v="24524"/>
    <s v="Tramitar Peticiones"/>
    <x v="231"/>
    <x v="8"/>
    <d v="2020-09-07T00:00:00"/>
    <s v="Julio - Septiembre"/>
    <n v="5"/>
    <n v="4"/>
    <s v="MANUELA RESTREPO CARDONA"/>
    <s v="Cerrado"/>
    <s v="Septiembre"/>
    <x v="0"/>
    <x v="0"/>
  </r>
  <r>
    <n v="4415"/>
    <n v="24525"/>
    <s v="Tramitar Peticiones"/>
    <x v="231"/>
    <x v="8"/>
    <d v="2020-09-07T00:00:00"/>
    <s v="Julio - Septiembre"/>
    <n v="5"/>
    <n v="4"/>
    <s v="MANUELA RESTREPO CARDONA"/>
    <s v="Cerrado"/>
    <s v="Septiembre"/>
    <x v="0"/>
    <x v="0"/>
  </r>
  <r>
    <n v="4416"/>
    <n v="24526"/>
    <s v="Tramitar Peticiones"/>
    <x v="231"/>
    <x v="8"/>
    <d v="2020-09-07T00:00:00"/>
    <s v="Julio - Septiembre"/>
    <n v="5"/>
    <n v="4"/>
    <s v="DANIELA GOMEZ ATEHORTUA"/>
    <s v="Cerrado"/>
    <s v="Septiembre"/>
    <x v="0"/>
    <x v="0"/>
  </r>
  <r>
    <n v="4417"/>
    <n v="24527"/>
    <s v="Tramitar Reclamo"/>
    <x v="231"/>
    <x v="8"/>
    <d v="2020-09-03T00:00:00"/>
    <s v="Julio - Septiembre"/>
    <n v="1"/>
    <n v="2"/>
    <s v="BERTHA MYRIAM VALENCIA"/>
    <s v="Cerrado"/>
    <s v="Septiembre"/>
    <x v="0"/>
    <x v="0"/>
  </r>
  <r>
    <n v="4418"/>
    <n v="24528"/>
    <s v="Tramitar Queja"/>
    <x v="231"/>
    <x v="8"/>
    <d v="2020-09-07T00:00:00"/>
    <s v="Julio - Septiembre"/>
    <n v="5"/>
    <n v="4"/>
    <s v="Wendy Geraldine Gualteros Vargas"/>
    <s v="Cerrado"/>
    <s v="Septiembre"/>
    <x v="0"/>
    <x v="0"/>
  </r>
  <r>
    <n v="4419"/>
    <n v="24529"/>
    <s v="Tramitar Queja"/>
    <x v="231"/>
    <x v="8"/>
    <d v="2020-09-03T00:00:00"/>
    <s v="Julio - Septiembre"/>
    <n v="1"/>
    <n v="2"/>
    <s v="Olga Lucía Naizir"/>
    <s v="Cerrado"/>
    <s v="Septiembre"/>
    <x v="0"/>
    <x v="0"/>
  </r>
  <r>
    <n v="4420"/>
    <n v="24530"/>
    <s v="Tramitar Queja"/>
    <x v="231"/>
    <x v="8"/>
    <d v="2020-09-07T00:00:00"/>
    <s v="Julio - Septiembre"/>
    <n v="5"/>
    <n v="4"/>
    <s v="Edwin Alexander Rodríguez Guio"/>
    <s v="Cerrado"/>
    <s v="Septiembre"/>
    <x v="0"/>
    <x v="0"/>
  </r>
  <r>
    <n v="4421"/>
    <n v="24531"/>
    <s v="Tramitar Queja"/>
    <x v="231"/>
    <x v="8"/>
    <d v="2020-09-03T00:00:00"/>
    <s v="Julio - Septiembre"/>
    <n v="1"/>
    <n v="2"/>
    <s v="PEDRO ANTONIO PEÑUELA RIVERA"/>
    <s v="Cerrado"/>
    <s v="Septiembre"/>
    <x v="0"/>
    <x v="0"/>
  </r>
  <r>
    <n v="4422"/>
    <n v="24532"/>
    <s v="Tramitar Peticiones"/>
    <x v="231"/>
    <x v="8"/>
    <d v="2020-09-07T00:00:00"/>
    <s v="Julio - Septiembre"/>
    <n v="5"/>
    <n v="4"/>
    <s v="Javier Enrique Quintero"/>
    <s v="Cerrado"/>
    <s v="Septiembre"/>
    <x v="0"/>
    <x v="0"/>
  </r>
  <r>
    <n v="4423"/>
    <n v="24533"/>
    <s v="Tramitar Peticiones"/>
    <x v="231"/>
    <x v="8"/>
    <d v="2020-09-07T00:00:00"/>
    <s v="Julio - Septiembre"/>
    <n v="5"/>
    <n v="4"/>
    <s v="Silvana Estella Galeano Alviz"/>
    <s v="Cerrado"/>
    <s v="Septiembre"/>
    <x v="0"/>
    <x v="0"/>
  </r>
  <r>
    <n v="4424"/>
    <n v="24534"/>
    <s v="Tramitar Denuncias"/>
    <x v="231"/>
    <x v="8"/>
    <d v="2020-09-07T00:00:00"/>
    <s v="Julio - Septiembre"/>
    <n v="5"/>
    <n v="4"/>
    <s v="Jose Francisco Avila Ayala"/>
    <s v="Cerrado"/>
    <s v="Septiembre"/>
    <x v="0"/>
    <x v="0"/>
  </r>
  <r>
    <n v="4425"/>
    <n v="24535"/>
    <s v="Tramitar Peticiones"/>
    <x v="231"/>
    <x v="8"/>
    <d v="2020-09-07T00:00:00"/>
    <s v="Julio - Septiembre"/>
    <n v="5"/>
    <n v="4"/>
    <s v="HERNANDO JOSE MENDOZA ARROYO"/>
    <s v="Cerrado"/>
    <s v="Septiembre"/>
    <x v="0"/>
    <x v="0"/>
  </r>
  <r>
    <n v="4426"/>
    <n v="24536"/>
    <s v="Tramitar Peticiones"/>
    <x v="231"/>
    <x v="8"/>
    <d v="2020-09-07T00:00:00"/>
    <s v="Julio - Septiembre"/>
    <n v="5"/>
    <n v="4"/>
    <s v="FLOR ALBA REINA"/>
    <s v="Cerrado"/>
    <s v="Septiembre"/>
    <x v="0"/>
    <x v="0"/>
  </r>
  <r>
    <n v="4427"/>
    <n v="24537"/>
    <s v="Tramitar Peticiones"/>
    <x v="231"/>
    <x v="8"/>
    <d v="2020-09-07T00:00:00"/>
    <s v="Julio - Septiembre"/>
    <n v="5"/>
    <n v="4"/>
    <s v="Yeny Díaz"/>
    <s v="Cerrado"/>
    <s v="Septiembre"/>
    <x v="0"/>
    <x v="0"/>
  </r>
  <r>
    <n v="4428"/>
    <n v="24538"/>
    <s v="Tramitar Reclamo"/>
    <x v="231"/>
    <x v="8"/>
    <d v="2020-09-03T00:00:00"/>
    <s v="Julio - Septiembre"/>
    <n v="1"/>
    <n v="2"/>
    <s v="CESAR AUGUSTO BERNAL ZULETA"/>
    <s v="Cerrado"/>
    <s v="Septiembre"/>
    <x v="0"/>
    <x v="0"/>
  </r>
  <r>
    <n v="4429"/>
    <n v="24539"/>
    <s v="Tramitar Queja"/>
    <x v="231"/>
    <x v="8"/>
    <d v="2020-09-03T00:00:00"/>
    <s v="Julio - Septiembre"/>
    <n v="1"/>
    <n v="2"/>
    <s v="DIDIMO SALDARRIAGA MARTINEZ"/>
    <s v="Cerrado"/>
    <s v="Septiembre"/>
    <x v="0"/>
    <x v="0"/>
  </r>
  <r>
    <n v="4430"/>
    <n v="24540"/>
    <s v="Tramitar Queja"/>
    <x v="231"/>
    <x v="8"/>
    <d v="2020-09-03T00:00:00"/>
    <s v="Julio - Septiembre"/>
    <n v="1"/>
    <n v="2"/>
    <s v="eduardo antonio saldarriaga saldarriaga"/>
    <s v="Cerrado"/>
    <s v="Septiembre"/>
    <x v="0"/>
    <x v="0"/>
  </r>
  <r>
    <n v="4431"/>
    <n v="24541"/>
    <s v="Tramitar Peticiones"/>
    <x v="231"/>
    <x v="8"/>
    <d v="2020-09-07T00:00:00"/>
    <s v="Julio - Septiembre"/>
    <n v="5"/>
    <n v="4"/>
    <s v="SANTIAGO DUQUE GONZA"/>
    <s v="Cerrado"/>
    <s v="Septiembre"/>
    <x v="0"/>
    <x v="0"/>
  </r>
  <r>
    <n v="4432"/>
    <n v="24542"/>
    <s v="Tramitar Queja"/>
    <x v="231"/>
    <x v="8"/>
    <d v="2020-09-07T00:00:00"/>
    <s v="Julio - Septiembre"/>
    <n v="5"/>
    <n v="4"/>
    <s v="ALEJANDRA GÓMEZ BARBOSA"/>
    <s v="Cerrado"/>
    <s v="Septiembre"/>
    <x v="0"/>
    <x v="0"/>
  </r>
  <r>
    <n v="4433"/>
    <n v="24543"/>
    <s v="Tramitar Peticiones"/>
    <x v="231"/>
    <x v="8"/>
    <d v="2020-09-07T00:00:00"/>
    <s v="Julio - Septiembre"/>
    <n v="5"/>
    <n v="4"/>
    <s v="CARLOS MAURICIO AGUDELO VALLEJO"/>
    <s v="Cerrado"/>
    <s v="Septiembre"/>
    <x v="0"/>
    <x v="0"/>
  </r>
  <r>
    <n v="4434"/>
    <n v="24544"/>
    <s v="Tramitar Peticiones"/>
    <x v="231"/>
    <x v="8"/>
    <d v="2020-09-07T00:00:00"/>
    <s v="Julio - Septiembre"/>
    <n v="5"/>
    <n v="4"/>
    <s v="yesica paola beltran"/>
    <s v="Cerrado"/>
    <s v="Septiembre"/>
    <x v="0"/>
    <x v="0"/>
  </r>
  <r>
    <n v="4435"/>
    <n v="24545"/>
    <s v="Tramitar Peticiones"/>
    <x v="231"/>
    <x v="8"/>
    <d v="2020-09-07T00:00:00"/>
    <s v="Julio - Septiembre"/>
    <n v="5"/>
    <n v="4"/>
    <s v="Carlos Donado Duran"/>
    <s v="Cerrado"/>
    <s v="Septiembre"/>
    <x v="0"/>
    <x v="0"/>
  </r>
  <r>
    <n v="4436"/>
    <n v="24546"/>
    <s v="Tramitar Queja"/>
    <x v="231"/>
    <x v="8"/>
    <d v="2020-09-03T00:00:00"/>
    <s v="Julio - Septiembre"/>
    <n v="1"/>
    <n v="2"/>
    <s v="JERSON"/>
    <s v="Cerrado"/>
    <s v="Septiembre"/>
    <x v="0"/>
    <x v="0"/>
  </r>
  <r>
    <n v="4437"/>
    <n v="24547"/>
    <s v="Tramitar Peticiones"/>
    <x v="231"/>
    <x v="8"/>
    <d v="2020-09-07T00:00:00"/>
    <s v="Julio - Septiembre"/>
    <n v="5"/>
    <n v="4"/>
    <s v="Laura Viviana Lancheros Isaza"/>
    <s v="Cerrado"/>
    <s v="Septiembre"/>
    <x v="0"/>
    <x v="0"/>
  </r>
  <r>
    <n v="4438"/>
    <n v="24548"/>
    <s v="Tramitar Reclamo"/>
    <x v="231"/>
    <x v="8"/>
    <d v="2020-09-03T00:00:00"/>
    <s v="Julio - Septiembre"/>
    <n v="1"/>
    <n v="2"/>
    <s v="Maria Adelaida Prieto"/>
    <s v="Cerrado"/>
    <s v="Septiembre"/>
    <x v="0"/>
    <x v="0"/>
  </r>
  <r>
    <n v="4439"/>
    <n v="24549"/>
    <s v="Tramitar Denuncias"/>
    <x v="231"/>
    <x v="8"/>
    <d v="2020-09-07T00:00:00"/>
    <s v="Julio - Septiembre"/>
    <n v="5"/>
    <n v="4"/>
    <s v="DAGOBERTO SANTOYA PEÑA"/>
    <s v="Cerrado"/>
    <s v="Septiembre"/>
    <x v="0"/>
    <x v="0"/>
  </r>
  <r>
    <n v="4440"/>
    <n v="24550"/>
    <s v="Asignar Sugerencia"/>
    <x v="231"/>
    <x v="8"/>
    <d v="2020-09-08T00:00:00"/>
    <s v="Julio - Septiembre"/>
    <n v="6"/>
    <n v="5"/>
    <s v="john jairo solano"/>
    <s v="Cerrado"/>
    <s v="Septiembre"/>
    <x v="0"/>
    <x v="0"/>
  </r>
  <r>
    <n v="4441"/>
    <n v="24551"/>
    <s v="Tramitar Denuncias"/>
    <x v="231"/>
    <x v="8"/>
    <d v="2020-09-07T00:00:00"/>
    <s v="Julio - Septiembre"/>
    <n v="5"/>
    <n v="4"/>
    <s v="Victor Hugo Montaño Lobelo"/>
    <s v="Cerrado"/>
    <s v="Septiembre"/>
    <x v="0"/>
    <x v="0"/>
  </r>
  <r>
    <n v="4442"/>
    <n v="24552"/>
    <s v="Tramitar Peticiones"/>
    <x v="231"/>
    <x v="8"/>
    <d v="2020-09-07T00:00:00"/>
    <s v="Julio - Septiembre"/>
    <n v="5"/>
    <n v="4"/>
    <s v="Esmeralda Cecilia Esquivel Rico"/>
    <s v="Cerrado"/>
    <s v="Septiembre"/>
    <x v="0"/>
    <x v="0"/>
  </r>
  <r>
    <n v="4443"/>
    <n v="24553"/>
    <s v="Tramitar Queja"/>
    <x v="231"/>
    <x v="8"/>
    <s v="Pendiente"/>
    <s v="Pendiente"/>
    <s v="No aplica"/>
    <s v="No aplica"/>
    <s v="Humberto Hurtado"/>
    <s v="Abierto"/>
    <s v="Pendiente"/>
    <x v="1"/>
    <x v="1"/>
  </r>
  <r>
    <n v="4444"/>
    <n v="24554"/>
    <s v="Tramitar Reclamo"/>
    <x v="231"/>
    <x v="8"/>
    <d v="2020-09-03T00:00:00"/>
    <s v="Julio - Septiembre"/>
    <n v="1"/>
    <n v="2"/>
    <s v="Angie Paola Valbuena Daza"/>
    <s v="Cerrado"/>
    <s v="Septiembre"/>
    <x v="0"/>
    <x v="0"/>
  </r>
  <r>
    <n v="4445"/>
    <n v="24555"/>
    <s v="Tramitar Reclamo"/>
    <x v="231"/>
    <x v="8"/>
    <d v="2020-09-03T00:00:00"/>
    <s v="Julio - Septiembre"/>
    <n v="1"/>
    <n v="2"/>
    <s v="Hans Harber Acuña Morales"/>
    <s v="Cerrado"/>
    <s v="Septiembre"/>
    <x v="0"/>
    <x v="0"/>
  </r>
  <r>
    <n v="4446"/>
    <n v="24556"/>
    <s v="Tramitar Denuncias"/>
    <x v="231"/>
    <x v="8"/>
    <d v="2020-09-07T00:00:00"/>
    <s v="Julio - Septiembre"/>
    <n v="5"/>
    <n v="4"/>
    <s v="Daniel Francisco Jiménez Baracaldo"/>
    <s v="Cerrado"/>
    <s v="Septiembre"/>
    <x v="0"/>
    <x v="0"/>
  </r>
  <r>
    <n v="4447"/>
    <n v="24557"/>
    <s v="Tramitar Denuncias"/>
    <x v="231"/>
    <x v="8"/>
    <d v="2020-09-07T00:00:00"/>
    <s v="Julio - Septiembre"/>
    <n v="5"/>
    <n v="4"/>
    <s v="marcela urrea"/>
    <s v="Cerrado"/>
    <s v="Septiembre"/>
    <x v="0"/>
    <x v="0"/>
  </r>
  <r>
    <n v="4448"/>
    <n v="24558"/>
    <s v="Tramitar Queja"/>
    <x v="231"/>
    <x v="8"/>
    <d v="2020-09-03T00:00:00"/>
    <s v="Julio - Septiembre"/>
    <n v="1"/>
    <n v="2"/>
    <s v="LILIANA CASTAÑEDA ROJAS"/>
    <s v="Cerrado"/>
    <s v="Septiembre"/>
    <x v="0"/>
    <x v="0"/>
  </r>
  <r>
    <n v="4449"/>
    <n v="24559"/>
    <s v="Tramitar Reclamo"/>
    <x v="231"/>
    <x v="8"/>
    <d v="2020-09-03T00:00:00"/>
    <s v="Julio - Septiembre"/>
    <n v="1"/>
    <n v="2"/>
    <s v="alfredo de la hoz ferreira"/>
    <s v="Cerrado"/>
    <s v="Septiembre"/>
    <x v="0"/>
    <x v="0"/>
  </r>
  <r>
    <n v="4450"/>
    <n v="24560"/>
    <s v="Tramitar Denuncias"/>
    <x v="231"/>
    <x v="8"/>
    <d v="2020-09-07T00:00:00"/>
    <s v="Julio - Septiembre"/>
    <n v="5"/>
    <n v="4"/>
    <s v="fernando daniel tobar gil"/>
    <s v="Cerrado"/>
    <s v="Septiembre"/>
    <x v="0"/>
    <x v="0"/>
  </r>
  <r>
    <n v="4451"/>
    <n v="24561"/>
    <s v="Tramitar Queja"/>
    <x v="231"/>
    <x v="8"/>
    <d v="2020-09-07T00:00:00"/>
    <s v="Julio - Septiembre"/>
    <n v="5"/>
    <n v="4"/>
    <s v="Fanny García Pedraza"/>
    <s v="Cerrado"/>
    <s v="Septiembre"/>
    <x v="0"/>
    <x v="0"/>
  </r>
  <r>
    <n v="4452"/>
    <n v="24562"/>
    <s v="Tramitar Peticiones"/>
    <x v="231"/>
    <x v="8"/>
    <d v="2020-09-07T00:00:00"/>
    <s v="Julio - Septiembre"/>
    <n v="5"/>
    <n v="4"/>
    <s v="JOSE DAVID LOZANO ALBARRACIN"/>
    <s v="Cerrado"/>
    <s v="Septiembre"/>
    <x v="0"/>
    <x v="0"/>
  </r>
  <r>
    <n v="4453"/>
    <n v="24563"/>
    <s v="Tramitar Denuncias"/>
    <x v="232"/>
    <x v="8"/>
    <d v="2020-09-07T00:00:00"/>
    <s v="Julio - Septiembre"/>
    <n v="4"/>
    <n v="3"/>
    <s v="james eliecer mejia pineda"/>
    <s v="Cerrado"/>
    <s v="Septiembre"/>
    <x v="0"/>
    <x v="0"/>
  </r>
  <r>
    <n v="4454"/>
    <n v="24564"/>
    <s v="Tramitar Peticiones"/>
    <x v="232"/>
    <x v="8"/>
    <d v="2020-09-07T00:00:00"/>
    <s v="Julio - Septiembre"/>
    <n v="4"/>
    <n v="3"/>
    <s v="Laura Sthephany Bermudez Corredor"/>
    <s v="Cerrado"/>
    <s v="Septiembre"/>
    <x v="0"/>
    <x v="0"/>
  </r>
  <r>
    <n v="4455"/>
    <n v="24565"/>
    <s v="Tramitar Peticiones"/>
    <x v="232"/>
    <x v="8"/>
    <d v="2020-09-07T00:00:00"/>
    <s v="Julio - Septiembre"/>
    <n v="4"/>
    <n v="3"/>
    <s v="WILIAN FERNEY ROJAS"/>
    <s v="Cerrado"/>
    <s v="Septiembre"/>
    <x v="0"/>
    <x v="0"/>
  </r>
  <r>
    <n v="4456"/>
    <n v="24566"/>
    <s v="Tramitar Peticiones"/>
    <x v="232"/>
    <x v="8"/>
    <d v="2020-09-07T00:00:00"/>
    <s v="Julio - Septiembre"/>
    <n v="4"/>
    <n v="3"/>
    <s v="Cirley Aleyda Cuervo Rodriguez"/>
    <s v="Cerrado"/>
    <s v="Septiembre"/>
    <x v="0"/>
    <x v="0"/>
  </r>
  <r>
    <n v="4457"/>
    <n v="24567"/>
    <s v="Tramitar Reclamo"/>
    <x v="232"/>
    <x v="8"/>
    <d v="2020-09-04T00:00:00"/>
    <s v="Julio - Septiembre"/>
    <n v="1"/>
    <n v="2"/>
    <s v="jefferson andres arboleda"/>
    <s v="Cerrado"/>
    <s v="Septiembre"/>
    <x v="0"/>
    <x v="0"/>
  </r>
  <r>
    <n v="4458"/>
    <n v="24568"/>
    <s v="Tramitar Peticiones"/>
    <x v="232"/>
    <x v="8"/>
    <d v="2020-09-07T00:00:00"/>
    <s v="Julio - Septiembre"/>
    <n v="4"/>
    <n v="3"/>
    <s v="YURY KATERINE SERNA CARRASCAL"/>
    <s v="Cerrado"/>
    <s v="Septiembre"/>
    <x v="0"/>
    <x v="0"/>
  </r>
  <r>
    <n v="4459"/>
    <n v="24569"/>
    <s v="Tramitar Queja"/>
    <x v="232"/>
    <x v="8"/>
    <d v="2020-09-04T00:00:00"/>
    <s v="Julio - Septiembre"/>
    <n v="1"/>
    <n v="2"/>
    <s v="Jose Francisco Montufar Rodriguez."/>
    <s v="Cerrado"/>
    <s v="Septiembre"/>
    <x v="0"/>
    <x v="0"/>
  </r>
  <r>
    <n v="4460"/>
    <n v="24570"/>
    <s v="Tramitar Denuncias"/>
    <x v="232"/>
    <x v="8"/>
    <d v="2020-09-07T00:00:00"/>
    <s v="Julio - Septiembre"/>
    <n v="4"/>
    <n v="3"/>
    <s v="OSCAR GONZALEZ"/>
    <s v="Cerrado"/>
    <s v="Septiembre"/>
    <x v="0"/>
    <x v="0"/>
  </r>
  <r>
    <n v="4461"/>
    <n v="24571"/>
    <s v="Tramitar Peticiones"/>
    <x v="232"/>
    <x v="8"/>
    <d v="2020-09-07T00:00:00"/>
    <s v="Julio - Septiembre"/>
    <n v="4"/>
    <n v="3"/>
    <s v="Blanca M.Macias"/>
    <s v="Cerrado"/>
    <s v="Septiembre"/>
    <x v="0"/>
    <x v="0"/>
  </r>
  <r>
    <n v="4462"/>
    <n v="24572"/>
    <s v="Tramitar Queja"/>
    <x v="232"/>
    <x v="8"/>
    <d v="2020-09-04T00:00:00"/>
    <s v="Julio - Septiembre"/>
    <n v="1"/>
    <n v="2"/>
    <s v="EDUARD JULIO INDABURO"/>
    <s v="Cerrado"/>
    <s v="Septiembre"/>
    <x v="0"/>
    <x v="0"/>
  </r>
  <r>
    <n v="4463"/>
    <n v="24573"/>
    <s v="Tramitar Queja"/>
    <x v="232"/>
    <x v="8"/>
    <d v="2020-09-04T00:00:00"/>
    <s v="Julio - Septiembre"/>
    <n v="1"/>
    <n v="2"/>
    <s v="Jose Francisco Montufar Delgado"/>
    <s v="Cerrado"/>
    <s v="Septiembre"/>
    <x v="0"/>
    <x v="0"/>
  </r>
  <r>
    <n v="4464"/>
    <n v="24574"/>
    <s v="Tramitar Peticiones"/>
    <x v="232"/>
    <x v="8"/>
    <d v="2020-09-07T00:00:00"/>
    <s v="Julio - Septiembre"/>
    <n v="4"/>
    <n v="3"/>
    <s v="alonso sanabria pedraza"/>
    <s v="Cerrado"/>
    <s v="Septiembre"/>
    <x v="0"/>
    <x v="0"/>
  </r>
  <r>
    <n v="4465"/>
    <n v="24575"/>
    <s v="Tramitar Reclamo"/>
    <x v="232"/>
    <x v="8"/>
    <d v="2020-09-04T00:00:00"/>
    <s v="Julio - Septiembre"/>
    <n v="1"/>
    <n v="2"/>
    <s v="Antonio Jose Lagos Alvarez"/>
    <s v="Cerrado"/>
    <s v="Septiembre"/>
    <x v="0"/>
    <x v="0"/>
  </r>
  <r>
    <n v="4466"/>
    <n v="24576"/>
    <s v="Tramitar Queja"/>
    <x v="232"/>
    <x v="8"/>
    <d v="2020-09-04T00:00:00"/>
    <s v="Julio - Septiembre"/>
    <n v="1"/>
    <n v="2"/>
    <s v="EDELMIRA GUTIERREZ OCHOA"/>
    <s v="Cerrado"/>
    <s v="Septiembre"/>
    <x v="0"/>
    <x v="0"/>
  </r>
  <r>
    <n v="4467"/>
    <n v="24577"/>
    <s v="Tramitar Queja"/>
    <x v="232"/>
    <x v="8"/>
    <d v="2020-09-04T00:00:00"/>
    <s v="Julio - Septiembre"/>
    <n v="1"/>
    <n v="2"/>
    <s v="EDELMIRA GUTIERREZ OCHOA"/>
    <s v="Cerrado"/>
    <s v="Septiembre"/>
    <x v="0"/>
    <x v="0"/>
  </r>
  <r>
    <n v="4468"/>
    <n v="24578"/>
    <s v="Tramitar Queja"/>
    <x v="232"/>
    <x v="8"/>
    <d v="2020-09-04T00:00:00"/>
    <s v="Julio - Septiembre"/>
    <n v="1"/>
    <n v="2"/>
    <s v="EDELMIRA GUTIERREZ OCHOA"/>
    <s v="Cerrado"/>
    <s v="Septiembre"/>
    <x v="0"/>
    <x v="0"/>
  </r>
  <r>
    <n v="4469"/>
    <n v="24579"/>
    <s v="Tramitar Queja"/>
    <x v="232"/>
    <x v="8"/>
    <d v="2020-09-04T00:00:00"/>
    <s v="Julio - Septiembre"/>
    <n v="1"/>
    <n v="2"/>
    <s v="Rodrigo Bastidas"/>
    <s v="Cerrado"/>
    <s v="Septiembre"/>
    <x v="0"/>
    <x v="0"/>
  </r>
  <r>
    <n v="4470"/>
    <n v="24580"/>
    <s v="Tramitar Peticiones"/>
    <x v="232"/>
    <x v="8"/>
    <d v="2020-09-07T00:00:00"/>
    <s v="Julio - Septiembre"/>
    <n v="4"/>
    <n v="3"/>
    <s v="Olga Lucía Camacho Gutiérrez"/>
    <s v="Cerrado"/>
    <s v="Septiembre"/>
    <x v="0"/>
    <x v="0"/>
  </r>
  <r>
    <n v="4471"/>
    <n v="24581"/>
    <s v="Tramitar Peticiones"/>
    <x v="232"/>
    <x v="8"/>
    <d v="2020-09-08T00:00:00"/>
    <s v="Julio - Septiembre"/>
    <n v="5"/>
    <n v="4"/>
    <s v="deivis aponte cardona"/>
    <s v="Cerrado"/>
    <s v="Septiembre"/>
    <x v="0"/>
    <x v="0"/>
  </r>
  <r>
    <n v="4472"/>
    <n v="24582"/>
    <s v="Tramitar Peticiones"/>
    <x v="232"/>
    <x v="8"/>
    <d v="2020-09-08T00:00:00"/>
    <s v="Julio - Septiembre"/>
    <n v="5"/>
    <n v="4"/>
    <s v="VICTOR HUGO MUÑOZ VILLA"/>
    <s v="Cerrado"/>
    <s v="Septiembre"/>
    <x v="0"/>
    <x v="0"/>
  </r>
  <r>
    <n v="4473"/>
    <n v="24583"/>
    <s v="Tramitar Queja"/>
    <x v="232"/>
    <x v="8"/>
    <d v="2020-09-04T00:00:00"/>
    <s v="Julio - Septiembre"/>
    <n v="1"/>
    <n v="2"/>
    <s v="MAURICIO BETANCOURT CASTRO"/>
    <s v="Cerrado"/>
    <s v="Septiembre"/>
    <x v="0"/>
    <x v="0"/>
  </r>
  <r>
    <n v="4474"/>
    <n v="24584"/>
    <s v="Tramitar Denuncias"/>
    <x v="232"/>
    <x v="8"/>
    <d v="2020-09-08T00:00:00"/>
    <s v="Julio - Septiembre"/>
    <n v="5"/>
    <n v="4"/>
    <s v="ALFONSO ENRIQUE BULA HERRERA"/>
    <s v="Cerrado"/>
    <s v="Septiembre"/>
    <x v="0"/>
    <x v="0"/>
  </r>
  <r>
    <n v="4475"/>
    <n v="24585"/>
    <s v="Tramitar Queja"/>
    <x v="232"/>
    <x v="8"/>
    <d v="2020-09-08T00:00:00"/>
    <s v="Julio - Septiembre"/>
    <n v="5"/>
    <n v="4"/>
    <s v="TATIANA FRANCO CARDONA"/>
    <s v="Cerrado"/>
    <s v="Septiembre"/>
    <x v="0"/>
    <x v="0"/>
  </r>
  <r>
    <n v="4476"/>
    <n v="24586"/>
    <s v="Tramitar Queja"/>
    <x v="232"/>
    <x v="8"/>
    <d v="2020-09-04T00:00:00"/>
    <s v="Julio - Septiembre"/>
    <n v="1"/>
    <n v="2"/>
    <s v="José Orlando Mejía Garcia"/>
    <s v="Cerrado"/>
    <s v="Septiembre"/>
    <x v="0"/>
    <x v="0"/>
  </r>
  <r>
    <n v="4477"/>
    <n v="24587"/>
    <s v="Tramitar Peticiones"/>
    <x v="232"/>
    <x v="8"/>
    <d v="2020-09-08T00:00:00"/>
    <s v="Julio - Septiembre"/>
    <n v="5"/>
    <n v="4"/>
    <s v="Sebastian Sandoval Perez"/>
    <s v="Cerrado"/>
    <s v="Septiembre"/>
    <x v="0"/>
    <x v="0"/>
  </r>
  <r>
    <n v="4478"/>
    <n v="24588"/>
    <s v="Tramitar Peticiones"/>
    <x v="232"/>
    <x v="8"/>
    <d v="2020-09-08T00:00:00"/>
    <s v="Julio - Septiembre"/>
    <n v="5"/>
    <n v="4"/>
    <s v="Yobana Alvarez"/>
    <s v="Cerrado"/>
    <s v="Septiembre"/>
    <x v="0"/>
    <x v="0"/>
  </r>
  <r>
    <n v="4479"/>
    <n v="24589"/>
    <s v="Tramitar Peticiones"/>
    <x v="232"/>
    <x v="8"/>
    <d v="2020-09-08T00:00:00"/>
    <s v="Julio - Septiembre"/>
    <n v="5"/>
    <n v="4"/>
    <s v="Yobana Alvarez"/>
    <s v="Cerrado"/>
    <s v="Septiembre"/>
    <x v="0"/>
    <x v="0"/>
  </r>
  <r>
    <n v="4480"/>
    <n v="24590"/>
    <s v="Tramitar Peticiones"/>
    <x v="232"/>
    <x v="8"/>
    <d v="2020-09-08T00:00:00"/>
    <s v="Julio - Septiembre"/>
    <n v="5"/>
    <n v="4"/>
    <s v="Carlos Arturo Hurtado Garcia"/>
    <s v="Cerrado"/>
    <s v="Septiembre"/>
    <x v="0"/>
    <x v="0"/>
  </r>
  <r>
    <n v="4481"/>
    <n v="24591"/>
    <s v="Tramitar Peticiones"/>
    <x v="232"/>
    <x v="8"/>
    <d v="2020-09-08T00:00:00"/>
    <s v="Julio - Septiembre"/>
    <n v="5"/>
    <n v="4"/>
    <s v="fernando daniel tobar gil"/>
    <s v="Cerrado"/>
    <s v="Septiembre"/>
    <x v="0"/>
    <x v="0"/>
  </r>
  <r>
    <n v="4482"/>
    <n v="24592"/>
    <s v="Tramitar Queja"/>
    <x v="232"/>
    <x v="8"/>
    <d v="2020-09-08T00:00:00"/>
    <s v="Julio - Septiembre"/>
    <n v="5"/>
    <n v="4"/>
    <s v="Martha Lucia Rojas Hurtado"/>
    <s v="Cerrado"/>
    <s v="Septiembre"/>
    <x v="0"/>
    <x v="0"/>
  </r>
  <r>
    <n v="4483"/>
    <n v="24593"/>
    <s v="Tramitar Queja"/>
    <x v="232"/>
    <x v="8"/>
    <d v="2020-09-04T00:00:00"/>
    <s v="Julio - Septiembre"/>
    <n v="1"/>
    <n v="2"/>
    <s v="Erika Ordoñez Agudelo"/>
    <s v="Cerrado"/>
    <s v="Septiembre"/>
    <x v="0"/>
    <x v="0"/>
  </r>
  <r>
    <n v="4484"/>
    <n v="24594"/>
    <s v="Tramitar Peticiones"/>
    <x v="232"/>
    <x v="8"/>
    <d v="2020-09-08T00:00:00"/>
    <s v="Julio - Septiembre"/>
    <n v="5"/>
    <n v="4"/>
    <s v="JULIANA MARIA MONTAÑO BANGUERA"/>
    <s v="Cerrado"/>
    <s v="Septiembre"/>
    <x v="0"/>
    <x v="0"/>
  </r>
  <r>
    <n v="4485"/>
    <n v="24595"/>
    <s v="Tramitar Peticiones"/>
    <x v="232"/>
    <x v="8"/>
    <d v="2020-09-08T00:00:00"/>
    <s v="Julio - Septiembre"/>
    <n v="5"/>
    <n v="4"/>
    <s v="karelis gutierrez"/>
    <s v="Cerrado"/>
    <s v="Septiembre"/>
    <x v="0"/>
    <x v="0"/>
  </r>
  <r>
    <n v="4486"/>
    <n v="24596"/>
    <s v="Tramitar Queja"/>
    <x v="232"/>
    <x v="8"/>
    <d v="2020-09-04T00:00:00"/>
    <s v="Julio - Septiembre"/>
    <n v="1"/>
    <n v="2"/>
    <s v="Yefferson Cuadros Pulgarín"/>
    <s v="Cerrado"/>
    <s v="Septiembre"/>
    <x v="0"/>
    <x v="0"/>
  </r>
  <r>
    <n v="4487"/>
    <n v="24597"/>
    <s v="Tramitar Peticiones"/>
    <x v="232"/>
    <x v="8"/>
    <d v="2020-09-08T00:00:00"/>
    <s v="Julio - Septiembre"/>
    <n v="5"/>
    <n v="4"/>
    <s v="Luis Carlos Barrera Cruz Rosalba Ramirez G.Medellin Calle 112 N. 49B52"/>
    <s v="Cerrado"/>
    <s v="Septiembre"/>
    <x v="0"/>
    <x v="0"/>
  </r>
  <r>
    <n v="4488"/>
    <n v="24598"/>
    <s v="Tramitar Peticiones"/>
    <x v="232"/>
    <x v="8"/>
    <d v="2020-09-08T00:00:00"/>
    <s v="Julio - Septiembre"/>
    <n v="5"/>
    <n v="4"/>
    <s v="Luis Carlos Barrera Cruz Rosalba Ramirez G.Medellin Calle 112 N. 49B52"/>
    <s v="Cerrado"/>
    <s v="Septiembre"/>
    <x v="0"/>
    <x v="0"/>
  </r>
  <r>
    <n v="4489"/>
    <n v="24599"/>
    <s v="Tramitar Peticiones"/>
    <x v="233"/>
    <x v="8"/>
    <d v="2020-09-08T00:00:00"/>
    <s v="Julio - Septiembre"/>
    <n v="4"/>
    <n v="3"/>
    <s v="Dalida Paola Gamarra Quinto"/>
    <s v="Cerrado"/>
    <s v="Septiembre"/>
    <x v="0"/>
    <x v="0"/>
  </r>
  <r>
    <n v="4490"/>
    <n v="24600"/>
    <s v="Tramitar Queja"/>
    <x v="233"/>
    <x v="8"/>
    <d v="2020-09-04T00:00:00"/>
    <s v="Julio - Septiembre"/>
    <n v="0"/>
    <n v="1"/>
    <s v="Yefferson Cuadros Pulgarín"/>
    <s v="Cerrado"/>
    <s v="Septiembre"/>
    <x v="0"/>
    <x v="0"/>
  </r>
  <r>
    <n v="4491"/>
    <n v="24601"/>
    <s v="Tramitar Peticiones"/>
    <x v="233"/>
    <x v="8"/>
    <d v="2020-09-08T00:00:00"/>
    <s v="Julio - Septiembre"/>
    <n v="4"/>
    <n v="3"/>
    <s v="cesar humberto valdes"/>
    <s v="Cerrado"/>
    <s v="Septiembre"/>
    <x v="0"/>
    <x v="0"/>
  </r>
  <r>
    <n v="4492"/>
    <n v="24602"/>
    <s v="Tramitar Peticiones"/>
    <x v="233"/>
    <x v="8"/>
    <d v="2020-09-08T00:00:00"/>
    <s v="Julio - Septiembre"/>
    <n v="4"/>
    <n v="3"/>
    <s v="MARIA CONSTANZA BALLESTEROS"/>
    <s v="Cerrado"/>
    <s v="Septiembre"/>
    <x v="0"/>
    <x v="0"/>
  </r>
  <r>
    <n v="4493"/>
    <n v="24603"/>
    <s v="Tramitar Reclamo"/>
    <x v="233"/>
    <x v="8"/>
    <d v="2020-09-04T00:00:00"/>
    <s v="Julio - Septiembre"/>
    <n v="0"/>
    <n v="1"/>
    <s v="Secundino Pinto Montenegro"/>
    <s v="Cerrado"/>
    <s v="Septiembre"/>
    <x v="0"/>
    <x v="0"/>
  </r>
  <r>
    <n v="4494"/>
    <n v="24604"/>
    <s v="Tramitar Peticiones"/>
    <x v="233"/>
    <x v="8"/>
    <d v="2020-09-08T00:00:00"/>
    <s v="Julio - Septiembre"/>
    <n v="4"/>
    <n v="3"/>
    <s v="ALCALDIA MUNICIPAL DE ITAGUI"/>
    <s v="Cerrado"/>
    <s v="Septiembre"/>
    <x v="0"/>
    <x v="0"/>
  </r>
  <r>
    <n v="4495"/>
    <n v="24605"/>
    <s v="Tramitar Peticiones"/>
    <x v="233"/>
    <x v="8"/>
    <d v="2020-09-08T00:00:00"/>
    <s v="Julio - Septiembre"/>
    <n v="4"/>
    <n v="3"/>
    <s v="Claudia Patricia cubillos"/>
    <s v="Cerrado"/>
    <s v="Septiembre"/>
    <x v="0"/>
    <x v="0"/>
  </r>
  <r>
    <n v="4496"/>
    <n v="24606"/>
    <s v="Tramitar Queja"/>
    <x v="233"/>
    <x v="8"/>
    <d v="2020-09-04T00:00:00"/>
    <s v="Julio - Septiembre"/>
    <n v="0"/>
    <n v="1"/>
    <s v="oscar javier cabezas blandon"/>
    <s v="Cerrado"/>
    <s v="Septiembre"/>
    <x v="0"/>
    <x v="0"/>
  </r>
  <r>
    <n v="4497"/>
    <n v="24607"/>
    <s v="Tramitar Peticiones"/>
    <x v="233"/>
    <x v="8"/>
    <d v="2020-09-08T00:00:00"/>
    <s v="Julio - Septiembre"/>
    <n v="4"/>
    <n v="3"/>
    <s v="Stefany Suarez Padron"/>
    <s v="Cerrado"/>
    <s v="Septiembre"/>
    <x v="0"/>
    <x v="0"/>
  </r>
  <r>
    <n v="4498"/>
    <n v="24608"/>
    <s v="Tramitar Peticiones"/>
    <x v="233"/>
    <x v="8"/>
    <d v="2020-09-08T00:00:00"/>
    <s v="Julio - Septiembre"/>
    <n v="4"/>
    <n v="3"/>
    <s v="RUBEN DARIO OBANDO SANCHEZ"/>
    <s v="Cerrado"/>
    <s v="Septiembre"/>
    <x v="0"/>
    <x v="0"/>
  </r>
  <r>
    <n v="4499"/>
    <n v="24609"/>
    <s v="Asignar Sugerencia"/>
    <x v="233"/>
    <x v="8"/>
    <s v="Pendiente"/>
    <s v="Pendiente"/>
    <s v="No aplica"/>
    <s v="No aplica"/>
    <s v="Cesar Augusto Caballero Briceño"/>
    <s v="Abierto"/>
    <s v="Pendiente"/>
    <x v="1"/>
    <x v="1"/>
  </r>
  <r>
    <n v="4500"/>
    <n v="24610"/>
    <s v="Tramitar Peticiones"/>
    <x v="233"/>
    <x v="8"/>
    <d v="2020-09-08T00:00:00"/>
    <s v="Julio - Septiembre"/>
    <n v="4"/>
    <n v="3"/>
    <s v="Mariela Bahamon de Cespedes"/>
    <s v="Cerrado"/>
    <s v="Septiembre"/>
    <x v="0"/>
    <x v="0"/>
  </r>
  <r>
    <n v="4501"/>
    <n v="24611"/>
    <s v="Tramitar Denuncias"/>
    <x v="233"/>
    <x v="8"/>
    <d v="2020-09-08T00:00:00"/>
    <s v="Julio - Septiembre"/>
    <n v="4"/>
    <n v="3"/>
    <s v="LUZ DARY MARIN QUINTERO"/>
    <s v="Cerrado"/>
    <s v="Septiembre"/>
    <x v="0"/>
    <x v="0"/>
  </r>
  <r>
    <n v="4502"/>
    <n v="24612"/>
    <s v="Tramitar Peticiones"/>
    <x v="233"/>
    <x v="8"/>
    <d v="2020-09-08T00:00:00"/>
    <s v="Julio - Septiembre"/>
    <n v="4"/>
    <n v="3"/>
    <s v="Julieth Nayibe Moreno Vargas"/>
    <s v="Cerrado"/>
    <s v="Septiembre"/>
    <x v="0"/>
    <x v="0"/>
  </r>
  <r>
    <n v="4503"/>
    <n v="24613"/>
    <s v="Tramitar Peticiones"/>
    <x v="233"/>
    <x v="8"/>
    <d v="2020-09-08T00:00:00"/>
    <s v="Julio - Septiembre"/>
    <n v="4"/>
    <n v="3"/>
    <s v="MARLYN MURILLO MOSQUERA"/>
    <s v="Cerrado"/>
    <s v="Septiembre"/>
    <x v="0"/>
    <x v="0"/>
  </r>
  <r>
    <n v="4504"/>
    <n v="24614"/>
    <s v="Tramitar Queja"/>
    <x v="233"/>
    <x v="8"/>
    <d v="2020-09-04T00:00:00"/>
    <s v="Julio - Septiembre"/>
    <n v="0"/>
    <n v="1"/>
    <s v="diego andres beltran"/>
    <s v="Cerrado"/>
    <s v="Septiembre"/>
    <x v="0"/>
    <x v="0"/>
  </r>
  <r>
    <n v="4505"/>
    <n v="24615"/>
    <s v="Tramitar Peticiones"/>
    <x v="233"/>
    <x v="8"/>
    <d v="2020-09-08T00:00:00"/>
    <s v="Julio - Septiembre"/>
    <n v="4"/>
    <n v="3"/>
    <s v="maria lucy bohorquez garcia"/>
    <s v="Cerrado"/>
    <s v="Septiembre"/>
    <x v="0"/>
    <x v="0"/>
  </r>
  <r>
    <n v="4506"/>
    <n v="24616"/>
    <s v="Tramitar Peticiones"/>
    <x v="233"/>
    <x v="8"/>
    <d v="2020-09-08T00:00:00"/>
    <s v="Julio - Septiembre"/>
    <n v="4"/>
    <n v="3"/>
    <s v="Sebastian Oficina Portilla Parra"/>
    <s v="Cerrado"/>
    <s v="Septiembre"/>
    <x v="0"/>
    <x v="0"/>
  </r>
  <r>
    <n v="4507"/>
    <n v="24617"/>
    <s v="Tramitar Queja"/>
    <x v="233"/>
    <x v="8"/>
    <d v="2020-09-04T00:00:00"/>
    <s v="Julio - Septiembre"/>
    <n v="0"/>
    <n v="1"/>
    <s v="Mariana Andrea quiñones Cespedes"/>
    <s v="Cerrado"/>
    <s v="Septiembre"/>
    <x v="0"/>
    <x v="0"/>
  </r>
  <r>
    <n v="4508"/>
    <n v="24618"/>
    <s v="Tramitar Queja"/>
    <x v="233"/>
    <x v="8"/>
    <d v="2020-09-04T00:00:00"/>
    <s v="Julio - Septiembre"/>
    <n v="0"/>
    <n v="1"/>
    <s v="Yefferson Cuadros Pulgarín"/>
    <s v="Cerrado"/>
    <s v="Septiembre"/>
    <x v="0"/>
    <x v="0"/>
  </r>
  <r>
    <n v="4509"/>
    <n v="24619"/>
    <s v="Tramitar Peticiones"/>
    <x v="233"/>
    <x v="8"/>
    <d v="2020-09-08T00:00:00"/>
    <s v="Julio - Septiembre"/>
    <n v="4"/>
    <n v="3"/>
    <s v="Alquimedes Cartagena Serna"/>
    <s v="Cerrado"/>
    <s v="Septiembre"/>
    <x v="0"/>
    <x v="0"/>
  </r>
  <r>
    <n v="4510"/>
    <n v="24620"/>
    <s v="Tramitar Peticiones"/>
    <x v="233"/>
    <x v="8"/>
    <d v="2020-09-08T00:00:00"/>
    <s v="Julio - Septiembre"/>
    <n v="4"/>
    <n v="3"/>
    <s v="Juan Felipe Parra Rosas"/>
    <s v="Cerrado"/>
    <s v="Septiembre"/>
    <x v="0"/>
    <x v="0"/>
  </r>
  <r>
    <n v="4511"/>
    <n v="24621"/>
    <s v="Tramitar Queja"/>
    <x v="233"/>
    <x v="8"/>
    <s v="Pendiente"/>
    <s v="Pendiente"/>
    <s v="No aplica"/>
    <s v="No aplica"/>
    <s v="Natalia Liceth Enciso Duarte"/>
    <s v="Abierto"/>
    <s v="Pendiente"/>
    <x v="1"/>
    <x v="1"/>
  </r>
  <r>
    <n v="4512"/>
    <n v="24622"/>
    <s v="Tramitar Reclamo"/>
    <x v="233"/>
    <x v="8"/>
    <d v="2020-09-07T00:00:00"/>
    <s v="Julio - Septiembre"/>
    <n v="3"/>
    <n v="2"/>
    <s v="florentino enrrique alfonso parra"/>
    <s v="Cerrado"/>
    <s v="Septiembre"/>
    <x v="0"/>
    <x v="0"/>
  </r>
  <r>
    <n v="4513"/>
    <n v="24623"/>
    <s v="Tramitar Queja"/>
    <x v="233"/>
    <x v="8"/>
    <d v="2020-09-07T00:00:00"/>
    <s v="Julio - Septiembre"/>
    <n v="3"/>
    <n v="2"/>
    <s v="MERCEDARIO ESCOBAR SARMIENTO"/>
    <s v="Cerrado"/>
    <s v="Septiembre"/>
    <x v="0"/>
    <x v="0"/>
  </r>
  <r>
    <n v="4514"/>
    <n v="24624"/>
    <s v="Tramitar Queja"/>
    <x v="234"/>
    <x v="8"/>
    <d v="2020-09-07T00:00:00"/>
    <s v="Julio - Septiembre"/>
    <n v="2"/>
    <n v="1"/>
    <s v="Luz Angela Betancur Arias"/>
    <s v="Cerrado"/>
    <s v="Septiembre"/>
    <x v="0"/>
    <x v="0"/>
  </r>
  <r>
    <n v="4515"/>
    <n v="24625"/>
    <s v="Tramitar Peticiones"/>
    <x v="234"/>
    <x v="8"/>
    <d v="2020-09-08T00:00:00"/>
    <s v="Julio - Septiembre"/>
    <n v="3"/>
    <n v="2"/>
    <s v="EUSEBIO ANTONIO RANGEL ROA"/>
    <s v="Cerrado"/>
    <s v="Septiembre"/>
    <x v="0"/>
    <x v="0"/>
  </r>
  <r>
    <n v="4516"/>
    <n v="24626"/>
    <s v="Tramitar Queja"/>
    <x v="234"/>
    <x v="8"/>
    <d v="2020-09-07T00:00:00"/>
    <s v="Julio - Septiembre"/>
    <n v="2"/>
    <n v="1"/>
    <s v="jimmy morales saenz"/>
    <s v="Cerrado"/>
    <s v="Septiembre"/>
    <x v="0"/>
    <x v="0"/>
  </r>
  <r>
    <n v="4517"/>
    <n v="24627"/>
    <s v="Tramitar Denuncias"/>
    <x v="234"/>
    <x v="8"/>
    <d v="2020-09-08T00:00:00"/>
    <s v="Julio - Septiembre"/>
    <n v="3"/>
    <n v="2"/>
    <s v="jorge luis gonzález campuzano"/>
    <s v="Cerrado"/>
    <s v="Septiembre"/>
    <x v="0"/>
    <x v="0"/>
  </r>
  <r>
    <n v="4518"/>
    <n v="24628"/>
    <s v="Tramitar Queja"/>
    <x v="234"/>
    <x v="8"/>
    <d v="2020-09-07T00:00:00"/>
    <s v="Julio - Septiembre"/>
    <n v="2"/>
    <n v="1"/>
    <s v="Yefferson Cuadros Pulgarín"/>
    <s v="Cerrado"/>
    <s v="Septiembre"/>
    <x v="0"/>
    <x v="0"/>
  </r>
  <r>
    <n v="4519"/>
    <n v="24629"/>
    <s v="Tramitar Queja"/>
    <x v="234"/>
    <x v="8"/>
    <d v="2020-09-07T00:00:00"/>
    <s v="Julio - Septiembre"/>
    <n v="2"/>
    <n v="1"/>
    <s v="Yefferson Cuadros Pulgarín"/>
    <s v="Cerrado"/>
    <s v="Septiembre"/>
    <x v="0"/>
    <x v="0"/>
  </r>
  <r>
    <n v="4520"/>
    <n v="24630"/>
    <s v="Tramitar Queja"/>
    <x v="234"/>
    <x v="8"/>
    <d v="2020-09-07T00:00:00"/>
    <s v="Julio - Septiembre"/>
    <n v="2"/>
    <n v="1"/>
    <s v="Yefferson Cuadros Pulgarín"/>
    <s v="Cerrado"/>
    <s v="Septiembre"/>
    <x v="0"/>
    <x v="0"/>
  </r>
  <r>
    <n v="4521"/>
    <n v="24631"/>
    <s v="Tramitar Peticiones"/>
    <x v="234"/>
    <x v="8"/>
    <d v="2020-09-08T00:00:00"/>
    <s v="Julio - Septiembre"/>
    <n v="3"/>
    <n v="2"/>
    <s v="ANDREA DEL PILAR ORTIZ PARRA"/>
    <s v="Cerrado"/>
    <s v="Septiembre"/>
    <x v="0"/>
    <x v="0"/>
  </r>
  <r>
    <n v="4522"/>
    <n v="24632"/>
    <s v="Tramitar Peticiones"/>
    <x v="235"/>
    <x v="8"/>
    <d v="2020-09-08T00:00:00"/>
    <s v="Julio - Septiembre"/>
    <n v="2"/>
    <n v="2"/>
    <s v="Alex Arley Monsalve salinas"/>
    <s v="Cerrado"/>
    <s v="Septiembre"/>
    <x v="0"/>
    <x v="0"/>
  </r>
  <r>
    <n v="4523"/>
    <n v="24633"/>
    <s v="Tramitar Peticiones"/>
    <x v="235"/>
    <x v="8"/>
    <d v="2020-09-08T00:00:00"/>
    <s v="Julio - Septiembre"/>
    <n v="2"/>
    <n v="2"/>
    <s v="CARLOS ALBERTO PINILLA OCHOA"/>
    <s v="Cerrado"/>
    <s v="Septiembre"/>
    <x v="0"/>
    <x v="0"/>
  </r>
  <r>
    <n v="4524"/>
    <n v="24634"/>
    <s v="Tramitar Queja"/>
    <x v="235"/>
    <x v="8"/>
    <s v="Pendiente"/>
    <s v="Pendiente"/>
    <s v="No aplica"/>
    <s v="No aplica"/>
    <s v="Vivian irene Blanco Muñoz"/>
    <s v="Abierto"/>
    <s v="Pendiente"/>
    <x v="1"/>
    <x v="1"/>
  </r>
  <r>
    <n v="4525"/>
    <n v="24635"/>
    <s v="Tramitar Queja"/>
    <x v="235"/>
    <x v="8"/>
    <d v="2020-09-10T00:00:00"/>
    <s v="Julio - Septiembre"/>
    <n v="4"/>
    <n v="4"/>
    <s v="alexander moreno cardenas"/>
    <s v="Cerrado"/>
    <s v="Septiembre"/>
    <x v="0"/>
    <x v="0"/>
  </r>
  <r>
    <n v="4526"/>
    <n v="24636"/>
    <s v="Tramitar Denuncias"/>
    <x v="235"/>
    <x v="8"/>
    <d v="2020-09-08T00:00:00"/>
    <s v="Julio - Septiembre"/>
    <n v="2"/>
    <n v="2"/>
    <s v="FABIAN CAMILO BEJARANO ROZO"/>
    <s v="Cerrado"/>
    <s v="Septiembre"/>
    <x v="0"/>
    <x v="0"/>
  </r>
  <r>
    <n v="4527"/>
    <n v="24637"/>
    <s v="Tramitar Peticiones"/>
    <x v="235"/>
    <x v="8"/>
    <d v="2020-09-08T00:00:00"/>
    <s v="Julio - Septiembre"/>
    <n v="2"/>
    <n v="2"/>
    <s v="Gerardo Trujillo"/>
    <s v="Cerrado"/>
    <s v="Septiembre"/>
    <x v="0"/>
    <x v="0"/>
  </r>
  <r>
    <n v="4528"/>
    <n v="24638"/>
    <s v="Tramitar Peticiones"/>
    <x v="235"/>
    <x v="8"/>
    <d v="2020-09-08T00:00:00"/>
    <s v="Julio - Septiembre"/>
    <n v="2"/>
    <n v="2"/>
    <s v="JOSE FERNANDO AMAYA PINTO"/>
    <s v="Cerrado"/>
    <s v="Septiembre"/>
    <x v="0"/>
    <x v="0"/>
  </r>
  <r>
    <n v="4529"/>
    <n v="24639"/>
    <s v="Tramitar Peticiones"/>
    <x v="235"/>
    <x v="8"/>
    <d v="2020-09-08T00:00:00"/>
    <s v="Julio - Septiembre"/>
    <n v="2"/>
    <n v="2"/>
    <s v="LUIS HUMBERTO LUGO"/>
    <s v="Cerrado"/>
    <s v="Septiembre"/>
    <x v="0"/>
    <x v="0"/>
  </r>
  <r>
    <n v="4530"/>
    <n v="24640"/>
    <s v="Tramitar Peticiones"/>
    <x v="236"/>
    <x v="8"/>
    <d v="2020-09-08T00:00:00"/>
    <s v="Julio - Septiembre"/>
    <n v="1"/>
    <n v="2"/>
    <s v="PEDRO MONTERO"/>
    <s v="Cerrado"/>
    <s v="Septiembre"/>
    <x v="0"/>
    <x v="0"/>
  </r>
  <r>
    <n v="4531"/>
    <n v="24641"/>
    <s v="Tramitar Peticiones"/>
    <x v="236"/>
    <x v="8"/>
    <d v="2020-09-08T00:00:00"/>
    <s v="Julio - Septiembre"/>
    <n v="1"/>
    <n v="2"/>
    <s v="PEDRO MONTERO"/>
    <s v="Cerrado"/>
    <s v="Septiembre"/>
    <x v="0"/>
    <x v="0"/>
  </r>
  <r>
    <n v="4532"/>
    <n v="24642"/>
    <s v="Tramitar Peticiones"/>
    <x v="236"/>
    <x v="8"/>
    <d v="2020-09-08T00:00:00"/>
    <s v="Julio - Septiembre"/>
    <n v="1"/>
    <n v="2"/>
    <s v="PEDRO MONTERO"/>
    <s v="Cerrado"/>
    <s v="Septiembre"/>
    <x v="0"/>
    <x v="0"/>
  </r>
  <r>
    <n v="4533"/>
    <n v="24643"/>
    <s v="Tramitar Queja"/>
    <x v="236"/>
    <x v="8"/>
    <d v="2020-09-07T00:00:00"/>
    <s v="Julio - Septiembre"/>
    <n v="0"/>
    <n v="1"/>
    <s v="Alexis Yohann Zambrano Parada"/>
    <s v="Cerrado"/>
    <s v="Septiembre"/>
    <x v="0"/>
    <x v="0"/>
  </r>
  <r>
    <n v="4534"/>
    <n v="24644"/>
    <s v="Tramitar Queja"/>
    <x v="236"/>
    <x v="8"/>
    <d v="2020-09-07T00:00:00"/>
    <s v="Julio - Septiembre"/>
    <n v="0"/>
    <n v="1"/>
    <s v="Martha Sanchez"/>
    <s v="Cerrado"/>
    <s v="Septiembre"/>
    <x v="0"/>
    <x v="0"/>
  </r>
  <r>
    <n v="4535"/>
    <n v="24645"/>
    <s v="Tramitar Peticiones"/>
    <x v="236"/>
    <x v="8"/>
    <d v="2020-09-08T00:00:00"/>
    <s v="Julio - Septiembre"/>
    <n v="1"/>
    <n v="2"/>
    <s v="Nelson Berrio zapata"/>
    <s v="Cerrado"/>
    <s v="Septiembre"/>
    <x v="0"/>
    <x v="0"/>
  </r>
  <r>
    <n v="4536"/>
    <n v="24646"/>
    <s v="Tramitar Queja"/>
    <x v="236"/>
    <x v="8"/>
    <d v="2020-09-09T00:00:00"/>
    <s v="Julio - Septiembre"/>
    <n v="2"/>
    <n v="3"/>
    <s v="Nelson Berrio zapata"/>
    <s v="Cerrado"/>
    <s v="Septiembre"/>
    <x v="0"/>
    <x v="0"/>
  </r>
  <r>
    <n v="4537"/>
    <n v="24647"/>
    <s v="Tramitar Peticiones"/>
    <x v="236"/>
    <x v="8"/>
    <d v="2020-09-08T00:00:00"/>
    <s v="Julio - Septiembre"/>
    <n v="1"/>
    <n v="2"/>
    <s v="HOLMES CASTILLO RUIZ"/>
    <s v="Cerrado"/>
    <s v="Septiembre"/>
    <x v="0"/>
    <x v="0"/>
  </r>
  <r>
    <n v="4538"/>
    <n v="24648"/>
    <s v="Tramitar Reclamo"/>
    <x v="236"/>
    <x v="8"/>
    <d v="2020-09-09T00:00:00"/>
    <s v="Julio - Septiembre"/>
    <n v="2"/>
    <n v="3"/>
    <s v="CESAR AUGUSTO CAÑAVERA SULBARAN"/>
    <s v="Cerrado"/>
    <s v="Septiembre"/>
    <x v="0"/>
    <x v="0"/>
  </r>
  <r>
    <n v="4539"/>
    <n v="24649"/>
    <s v="Tramitar Peticiones"/>
    <x v="236"/>
    <x v="8"/>
    <d v="2020-09-08T00:00:00"/>
    <s v="Julio - Septiembre"/>
    <n v="1"/>
    <n v="2"/>
    <s v="yaneth arcila de vargas"/>
    <s v="Cerrado"/>
    <s v="Septiembre"/>
    <x v="0"/>
    <x v="0"/>
  </r>
  <r>
    <n v="4540"/>
    <n v="24650"/>
    <s v="Tramitar Peticiones"/>
    <x v="236"/>
    <x v="8"/>
    <d v="2020-09-08T00:00:00"/>
    <s v="Julio - Septiembre"/>
    <n v="1"/>
    <n v="2"/>
    <s v="Leidy Nayibe Herrera Plata"/>
    <s v="Cerrado"/>
    <s v="Septiembre"/>
    <x v="0"/>
    <x v="0"/>
  </r>
  <r>
    <n v="4541"/>
    <n v="24651"/>
    <s v="Tramitar Denuncias"/>
    <x v="236"/>
    <x v="8"/>
    <d v="2020-09-08T00:00:00"/>
    <s v="Julio - Septiembre"/>
    <n v="1"/>
    <n v="2"/>
    <s v="David Lopera"/>
    <s v="Cerrado"/>
    <s v="Septiembre"/>
    <x v="0"/>
    <x v="0"/>
  </r>
  <r>
    <n v="4542"/>
    <n v="24652"/>
    <s v="Tramitar Peticiones"/>
    <x v="236"/>
    <x v="8"/>
    <d v="2020-09-08T00:00:00"/>
    <s v="Julio - Septiembre"/>
    <n v="1"/>
    <n v="2"/>
    <s v="rosa maria montalvo"/>
    <s v="Cerrado"/>
    <s v="Septiembre"/>
    <x v="0"/>
    <x v="0"/>
  </r>
  <r>
    <n v="4543"/>
    <n v="24653"/>
    <s v="Tramitar Peticiones"/>
    <x v="236"/>
    <x v="8"/>
    <d v="2020-09-08T00:00:00"/>
    <s v="Julio - Septiembre"/>
    <n v="1"/>
    <n v="2"/>
    <s v="Carlos jose patrón marchena"/>
    <s v="Cerrado"/>
    <s v="Septiembre"/>
    <x v="0"/>
    <x v="0"/>
  </r>
  <r>
    <n v="4544"/>
    <n v="24654"/>
    <s v="Tramitar Reclamo"/>
    <x v="236"/>
    <x v="8"/>
    <d v="2020-09-09T00:00:00"/>
    <s v="Julio - Septiembre"/>
    <n v="2"/>
    <n v="3"/>
    <s v="Luz Angela Betancur Arias"/>
    <s v="Cerrado"/>
    <s v="Septiembre"/>
    <x v="0"/>
    <x v="0"/>
  </r>
  <r>
    <n v="4545"/>
    <n v="24655"/>
    <s v="Tramitar Peticiones"/>
    <x v="236"/>
    <x v="8"/>
    <d v="2020-09-08T00:00:00"/>
    <s v="Julio - Septiembre"/>
    <n v="1"/>
    <n v="2"/>
    <s v="rufino antonio perez zuluaga"/>
    <s v="Cerrado"/>
    <s v="Septiembre"/>
    <x v="0"/>
    <x v="0"/>
  </r>
  <r>
    <n v="4546"/>
    <n v="24656"/>
    <s v="Tramitar Reclamo"/>
    <x v="236"/>
    <x v="8"/>
    <d v="2020-09-08T00:00:00"/>
    <s v="Julio - Septiembre"/>
    <n v="1"/>
    <n v="2"/>
    <s v="Ana Paola Vergara Osorio"/>
    <s v="Cerrado"/>
    <s v="Septiembre"/>
    <x v="0"/>
    <x v="0"/>
  </r>
  <r>
    <n v="4547"/>
    <n v="24657"/>
    <s v="Tramitar Denuncias"/>
    <x v="236"/>
    <x v="8"/>
    <d v="2020-09-10T00:00:00"/>
    <s v="Julio - Septiembre"/>
    <n v="3"/>
    <n v="4"/>
    <s v="GIOMAR ALBEIRO RESTREPO HOYOS"/>
    <s v="Cerrado"/>
    <s v="Septiembre"/>
    <x v="0"/>
    <x v="0"/>
  </r>
  <r>
    <n v="4548"/>
    <n v="24658"/>
    <s v="Tramitar Peticiones"/>
    <x v="236"/>
    <x v="8"/>
    <d v="2020-09-10T00:00:00"/>
    <s v="Julio - Septiembre"/>
    <n v="3"/>
    <n v="4"/>
    <s v="CARLOS ALBERTO PINILLA OCHOA"/>
    <s v="Cerrado"/>
    <s v="Septiembre"/>
    <x v="0"/>
    <x v="0"/>
  </r>
  <r>
    <n v="4549"/>
    <n v="24659"/>
    <s v="Tramitar Queja"/>
    <x v="236"/>
    <x v="8"/>
    <d v="2020-09-09T00:00:00"/>
    <s v="Julio - Septiembre"/>
    <n v="2"/>
    <n v="3"/>
    <s v="Jennifer Danny Carvajal Ducon"/>
    <s v="Cerrado"/>
    <s v="Septiembre"/>
    <x v="0"/>
    <x v="0"/>
  </r>
  <r>
    <n v="4550"/>
    <n v="24660"/>
    <s v="Tramitar Peticiones"/>
    <x v="236"/>
    <x v="8"/>
    <d v="2020-09-10T00:00:00"/>
    <s v="Julio - Septiembre"/>
    <n v="3"/>
    <n v="4"/>
    <s v="Daniel Navia Tellez"/>
    <s v="Cerrado"/>
    <s v="Septiembre"/>
    <x v="0"/>
    <x v="0"/>
  </r>
  <r>
    <n v="4551"/>
    <n v="24661"/>
    <s v="Tramitar Peticiones"/>
    <x v="236"/>
    <x v="8"/>
    <d v="2020-09-10T00:00:00"/>
    <s v="Julio - Septiembre"/>
    <n v="3"/>
    <n v="4"/>
    <s v="Marcela Perna"/>
    <s v="Cerrado"/>
    <s v="Septiembre"/>
    <x v="0"/>
    <x v="0"/>
  </r>
  <r>
    <n v="4552"/>
    <n v="24662"/>
    <s v="Tramitar Peticiones"/>
    <x v="236"/>
    <x v="8"/>
    <d v="2020-09-10T00:00:00"/>
    <s v="Julio - Septiembre"/>
    <n v="3"/>
    <n v="4"/>
    <s v="gloria ines rojas acero"/>
    <s v="Cerrado"/>
    <s v="Septiembre"/>
    <x v="0"/>
    <x v="0"/>
  </r>
  <r>
    <n v="4553"/>
    <n v="24663"/>
    <s v="Tramitar Peticiones"/>
    <x v="236"/>
    <x v="8"/>
    <d v="2020-09-10T00:00:00"/>
    <s v="Julio - Septiembre"/>
    <n v="3"/>
    <n v="4"/>
    <s v="maria"/>
    <s v="Cerrado"/>
    <s v="Septiembre"/>
    <x v="0"/>
    <x v="0"/>
  </r>
  <r>
    <n v="4554"/>
    <n v="24664"/>
    <s v="Tramitar Queja"/>
    <x v="236"/>
    <x v="8"/>
    <d v="2020-09-08T00:00:00"/>
    <s v="Julio - Septiembre"/>
    <n v="1"/>
    <n v="2"/>
    <s v="ANDRES TORRES"/>
    <s v="Cerrado"/>
    <s v="Septiembre"/>
    <x v="0"/>
    <x v="0"/>
  </r>
  <r>
    <n v="4555"/>
    <n v="24665"/>
    <s v="Tramitar Denuncias"/>
    <x v="236"/>
    <x v="8"/>
    <d v="2020-09-10T00:00:00"/>
    <s v="Julio - Septiembre"/>
    <n v="3"/>
    <n v="4"/>
    <s v="MYRIAM SALAZAR PARDO"/>
    <s v="Cerrado"/>
    <s v="Septiembre"/>
    <x v="0"/>
    <x v="0"/>
  </r>
  <r>
    <n v="4556"/>
    <n v="24666"/>
    <s v="Tramitar Reclamo"/>
    <x v="236"/>
    <x v="8"/>
    <d v="2020-09-09T00:00:00"/>
    <s v="Julio - Septiembre"/>
    <n v="2"/>
    <n v="3"/>
    <s v="JUVER SANCHEZ GARRIDO"/>
    <s v="Cerrado"/>
    <s v="Septiembre"/>
    <x v="0"/>
    <x v="0"/>
  </r>
  <r>
    <n v="4557"/>
    <n v="24667"/>
    <s v="Asignar Sugerencia"/>
    <x v="236"/>
    <x v="8"/>
    <d v="2020-09-10T00:00:00"/>
    <s v="Julio - Septiembre"/>
    <n v="3"/>
    <n v="4"/>
    <s v="Manuel Antonio Rojas Gonzalez"/>
    <s v="Cerrado"/>
    <s v="Septiembre"/>
    <x v="0"/>
    <x v="0"/>
  </r>
  <r>
    <n v="4558"/>
    <n v="24668"/>
    <s v="Tramitar Reclamo"/>
    <x v="236"/>
    <x v="8"/>
    <d v="2020-09-10T00:00:00"/>
    <s v="Julio - Septiembre"/>
    <n v="3"/>
    <n v="4"/>
    <s v="SIES SALUD SAS"/>
    <s v="Cerrado"/>
    <s v="Septiembre"/>
    <x v="0"/>
    <x v="0"/>
  </r>
  <r>
    <n v="4559"/>
    <n v="24669"/>
    <s v="Tramitar Queja"/>
    <x v="236"/>
    <x v="8"/>
    <d v="2020-09-10T00:00:00"/>
    <s v="Julio - Septiembre"/>
    <n v="3"/>
    <n v="4"/>
    <s v="LYA ESTHER ARROYO VIANA"/>
    <s v="Cerrado"/>
    <s v="Septiembre"/>
    <x v="0"/>
    <x v="0"/>
  </r>
  <r>
    <n v="4560"/>
    <n v="24670"/>
    <s v="Tramitar Queja"/>
    <x v="236"/>
    <x v="8"/>
    <d v="2020-09-10T00:00:00"/>
    <s v="Julio - Septiembre"/>
    <n v="3"/>
    <n v="4"/>
    <s v="DAIRO RAUL CARDONA LONDOÑO"/>
    <s v="Cerrado"/>
    <s v="Septiembre"/>
    <x v="0"/>
    <x v="0"/>
  </r>
  <r>
    <n v="4561"/>
    <n v="24671"/>
    <s v="Asignar Sugerencia"/>
    <x v="236"/>
    <x v="8"/>
    <d v="2020-09-10T00:00:00"/>
    <s v="Julio - Septiembre"/>
    <n v="3"/>
    <n v="4"/>
    <s v="MAURICIO SIERRA MARTINEZ"/>
    <s v="Cerrado"/>
    <s v="Septiembre"/>
    <x v="0"/>
    <x v="0"/>
  </r>
  <r>
    <n v="4562"/>
    <n v="24672"/>
    <s v="Tramitar Peticiones"/>
    <x v="236"/>
    <x v="8"/>
    <d v="2020-09-10T00:00:00"/>
    <s v="Julio - Septiembre"/>
    <n v="3"/>
    <n v="4"/>
    <s v="Yeimy Janeth Ramirez Mejia"/>
    <s v="Cerrado"/>
    <s v="Septiembre"/>
    <x v="0"/>
    <x v="0"/>
  </r>
  <r>
    <n v="4563"/>
    <n v="24673"/>
    <s v="Tramitar Peticiones"/>
    <x v="236"/>
    <x v="8"/>
    <d v="2020-09-10T00:00:00"/>
    <s v="Julio - Septiembre"/>
    <n v="3"/>
    <n v="4"/>
    <s v="Jhon Fredy Rojas Vasquez"/>
    <s v="Cerrado"/>
    <s v="Septiembre"/>
    <x v="0"/>
    <x v="0"/>
  </r>
  <r>
    <n v="4564"/>
    <n v="24674"/>
    <s v="Tramitar Peticiones"/>
    <x v="236"/>
    <x v="8"/>
    <d v="2020-09-10T00:00:00"/>
    <s v="Julio - Septiembre"/>
    <n v="3"/>
    <n v="4"/>
    <s v="Elvis Ferney castro Pimentel"/>
    <s v="Cerrado"/>
    <s v="Septiembre"/>
    <x v="0"/>
    <x v="0"/>
  </r>
  <r>
    <n v="4565"/>
    <n v="24675"/>
    <s v="Tramitar Peticiones"/>
    <x v="236"/>
    <x v="8"/>
    <d v="2020-09-10T00:00:00"/>
    <s v="Julio - Septiembre"/>
    <n v="3"/>
    <n v="4"/>
    <s v="samuel gomez"/>
    <s v="Cerrado"/>
    <s v="Septiembre"/>
    <x v="0"/>
    <x v="0"/>
  </r>
  <r>
    <n v="4566"/>
    <n v="24676"/>
    <s v="Tramitar Reclamo"/>
    <x v="236"/>
    <x v="8"/>
    <d v="2020-09-10T00:00:00"/>
    <s v="Julio - Septiembre"/>
    <n v="3"/>
    <n v="4"/>
    <s v="RUTH MERY CORTES GUERRERO"/>
    <s v="Cerrado"/>
    <s v="Septiembre"/>
    <x v="0"/>
    <x v="0"/>
  </r>
  <r>
    <n v="4567"/>
    <n v="24677"/>
    <s v="Tramitar Denuncias"/>
    <x v="236"/>
    <x v="8"/>
    <d v="2020-09-10T00:00:00"/>
    <s v="Julio - Septiembre"/>
    <n v="3"/>
    <n v="4"/>
    <s v="Abelardo Zapata Carabali"/>
    <s v="Cerrado"/>
    <s v="Septiembre"/>
    <x v="0"/>
    <x v="0"/>
  </r>
  <r>
    <n v="4568"/>
    <n v="24678"/>
    <s v="Tramitar Peticiones"/>
    <x v="236"/>
    <x v="8"/>
    <d v="2020-09-10T00:00:00"/>
    <s v="Julio - Septiembre"/>
    <n v="3"/>
    <n v="4"/>
    <s v="SHIRLEY ALAIN JOSEPA ARRIETA"/>
    <s v="Cerrado"/>
    <s v="Septiembre"/>
    <x v="0"/>
    <x v="0"/>
  </r>
  <r>
    <n v="4569"/>
    <n v="24679"/>
    <s v="Tramitar Queja"/>
    <x v="237"/>
    <x v="8"/>
    <d v="2020-09-10T00:00:00"/>
    <s v="Julio - Septiembre"/>
    <n v="2"/>
    <n v="3"/>
    <s v="JORGE ENRIQUE PONGUTA BARBOSA"/>
    <s v="Cerrado"/>
    <s v="Septiembre"/>
    <x v="0"/>
    <x v="0"/>
  </r>
  <r>
    <n v="4570"/>
    <n v="24680"/>
    <s v="Tramitar Peticiones"/>
    <x v="237"/>
    <x v="8"/>
    <d v="2020-09-10T00:00:00"/>
    <s v="Julio - Septiembre"/>
    <n v="2"/>
    <n v="3"/>
    <s v="wilberto valdelamar navarro"/>
    <s v="Cerrado"/>
    <s v="Septiembre"/>
    <x v="0"/>
    <x v="0"/>
  </r>
  <r>
    <n v="4571"/>
    <n v="24681"/>
    <s v="Tramitar Queja"/>
    <x v="237"/>
    <x v="8"/>
    <d v="2020-09-10T00:00:00"/>
    <s v="Julio - Septiembre"/>
    <n v="2"/>
    <n v="3"/>
    <s v="Luis Eduardo Santos Vargas"/>
    <s v="Cerrado"/>
    <s v="Septiembre"/>
    <x v="0"/>
    <x v="0"/>
  </r>
  <r>
    <n v="4572"/>
    <n v="24682"/>
    <s v="Tramitar Reclamo"/>
    <x v="237"/>
    <x v="8"/>
    <d v="2020-09-10T00:00:00"/>
    <s v="Julio - Septiembre"/>
    <n v="2"/>
    <n v="3"/>
    <s v="MARIA LUISA RODRIGUEZ GONZALEZ"/>
    <s v="Cerrado"/>
    <s v="Septiembre"/>
    <x v="0"/>
    <x v="0"/>
  </r>
  <r>
    <n v="4573"/>
    <n v="24683"/>
    <s v="Tramitar Peticiones"/>
    <x v="237"/>
    <x v="8"/>
    <d v="2020-09-10T00:00:00"/>
    <s v="Julio - Septiembre"/>
    <n v="2"/>
    <n v="3"/>
    <s v="Rubén Dario Rivera Moreno"/>
    <s v="Cerrado"/>
    <s v="Septiembre"/>
    <x v="0"/>
    <x v="0"/>
  </r>
  <r>
    <n v="4574"/>
    <n v="24684"/>
    <s v="Tramitar Denuncias"/>
    <x v="237"/>
    <x v="8"/>
    <d v="2020-09-10T00:00:00"/>
    <s v="Julio - Septiembre"/>
    <n v="2"/>
    <n v="3"/>
    <s v="LUIS ALVARO GONZALEZ SAMIENTO"/>
    <s v="Cerrado"/>
    <s v="Septiembre"/>
    <x v="0"/>
    <x v="0"/>
  </r>
  <r>
    <n v="4575"/>
    <n v="24685"/>
    <s v="Tramitar Queja"/>
    <x v="237"/>
    <x v="8"/>
    <d v="2020-09-10T00:00:00"/>
    <s v="Julio - Septiembre"/>
    <n v="2"/>
    <n v="3"/>
    <s v="Ricardo Anibal Murillo Peña"/>
    <s v="Cerrado"/>
    <s v="Septiembre"/>
    <x v="0"/>
    <x v="0"/>
  </r>
  <r>
    <n v="4576"/>
    <n v="24686"/>
    <s v="Tramitar Peticiones"/>
    <x v="237"/>
    <x v="8"/>
    <d v="2020-09-10T00:00:00"/>
    <s v="Julio - Septiembre"/>
    <n v="2"/>
    <n v="3"/>
    <s v="LUCILA MARTINEZ"/>
    <s v="Cerrado"/>
    <s v="Septiembre"/>
    <x v="0"/>
    <x v="0"/>
  </r>
  <r>
    <n v="4577"/>
    <n v="24687"/>
    <s v="Tramitar Queja"/>
    <x v="237"/>
    <x v="8"/>
    <d v="2020-09-10T00:00:00"/>
    <s v="Julio - Septiembre"/>
    <n v="2"/>
    <n v="3"/>
    <s v="charles"/>
    <s v="Cerrado"/>
    <s v="Septiembre"/>
    <x v="0"/>
    <x v="0"/>
  </r>
  <r>
    <n v="4578"/>
    <n v="24688"/>
    <s v="Tramitar Peticiones"/>
    <x v="237"/>
    <x v="8"/>
    <d v="2020-09-10T00:00:00"/>
    <s v="Julio - Septiembre"/>
    <n v="2"/>
    <n v="3"/>
    <s v="Elvira Suárez Jiménez"/>
    <s v="Cerrado"/>
    <s v="Septiembre"/>
    <x v="0"/>
    <x v="0"/>
  </r>
  <r>
    <n v="4579"/>
    <n v="24689"/>
    <s v="Tramitar Peticiones"/>
    <x v="237"/>
    <x v="8"/>
    <d v="2020-09-10T00:00:00"/>
    <s v="Julio - Septiembre"/>
    <n v="2"/>
    <n v="3"/>
    <s v="Andrés rivera"/>
    <s v="Cerrado"/>
    <s v="Septiembre"/>
    <x v="0"/>
    <x v="0"/>
  </r>
  <r>
    <n v="4580"/>
    <n v="24690"/>
    <s v="Tramitar Queja"/>
    <x v="237"/>
    <x v="8"/>
    <s v="Pendiente"/>
    <s v="Pendiente"/>
    <s v="No aplica"/>
    <s v="No aplica"/>
    <s v="Ana Georgina Aponte"/>
    <s v="Abierto"/>
    <s v="Pendiente"/>
    <x v="1"/>
    <x v="1"/>
  </r>
  <r>
    <n v="4581"/>
    <n v="24691"/>
    <s v="Tramitar Peticiones"/>
    <x v="237"/>
    <x v="8"/>
    <d v="2020-09-10T00:00:00"/>
    <s v="Julio - Septiembre"/>
    <n v="2"/>
    <n v="3"/>
    <s v="Gabriel Ernesto Marcillo Delgado"/>
    <s v="Cerrado"/>
    <s v="Septiembre"/>
    <x v="0"/>
    <x v="0"/>
  </r>
  <r>
    <n v="4582"/>
    <n v="24692"/>
    <s v="Tramitar Queja"/>
    <x v="237"/>
    <x v="8"/>
    <d v="2020-09-10T00:00:00"/>
    <s v="Julio - Septiembre"/>
    <n v="2"/>
    <n v="3"/>
    <s v="Horacio Sánchez Cartagena"/>
    <s v="Cerrado"/>
    <s v="Septiembre"/>
    <x v="0"/>
    <x v="0"/>
  </r>
  <r>
    <n v="4583"/>
    <n v="24693"/>
    <s v="Tramitar Peticiones"/>
    <x v="237"/>
    <x v="8"/>
    <d v="2020-09-10T00:00:00"/>
    <s v="Julio - Septiembre"/>
    <n v="2"/>
    <n v="3"/>
    <s v="gloria esperanza caceres s"/>
    <s v="Cerrado"/>
    <s v="Septiembre"/>
    <x v="0"/>
    <x v="0"/>
  </r>
  <r>
    <n v="4584"/>
    <n v="24694"/>
    <s v="Tramitar Denuncias"/>
    <x v="237"/>
    <x v="8"/>
    <d v="2020-09-10T00:00:00"/>
    <s v="Julio - Septiembre"/>
    <n v="2"/>
    <n v="3"/>
    <s v="Luis leyder Ramos velasco"/>
    <s v="Cerrado"/>
    <s v="Septiembre"/>
    <x v="0"/>
    <x v="0"/>
  </r>
  <r>
    <n v="4585"/>
    <n v="24695"/>
    <s v="Tramitar Peticiones"/>
    <x v="237"/>
    <x v="8"/>
    <d v="2020-09-10T00:00:00"/>
    <s v="Julio - Septiembre"/>
    <n v="2"/>
    <n v="3"/>
    <s v="Elkin Darío Marín Bedoya"/>
    <s v="Cerrado"/>
    <s v="Septiembre"/>
    <x v="0"/>
    <x v="0"/>
  </r>
  <r>
    <n v="4586"/>
    <n v="24696"/>
    <s v="Tramitar Peticiones"/>
    <x v="237"/>
    <x v="8"/>
    <d v="2020-09-10T00:00:00"/>
    <s v="Julio - Septiembre"/>
    <n v="2"/>
    <n v="3"/>
    <s v="Sandy Patricia Oviedo Barrios"/>
    <s v="Cerrado"/>
    <s v="Septiembre"/>
    <x v="0"/>
    <x v="0"/>
  </r>
  <r>
    <n v="4587"/>
    <n v="24697"/>
    <s v="Tramitar Peticiones"/>
    <x v="237"/>
    <x v="8"/>
    <d v="2020-09-10T00:00:00"/>
    <s v="Julio - Septiembre"/>
    <n v="2"/>
    <n v="3"/>
    <s v="ABSALON GIRALDO"/>
    <s v="Cerrado"/>
    <s v="Septiembre"/>
    <x v="0"/>
    <x v="0"/>
  </r>
  <r>
    <n v="4588"/>
    <n v="24698"/>
    <s v="Tramitar Peticiones"/>
    <x v="237"/>
    <x v="8"/>
    <d v="2020-09-10T00:00:00"/>
    <s v="Julio - Septiembre"/>
    <n v="2"/>
    <n v="3"/>
    <s v="natalia andrea arciniegas izquierdo"/>
    <s v="Cerrado"/>
    <s v="Septiembre"/>
    <x v="0"/>
    <x v="0"/>
  </r>
  <r>
    <n v="4589"/>
    <n v="24699"/>
    <s v="Tramitar Reclamo"/>
    <x v="237"/>
    <x v="8"/>
    <d v="2020-09-10T00:00:00"/>
    <s v="Julio - Septiembre"/>
    <n v="2"/>
    <n v="3"/>
    <s v="BERNARDO EMILIO ROJAS MOSCOSO"/>
    <s v="Cerrado"/>
    <s v="Septiembre"/>
    <x v="0"/>
    <x v="0"/>
  </r>
  <r>
    <n v="4590"/>
    <n v="24700"/>
    <s v="Tramitar Peticiones"/>
    <x v="237"/>
    <x v="8"/>
    <d v="2020-09-10T00:00:00"/>
    <s v="Julio - Septiembre"/>
    <n v="2"/>
    <n v="3"/>
    <s v="LINA MAYERLI ROSERO VALENCIA"/>
    <s v="Cerrado"/>
    <s v="Septiembre"/>
    <x v="0"/>
    <x v="0"/>
  </r>
  <r>
    <n v="4591"/>
    <n v="24701"/>
    <s v="Tramitar Peticiones"/>
    <x v="237"/>
    <x v="8"/>
    <d v="2020-09-10T00:00:00"/>
    <s v="Julio - Septiembre"/>
    <n v="2"/>
    <n v="3"/>
    <s v="Jeison David Gomez Garcia"/>
    <s v="Cerrado"/>
    <s v="Septiembre"/>
    <x v="0"/>
    <x v="0"/>
  </r>
  <r>
    <n v="4592"/>
    <n v="24702"/>
    <s v="Tramitar Reclamo"/>
    <x v="237"/>
    <x v="8"/>
    <d v="2020-09-10T00:00:00"/>
    <s v="Julio - Septiembre"/>
    <n v="2"/>
    <n v="3"/>
    <s v="LUISA FERNANDA CUERVO GARZON"/>
    <s v="Cerrado"/>
    <s v="Septiembre"/>
    <x v="0"/>
    <x v="0"/>
  </r>
  <r>
    <n v="4593"/>
    <n v="24703"/>
    <s v="Tramitar Peticiones"/>
    <x v="237"/>
    <x v="8"/>
    <d v="2020-09-10T00:00:00"/>
    <s v="Julio - Septiembre"/>
    <n v="2"/>
    <n v="3"/>
    <s v="JOSÉ LAUREN ORTIZ HERNANDEZ"/>
    <s v="Cerrado"/>
    <s v="Septiembre"/>
    <x v="0"/>
    <x v="0"/>
  </r>
  <r>
    <n v="4594"/>
    <n v="24704"/>
    <s v="Tramitar Queja"/>
    <x v="237"/>
    <x v="8"/>
    <d v="2020-09-10T00:00:00"/>
    <s v="Julio - Septiembre"/>
    <n v="2"/>
    <n v="3"/>
    <s v="DORA ELVIRA MILLAN FLETCHER"/>
    <s v="Cerrado"/>
    <s v="Septiembre"/>
    <x v="0"/>
    <x v="0"/>
  </r>
  <r>
    <n v="4595"/>
    <n v="24705"/>
    <s v="Tramitar Queja"/>
    <x v="237"/>
    <x v="8"/>
    <d v="2020-09-10T00:00:00"/>
    <s v="Julio - Septiembre"/>
    <n v="2"/>
    <n v="3"/>
    <s v="PANFILO SEPULVEDA OVIEDO"/>
    <s v="Cerrado"/>
    <s v="Septiembre"/>
    <x v="0"/>
    <x v="0"/>
  </r>
  <r>
    <n v="4596"/>
    <n v="24706"/>
    <s v="Tramitar Peticiones"/>
    <x v="237"/>
    <x v="8"/>
    <d v="2020-09-10T00:00:00"/>
    <s v="Julio - Septiembre"/>
    <n v="2"/>
    <n v="3"/>
    <s v="ROSA MARIA BUSTOS COCA"/>
    <s v="Cerrado"/>
    <s v="Septiembre"/>
    <x v="0"/>
    <x v="0"/>
  </r>
  <r>
    <n v="4597"/>
    <n v="24707"/>
    <s v="Tramitar Denuncias"/>
    <x v="238"/>
    <x v="8"/>
    <d v="2020-09-10T00:00:00"/>
    <s v="Julio - Septiembre"/>
    <n v="1"/>
    <n v="2"/>
    <s v="Carolina margarita rangel paez"/>
    <s v="Cerrado"/>
    <s v="Septiembre"/>
    <x v="0"/>
    <x v="0"/>
  </r>
  <r>
    <n v="4598"/>
    <n v="24708"/>
    <s v="Tramitar Peticiones"/>
    <x v="238"/>
    <x v="8"/>
    <d v="2020-09-10T00:00:00"/>
    <s v="Julio - Septiembre"/>
    <n v="1"/>
    <n v="2"/>
    <s v="María Angélica Nieto Rodríguez"/>
    <s v="Cerrado"/>
    <s v="Septiembre"/>
    <x v="0"/>
    <x v="0"/>
  </r>
  <r>
    <n v="4599"/>
    <n v="24709"/>
    <s v="Tramitar Peticiones"/>
    <x v="238"/>
    <x v="8"/>
    <d v="2020-09-10T00:00:00"/>
    <s v="Julio - Septiembre"/>
    <n v="1"/>
    <n v="2"/>
    <s v="mauricio guevara dib"/>
    <s v="Cerrado"/>
    <s v="Septiembre"/>
    <x v="0"/>
    <x v="0"/>
  </r>
  <r>
    <n v="4600"/>
    <n v="24710"/>
    <s v="Tramitar Peticiones"/>
    <x v="238"/>
    <x v="8"/>
    <d v="2020-09-10T00:00:00"/>
    <s v="Julio - Septiembre"/>
    <n v="1"/>
    <n v="2"/>
    <s v="Yuri andrea sabogal rodriguez"/>
    <s v="Cerrado"/>
    <s v="Septiembre"/>
    <x v="0"/>
    <x v="0"/>
  </r>
  <r>
    <n v="4601"/>
    <n v="24711"/>
    <s v="Tramitar Peticiones"/>
    <x v="238"/>
    <x v="8"/>
    <d v="2020-09-10T00:00:00"/>
    <s v="Julio - Septiembre"/>
    <n v="1"/>
    <n v="2"/>
    <s v="joemis angelica garizado beltrán"/>
    <s v="Cerrado"/>
    <s v="Septiembre"/>
    <x v="0"/>
    <x v="0"/>
  </r>
  <r>
    <n v="4602"/>
    <n v="24712"/>
    <s v="Tramitar Queja"/>
    <x v="238"/>
    <x v="8"/>
    <d v="2020-09-10T00:00:00"/>
    <s v="Julio - Septiembre"/>
    <n v="1"/>
    <n v="2"/>
    <s v="KILLER KID CADENA BUCURU"/>
    <s v="Cerrado"/>
    <s v="Septiembre"/>
    <x v="0"/>
    <x v="0"/>
  </r>
  <r>
    <n v="4603"/>
    <n v="24713"/>
    <s v="Tramitar Peticiones"/>
    <x v="238"/>
    <x v="8"/>
    <d v="2020-09-10T00:00:00"/>
    <s v="Julio - Septiembre"/>
    <n v="1"/>
    <n v="2"/>
    <s v="PEDRO ENRIQUE PERDOMO ROA"/>
    <s v="Cerrado"/>
    <s v="Septiembre"/>
    <x v="0"/>
    <x v="0"/>
  </r>
  <r>
    <n v="4604"/>
    <n v="24714"/>
    <s v="Tramitar Peticiones"/>
    <x v="238"/>
    <x v="8"/>
    <d v="2020-09-10T00:00:00"/>
    <s v="Julio - Septiembre"/>
    <n v="1"/>
    <n v="2"/>
    <s v="GENARO SALAZAR GONZALEZ"/>
    <s v="Cerrado"/>
    <s v="Septiembre"/>
    <x v="0"/>
    <x v="0"/>
  </r>
  <r>
    <n v="4605"/>
    <n v="24715"/>
    <s v="Tramitar Peticiones"/>
    <x v="238"/>
    <x v="8"/>
    <d v="2020-09-10T00:00:00"/>
    <s v="Julio - Septiembre"/>
    <n v="1"/>
    <n v="2"/>
    <s v="GIOVANNY NAVARRO LARA"/>
    <s v="Cerrado"/>
    <s v="Septiembre"/>
    <x v="0"/>
    <x v="0"/>
  </r>
  <r>
    <n v="4606"/>
    <n v="24716"/>
    <s v="Tramitar Peticiones"/>
    <x v="238"/>
    <x v="8"/>
    <d v="2020-09-10T00:00:00"/>
    <s v="Julio - Septiembre"/>
    <n v="1"/>
    <n v="2"/>
    <s v="Nestor Pulecio"/>
    <s v="Cerrado"/>
    <s v="Septiembre"/>
    <x v="0"/>
    <x v="0"/>
  </r>
  <r>
    <n v="4607"/>
    <n v="24717"/>
    <s v="Tramitar Denuncias"/>
    <x v="238"/>
    <x v="8"/>
    <d v="2020-09-10T00:00:00"/>
    <s v="Julio - Septiembre"/>
    <n v="1"/>
    <n v="2"/>
    <s v="Juan Camilo Palacio Álvarez"/>
    <s v="Cerrado"/>
    <s v="Septiembre"/>
    <x v="0"/>
    <x v="0"/>
  </r>
  <r>
    <n v="4608"/>
    <n v="24718"/>
    <s v="Tramitar Queja"/>
    <x v="238"/>
    <x v="8"/>
    <d v="2020-09-10T00:00:00"/>
    <s v="Julio - Septiembre"/>
    <n v="1"/>
    <n v="2"/>
    <s v="Maria del Pilar Lopez Cardenas"/>
    <s v="Cerrado"/>
    <s v="Septiembre"/>
    <x v="0"/>
    <x v="0"/>
  </r>
  <r>
    <n v="4609"/>
    <n v="24719"/>
    <s v="Tramitar Queja"/>
    <x v="238"/>
    <x v="8"/>
    <d v="2020-11-26T00:00:00"/>
    <s v="Octubre - Diciembre"/>
    <n v="78"/>
    <n v="57"/>
    <s v="Sebastian Oficina Portilla Parra"/>
    <s v="Cerrado"/>
    <s v="Noviembre"/>
    <x v="1"/>
    <x v="1"/>
  </r>
  <r>
    <n v="4610"/>
    <n v="24720"/>
    <s v="Tramitar Queja"/>
    <x v="238"/>
    <x v="8"/>
    <d v="2020-09-10T00:00:00"/>
    <s v="Julio - Septiembre"/>
    <n v="1"/>
    <n v="2"/>
    <s v="Norma Mireya Rodríguez Becerra"/>
    <s v="Cerrado"/>
    <s v="Septiembre"/>
    <x v="0"/>
    <x v="0"/>
  </r>
  <r>
    <n v="4611"/>
    <n v="24721"/>
    <s v="Tramitar Peticiones"/>
    <x v="238"/>
    <x v="8"/>
    <d v="2020-09-10T00:00:00"/>
    <s v="Julio - Septiembre"/>
    <n v="1"/>
    <n v="2"/>
    <s v="GLADYS NEIRA TORRES"/>
    <s v="Cerrado"/>
    <s v="Septiembre"/>
    <x v="0"/>
    <x v="0"/>
  </r>
  <r>
    <n v="4612"/>
    <n v="24722"/>
    <s v="Tramitar Peticiones"/>
    <x v="238"/>
    <x v="8"/>
    <d v="2020-09-10T00:00:00"/>
    <s v="Julio - Septiembre"/>
    <n v="1"/>
    <n v="2"/>
    <s v="Jorge Alejandro Ortiz"/>
    <s v="Cerrado"/>
    <s v="Septiembre"/>
    <x v="0"/>
    <x v="0"/>
  </r>
  <r>
    <n v="4613"/>
    <n v="24723"/>
    <s v="Tramitar Reclamo"/>
    <x v="238"/>
    <x v="8"/>
    <d v="2020-09-10T00:00:00"/>
    <s v="Julio - Septiembre"/>
    <n v="1"/>
    <n v="2"/>
    <s v="ROSSE MERY AMAYA VERA"/>
    <s v="Cerrado"/>
    <s v="Septiembre"/>
    <x v="0"/>
    <x v="0"/>
  </r>
  <r>
    <n v="4614"/>
    <n v="24724"/>
    <s v="Tramitar Peticiones"/>
    <x v="238"/>
    <x v="8"/>
    <d v="2020-09-11T00:00:00"/>
    <s v="Julio - Septiembre"/>
    <n v="2"/>
    <n v="3"/>
    <s v="EDISON ADRIAN URREGO CASTRO"/>
    <s v="Cerrado"/>
    <s v="Septiembre"/>
    <x v="0"/>
    <x v="0"/>
  </r>
  <r>
    <n v="4615"/>
    <n v="24725"/>
    <s v="Tramitar Peticiones"/>
    <x v="238"/>
    <x v="8"/>
    <d v="2020-09-11T00:00:00"/>
    <s v="Julio - Septiembre"/>
    <n v="2"/>
    <n v="3"/>
    <s v="NANCY MARIA HENAO GOMEZ"/>
    <s v="Cerrado"/>
    <s v="Septiembre"/>
    <x v="0"/>
    <x v="0"/>
  </r>
  <r>
    <n v="4616"/>
    <n v="24726"/>
    <s v="Tramitar Peticiones"/>
    <x v="238"/>
    <x v="8"/>
    <d v="2020-09-11T00:00:00"/>
    <s v="Julio - Septiembre"/>
    <n v="2"/>
    <n v="3"/>
    <s v="ives humberto sandoval zuñiga"/>
    <s v="Cerrado"/>
    <s v="Septiembre"/>
    <x v="0"/>
    <x v="0"/>
  </r>
  <r>
    <n v="4617"/>
    <n v="24727"/>
    <s v="Tramitar Reclamo"/>
    <x v="238"/>
    <x v="8"/>
    <d v="2020-09-10T00:00:00"/>
    <s v="Julio - Septiembre"/>
    <n v="1"/>
    <n v="2"/>
    <s v="Yolima mireya Gutiérrez Bogotá"/>
    <s v="Cerrado"/>
    <s v="Septiembre"/>
    <x v="0"/>
    <x v="0"/>
  </r>
  <r>
    <n v="4618"/>
    <n v="24728"/>
    <s v="Tramitar Peticiones"/>
    <x v="238"/>
    <x v="8"/>
    <d v="2020-09-11T00:00:00"/>
    <s v="Julio - Septiembre"/>
    <n v="2"/>
    <n v="3"/>
    <s v="Lucia Fernanda Llinas Ruiz"/>
    <s v="Cerrado"/>
    <s v="Septiembre"/>
    <x v="0"/>
    <x v="0"/>
  </r>
  <r>
    <n v="4619"/>
    <n v="24729"/>
    <s v="Tramitar Peticiones"/>
    <x v="238"/>
    <x v="8"/>
    <d v="2020-09-11T00:00:00"/>
    <s v="Julio - Septiembre"/>
    <n v="2"/>
    <n v="3"/>
    <s v="Diana Carolina Sánchez"/>
    <s v="Cerrado"/>
    <s v="Septiembre"/>
    <x v="0"/>
    <x v="0"/>
  </r>
  <r>
    <n v="4620"/>
    <n v="24730"/>
    <s v="Tramitar Peticiones"/>
    <x v="238"/>
    <x v="8"/>
    <d v="2020-09-11T00:00:00"/>
    <s v="Julio - Septiembre"/>
    <n v="2"/>
    <n v="3"/>
    <s v="leidy castro"/>
    <s v="Cerrado"/>
    <s v="Septiembre"/>
    <x v="0"/>
    <x v="0"/>
  </r>
  <r>
    <n v="4621"/>
    <n v="24731"/>
    <s v="Tramitar Reclamo"/>
    <x v="238"/>
    <x v="8"/>
    <d v="2020-09-11T00:00:00"/>
    <s v="Julio - Septiembre"/>
    <n v="2"/>
    <n v="3"/>
    <s v="LIBARDO PAREDES SEDANO"/>
    <s v="Cerrado"/>
    <s v="Septiembre"/>
    <x v="0"/>
    <x v="0"/>
  </r>
  <r>
    <n v="4622"/>
    <n v="24732"/>
    <s v="Tramitar Peticiones"/>
    <x v="239"/>
    <x v="8"/>
    <d v="2020-09-11T00:00:00"/>
    <s v="Julio - Septiembre"/>
    <n v="1"/>
    <n v="2"/>
    <s v="MARIA EUGENIA DEL VALLE ORTIZ"/>
    <s v="Cerrado"/>
    <s v="Septiembre"/>
    <x v="0"/>
    <x v="0"/>
  </r>
  <r>
    <n v="4623"/>
    <n v="24733"/>
    <s v="Tramitar Queja"/>
    <x v="239"/>
    <x v="8"/>
    <d v="2020-09-10T00:00:00"/>
    <s v="Julio - Septiembre"/>
    <n v="0"/>
    <n v="1"/>
    <s v="ivan dario barreto coronado"/>
    <s v="Cerrado"/>
    <s v="Septiembre"/>
    <x v="0"/>
    <x v="0"/>
  </r>
  <r>
    <n v="4624"/>
    <n v="24734"/>
    <s v="Tramitar Queja"/>
    <x v="239"/>
    <x v="8"/>
    <d v="2020-09-10T00:00:00"/>
    <s v="Julio - Septiembre"/>
    <n v="0"/>
    <n v="1"/>
    <s v="JUAN PABLO PINEDA GUEVARA"/>
    <s v="Cerrado"/>
    <s v="Septiembre"/>
    <x v="0"/>
    <x v="0"/>
  </r>
  <r>
    <n v="4625"/>
    <n v="24735"/>
    <s v="Tramitar Peticiones"/>
    <x v="239"/>
    <x v="8"/>
    <d v="2020-09-11T00:00:00"/>
    <s v="Julio - Septiembre"/>
    <n v="1"/>
    <n v="2"/>
    <s v="Carlos Julio Alfonso Cardenas"/>
    <s v="Cerrado"/>
    <s v="Septiembre"/>
    <x v="0"/>
    <x v="0"/>
  </r>
  <r>
    <n v="4626"/>
    <n v="24736"/>
    <s v="Tramitar Peticiones"/>
    <x v="239"/>
    <x v="8"/>
    <d v="2020-09-11T00:00:00"/>
    <s v="Julio - Septiembre"/>
    <n v="1"/>
    <n v="2"/>
    <s v="Mauro Andres Acosta Calvo y Andrea Carolina Acosta Calvo"/>
    <s v="Cerrado"/>
    <s v="Septiembre"/>
    <x v="0"/>
    <x v="0"/>
  </r>
  <r>
    <n v="4627"/>
    <n v="24737"/>
    <s v="Tramitar Peticiones"/>
    <x v="239"/>
    <x v="8"/>
    <d v="2020-09-11T00:00:00"/>
    <s v="Julio - Septiembre"/>
    <n v="1"/>
    <n v="2"/>
    <s v="MARIA GRACIELA HERNANDEZ MARTINEZ"/>
    <s v="Cerrado"/>
    <s v="Septiembre"/>
    <x v="0"/>
    <x v="0"/>
  </r>
  <r>
    <n v="4628"/>
    <n v="24738"/>
    <s v="Tramitar Queja"/>
    <x v="239"/>
    <x v="8"/>
    <s v="Pendiente"/>
    <s v="Pendiente"/>
    <s v="No aplica"/>
    <s v="No aplica"/>
    <s v="EDUARDO DAVILA REINA"/>
    <s v="Abierto"/>
    <s v="Pendiente"/>
    <x v="1"/>
    <x v="1"/>
  </r>
  <r>
    <n v="4629"/>
    <n v="24739"/>
    <s v="Tramitar Peticiones"/>
    <x v="239"/>
    <x v="8"/>
    <d v="2020-09-11T00:00:00"/>
    <s v="Julio - Septiembre"/>
    <n v="1"/>
    <n v="2"/>
    <s v="Laura Mora"/>
    <s v="Cerrado"/>
    <s v="Septiembre"/>
    <x v="0"/>
    <x v="0"/>
  </r>
  <r>
    <n v="4630"/>
    <n v="24740"/>
    <s v="Tramitar Reclamo"/>
    <x v="239"/>
    <x v="8"/>
    <d v="2020-09-10T00:00:00"/>
    <s v="Julio - Septiembre"/>
    <n v="0"/>
    <n v="1"/>
    <s v="HERIBERTO ANTONIO RENGIFO TABORDA"/>
    <s v="Cerrado"/>
    <s v="Septiembre"/>
    <x v="0"/>
    <x v="0"/>
  </r>
  <r>
    <n v="4631"/>
    <n v="24741"/>
    <s v="Tramitar Queja"/>
    <x v="239"/>
    <x v="8"/>
    <d v="2020-09-11T00:00:00"/>
    <s v="Julio - Septiembre"/>
    <n v="1"/>
    <n v="2"/>
    <s v="MARCO UMAÑA"/>
    <s v="Cerrado"/>
    <s v="Septiembre"/>
    <x v="0"/>
    <x v="0"/>
  </r>
  <r>
    <n v="4632"/>
    <n v="24742"/>
    <s v="Tramitar Reclamo"/>
    <x v="239"/>
    <x v="8"/>
    <d v="2020-09-11T00:00:00"/>
    <s v="Julio - Septiembre"/>
    <n v="1"/>
    <n v="2"/>
    <s v="Jose Daniel Infante Beltran"/>
    <s v="Cerrado"/>
    <s v="Septiembre"/>
    <x v="0"/>
    <x v="0"/>
  </r>
  <r>
    <n v="4633"/>
    <n v="24743"/>
    <s v="Tramitar Denuncias"/>
    <x v="239"/>
    <x v="8"/>
    <d v="2020-09-11T00:00:00"/>
    <s v="Julio - Septiembre"/>
    <n v="1"/>
    <n v="2"/>
    <s v="KEVIN SILVA"/>
    <s v="Cerrado"/>
    <s v="Septiembre"/>
    <x v="0"/>
    <x v="0"/>
  </r>
  <r>
    <n v="4634"/>
    <n v="24744"/>
    <s v="Tramitar Queja"/>
    <x v="239"/>
    <x v="8"/>
    <d v="2020-09-11T00:00:00"/>
    <s v="Julio - Septiembre"/>
    <n v="1"/>
    <n v="2"/>
    <s v="MANUEL FRANCISCO ARANGO SAMBRANO"/>
    <s v="Cerrado"/>
    <s v="Septiembre"/>
    <x v="0"/>
    <x v="0"/>
  </r>
  <r>
    <n v="4635"/>
    <n v="24745"/>
    <s v="Tramitar Denuncias"/>
    <x v="239"/>
    <x v="8"/>
    <d v="2020-09-11T00:00:00"/>
    <s v="Julio - Septiembre"/>
    <n v="1"/>
    <n v="2"/>
    <s v="JACKELINE TOVAR VELASQUEZ"/>
    <s v="Cerrado"/>
    <s v="Septiembre"/>
    <x v="0"/>
    <x v="0"/>
  </r>
  <r>
    <n v="4636"/>
    <n v="24746"/>
    <s v="Tramitar Queja"/>
    <x v="239"/>
    <x v="8"/>
    <d v="2020-09-11T00:00:00"/>
    <s v="Julio - Septiembre"/>
    <n v="1"/>
    <n v="2"/>
    <s v="MARIO ENRIQUE CORREAL MARTINEZ"/>
    <s v="Cerrado"/>
    <s v="Septiembre"/>
    <x v="0"/>
    <x v="0"/>
  </r>
  <r>
    <n v="4637"/>
    <n v="24747"/>
    <s v="Tramitar Queja"/>
    <x v="239"/>
    <x v="8"/>
    <d v="2020-09-11T00:00:00"/>
    <s v="Julio - Septiembre"/>
    <n v="1"/>
    <n v="2"/>
    <s v="german garces cervantes"/>
    <s v="Cerrado"/>
    <s v="Septiembre"/>
    <x v="0"/>
    <x v="0"/>
  </r>
  <r>
    <n v="4638"/>
    <n v="24748"/>
    <s v="Tramitar Peticiones"/>
    <x v="239"/>
    <x v="8"/>
    <d v="2020-09-11T00:00:00"/>
    <s v="Julio - Septiembre"/>
    <n v="1"/>
    <n v="2"/>
    <s v="albani ocampo henao"/>
    <s v="Cerrado"/>
    <s v="Septiembre"/>
    <x v="0"/>
    <x v="0"/>
  </r>
  <r>
    <n v="4639"/>
    <n v="24749"/>
    <s v="Tramitar Peticiones"/>
    <x v="239"/>
    <x v="8"/>
    <d v="2020-09-11T00:00:00"/>
    <s v="Julio - Septiembre"/>
    <n v="1"/>
    <n v="2"/>
    <s v="ERNESTO ALARCON MORA"/>
    <s v="Cerrado"/>
    <s v="Septiembre"/>
    <x v="0"/>
    <x v="0"/>
  </r>
  <r>
    <n v="4640"/>
    <n v="24750"/>
    <s v="Tramitar Queja"/>
    <x v="239"/>
    <x v="8"/>
    <d v="2020-09-11T00:00:00"/>
    <s v="Julio - Septiembre"/>
    <n v="1"/>
    <n v="2"/>
    <s v="Outsourcing de Servicios Integrales Serintegral S.A.S"/>
    <s v="Cerrado"/>
    <s v="Septiembre"/>
    <x v="0"/>
    <x v="0"/>
  </r>
  <r>
    <n v="4641"/>
    <n v="24751"/>
    <s v="Tramitar Peticiones"/>
    <x v="239"/>
    <x v="8"/>
    <d v="2020-09-11T00:00:00"/>
    <s v="Julio - Septiembre"/>
    <n v="1"/>
    <n v="2"/>
    <s v="pedro freddy zuñiga gonzalez"/>
    <s v="Cerrado"/>
    <s v="Septiembre"/>
    <x v="0"/>
    <x v="0"/>
  </r>
  <r>
    <n v="4642"/>
    <n v="24752"/>
    <s v="Tramitar Denuncias"/>
    <x v="239"/>
    <x v="8"/>
    <d v="2020-09-11T00:00:00"/>
    <s v="Julio - Septiembre"/>
    <n v="1"/>
    <n v="2"/>
    <s v="Maria alicia Galindo Ovalle"/>
    <s v="Cerrado"/>
    <s v="Septiembre"/>
    <x v="0"/>
    <x v="0"/>
  </r>
  <r>
    <n v="4643"/>
    <n v="24753"/>
    <s v="Tramitar Queja"/>
    <x v="239"/>
    <x v="8"/>
    <d v="2020-09-11T00:00:00"/>
    <s v="Julio - Septiembre"/>
    <n v="1"/>
    <n v="2"/>
    <s v="Yefferson Cuadros Pulgarín"/>
    <s v="Cerrado"/>
    <s v="Septiembre"/>
    <x v="0"/>
    <x v="0"/>
  </r>
  <r>
    <n v="4644"/>
    <n v="24754"/>
    <s v="Tramitar Reclamo"/>
    <x v="239"/>
    <x v="8"/>
    <d v="2020-09-11T00:00:00"/>
    <s v="Julio - Septiembre"/>
    <n v="1"/>
    <n v="2"/>
    <s v="CRAMEN IMELDA TORRES VILLAMIL"/>
    <s v="Cerrado"/>
    <s v="Septiembre"/>
    <x v="0"/>
    <x v="0"/>
  </r>
  <r>
    <n v="4645"/>
    <n v="24755"/>
    <s v="Tramitar Denuncias"/>
    <x v="239"/>
    <x v="8"/>
    <d v="2020-09-11T00:00:00"/>
    <s v="Julio - Septiembre"/>
    <n v="1"/>
    <n v="2"/>
    <s v="Maria alicia Galindo Ovalle"/>
    <s v="Cerrado"/>
    <s v="Septiembre"/>
    <x v="0"/>
    <x v="0"/>
  </r>
  <r>
    <n v="4646"/>
    <n v="24756"/>
    <s v="Tramitar Queja"/>
    <x v="239"/>
    <x v="8"/>
    <d v="2020-09-11T00:00:00"/>
    <s v="Julio - Septiembre"/>
    <n v="1"/>
    <n v="2"/>
    <s v="SAIRA ZOORETH IBARRA RIVERA"/>
    <s v="Cerrado"/>
    <s v="Septiembre"/>
    <x v="0"/>
    <x v="0"/>
  </r>
  <r>
    <n v="4647"/>
    <n v="24757"/>
    <s v="Tramitar Peticiones"/>
    <x v="239"/>
    <x v="8"/>
    <d v="2020-09-14T00:00:00"/>
    <s v="Julio - Septiembre"/>
    <n v="4"/>
    <n v="3"/>
    <s v="Ninis Johana Vega"/>
    <s v="Cerrado"/>
    <s v="Septiembre"/>
    <x v="0"/>
    <x v="0"/>
  </r>
  <r>
    <n v="4648"/>
    <n v="24758"/>
    <s v="Tramitar Peticiones"/>
    <x v="239"/>
    <x v="8"/>
    <d v="2020-09-14T00:00:00"/>
    <s v="Julio - Septiembre"/>
    <n v="4"/>
    <n v="3"/>
    <s v="Ninis Johana Vega"/>
    <s v="Cerrado"/>
    <s v="Septiembre"/>
    <x v="0"/>
    <x v="0"/>
  </r>
  <r>
    <n v="4649"/>
    <n v="24759"/>
    <s v="Tramitar Denuncias"/>
    <x v="239"/>
    <x v="8"/>
    <d v="2020-09-14T00:00:00"/>
    <s v="Julio - Septiembre"/>
    <n v="4"/>
    <n v="3"/>
    <s v="julio quintero giraldo"/>
    <s v="Cerrado"/>
    <s v="Septiembre"/>
    <x v="0"/>
    <x v="0"/>
  </r>
  <r>
    <n v="4650"/>
    <n v="24760"/>
    <s v="Tramitar Reclamo"/>
    <x v="239"/>
    <x v="8"/>
    <d v="2020-09-14T00:00:00"/>
    <s v="Julio - Septiembre"/>
    <n v="4"/>
    <n v="3"/>
    <s v="Santiago Alzate cardona"/>
    <s v="Cerrado"/>
    <s v="Septiembre"/>
    <x v="0"/>
    <x v="0"/>
  </r>
  <r>
    <n v="4651"/>
    <n v="24761"/>
    <s v="Tramitar Reclamo"/>
    <x v="240"/>
    <x v="8"/>
    <d v="2020-09-11T00:00:00"/>
    <s v="Julio - Septiembre"/>
    <n v="0"/>
    <n v="1"/>
    <s v="jimmy morales saenz"/>
    <s v="Cerrado"/>
    <s v="Septiembre"/>
    <x v="0"/>
    <x v="0"/>
  </r>
  <r>
    <n v="4652"/>
    <n v="24762"/>
    <s v="Tramitar Reclamo"/>
    <x v="240"/>
    <x v="8"/>
    <d v="2020-09-11T00:00:00"/>
    <s v="Julio - Septiembre"/>
    <n v="0"/>
    <n v="1"/>
    <s v="jimmy morales saenz"/>
    <s v="Cerrado"/>
    <s v="Septiembre"/>
    <x v="0"/>
    <x v="0"/>
  </r>
  <r>
    <n v="4653"/>
    <n v="24763"/>
    <s v="Tramitar Peticiones"/>
    <x v="240"/>
    <x v="8"/>
    <d v="2020-09-14T00:00:00"/>
    <s v="Julio - Septiembre"/>
    <n v="3"/>
    <n v="2"/>
    <s v="LEIDY PAOLA BOTIA"/>
    <s v="Cerrado"/>
    <s v="Septiembre"/>
    <x v="0"/>
    <x v="0"/>
  </r>
  <r>
    <n v="4654"/>
    <n v="24764"/>
    <s v="Tramitar Denuncias"/>
    <x v="240"/>
    <x v="8"/>
    <d v="2020-09-14T00:00:00"/>
    <s v="Julio - Septiembre"/>
    <n v="3"/>
    <n v="2"/>
    <s v="luis fernando gallego franco"/>
    <s v="Cerrado"/>
    <s v="Septiembre"/>
    <x v="0"/>
    <x v="0"/>
  </r>
  <r>
    <n v="4655"/>
    <n v="24765"/>
    <s v="Tramitar Peticiones"/>
    <x v="240"/>
    <x v="8"/>
    <d v="2020-09-14T00:00:00"/>
    <s v="Julio - Septiembre"/>
    <n v="3"/>
    <n v="2"/>
    <s v="Alix rincón Vargas"/>
    <s v="Cerrado"/>
    <s v="Septiembre"/>
    <x v="0"/>
    <x v="0"/>
  </r>
  <r>
    <n v="4656"/>
    <n v="24766"/>
    <s v="Tramitar Peticiones"/>
    <x v="240"/>
    <x v="8"/>
    <d v="2020-09-14T00:00:00"/>
    <s v="Julio - Septiembre"/>
    <n v="3"/>
    <n v="2"/>
    <s v="Danilo Sànchez"/>
    <s v="Cerrado"/>
    <s v="Septiembre"/>
    <x v="0"/>
    <x v="0"/>
  </r>
  <r>
    <n v="4657"/>
    <n v="24767"/>
    <s v="Tramitar Peticiones"/>
    <x v="240"/>
    <x v="8"/>
    <d v="2020-09-14T00:00:00"/>
    <s v="Julio - Septiembre"/>
    <n v="3"/>
    <n v="2"/>
    <s v="Juan Camilo Pai gomez"/>
    <s v="Cerrado"/>
    <s v="Septiembre"/>
    <x v="0"/>
    <x v="0"/>
  </r>
  <r>
    <n v="4658"/>
    <n v="24768"/>
    <s v="Tramitar Queja"/>
    <x v="240"/>
    <x v="8"/>
    <d v="2020-09-11T00:00:00"/>
    <s v="Julio - Septiembre"/>
    <n v="0"/>
    <n v="1"/>
    <s v="GLORIA AMPARO GIRALDO CASTRILLON"/>
    <s v="Cerrado"/>
    <s v="Septiembre"/>
    <x v="0"/>
    <x v="0"/>
  </r>
  <r>
    <n v="4659"/>
    <n v="24769"/>
    <s v="Tramitar Queja"/>
    <x v="240"/>
    <x v="8"/>
    <d v="2020-09-11T00:00:00"/>
    <s v="Julio - Septiembre"/>
    <n v="0"/>
    <n v="1"/>
    <s v="YESID ARIEL MARTINEZ JIMENEZ"/>
    <s v="Cerrado"/>
    <s v="Septiembre"/>
    <x v="0"/>
    <x v="0"/>
  </r>
  <r>
    <n v="4660"/>
    <n v="24770"/>
    <s v="Tramitar Peticiones"/>
    <x v="240"/>
    <x v="8"/>
    <d v="2020-09-14T00:00:00"/>
    <s v="Julio - Septiembre"/>
    <n v="3"/>
    <n v="2"/>
    <s v="Edgar Alonso Tarazona Ordoñez"/>
    <s v="Cerrado"/>
    <s v="Septiembre"/>
    <x v="0"/>
    <x v="0"/>
  </r>
  <r>
    <n v="4661"/>
    <n v="24771"/>
    <s v="Tramitar Queja"/>
    <x v="240"/>
    <x v="8"/>
    <d v="2020-09-11T00:00:00"/>
    <s v="Julio - Septiembre"/>
    <n v="0"/>
    <n v="1"/>
    <s v="ANA MILENA BENITES TERAN"/>
    <s v="Cerrado"/>
    <s v="Septiembre"/>
    <x v="0"/>
    <x v="0"/>
  </r>
  <r>
    <n v="4662"/>
    <n v="24772"/>
    <s v="Tramitar Peticiones"/>
    <x v="240"/>
    <x v="8"/>
    <d v="2020-09-14T00:00:00"/>
    <s v="Julio - Septiembre"/>
    <n v="3"/>
    <n v="2"/>
    <s v="ORLANDO NORLES SOTO ZAFRA"/>
    <s v="Cerrado"/>
    <s v="Septiembre"/>
    <x v="0"/>
    <x v="0"/>
  </r>
  <r>
    <n v="4663"/>
    <n v="24773"/>
    <s v="Tramitar Peticiones"/>
    <x v="240"/>
    <x v="8"/>
    <d v="2020-09-14T00:00:00"/>
    <s v="Julio - Septiembre"/>
    <n v="3"/>
    <n v="2"/>
    <s v="Maria Zenith"/>
    <s v="Cerrado"/>
    <s v="Septiembre"/>
    <x v="0"/>
    <x v="0"/>
  </r>
  <r>
    <n v="4664"/>
    <n v="24774"/>
    <s v="Tramitar Peticiones"/>
    <x v="240"/>
    <x v="8"/>
    <d v="2020-09-14T00:00:00"/>
    <s v="Julio - Septiembre"/>
    <n v="3"/>
    <n v="2"/>
    <s v="SAUL ENRIQUE VEGA MENDOZA"/>
    <s v="Cerrado"/>
    <s v="Septiembre"/>
    <x v="0"/>
    <x v="0"/>
  </r>
  <r>
    <n v="4665"/>
    <n v="24775"/>
    <s v="Tramitar Peticiones"/>
    <x v="240"/>
    <x v="8"/>
    <d v="2020-09-14T00:00:00"/>
    <s v="Julio - Septiembre"/>
    <n v="3"/>
    <n v="2"/>
    <s v="SOLEDAD RIVEROS MORENO"/>
    <s v="Cerrado"/>
    <s v="Septiembre"/>
    <x v="0"/>
    <x v="0"/>
  </r>
  <r>
    <n v="4666"/>
    <n v="24776"/>
    <s v="Tramitar Peticiones"/>
    <x v="240"/>
    <x v="8"/>
    <d v="2020-09-14T00:00:00"/>
    <s v="Julio - Septiembre"/>
    <n v="3"/>
    <n v="2"/>
    <s v="Paula Alejandra Falla Pulido"/>
    <s v="Cerrado"/>
    <s v="Septiembre"/>
    <x v="0"/>
    <x v="0"/>
  </r>
  <r>
    <n v="4667"/>
    <n v="24777"/>
    <s v="Tramitar Peticiones"/>
    <x v="240"/>
    <x v="8"/>
    <d v="2020-09-14T00:00:00"/>
    <s v="Julio - Septiembre"/>
    <n v="3"/>
    <n v="2"/>
    <s v="Alexander Cardona Peña"/>
    <s v="Cerrado"/>
    <s v="Septiembre"/>
    <x v="0"/>
    <x v="0"/>
  </r>
  <r>
    <n v="4668"/>
    <n v="24778"/>
    <s v="Tramitar Queja"/>
    <x v="240"/>
    <x v="8"/>
    <d v="2020-09-14T00:00:00"/>
    <s v="Julio - Septiembre"/>
    <n v="3"/>
    <n v="2"/>
    <s v="INGRID TERESA GONZALEZ"/>
    <s v="Cerrado"/>
    <s v="Septiembre"/>
    <x v="0"/>
    <x v="0"/>
  </r>
  <r>
    <n v="4669"/>
    <n v="24779"/>
    <s v="Tramitar Reclamo"/>
    <x v="240"/>
    <x v="8"/>
    <d v="2020-09-14T00:00:00"/>
    <s v="Julio - Septiembre"/>
    <n v="3"/>
    <n v="2"/>
    <s v="EMERSON GARCIA SEPULVEDA"/>
    <s v="Cerrado"/>
    <s v="Septiembre"/>
    <x v="0"/>
    <x v="0"/>
  </r>
  <r>
    <n v="4670"/>
    <n v="24780"/>
    <s v="Tramitar Denuncias"/>
    <x v="240"/>
    <x v="8"/>
    <d v="2020-09-14T00:00:00"/>
    <s v="Julio - Septiembre"/>
    <n v="3"/>
    <n v="2"/>
    <s v="jhon sneider perez"/>
    <s v="Cerrado"/>
    <s v="Septiembre"/>
    <x v="0"/>
    <x v="0"/>
  </r>
  <r>
    <n v="4671"/>
    <n v="24781"/>
    <s v="Tramitar Peticiones"/>
    <x v="240"/>
    <x v="8"/>
    <d v="2020-09-14T00:00:00"/>
    <s v="Julio - Septiembre"/>
    <n v="3"/>
    <n v="2"/>
    <s v="jorge luis navarro vergara"/>
    <s v="Cerrado"/>
    <s v="Septiembre"/>
    <x v="0"/>
    <x v="0"/>
  </r>
  <r>
    <n v="4672"/>
    <n v="24782"/>
    <s v="Tramitar Denuncias"/>
    <x v="240"/>
    <x v="8"/>
    <d v="2020-09-14T00:00:00"/>
    <s v="Julio - Septiembre"/>
    <n v="3"/>
    <n v="2"/>
    <s v="SANDRA MARCELA MARIN GIRALDO"/>
    <s v="Cerrado"/>
    <s v="Septiembre"/>
    <x v="0"/>
    <x v="0"/>
  </r>
  <r>
    <n v="4673"/>
    <n v="24783"/>
    <s v="Tramitar Peticiones"/>
    <x v="240"/>
    <x v="8"/>
    <d v="2020-09-14T00:00:00"/>
    <s v="Julio - Septiembre"/>
    <n v="3"/>
    <n v="2"/>
    <s v="ANDRÉS YESID GONZÁLEZ LAGUADO"/>
    <s v="Cerrado"/>
    <s v="Septiembre"/>
    <x v="0"/>
    <x v="0"/>
  </r>
  <r>
    <n v="4674"/>
    <n v="24784"/>
    <s v="Tramitar Peticiones"/>
    <x v="240"/>
    <x v="8"/>
    <d v="2020-09-15T00:00:00"/>
    <s v="Julio - Septiembre"/>
    <n v="4"/>
    <n v="3"/>
    <s v="luis arturo avendaño gallego"/>
    <s v="Cerrado"/>
    <s v="Septiembre"/>
    <x v="0"/>
    <x v="0"/>
  </r>
  <r>
    <n v="4675"/>
    <n v="24785"/>
    <s v="Tramitar Peticiones"/>
    <x v="240"/>
    <x v="8"/>
    <d v="2020-09-15T00:00:00"/>
    <s v="Julio - Septiembre"/>
    <n v="4"/>
    <n v="3"/>
    <s v="Jose Lorenzo Bautista"/>
    <s v="Cerrado"/>
    <s v="Septiembre"/>
    <x v="0"/>
    <x v="0"/>
  </r>
  <r>
    <n v="4676"/>
    <n v="24786"/>
    <s v="Tramitar Queja"/>
    <x v="240"/>
    <x v="8"/>
    <d v="2020-09-14T00:00:00"/>
    <s v="Julio - Septiembre"/>
    <n v="3"/>
    <n v="2"/>
    <s v="DAVID ESTEBAN ROJAS RODRIGUEZ"/>
    <s v="Cerrado"/>
    <s v="Septiembre"/>
    <x v="0"/>
    <x v="0"/>
  </r>
  <r>
    <n v="4677"/>
    <n v="24787"/>
    <s v="Tramitar Queja"/>
    <x v="240"/>
    <x v="8"/>
    <d v="2020-09-14T00:00:00"/>
    <s v="Julio - Septiembre"/>
    <n v="3"/>
    <n v="2"/>
    <s v="Isabel Castillo"/>
    <s v="Cerrado"/>
    <s v="Septiembre"/>
    <x v="0"/>
    <x v="0"/>
  </r>
  <r>
    <n v="4678"/>
    <n v="24788"/>
    <s v="Tramitar Queja"/>
    <x v="240"/>
    <x v="8"/>
    <d v="2020-09-14T00:00:00"/>
    <s v="Julio - Septiembre"/>
    <n v="3"/>
    <n v="2"/>
    <s v="Freddy Rojas"/>
    <s v="Cerrado"/>
    <s v="Septiembre"/>
    <x v="0"/>
    <x v="0"/>
  </r>
  <r>
    <n v="4679"/>
    <n v="24789"/>
    <s v="Tramitar Peticiones"/>
    <x v="240"/>
    <x v="8"/>
    <d v="2020-09-15T00:00:00"/>
    <s v="Julio - Septiembre"/>
    <n v="4"/>
    <n v="3"/>
    <s v="Alejandro Martinez Arango"/>
    <s v="Cerrado"/>
    <s v="Septiembre"/>
    <x v="0"/>
    <x v="0"/>
  </r>
  <r>
    <n v="4680"/>
    <n v="24790"/>
    <s v="Tramitar Queja"/>
    <x v="240"/>
    <x v="8"/>
    <d v="2020-11-26T00:00:00"/>
    <s v="Octubre - Diciembre"/>
    <n v="76"/>
    <n v="55"/>
    <s v="Margarita Ibañez tang"/>
    <s v="Cerrado"/>
    <s v="Noviembre"/>
    <x v="1"/>
    <x v="1"/>
  </r>
  <r>
    <n v="4681"/>
    <n v="24791"/>
    <s v="Tramitar Queja"/>
    <x v="240"/>
    <x v="8"/>
    <d v="2020-09-14T00:00:00"/>
    <s v="Julio - Septiembre"/>
    <n v="3"/>
    <n v="2"/>
    <s v="Olga Lucia Cuellar"/>
    <s v="Cerrado"/>
    <s v="Septiembre"/>
    <x v="0"/>
    <x v="0"/>
  </r>
  <r>
    <n v="4682"/>
    <n v="24792"/>
    <s v="Tramitar Queja"/>
    <x v="240"/>
    <x v="8"/>
    <d v="2020-09-14T00:00:00"/>
    <s v="Julio - Septiembre"/>
    <n v="3"/>
    <n v="2"/>
    <s v="Jakeline Naizir Colón"/>
    <s v="Cerrado"/>
    <s v="Septiembre"/>
    <x v="0"/>
    <x v="0"/>
  </r>
  <r>
    <n v="4683"/>
    <n v="24793"/>
    <s v="Tramitar Peticiones"/>
    <x v="240"/>
    <x v="8"/>
    <d v="2020-09-15T00:00:00"/>
    <s v="Julio - Septiembre"/>
    <n v="4"/>
    <n v="3"/>
    <s v="ALIX MILENA PEÑARANDA BERTI"/>
    <s v="Cerrado"/>
    <s v="Septiembre"/>
    <x v="0"/>
    <x v="0"/>
  </r>
  <r>
    <n v="4684"/>
    <n v="24794"/>
    <s v="Tramitar Queja"/>
    <x v="240"/>
    <x v="8"/>
    <d v="2020-09-14T00:00:00"/>
    <s v="Julio - Septiembre"/>
    <n v="3"/>
    <n v="2"/>
    <s v="Miryam Blanco Rincon"/>
    <s v="Cerrado"/>
    <s v="Septiembre"/>
    <x v="0"/>
    <x v="0"/>
  </r>
  <r>
    <n v="4685"/>
    <n v="24795"/>
    <s v="Tramitar Queja"/>
    <x v="240"/>
    <x v="8"/>
    <d v="2020-09-14T00:00:00"/>
    <s v="Julio - Septiembre"/>
    <n v="3"/>
    <n v="2"/>
    <s v="Juan Gabriel Mora Carvajal"/>
    <s v="Cerrado"/>
    <s v="Septiembre"/>
    <x v="0"/>
    <x v="0"/>
  </r>
  <r>
    <n v="4686"/>
    <n v="24796"/>
    <s v="Tramitar Peticiones"/>
    <x v="240"/>
    <x v="8"/>
    <d v="2020-09-15T00:00:00"/>
    <s v="Julio - Septiembre"/>
    <n v="4"/>
    <n v="3"/>
    <s v="NELLYCONSUELO CIFUENTES GARCIA"/>
    <s v="Cerrado"/>
    <s v="Septiembre"/>
    <x v="0"/>
    <x v="0"/>
  </r>
  <r>
    <n v="4687"/>
    <n v="24797"/>
    <s v="Tramitar Reclamo"/>
    <x v="240"/>
    <x v="8"/>
    <d v="2020-09-14T00:00:00"/>
    <s v="Julio - Septiembre"/>
    <n v="3"/>
    <n v="2"/>
    <s v="alexander Giraldo Diaz"/>
    <s v="Cerrado"/>
    <s v="Septiembre"/>
    <x v="0"/>
    <x v="0"/>
  </r>
  <r>
    <n v="4688"/>
    <n v="24798"/>
    <s v="Tramitar Peticiones"/>
    <x v="240"/>
    <x v="8"/>
    <d v="2020-09-15T00:00:00"/>
    <s v="Julio - Septiembre"/>
    <n v="4"/>
    <n v="3"/>
    <s v="MARGARITA ROSA VEGA SANTOFIMIO"/>
    <s v="Cerrado"/>
    <s v="Septiembre"/>
    <x v="0"/>
    <x v="0"/>
  </r>
  <r>
    <n v="4689"/>
    <n v="24799"/>
    <s v="Tramitar Reclamo"/>
    <x v="240"/>
    <x v="8"/>
    <d v="2020-09-14T00:00:00"/>
    <s v="Julio - Septiembre"/>
    <n v="3"/>
    <n v="2"/>
    <s v="guillermo rodriguez cuervo"/>
    <s v="Cerrado"/>
    <s v="Septiembre"/>
    <x v="0"/>
    <x v="0"/>
  </r>
  <r>
    <n v="4690"/>
    <n v="24800"/>
    <s v="Tramitar Reclamo"/>
    <x v="240"/>
    <x v="8"/>
    <d v="2020-09-14T00:00:00"/>
    <s v="Julio - Septiembre"/>
    <n v="3"/>
    <n v="2"/>
    <s v="REINEIRO DEL CRISTO ASIS VILLALOBOS"/>
    <s v="Cerrado"/>
    <s v="Septiembre"/>
    <x v="0"/>
    <x v="0"/>
  </r>
  <r>
    <n v="4691"/>
    <n v="24801"/>
    <s v="Tramitar Queja"/>
    <x v="240"/>
    <x v="8"/>
    <d v="2020-09-14T00:00:00"/>
    <s v="Julio - Septiembre"/>
    <n v="3"/>
    <n v="2"/>
    <s v="PEDRO JAVIER PINZON RODRIGUEZ"/>
    <s v="Cerrado"/>
    <s v="Septiembre"/>
    <x v="0"/>
    <x v="0"/>
  </r>
  <r>
    <n v="4692"/>
    <n v="24802"/>
    <s v="Tramitar Queja"/>
    <x v="240"/>
    <x v="8"/>
    <d v="2020-09-14T00:00:00"/>
    <s v="Julio - Septiembre"/>
    <n v="3"/>
    <n v="2"/>
    <s v="Robinson Ortiz Tique"/>
    <s v="Cerrado"/>
    <s v="Septiembre"/>
    <x v="0"/>
    <x v="0"/>
  </r>
  <r>
    <n v="4693"/>
    <n v="24803"/>
    <s v="Tramitar Denuncias"/>
    <x v="240"/>
    <x v="8"/>
    <d v="2020-09-15T00:00:00"/>
    <s v="Julio - Septiembre"/>
    <n v="4"/>
    <n v="3"/>
    <s v="Hernando Rodríguez Martínez"/>
    <s v="Cerrado"/>
    <s v="Septiembre"/>
    <x v="0"/>
    <x v="0"/>
  </r>
  <r>
    <n v="4694"/>
    <n v="24804"/>
    <s v="Tramitar Queja"/>
    <x v="240"/>
    <x v="8"/>
    <d v="2020-09-14T00:00:00"/>
    <s v="Julio - Septiembre"/>
    <n v="3"/>
    <n v="2"/>
    <s v="IVAN SANTOYO"/>
    <s v="Cerrado"/>
    <s v="Septiembre"/>
    <x v="0"/>
    <x v="0"/>
  </r>
  <r>
    <n v="4695"/>
    <n v="24805"/>
    <s v="Tramitar Queja"/>
    <x v="241"/>
    <x v="8"/>
    <d v="2020-09-14T00:00:00"/>
    <s v="Julio - Septiembre"/>
    <n v="2"/>
    <n v="1"/>
    <s v="jimmy morales saenz"/>
    <s v="Cerrado"/>
    <s v="Septiembre"/>
    <x v="0"/>
    <x v="0"/>
  </r>
  <r>
    <n v="4696"/>
    <n v="24806"/>
    <s v="Tramitar Denuncias"/>
    <x v="241"/>
    <x v="8"/>
    <d v="2020-09-15T00:00:00"/>
    <s v="Julio - Septiembre"/>
    <n v="3"/>
    <n v="2"/>
    <s v="ROSALBA HERNANDEZ SANTOYO"/>
    <s v="Cerrado"/>
    <s v="Septiembre"/>
    <x v="0"/>
    <x v="0"/>
  </r>
  <r>
    <n v="4697"/>
    <n v="24807"/>
    <s v="Tramitar Peticiones"/>
    <x v="241"/>
    <x v="8"/>
    <d v="2020-09-15T00:00:00"/>
    <s v="Julio - Septiembre"/>
    <n v="3"/>
    <n v="2"/>
    <s v="jimmy morales saenz"/>
    <s v="Cerrado"/>
    <s v="Septiembre"/>
    <x v="0"/>
    <x v="0"/>
  </r>
  <r>
    <n v="4698"/>
    <n v="24808"/>
    <s v="Tramitar Peticiones"/>
    <x v="241"/>
    <x v="8"/>
    <d v="2020-09-15T00:00:00"/>
    <s v="Julio - Septiembre"/>
    <n v="3"/>
    <n v="2"/>
    <s v="Dina Gomez"/>
    <s v="Cerrado"/>
    <s v="Septiembre"/>
    <x v="0"/>
    <x v="0"/>
  </r>
  <r>
    <n v="4699"/>
    <n v="24809"/>
    <s v="Tramitar Reclamo"/>
    <x v="241"/>
    <x v="8"/>
    <d v="2020-09-14T00:00:00"/>
    <s v="Julio - Septiembre"/>
    <n v="2"/>
    <n v="1"/>
    <s v="Juan Jose Reyes Canizales"/>
    <s v="Cerrado"/>
    <s v="Septiembre"/>
    <x v="0"/>
    <x v="0"/>
  </r>
  <r>
    <n v="4700"/>
    <n v="24810"/>
    <s v="Tramitar Queja"/>
    <x v="242"/>
    <x v="8"/>
    <d v="2020-09-14T00:00:00"/>
    <s v="Julio - Septiembre"/>
    <n v="1"/>
    <n v="1"/>
    <s v="Ligia Lorena manzano arce"/>
    <s v="Cerrado"/>
    <s v="Septiembre"/>
    <x v="0"/>
    <x v="0"/>
  </r>
  <r>
    <n v="4701"/>
    <n v="24811"/>
    <s v="Tramitar Denuncias"/>
    <x v="242"/>
    <x v="8"/>
    <d v="2020-09-15T00:00:00"/>
    <s v="Julio - Septiembre"/>
    <n v="2"/>
    <n v="2"/>
    <s v="Bibiana Contreras Blandón"/>
    <s v="Cerrado"/>
    <s v="Septiembre"/>
    <x v="0"/>
    <x v="0"/>
  </r>
  <r>
    <n v="4702"/>
    <n v="24812"/>
    <s v="Tramitar Queja"/>
    <x v="242"/>
    <x v="8"/>
    <d v="2020-09-14T00:00:00"/>
    <s v="Julio - Septiembre"/>
    <n v="1"/>
    <n v="1"/>
    <s v="WILSON GIRALDO CALDERON"/>
    <s v="Cerrado"/>
    <s v="Septiembre"/>
    <x v="0"/>
    <x v="0"/>
  </r>
  <r>
    <n v="4703"/>
    <n v="24813"/>
    <s v="Tramitar Reclamo"/>
    <x v="242"/>
    <x v="8"/>
    <d v="2020-09-14T00:00:00"/>
    <s v="Julio - Septiembre"/>
    <n v="1"/>
    <n v="1"/>
    <s v="JUAN FERNANDO GOMEZ CHAVEZ"/>
    <s v="Cerrado"/>
    <s v="Septiembre"/>
    <x v="0"/>
    <x v="0"/>
  </r>
  <r>
    <n v="4704"/>
    <n v="24814"/>
    <s v="Tramitar Queja"/>
    <x v="242"/>
    <x v="8"/>
    <d v="2020-09-14T00:00:00"/>
    <s v="Julio - Septiembre"/>
    <n v="1"/>
    <n v="1"/>
    <s v="Julian Alfredo Borbon Torres"/>
    <s v="Cerrado"/>
    <s v="Septiembre"/>
    <x v="0"/>
    <x v="0"/>
  </r>
  <r>
    <n v="4705"/>
    <n v="24815"/>
    <s v="Tramitar Peticiones"/>
    <x v="242"/>
    <x v="8"/>
    <d v="2020-09-15T00:00:00"/>
    <s v="Julio - Septiembre"/>
    <n v="2"/>
    <n v="2"/>
    <s v="jose camilo porras balaguera"/>
    <s v="Cerrado"/>
    <s v="Septiembre"/>
    <x v="0"/>
    <x v="0"/>
  </r>
  <r>
    <n v="4706"/>
    <n v="24816"/>
    <s v="Tramitar Queja"/>
    <x v="242"/>
    <x v="8"/>
    <d v="2020-09-14T00:00:00"/>
    <s v="Julio - Septiembre"/>
    <n v="1"/>
    <n v="1"/>
    <s v="Yesenia Orjuela"/>
    <s v="Cerrado"/>
    <s v="Septiembre"/>
    <x v="0"/>
    <x v="0"/>
  </r>
  <r>
    <n v="4707"/>
    <n v="24817"/>
    <s v="Tramitar Peticiones"/>
    <x v="242"/>
    <x v="8"/>
    <d v="2020-09-15T00:00:00"/>
    <s v="Julio - Septiembre"/>
    <n v="2"/>
    <n v="2"/>
    <s v="TARGELIA LEONOR ENRIQUEZ DE SANCHEZ"/>
    <s v="Cerrado"/>
    <s v="Septiembre"/>
    <x v="0"/>
    <x v="0"/>
  </r>
  <r>
    <n v="4708"/>
    <n v="24818"/>
    <s v="Tramitar Denuncias"/>
    <x v="242"/>
    <x v="8"/>
    <d v="2020-09-15T00:00:00"/>
    <s v="Julio - Septiembre"/>
    <n v="2"/>
    <n v="2"/>
    <s v="Daniel Morales Morales"/>
    <s v="Cerrado"/>
    <s v="Septiembre"/>
    <x v="0"/>
    <x v="0"/>
  </r>
  <r>
    <n v="4709"/>
    <n v="24819"/>
    <s v="Tramitar Denuncias"/>
    <x v="242"/>
    <x v="8"/>
    <d v="2020-09-15T00:00:00"/>
    <s v="Julio - Septiembre"/>
    <n v="2"/>
    <n v="2"/>
    <s v="rosa camacho barajas"/>
    <s v="Cerrado"/>
    <s v="Septiembre"/>
    <x v="0"/>
    <x v="0"/>
  </r>
  <r>
    <n v="4710"/>
    <n v="24820"/>
    <s v="Tramitar Denuncias"/>
    <x v="243"/>
    <x v="8"/>
    <d v="2020-09-15T00:00:00"/>
    <s v="Julio - Septiembre"/>
    <n v="1"/>
    <n v="2"/>
    <s v="rosa camacho barajas"/>
    <s v="Cerrado"/>
    <s v="Septiembre"/>
    <x v="0"/>
    <x v="0"/>
  </r>
  <r>
    <n v="4711"/>
    <n v="24821"/>
    <s v="Tramitar Queja"/>
    <x v="243"/>
    <x v="8"/>
    <d v="2020-09-14T00:00:00"/>
    <s v="Julio - Septiembre"/>
    <n v="0"/>
    <n v="1"/>
    <s v="OSCAR WILLIAN LIBREROS SILVA"/>
    <s v="Cerrado"/>
    <s v="Septiembre"/>
    <x v="0"/>
    <x v="0"/>
  </r>
  <r>
    <n v="4712"/>
    <n v="24822"/>
    <s v="Tramitar Peticiones"/>
    <x v="243"/>
    <x v="8"/>
    <d v="2020-09-15T00:00:00"/>
    <s v="Julio - Septiembre"/>
    <n v="1"/>
    <n v="2"/>
    <s v="Shirley Guarnizo Borja"/>
    <s v="Cerrado"/>
    <s v="Septiembre"/>
    <x v="0"/>
    <x v="0"/>
  </r>
  <r>
    <n v="4713"/>
    <n v="24823"/>
    <s v="Tramitar Denuncias"/>
    <x v="243"/>
    <x v="8"/>
    <d v="2020-09-15T00:00:00"/>
    <s v="Julio - Septiembre"/>
    <n v="1"/>
    <n v="2"/>
    <s v="Luz Angela Chávez Mosquera"/>
    <s v="Cerrado"/>
    <s v="Septiembre"/>
    <x v="0"/>
    <x v="0"/>
  </r>
  <r>
    <n v="4714"/>
    <n v="24824"/>
    <s v="Tramitar Peticiones"/>
    <x v="243"/>
    <x v="8"/>
    <d v="2020-09-15T00:00:00"/>
    <s v="Julio - Septiembre"/>
    <n v="1"/>
    <n v="2"/>
    <s v="Miguel Ramon Florez Miranda"/>
    <s v="Cerrado"/>
    <s v="Septiembre"/>
    <x v="0"/>
    <x v="0"/>
  </r>
  <r>
    <n v="4715"/>
    <n v="24825"/>
    <s v="Tramitar Peticiones"/>
    <x v="243"/>
    <x v="8"/>
    <d v="2020-09-15T00:00:00"/>
    <s v="Julio - Septiembre"/>
    <n v="1"/>
    <n v="2"/>
    <s v="Laura Alejandra Duque"/>
    <s v="Cerrado"/>
    <s v="Septiembre"/>
    <x v="0"/>
    <x v="0"/>
  </r>
  <r>
    <n v="4716"/>
    <n v="24826"/>
    <s v="Tramitar Queja"/>
    <x v="243"/>
    <x v="8"/>
    <d v="2020-09-14T00:00:00"/>
    <s v="Julio - Septiembre"/>
    <n v="0"/>
    <n v="1"/>
    <s v="Veronica Muñoz Herrera"/>
    <s v="Cerrado"/>
    <s v="Septiembre"/>
    <x v="0"/>
    <x v="0"/>
  </r>
  <r>
    <n v="4717"/>
    <n v="24827"/>
    <s v="Tramitar Queja"/>
    <x v="243"/>
    <x v="8"/>
    <d v="2020-09-14T00:00:00"/>
    <s v="Julio - Septiembre"/>
    <n v="0"/>
    <n v="1"/>
    <s v="DIANA CAROLINA BURGOS CASTILLO"/>
    <s v="Cerrado"/>
    <s v="Septiembre"/>
    <x v="0"/>
    <x v="0"/>
  </r>
  <r>
    <n v="4718"/>
    <n v="24828"/>
    <s v="Tramitar Denuncias"/>
    <x v="243"/>
    <x v="8"/>
    <d v="2020-09-15T00:00:00"/>
    <s v="Julio - Septiembre"/>
    <n v="1"/>
    <n v="2"/>
    <s v="MARIA AZUCENA HENAO"/>
    <s v="Cerrado"/>
    <s v="Septiembre"/>
    <x v="0"/>
    <x v="0"/>
  </r>
  <r>
    <n v="4719"/>
    <n v="24829"/>
    <s v="Tramitar Peticiones"/>
    <x v="243"/>
    <x v="8"/>
    <d v="2020-09-15T00:00:00"/>
    <s v="Julio - Septiembre"/>
    <n v="1"/>
    <n v="2"/>
    <s v="JAIRO CASTIBLANCO GUALTERO"/>
    <s v="Cerrado"/>
    <s v="Septiembre"/>
    <x v="0"/>
    <x v="0"/>
  </r>
  <r>
    <n v="4720"/>
    <n v="24830"/>
    <s v="Tramitar Peticiones"/>
    <x v="243"/>
    <x v="8"/>
    <d v="2020-09-15T00:00:00"/>
    <s v="Julio - Septiembre"/>
    <n v="1"/>
    <n v="2"/>
    <s v="Maria Adelaida Ceballos Bedoya"/>
    <s v="Cerrado"/>
    <s v="Septiembre"/>
    <x v="0"/>
    <x v="0"/>
  </r>
  <r>
    <n v="4721"/>
    <n v="24831"/>
    <s v="Tramitar Peticiones"/>
    <x v="243"/>
    <x v="8"/>
    <d v="2020-09-15T00:00:00"/>
    <s v="Julio - Septiembre"/>
    <n v="1"/>
    <n v="2"/>
    <s v="JESUS ALFONSO GELVEZ RINCON"/>
    <s v="Cerrado"/>
    <s v="Septiembre"/>
    <x v="0"/>
    <x v="0"/>
  </r>
  <r>
    <n v="4722"/>
    <n v="24832"/>
    <s v="Tramitar Queja"/>
    <x v="243"/>
    <x v="8"/>
    <d v="2020-09-14T00:00:00"/>
    <s v="Julio - Septiembre"/>
    <n v="0"/>
    <n v="1"/>
    <s v="boletin judicial ibague"/>
    <s v="Cerrado"/>
    <s v="Septiembre"/>
    <x v="0"/>
    <x v="0"/>
  </r>
  <r>
    <n v="4723"/>
    <n v="24833"/>
    <s v="Tramitar Queja"/>
    <x v="243"/>
    <x v="8"/>
    <d v="2020-09-14T00:00:00"/>
    <s v="Julio - Septiembre"/>
    <n v="0"/>
    <n v="1"/>
    <s v="Maria Nohora sanchez"/>
    <s v="Cerrado"/>
    <s v="Septiembre"/>
    <x v="0"/>
    <x v="0"/>
  </r>
  <r>
    <n v="4724"/>
    <n v="24834"/>
    <s v="Tramitar Queja"/>
    <x v="243"/>
    <x v="8"/>
    <d v="2020-09-14T00:00:00"/>
    <s v="Julio - Septiembre"/>
    <n v="0"/>
    <n v="1"/>
    <s v="Yefferson Cuadros Pulgarín"/>
    <s v="Cerrado"/>
    <s v="Septiembre"/>
    <x v="0"/>
    <x v="0"/>
  </r>
  <r>
    <n v="4725"/>
    <n v="24835"/>
    <s v="Tramitar Reclamo"/>
    <x v="243"/>
    <x v="8"/>
    <d v="2020-09-14T00:00:00"/>
    <s v="Julio - Septiembre"/>
    <n v="0"/>
    <n v="1"/>
    <s v="Carmen Franqui Dorado Mendez"/>
    <s v="Cerrado"/>
    <s v="Septiembre"/>
    <x v="0"/>
    <x v="0"/>
  </r>
  <r>
    <n v="4726"/>
    <n v="24836"/>
    <s v="Tramitar Peticiones"/>
    <x v="243"/>
    <x v="8"/>
    <d v="2020-09-15T00:00:00"/>
    <s v="Julio - Septiembre"/>
    <n v="1"/>
    <n v="2"/>
    <s v="JAIDER DE JESUS GANDARA HERNANDEZ"/>
    <s v="Cerrado"/>
    <s v="Septiembre"/>
    <x v="0"/>
    <x v="0"/>
  </r>
  <r>
    <n v="4727"/>
    <n v="24837"/>
    <s v="Tramitar Peticiones"/>
    <x v="243"/>
    <x v="8"/>
    <d v="2020-09-15T00:00:00"/>
    <s v="Julio - Septiembre"/>
    <n v="1"/>
    <n v="2"/>
    <s v="Oriana Gómez Erazo"/>
    <s v="Cerrado"/>
    <s v="Septiembre"/>
    <x v="0"/>
    <x v="0"/>
  </r>
  <r>
    <n v="4728"/>
    <n v="24838"/>
    <s v="Tramitar Peticiones"/>
    <x v="243"/>
    <x v="8"/>
    <d v="2020-09-16T00:00:00"/>
    <s v="Julio - Septiembre"/>
    <n v="2"/>
    <n v="3"/>
    <s v="karelis gutierrez"/>
    <s v="Cerrado"/>
    <s v="Septiembre"/>
    <x v="0"/>
    <x v="0"/>
  </r>
  <r>
    <n v="4729"/>
    <n v="24839"/>
    <s v="Tramitar Peticiones"/>
    <x v="243"/>
    <x v="8"/>
    <d v="2020-09-16T00:00:00"/>
    <s v="Julio - Septiembre"/>
    <n v="2"/>
    <n v="3"/>
    <s v="NIRSA MORALES GALEANO"/>
    <s v="Cerrado"/>
    <s v="Septiembre"/>
    <x v="0"/>
    <x v="0"/>
  </r>
  <r>
    <n v="4730"/>
    <n v="24840"/>
    <s v="Tramitar Queja"/>
    <x v="243"/>
    <x v="8"/>
    <d v="2020-09-15T00:00:00"/>
    <s v="Julio - Septiembre"/>
    <n v="1"/>
    <n v="2"/>
    <s v="José matiws cordero perez"/>
    <s v="Cerrado"/>
    <s v="Septiembre"/>
    <x v="0"/>
    <x v="0"/>
  </r>
  <r>
    <n v="4731"/>
    <n v="24841"/>
    <s v="Tramitar Peticiones"/>
    <x v="243"/>
    <x v="8"/>
    <d v="2020-09-16T00:00:00"/>
    <s v="Julio - Septiembre"/>
    <n v="2"/>
    <n v="3"/>
    <s v="iben de jesus robledo gamboa"/>
    <s v="Cerrado"/>
    <s v="Septiembre"/>
    <x v="0"/>
    <x v="0"/>
  </r>
  <r>
    <n v="4732"/>
    <n v="24842"/>
    <s v="Tramitar Queja"/>
    <x v="243"/>
    <x v="8"/>
    <s v="Pendiente"/>
    <s v="Pendiente"/>
    <s v="No aplica"/>
    <s v="No aplica"/>
    <s v="JOHN JAIRO GARCIA ACOSTA"/>
    <s v="Abierto"/>
    <s v="Pendiente"/>
    <x v="1"/>
    <x v="1"/>
  </r>
  <r>
    <n v="4733"/>
    <n v="24843"/>
    <s v="Tramitar Queja"/>
    <x v="243"/>
    <x v="8"/>
    <d v="2020-10-02T00:00:00"/>
    <s v="Octubre - Diciembre"/>
    <n v="18"/>
    <n v="15"/>
    <s v="JUAN CARLOS SERNA OSPINA"/>
    <s v="Cerrado"/>
    <s v="Octubre"/>
    <x v="1"/>
    <x v="1"/>
  </r>
  <r>
    <n v="4734"/>
    <n v="24844"/>
    <s v="Tramitar Queja"/>
    <x v="243"/>
    <x v="8"/>
    <d v="2020-09-16T00:00:00"/>
    <s v="Julio - Septiembre"/>
    <n v="2"/>
    <n v="3"/>
    <s v="HEVERT HENRY JOAQUI DORADO"/>
    <s v="Cerrado"/>
    <s v="Septiembre"/>
    <x v="0"/>
    <x v="0"/>
  </r>
  <r>
    <n v="4735"/>
    <n v="24845"/>
    <s v="Tramitar Peticiones"/>
    <x v="243"/>
    <x v="8"/>
    <d v="2020-09-16T00:00:00"/>
    <s v="Julio - Septiembre"/>
    <n v="2"/>
    <n v="3"/>
    <s v="FREDY VARGAS HERNÁNDEZ"/>
    <s v="Cerrado"/>
    <s v="Septiembre"/>
    <x v="0"/>
    <x v="0"/>
  </r>
  <r>
    <n v="4736"/>
    <n v="24846"/>
    <s v="Tramitar Peticiones"/>
    <x v="243"/>
    <x v="8"/>
    <d v="2020-09-16T00:00:00"/>
    <s v="Julio - Septiembre"/>
    <n v="2"/>
    <n v="3"/>
    <s v="FABIAN GARCIA SUAREZ"/>
    <s v="Cerrado"/>
    <s v="Septiembre"/>
    <x v="0"/>
    <x v="0"/>
  </r>
  <r>
    <n v="4737"/>
    <n v="24847"/>
    <s v="Tramitar Queja"/>
    <x v="243"/>
    <x v="8"/>
    <d v="2020-09-16T00:00:00"/>
    <s v="Julio - Septiembre"/>
    <n v="2"/>
    <n v="3"/>
    <s v="Tramite realizado"/>
    <s v="Cerrado"/>
    <s v="Septiembre"/>
    <x v="0"/>
    <x v="0"/>
  </r>
  <r>
    <n v="4738"/>
    <n v="24848"/>
    <s v="Tramitar Peticiones"/>
    <x v="243"/>
    <x v="8"/>
    <d v="2020-09-16T00:00:00"/>
    <s v="Julio - Septiembre"/>
    <n v="2"/>
    <n v="3"/>
    <s v="MABEL ACOSTA GARAVITO"/>
    <s v="Cerrado"/>
    <s v="Septiembre"/>
    <x v="0"/>
    <x v="0"/>
  </r>
  <r>
    <n v="4739"/>
    <n v="24849"/>
    <s v="Tramitar Peticiones"/>
    <x v="243"/>
    <x v="8"/>
    <d v="2020-09-16T00:00:00"/>
    <s v="Julio - Septiembre"/>
    <n v="2"/>
    <n v="3"/>
    <s v="Ruben Dario Rodriguez"/>
    <s v="Cerrado"/>
    <s v="Septiembre"/>
    <x v="0"/>
    <x v="0"/>
  </r>
  <r>
    <n v="4740"/>
    <n v="24850"/>
    <s v="Tramitar Denuncias"/>
    <x v="243"/>
    <x v="8"/>
    <d v="2020-09-16T00:00:00"/>
    <s v="Julio - Septiembre"/>
    <n v="2"/>
    <n v="3"/>
    <s v="JUAN CARLOS RODRIGUEZ COLMENARES"/>
    <s v="Cerrado"/>
    <s v="Septiembre"/>
    <x v="0"/>
    <x v="0"/>
  </r>
  <r>
    <n v="4741"/>
    <n v="24851"/>
    <s v="Tramitar Denuncias"/>
    <x v="243"/>
    <x v="8"/>
    <d v="2020-09-16T00:00:00"/>
    <s v="Julio - Septiembre"/>
    <n v="2"/>
    <n v="3"/>
    <s v="ronald miguel peña ruiz"/>
    <s v="Cerrado"/>
    <s v="Septiembre"/>
    <x v="0"/>
    <x v="0"/>
  </r>
  <r>
    <n v="4742"/>
    <n v="24852"/>
    <s v="Tramitar Queja"/>
    <x v="244"/>
    <x v="8"/>
    <d v="2020-09-16T00:00:00"/>
    <s v="Julio - Septiembre"/>
    <n v="1"/>
    <n v="2"/>
    <s v="luis eduardo mendoza patiño"/>
    <s v="Cerrado"/>
    <s v="Septiembre"/>
    <x v="0"/>
    <x v="0"/>
  </r>
  <r>
    <n v="4743"/>
    <n v="24853"/>
    <s v="Tramitar Peticiones"/>
    <x v="244"/>
    <x v="8"/>
    <d v="2020-09-16T00:00:00"/>
    <s v="Julio - Septiembre"/>
    <n v="1"/>
    <n v="2"/>
    <s v="María Udiela Casas Gómez"/>
    <s v="Cerrado"/>
    <s v="Septiembre"/>
    <x v="0"/>
    <x v="0"/>
  </r>
  <r>
    <n v="4744"/>
    <n v="24854"/>
    <s v="Tramitar Queja"/>
    <x v="244"/>
    <x v="8"/>
    <d v="2020-09-16T00:00:00"/>
    <s v="Julio - Septiembre"/>
    <n v="1"/>
    <n v="2"/>
    <s v="Alba Esther Fabra Ojeda"/>
    <s v="Cerrado"/>
    <s v="Septiembre"/>
    <x v="0"/>
    <x v="0"/>
  </r>
  <r>
    <n v="4745"/>
    <n v="24855"/>
    <s v="Tramitar Queja"/>
    <x v="244"/>
    <x v="8"/>
    <d v="2020-09-16T00:00:00"/>
    <s v="Julio - Septiembre"/>
    <n v="1"/>
    <n v="2"/>
    <s v="luisa fernanda balamba lizarazo"/>
    <s v="Cerrado"/>
    <s v="Septiembre"/>
    <x v="0"/>
    <x v="0"/>
  </r>
  <r>
    <n v="4746"/>
    <n v="24856"/>
    <s v="Tramitar Queja"/>
    <x v="244"/>
    <x v="8"/>
    <d v="2020-09-16T00:00:00"/>
    <s v="Julio - Septiembre"/>
    <n v="1"/>
    <n v="2"/>
    <s v="ANGIE PAOLA LIANRES BUITRAGO"/>
    <s v="Cerrado"/>
    <s v="Septiembre"/>
    <x v="0"/>
    <x v="0"/>
  </r>
  <r>
    <n v="4747"/>
    <n v="24857"/>
    <s v="Tramitar Queja"/>
    <x v="244"/>
    <x v="8"/>
    <d v="2020-09-16T00:00:00"/>
    <s v="Julio - Septiembre"/>
    <n v="1"/>
    <n v="2"/>
    <s v="ANGIE PAOLA LIANRES BUITRAGO"/>
    <s v="Cerrado"/>
    <s v="Septiembre"/>
    <x v="0"/>
    <x v="0"/>
  </r>
  <r>
    <n v="4748"/>
    <n v="24858"/>
    <s v="Tramitar Peticiones"/>
    <x v="244"/>
    <x v="8"/>
    <d v="2020-09-16T00:00:00"/>
    <s v="Julio - Septiembre"/>
    <n v="1"/>
    <n v="2"/>
    <s v="oscar oriel pulido mican"/>
    <s v="Cerrado"/>
    <s v="Septiembre"/>
    <x v="0"/>
    <x v="0"/>
  </r>
  <r>
    <n v="4749"/>
    <n v="24859"/>
    <s v="Tramitar Peticiones"/>
    <x v="244"/>
    <x v="8"/>
    <d v="2020-09-16T00:00:00"/>
    <s v="Julio - Septiembre"/>
    <n v="1"/>
    <n v="2"/>
    <s v="Julian Giraldo"/>
    <s v="Cerrado"/>
    <s v="Septiembre"/>
    <x v="0"/>
    <x v="0"/>
  </r>
  <r>
    <n v="4750"/>
    <n v="24860"/>
    <s v="Tramitar Queja"/>
    <x v="244"/>
    <x v="8"/>
    <d v="2020-09-16T00:00:00"/>
    <s v="Julio - Septiembre"/>
    <n v="1"/>
    <n v="2"/>
    <s v="INGRID TERESA GONZALEZ"/>
    <s v="Cerrado"/>
    <s v="Septiembre"/>
    <x v="0"/>
    <x v="0"/>
  </r>
  <r>
    <n v="4751"/>
    <n v="24861"/>
    <s v="Tramitar Peticiones"/>
    <x v="244"/>
    <x v="8"/>
    <d v="2020-09-16T00:00:00"/>
    <s v="Julio - Septiembre"/>
    <n v="1"/>
    <n v="2"/>
    <s v="FREDDY ALONSO AVILA SANDINO"/>
    <s v="Cerrado"/>
    <s v="Septiembre"/>
    <x v="0"/>
    <x v="0"/>
  </r>
  <r>
    <n v="4752"/>
    <n v="24862"/>
    <s v="Tramitar Reclamo"/>
    <x v="244"/>
    <x v="8"/>
    <d v="2020-09-16T00:00:00"/>
    <s v="Julio - Septiembre"/>
    <n v="1"/>
    <n v="2"/>
    <s v="miguel angel parra martinez"/>
    <s v="Cerrado"/>
    <s v="Septiembre"/>
    <x v="0"/>
    <x v="0"/>
  </r>
  <r>
    <n v="4753"/>
    <n v="24863"/>
    <s v="Tramitar Denuncias"/>
    <x v="244"/>
    <x v="8"/>
    <d v="2020-09-16T00:00:00"/>
    <s v="Julio - Septiembre"/>
    <n v="1"/>
    <n v="2"/>
    <s v="JESUS MANUEL SANCHEZ QUITIAN"/>
    <s v="Cerrado"/>
    <s v="Septiembre"/>
    <x v="0"/>
    <x v="0"/>
  </r>
  <r>
    <n v="4754"/>
    <n v="24864"/>
    <s v="Tramitar Queja"/>
    <x v="244"/>
    <x v="8"/>
    <d v="2020-09-16T00:00:00"/>
    <s v="Julio - Septiembre"/>
    <n v="1"/>
    <n v="2"/>
    <s v="CAMILO ANDRES PINZON RODRIGUEZ"/>
    <s v="Cerrado"/>
    <s v="Septiembre"/>
    <x v="0"/>
    <x v="0"/>
  </r>
  <r>
    <n v="4755"/>
    <n v="24865"/>
    <s v="Tramitar Peticiones"/>
    <x v="244"/>
    <x v="8"/>
    <d v="2020-09-16T00:00:00"/>
    <s v="Julio - Septiembre"/>
    <n v="1"/>
    <n v="2"/>
    <s v="Julian Giraldo"/>
    <s v="Cerrado"/>
    <s v="Septiembre"/>
    <x v="0"/>
    <x v="0"/>
  </r>
  <r>
    <n v="4756"/>
    <n v="24866"/>
    <s v="Tramitar Peticiones"/>
    <x v="244"/>
    <x v="8"/>
    <d v="2020-09-16T00:00:00"/>
    <s v="Julio - Septiembre"/>
    <n v="1"/>
    <n v="2"/>
    <s v="CARLOS MARTINEZ"/>
    <s v="Cerrado"/>
    <s v="Septiembre"/>
    <x v="0"/>
    <x v="0"/>
  </r>
  <r>
    <n v="4757"/>
    <n v="24867"/>
    <s v="Tramitar Queja"/>
    <x v="244"/>
    <x v="8"/>
    <d v="2020-09-16T00:00:00"/>
    <s v="Julio - Septiembre"/>
    <n v="1"/>
    <n v="2"/>
    <s v="Diana Fabiola Millán Suárez"/>
    <s v="Cerrado"/>
    <s v="Septiembre"/>
    <x v="0"/>
    <x v="0"/>
  </r>
  <r>
    <n v="4758"/>
    <n v="24868"/>
    <s v="Tramitar Peticiones"/>
    <x v="244"/>
    <x v="8"/>
    <d v="2020-09-16T00:00:00"/>
    <s v="Julio - Septiembre"/>
    <n v="1"/>
    <n v="2"/>
    <s v="DAVID ACOSTA"/>
    <s v="Cerrado"/>
    <s v="Septiembre"/>
    <x v="0"/>
    <x v="0"/>
  </r>
  <r>
    <n v="4759"/>
    <n v="24869"/>
    <s v="Tramitar Peticiones"/>
    <x v="244"/>
    <x v="8"/>
    <d v="2020-09-16T00:00:00"/>
    <s v="Julio - Septiembre"/>
    <n v="1"/>
    <n v="2"/>
    <s v="Fundación Forjando Futuros"/>
    <s v="Cerrado"/>
    <s v="Septiembre"/>
    <x v="0"/>
    <x v="0"/>
  </r>
  <r>
    <n v="4760"/>
    <n v="24870"/>
    <s v="Tramitar Peticiones"/>
    <x v="244"/>
    <x v="8"/>
    <d v="2020-09-16T00:00:00"/>
    <s v="Julio - Septiembre"/>
    <n v="1"/>
    <n v="2"/>
    <s v="DARIO GIOVANNI TORRFEGROZA"/>
    <s v="Cerrado"/>
    <s v="Septiembre"/>
    <x v="0"/>
    <x v="0"/>
  </r>
  <r>
    <n v="4761"/>
    <n v="24871"/>
    <s v="Tramitar Peticiones"/>
    <x v="244"/>
    <x v="8"/>
    <d v="2020-09-16T00:00:00"/>
    <s v="Julio - Septiembre"/>
    <n v="1"/>
    <n v="2"/>
    <s v="PEDRO ENRIQUE PERDOMO ROA"/>
    <s v="Cerrado"/>
    <s v="Septiembre"/>
    <x v="0"/>
    <x v="0"/>
  </r>
  <r>
    <n v="4762"/>
    <n v="24872"/>
    <s v="Tramitar Peticiones"/>
    <x v="244"/>
    <x v="8"/>
    <d v="2020-09-16T00:00:00"/>
    <s v="Julio - Septiembre"/>
    <n v="1"/>
    <n v="2"/>
    <s v="sandra pinilla castro"/>
    <s v="Cerrado"/>
    <s v="Septiembre"/>
    <x v="0"/>
    <x v="0"/>
  </r>
  <r>
    <n v="4763"/>
    <n v="24873"/>
    <s v="Tramitar Peticiones"/>
    <x v="244"/>
    <x v="8"/>
    <d v="2020-09-16T00:00:00"/>
    <s v="Julio - Septiembre"/>
    <n v="1"/>
    <n v="2"/>
    <s v="PEDRO MARIA FONSECA GOMEZ"/>
    <s v="Cerrado"/>
    <s v="Septiembre"/>
    <x v="0"/>
    <x v="0"/>
  </r>
  <r>
    <n v="4764"/>
    <n v="24874"/>
    <s v="Tramitar Peticiones"/>
    <x v="244"/>
    <x v="8"/>
    <d v="2020-09-16T00:00:00"/>
    <s v="Julio - Septiembre"/>
    <n v="1"/>
    <n v="2"/>
    <s v="oscar norberto reyes"/>
    <s v="Cerrado"/>
    <s v="Septiembre"/>
    <x v="0"/>
    <x v="0"/>
  </r>
  <r>
    <n v="4765"/>
    <n v="24875"/>
    <s v="Tramitar Peticiones"/>
    <x v="244"/>
    <x v="8"/>
    <d v="2020-09-16T00:00:00"/>
    <s v="Julio - Septiembre"/>
    <n v="1"/>
    <n v="2"/>
    <s v="MARIANO LOAIZA POLANIA"/>
    <s v="Cerrado"/>
    <s v="Septiembre"/>
    <x v="0"/>
    <x v="0"/>
  </r>
  <r>
    <n v="4766"/>
    <n v="24876"/>
    <s v="Tramitar Queja"/>
    <x v="244"/>
    <x v="8"/>
    <d v="2020-09-16T00:00:00"/>
    <s v="Julio - Septiembre"/>
    <n v="1"/>
    <n v="2"/>
    <s v="Jose Francisco Montufar Rodriguez."/>
    <s v="Cerrado"/>
    <s v="Septiembre"/>
    <x v="0"/>
    <x v="0"/>
  </r>
  <r>
    <n v="4767"/>
    <n v="24877"/>
    <s v="Tramitar Queja"/>
    <x v="244"/>
    <x v="8"/>
    <d v="2020-09-16T00:00:00"/>
    <s v="Julio - Septiembre"/>
    <n v="1"/>
    <n v="2"/>
    <s v="Yorkman Rincòn Laguado"/>
    <s v="Cerrado"/>
    <s v="Septiembre"/>
    <x v="0"/>
    <x v="0"/>
  </r>
  <r>
    <n v="4768"/>
    <n v="24878"/>
    <s v="Tramitar Peticiones"/>
    <x v="244"/>
    <x v="8"/>
    <d v="2020-09-16T00:00:00"/>
    <s v="Julio - Septiembre"/>
    <n v="1"/>
    <n v="2"/>
    <s v="Angelina Perna Chaux"/>
    <s v="Cerrado"/>
    <s v="Septiembre"/>
    <x v="0"/>
    <x v="0"/>
  </r>
  <r>
    <n v="4769"/>
    <n v="24879"/>
    <s v="Tramitar Peticiones"/>
    <x v="244"/>
    <x v="8"/>
    <d v="2020-09-17T00:00:00"/>
    <s v="Julio - Septiembre"/>
    <n v="2"/>
    <n v="3"/>
    <s v="NATALIA MIRANDA"/>
    <s v="Cerrado"/>
    <s v="Septiembre"/>
    <x v="0"/>
    <x v="0"/>
  </r>
  <r>
    <n v="4770"/>
    <n v="24880"/>
    <s v="Tramitar Peticiones"/>
    <x v="244"/>
    <x v="8"/>
    <d v="2020-09-17T00:00:00"/>
    <s v="Julio - Septiembre"/>
    <n v="2"/>
    <n v="3"/>
    <s v="Leonardo rodriguez"/>
    <s v="Cerrado"/>
    <s v="Septiembre"/>
    <x v="0"/>
    <x v="0"/>
  </r>
  <r>
    <n v="4771"/>
    <n v="24881"/>
    <s v="Tramitar Peticiones"/>
    <x v="245"/>
    <x v="8"/>
    <d v="2020-09-17T00:00:00"/>
    <s v="Julio - Septiembre"/>
    <n v="1"/>
    <n v="2"/>
    <s v="LUISA FERNANDA VÉLEZ SÁENZ"/>
    <s v="Cerrado"/>
    <s v="Septiembre"/>
    <x v="0"/>
    <x v="0"/>
  </r>
  <r>
    <n v="4772"/>
    <n v="24882"/>
    <s v="Tramitar Peticiones"/>
    <x v="245"/>
    <x v="8"/>
    <d v="2020-09-17T00:00:00"/>
    <s v="Julio - Septiembre"/>
    <n v="1"/>
    <n v="2"/>
    <s v="jorge samuel yandar martinez"/>
    <s v="Cerrado"/>
    <s v="Septiembre"/>
    <x v="0"/>
    <x v="0"/>
  </r>
  <r>
    <n v="4773"/>
    <n v="24883"/>
    <s v="Tramitar Peticiones"/>
    <x v="245"/>
    <x v="8"/>
    <d v="2020-09-17T00:00:00"/>
    <s v="Julio - Septiembre"/>
    <n v="1"/>
    <n v="2"/>
    <s v="Farick Jhosep Tanus Cuesta"/>
    <s v="Cerrado"/>
    <s v="Septiembre"/>
    <x v="0"/>
    <x v="0"/>
  </r>
  <r>
    <n v="4774"/>
    <n v="24884"/>
    <s v="Tramitar Peticiones"/>
    <x v="245"/>
    <x v="8"/>
    <d v="2020-09-17T00:00:00"/>
    <s v="Julio - Septiembre"/>
    <n v="1"/>
    <n v="2"/>
    <s v="Helena Calle"/>
    <s v="Cerrado"/>
    <s v="Septiembre"/>
    <x v="0"/>
    <x v="0"/>
  </r>
  <r>
    <n v="4775"/>
    <n v="24885"/>
    <s v="Tramitar Peticiones"/>
    <x v="245"/>
    <x v="8"/>
    <d v="2020-09-17T00:00:00"/>
    <s v="Julio - Septiembre"/>
    <n v="1"/>
    <n v="2"/>
    <s v="RAFAEL ANTONIO ALVAREZ BLANQUICETT"/>
    <s v="Cerrado"/>
    <s v="Septiembre"/>
    <x v="0"/>
    <x v="0"/>
  </r>
  <r>
    <n v="4776"/>
    <n v="24886"/>
    <s v="Tramitar Peticiones"/>
    <x v="245"/>
    <x v="8"/>
    <d v="2020-09-17T00:00:00"/>
    <s v="Julio - Septiembre"/>
    <n v="1"/>
    <n v="2"/>
    <s v="xavier ricardo cerpa simanca"/>
    <s v="Cerrado"/>
    <s v="Septiembre"/>
    <x v="0"/>
    <x v="0"/>
  </r>
  <r>
    <n v="4777"/>
    <n v="24887"/>
    <s v="Tramitar Peticiones"/>
    <x v="245"/>
    <x v="8"/>
    <d v="2020-09-17T00:00:00"/>
    <s v="Julio - Septiembre"/>
    <n v="1"/>
    <n v="2"/>
    <s v="Mayury Alisnayi Plaza Medina"/>
    <s v="Cerrado"/>
    <s v="Septiembre"/>
    <x v="0"/>
    <x v="0"/>
  </r>
  <r>
    <n v="4778"/>
    <n v="24888"/>
    <s v="Tramitar Peticiones"/>
    <x v="245"/>
    <x v="8"/>
    <d v="2020-09-17T00:00:00"/>
    <s v="Julio - Septiembre"/>
    <n v="1"/>
    <n v="2"/>
    <s v="diana marcela ortiz duque"/>
    <s v="Cerrado"/>
    <s v="Septiembre"/>
    <x v="0"/>
    <x v="0"/>
  </r>
  <r>
    <n v="4779"/>
    <n v="24889"/>
    <s v="Tramitar Reclamo"/>
    <x v="245"/>
    <x v="8"/>
    <d v="2020-09-17T00:00:00"/>
    <s v="Julio - Septiembre"/>
    <n v="1"/>
    <n v="2"/>
    <s v="Gissela Silgado Moreno"/>
    <s v="Cerrado"/>
    <s v="Septiembre"/>
    <x v="0"/>
    <x v="0"/>
  </r>
  <r>
    <n v="4780"/>
    <n v="24890"/>
    <s v="Tramitar Peticiones"/>
    <x v="245"/>
    <x v="8"/>
    <d v="2020-09-17T00:00:00"/>
    <s v="Julio - Septiembre"/>
    <n v="1"/>
    <n v="2"/>
    <s v="SALOMÓN SAAD CORREDOR"/>
    <s v="Cerrado"/>
    <s v="Septiembre"/>
    <x v="0"/>
    <x v="0"/>
  </r>
  <r>
    <n v="4781"/>
    <n v="24891"/>
    <s v="Tramitar Peticiones"/>
    <x v="245"/>
    <x v="8"/>
    <d v="2020-09-17T00:00:00"/>
    <s v="Julio - Septiembre"/>
    <n v="1"/>
    <n v="2"/>
    <s v="MITSUBISHI ELECTRIC DE COLOMBIA LTDA"/>
    <s v="Cerrado"/>
    <s v="Septiembre"/>
    <x v="0"/>
    <x v="0"/>
  </r>
  <r>
    <n v="4782"/>
    <n v="24892"/>
    <s v="Tramitar Peticiones"/>
    <x v="245"/>
    <x v="8"/>
    <d v="2020-09-17T00:00:00"/>
    <s v="Julio - Septiembre"/>
    <n v="1"/>
    <n v="2"/>
    <s v="WALTER DAVID OROZCO AVILA"/>
    <s v="Cerrado"/>
    <s v="Septiembre"/>
    <x v="0"/>
    <x v="0"/>
  </r>
  <r>
    <n v="4783"/>
    <n v="24893"/>
    <s v="Tramitar Peticiones"/>
    <x v="245"/>
    <x v="8"/>
    <d v="2020-09-18T00:00:00"/>
    <s v="Julio - Septiembre"/>
    <n v="2"/>
    <n v="3"/>
    <s v="Yeny Díaz"/>
    <s v="Cerrado"/>
    <s v="Septiembre"/>
    <x v="0"/>
    <x v="0"/>
  </r>
  <r>
    <n v="4784"/>
    <n v="24894"/>
    <s v="Tramitar Peticiones"/>
    <x v="245"/>
    <x v="8"/>
    <d v="2020-09-18T00:00:00"/>
    <s v="Julio - Septiembre"/>
    <n v="2"/>
    <n v="3"/>
    <s v="Caterine echavarria"/>
    <s v="Cerrado"/>
    <s v="Septiembre"/>
    <x v="0"/>
    <x v="0"/>
  </r>
  <r>
    <n v="4785"/>
    <n v="24895"/>
    <s v="Tramitar Peticiones"/>
    <x v="245"/>
    <x v="8"/>
    <d v="2020-09-18T00:00:00"/>
    <s v="Julio - Septiembre"/>
    <n v="2"/>
    <n v="3"/>
    <s v="andrea palacios cano"/>
    <s v="Cerrado"/>
    <s v="Septiembre"/>
    <x v="0"/>
    <x v="0"/>
  </r>
  <r>
    <n v="4786"/>
    <n v="24896"/>
    <s v="Tramitar Queja"/>
    <x v="245"/>
    <x v="8"/>
    <d v="2020-09-17T00:00:00"/>
    <s v="Julio - Septiembre"/>
    <n v="1"/>
    <n v="2"/>
    <s v="ALDEMAR PEÑA"/>
    <s v="Cerrado"/>
    <s v="Septiembre"/>
    <x v="0"/>
    <x v="0"/>
  </r>
  <r>
    <n v="4787"/>
    <n v="24897"/>
    <s v="Tramitar Queja"/>
    <x v="245"/>
    <x v="8"/>
    <d v="2020-09-17T00:00:00"/>
    <s v="Julio - Septiembre"/>
    <n v="1"/>
    <n v="2"/>
    <s v="ALDEMAR PEÑA"/>
    <s v="Cerrado"/>
    <s v="Septiembre"/>
    <x v="0"/>
    <x v="0"/>
  </r>
  <r>
    <n v="4788"/>
    <n v="24898"/>
    <s v="Tramitar Reclamo"/>
    <x v="245"/>
    <x v="8"/>
    <d v="2020-09-17T00:00:00"/>
    <s v="Julio - Septiembre"/>
    <n v="1"/>
    <n v="2"/>
    <s v="CARLOS TRUJILLO"/>
    <s v="Cerrado"/>
    <s v="Septiembre"/>
    <x v="0"/>
    <x v="0"/>
  </r>
  <r>
    <n v="4789"/>
    <n v="24899"/>
    <s v="Tramitar Queja"/>
    <x v="245"/>
    <x v="8"/>
    <d v="2020-09-17T00:00:00"/>
    <s v="Julio - Septiembre"/>
    <n v="1"/>
    <n v="2"/>
    <s v="HOVER LARSER OSORIO MUÑOZ"/>
    <s v="Cerrado"/>
    <s v="Septiembre"/>
    <x v="0"/>
    <x v="0"/>
  </r>
  <r>
    <n v="4790"/>
    <n v="24900"/>
    <s v="Tramitar Reclamo"/>
    <x v="245"/>
    <x v="8"/>
    <d v="2020-09-17T00:00:00"/>
    <s v="Julio - Septiembre"/>
    <n v="1"/>
    <n v="2"/>
    <s v="CRISTOBAL SUAREZ"/>
    <s v="Cerrado"/>
    <s v="Septiembre"/>
    <x v="0"/>
    <x v="0"/>
  </r>
  <r>
    <n v="4791"/>
    <n v="24901"/>
    <s v="Tramitar Peticiones"/>
    <x v="245"/>
    <x v="8"/>
    <d v="2020-09-18T00:00:00"/>
    <s v="Julio - Septiembre"/>
    <n v="2"/>
    <n v="3"/>
    <s v="EDNA RUTH BECERRA HERNANDEZ"/>
    <s v="Cerrado"/>
    <s v="Septiembre"/>
    <x v="0"/>
    <x v="0"/>
  </r>
  <r>
    <n v="4792"/>
    <n v="24902"/>
    <s v="Tramitar Peticiones"/>
    <x v="245"/>
    <x v="8"/>
    <d v="2020-09-18T00:00:00"/>
    <s v="Julio - Septiembre"/>
    <n v="2"/>
    <n v="3"/>
    <s v="Estefan Camacho Flores"/>
    <s v="Cerrado"/>
    <s v="Septiembre"/>
    <x v="0"/>
    <x v="0"/>
  </r>
  <r>
    <n v="4793"/>
    <n v="24903"/>
    <s v="Tramitar Peticiones"/>
    <x v="245"/>
    <x v="8"/>
    <d v="2020-09-18T00:00:00"/>
    <s v="Julio - Septiembre"/>
    <n v="2"/>
    <n v="3"/>
    <s v="EDNA RUTH BECERRA HERNANDEZ"/>
    <s v="Cerrado"/>
    <s v="Septiembre"/>
    <x v="0"/>
    <x v="0"/>
  </r>
  <r>
    <n v="4794"/>
    <n v="24904"/>
    <s v="Tramitar Queja"/>
    <x v="245"/>
    <x v="8"/>
    <d v="2020-09-17T00:00:00"/>
    <s v="Julio - Septiembre"/>
    <n v="1"/>
    <n v="2"/>
    <s v="DIDIMO SALDARRIAGA MARTINEZ"/>
    <s v="Cerrado"/>
    <s v="Septiembre"/>
    <x v="0"/>
    <x v="0"/>
  </r>
  <r>
    <n v="4795"/>
    <n v="24905"/>
    <s v="Tramitar Peticiones"/>
    <x v="245"/>
    <x v="8"/>
    <d v="2020-09-18T00:00:00"/>
    <s v="Julio - Septiembre"/>
    <n v="2"/>
    <n v="3"/>
    <s v="antonio jose pardo rivero"/>
    <s v="Cerrado"/>
    <s v="Septiembre"/>
    <x v="0"/>
    <x v="0"/>
  </r>
  <r>
    <n v="4796"/>
    <n v="24906"/>
    <s v="Tramitar Reclamo"/>
    <x v="245"/>
    <x v="8"/>
    <d v="2020-09-17T00:00:00"/>
    <s v="Julio - Septiembre"/>
    <n v="1"/>
    <n v="2"/>
    <s v="El Cencerro Ph"/>
    <s v="Cerrado"/>
    <s v="Septiembre"/>
    <x v="0"/>
    <x v="0"/>
  </r>
  <r>
    <n v="4797"/>
    <n v="24907"/>
    <s v="Tramitar Peticiones"/>
    <x v="245"/>
    <x v="8"/>
    <d v="2020-09-18T00:00:00"/>
    <s v="Julio - Septiembre"/>
    <n v="2"/>
    <n v="3"/>
    <s v="jose thomas guevara"/>
    <s v="Cerrado"/>
    <s v="Septiembre"/>
    <x v="0"/>
    <x v="0"/>
  </r>
  <r>
    <n v="4798"/>
    <n v="24908"/>
    <s v="Tramitar Peticiones"/>
    <x v="245"/>
    <x v="8"/>
    <d v="2020-09-18T00:00:00"/>
    <s v="Julio - Septiembre"/>
    <n v="2"/>
    <n v="3"/>
    <s v="JOSE DOMINGO CIFUENTES DIAZ"/>
    <s v="Cerrado"/>
    <s v="Septiembre"/>
    <x v="0"/>
    <x v="0"/>
  </r>
  <r>
    <n v="4799"/>
    <n v="24909"/>
    <s v="Tramitar Peticiones"/>
    <x v="245"/>
    <x v="8"/>
    <d v="2020-09-18T00:00:00"/>
    <s v="Julio - Septiembre"/>
    <n v="2"/>
    <n v="3"/>
    <s v="luis alfonso alvarez perez"/>
    <s v="Cerrado"/>
    <s v="Septiembre"/>
    <x v="0"/>
    <x v="0"/>
  </r>
  <r>
    <n v="4800"/>
    <n v="24910"/>
    <s v="Tramitar Reclamo"/>
    <x v="245"/>
    <x v="8"/>
    <d v="2020-09-17T00:00:00"/>
    <s v="Julio - Septiembre"/>
    <n v="1"/>
    <n v="2"/>
    <s v="Sergio Martínez Medina"/>
    <s v="Cerrado"/>
    <s v="Septiembre"/>
    <x v="0"/>
    <x v="0"/>
  </r>
  <r>
    <n v="4801"/>
    <n v="24911"/>
    <s v="Tramitar Queja"/>
    <x v="245"/>
    <x v="8"/>
    <d v="2020-09-17T00:00:00"/>
    <s v="Julio - Septiembre"/>
    <n v="1"/>
    <n v="2"/>
    <s v="DYNA ELIZABETH SANCHEZ CASTRO"/>
    <s v="Cerrado"/>
    <s v="Septiembre"/>
    <x v="0"/>
    <x v="0"/>
  </r>
  <r>
    <n v="4802"/>
    <n v="24912"/>
    <s v="Tramitar Reclamo"/>
    <x v="245"/>
    <x v="8"/>
    <d v="2020-09-17T00:00:00"/>
    <s v="Julio - Septiembre"/>
    <n v="1"/>
    <n v="2"/>
    <s v="Sergio Martínez Medina"/>
    <s v="Cerrado"/>
    <s v="Septiembre"/>
    <x v="0"/>
    <x v="0"/>
  </r>
  <r>
    <n v="4803"/>
    <n v="24913"/>
    <s v="Tramitar Peticiones"/>
    <x v="245"/>
    <x v="8"/>
    <d v="2020-09-18T00:00:00"/>
    <s v="Julio - Septiembre"/>
    <n v="2"/>
    <n v="3"/>
    <s v="DAVID ACOSTA"/>
    <s v="Cerrado"/>
    <s v="Septiembre"/>
    <x v="0"/>
    <x v="0"/>
  </r>
  <r>
    <n v="4804"/>
    <n v="24914"/>
    <s v="Tramitar Peticiones"/>
    <x v="245"/>
    <x v="8"/>
    <d v="2020-09-18T00:00:00"/>
    <s v="Julio - Septiembre"/>
    <n v="2"/>
    <n v="3"/>
    <s v="GIOVANNY NAVARRO LARA"/>
    <s v="Cerrado"/>
    <s v="Septiembre"/>
    <x v="0"/>
    <x v="0"/>
  </r>
  <r>
    <n v="4805"/>
    <n v="24915"/>
    <s v="Tramitar Denuncias"/>
    <x v="245"/>
    <x v="8"/>
    <d v="2020-09-18T00:00:00"/>
    <s v="Julio - Septiembre"/>
    <n v="2"/>
    <n v="3"/>
    <s v="moises gonzalez alvarez"/>
    <s v="Cerrado"/>
    <s v="Septiembre"/>
    <x v="0"/>
    <x v="0"/>
  </r>
  <r>
    <n v="4806"/>
    <n v="24916"/>
    <s v="Tramitar Peticiones"/>
    <x v="245"/>
    <x v="8"/>
    <d v="2020-09-18T00:00:00"/>
    <s v="Julio - Septiembre"/>
    <n v="2"/>
    <n v="3"/>
    <s v="HENRY JESUS ARENAS VILLAREAL"/>
    <s v="Cerrado"/>
    <s v="Septiembre"/>
    <x v="0"/>
    <x v="0"/>
  </r>
  <r>
    <n v="4807"/>
    <n v="24917"/>
    <s v="Tramitar Peticiones"/>
    <x v="245"/>
    <x v="8"/>
    <d v="2020-09-18T00:00:00"/>
    <s v="Julio - Septiembre"/>
    <n v="2"/>
    <n v="3"/>
    <s v="gilberto nuñez najera"/>
    <s v="Cerrado"/>
    <s v="Septiembre"/>
    <x v="0"/>
    <x v="0"/>
  </r>
  <r>
    <n v="4808"/>
    <n v="24918"/>
    <s v="Tramitar Queja"/>
    <x v="246"/>
    <x v="8"/>
    <d v="2020-09-17T00:00:00"/>
    <s v="Julio - Septiembre"/>
    <n v="0"/>
    <n v="1"/>
    <s v="ANGIE PAOLA LIANRES BUITRAGO"/>
    <s v="Cerrado"/>
    <s v="Septiembre"/>
    <x v="0"/>
    <x v="0"/>
  </r>
  <r>
    <n v="4809"/>
    <n v="24919"/>
    <s v="Tramitar Peticiones"/>
    <x v="246"/>
    <x v="8"/>
    <d v="2020-09-18T00:00:00"/>
    <s v="Julio - Septiembre"/>
    <n v="1"/>
    <n v="2"/>
    <s v="jose medina"/>
    <s v="Cerrado"/>
    <s v="Septiembre"/>
    <x v="0"/>
    <x v="0"/>
  </r>
  <r>
    <n v="4810"/>
    <n v="24920"/>
    <s v="Tramitar Peticiones"/>
    <x v="246"/>
    <x v="8"/>
    <d v="2020-09-18T00:00:00"/>
    <s v="Julio - Septiembre"/>
    <n v="1"/>
    <n v="2"/>
    <s v="Claudia Yaneth Bernal Ortiz"/>
    <s v="Cerrado"/>
    <s v="Septiembre"/>
    <x v="0"/>
    <x v="0"/>
  </r>
  <r>
    <n v="4811"/>
    <n v="24921"/>
    <s v="Tramitar Peticiones"/>
    <x v="246"/>
    <x v="8"/>
    <d v="2020-09-18T00:00:00"/>
    <s v="Julio - Septiembre"/>
    <n v="1"/>
    <n v="2"/>
    <s v="Yohn Fredy Hurtado Ramirez"/>
    <s v="Cerrado"/>
    <s v="Septiembre"/>
    <x v="0"/>
    <x v="0"/>
  </r>
  <r>
    <n v="4812"/>
    <n v="24922"/>
    <s v="Tramitar Peticiones"/>
    <x v="246"/>
    <x v="8"/>
    <d v="2020-09-18T00:00:00"/>
    <s v="Julio - Septiembre"/>
    <n v="1"/>
    <n v="2"/>
    <s v="Paola Andrea Otalora"/>
    <s v="Cerrado"/>
    <s v="Septiembre"/>
    <x v="0"/>
    <x v="0"/>
  </r>
  <r>
    <n v="4813"/>
    <n v="24923"/>
    <s v="Tramitar Peticiones"/>
    <x v="246"/>
    <x v="8"/>
    <d v="2020-09-18T00:00:00"/>
    <s v="Julio - Septiembre"/>
    <n v="1"/>
    <n v="2"/>
    <s v="manuela mera garcia"/>
    <s v="Cerrado"/>
    <s v="Septiembre"/>
    <x v="0"/>
    <x v="0"/>
  </r>
  <r>
    <n v="4814"/>
    <n v="24924"/>
    <s v="Tramitar Peticiones"/>
    <x v="246"/>
    <x v="8"/>
    <d v="2020-09-18T00:00:00"/>
    <s v="Julio - Septiembre"/>
    <n v="1"/>
    <n v="2"/>
    <s v="Diana Padilla"/>
    <s v="Cerrado"/>
    <s v="Septiembre"/>
    <x v="0"/>
    <x v="0"/>
  </r>
  <r>
    <n v="4815"/>
    <n v="24925"/>
    <s v="Tramitar Peticiones"/>
    <x v="246"/>
    <x v="8"/>
    <d v="2020-09-18T00:00:00"/>
    <s v="Julio - Septiembre"/>
    <n v="1"/>
    <n v="2"/>
    <s v="JUAN CESAR FORERO LEON"/>
    <s v="Cerrado"/>
    <s v="Septiembre"/>
    <x v="0"/>
    <x v="0"/>
  </r>
  <r>
    <n v="4816"/>
    <n v="24926"/>
    <s v="Tramitar Reclamo"/>
    <x v="246"/>
    <x v="8"/>
    <d v="2020-09-17T00:00:00"/>
    <s v="Julio - Septiembre"/>
    <n v="0"/>
    <n v="1"/>
    <s v="johana patricia navia machado"/>
    <s v="Cerrado"/>
    <s v="Septiembre"/>
    <x v="0"/>
    <x v="0"/>
  </r>
  <r>
    <n v="4817"/>
    <n v="24927"/>
    <s v="Tramitar Peticiones"/>
    <x v="246"/>
    <x v="8"/>
    <d v="2020-09-18T00:00:00"/>
    <s v="Julio - Septiembre"/>
    <n v="1"/>
    <n v="2"/>
    <s v="Andres Felipe Rodriguez Bonilla"/>
    <s v="Cerrado"/>
    <s v="Septiembre"/>
    <x v="0"/>
    <x v="0"/>
  </r>
  <r>
    <n v="4818"/>
    <n v="24928"/>
    <s v="Tramitar Peticiones"/>
    <x v="246"/>
    <x v="8"/>
    <d v="2020-09-18T00:00:00"/>
    <s v="Julio - Septiembre"/>
    <n v="1"/>
    <n v="2"/>
    <s v="MARIA CAMILA ALVAREZ CORTES"/>
    <s v="Cerrado"/>
    <s v="Septiembre"/>
    <x v="0"/>
    <x v="0"/>
  </r>
  <r>
    <n v="4819"/>
    <n v="24929"/>
    <s v="Tramitar Queja"/>
    <x v="246"/>
    <x v="8"/>
    <d v="2020-09-17T00:00:00"/>
    <s v="Julio - Septiembre"/>
    <n v="0"/>
    <n v="1"/>
    <s v="Cindy Ortega Prins"/>
    <s v="Cerrado"/>
    <s v="Septiembre"/>
    <x v="0"/>
    <x v="0"/>
  </r>
  <r>
    <n v="4820"/>
    <n v="24930"/>
    <s v="Tramitar Queja"/>
    <x v="246"/>
    <x v="8"/>
    <d v="2020-09-17T00:00:00"/>
    <s v="Julio - Septiembre"/>
    <n v="0"/>
    <n v="1"/>
    <s v="ANDREA PATRICIA PAEZ"/>
    <s v="Cerrado"/>
    <s v="Septiembre"/>
    <x v="0"/>
    <x v="0"/>
  </r>
  <r>
    <n v="4821"/>
    <n v="24931"/>
    <s v="Tramitar Peticiones"/>
    <x v="246"/>
    <x v="8"/>
    <d v="2020-09-18T00:00:00"/>
    <s v="Julio - Septiembre"/>
    <n v="1"/>
    <n v="2"/>
    <s v="Gonzalo sedano Orozco"/>
    <s v="Cerrado"/>
    <s v="Septiembre"/>
    <x v="0"/>
    <x v="0"/>
  </r>
  <r>
    <n v="4822"/>
    <n v="24932"/>
    <s v="Tramitar Peticiones"/>
    <x v="246"/>
    <x v="8"/>
    <d v="2020-09-18T00:00:00"/>
    <s v="Julio - Septiembre"/>
    <n v="1"/>
    <n v="2"/>
    <s v="MARIA FERNANDA MILLAN"/>
    <s v="Cerrado"/>
    <s v="Septiembre"/>
    <x v="0"/>
    <x v="0"/>
  </r>
  <r>
    <n v="4823"/>
    <n v="24933"/>
    <s v="Tramitar Peticiones"/>
    <x v="246"/>
    <x v="8"/>
    <d v="2020-09-21T00:00:00"/>
    <s v="Julio - Septiembre"/>
    <n v="4"/>
    <n v="3"/>
    <s v="LUIS MIGUEL IBAÑEZ CUCHIA"/>
    <s v="Cerrado"/>
    <s v="Septiembre"/>
    <x v="0"/>
    <x v="0"/>
  </r>
  <r>
    <n v="4824"/>
    <n v="24934"/>
    <s v="Tramitar Reclamo"/>
    <x v="246"/>
    <x v="8"/>
    <d v="2020-09-21T00:00:00"/>
    <s v="Julio - Septiembre"/>
    <n v="4"/>
    <n v="3"/>
    <s v="luis jose ladino guzman"/>
    <s v="Cerrado"/>
    <s v="Septiembre"/>
    <x v="0"/>
    <x v="0"/>
  </r>
  <r>
    <n v="4825"/>
    <n v="24935"/>
    <s v="Tramitar Peticiones"/>
    <x v="246"/>
    <x v="8"/>
    <d v="2020-09-21T00:00:00"/>
    <s v="Julio - Septiembre"/>
    <n v="4"/>
    <n v="3"/>
    <s v="ANDRES MAESTRE LABRADA"/>
    <s v="Cerrado"/>
    <s v="Septiembre"/>
    <x v="0"/>
    <x v="0"/>
  </r>
  <r>
    <n v="4826"/>
    <n v="24936"/>
    <s v="Tramitar Queja"/>
    <x v="246"/>
    <x v="8"/>
    <d v="2020-09-17T00:00:00"/>
    <s v="Julio - Septiembre"/>
    <n v="0"/>
    <n v="1"/>
    <s v="Iris Martinez Puello"/>
    <s v="Cerrado"/>
    <s v="Septiembre"/>
    <x v="0"/>
    <x v="0"/>
  </r>
  <r>
    <n v="4827"/>
    <n v="24937"/>
    <s v="Tramitar Queja"/>
    <x v="246"/>
    <x v="8"/>
    <d v="2020-09-21T00:00:00"/>
    <s v="Julio - Septiembre"/>
    <n v="4"/>
    <n v="3"/>
    <s v="laura ethel cely aldana"/>
    <s v="Cerrado"/>
    <s v="Septiembre"/>
    <x v="0"/>
    <x v="0"/>
  </r>
  <r>
    <n v="4828"/>
    <n v="24938"/>
    <s v="Tramitar Peticiones"/>
    <x v="246"/>
    <x v="8"/>
    <d v="2020-09-21T00:00:00"/>
    <s v="Julio - Septiembre"/>
    <n v="4"/>
    <n v="3"/>
    <s v="JENNY GONZALEZ CONTRERAS"/>
    <s v="Cerrado"/>
    <s v="Septiembre"/>
    <x v="0"/>
    <x v="0"/>
  </r>
  <r>
    <n v="4829"/>
    <n v="24939"/>
    <s v="Tramitar Peticiones"/>
    <x v="246"/>
    <x v="8"/>
    <d v="2020-09-21T00:00:00"/>
    <s v="Julio - Septiembre"/>
    <n v="4"/>
    <n v="3"/>
    <s v="Viviana Catherine Ariza Gomez"/>
    <s v="Cerrado"/>
    <s v="Septiembre"/>
    <x v="0"/>
    <x v="0"/>
  </r>
  <r>
    <n v="4830"/>
    <n v="24940"/>
    <s v="Tramitar Peticiones"/>
    <x v="246"/>
    <x v="8"/>
    <d v="2020-09-21T00:00:00"/>
    <s v="Julio - Septiembre"/>
    <n v="4"/>
    <n v="3"/>
    <s v="Viviana Catherine Ariza Gomez"/>
    <s v="Cerrado"/>
    <s v="Septiembre"/>
    <x v="0"/>
    <x v="0"/>
  </r>
  <r>
    <n v="4831"/>
    <n v="24941"/>
    <s v="Tramitar Peticiones"/>
    <x v="246"/>
    <x v="8"/>
    <d v="2020-09-21T00:00:00"/>
    <s v="Julio - Septiembre"/>
    <n v="4"/>
    <n v="3"/>
    <s v="CLARA TATIANA SUAREZ PERALTA"/>
    <s v="Cerrado"/>
    <s v="Septiembre"/>
    <x v="0"/>
    <x v="0"/>
  </r>
  <r>
    <n v="4832"/>
    <n v="24942"/>
    <s v="Tramitar Queja"/>
    <x v="246"/>
    <x v="8"/>
    <d v="2020-09-17T00:00:00"/>
    <s v="Julio - Septiembre"/>
    <n v="0"/>
    <n v="1"/>
    <s v="Angela Mraía Carmona Barrientos"/>
    <s v="Cerrado"/>
    <s v="Septiembre"/>
    <x v="0"/>
    <x v="0"/>
  </r>
  <r>
    <n v="4833"/>
    <n v="24943"/>
    <s v="Tramitar Peticiones"/>
    <x v="246"/>
    <x v="8"/>
    <d v="2020-09-21T00:00:00"/>
    <s v="Julio - Septiembre"/>
    <n v="4"/>
    <n v="3"/>
    <s v="IVAN CAMILO ARIZA GALVIS"/>
    <s v="Cerrado"/>
    <s v="Septiembre"/>
    <x v="0"/>
    <x v="0"/>
  </r>
  <r>
    <n v="4834"/>
    <n v="24944"/>
    <s v="Tramitar Denuncias"/>
    <x v="246"/>
    <x v="8"/>
    <d v="2020-09-21T00:00:00"/>
    <s v="Julio - Septiembre"/>
    <n v="4"/>
    <n v="3"/>
    <s v="Daniel Morales Morales"/>
    <s v="Cerrado"/>
    <s v="Septiembre"/>
    <x v="0"/>
    <x v="0"/>
  </r>
  <r>
    <n v="4835"/>
    <n v="24945"/>
    <s v="Tramitar Peticiones"/>
    <x v="246"/>
    <x v="8"/>
    <d v="2020-09-21T00:00:00"/>
    <s v="Julio - Septiembre"/>
    <n v="4"/>
    <n v="3"/>
    <s v="Luz Eleida de Fatima Arango Mesa"/>
    <s v="Cerrado"/>
    <s v="Septiembre"/>
    <x v="0"/>
    <x v="0"/>
  </r>
  <r>
    <n v="4836"/>
    <n v="24946"/>
    <s v="Tramitar Reclamo"/>
    <x v="246"/>
    <x v="8"/>
    <d v="2020-09-23T00:00:00"/>
    <s v="Julio - Septiembre"/>
    <n v="6"/>
    <n v="5"/>
    <s v="JENNY PATRICIA MUÑOZ ARANGUREN"/>
    <s v="Cerrado"/>
    <s v="Septiembre"/>
    <x v="0"/>
    <x v="0"/>
  </r>
  <r>
    <n v="4837"/>
    <n v="24947"/>
    <s v="Tramitar Peticiones"/>
    <x v="246"/>
    <x v="8"/>
    <d v="2020-09-21T00:00:00"/>
    <s v="Julio - Septiembre"/>
    <n v="4"/>
    <n v="3"/>
    <s v="nataly galindo gomez"/>
    <s v="Cerrado"/>
    <s v="Septiembre"/>
    <x v="0"/>
    <x v="0"/>
  </r>
  <r>
    <n v="4838"/>
    <n v="24948"/>
    <s v="Tramitar Peticiones"/>
    <x v="246"/>
    <x v="8"/>
    <d v="2020-09-21T00:00:00"/>
    <s v="Julio - Septiembre"/>
    <n v="4"/>
    <n v="3"/>
    <s v="LINO LOPEZ QUIJANO"/>
    <s v="Cerrado"/>
    <s v="Septiembre"/>
    <x v="0"/>
    <x v="0"/>
  </r>
  <r>
    <n v="4839"/>
    <n v="24949"/>
    <s v="Tramitar Peticiones"/>
    <x v="246"/>
    <x v="8"/>
    <d v="2020-09-21T00:00:00"/>
    <s v="Julio - Septiembre"/>
    <n v="4"/>
    <n v="3"/>
    <s v="Javier Leonardo Suarez Peralta"/>
    <s v="Cerrado"/>
    <s v="Septiembre"/>
    <x v="0"/>
    <x v="0"/>
  </r>
  <r>
    <n v="4840"/>
    <n v="24950"/>
    <s v="Tramitar Peticiones"/>
    <x v="246"/>
    <x v="8"/>
    <d v="2020-09-21T00:00:00"/>
    <s v="Julio - Septiembre"/>
    <n v="4"/>
    <n v="3"/>
    <s v="augusto rodriguez"/>
    <s v="Cerrado"/>
    <s v="Septiembre"/>
    <x v="0"/>
    <x v="0"/>
  </r>
  <r>
    <n v="4841"/>
    <n v="24951"/>
    <s v="Tramitar Peticiones"/>
    <x v="246"/>
    <x v="8"/>
    <d v="2020-09-21T00:00:00"/>
    <s v="Julio - Septiembre"/>
    <n v="4"/>
    <n v="3"/>
    <s v="SHIRLY ZUBIRIA DIAZ"/>
    <s v="Cerrado"/>
    <s v="Septiembre"/>
    <x v="0"/>
    <x v="0"/>
  </r>
  <r>
    <n v="4842"/>
    <n v="24952"/>
    <s v="Tramitar Queja"/>
    <x v="246"/>
    <x v="8"/>
    <d v="2020-09-18T00:00:00"/>
    <s v="Julio - Septiembre"/>
    <n v="1"/>
    <n v="2"/>
    <s v="AMARILIS PAJARO MUÑOZ"/>
    <s v="Cerrado"/>
    <s v="Septiembre"/>
    <x v="0"/>
    <x v="0"/>
  </r>
  <r>
    <n v="4843"/>
    <n v="24953"/>
    <s v="Tramitar Queja"/>
    <x v="246"/>
    <x v="8"/>
    <d v="2020-09-18T00:00:00"/>
    <s v="Julio - Septiembre"/>
    <n v="1"/>
    <n v="2"/>
    <s v="RAFAEL MUÑOZ PEREZ"/>
    <s v="Cerrado"/>
    <s v="Septiembre"/>
    <x v="0"/>
    <x v="0"/>
  </r>
  <r>
    <n v="4844"/>
    <n v="24954"/>
    <s v="Tramitar Peticiones"/>
    <x v="246"/>
    <x v="8"/>
    <d v="2020-09-21T00:00:00"/>
    <s v="Julio - Septiembre"/>
    <n v="4"/>
    <n v="3"/>
    <s v="LINA XIIMENA ZORRILA RENDON"/>
    <s v="Cerrado"/>
    <s v="Septiembre"/>
    <x v="0"/>
    <x v="0"/>
  </r>
  <r>
    <n v="4845"/>
    <n v="24955"/>
    <s v="Tramitar Peticiones"/>
    <x v="246"/>
    <x v="8"/>
    <d v="2020-09-21T00:00:00"/>
    <s v="Julio - Septiembre"/>
    <n v="4"/>
    <n v="3"/>
    <s v="Adriana Cubillos Vargas"/>
    <s v="Cerrado"/>
    <s v="Septiembre"/>
    <x v="0"/>
    <x v="0"/>
  </r>
  <r>
    <n v="4846"/>
    <n v="24956"/>
    <s v="Tramitar Peticiones"/>
    <x v="247"/>
    <x v="8"/>
    <d v="2020-09-21T00:00:00"/>
    <s v="Julio - Septiembre"/>
    <n v="3"/>
    <n v="2"/>
    <s v="Juan Camilo Boada Acosta"/>
    <s v="Cerrado"/>
    <s v="Septiembre"/>
    <x v="0"/>
    <x v="0"/>
  </r>
  <r>
    <n v="4847"/>
    <n v="24957"/>
    <s v="Tramitar Queja"/>
    <x v="247"/>
    <x v="8"/>
    <d v="2020-09-18T00:00:00"/>
    <s v="Julio - Septiembre"/>
    <n v="0"/>
    <n v="1"/>
    <s v="MATILDE MORALES"/>
    <s v="Cerrado"/>
    <s v="Septiembre"/>
    <x v="0"/>
    <x v="0"/>
  </r>
  <r>
    <n v="4848"/>
    <n v="24958"/>
    <s v="Tramitar Peticiones"/>
    <x v="247"/>
    <x v="8"/>
    <d v="2020-09-21T00:00:00"/>
    <s v="Julio - Septiembre"/>
    <n v="3"/>
    <n v="2"/>
    <s v="NG BUSINESS GROUP"/>
    <s v="Cerrado"/>
    <s v="Septiembre"/>
    <x v="0"/>
    <x v="0"/>
  </r>
  <r>
    <n v="4849"/>
    <n v="24959"/>
    <s v="Tramitar Peticiones"/>
    <x v="247"/>
    <x v="8"/>
    <d v="2020-09-21T00:00:00"/>
    <s v="Julio - Septiembre"/>
    <n v="3"/>
    <n v="2"/>
    <s v="william jhonny peña sanchez"/>
    <s v="Cerrado"/>
    <s v="Septiembre"/>
    <x v="0"/>
    <x v="0"/>
  </r>
  <r>
    <n v="4850"/>
    <n v="24960"/>
    <s v="Tramitar Queja"/>
    <x v="247"/>
    <x v="8"/>
    <d v="2020-09-21T00:00:00"/>
    <s v="Julio - Septiembre"/>
    <n v="3"/>
    <n v="2"/>
    <s v="brayan daniel mongui pinilla"/>
    <s v="Cerrado"/>
    <s v="Septiembre"/>
    <x v="0"/>
    <x v="0"/>
  </r>
  <r>
    <n v="4851"/>
    <n v="24961"/>
    <s v="Tramitar Queja"/>
    <x v="247"/>
    <x v="8"/>
    <d v="2020-09-21T00:00:00"/>
    <s v="Julio - Septiembre"/>
    <n v="3"/>
    <n v="2"/>
    <s v="Gabriel Ricardo Vargas"/>
    <s v="Cerrado"/>
    <s v="Septiembre"/>
    <x v="0"/>
    <x v="0"/>
  </r>
  <r>
    <n v="4852"/>
    <n v="24962"/>
    <s v="Tramitar Reclamo"/>
    <x v="247"/>
    <x v="8"/>
    <d v="2020-09-21T00:00:00"/>
    <s v="Julio - Septiembre"/>
    <n v="3"/>
    <n v="2"/>
    <s v="Olga Patricia Urrea Rios"/>
    <s v="Cerrado"/>
    <s v="Septiembre"/>
    <x v="0"/>
    <x v="0"/>
  </r>
  <r>
    <n v="4853"/>
    <n v="24963"/>
    <s v="Tramitar Peticiones"/>
    <x v="247"/>
    <x v="8"/>
    <d v="2020-09-21T00:00:00"/>
    <s v="Julio - Septiembre"/>
    <n v="3"/>
    <n v="2"/>
    <s v="HECTOR JOAQUIN GUTIERREZ MURCIA"/>
    <s v="Cerrado"/>
    <s v="Septiembre"/>
    <x v="0"/>
    <x v="0"/>
  </r>
  <r>
    <n v="4854"/>
    <n v="24964"/>
    <s v="Tramitar Queja"/>
    <x v="247"/>
    <x v="8"/>
    <d v="2020-09-21T00:00:00"/>
    <s v="Julio - Septiembre"/>
    <n v="3"/>
    <n v="2"/>
    <s v="PIEDAD PIEDRAHITA RAMOS"/>
    <s v="Cerrado"/>
    <s v="Septiembre"/>
    <x v="0"/>
    <x v="0"/>
  </r>
  <r>
    <n v="4855"/>
    <n v="24965"/>
    <s v="Tramitar Queja"/>
    <x v="247"/>
    <x v="8"/>
    <d v="2020-09-21T00:00:00"/>
    <s v="Julio - Septiembre"/>
    <n v="3"/>
    <n v="2"/>
    <s v="SANDRA PATRICIA LÓPEZ FLÓREZ"/>
    <s v="Cerrado"/>
    <s v="Septiembre"/>
    <x v="0"/>
    <x v="0"/>
  </r>
  <r>
    <n v="4856"/>
    <n v="24966"/>
    <s v="Tramitar Queja"/>
    <x v="247"/>
    <x v="8"/>
    <d v="2020-09-21T00:00:00"/>
    <s v="Julio - Septiembre"/>
    <n v="3"/>
    <n v="2"/>
    <s v="ALDO MAYORGA MAYORGA"/>
    <s v="Cerrado"/>
    <s v="Septiembre"/>
    <x v="0"/>
    <x v="0"/>
  </r>
  <r>
    <n v="4857"/>
    <n v="24967"/>
    <s v="Tramitar Queja"/>
    <x v="247"/>
    <x v="8"/>
    <d v="2020-09-21T00:00:00"/>
    <s v="Julio - Septiembre"/>
    <n v="3"/>
    <n v="2"/>
    <s v="Luisa fernanda cruz"/>
    <s v="Cerrado"/>
    <s v="Septiembre"/>
    <x v="0"/>
    <x v="0"/>
  </r>
  <r>
    <n v="4858"/>
    <n v="24968"/>
    <s v="Tramitar Queja"/>
    <x v="247"/>
    <x v="8"/>
    <d v="2020-09-21T00:00:00"/>
    <s v="Julio - Septiembre"/>
    <n v="3"/>
    <n v="2"/>
    <s v="jaiber castro suaza"/>
    <s v="Cerrado"/>
    <s v="Septiembre"/>
    <x v="0"/>
    <x v="0"/>
  </r>
  <r>
    <n v="4859"/>
    <n v="24969"/>
    <s v="Tramitar Queja"/>
    <x v="247"/>
    <x v="8"/>
    <d v="2020-09-21T00:00:00"/>
    <s v="Julio - Septiembre"/>
    <n v="3"/>
    <n v="2"/>
    <s v="ALDO MAYORGA MAYORGA"/>
    <s v="Cerrado"/>
    <s v="Septiembre"/>
    <x v="0"/>
    <x v="0"/>
  </r>
  <r>
    <n v="4860"/>
    <n v="24970"/>
    <s v="Tramitar Peticiones"/>
    <x v="247"/>
    <x v="8"/>
    <d v="2020-09-21T00:00:00"/>
    <s v="Julio - Septiembre"/>
    <n v="3"/>
    <n v="2"/>
    <s v="Oscar Javier Vergara Escobar"/>
    <s v="Cerrado"/>
    <s v="Septiembre"/>
    <x v="0"/>
    <x v="0"/>
  </r>
  <r>
    <n v="4861"/>
    <n v="24971"/>
    <s v="Tramitar Peticiones"/>
    <x v="247"/>
    <x v="8"/>
    <d v="2020-09-21T00:00:00"/>
    <s v="Julio - Septiembre"/>
    <n v="3"/>
    <n v="2"/>
    <s v="EUCARIS VALDERRAMA"/>
    <s v="Cerrado"/>
    <s v="Septiembre"/>
    <x v="0"/>
    <x v="0"/>
  </r>
  <r>
    <n v="4862"/>
    <n v="24972"/>
    <s v="Tramitar Queja"/>
    <x v="247"/>
    <x v="8"/>
    <d v="2020-09-21T00:00:00"/>
    <s v="Julio - Septiembre"/>
    <n v="3"/>
    <n v="2"/>
    <s v="Alvaro Ortega pabon"/>
    <s v="Cerrado"/>
    <s v="Septiembre"/>
    <x v="0"/>
    <x v="0"/>
  </r>
  <r>
    <n v="4863"/>
    <n v="24973"/>
    <s v="Tramitar Peticiones"/>
    <x v="247"/>
    <x v="8"/>
    <d v="2020-09-21T00:00:00"/>
    <s v="Julio - Septiembre"/>
    <n v="3"/>
    <n v="2"/>
    <s v="camilo palacios"/>
    <s v="Cerrado"/>
    <s v="Septiembre"/>
    <x v="0"/>
    <x v="0"/>
  </r>
  <r>
    <n v="4864"/>
    <n v="24974"/>
    <s v="Tramitar Peticiones"/>
    <x v="247"/>
    <x v="8"/>
    <d v="2020-09-21T00:00:00"/>
    <s v="Julio - Septiembre"/>
    <n v="3"/>
    <n v="2"/>
    <s v="Nathaly Paola Narváez Rojas"/>
    <s v="Cerrado"/>
    <s v="Septiembre"/>
    <x v="0"/>
    <x v="0"/>
  </r>
  <r>
    <n v="4865"/>
    <n v="24975"/>
    <s v="Tramitar Reclamo"/>
    <x v="247"/>
    <x v="8"/>
    <d v="2020-09-21T00:00:00"/>
    <s v="Julio - Septiembre"/>
    <n v="3"/>
    <n v="2"/>
    <s v="ALDO MAYORGA MAYORGA"/>
    <s v="Cerrado"/>
    <s v="Septiembre"/>
    <x v="0"/>
    <x v="0"/>
  </r>
  <r>
    <n v="4866"/>
    <n v="24976"/>
    <s v="Tramitar Denuncias"/>
    <x v="247"/>
    <x v="8"/>
    <d v="2020-09-21T00:00:00"/>
    <s v="Julio - Septiembre"/>
    <n v="3"/>
    <n v="2"/>
    <s v="GINA PAOLA BARON RODRIGEZ"/>
    <s v="Cerrado"/>
    <s v="Septiembre"/>
    <x v="0"/>
    <x v="0"/>
  </r>
  <r>
    <n v="4867"/>
    <n v="24977"/>
    <s v="Tramitar Peticiones"/>
    <x v="248"/>
    <x v="8"/>
    <d v="2020-09-21T00:00:00"/>
    <s v="Julio - Septiembre"/>
    <n v="2"/>
    <n v="1"/>
    <s v="María del Carmen Díaz Florez"/>
    <s v="Cerrado"/>
    <s v="Septiembre"/>
    <x v="0"/>
    <x v="0"/>
  </r>
  <r>
    <n v="4868"/>
    <n v="24978"/>
    <s v="Tramitar Denuncias"/>
    <x v="249"/>
    <x v="8"/>
    <d v="2020-09-21T00:00:00"/>
    <s v="Julio - Septiembre"/>
    <n v="1"/>
    <n v="1"/>
    <s v="Alba Luz Morales Bernal"/>
    <s v="Cerrado"/>
    <s v="Septiembre"/>
    <x v="0"/>
    <x v="0"/>
  </r>
  <r>
    <n v="4869"/>
    <n v="24979"/>
    <s v="Tramitar Reclamo"/>
    <x v="250"/>
    <x v="8"/>
    <d v="2020-09-21T00:00:00"/>
    <s v="Julio - Septiembre"/>
    <n v="0"/>
    <n v="1"/>
    <s v="manuel eduardo henao castrillon"/>
    <s v="Cerrado"/>
    <s v="Septiembre"/>
    <x v="0"/>
    <x v="0"/>
  </r>
  <r>
    <n v="4870"/>
    <n v="24980"/>
    <s v="Tramitar Denuncias"/>
    <x v="250"/>
    <x v="8"/>
    <d v="2020-09-21T00:00:00"/>
    <s v="Julio - Septiembre"/>
    <n v="0"/>
    <n v="1"/>
    <s v="luis fernando mejia mesa"/>
    <s v="Cerrado"/>
    <s v="Septiembre"/>
    <x v="0"/>
    <x v="0"/>
  </r>
  <r>
    <n v="4871"/>
    <n v="24981"/>
    <s v="Tramitar Denuncias"/>
    <x v="250"/>
    <x v="8"/>
    <d v="2020-09-21T00:00:00"/>
    <s v="Julio - Septiembre"/>
    <n v="0"/>
    <n v="1"/>
    <s v="nancy chaljub"/>
    <s v="Cerrado"/>
    <s v="Septiembre"/>
    <x v="0"/>
    <x v="0"/>
  </r>
  <r>
    <n v="4872"/>
    <n v="24982"/>
    <s v="Tramitar Peticiones"/>
    <x v="250"/>
    <x v="8"/>
    <d v="2020-09-23T00:00:00"/>
    <s v="Julio - Septiembre"/>
    <n v="2"/>
    <n v="3"/>
    <s v="DIANA DUSSAN"/>
    <s v="Cerrado"/>
    <s v="Septiembre"/>
    <x v="0"/>
    <x v="0"/>
  </r>
  <r>
    <n v="4873"/>
    <n v="24983"/>
    <s v="Tramitar Queja"/>
    <x v="250"/>
    <x v="8"/>
    <d v="2020-09-21T00:00:00"/>
    <s v="Julio - Septiembre"/>
    <n v="0"/>
    <n v="1"/>
    <s v="JAIRO ENRIQUE CUBEROS CASTILLO"/>
    <s v="Cerrado"/>
    <s v="Septiembre"/>
    <x v="0"/>
    <x v="0"/>
  </r>
  <r>
    <n v="4874"/>
    <n v="24984"/>
    <s v="Tramitar Peticiones"/>
    <x v="250"/>
    <x v="8"/>
    <d v="2020-09-23T00:00:00"/>
    <s v="Julio - Septiembre"/>
    <n v="2"/>
    <n v="3"/>
    <s v="Julio Roberto palacios Rodriguez"/>
    <s v="Cerrado"/>
    <s v="Septiembre"/>
    <x v="0"/>
    <x v="0"/>
  </r>
  <r>
    <n v="4875"/>
    <n v="24985"/>
    <s v="Tramitar Peticiones"/>
    <x v="250"/>
    <x v="8"/>
    <d v="2020-09-23T00:00:00"/>
    <s v="Julio - Septiembre"/>
    <n v="2"/>
    <n v="3"/>
    <s v="ronald tamayo"/>
    <s v="Cerrado"/>
    <s v="Septiembre"/>
    <x v="0"/>
    <x v="0"/>
  </r>
  <r>
    <n v="4876"/>
    <n v="24986"/>
    <s v="Asignar Sugerencia"/>
    <x v="250"/>
    <x v="8"/>
    <d v="2020-09-23T00:00:00"/>
    <s v="Julio - Septiembre"/>
    <n v="2"/>
    <n v="3"/>
    <s v="JAIRO ENRIQUE CUBEROS CASTILLO"/>
    <s v="Cerrado"/>
    <s v="Septiembre"/>
    <x v="0"/>
    <x v="0"/>
  </r>
  <r>
    <n v="4877"/>
    <n v="24987"/>
    <s v="Tramitar Peticiones"/>
    <x v="250"/>
    <x v="8"/>
    <d v="2020-09-23T00:00:00"/>
    <s v="Julio - Septiembre"/>
    <n v="2"/>
    <n v="3"/>
    <s v="CLARA TATIANA SUAREZ PERALTA"/>
    <s v="Cerrado"/>
    <s v="Septiembre"/>
    <x v="0"/>
    <x v="0"/>
  </r>
  <r>
    <n v="4878"/>
    <n v="24988"/>
    <s v="Tramitar Denuncias"/>
    <x v="250"/>
    <x v="8"/>
    <d v="2020-09-23T00:00:00"/>
    <s v="Julio - Septiembre"/>
    <n v="2"/>
    <n v="3"/>
    <s v="WALTER DARIO BEDOYA"/>
    <s v="Cerrado"/>
    <s v="Septiembre"/>
    <x v="0"/>
    <x v="0"/>
  </r>
  <r>
    <n v="4879"/>
    <n v="24989"/>
    <s v="Tramitar Peticiones"/>
    <x v="250"/>
    <x v="8"/>
    <d v="2020-09-23T00:00:00"/>
    <s v="Julio - Septiembre"/>
    <n v="2"/>
    <n v="3"/>
    <s v="KATHRYN SIZA ANTOLINEZ"/>
    <s v="Cerrado"/>
    <s v="Septiembre"/>
    <x v="0"/>
    <x v="0"/>
  </r>
  <r>
    <n v="4880"/>
    <n v="24990"/>
    <s v="Tramitar Peticiones"/>
    <x v="250"/>
    <x v="8"/>
    <d v="2020-09-23T00:00:00"/>
    <s v="Julio - Septiembre"/>
    <n v="2"/>
    <n v="3"/>
    <s v="MARLYN MURILLO MOSQUERA"/>
    <s v="Cerrado"/>
    <s v="Septiembre"/>
    <x v="0"/>
    <x v="0"/>
  </r>
  <r>
    <n v="4881"/>
    <n v="24991"/>
    <s v="Tramitar Peticiones"/>
    <x v="250"/>
    <x v="8"/>
    <d v="2020-09-23T00:00:00"/>
    <s v="Julio - Septiembre"/>
    <n v="2"/>
    <n v="3"/>
    <s v="julio cesar rodriguez santamaria"/>
    <s v="Cerrado"/>
    <s v="Septiembre"/>
    <x v="0"/>
    <x v="0"/>
  </r>
  <r>
    <n v="4882"/>
    <n v="24992"/>
    <s v="Tramitar Reclamo"/>
    <x v="250"/>
    <x v="8"/>
    <d v="2020-09-22T00:00:00"/>
    <s v="Julio - Septiembre"/>
    <n v="1"/>
    <n v="2"/>
    <s v="Ivonne Maritza Giraldo Perez"/>
    <s v="Cerrado"/>
    <s v="Septiembre"/>
    <x v="0"/>
    <x v="0"/>
  </r>
  <r>
    <n v="4883"/>
    <n v="24993"/>
    <s v="Tramitar Peticiones"/>
    <x v="250"/>
    <x v="8"/>
    <d v="2020-09-23T00:00:00"/>
    <s v="Julio - Septiembre"/>
    <n v="2"/>
    <n v="3"/>
    <s v="ANA LUCIA SANDOVAL VILLA"/>
    <s v="Cerrado"/>
    <s v="Septiembre"/>
    <x v="0"/>
    <x v="0"/>
  </r>
  <r>
    <n v="4884"/>
    <n v="24994"/>
    <s v="Tramitar Peticiones"/>
    <x v="250"/>
    <x v="8"/>
    <d v="2020-09-23T00:00:00"/>
    <s v="Julio - Septiembre"/>
    <n v="2"/>
    <n v="3"/>
    <s v="EDGAR ERNESTO GUTIERREZ"/>
    <s v="Cerrado"/>
    <s v="Septiembre"/>
    <x v="0"/>
    <x v="0"/>
  </r>
  <r>
    <n v="4885"/>
    <n v="24995"/>
    <s v="Tramitar Peticiones"/>
    <x v="250"/>
    <x v="8"/>
    <d v="2020-09-23T00:00:00"/>
    <s v="Julio - Septiembre"/>
    <n v="2"/>
    <n v="3"/>
    <s v="EVANGELINA CORDOBA CORRALES"/>
    <s v="Cerrado"/>
    <s v="Septiembre"/>
    <x v="0"/>
    <x v="0"/>
  </r>
  <r>
    <n v="4886"/>
    <n v="24996"/>
    <s v="Tramitar Denuncias"/>
    <x v="250"/>
    <x v="8"/>
    <d v="2020-09-23T00:00:00"/>
    <s v="Julio - Septiembre"/>
    <n v="2"/>
    <n v="3"/>
    <s v="maria magdalena ramirez cubillos"/>
    <s v="Cerrado"/>
    <s v="Septiembre"/>
    <x v="0"/>
    <x v="0"/>
  </r>
  <r>
    <n v="4887"/>
    <n v="24997"/>
    <s v="Tramitar Queja"/>
    <x v="250"/>
    <x v="8"/>
    <d v="2020-09-22T00:00:00"/>
    <s v="Julio - Septiembre"/>
    <n v="1"/>
    <n v="2"/>
    <s v="Juan de los Angeles Parra"/>
    <s v="Cerrado"/>
    <s v="Septiembre"/>
    <x v="0"/>
    <x v="0"/>
  </r>
  <r>
    <n v="4888"/>
    <n v="24998"/>
    <s v="Tramitar Queja"/>
    <x v="250"/>
    <x v="8"/>
    <d v="2020-09-22T00:00:00"/>
    <s v="Julio - Septiembre"/>
    <n v="1"/>
    <n v="2"/>
    <s v="michelle elizabeth fernandez saldaña"/>
    <s v="Cerrado"/>
    <s v="Septiembre"/>
    <x v="0"/>
    <x v="0"/>
  </r>
  <r>
    <n v="4889"/>
    <n v="24999"/>
    <s v="Tramitar Reclamo"/>
    <x v="250"/>
    <x v="8"/>
    <d v="2020-09-22T00:00:00"/>
    <s v="Julio - Septiembre"/>
    <n v="1"/>
    <n v="2"/>
    <s v="Diana Lucero Villarreal Hinestroza"/>
    <s v="Cerrado"/>
    <s v="Septiembre"/>
    <x v="0"/>
    <x v="0"/>
  </r>
  <r>
    <n v="4890"/>
    <n v="25000"/>
    <s v="Tramitar Peticiones"/>
    <x v="250"/>
    <x v="8"/>
    <d v="2020-09-23T00:00:00"/>
    <s v="Julio - Septiembre"/>
    <n v="2"/>
    <n v="3"/>
    <s v="ARIAS DE TORRES FANNY"/>
    <s v="Cerrado"/>
    <s v="Septiembre"/>
    <x v="0"/>
    <x v="0"/>
  </r>
  <r>
    <n v="4891"/>
    <n v="25001"/>
    <s v="Tramitar Peticiones"/>
    <x v="250"/>
    <x v="8"/>
    <d v="2020-09-23T00:00:00"/>
    <s v="Julio - Septiembre"/>
    <n v="2"/>
    <n v="3"/>
    <s v="JUAN JOSE SANTOYA MEDINA"/>
    <s v="Cerrado"/>
    <s v="Septiembre"/>
    <x v="0"/>
    <x v="0"/>
  </r>
  <r>
    <n v="4892"/>
    <n v="25002"/>
    <s v="Tramitar Peticiones"/>
    <x v="251"/>
    <x v="8"/>
    <d v="2020-09-23T00:00:00"/>
    <s v="Julio - Septiembre"/>
    <n v="1"/>
    <n v="2"/>
    <s v="oscar abril"/>
    <s v="Cerrado"/>
    <s v="Septiembre"/>
    <x v="0"/>
    <x v="0"/>
  </r>
  <r>
    <n v="4893"/>
    <n v="25003"/>
    <s v="Tramitar Queja"/>
    <x v="251"/>
    <x v="8"/>
    <d v="2020-09-22T00:00:00"/>
    <s v="Julio - Septiembre"/>
    <n v="0"/>
    <n v="1"/>
    <s v="María Imelda Vargas Pinto"/>
    <s v="Cerrado"/>
    <s v="Septiembre"/>
    <x v="0"/>
    <x v="0"/>
  </r>
  <r>
    <n v="4894"/>
    <n v="25004"/>
    <s v="Tramitar Peticiones"/>
    <x v="251"/>
    <x v="8"/>
    <d v="2020-09-23T00:00:00"/>
    <s v="Julio - Septiembre"/>
    <n v="1"/>
    <n v="2"/>
    <s v="Ingrid Marcela Garcia Duque"/>
    <s v="Cerrado"/>
    <s v="Septiembre"/>
    <x v="0"/>
    <x v="0"/>
  </r>
  <r>
    <n v="4895"/>
    <n v="25005"/>
    <s v="Tramitar Peticiones"/>
    <x v="251"/>
    <x v="8"/>
    <d v="2020-09-23T00:00:00"/>
    <s v="Julio - Septiembre"/>
    <n v="1"/>
    <n v="2"/>
    <s v="carlos perna"/>
    <s v="Cerrado"/>
    <s v="Septiembre"/>
    <x v="0"/>
    <x v="0"/>
  </r>
  <r>
    <n v="4896"/>
    <n v="25006"/>
    <s v="Tramitar Peticiones"/>
    <x v="251"/>
    <x v="8"/>
    <d v="2020-09-23T00:00:00"/>
    <s v="Julio - Septiembre"/>
    <n v="1"/>
    <n v="2"/>
    <s v="Elkin Darío Marín Bedoya"/>
    <s v="Cerrado"/>
    <s v="Septiembre"/>
    <x v="0"/>
    <x v="0"/>
  </r>
  <r>
    <n v="4897"/>
    <n v="25007"/>
    <s v="Tramitar Peticiones"/>
    <x v="251"/>
    <x v="8"/>
    <d v="2020-09-23T00:00:00"/>
    <s v="Julio - Septiembre"/>
    <n v="1"/>
    <n v="2"/>
    <s v="Mariela Bahamon de Cespedes"/>
    <s v="Cerrado"/>
    <s v="Septiembre"/>
    <x v="0"/>
    <x v="0"/>
  </r>
  <r>
    <n v="4898"/>
    <n v="25008"/>
    <s v="Tramitar Peticiones"/>
    <x v="251"/>
    <x v="8"/>
    <d v="2020-09-23T00:00:00"/>
    <s v="Julio - Septiembre"/>
    <n v="1"/>
    <n v="2"/>
    <s v="ERNESTO CHACON ZAMORA"/>
    <s v="Cerrado"/>
    <s v="Septiembre"/>
    <x v="0"/>
    <x v="0"/>
  </r>
  <r>
    <n v="4899"/>
    <n v="25009"/>
    <s v="Tramitar Peticiones"/>
    <x v="251"/>
    <x v="8"/>
    <d v="2020-09-23T00:00:00"/>
    <s v="Julio - Septiembre"/>
    <n v="1"/>
    <n v="2"/>
    <s v="Juan José Restrepo Gaviria"/>
    <s v="Cerrado"/>
    <s v="Septiembre"/>
    <x v="0"/>
    <x v="0"/>
  </r>
  <r>
    <n v="4900"/>
    <n v="25010"/>
    <s v="Tramitar Peticiones"/>
    <x v="251"/>
    <x v="8"/>
    <d v="2020-09-23T00:00:00"/>
    <s v="Julio - Septiembre"/>
    <n v="1"/>
    <n v="2"/>
    <s v="sandra marlen acero roa"/>
    <s v="Cerrado"/>
    <s v="Septiembre"/>
    <x v="0"/>
    <x v="0"/>
  </r>
  <r>
    <n v="4901"/>
    <n v="25011"/>
    <s v="Tramitar Reclamo"/>
    <x v="251"/>
    <x v="8"/>
    <d v="2020-09-24T00:00:00"/>
    <s v="Julio - Septiembre"/>
    <n v="2"/>
    <n v="3"/>
    <s v="EUNICE CASTAÑO CARDONA"/>
    <s v="Cerrado"/>
    <s v="Septiembre"/>
    <x v="0"/>
    <x v="0"/>
  </r>
  <r>
    <n v="4902"/>
    <n v="25012"/>
    <s v="Tramitar Queja"/>
    <x v="251"/>
    <x v="8"/>
    <d v="2020-09-24T00:00:00"/>
    <s v="Julio - Septiembre"/>
    <n v="2"/>
    <n v="3"/>
    <s v="José Gabriel Álvarez Morón"/>
    <s v="Cerrado"/>
    <s v="Septiembre"/>
    <x v="0"/>
    <x v="0"/>
  </r>
  <r>
    <n v="4903"/>
    <n v="25013"/>
    <s v="Tramitar Peticiones"/>
    <x v="251"/>
    <x v="8"/>
    <d v="2020-09-23T00:00:00"/>
    <s v="Julio - Septiembre"/>
    <n v="1"/>
    <n v="2"/>
    <s v="Unidad Nacional de Protección"/>
    <s v="Cerrado"/>
    <s v="Septiembre"/>
    <x v="0"/>
    <x v="0"/>
  </r>
  <r>
    <n v="4904"/>
    <n v="25014"/>
    <s v="Tramitar Queja"/>
    <x v="251"/>
    <x v="8"/>
    <d v="2020-09-24T00:00:00"/>
    <s v="Julio - Septiembre"/>
    <n v="2"/>
    <n v="3"/>
    <s v="LIBIA JOHANNA RUIZ CRUZ"/>
    <s v="Cerrado"/>
    <s v="Septiembre"/>
    <x v="0"/>
    <x v="0"/>
  </r>
  <r>
    <n v="4905"/>
    <n v="25015"/>
    <s v="Tramitar Peticiones"/>
    <x v="251"/>
    <x v="8"/>
    <d v="2020-09-23T00:00:00"/>
    <s v="Julio - Septiembre"/>
    <n v="1"/>
    <n v="2"/>
    <s v="INGRIT JULIANA ORTIZ MANRIQUE"/>
    <s v="Cerrado"/>
    <s v="Septiembre"/>
    <x v="0"/>
    <x v="0"/>
  </r>
  <r>
    <n v="4906"/>
    <n v="25016"/>
    <s v="Tramitar Reclamo"/>
    <x v="251"/>
    <x v="8"/>
    <d v="2020-09-24T00:00:00"/>
    <s v="Julio - Septiembre"/>
    <n v="2"/>
    <n v="3"/>
    <s v="JESUS OCTAVIO CANO RUIZ"/>
    <s v="Cerrado"/>
    <s v="Septiembre"/>
    <x v="0"/>
    <x v="0"/>
  </r>
  <r>
    <n v="4907"/>
    <n v="25017"/>
    <s v="Tramitar Denuncias"/>
    <x v="251"/>
    <x v="8"/>
    <d v="2020-09-23T00:00:00"/>
    <s v="Julio - Septiembre"/>
    <n v="1"/>
    <n v="2"/>
    <s v="JESUS OCTAVIO CANO RUIZ"/>
    <s v="Cerrado"/>
    <s v="Septiembre"/>
    <x v="0"/>
    <x v="0"/>
  </r>
  <r>
    <n v="4908"/>
    <n v="25018"/>
    <s v="Tramitar Peticiones"/>
    <x v="251"/>
    <x v="8"/>
    <d v="2020-09-23T00:00:00"/>
    <s v="Julio - Septiembre"/>
    <n v="1"/>
    <n v="2"/>
    <s v="Iván Rene Muñoz Fonseca"/>
    <s v="Cerrado"/>
    <s v="Septiembre"/>
    <x v="0"/>
    <x v="0"/>
  </r>
  <r>
    <n v="4909"/>
    <n v="25019"/>
    <s v="Tramitar Reclamo"/>
    <x v="251"/>
    <x v="8"/>
    <d v="2020-09-23T00:00:00"/>
    <s v="Julio - Septiembre"/>
    <n v="1"/>
    <n v="2"/>
    <s v="ALVARO FRANCISCO NARVAEZ MAYA"/>
    <s v="Cerrado"/>
    <s v="Septiembre"/>
    <x v="0"/>
    <x v="0"/>
  </r>
  <r>
    <n v="4910"/>
    <n v="25020"/>
    <s v="Tramitar Peticiones"/>
    <x v="251"/>
    <x v="8"/>
    <d v="2020-09-23T00:00:00"/>
    <s v="Julio - Septiembre"/>
    <n v="1"/>
    <n v="2"/>
    <s v="Jairo Emigdio García Garzpon"/>
    <s v="Cerrado"/>
    <s v="Septiembre"/>
    <x v="0"/>
    <x v="0"/>
  </r>
  <r>
    <n v="4911"/>
    <n v="25021"/>
    <s v="Tramitar Queja"/>
    <x v="251"/>
    <x v="8"/>
    <d v="2020-09-24T00:00:00"/>
    <s v="Julio - Septiembre"/>
    <n v="2"/>
    <n v="3"/>
    <s v="JOSE ALEXANDER CABEZAS LOZANO"/>
    <s v="Cerrado"/>
    <s v="Septiembre"/>
    <x v="0"/>
    <x v="0"/>
  </r>
  <r>
    <n v="4912"/>
    <n v="25022"/>
    <s v="Tramitar Queja"/>
    <x v="251"/>
    <x v="8"/>
    <d v="2020-09-24T00:00:00"/>
    <s v="Julio - Septiembre"/>
    <n v="2"/>
    <n v="3"/>
    <s v="Angela Mraía Carmona Barrientos"/>
    <s v="Cerrado"/>
    <s v="Septiembre"/>
    <x v="0"/>
    <x v="0"/>
  </r>
  <r>
    <n v="4913"/>
    <n v="25023"/>
    <s v="Tramitar Denuncias"/>
    <x v="251"/>
    <x v="8"/>
    <d v="2020-09-23T00:00:00"/>
    <s v="Julio - Septiembre"/>
    <n v="1"/>
    <n v="2"/>
    <s v="Ricardo Galindo Mendoza"/>
    <s v="Cerrado"/>
    <s v="Septiembre"/>
    <x v="0"/>
    <x v="0"/>
  </r>
  <r>
    <n v="4914"/>
    <n v="25024"/>
    <s v="Tramitar Queja"/>
    <x v="251"/>
    <x v="8"/>
    <d v="2020-09-24T00:00:00"/>
    <s v="Julio - Septiembre"/>
    <n v="2"/>
    <n v="3"/>
    <s v="Luis felipe Henao rodelo"/>
    <s v="Cerrado"/>
    <s v="Septiembre"/>
    <x v="0"/>
    <x v="0"/>
  </r>
  <r>
    <n v="4915"/>
    <n v="25025"/>
    <s v="Tramitar Peticiones"/>
    <x v="251"/>
    <x v="8"/>
    <d v="2020-09-23T00:00:00"/>
    <s v="Julio - Septiembre"/>
    <n v="1"/>
    <n v="2"/>
    <s v="Angel Corrales Santander"/>
    <s v="Cerrado"/>
    <s v="Septiembre"/>
    <x v="0"/>
    <x v="0"/>
  </r>
  <r>
    <n v="4916"/>
    <n v="25026"/>
    <s v="Tramitar Queja"/>
    <x v="251"/>
    <x v="8"/>
    <d v="2020-09-24T00:00:00"/>
    <s v="Julio - Septiembre"/>
    <n v="2"/>
    <n v="3"/>
    <s v="LISBETH JALILLE GAVIRIA RESTREPO"/>
    <s v="Cerrado"/>
    <s v="Septiembre"/>
    <x v="0"/>
    <x v="0"/>
  </r>
  <r>
    <n v="4917"/>
    <n v="25027"/>
    <s v="Tramitar Queja"/>
    <x v="251"/>
    <x v="8"/>
    <d v="2020-09-24T00:00:00"/>
    <s v="Julio - Septiembre"/>
    <n v="2"/>
    <n v="3"/>
    <s v="geidy luz salcedo guevara"/>
    <s v="Cerrado"/>
    <s v="Septiembre"/>
    <x v="0"/>
    <x v="0"/>
  </r>
  <r>
    <n v="4918"/>
    <n v="25028"/>
    <s v="Tramitar Denuncias"/>
    <x v="251"/>
    <x v="8"/>
    <d v="2020-09-23T00:00:00"/>
    <s v="Julio - Septiembre"/>
    <n v="1"/>
    <n v="2"/>
    <s v="GILDARDO ANTONIO RIOS MEJIA"/>
    <s v="Cerrado"/>
    <s v="Septiembre"/>
    <x v="0"/>
    <x v="0"/>
  </r>
  <r>
    <n v="4919"/>
    <n v="25029"/>
    <s v="Tramitar Denuncias"/>
    <x v="251"/>
    <x v="8"/>
    <d v="2020-09-23T00:00:00"/>
    <s v="Julio - Septiembre"/>
    <n v="1"/>
    <n v="2"/>
    <s v="Jhon javier parra villalba"/>
    <s v="Cerrado"/>
    <s v="Septiembre"/>
    <x v="0"/>
    <x v="0"/>
  </r>
  <r>
    <n v="4920"/>
    <n v="25030"/>
    <s v="Tramitar Peticiones"/>
    <x v="251"/>
    <x v="8"/>
    <d v="2020-09-23T00:00:00"/>
    <s v="Julio - Septiembre"/>
    <n v="1"/>
    <n v="2"/>
    <s v="ROSA MARIA BAEZ MORANTES"/>
    <s v="Cerrado"/>
    <s v="Septiembre"/>
    <x v="0"/>
    <x v="0"/>
  </r>
  <r>
    <n v="4921"/>
    <n v="25031"/>
    <s v="Tramitar Peticiones"/>
    <x v="251"/>
    <x v="8"/>
    <d v="2020-09-24T00:00:00"/>
    <s v="Julio - Septiembre"/>
    <n v="2"/>
    <n v="3"/>
    <s v="ALVARO HERNANDO AROCA COLLAZOS"/>
    <s v="Cerrado"/>
    <s v="Septiembre"/>
    <x v="0"/>
    <x v="0"/>
  </r>
  <r>
    <n v="4922"/>
    <n v="25032"/>
    <s v="Tramitar Denuncias"/>
    <x v="251"/>
    <x v="8"/>
    <d v="2020-09-24T00:00:00"/>
    <s v="Julio - Septiembre"/>
    <n v="2"/>
    <n v="3"/>
    <s v="Yefferson Cuadros Pulgarín"/>
    <s v="Cerrado"/>
    <s v="Septiembre"/>
    <x v="0"/>
    <x v="0"/>
  </r>
  <r>
    <n v="4923"/>
    <n v="25033"/>
    <s v="Tramitar Denuncias"/>
    <x v="251"/>
    <x v="8"/>
    <d v="2020-09-24T00:00:00"/>
    <s v="Julio - Septiembre"/>
    <n v="2"/>
    <n v="3"/>
    <s v="Jhon javier parra villalba"/>
    <s v="Cerrado"/>
    <s v="Septiembre"/>
    <x v="0"/>
    <x v="0"/>
  </r>
  <r>
    <n v="4924"/>
    <n v="25034"/>
    <s v="Tramitar Denuncias"/>
    <x v="251"/>
    <x v="8"/>
    <d v="2020-09-24T00:00:00"/>
    <s v="Julio - Septiembre"/>
    <n v="2"/>
    <n v="3"/>
    <s v="Yefferson Cuadros Pulgarín"/>
    <s v="Cerrado"/>
    <s v="Septiembre"/>
    <x v="0"/>
    <x v="0"/>
  </r>
  <r>
    <n v="4925"/>
    <n v="25035"/>
    <s v="Tramitar Peticiones"/>
    <x v="251"/>
    <x v="8"/>
    <d v="2020-09-24T00:00:00"/>
    <s v="Julio - Septiembre"/>
    <n v="2"/>
    <n v="3"/>
    <s v="ADOLFO MARIO DE LA ESPRIELLA NUCCI"/>
    <s v="Cerrado"/>
    <s v="Septiembre"/>
    <x v="0"/>
    <x v="0"/>
  </r>
  <r>
    <n v="4926"/>
    <n v="25036"/>
    <s v="Tramitar Peticiones"/>
    <x v="251"/>
    <x v="8"/>
    <d v="2020-09-24T00:00:00"/>
    <s v="Julio - Septiembre"/>
    <n v="2"/>
    <n v="3"/>
    <s v="Luis Fernando Vargas"/>
    <s v="Cerrado"/>
    <s v="Septiembre"/>
    <x v="0"/>
    <x v="0"/>
  </r>
  <r>
    <n v="4927"/>
    <n v="25037"/>
    <s v="Tramitar Peticiones"/>
    <x v="251"/>
    <x v="8"/>
    <d v="2020-09-24T00:00:00"/>
    <s v="Julio - Septiembre"/>
    <n v="2"/>
    <n v="3"/>
    <s v="PAMELA RESTREPO CARVAJAL"/>
    <s v="Cerrado"/>
    <s v="Septiembre"/>
    <x v="0"/>
    <x v="0"/>
  </r>
  <r>
    <n v="4928"/>
    <n v="25038"/>
    <s v="Tramitar Reclamo"/>
    <x v="251"/>
    <x v="8"/>
    <d v="2020-09-24T00:00:00"/>
    <s v="Julio - Septiembre"/>
    <n v="2"/>
    <n v="3"/>
    <s v="ANTONIO RAMOS GAITAN"/>
    <s v="Cerrado"/>
    <s v="Septiembre"/>
    <x v="0"/>
    <x v="0"/>
  </r>
  <r>
    <n v="4929"/>
    <n v="25039"/>
    <s v="Tramitar Peticiones"/>
    <x v="251"/>
    <x v="8"/>
    <d v="2020-09-24T00:00:00"/>
    <s v="Julio - Septiembre"/>
    <n v="2"/>
    <n v="3"/>
    <s v="NG BUSINESS GROUP"/>
    <s v="Cerrado"/>
    <s v="Septiembre"/>
    <x v="0"/>
    <x v="0"/>
  </r>
  <r>
    <n v="4930"/>
    <n v="25040"/>
    <s v="Tramitar Peticiones"/>
    <x v="251"/>
    <x v="8"/>
    <d v="2020-09-24T00:00:00"/>
    <s v="Julio - Septiembre"/>
    <n v="2"/>
    <n v="3"/>
    <s v="MORELIA ARBOLEDA GARCIA"/>
    <s v="Cerrado"/>
    <s v="Septiembre"/>
    <x v="0"/>
    <x v="0"/>
  </r>
  <r>
    <n v="4931"/>
    <n v="25041"/>
    <s v="Tramitar Reclamo"/>
    <x v="251"/>
    <x v="8"/>
    <d v="2020-09-24T00:00:00"/>
    <s v="Julio - Septiembre"/>
    <n v="2"/>
    <n v="3"/>
    <s v="Oscar Rolando Muñoz"/>
    <s v="Cerrado"/>
    <s v="Septiembre"/>
    <x v="0"/>
    <x v="0"/>
  </r>
  <r>
    <n v="4932"/>
    <n v="25042"/>
    <s v="Tramitar Queja"/>
    <x v="251"/>
    <x v="8"/>
    <s v="Pendiente"/>
    <s v="Pendiente"/>
    <s v="No aplica"/>
    <s v="No aplica"/>
    <s v="ORLANDO BARBOSA LANCHEROS"/>
    <s v="Abierto"/>
    <s v="Pendiente"/>
    <x v="1"/>
    <x v="1"/>
  </r>
  <r>
    <n v="4933"/>
    <n v="25043"/>
    <s v="Tramitar Peticiones"/>
    <x v="252"/>
    <x v="8"/>
    <d v="2020-09-24T00:00:00"/>
    <s v="Julio - Septiembre"/>
    <n v="1"/>
    <n v="2"/>
    <s v="JOSE AEXANDER AGUILERA BELTRAN"/>
    <s v="Cerrado"/>
    <s v="Septiembre"/>
    <x v="0"/>
    <x v="0"/>
  </r>
  <r>
    <n v="4934"/>
    <n v="25044"/>
    <s v="Tramitar Queja"/>
    <x v="252"/>
    <x v="8"/>
    <d v="2020-09-24T00:00:00"/>
    <s v="Julio - Septiembre"/>
    <n v="1"/>
    <n v="2"/>
    <s v="ivan dario barreto coronado"/>
    <s v="Cerrado"/>
    <s v="Septiembre"/>
    <x v="0"/>
    <x v="0"/>
  </r>
  <r>
    <n v="4935"/>
    <n v="25045"/>
    <s v="Tramitar Peticiones"/>
    <x v="252"/>
    <x v="8"/>
    <d v="2020-09-24T00:00:00"/>
    <s v="Julio - Septiembre"/>
    <n v="1"/>
    <n v="2"/>
    <s v="julieta garcia cortes"/>
    <s v="Cerrado"/>
    <s v="Septiembre"/>
    <x v="0"/>
    <x v="0"/>
  </r>
  <r>
    <n v="4936"/>
    <n v="25046"/>
    <s v="Tramitar Peticiones"/>
    <x v="252"/>
    <x v="8"/>
    <d v="2020-09-24T00:00:00"/>
    <s v="Julio - Septiembre"/>
    <n v="1"/>
    <n v="2"/>
    <s v="DIEGO FERNANDO MARTINEZ LINAREZ"/>
    <s v="Cerrado"/>
    <s v="Septiembre"/>
    <x v="0"/>
    <x v="0"/>
  </r>
  <r>
    <n v="4937"/>
    <n v="25047"/>
    <s v="Tramitar Denuncias"/>
    <x v="252"/>
    <x v="8"/>
    <d v="2020-09-24T00:00:00"/>
    <s v="Julio - Septiembre"/>
    <n v="1"/>
    <n v="2"/>
    <s v="ELLYCEL ARCILA POSSO"/>
    <s v="Cerrado"/>
    <s v="Septiembre"/>
    <x v="0"/>
    <x v="0"/>
  </r>
  <r>
    <n v="4938"/>
    <n v="25048"/>
    <s v="Tramitar Queja"/>
    <x v="252"/>
    <x v="8"/>
    <d v="2020-09-24T00:00:00"/>
    <s v="Julio - Septiembre"/>
    <n v="1"/>
    <n v="2"/>
    <s v="Maria Nohora sanchez"/>
    <s v="Cerrado"/>
    <s v="Septiembre"/>
    <x v="0"/>
    <x v="0"/>
  </r>
  <r>
    <n v="4939"/>
    <n v="25049"/>
    <s v="Tramitar Denuncias"/>
    <x v="252"/>
    <x v="8"/>
    <d v="2020-09-24T00:00:00"/>
    <s v="Julio - Septiembre"/>
    <n v="1"/>
    <n v="2"/>
    <s v="JOSE GREGORIO SUAREZ OTERO"/>
    <s v="Cerrado"/>
    <s v="Septiembre"/>
    <x v="0"/>
    <x v="0"/>
  </r>
  <r>
    <n v="4940"/>
    <n v="25050"/>
    <s v="Tramitar Queja"/>
    <x v="252"/>
    <x v="8"/>
    <d v="2020-09-24T00:00:00"/>
    <s v="Julio - Septiembre"/>
    <n v="1"/>
    <n v="2"/>
    <s v="ANA KARINA CHAPARRO"/>
    <s v="Cerrado"/>
    <s v="Septiembre"/>
    <x v="0"/>
    <x v="0"/>
  </r>
  <r>
    <n v="4941"/>
    <n v="25051"/>
    <s v="Tramitar Queja"/>
    <x v="252"/>
    <x v="8"/>
    <s v="Pendiente"/>
    <s v="Pendiente"/>
    <s v="No aplica"/>
    <s v="No aplica"/>
    <s v="Alfonso Martinez Grajales"/>
    <s v="Abierto"/>
    <s v="Pendiente"/>
    <x v="1"/>
    <x v="1"/>
  </r>
  <r>
    <n v="4942"/>
    <n v="25052"/>
    <s v="Tramitar Denuncias"/>
    <x v="252"/>
    <x v="8"/>
    <d v="2020-09-24T00:00:00"/>
    <s v="Julio - Septiembre"/>
    <n v="1"/>
    <n v="2"/>
    <s v="ELLYCEL ARCILA POSSO"/>
    <s v="Cerrado"/>
    <s v="Septiembre"/>
    <x v="0"/>
    <x v="0"/>
  </r>
  <r>
    <n v="4943"/>
    <n v="25053"/>
    <s v="Tramitar Peticiones"/>
    <x v="252"/>
    <x v="8"/>
    <d v="2020-09-24T00:00:00"/>
    <s v="Julio - Septiembre"/>
    <n v="1"/>
    <n v="2"/>
    <s v="Ronald David Silva De La Hoz"/>
    <s v="Cerrado"/>
    <s v="Septiembre"/>
    <x v="0"/>
    <x v="0"/>
  </r>
  <r>
    <n v="4944"/>
    <n v="25054"/>
    <s v="Tramitar Peticiones"/>
    <x v="252"/>
    <x v="8"/>
    <d v="2020-09-24T00:00:00"/>
    <s v="Julio - Septiembre"/>
    <n v="1"/>
    <n v="2"/>
    <s v="SERGIO ARANGO VÉLEZ"/>
    <s v="Cerrado"/>
    <s v="Septiembre"/>
    <x v="0"/>
    <x v="0"/>
  </r>
  <r>
    <n v="4945"/>
    <n v="25055"/>
    <s v="Tramitar Peticiones"/>
    <x v="252"/>
    <x v="8"/>
    <d v="2020-09-24T00:00:00"/>
    <s v="Julio - Septiembre"/>
    <n v="1"/>
    <n v="2"/>
    <s v="ERNESTO CHACON ZAMORA"/>
    <s v="Cerrado"/>
    <s v="Septiembre"/>
    <x v="0"/>
    <x v="0"/>
  </r>
  <r>
    <n v="4946"/>
    <n v="25056"/>
    <s v="Tramitar Peticiones"/>
    <x v="252"/>
    <x v="8"/>
    <d v="2020-09-24T00:00:00"/>
    <s v="Julio - Septiembre"/>
    <n v="1"/>
    <n v="2"/>
    <s v="Félix Álvaro González Montenegro"/>
    <s v="Cerrado"/>
    <s v="Septiembre"/>
    <x v="0"/>
    <x v="0"/>
  </r>
  <r>
    <n v="4947"/>
    <n v="25057"/>
    <s v="Tramitar Queja"/>
    <x v="252"/>
    <x v="8"/>
    <d v="2020-09-24T00:00:00"/>
    <s v="Julio - Septiembre"/>
    <n v="1"/>
    <n v="2"/>
    <s v="Yefferson Cuadros Pulgarín"/>
    <s v="Cerrado"/>
    <s v="Septiembre"/>
    <x v="0"/>
    <x v="0"/>
  </r>
  <r>
    <n v="4948"/>
    <n v="25058"/>
    <s v="Tramitar Queja"/>
    <x v="252"/>
    <x v="8"/>
    <d v="2020-09-24T00:00:00"/>
    <s v="Julio - Septiembre"/>
    <n v="1"/>
    <n v="2"/>
    <s v="Maria Isabel Orozco"/>
    <s v="Cerrado"/>
    <s v="Septiembre"/>
    <x v="0"/>
    <x v="0"/>
  </r>
  <r>
    <n v="4949"/>
    <n v="25059"/>
    <s v="Tramitar Reclamo"/>
    <x v="252"/>
    <x v="8"/>
    <d v="2020-09-24T00:00:00"/>
    <s v="Julio - Septiembre"/>
    <n v="1"/>
    <n v="2"/>
    <s v="Maria Isabel Orozco"/>
    <s v="Cerrado"/>
    <s v="Septiembre"/>
    <x v="0"/>
    <x v="0"/>
  </r>
  <r>
    <n v="4950"/>
    <n v="25060"/>
    <s v="Tramitar Denuncias"/>
    <x v="252"/>
    <x v="8"/>
    <d v="2020-09-24T00:00:00"/>
    <s v="Julio - Septiembre"/>
    <n v="1"/>
    <n v="2"/>
    <s v="Maria Isabel Orozco"/>
    <s v="Cerrado"/>
    <s v="Septiembre"/>
    <x v="0"/>
    <x v="0"/>
  </r>
  <r>
    <n v="4951"/>
    <n v="25061"/>
    <s v="Tramitar Peticiones"/>
    <x v="252"/>
    <x v="8"/>
    <d v="2020-09-24T00:00:00"/>
    <s v="Julio - Septiembre"/>
    <n v="1"/>
    <n v="2"/>
    <s v="David Fernando Martínez medina"/>
    <s v="Cerrado"/>
    <s v="Septiembre"/>
    <x v="0"/>
    <x v="0"/>
  </r>
  <r>
    <n v="4952"/>
    <n v="25062"/>
    <s v="Tramitar Queja"/>
    <x v="252"/>
    <x v="8"/>
    <s v="Pendiente"/>
    <s v="Pendiente"/>
    <s v="No aplica"/>
    <s v="No aplica"/>
    <s v="ALEX ALBERTO RAMIREZ ARTUZ"/>
    <s v="Abierto"/>
    <s v="Pendiente"/>
    <x v="1"/>
    <x v="1"/>
  </r>
  <r>
    <n v="4953"/>
    <n v="25063"/>
    <s v="Tramitar Queja"/>
    <x v="252"/>
    <x v="8"/>
    <s v="Pendiente"/>
    <s v="Pendiente"/>
    <s v="No aplica"/>
    <s v="No aplica"/>
    <s v="ALEX ALBERTO RAMIREZ ARTUZ"/>
    <s v="Abierto"/>
    <s v="Pendiente"/>
    <x v="1"/>
    <x v="1"/>
  </r>
  <r>
    <n v="4954"/>
    <n v="25064"/>
    <s v="Tramitar Peticiones"/>
    <x v="252"/>
    <x v="8"/>
    <d v="2020-09-24T00:00:00"/>
    <s v="Julio - Septiembre"/>
    <n v="1"/>
    <n v="2"/>
    <s v="ESISTER SALAS"/>
    <s v="Cerrado"/>
    <s v="Septiembre"/>
    <x v="0"/>
    <x v="0"/>
  </r>
  <r>
    <n v="4955"/>
    <n v="25065"/>
    <s v="Tramitar Peticiones"/>
    <x v="252"/>
    <x v="8"/>
    <d v="2020-09-24T00:00:00"/>
    <s v="Julio - Septiembre"/>
    <n v="1"/>
    <n v="2"/>
    <s v="EDELBERTO GONZALEZ FLOREZ"/>
    <s v="Cerrado"/>
    <s v="Septiembre"/>
    <x v="0"/>
    <x v="0"/>
  </r>
  <r>
    <n v="4956"/>
    <n v="25066"/>
    <s v="Tramitar Peticiones"/>
    <x v="252"/>
    <x v="8"/>
    <d v="2020-09-24T00:00:00"/>
    <s v="Julio - Septiembre"/>
    <n v="1"/>
    <n v="2"/>
    <s v="BYRON ALEXANDER REINA TORRES"/>
    <s v="Cerrado"/>
    <s v="Septiembre"/>
    <x v="0"/>
    <x v="0"/>
  </r>
  <r>
    <n v="4957"/>
    <n v="25067"/>
    <s v="Tramitar Peticiones"/>
    <x v="252"/>
    <x v="8"/>
    <d v="2020-09-24T00:00:00"/>
    <s v="Julio - Septiembre"/>
    <n v="1"/>
    <n v="2"/>
    <s v="OSCAR JAVIER CASANOVA DEL CASTILLO"/>
    <s v="Cerrado"/>
    <s v="Septiembre"/>
    <x v="0"/>
    <x v="0"/>
  </r>
  <r>
    <n v="4958"/>
    <n v="25068"/>
    <s v="Tramitar Peticiones"/>
    <x v="252"/>
    <x v="8"/>
    <d v="2020-09-24T00:00:00"/>
    <s v="Julio - Septiembre"/>
    <n v="1"/>
    <n v="2"/>
    <s v="ELECTRICARIBE S.A. E.S.P"/>
    <s v="Cerrado"/>
    <s v="Septiembre"/>
    <x v="0"/>
    <x v="0"/>
  </r>
  <r>
    <n v="4959"/>
    <n v="25069"/>
    <s v="Tramitar Queja"/>
    <x v="252"/>
    <x v="8"/>
    <d v="2020-09-24T00:00:00"/>
    <s v="Julio - Septiembre"/>
    <n v="1"/>
    <n v="2"/>
    <s v="JOSUE MARÍN MARÍN"/>
    <s v="Cerrado"/>
    <s v="Septiembre"/>
    <x v="0"/>
    <x v="0"/>
  </r>
  <r>
    <n v="4960"/>
    <n v="25070"/>
    <s v="Tramitar Queja"/>
    <x v="252"/>
    <x v="8"/>
    <d v="2020-09-24T00:00:00"/>
    <s v="Julio - Septiembre"/>
    <n v="1"/>
    <n v="2"/>
    <s v="JOSUE MARÍN MARÍN"/>
    <s v="Cerrado"/>
    <s v="Septiembre"/>
    <x v="0"/>
    <x v="0"/>
  </r>
  <r>
    <n v="4961"/>
    <n v="25071"/>
    <s v="Tramitar Peticiones"/>
    <x v="252"/>
    <x v="8"/>
    <d v="2020-09-24T00:00:00"/>
    <s v="Julio - Septiembre"/>
    <n v="1"/>
    <n v="2"/>
    <s v="FLOR IRMA TRIVIÑO HERNANDEZ"/>
    <s v="Cerrado"/>
    <s v="Septiembre"/>
    <x v="0"/>
    <x v="0"/>
  </r>
  <r>
    <n v="4962"/>
    <n v="25072"/>
    <s v="Tramitar Queja"/>
    <x v="252"/>
    <x v="8"/>
    <d v="2020-09-24T00:00:00"/>
    <s v="Julio - Septiembre"/>
    <n v="1"/>
    <n v="2"/>
    <s v="JOSUE MARÍN MARÍN"/>
    <s v="Cerrado"/>
    <s v="Septiembre"/>
    <x v="0"/>
    <x v="0"/>
  </r>
  <r>
    <n v="4963"/>
    <n v="25073"/>
    <s v="Tramitar Reclamo"/>
    <x v="252"/>
    <x v="8"/>
    <d v="2020-09-24T00:00:00"/>
    <s v="Julio - Septiembre"/>
    <n v="1"/>
    <n v="2"/>
    <s v="Didier Antonio Fernández Hurtado"/>
    <s v="Cerrado"/>
    <s v="Septiembre"/>
    <x v="0"/>
    <x v="0"/>
  </r>
  <r>
    <n v="4964"/>
    <n v="25074"/>
    <s v="Tramitar Peticiones"/>
    <x v="252"/>
    <x v="8"/>
    <d v="2020-09-24T00:00:00"/>
    <s v="Julio - Septiembre"/>
    <n v="1"/>
    <n v="2"/>
    <s v="Maria Alejandra Martinez Ramirez"/>
    <s v="Cerrado"/>
    <s v="Septiembre"/>
    <x v="0"/>
    <x v="0"/>
  </r>
  <r>
    <n v="4965"/>
    <n v="25075"/>
    <s v="Tramitar Peticiones"/>
    <x v="252"/>
    <x v="8"/>
    <d v="2020-09-24T00:00:00"/>
    <s v="Julio - Septiembre"/>
    <n v="1"/>
    <n v="2"/>
    <s v="ana bertilde tibasosa pineda"/>
    <s v="Cerrado"/>
    <s v="Septiembre"/>
    <x v="0"/>
    <x v="0"/>
  </r>
  <r>
    <n v="4966"/>
    <n v="25076"/>
    <s v="Tramitar Queja"/>
    <x v="252"/>
    <x v="8"/>
    <s v="Pendiente"/>
    <s v="Pendiente"/>
    <s v="No aplica"/>
    <s v="No aplica"/>
    <s v="ALIANZA TÉCNICA NACIONAL VEEDURIA"/>
    <s v="Abierto"/>
    <s v="Pendiente"/>
    <x v="1"/>
    <x v="1"/>
  </r>
  <r>
    <n v="4967"/>
    <n v="25077"/>
    <s v="Tramitar Queja"/>
    <x v="252"/>
    <x v="8"/>
    <d v="2020-09-24T00:00:00"/>
    <s v="Julio - Septiembre"/>
    <n v="1"/>
    <n v="2"/>
    <s v="Rosa Aurora Uriza Useche"/>
    <s v="Cerrado"/>
    <s v="Septiembre"/>
    <x v="0"/>
    <x v="0"/>
  </r>
  <r>
    <n v="4968"/>
    <n v="25078"/>
    <s v="Tramitar Reclamo"/>
    <x v="252"/>
    <x v="8"/>
    <d v="2020-09-24T00:00:00"/>
    <s v="Julio - Septiembre"/>
    <n v="1"/>
    <n v="2"/>
    <s v="ALVARO FRANCISCO NARVAEZ MAYA"/>
    <s v="Cerrado"/>
    <s v="Septiembre"/>
    <x v="0"/>
    <x v="0"/>
  </r>
  <r>
    <n v="4969"/>
    <n v="25079"/>
    <s v="Felicitaciones"/>
    <x v="253"/>
    <x v="8"/>
    <d v="2020-10-09T00:00:00"/>
    <s v="Octubre - Diciembre"/>
    <n v="15"/>
    <n v="12"/>
    <s v="Catalina Rendón Londoño"/>
    <s v="Cerrado"/>
    <s v="Octubre"/>
    <x v="1"/>
    <x v="1"/>
  </r>
  <r>
    <n v="4970"/>
    <n v="25080"/>
    <s v="Tramitar Peticiones"/>
    <x v="253"/>
    <x v="8"/>
    <d v="2020-09-24T00:00:00"/>
    <s v="Julio - Septiembre"/>
    <n v="0"/>
    <n v="1"/>
    <s v="jairo villegas"/>
    <s v="Cerrado"/>
    <s v="Septiembre"/>
    <x v="0"/>
    <x v="0"/>
  </r>
  <r>
    <n v="4971"/>
    <n v="25081"/>
    <s v="Tramitar Queja"/>
    <x v="253"/>
    <x v="8"/>
    <d v="2020-09-24T00:00:00"/>
    <s v="Julio - Septiembre"/>
    <n v="0"/>
    <n v="1"/>
    <s v="ESTEFANIA BLANCO"/>
    <s v="Cerrado"/>
    <s v="Septiembre"/>
    <x v="0"/>
    <x v="0"/>
  </r>
  <r>
    <n v="4972"/>
    <n v="25082"/>
    <s v="Tramitar Peticiones"/>
    <x v="253"/>
    <x v="8"/>
    <d v="2020-09-24T00:00:00"/>
    <s v="Julio - Septiembre"/>
    <n v="0"/>
    <n v="1"/>
    <s v="ESTEFANIA BLANCO"/>
    <s v="Cerrado"/>
    <s v="Septiembre"/>
    <x v="0"/>
    <x v="0"/>
  </r>
  <r>
    <n v="4973"/>
    <n v="25083"/>
    <s v="Tramitar Peticiones"/>
    <x v="253"/>
    <x v="8"/>
    <d v="2020-09-24T00:00:00"/>
    <s v="Julio - Septiembre"/>
    <n v="0"/>
    <n v="1"/>
    <s v="Alcira arevalo nieto"/>
    <s v="Cerrado"/>
    <s v="Septiembre"/>
    <x v="0"/>
    <x v="0"/>
  </r>
  <r>
    <n v="4974"/>
    <n v="25084"/>
    <s v="Tramitar Reclamo"/>
    <x v="253"/>
    <x v="8"/>
    <d v="2020-09-24T00:00:00"/>
    <s v="Julio - Septiembre"/>
    <n v="0"/>
    <n v="1"/>
    <s v="Claudia Patricia Parra Gra"/>
    <s v="Cerrado"/>
    <s v="Septiembre"/>
    <x v="0"/>
    <x v="0"/>
  </r>
  <r>
    <n v="4975"/>
    <n v="25085"/>
    <s v="Tramitar Peticiones"/>
    <x v="253"/>
    <x v="8"/>
    <d v="2020-09-24T00:00:00"/>
    <s v="Julio - Septiembre"/>
    <n v="0"/>
    <n v="1"/>
    <s v="Alexander becerra"/>
    <s v="Cerrado"/>
    <s v="Septiembre"/>
    <x v="0"/>
    <x v="0"/>
  </r>
  <r>
    <n v="4976"/>
    <n v="25086"/>
    <s v="Tramitar Reclamo"/>
    <x v="253"/>
    <x v="8"/>
    <d v="2020-09-24T00:00:00"/>
    <s v="Julio - Septiembre"/>
    <n v="0"/>
    <n v="1"/>
    <s v="Marco Tulio Daza Turmequé"/>
    <s v="Cerrado"/>
    <s v="Septiembre"/>
    <x v="0"/>
    <x v="0"/>
  </r>
  <r>
    <n v="4977"/>
    <n v="25087"/>
    <s v="Tramitar Peticiones"/>
    <x v="253"/>
    <x v="8"/>
    <d v="2020-09-24T00:00:00"/>
    <s v="Julio - Septiembre"/>
    <n v="0"/>
    <n v="1"/>
    <s v="Blanca Erly Guzman Molina"/>
    <s v="Cerrado"/>
    <s v="Septiembre"/>
    <x v="0"/>
    <x v="0"/>
  </r>
  <r>
    <n v="4978"/>
    <n v="25088"/>
    <s v="Tramitar Peticiones"/>
    <x v="253"/>
    <x v="8"/>
    <d v="2020-09-24T00:00:00"/>
    <s v="Julio - Septiembre"/>
    <n v="0"/>
    <n v="1"/>
    <s v="ORFA IMELDA AVENDAÑO GUTIERREZ"/>
    <s v="Cerrado"/>
    <s v="Septiembre"/>
    <x v="0"/>
    <x v="0"/>
  </r>
  <r>
    <n v="4979"/>
    <n v="25089"/>
    <s v="Tramitar Denuncias"/>
    <x v="253"/>
    <x v="8"/>
    <d v="2020-09-24T00:00:00"/>
    <s v="Julio - Septiembre"/>
    <n v="0"/>
    <n v="1"/>
    <s v="Yefferson Cuadros Pulgarín"/>
    <s v="Cerrado"/>
    <s v="Septiembre"/>
    <x v="0"/>
    <x v="0"/>
  </r>
  <r>
    <n v="4980"/>
    <n v="25090"/>
    <s v="Tramitar Denuncias"/>
    <x v="253"/>
    <x v="8"/>
    <d v="2020-09-24T00:00:00"/>
    <s v="Julio - Septiembre"/>
    <n v="0"/>
    <n v="1"/>
    <s v="JESUS OCTAVIO CANO RUIZ"/>
    <s v="Cerrado"/>
    <s v="Septiembre"/>
    <x v="0"/>
    <x v="0"/>
  </r>
  <r>
    <n v="4981"/>
    <n v="25091"/>
    <s v="Tramitar Peticiones"/>
    <x v="253"/>
    <x v="8"/>
    <d v="2020-09-25T00:00:00"/>
    <s v="Julio - Septiembre"/>
    <n v="1"/>
    <n v="2"/>
    <s v="Margoth Avendaño Lozano"/>
    <s v="Cerrado"/>
    <s v="Septiembre"/>
    <x v="0"/>
    <x v="0"/>
  </r>
  <r>
    <n v="4982"/>
    <n v="25092"/>
    <s v="Tramitar Denuncias"/>
    <x v="253"/>
    <x v="8"/>
    <d v="2020-09-25T00:00:00"/>
    <s v="Julio - Septiembre"/>
    <n v="1"/>
    <n v="2"/>
    <s v="Maria Arliria Cano Aguirre"/>
    <s v="Cerrado"/>
    <s v="Septiembre"/>
    <x v="0"/>
    <x v="0"/>
  </r>
  <r>
    <n v="4983"/>
    <n v="25093"/>
    <s v="Tramitar Peticiones"/>
    <x v="253"/>
    <x v="8"/>
    <d v="2020-09-25T00:00:00"/>
    <s v="Julio - Septiembre"/>
    <n v="1"/>
    <n v="2"/>
    <s v="EVELYN GALICIA"/>
    <s v="Cerrado"/>
    <s v="Septiembre"/>
    <x v="0"/>
    <x v="0"/>
  </r>
  <r>
    <n v="4984"/>
    <n v="25094"/>
    <s v="Tramitar Peticiones"/>
    <x v="253"/>
    <x v="8"/>
    <d v="2020-09-25T00:00:00"/>
    <s v="Julio - Septiembre"/>
    <n v="1"/>
    <n v="2"/>
    <s v="ledy constanza camacho losada"/>
    <s v="Cerrado"/>
    <s v="Septiembre"/>
    <x v="0"/>
    <x v="0"/>
  </r>
  <r>
    <n v="4985"/>
    <n v="25095"/>
    <s v="Tramitar Queja"/>
    <x v="253"/>
    <x v="8"/>
    <d v="2020-09-25T00:00:00"/>
    <s v="Julio - Septiembre"/>
    <n v="1"/>
    <n v="2"/>
    <s v="Edgardo Marquez Pallares"/>
    <s v="Cerrado"/>
    <s v="Septiembre"/>
    <x v="0"/>
    <x v="0"/>
  </r>
  <r>
    <n v="4986"/>
    <n v="25096"/>
    <s v="Tramitar Queja"/>
    <x v="253"/>
    <x v="8"/>
    <s v="Pendiente"/>
    <s v="Pendiente"/>
    <s v="No aplica"/>
    <s v="No aplica"/>
    <s v="Juan Carlos Carvajal"/>
    <s v="Abierto"/>
    <s v="Pendiente"/>
    <x v="1"/>
    <x v="1"/>
  </r>
  <r>
    <n v="4987"/>
    <n v="25097"/>
    <s v="Tramitar Peticiones"/>
    <x v="253"/>
    <x v="8"/>
    <d v="2020-09-25T00:00:00"/>
    <s v="Julio - Septiembre"/>
    <n v="1"/>
    <n v="2"/>
    <s v="ANA LUCIA MONTOYA PÈREZ"/>
    <s v="Cerrado"/>
    <s v="Septiembre"/>
    <x v="0"/>
    <x v="0"/>
  </r>
  <r>
    <n v="4988"/>
    <n v="25098"/>
    <s v="Tramitar Queja"/>
    <x v="253"/>
    <x v="8"/>
    <d v="2020-09-25T00:00:00"/>
    <s v="Julio - Septiembre"/>
    <n v="1"/>
    <n v="2"/>
    <s v="Jose Francisco Montufar Rodriguez."/>
    <s v="Cerrado"/>
    <s v="Septiembre"/>
    <x v="0"/>
    <x v="0"/>
  </r>
  <r>
    <n v="4989"/>
    <n v="25099"/>
    <s v="Tramitar Peticiones"/>
    <x v="253"/>
    <x v="8"/>
    <d v="2020-09-25T00:00:00"/>
    <s v="Julio - Septiembre"/>
    <n v="1"/>
    <n v="2"/>
    <s v="ANGIE STEFANY CERVERA ESPINOSA"/>
    <s v="Cerrado"/>
    <s v="Septiembre"/>
    <x v="0"/>
    <x v="0"/>
  </r>
  <r>
    <n v="4990"/>
    <n v="25100"/>
    <s v="Tramitar Queja"/>
    <x v="253"/>
    <x v="8"/>
    <s v="Pendiente"/>
    <s v="Pendiente"/>
    <s v="No aplica"/>
    <s v="No aplica"/>
    <s v="Vanessa Alejandra Ramirez Gomez"/>
    <s v="Abierto"/>
    <s v="Pendiente"/>
    <x v="1"/>
    <x v="1"/>
  </r>
  <r>
    <n v="4991"/>
    <n v="25101"/>
    <s v="Tramitar Queja"/>
    <x v="254"/>
    <x v="8"/>
    <s v="Pendiente"/>
    <s v="Pendiente"/>
    <s v="No aplica"/>
    <s v="No aplica"/>
    <s v="NASSIN RODRIGUEZ MANOTAS"/>
    <s v="Abierto"/>
    <s v="Pendiente"/>
    <x v="1"/>
    <x v="1"/>
  </r>
  <r>
    <n v="4992"/>
    <n v="25102"/>
    <s v="Tramitar Queja"/>
    <x v="254"/>
    <x v="8"/>
    <s v="Pendiente"/>
    <s v="Pendiente"/>
    <s v="No aplica"/>
    <s v="No aplica"/>
    <s v="ELIÉCER GÓMEZ BARCELÓ"/>
    <s v="Abierto"/>
    <s v="Pendiente"/>
    <x v="1"/>
    <x v="1"/>
  </r>
  <r>
    <n v="4993"/>
    <n v="25103"/>
    <s v="Tramitar Denuncias"/>
    <x v="254"/>
    <x v="8"/>
    <d v="2020-09-25T00:00:00"/>
    <s v="Julio - Septiembre"/>
    <n v="0"/>
    <n v="1"/>
    <s v="Marcos lleras Rodríguez suarez"/>
    <s v="Cerrado"/>
    <s v="Septiembre"/>
    <x v="0"/>
    <x v="0"/>
  </r>
  <r>
    <n v="4994"/>
    <n v="25104"/>
    <s v="Tramitar Queja"/>
    <x v="254"/>
    <x v="8"/>
    <d v="2020-09-25T00:00:00"/>
    <s v="Julio - Septiembre"/>
    <n v="0"/>
    <n v="1"/>
    <s v="lisandro jose forero lopez"/>
    <s v="Cerrado"/>
    <s v="Septiembre"/>
    <x v="0"/>
    <x v="0"/>
  </r>
  <r>
    <n v="4995"/>
    <n v="25105"/>
    <s v="Tramitar Peticiones"/>
    <x v="254"/>
    <x v="8"/>
    <d v="2020-09-25T00:00:00"/>
    <s v="Julio - Septiembre"/>
    <n v="0"/>
    <n v="1"/>
    <s v="CARLOS JOSE PUELLO GONZALEZ"/>
    <s v="Cerrado"/>
    <s v="Septiembre"/>
    <x v="0"/>
    <x v="0"/>
  </r>
  <r>
    <n v="4996"/>
    <n v="25106"/>
    <s v="Tramitar Queja"/>
    <x v="254"/>
    <x v="8"/>
    <d v="2020-09-25T00:00:00"/>
    <s v="Julio - Septiembre"/>
    <n v="0"/>
    <n v="1"/>
    <s v="David Felipe Martinez garay"/>
    <s v="Cerrado"/>
    <s v="Septiembre"/>
    <x v="0"/>
    <x v="0"/>
  </r>
  <r>
    <n v="4997"/>
    <n v="25107"/>
    <s v="Tramitar Peticiones"/>
    <x v="254"/>
    <x v="8"/>
    <d v="2020-09-25T00:00:00"/>
    <s v="Julio - Septiembre"/>
    <n v="0"/>
    <n v="1"/>
    <s v="Roger Gaviria"/>
    <s v="Cerrado"/>
    <s v="Septiembre"/>
    <x v="0"/>
    <x v="0"/>
  </r>
  <r>
    <n v="4998"/>
    <n v="25108"/>
    <s v="Tramitar Peticiones"/>
    <x v="254"/>
    <x v="8"/>
    <d v="2020-09-25T00:00:00"/>
    <s v="Julio - Septiembre"/>
    <n v="0"/>
    <n v="1"/>
    <s v="Juan Carlos Ortiz Ortiz"/>
    <s v="Cerrado"/>
    <s v="Septiembre"/>
    <x v="0"/>
    <x v="0"/>
  </r>
  <r>
    <n v="4999"/>
    <n v="25109"/>
    <s v="Tramitar Peticiones"/>
    <x v="254"/>
    <x v="8"/>
    <d v="2020-09-25T00:00:00"/>
    <s v="Julio - Septiembre"/>
    <n v="0"/>
    <n v="1"/>
    <s v="Faiber Martin"/>
    <s v="Cerrado"/>
    <s v="Septiembre"/>
    <x v="0"/>
    <x v="0"/>
  </r>
  <r>
    <n v="5000"/>
    <n v="25110"/>
    <s v="Tramitar Queja"/>
    <x v="254"/>
    <x v="8"/>
    <s v="Pendiente"/>
    <s v="Pendiente"/>
    <s v="No aplica"/>
    <s v="No aplica"/>
    <s v="Alejandra Narváez iglesias"/>
    <s v="Abierto"/>
    <s v="Pendiente"/>
    <x v="1"/>
    <x v="1"/>
  </r>
  <r>
    <n v="5001"/>
    <n v="25111"/>
    <s v="Tramitar Queja"/>
    <x v="254"/>
    <x v="8"/>
    <d v="2020-10-02T00:00:00"/>
    <s v="Octubre - Diciembre"/>
    <n v="7"/>
    <n v="6"/>
    <s v="luis hernando ortega ruiz"/>
    <s v="Cerrado"/>
    <s v="Octubre"/>
    <x v="1"/>
    <x v="1"/>
  </r>
  <r>
    <n v="5002"/>
    <n v="25112"/>
    <s v="Tramitar Peticiones"/>
    <x v="254"/>
    <x v="8"/>
    <d v="2020-09-25T00:00:00"/>
    <s v="Julio - Septiembre"/>
    <n v="0"/>
    <n v="1"/>
    <s v="BYRON ALEXANDER REINA TORRES"/>
    <s v="Cerrado"/>
    <s v="Septiembre"/>
    <x v="0"/>
    <x v="0"/>
  </r>
  <r>
    <n v="5003"/>
    <n v="25113"/>
    <s v="Tramitar Queja"/>
    <x v="254"/>
    <x v="8"/>
    <d v="2020-09-25T00:00:00"/>
    <s v="Julio - Septiembre"/>
    <n v="0"/>
    <n v="1"/>
    <s v="MIGUEL ANTONIO PALACIO VEGA"/>
    <s v="Cerrado"/>
    <s v="Septiembre"/>
    <x v="0"/>
    <x v="0"/>
  </r>
  <r>
    <n v="5004"/>
    <n v="25114"/>
    <s v="Tramitar Peticiones"/>
    <x v="254"/>
    <x v="8"/>
    <d v="2020-09-25T00:00:00"/>
    <s v="Julio - Septiembre"/>
    <n v="0"/>
    <n v="1"/>
    <s v="Santiago Meneses Cruz"/>
    <s v="Cerrado"/>
    <s v="Septiembre"/>
    <x v="0"/>
    <x v="0"/>
  </r>
  <r>
    <n v="5005"/>
    <n v="25115"/>
    <s v="Tramitar Peticiones"/>
    <x v="254"/>
    <x v="8"/>
    <d v="2020-09-25T00:00:00"/>
    <s v="Julio - Septiembre"/>
    <n v="0"/>
    <n v="1"/>
    <s v="JUAN SEBASTIAN NIETO ROBAYO"/>
    <s v="Cerrado"/>
    <s v="Septiembre"/>
    <x v="0"/>
    <x v="0"/>
  </r>
  <r>
    <n v="5006"/>
    <n v="25116"/>
    <s v="Tramitar Peticiones"/>
    <x v="254"/>
    <x v="8"/>
    <d v="2020-09-25T00:00:00"/>
    <s v="Julio - Septiembre"/>
    <n v="0"/>
    <n v="1"/>
    <s v="luis guillermo sandoval"/>
    <s v="Cerrado"/>
    <s v="Septiembre"/>
    <x v="0"/>
    <x v="0"/>
  </r>
  <r>
    <n v="5007"/>
    <n v="25117"/>
    <s v="Tramitar Queja"/>
    <x v="254"/>
    <x v="8"/>
    <d v="2020-09-25T00:00:00"/>
    <s v="Julio - Septiembre"/>
    <n v="0"/>
    <n v="1"/>
    <s v="YURY KATERINE SERNA CARRASCAL"/>
    <s v="Cerrado"/>
    <s v="Septiembre"/>
    <x v="0"/>
    <x v="0"/>
  </r>
  <r>
    <n v="5008"/>
    <n v="25118"/>
    <s v="Tramitar Peticiones"/>
    <x v="254"/>
    <x v="8"/>
    <d v="2020-09-25T00:00:00"/>
    <s v="Julio - Septiembre"/>
    <n v="0"/>
    <n v="1"/>
    <s v="DIEGO ALEJANDRO GUTIÉRREZ NARVÁEZ"/>
    <s v="Cerrado"/>
    <s v="Septiembre"/>
    <x v="0"/>
    <x v="0"/>
  </r>
  <r>
    <n v="5009"/>
    <n v="25119"/>
    <s v="Tramitar Peticiones"/>
    <x v="254"/>
    <x v="8"/>
    <d v="2020-09-28T00:00:00"/>
    <s v="Julio - Septiembre"/>
    <n v="3"/>
    <n v="2"/>
    <s v="Laura Camila Garzón Bastidas"/>
    <s v="Cerrado"/>
    <s v="Septiembre"/>
    <x v="0"/>
    <x v="0"/>
  </r>
  <r>
    <n v="5010"/>
    <n v="25120"/>
    <s v="Tramitar Peticiones"/>
    <x v="254"/>
    <x v="8"/>
    <d v="2020-09-28T00:00:00"/>
    <s v="Julio - Septiembre"/>
    <n v="3"/>
    <n v="2"/>
    <s v="Iván Hernando Rocha Nieto"/>
    <s v="Cerrado"/>
    <s v="Septiembre"/>
    <x v="0"/>
    <x v="0"/>
  </r>
  <r>
    <n v="5011"/>
    <n v="25121"/>
    <s v="Tramitar Peticiones"/>
    <x v="254"/>
    <x v="8"/>
    <d v="2020-09-28T00:00:00"/>
    <s v="Julio - Septiembre"/>
    <n v="3"/>
    <n v="2"/>
    <s v="RAY YURAN BETANCOURT OLAYA"/>
    <s v="Cerrado"/>
    <s v="Septiembre"/>
    <x v="0"/>
    <x v="0"/>
  </r>
  <r>
    <n v="5012"/>
    <n v="25122"/>
    <s v="Tramitar Peticiones"/>
    <x v="254"/>
    <x v="8"/>
    <d v="2020-09-28T00:00:00"/>
    <s v="Julio - Septiembre"/>
    <n v="3"/>
    <n v="2"/>
    <s v="MANUELA CUARTAS CADAVID"/>
    <s v="Cerrado"/>
    <s v="Septiembre"/>
    <x v="0"/>
    <x v="0"/>
  </r>
  <r>
    <n v="5013"/>
    <n v="25123"/>
    <s v="Tramitar Denuncias"/>
    <x v="255"/>
    <x v="8"/>
    <d v="2020-09-28T00:00:00"/>
    <s v="Julio - Septiembre"/>
    <n v="2"/>
    <n v="1"/>
    <s v="Sandra patricia molina saenz"/>
    <s v="Cerrado"/>
    <s v="Septiembre"/>
    <x v="0"/>
    <x v="0"/>
  </r>
  <r>
    <n v="5014"/>
    <n v="25124"/>
    <s v="Tramitar Peticiones"/>
    <x v="255"/>
    <x v="8"/>
    <d v="2020-09-28T00:00:00"/>
    <s v="Julio - Septiembre"/>
    <n v="2"/>
    <n v="1"/>
    <s v="Kevin Andrés Arcos Campillo"/>
    <s v="Cerrado"/>
    <s v="Septiembre"/>
    <x v="0"/>
    <x v="0"/>
  </r>
  <r>
    <n v="5015"/>
    <n v="25125"/>
    <s v="Tramitar Queja"/>
    <x v="255"/>
    <x v="8"/>
    <d v="2020-09-28T00:00:00"/>
    <s v="Julio - Septiembre"/>
    <n v="2"/>
    <n v="1"/>
    <s v="luis guillermo gaviria londoño"/>
    <s v="Cerrado"/>
    <s v="Septiembre"/>
    <x v="0"/>
    <x v="0"/>
  </r>
  <r>
    <n v="5016"/>
    <n v="25126"/>
    <s v="Tramitar Reclamo"/>
    <x v="255"/>
    <x v="8"/>
    <d v="2020-09-28T00:00:00"/>
    <s v="Julio - Septiembre"/>
    <n v="2"/>
    <n v="1"/>
    <s v="luis guillermo gaviria londoño"/>
    <s v="Cerrado"/>
    <s v="Septiembre"/>
    <x v="0"/>
    <x v="0"/>
  </r>
  <r>
    <n v="5017"/>
    <n v="25127"/>
    <s v="Tramitar Peticiones"/>
    <x v="255"/>
    <x v="8"/>
    <d v="2020-09-28T00:00:00"/>
    <s v="Julio - Septiembre"/>
    <n v="2"/>
    <n v="1"/>
    <s v="Eysenjawer guisao arroyavr"/>
    <s v="Cerrado"/>
    <s v="Septiembre"/>
    <x v="0"/>
    <x v="0"/>
  </r>
  <r>
    <n v="5018"/>
    <n v="25128"/>
    <s v="Tramitar Peticiones"/>
    <x v="255"/>
    <x v="8"/>
    <d v="2020-09-28T00:00:00"/>
    <s v="Julio - Septiembre"/>
    <n v="2"/>
    <n v="1"/>
    <s v="No hay clientes referentes a este flujo"/>
    <s v="Cerrado"/>
    <s v="Septiembre"/>
    <x v="0"/>
    <x v="0"/>
  </r>
  <r>
    <n v="5019"/>
    <n v="25129"/>
    <s v="Tramitar Peticiones"/>
    <x v="255"/>
    <x v="8"/>
    <d v="2020-09-28T00:00:00"/>
    <s v="Julio - Septiembre"/>
    <n v="2"/>
    <n v="1"/>
    <s v="wilmar de jesus soto lopez"/>
    <s v="Cerrado"/>
    <s v="Septiembre"/>
    <x v="0"/>
    <x v="0"/>
  </r>
  <r>
    <n v="5020"/>
    <n v="25130"/>
    <s v="Tramitar Peticiones"/>
    <x v="255"/>
    <x v="8"/>
    <d v="2020-09-28T00:00:00"/>
    <s v="Julio - Septiembre"/>
    <n v="2"/>
    <n v="1"/>
    <s v="OSCAR EDUARDO SANABRIA GARNICA"/>
    <s v="Cerrado"/>
    <s v="Septiembre"/>
    <x v="0"/>
    <x v="0"/>
  </r>
  <r>
    <n v="5021"/>
    <n v="25131"/>
    <s v="Tramitar Denuncias"/>
    <x v="256"/>
    <x v="8"/>
    <d v="2020-09-28T00:00:00"/>
    <s v="Julio - Septiembre"/>
    <n v="1"/>
    <n v="1"/>
    <s v="Alex David benavides Salas"/>
    <s v="Cerrado"/>
    <s v="Septiembre"/>
    <x v="0"/>
    <x v="0"/>
  </r>
  <r>
    <n v="5022"/>
    <n v="25132"/>
    <s v="Tramitar Peticiones"/>
    <x v="256"/>
    <x v="8"/>
    <d v="2020-09-28T00:00:00"/>
    <s v="Julio - Septiembre"/>
    <n v="1"/>
    <n v="1"/>
    <s v="Diego Alberto Nieves Arévalo"/>
    <s v="Cerrado"/>
    <s v="Septiembre"/>
    <x v="0"/>
    <x v="0"/>
  </r>
  <r>
    <n v="5023"/>
    <n v="25133"/>
    <s v="Tramitar Queja"/>
    <x v="256"/>
    <x v="8"/>
    <d v="2020-09-28T00:00:00"/>
    <s v="Julio - Septiembre"/>
    <n v="1"/>
    <n v="1"/>
    <s v="milton fernandez grey"/>
    <s v="Cerrado"/>
    <s v="Septiembre"/>
    <x v="0"/>
    <x v="0"/>
  </r>
  <r>
    <n v="5024"/>
    <n v="25134"/>
    <s v="Tramitar Queja"/>
    <x v="256"/>
    <x v="8"/>
    <d v="2020-09-28T00:00:00"/>
    <s v="Julio - Septiembre"/>
    <n v="1"/>
    <n v="1"/>
    <s v="milton fernandez grey"/>
    <s v="Cerrado"/>
    <s v="Septiembre"/>
    <x v="0"/>
    <x v="0"/>
  </r>
  <r>
    <n v="5025"/>
    <n v="25135"/>
    <s v="Tramitar Denuncias"/>
    <x v="256"/>
    <x v="8"/>
    <d v="2020-09-28T00:00:00"/>
    <s v="Julio - Septiembre"/>
    <n v="1"/>
    <n v="1"/>
    <s v="Yefferson Cuadros Pulgarín"/>
    <s v="Cerrado"/>
    <s v="Septiembre"/>
    <x v="0"/>
    <x v="0"/>
  </r>
  <r>
    <n v="5026"/>
    <n v="25136"/>
    <s v="Tramitar Peticiones"/>
    <x v="256"/>
    <x v="8"/>
    <d v="2020-09-28T00:00:00"/>
    <s v="Julio - Septiembre"/>
    <n v="1"/>
    <n v="1"/>
    <s v="CENTRO INTERNACIONAL DE BIOTECNOLOGIA REPRODUCTIVA CIBRE"/>
    <s v="Cerrado"/>
    <s v="Septiembre"/>
    <x v="0"/>
    <x v="0"/>
  </r>
  <r>
    <n v="5027"/>
    <n v="25137"/>
    <s v="Tramitar Reclamo"/>
    <x v="256"/>
    <x v="8"/>
    <d v="2020-09-28T00:00:00"/>
    <s v="Julio - Septiembre"/>
    <n v="1"/>
    <n v="1"/>
    <s v="Javier Aguilera"/>
    <s v="Cerrado"/>
    <s v="Septiembre"/>
    <x v="0"/>
    <x v="0"/>
  </r>
  <r>
    <n v="5028"/>
    <n v="25138"/>
    <s v="Tramitar Queja"/>
    <x v="257"/>
    <x v="8"/>
    <d v="2020-09-28T00:00:00"/>
    <s v="Julio - Septiembre"/>
    <n v="0"/>
    <n v="1"/>
    <s v="César Pinzón"/>
    <s v="Cerrado"/>
    <s v="Septiembre"/>
    <x v="0"/>
    <x v="0"/>
  </r>
  <r>
    <n v="5029"/>
    <n v="25139"/>
    <s v="Tramitar Queja"/>
    <x v="257"/>
    <x v="8"/>
    <d v="2020-09-28T00:00:00"/>
    <s v="Julio - Septiembre"/>
    <n v="0"/>
    <n v="1"/>
    <s v="César Pinzón"/>
    <s v="Cerrado"/>
    <s v="Septiembre"/>
    <x v="0"/>
    <x v="0"/>
  </r>
  <r>
    <n v="5030"/>
    <n v="25140"/>
    <s v="Tramitar Queja"/>
    <x v="257"/>
    <x v="8"/>
    <s v="Pendiente"/>
    <s v="Pendiente"/>
    <s v="No aplica"/>
    <s v="No aplica"/>
    <s v="Luz Angela Arciniegas Sarmiento"/>
    <s v="Abierto"/>
    <s v="Pendiente"/>
    <x v="1"/>
    <x v="1"/>
  </r>
  <r>
    <n v="5031"/>
    <n v="25141"/>
    <s v="Tramitar Peticiones"/>
    <x v="257"/>
    <x v="8"/>
    <d v="2020-09-28T00:00:00"/>
    <s v="Julio - Septiembre"/>
    <n v="0"/>
    <n v="1"/>
    <s v="Brayan Andrés Campos castro"/>
    <s v="Cerrado"/>
    <s v="Septiembre"/>
    <x v="0"/>
    <x v="0"/>
  </r>
  <r>
    <n v="5032"/>
    <n v="25142"/>
    <s v="Tramitar Peticiones"/>
    <x v="257"/>
    <x v="8"/>
    <d v="2020-09-28T00:00:00"/>
    <s v="Julio - Septiembre"/>
    <n v="0"/>
    <n v="1"/>
    <s v="Laura Sthephany Bermudez Corredor"/>
    <s v="Cerrado"/>
    <s v="Septiembre"/>
    <x v="0"/>
    <x v="0"/>
  </r>
  <r>
    <n v="5033"/>
    <n v="25143"/>
    <s v="Tramitar Reclamo"/>
    <x v="257"/>
    <x v="8"/>
    <d v="2020-09-28T00:00:00"/>
    <s v="Julio - Septiembre"/>
    <n v="0"/>
    <n v="1"/>
    <s v="CAMILO ANDRES DUQUE ORTIZ"/>
    <s v="Cerrado"/>
    <s v="Septiembre"/>
    <x v="0"/>
    <x v="0"/>
  </r>
  <r>
    <n v="5034"/>
    <n v="25144"/>
    <s v="Tramitar Peticiones"/>
    <x v="257"/>
    <x v="8"/>
    <d v="2020-09-28T00:00:00"/>
    <s v="Julio - Septiembre"/>
    <n v="0"/>
    <n v="1"/>
    <s v="armando alfonso nieto acevedo"/>
    <s v="Cerrado"/>
    <s v="Septiembre"/>
    <x v="0"/>
    <x v="0"/>
  </r>
  <r>
    <n v="5035"/>
    <n v="25145"/>
    <s v="Tramitar Peticiones"/>
    <x v="257"/>
    <x v="8"/>
    <d v="2020-09-28T00:00:00"/>
    <s v="Julio - Septiembre"/>
    <n v="0"/>
    <n v="1"/>
    <s v="JUAN CARLOS BERNAL"/>
    <s v="Cerrado"/>
    <s v="Septiembre"/>
    <x v="0"/>
    <x v="0"/>
  </r>
  <r>
    <n v="5036"/>
    <n v="25146"/>
    <s v="Tramitar Peticiones"/>
    <x v="257"/>
    <x v="8"/>
    <d v="2020-09-28T00:00:00"/>
    <s v="Julio - Septiembre"/>
    <n v="0"/>
    <n v="1"/>
    <s v="Camilo Andrés Ramírez Sarmiento"/>
    <s v="Cerrado"/>
    <s v="Septiembre"/>
    <x v="0"/>
    <x v="0"/>
  </r>
  <r>
    <n v="5037"/>
    <n v="25147"/>
    <s v="Tramitar Denuncias"/>
    <x v="257"/>
    <x v="8"/>
    <d v="2020-09-28T00:00:00"/>
    <s v="Julio - Septiembre"/>
    <n v="0"/>
    <n v="1"/>
    <s v="PAOLA ANDREA MONTILLA PRIETO"/>
    <s v="Cerrado"/>
    <s v="Septiembre"/>
    <x v="0"/>
    <x v="0"/>
  </r>
  <r>
    <n v="5038"/>
    <n v="25148"/>
    <s v="Tramitar Peticiones"/>
    <x v="257"/>
    <x v="8"/>
    <d v="2020-09-28T00:00:00"/>
    <s v="Julio - Septiembre"/>
    <n v="0"/>
    <n v="1"/>
    <s v="Tania Ramirez Gomez"/>
    <s v="Cerrado"/>
    <s v="Septiembre"/>
    <x v="0"/>
    <x v="0"/>
  </r>
  <r>
    <n v="5039"/>
    <n v="25149"/>
    <s v="Tramitar Denuncias"/>
    <x v="257"/>
    <x v="8"/>
    <d v="2020-09-28T00:00:00"/>
    <s v="Julio - Septiembre"/>
    <n v="0"/>
    <n v="1"/>
    <s v="Sebastian Espinosa Ayala"/>
    <s v="Cerrado"/>
    <s v="Septiembre"/>
    <x v="0"/>
    <x v="0"/>
  </r>
  <r>
    <n v="5040"/>
    <n v="25150"/>
    <s v="Tramitar Queja"/>
    <x v="257"/>
    <x v="8"/>
    <d v="2020-09-28T00:00:00"/>
    <s v="Julio - Septiembre"/>
    <n v="0"/>
    <n v="1"/>
    <s v="CLAUDIA PATRICIA GARCIA ROCHA"/>
    <s v="Cerrado"/>
    <s v="Septiembre"/>
    <x v="0"/>
    <x v="0"/>
  </r>
  <r>
    <n v="5041"/>
    <n v="25151"/>
    <s v="Tramitar Queja"/>
    <x v="257"/>
    <x v="8"/>
    <d v="2020-09-28T00:00:00"/>
    <s v="Julio - Septiembre"/>
    <n v="0"/>
    <n v="1"/>
    <s v="DIANA PATRICIA HENAO COBO"/>
    <s v="Cerrado"/>
    <s v="Septiembre"/>
    <x v="0"/>
    <x v="0"/>
  </r>
  <r>
    <n v="5042"/>
    <n v="25152"/>
    <s v="Tramitar Peticiones"/>
    <x v="257"/>
    <x v="8"/>
    <d v="2020-09-28T00:00:00"/>
    <s v="Julio - Septiembre"/>
    <n v="0"/>
    <n v="1"/>
    <s v="DANIEL CARRILLO DIAZ"/>
    <s v="Cerrado"/>
    <s v="Septiembre"/>
    <x v="0"/>
    <x v="0"/>
  </r>
  <r>
    <n v="5043"/>
    <n v="25153"/>
    <s v="Tramitar Queja"/>
    <x v="257"/>
    <x v="8"/>
    <s v="Pendiente"/>
    <s v="Pendiente"/>
    <s v="No aplica"/>
    <s v="No aplica"/>
    <s v="CARLOS JULIO ACOSTA SANCHEZ"/>
    <s v="Abierto"/>
    <s v="Pendiente"/>
    <x v="1"/>
    <x v="1"/>
  </r>
  <r>
    <n v="5044"/>
    <n v="25154"/>
    <s v="Tramitar Queja"/>
    <x v="257"/>
    <x v="8"/>
    <d v="2020-09-28T00:00:00"/>
    <s v="Julio - Septiembre"/>
    <n v="0"/>
    <n v="1"/>
    <s v="LIBIA JOHANNA RUIZ CRUZ"/>
    <s v="Cerrado"/>
    <s v="Septiembre"/>
    <x v="0"/>
    <x v="0"/>
  </r>
  <r>
    <n v="5045"/>
    <n v="25155"/>
    <s v="Tramitar Peticiones"/>
    <x v="257"/>
    <x v="8"/>
    <d v="2020-09-28T00:00:00"/>
    <s v="Julio - Septiembre"/>
    <n v="0"/>
    <n v="1"/>
    <s v="CARLOS JULIO AGREDO HERNANDEZ"/>
    <s v="Cerrado"/>
    <s v="Septiembre"/>
    <x v="0"/>
    <x v="0"/>
  </r>
  <r>
    <n v="5046"/>
    <n v="25156"/>
    <s v="Tramitar Peticiones"/>
    <x v="257"/>
    <x v="8"/>
    <d v="2020-09-28T00:00:00"/>
    <s v="Julio - Septiembre"/>
    <n v="0"/>
    <n v="1"/>
    <s v="sther diaz"/>
    <s v="Cerrado"/>
    <s v="Septiembre"/>
    <x v="0"/>
    <x v="0"/>
  </r>
  <r>
    <n v="5047"/>
    <n v="25157"/>
    <s v="Tramitar Peticiones"/>
    <x v="257"/>
    <x v="8"/>
    <d v="2020-09-28T00:00:00"/>
    <s v="Julio - Septiembre"/>
    <n v="0"/>
    <n v="1"/>
    <s v="ana bertilde tibasosa pineda"/>
    <s v="Cerrado"/>
    <s v="Septiembre"/>
    <x v="0"/>
    <x v="0"/>
  </r>
  <r>
    <n v="5048"/>
    <n v="25158"/>
    <s v="Tramitar Queja"/>
    <x v="257"/>
    <x v="8"/>
    <s v="Pendiente"/>
    <s v="Pendiente"/>
    <s v="No aplica"/>
    <s v="No aplica"/>
    <s v="Natalia Andrea rodriguez Cifuentes"/>
    <s v="Abierto"/>
    <s v="Pendiente"/>
    <x v="1"/>
    <x v="1"/>
  </r>
  <r>
    <n v="5049"/>
    <n v="25159"/>
    <s v="Tramitar Peticiones"/>
    <x v="257"/>
    <x v="8"/>
    <d v="2020-09-28T00:00:00"/>
    <s v="Julio - Septiembre"/>
    <n v="0"/>
    <n v="1"/>
    <s v="Diana Pilar Ramirez"/>
    <s v="Cerrado"/>
    <s v="Septiembre"/>
    <x v="0"/>
    <x v="0"/>
  </r>
  <r>
    <n v="5050"/>
    <n v="25160"/>
    <s v="Tramitar Queja"/>
    <x v="257"/>
    <x v="8"/>
    <d v="2020-09-28T00:00:00"/>
    <s v="Julio - Septiembre"/>
    <n v="0"/>
    <n v="1"/>
    <s v="PABLO TRUJILLO"/>
    <s v="Cerrado"/>
    <s v="Septiembre"/>
    <x v="0"/>
    <x v="0"/>
  </r>
  <r>
    <n v="5051"/>
    <n v="25161"/>
    <s v="Tramitar Reclamo"/>
    <x v="257"/>
    <x v="8"/>
    <d v="2020-09-28T00:00:00"/>
    <s v="Julio - Septiembre"/>
    <n v="0"/>
    <n v="1"/>
    <s v="jaime olier nuñez"/>
    <s v="Cerrado"/>
    <s v="Septiembre"/>
    <x v="0"/>
    <x v="0"/>
  </r>
  <r>
    <n v="5052"/>
    <n v="25162"/>
    <s v="Tramitar Queja"/>
    <x v="257"/>
    <x v="8"/>
    <d v="2020-09-28T00:00:00"/>
    <s v="Julio - Septiembre"/>
    <n v="0"/>
    <n v="1"/>
    <s v="CESAR SEGUNDO ESCOBAR PINTO"/>
    <s v="Cerrado"/>
    <s v="Septiembre"/>
    <x v="0"/>
    <x v="0"/>
  </r>
  <r>
    <n v="5053"/>
    <n v="25163"/>
    <s v="Tramitar Peticiones"/>
    <x v="257"/>
    <x v="8"/>
    <d v="2020-09-28T00:00:00"/>
    <s v="Julio - Septiembre"/>
    <n v="0"/>
    <n v="1"/>
    <s v="MORELIA ARBOLEDA GARCIA"/>
    <s v="Cerrado"/>
    <s v="Septiembre"/>
    <x v="0"/>
    <x v="0"/>
  </r>
  <r>
    <n v="5054"/>
    <n v="25164"/>
    <s v="Tramitar Denuncias"/>
    <x v="257"/>
    <x v="8"/>
    <d v="2020-09-28T00:00:00"/>
    <s v="Julio - Septiembre"/>
    <n v="0"/>
    <n v="1"/>
    <s v="HADITH MILENA QUINTERO MENDOZA"/>
    <s v="Cerrado"/>
    <s v="Septiembre"/>
    <x v="0"/>
    <x v="0"/>
  </r>
  <r>
    <n v="5055"/>
    <n v="25165"/>
    <s v="Tramitar Queja"/>
    <x v="257"/>
    <x v="8"/>
    <d v="2020-09-28T00:00:00"/>
    <s v="Julio - Septiembre"/>
    <n v="0"/>
    <n v="1"/>
    <s v="JUAN ROJAS CALDERON"/>
    <s v="Cerrado"/>
    <s v="Septiembre"/>
    <x v="0"/>
    <x v="0"/>
  </r>
  <r>
    <n v="5056"/>
    <n v="25166"/>
    <s v="Tramitar Peticiones"/>
    <x v="257"/>
    <x v="8"/>
    <d v="2020-09-28T00:00:00"/>
    <s v="Julio - Septiembre"/>
    <n v="0"/>
    <n v="1"/>
    <s v="JUAN MIGUEL FORERO PACHECO"/>
    <s v="Cerrado"/>
    <s v="Septiembre"/>
    <x v="0"/>
    <x v="0"/>
  </r>
  <r>
    <n v="5057"/>
    <n v="25167"/>
    <s v="Tramitar Queja"/>
    <x v="257"/>
    <x v="8"/>
    <d v="2020-09-28T00:00:00"/>
    <s v="Julio - Septiembre"/>
    <n v="0"/>
    <n v="1"/>
    <s v="JUAN ROJAS CALDERON"/>
    <s v="Cerrado"/>
    <s v="Septiembre"/>
    <x v="0"/>
    <x v="0"/>
  </r>
  <r>
    <n v="5058"/>
    <n v="25168"/>
    <s v="Tramitar Peticiones"/>
    <x v="257"/>
    <x v="8"/>
    <d v="2020-09-28T00:00:00"/>
    <s v="Julio - Septiembre"/>
    <n v="0"/>
    <n v="1"/>
    <s v="paula soto"/>
    <s v="Cerrado"/>
    <s v="Septiembre"/>
    <x v="0"/>
    <x v="0"/>
  </r>
  <r>
    <n v="5059"/>
    <n v="25169"/>
    <s v="Tramitar Queja"/>
    <x v="258"/>
    <x v="8"/>
    <d v="2020-09-29T00:00:00"/>
    <s v="Julio - Septiembre"/>
    <n v="0"/>
    <n v="1"/>
    <s v="DIANA MARIA FLOREZ VALENCIA"/>
    <s v="Cerrado"/>
    <s v="Septiembre"/>
    <x v="1"/>
    <x v="1"/>
  </r>
  <r>
    <n v="5060"/>
    <n v="25170"/>
    <s v="Tramitar Peticiones"/>
    <x v="258"/>
    <x v="8"/>
    <d v="2020-09-29T00:00:00"/>
    <s v="Julio - Septiembre"/>
    <n v="0"/>
    <n v="1"/>
    <s v="ronald tamayo"/>
    <s v="Cerrado"/>
    <s v="Septiembre"/>
    <x v="0"/>
    <x v="0"/>
  </r>
  <r>
    <n v="5061"/>
    <n v="25171"/>
    <s v="Tramitar Peticiones"/>
    <x v="258"/>
    <x v="8"/>
    <d v="2020-09-29T00:00:00"/>
    <s v="Julio - Septiembre"/>
    <n v="0"/>
    <n v="1"/>
    <s v="NICOLAY FERNANDO HERRERA COLORADO"/>
    <s v="Cerrado"/>
    <s v="Septiembre"/>
    <x v="0"/>
    <x v="0"/>
  </r>
  <r>
    <n v="5062"/>
    <n v="25172"/>
    <s v="Tramitar Denuncias"/>
    <x v="258"/>
    <x v="8"/>
    <d v="2020-09-29T00:00:00"/>
    <s v="Julio - Septiembre"/>
    <n v="0"/>
    <n v="1"/>
    <s v="Martha"/>
    <s v="Cerrado"/>
    <s v="Septiembre"/>
    <x v="0"/>
    <x v="0"/>
  </r>
  <r>
    <n v="5063"/>
    <n v="25173"/>
    <s v="Tramitar Peticiones"/>
    <x v="258"/>
    <x v="8"/>
    <d v="2020-09-29T00:00:00"/>
    <s v="Julio - Septiembre"/>
    <n v="0"/>
    <n v="1"/>
    <s v="Martha"/>
    <s v="Cerrado"/>
    <s v="Septiembre"/>
    <x v="0"/>
    <x v="0"/>
  </r>
  <r>
    <n v="5064"/>
    <n v="25174"/>
    <s v="Tramitar Queja"/>
    <x v="258"/>
    <x v="8"/>
    <d v="2020-09-29T00:00:00"/>
    <s v="Julio - Septiembre"/>
    <n v="0"/>
    <n v="1"/>
    <s v="INGRID TERESA GONZALEZ"/>
    <s v="Cerrado"/>
    <s v="Septiembre"/>
    <x v="0"/>
    <x v="0"/>
  </r>
  <r>
    <n v="5065"/>
    <n v="25175"/>
    <s v="Tramitar Peticiones"/>
    <x v="258"/>
    <x v="8"/>
    <d v="2020-09-29T00:00:00"/>
    <s v="Julio - Septiembre"/>
    <n v="0"/>
    <n v="1"/>
    <s v="Brayan Andrés Campos castro"/>
    <s v="Cerrado"/>
    <s v="Septiembre"/>
    <x v="0"/>
    <x v="0"/>
  </r>
  <r>
    <n v="5066"/>
    <n v="25176"/>
    <s v="Tramitar Peticiones"/>
    <x v="258"/>
    <x v="8"/>
    <d v="2020-09-29T00:00:00"/>
    <s v="Julio - Septiembre"/>
    <n v="0"/>
    <n v="1"/>
    <s v="Sandra Gomez"/>
    <s v="Cerrado"/>
    <s v="Septiembre"/>
    <x v="0"/>
    <x v="0"/>
  </r>
  <r>
    <n v="5067"/>
    <n v="25177"/>
    <s v="Tramitar Peticiones"/>
    <x v="258"/>
    <x v="8"/>
    <d v="2020-09-29T00:00:00"/>
    <s v="Julio - Septiembre"/>
    <n v="0"/>
    <n v="1"/>
    <s v="EDNA ROCIO GARCIA CASTRO"/>
    <s v="Cerrado"/>
    <s v="Septiembre"/>
    <x v="0"/>
    <x v="0"/>
  </r>
  <r>
    <n v="5068"/>
    <n v="25178"/>
    <s v="Tramitar Peticiones"/>
    <x v="258"/>
    <x v="8"/>
    <d v="2020-09-29T00:00:00"/>
    <s v="Julio - Septiembre"/>
    <n v="0"/>
    <n v="1"/>
    <s v="David Aldana"/>
    <s v="Cerrado"/>
    <s v="Septiembre"/>
    <x v="0"/>
    <x v="0"/>
  </r>
  <r>
    <n v="5069"/>
    <n v="25179"/>
    <s v="Tramitar Peticiones"/>
    <x v="258"/>
    <x v="8"/>
    <d v="2020-09-29T00:00:00"/>
    <s v="Julio - Septiembre"/>
    <n v="0"/>
    <n v="1"/>
    <s v="Juan Pablo Ovalle Granados"/>
    <s v="Cerrado"/>
    <s v="Septiembre"/>
    <x v="0"/>
    <x v="0"/>
  </r>
  <r>
    <n v="5070"/>
    <n v="25180"/>
    <s v="Tramitar Peticiones"/>
    <x v="258"/>
    <x v="8"/>
    <d v="2020-09-29T00:00:00"/>
    <s v="Julio - Septiembre"/>
    <n v="0"/>
    <n v="1"/>
    <s v="wilman andres osma contreras"/>
    <s v="Cerrado"/>
    <s v="Septiembre"/>
    <x v="0"/>
    <x v="0"/>
  </r>
  <r>
    <n v="5071"/>
    <n v="25181"/>
    <s v="Tramitar Queja"/>
    <x v="258"/>
    <x v="8"/>
    <d v="2020-09-29T00:00:00"/>
    <s v="Julio - Septiembre"/>
    <n v="0"/>
    <n v="1"/>
    <s v="julio enrique flòrez"/>
    <s v="Cerrado"/>
    <s v="Septiembre"/>
    <x v="0"/>
    <x v="0"/>
  </r>
  <r>
    <n v="5072"/>
    <n v="25182"/>
    <s v="Tramitar Reclamo"/>
    <x v="258"/>
    <x v="8"/>
    <d v="2020-09-29T00:00:00"/>
    <s v="Julio - Septiembre"/>
    <n v="0"/>
    <n v="1"/>
    <s v="JAIRO NELSON BORJAS ROPAIN"/>
    <s v="Cerrado"/>
    <s v="Septiembre"/>
    <x v="0"/>
    <x v="0"/>
  </r>
  <r>
    <n v="5073"/>
    <n v="25183"/>
    <s v="Tramitar Peticiones"/>
    <x v="258"/>
    <x v="8"/>
    <d v="2020-09-29T00:00:00"/>
    <s v="Julio - Septiembre"/>
    <n v="0"/>
    <n v="1"/>
    <s v="Maria del Pilar Leyva"/>
    <s v="Cerrado"/>
    <s v="Septiembre"/>
    <x v="0"/>
    <x v="0"/>
  </r>
  <r>
    <n v="5074"/>
    <n v="25184"/>
    <s v="Tramitar Peticiones"/>
    <x v="258"/>
    <x v="8"/>
    <d v="2020-09-29T00:00:00"/>
    <s v="Julio - Septiembre"/>
    <n v="0"/>
    <n v="1"/>
    <s v="JOHANNA MARCELA TORRES ABADIA"/>
    <s v="Cerrado"/>
    <s v="Septiembre"/>
    <x v="0"/>
    <x v="0"/>
  </r>
  <r>
    <n v="5075"/>
    <n v="25185"/>
    <s v="Tramitar Peticiones"/>
    <x v="258"/>
    <x v="8"/>
    <d v="2020-09-30T00:00:00"/>
    <s v="Julio - Septiembre"/>
    <n v="1"/>
    <n v="2"/>
    <s v="juan pablo murcia delgado"/>
    <s v="Cerrado"/>
    <s v="Septiembre"/>
    <x v="0"/>
    <x v="0"/>
  </r>
  <r>
    <n v="5076"/>
    <n v="25186"/>
    <s v="Tramitar Queja"/>
    <x v="258"/>
    <x v="8"/>
    <d v="2020-09-29T00:00:00"/>
    <s v="Julio - Septiembre"/>
    <n v="0"/>
    <n v="1"/>
    <s v="LUIS MIGUEL IBAÑEZ CUCHIA"/>
    <s v="Cerrado"/>
    <s v="Septiembre"/>
    <x v="0"/>
    <x v="0"/>
  </r>
  <r>
    <n v="5077"/>
    <n v="25187"/>
    <s v="Tramitar Peticiones"/>
    <x v="258"/>
    <x v="8"/>
    <d v="2020-09-30T00:00:00"/>
    <s v="Julio - Septiembre"/>
    <n v="1"/>
    <n v="2"/>
    <s v="sandra milena rios arrubla"/>
    <s v="Cerrado"/>
    <s v="Septiembre"/>
    <x v="0"/>
    <x v="0"/>
  </r>
  <r>
    <n v="5078"/>
    <n v="25188"/>
    <s v="Tramitar Peticiones"/>
    <x v="258"/>
    <x v="8"/>
    <d v="2020-09-30T00:00:00"/>
    <s v="Julio - Septiembre"/>
    <n v="1"/>
    <n v="2"/>
    <s v="Matias Stazzone"/>
    <s v="Cerrado"/>
    <s v="Septiembre"/>
    <x v="0"/>
    <x v="0"/>
  </r>
  <r>
    <n v="5079"/>
    <n v="25189"/>
    <s v="Tramitar Denuncias"/>
    <x v="258"/>
    <x v="8"/>
    <d v="2020-09-30T00:00:00"/>
    <s v="Julio - Septiembre"/>
    <n v="1"/>
    <n v="2"/>
    <s v="CARLOS ALFONSO VÁSQUEZ ZULUAGA"/>
    <s v="Cerrado"/>
    <s v="Septiembre"/>
    <x v="0"/>
    <x v="0"/>
  </r>
  <r>
    <n v="5080"/>
    <n v="25190"/>
    <s v="Asignar Sugerencia"/>
    <x v="258"/>
    <x v="8"/>
    <s v="Pendiente"/>
    <s v="Pendiente"/>
    <s v="No aplica"/>
    <s v="No aplica"/>
    <s v="Luis Alberto Estrada Quiroz"/>
    <s v="Abierto"/>
    <s v="Pendiente"/>
    <x v="1"/>
    <x v="1"/>
  </r>
  <r>
    <n v="5081"/>
    <n v="25191"/>
    <s v="Tramitar Peticiones"/>
    <x v="258"/>
    <x v="8"/>
    <d v="2020-09-30T00:00:00"/>
    <s v="Julio - Septiembre"/>
    <n v="1"/>
    <n v="2"/>
    <s v="Ruben Dario Rubio Giraldo"/>
    <s v="Cerrado"/>
    <s v="Septiembre"/>
    <x v="0"/>
    <x v="0"/>
  </r>
  <r>
    <n v="5082"/>
    <n v="25192"/>
    <s v="Tramitar Peticiones"/>
    <x v="258"/>
    <x v="8"/>
    <d v="2020-09-30T00:00:00"/>
    <s v="Julio - Septiembre"/>
    <n v="1"/>
    <n v="2"/>
    <s v="FLOR IRMA TRIVIÑO HERNANDEZ"/>
    <s v="Cerrado"/>
    <s v="Septiembre"/>
    <x v="0"/>
    <x v="0"/>
  </r>
  <r>
    <n v="5083"/>
    <n v="25193"/>
    <s v="Tramitar Queja"/>
    <x v="258"/>
    <x v="8"/>
    <d v="2020-09-30T00:00:00"/>
    <s v="Julio - Septiembre"/>
    <n v="1"/>
    <n v="2"/>
    <s v="Yolanda Figueroa Benavides"/>
    <s v="Cerrado"/>
    <s v="Septiembre"/>
    <x v="0"/>
    <x v="0"/>
  </r>
  <r>
    <n v="5084"/>
    <n v="25194"/>
    <s v="Tramitar Peticiones"/>
    <x v="258"/>
    <x v="8"/>
    <d v="2020-09-30T00:00:00"/>
    <s v="Julio - Septiembre"/>
    <n v="1"/>
    <n v="2"/>
    <s v="FRANKLIN FERNANDO CIFUENTES FERNANDEZ"/>
    <s v="Cerrado"/>
    <s v="Septiembre"/>
    <x v="0"/>
    <x v="0"/>
  </r>
  <r>
    <n v="5085"/>
    <n v="25195"/>
    <s v="Tramitar Queja"/>
    <x v="258"/>
    <x v="8"/>
    <d v="2020-09-30T00:00:00"/>
    <s v="Julio - Septiembre"/>
    <n v="1"/>
    <n v="2"/>
    <s v="xavier ricardo cerpa simanca"/>
    <s v="Cerrado"/>
    <s v="Septiembre"/>
    <x v="0"/>
    <x v="0"/>
  </r>
  <r>
    <n v="5086"/>
    <n v="25196"/>
    <s v="Tramitar Queja"/>
    <x v="258"/>
    <x v="8"/>
    <d v="2020-09-30T00:00:00"/>
    <s v="Julio - Septiembre"/>
    <n v="1"/>
    <n v="2"/>
    <s v="xavier ricardo cerpa simanca"/>
    <s v="Cerrado"/>
    <s v="Septiembre"/>
    <x v="0"/>
    <x v="0"/>
  </r>
  <r>
    <n v="5087"/>
    <n v="25197"/>
    <s v="Tramitar Queja"/>
    <x v="258"/>
    <x v="8"/>
    <d v="2020-09-30T00:00:00"/>
    <s v="Julio - Septiembre"/>
    <n v="1"/>
    <n v="2"/>
    <s v="enrique de jesus vega cuesta"/>
    <s v="Cerrado"/>
    <s v="Septiembre"/>
    <x v="0"/>
    <x v="0"/>
  </r>
  <r>
    <n v="5088"/>
    <n v="25198"/>
    <s v="Tramitar Queja"/>
    <x v="258"/>
    <x v="8"/>
    <d v="2020-09-30T00:00:00"/>
    <s v="Julio - Septiembre"/>
    <n v="1"/>
    <n v="2"/>
    <s v="COVENANT BPO SAS"/>
    <s v="Cerrado"/>
    <s v="Septiembre"/>
    <x v="0"/>
    <x v="0"/>
  </r>
  <r>
    <n v="5089"/>
    <n v="25199"/>
    <s v="Tramitar Peticiones"/>
    <x v="258"/>
    <x v="8"/>
    <d v="2020-09-30T00:00:00"/>
    <s v="Julio - Septiembre"/>
    <n v="1"/>
    <n v="2"/>
    <s v="Brayan Andrés Campos castro"/>
    <s v="Cerrado"/>
    <s v="Septiembre"/>
    <x v="0"/>
    <x v="0"/>
  </r>
  <r>
    <n v="5090"/>
    <n v="25200"/>
    <s v="Tramitar Denuncias"/>
    <x v="258"/>
    <x v="8"/>
    <d v="2020-09-30T00:00:00"/>
    <s v="Julio - Septiembre"/>
    <n v="1"/>
    <n v="2"/>
    <s v="solarII"/>
    <s v="Cerrado"/>
    <s v="Septiembre"/>
    <x v="0"/>
    <x v="0"/>
  </r>
  <r>
    <n v="5091"/>
    <n v="25201"/>
    <s v="Tramitar Peticiones"/>
    <x v="258"/>
    <x v="8"/>
    <d v="2020-09-30T00:00:00"/>
    <s v="Julio - Septiembre"/>
    <n v="1"/>
    <n v="2"/>
    <s v="Shirley karina posada"/>
    <s v="Cerrado"/>
    <s v="Septiembre"/>
    <x v="0"/>
    <x v="0"/>
  </r>
  <r>
    <n v="5092"/>
    <n v="25202"/>
    <s v="Tramitar Peticiones"/>
    <x v="258"/>
    <x v="8"/>
    <d v="2020-09-30T00:00:00"/>
    <s v="Julio - Septiembre"/>
    <n v="1"/>
    <n v="2"/>
    <s v="FRANCISCO FELIPE GUEVARA"/>
    <s v="Cerrado"/>
    <s v="Septiembre"/>
    <x v="0"/>
    <x v="0"/>
  </r>
  <r>
    <n v="5093"/>
    <n v="25203"/>
    <s v="Tramitar Peticiones"/>
    <x v="258"/>
    <x v="8"/>
    <d v="2020-09-30T00:00:00"/>
    <s v="Julio - Septiembre"/>
    <n v="1"/>
    <n v="2"/>
    <s v="ALEYDA MARTINEZ BOHORQUEZ"/>
    <s v="Cerrado"/>
    <s v="Septiembre"/>
    <x v="0"/>
    <x v="0"/>
  </r>
  <r>
    <n v="5094"/>
    <n v="25204"/>
    <s v="Tramitar Peticiones"/>
    <x v="259"/>
    <x v="8"/>
    <d v="2020-09-30T00:00:00"/>
    <s v="Julio - Septiembre"/>
    <n v="0"/>
    <n v="1"/>
    <s v="Arcángel Alméciga Guevara"/>
    <s v="Cerrado"/>
    <s v="Septiembre"/>
    <x v="0"/>
    <x v="0"/>
  </r>
  <r>
    <n v="5095"/>
    <n v="25205"/>
    <s v="Tramitar Peticiones"/>
    <x v="259"/>
    <x v="8"/>
    <d v="2020-09-30T00:00:00"/>
    <s v="Julio - Septiembre"/>
    <n v="0"/>
    <n v="1"/>
    <s v="ORLANDO JOSE ACOSTA LOPEZ"/>
    <s v="Cerrado"/>
    <s v="Septiembre"/>
    <x v="0"/>
    <x v="0"/>
  </r>
  <r>
    <n v="5096"/>
    <n v="25206"/>
    <s v="Tramitar Queja"/>
    <x v="259"/>
    <x v="8"/>
    <d v="2020-10-01T00:00:00"/>
    <s v="Octubre - Diciembre"/>
    <n v="1"/>
    <n v="2"/>
    <s v="ANDREA CAROLINA MUÑOZ LAVERDE"/>
    <s v="Cerrado"/>
    <s v="Octubre"/>
    <x v="1"/>
    <x v="1"/>
  </r>
  <r>
    <n v="5097"/>
    <n v="25207"/>
    <s v="Tramitar Queja"/>
    <x v="259"/>
    <x v="8"/>
    <d v="2020-10-07T00:00:00"/>
    <s v="Octubre - Diciembre"/>
    <n v="7"/>
    <n v="6"/>
    <s v="ANDREA CAROLINA MUÑOZ LAVERDE"/>
    <s v="Cerrado"/>
    <s v="Octubre"/>
    <x v="1"/>
    <x v="1"/>
  </r>
  <r>
    <n v="5098"/>
    <n v="25208"/>
    <s v="Tramitar Peticiones"/>
    <x v="259"/>
    <x v="8"/>
    <d v="2020-09-30T00:00:00"/>
    <s v="Julio - Septiembre"/>
    <n v="0"/>
    <n v="1"/>
    <s v="JAIRO BARRIOS GONZALEZ"/>
    <s v="Cerrado"/>
    <s v="Septiembre"/>
    <x v="0"/>
    <x v="0"/>
  </r>
  <r>
    <n v="5099"/>
    <n v="25209"/>
    <s v="Tramitar Queja"/>
    <x v="259"/>
    <x v="8"/>
    <d v="2020-09-30T00:00:00"/>
    <s v="Julio - Septiembre"/>
    <n v="0"/>
    <n v="1"/>
    <s v="MAYRA ALEJANDRA AVILA SANTOS"/>
    <s v="Cerrado"/>
    <s v="Septiembre"/>
    <x v="0"/>
    <x v="0"/>
  </r>
  <r>
    <n v="5100"/>
    <n v="25210"/>
    <s v="Tramitar Reclamo"/>
    <x v="259"/>
    <x v="8"/>
    <d v="2020-09-30T00:00:00"/>
    <s v="Julio - Septiembre"/>
    <n v="0"/>
    <n v="1"/>
    <s v="Marisol Herrera Ortiz"/>
    <s v="Cerrado"/>
    <s v="Septiembre"/>
    <x v="0"/>
    <x v="0"/>
  </r>
  <r>
    <n v="5101"/>
    <n v="25211"/>
    <s v="Tramitar Queja"/>
    <x v="259"/>
    <x v="8"/>
    <d v="2020-10-09T00:00:00"/>
    <s v="Octubre - Diciembre"/>
    <n v="9"/>
    <n v="8"/>
    <s v="Ninis Johana Vega"/>
    <s v="Cerrado"/>
    <s v="Octubre"/>
    <x v="1"/>
    <x v="1"/>
  </r>
  <r>
    <n v="5102"/>
    <n v="25212"/>
    <s v="Tramitar Queja"/>
    <x v="259"/>
    <x v="8"/>
    <d v="2020-09-30T00:00:00"/>
    <s v="Julio - Septiembre"/>
    <n v="0"/>
    <n v="1"/>
    <s v="JESUS ALFONSO MARQUEZ TORO"/>
    <s v="Cerrado"/>
    <s v="Septiembre"/>
    <x v="0"/>
    <x v="0"/>
  </r>
  <r>
    <n v="5103"/>
    <n v="25213"/>
    <s v="Tramitar Denuncias"/>
    <x v="259"/>
    <x v="8"/>
    <d v="2020-09-30T00:00:00"/>
    <s v="Julio - Septiembre"/>
    <n v="0"/>
    <n v="1"/>
    <s v="jesus antonio delgado hincapie"/>
    <s v="Cerrado"/>
    <s v="Septiembre"/>
    <x v="0"/>
    <x v="0"/>
  </r>
  <r>
    <n v="5104"/>
    <n v="25214"/>
    <s v="Tramitar Queja"/>
    <x v="259"/>
    <x v="8"/>
    <d v="2020-09-30T00:00:00"/>
    <s v="Julio - Septiembre"/>
    <n v="0"/>
    <n v="1"/>
    <s v="yesi catherine carmona corcho"/>
    <s v="Cerrado"/>
    <s v="Septiembre"/>
    <x v="0"/>
    <x v="0"/>
  </r>
  <r>
    <n v="5105"/>
    <n v="25215"/>
    <s v="Tramitar Queja"/>
    <x v="259"/>
    <x v="8"/>
    <d v="2020-09-30T00:00:00"/>
    <s v="Julio - Septiembre"/>
    <n v="0"/>
    <n v="1"/>
    <s v="PAULA ANDREA SALARRIAGA RIOS"/>
    <s v="Cerrado"/>
    <s v="Septiembre"/>
    <x v="0"/>
    <x v="0"/>
  </r>
  <r>
    <n v="5106"/>
    <n v="25216"/>
    <s v="Tramitar Denuncias"/>
    <x v="259"/>
    <x v="8"/>
    <d v="2020-09-30T00:00:00"/>
    <s v="Julio - Septiembre"/>
    <n v="0"/>
    <n v="1"/>
    <s v="xavier ricardo cerpa simanca"/>
    <s v="Cerrado"/>
    <s v="Septiembre"/>
    <x v="0"/>
    <x v="0"/>
  </r>
  <r>
    <n v="5107"/>
    <n v="25217"/>
    <s v="Tramitar Denuncias"/>
    <x v="259"/>
    <x v="8"/>
    <d v="2020-09-30T00:00:00"/>
    <s v="Julio - Septiembre"/>
    <n v="0"/>
    <n v="1"/>
    <s v="ERIKA YIBETH SANCHEZ ROBAYO"/>
    <s v="Cerrado"/>
    <s v="Septiembre"/>
    <x v="0"/>
    <x v="0"/>
  </r>
  <r>
    <n v="5108"/>
    <n v="25218"/>
    <s v="Tramitar Peticiones"/>
    <x v="259"/>
    <x v="8"/>
    <d v="2020-09-30T00:00:00"/>
    <s v="Julio - Septiembre"/>
    <n v="0"/>
    <n v="1"/>
    <s v="jerly carolina herrera"/>
    <s v="Cerrado"/>
    <s v="Septiembre"/>
    <x v="0"/>
    <x v="0"/>
  </r>
  <r>
    <n v="5109"/>
    <n v="25219"/>
    <s v="Tramitar Peticiones"/>
    <x v="259"/>
    <x v="8"/>
    <d v="2020-09-30T00:00:00"/>
    <s v="Julio - Septiembre"/>
    <n v="0"/>
    <n v="1"/>
    <s v="AURA ISABEL SANJUAN ORTEGA"/>
    <s v="Cerrado"/>
    <s v="Septiembre"/>
    <x v="0"/>
    <x v="0"/>
  </r>
  <r>
    <n v="5110"/>
    <n v="25220"/>
    <s v="Tramitar Queja"/>
    <x v="259"/>
    <x v="8"/>
    <d v="2020-10-01T00:00:00"/>
    <s v="Octubre - Diciembre"/>
    <n v="1"/>
    <n v="2"/>
    <s v="CLAUDIA PATRICIA GARCIA ROCHA"/>
    <s v="Cerrado"/>
    <s v="Octubre"/>
    <x v="1"/>
    <x v="1"/>
  </r>
  <r>
    <n v="5111"/>
    <n v="25221"/>
    <s v="Tramitar Reclamo"/>
    <x v="259"/>
    <x v="8"/>
    <d v="2020-10-01T00:00:00"/>
    <s v="Octubre - Diciembre"/>
    <n v="1"/>
    <n v="2"/>
    <s v="Linda Lizzette guzman Montealegre"/>
    <s v="Cerrado"/>
    <s v="Octubre"/>
    <x v="1"/>
    <x v="1"/>
  </r>
  <r>
    <n v="5112"/>
    <n v="25222"/>
    <s v="Tramitar Queja"/>
    <x v="259"/>
    <x v="8"/>
    <d v="2020-09-30T00:00:00"/>
    <s v="Julio - Septiembre"/>
    <n v="0"/>
    <n v="1"/>
    <s v="SANDRO SAMIR VANEGAS BOHÓRQUEZ"/>
    <s v="Cerrado"/>
    <s v="Septiembre"/>
    <x v="0"/>
    <x v="0"/>
  </r>
  <r>
    <n v="5113"/>
    <n v="25223"/>
    <s v="Tramitar Denuncias"/>
    <x v="259"/>
    <x v="8"/>
    <d v="2020-09-30T00:00:00"/>
    <s v="Julio - Septiembre"/>
    <n v="0"/>
    <n v="1"/>
    <s v="LUIS EDUARDO PEREZ PASTRANA"/>
    <s v="Cerrado"/>
    <s v="Septiembre"/>
    <x v="0"/>
    <x v="0"/>
  </r>
  <r>
    <n v="5114"/>
    <n v="25224"/>
    <s v="Tramitar Peticiones"/>
    <x v="259"/>
    <x v="8"/>
    <d v="2020-09-30T00:00:00"/>
    <s v="Julio - Septiembre"/>
    <n v="0"/>
    <n v="1"/>
    <s v="jesus francisco cordoba"/>
    <s v="Cerrado"/>
    <s v="Septiembre"/>
    <x v="0"/>
    <x v="0"/>
  </r>
  <r>
    <n v="5115"/>
    <n v="25225"/>
    <s v="Tramitar Peticiones"/>
    <x v="259"/>
    <x v="8"/>
    <d v="2020-09-30T00:00:00"/>
    <s v="Julio - Septiembre"/>
    <n v="0"/>
    <n v="1"/>
    <s v="Lilia Quiceno"/>
    <s v="Cerrado"/>
    <s v="Septiembre"/>
    <x v="0"/>
    <x v="0"/>
  </r>
  <r>
    <n v="5116"/>
    <n v="25226"/>
    <s v="Tramitar Denuncias"/>
    <x v="259"/>
    <x v="8"/>
    <d v="2020-09-30T00:00:00"/>
    <s v="Julio - Septiembre"/>
    <n v="0"/>
    <n v="1"/>
    <s v="MARIA VICTORIA OSORIO ARDILA"/>
    <s v="Cerrado"/>
    <s v="Septiembre"/>
    <x v="0"/>
    <x v="0"/>
  </r>
  <r>
    <n v="5117"/>
    <n v="25227"/>
    <s v="Tramitar Reclamo"/>
    <x v="259"/>
    <x v="8"/>
    <d v="2020-10-01T00:00:00"/>
    <s v="Octubre - Diciembre"/>
    <n v="1"/>
    <n v="2"/>
    <s v="Margarita Sanchez de Gomez"/>
    <s v="Cerrado"/>
    <s v="Octubre"/>
    <x v="1"/>
    <x v="1"/>
  </r>
  <r>
    <n v="5118"/>
    <n v="25228"/>
    <s v="Tramitar Peticiones"/>
    <x v="259"/>
    <x v="8"/>
    <d v="2020-09-30T00:00:00"/>
    <s v="Julio - Septiembre"/>
    <n v="0"/>
    <n v="1"/>
    <s v="Gustavo de Jesus Lopez Acosta"/>
    <s v="Cerrado"/>
    <s v="Septiembre"/>
    <x v="0"/>
    <x v="0"/>
  </r>
  <r>
    <n v="5119"/>
    <n v="25229"/>
    <s v="Tramitar Peticiones"/>
    <x v="259"/>
    <x v="8"/>
    <d v="2020-09-30T00:00:00"/>
    <s v="Julio - Septiembre"/>
    <n v="0"/>
    <n v="1"/>
    <s v="daniel ramirez sanchez"/>
    <s v="Cerrado"/>
    <s v="Septiembre"/>
    <x v="0"/>
    <x v="0"/>
  </r>
  <r>
    <n v="5120"/>
    <n v="25230"/>
    <s v="Tramitar Queja"/>
    <x v="259"/>
    <x v="8"/>
    <d v="2020-10-01T00:00:00"/>
    <s v="Octubre - Diciembre"/>
    <n v="1"/>
    <n v="2"/>
    <s v="FLOR STELLA ALVIS GUAYARA"/>
    <s v="Cerrado"/>
    <s v="Octubre"/>
    <x v="1"/>
    <x v="1"/>
  </r>
  <r>
    <n v="5121"/>
    <n v="25231"/>
    <s v="Tramitar Queja"/>
    <x v="259"/>
    <x v="8"/>
    <d v="2020-10-01T00:00:00"/>
    <s v="Octubre - Diciembre"/>
    <n v="1"/>
    <n v="2"/>
    <s v="maria f garzon moya"/>
    <s v="Cerrado"/>
    <s v="Octubre"/>
    <x v="1"/>
    <x v="1"/>
  </r>
  <r>
    <n v="5122"/>
    <n v="25232"/>
    <s v="Tramitar Peticiones"/>
    <x v="259"/>
    <x v="8"/>
    <d v="2020-09-30T00:00:00"/>
    <s v="Julio - Septiembre"/>
    <n v="0"/>
    <n v="1"/>
    <s v="Maria Antonia Murcia Chillon"/>
    <s v="Cerrado"/>
    <s v="Septiembre"/>
    <x v="0"/>
    <x v="0"/>
  </r>
  <r>
    <n v="5123"/>
    <n v="25233"/>
    <s v="Tramitar Queja"/>
    <x v="259"/>
    <x v="8"/>
    <s v="Pendiente"/>
    <s v="Pendiente"/>
    <s v="No aplica"/>
    <s v="No aplica"/>
    <s v="ERIKA YIBETH SANCHEZ ROBAYO"/>
    <s v="Abierto"/>
    <s v="Pendiente"/>
    <x v="1"/>
    <x v="1"/>
  </r>
  <r>
    <n v="5124"/>
    <n v="25234"/>
    <s v="Tramitar Queja"/>
    <x v="259"/>
    <x v="8"/>
    <d v="2020-10-01T00:00:00"/>
    <s v="Octubre - Diciembre"/>
    <n v="1"/>
    <n v="2"/>
    <s v="LUZ MARIA RIOS BARRAGAN"/>
    <s v="Cerrado"/>
    <s v="Octubre"/>
    <x v="1"/>
    <x v="1"/>
  </r>
  <r>
    <n v="5125"/>
    <n v="25235"/>
    <s v="Tramitar Denuncias"/>
    <x v="259"/>
    <x v="8"/>
    <d v="2020-09-30T00:00:00"/>
    <s v="Julio - Septiembre"/>
    <n v="0"/>
    <n v="1"/>
    <s v="Ivan Alvarez Arboleda"/>
    <s v="Cerrado"/>
    <s v="Septiembre"/>
    <x v="0"/>
    <x v="0"/>
  </r>
  <r>
    <n v="5126"/>
    <n v="25236"/>
    <s v="Tramitar Queja"/>
    <x v="259"/>
    <x v="8"/>
    <d v="2020-10-01T00:00:00"/>
    <s v="Octubre - Diciembre"/>
    <n v="1"/>
    <n v="2"/>
    <s v="Aleida Moreno Moreno"/>
    <s v="Cerrado"/>
    <s v="Octubre"/>
    <x v="1"/>
    <x v="1"/>
  </r>
  <r>
    <n v="5127"/>
    <n v="25237"/>
    <s v="Tramitar Queja"/>
    <x v="259"/>
    <x v="8"/>
    <s v="Pendiente"/>
    <s v="Pendiente"/>
    <s v="No aplica"/>
    <s v="No aplica"/>
    <s v="Olga Lucía Naizir"/>
    <s v="Abierto"/>
    <s v="Pendiente"/>
    <x v="1"/>
    <x v="1"/>
  </r>
  <r>
    <n v="5128"/>
    <n v="25238"/>
    <s v="Tramitar Queja"/>
    <x v="259"/>
    <x v="8"/>
    <d v="2020-10-01T00:00:00"/>
    <s v="Octubre - Diciembre"/>
    <n v="1"/>
    <n v="2"/>
    <s v="María Fernanda Pito Muñoz"/>
    <s v="Cerrado"/>
    <s v="Octubre"/>
    <x v="1"/>
    <x v="1"/>
  </r>
  <r>
    <n v="5129"/>
    <n v="25239"/>
    <s v="Tramitar Queja"/>
    <x v="259"/>
    <x v="8"/>
    <d v="2020-11-26T00:00:00"/>
    <s v="Octubre - Diciembre"/>
    <n v="57"/>
    <n v="42"/>
    <s v="Alexander Murcia"/>
    <s v="Cerrado"/>
    <s v="Noviembre"/>
    <x v="1"/>
    <x v="1"/>
  </r>
  <r>
    <n v="5130"/>
    <n v="25240"/>
    <s v="Tramitar Peticiones"/>
    <x v="259"/>
    <x v="8"/>
    <s v="Pendiente"/>
    <s v="Pendiente"/>
    <s v="No aplica"/>
    <s v="No aplica"/>
    <s v="indalecio murcia rodriguez"/>
    <s v="Abierto"/>
    <s v="Pendiente"/>
    <x v="1"/>
    <x v="1"/>
  </r>
  <r>
    <n v="5131"/>
    <n v="25241"/>
    <s v="Tramitar Peticiones"/>
    <x v="259"/>
    <x v="8"/>
    <s v="Pendiente"/>
    <s v="Pendiente"/>
    <s v="No aplica"/>
    <s v="No aplica"/>
    <s v="LUISA FERNANDA GIRALDO ROJAS"/>
    <s v="Abierto"/>
    <s v="Pendiente"/>
    <x v="1"/>
    <x v="1"/>
  </r>
  <r>
    <n v="5132"/>
    <n v="25242"/>
    <s v="Tramitar Peticiones"/>
    <x v="259"/>
    <x v="8"/>
    <s v="Pendiente"/>
    <s v="Pendiente"/>
    <s v="No aplica"/>
    <s v="No aplica"/>
    <s v="JOSE ANTONIO ABRIL MENDIVELSO"/>
    <s v="Abierto"/>
    <s v="Pendiente"/>
    <x v="1"/>
    <x v="1"/>
  </r>
  <r>
    <n v="5133"/>
    <n v="25243"/>
    <s v="Tramitar Peticiones"/>
    <x v="260"/>
    <x v="9"/>
    <d v="2020-10-01T00:00:00"/>
    <s v="Octubre - Diciembre"/>
    <n v="0"/>
    <n v="1"/>
    <s v="DIANA FERNANDA GARZON LOZANO"/>
    <s v="Cerrado"/>
    <s v="Octubre"/>
    <x v="0"/>
    <x v="0"/>
  </r>
  <r>
    <n v="5134"/>
    <n v="25244"/>
    <s v="Tramitar Queja"/>
    <x v="260"/>
    <x v="9"/>
    <d v="2020-10-01T00:00:00"/>
    <s v="Octubre - Diciembre"/>
    <n v="0"/>
    <n v="1"/>
    <s v="WILLIAM ZAMBRANO QUINTERO"/>
    <s v="Cerrado"/>
    <s v="Octubre"/>
    <x v="0"/>
    <x v="0"/>
  </r>
  <r>
    <n v="5135"/>
    <n v="25245"/>
    <s v="Tramitar Peticiones"/>
    <x v="260"/>
    <x v="9"/>
    <d v="2020-10-01T00:00:00"/>
    <s v="Octubre - Diciembre"/>
    <n v="0"/>
    <n v="1"/>
    <s v="GLORIA INÉS MONCALEANO QUIROGA"/>
    <s v="Cerrado"/>
    <s v="Octubre"/>
    <x v="0"/>
    <x v="0"/>
  </r>
  <r>
    <n v="5136"/>
    <n v="25246"/>
    <s v="Tramitar Peticiones"/>
    <x v="260"/>
    <x v="9"/>
    <d v="2020-10-01T00:00:00"/>
    <s v="Octubre - Diciembre"/>
    <n v="0"/>
    <n v="1"/>
    <s v="Brayan Andrés Campos castro"/>
    <s v="Cerrado"/>
    <s v="Octubre"/>
    <x v="0"/>
    <x v="0"/>
  </r>
  <r>
    <n v="5137"/>
    <n v="25247"/>
    <s v="Tramitar Peticiones"/>
    <x v="260"/>
    <x v="9"/>
    <d v="2020-10-01T00:00:00"/>
    <s v="Octubre - Diciembre"/>
    <n v="0"/>
    <n v="1"/>
    <s v="Orlando Campos diaz"/>
    <s v="Cerrado"/>
    <s v="Octubre"/>
    <x v="0"/>
    <x v="0"/>
  </r>
  <r>
    <n v="5138"/>
    <n v="25248"/>
    <s v="Tramitar Queja"/>
    <x v="260"/>
    <x v="9"/>
    <d v="2020-10-02T00:00:00"/>
    <s v="Octubre - Diciembre"/>
    <n v="1"/>
    <n v="2"/>
    <s v="erika luque"/>
    <s v="Cerrado"/>
    <s v="Octubre"/>
    <x v="0"/>
    <x v="0"/>
  </r>
  <r>
    <n v="5139"/>
    <n v="25249"/>
    <s v="Tramitar Peticiones"/>
    <x v="260"/>
    <x v="9"/>
    <d v="2020-10-01T00:00:00"/>
    <s v="Octubre - Diciembre"/>
    <n v="0"/>
    <n v="1"/>
    <s v="GEOVANNI CASTRO AGUILAR"/>
    <s v="Cerrado"/>
    <s v="Octubre"/>
    <x v="0"/>
    <x v="0"/>
  </r>
  <r>
    <n v="5140"/>
    <n v="25250"/>
    <s v="Tramitar Peticiones"/>
    <x v="260"/>
    <x v="9"/>
    <d v="2020-10-01T00:00:00"/>
    <s v="Octubre - Diciembre"/>
    <n v="0"/>
    <n v="1"/>
    <s v="jaime Gomez Nieto"/>
    <s v="Cerrado"/>
    <s v="Octubre"/>
    <x v="0"/>
    <x v="0"/>
  </r>
  <r>
    <n v="5141"/>
    <n v="25251"/>
    <s v="Tramitar Queja"/>
    <x v="260"/>
    <x v="9"/>
    <d v="2020-10-02T00:00:00"/>
    <s v="Octubre - Diciembre"/>
    <n v="1"/>
    <n v="2"/>
    <s v="LUIS HERNANDO SANTOS NIÑO"/>
    <s v="Cerrado"/>
    <s v="Octubre"/>
    <x v="0"/>
    <x v="0"/>
  </r>
  <r>
    <n v="5142"/>
    <n v="25252"/>
    <s v="Tramitar Reclamo"/>
    <x v="260"/>
    <x v="9"/>
    <d v="2020-10-01T00:00:00"/>
    <s v="Octubre - Diciembre"/>
    <n v="0"/>
    <n v="1"/>
    <s v="Claudia Patricia Rojas Martínez"/>
    <s v="Cerrado"/>
    <s v="Octubre"/>
    <x v="0"/>
    <x v="0"/>
  </r>
  <r>
    <n v="5143"/>
    <n v="25253"/>
    <s v="Tramitar Denuncias"/>
    <x v="260"/>
    <x v="9"/>
    <d v="2020-10-01T00:00:00"/>
    <s v="Octubre - Diciembre"/>
    <n v="0"/>
    <n v="1"/>
    <s v="JOHN RODRIGUEZ"/>
    <s v="Cerrado"/>
    <s v="Octubre"/>
    <x v="0"/>
    <x v="0"/>
  </r>
  <r>
    <n v="5144"/>
    <n v="25254"/>
    <s v="Tramitar Queja"/>
    <x v="260"/>
    <x v="9"/>
    <s v="Pendiente"/>
    <s v="Pendiente"/>
    <s v="No aplica"/>
    <s v="No aplica"/>
    <s v="CARLOS ALBERTO ARRIETA MANTILLA"/>
    <s v="Abierto"/>
    <s v="Pendiente"/>
    <x v="1"/>
    <x v="1"/>
  </r>
  <r>
    <n v="5145"/>
    <n v="25255"/>
    <s v="Tramitar Peticiones"/>
    <x v="260"/>
    <x v="9"/>
    <d v="2020-10-01T00:00:00"/>
    <s v="Octubre - Diciembre"/>
    <n v="0"/>
    <n v="1"/>
    <s v="Diana Marcela Ocampo Nuñez"/>
    <s v="Cerrado"/>
    <s v="Octubre"/>
    <x v="0"/>
    <x v="0"/>
  </r>
  <r>
    <n v="5146"/>
    <n v="25256"/>
    <s v="Tramitar Peticiones"/>
    <x v="260"/>
    <x v="9"/>
    <d v="2020-10-01T00:00:00"/>
    <s v="Octubre - Diciembre"/>
    <n v="0"/>
    <n v="1"/>
    <s v="maritza victoria lozano marin"/>
    <s v="Cerrado"/>
    <s v="Octubre"/>
    <x v="0"/>
    <x v="0"/>
  </r>
  <r>
    <n v="5147"/>
    <n v="25257"/>
    <s v="Tramitar Queja"/>
    <x v="260"/>
    <x v="9"/>
    <d v="2020-10-02T00:00:00"/>
    <s v="Octubre - Diciembre"/>
    <n v="1"/>
    <n v="2"/>
    <s v="ELIANA YANETH CATAÑO GUTIERREZ"/>
    <s v="Cerrado"/>
    <s v="Octubre"/>
    <x v="0"/>
    <x v="0"/>
  </r>
  <r>
    <n v="5148"/>
    <n v="25258"/>
    <s v="Tramitar Peticiones"/>
    <x v="260"/>
    <x v="9"/>
    <d v="2020-10-02T00:00:00"/>
    <s v="Octubre - Diciembre"/>
    <n v="1"/>
    <n v="2"/>
    <s v="FRANCISCO FELIPE GUEVARA"/>
    <s v="Cerrado"/>
    <s v="Octubre"/>
    <x v="0"/>
    <x v="0"/>
  </r>
  <r>
    <n v="5149"/>
    <n v="25259"/>
    <s v="Tramitar Reclamo"/>
    <x v="260"/>
    <x v="9"/>
    <d v="2020-10-02T00:00:00"/>
    <s v="Octubre - Diciembre"/>
    <n v="1"/>
    <n v="2"/>
    <s v="ELIZABETH SANCHEZ ESPINOSA"/>
    <s v="Cerrado"/>
    <s v="Octubre"/>
    <x v="0"/>
    <x v="0"/>
  </r>
  <r>
    <n v="5150"/>
    <n v="25260"/>
    <s v="Tramitar Peticiones"/>
    <x v="260"/>
    <x v="9"/>
    <d v="2020-10-01T00:00:00"/>
    <s v="Octubre - Diciembre"/>
    <n v="0"/>
    <n v="1"/>
    <s v="Jaime Riaño Rueda"/>
    <s v="Cerrado"/>
    <s v="Octubre"/>
    <x v="0"/>
    <x v="0"/>
  </r>
  <r>
    <n v="5151"/>
    <n v="25261"/>
    <s v="Tramitar Peticiones"/>
    <x v="260"/>
    <x v="9"/>
    <d v="2020-10-01T00:00:00"/>
    <s v="Octubre - Diciembre"/>
    <n v="0"/>
    <n v="1"/>
    <s v="BERTHA GRUESO"/>
    <s v="Cerrado"/>
    <s v="Octubre"/>
    <x v="0"/>
    <x v="0"/>
  </r>
  <r>
    <n v="5152"/>
    <n v="25262"/>
    <s v="Tramitar Peticiones"/>
    <x v="260"/>
    <x v="9"/>
    <d v="2020-10-01T00:00:00"/>
    <s v="Octubre - Diciembre"/>
    <n v="0"/>
    <n v="1"/>
    <s v="FLORENCIA ARRECHEA"/>
    <s v="Cerrado"/>
    <s v="Octubre"/>
    <x v="0"/>
    <x v="0"/>
  </r>
  <r>
    <n v="5153"/>
    <n v="25263"/>
    <s v="Tramitar Reclamo"/>
    <x v="260"/>
    <x v="9"/>
    <d v="2020-10-02T00:00:00"/>
    <s v="Octubre - Diciembre"/>
    <n v="1"/>
    <n v="2"/>
    <s v="Jorge Enrique Madroñero"/>
    <s v="Cerrado"/>
    <s v="Octubre"/>
    <x v="0"/>
    <x v="0"/>
  </r>
  <r>
    <n v="5154"/>
    <n v="25264"/>
    <s v="Tramitar Reclamo"/>
    <x v="260"/>
    <x v="9"/>
    <d v="2020-10-02T00:00:00"/>
    <s v="Octubre - Diciembre"/>
    <n v="1"/>
    <n v="2"/>
    <s v="ALEXANDER CAMPBELL POLO"/>
    <s v="Cerrado"/>
    <s v="Octubre"/>
    <x v="0"/>
    <x v="0"/>
  </r>
  <r>
    <n v="5155"/>
    <n v="25265"/>
    <s v="Tramitar Queja"/>
    <x v="260"/>
    <x v="9"/>
    <d v="2020-10-02T00:00:00"/>
    <s v="Octubre - Diciembre"/>
    <n v="1"/>
    <n v="2"/>
    <s v="CARLOS MUÑOZ JARA"/>
    <s v="Cerrado"/>
    <s v="Octubre"/>
    <x v="0"/>
    <x v="0"/>
  </r>
  <r>
    <n v="5156"/>
    <n v="25266"/>
    <s v="Tramitar Peticiones"/>
    <x v="260"/>
    <x v="9"/>
    <d v="2020-10-01T00:00:00"/>
    <s v="Octubre - Diciembre"/>
    <n v="0"/>
    <n v="1"/>
    <s v="jimmy morales saenz"/>
    <s v="Cerrado"/>
    <s v="Octubre"/>
    <x v="0"/>
    <x v="0"/>
  </r>
  <r>
    <n v="5157"/>
    <n v="25267"/>
    <s v="Tramitar Peticiones"/>
    <x v="260"/>
    <x v="9"/>
    <d v="2020-10-01T00:00:00"/>
    <s v="Octubre - Diciembre"/>
    <n v="0"/>
    <n v="1"/>
    <s v="Luz Dary Gil Escobar"/>
    <s v="Cerrado"/>
    <s v="Octubre"/>
    <x v="0"/>
    <x v="0"/>
  </r>
  <r>
    <n v="5158"/>
    <n v="25268"/>
    <s v="Tramitar Peticiones"/>
    <x v="260"/>
    <x v="9"/>
    <d v="2020-10-01T00:00:00"/>
    <s v="Octubre - Diciembre"/>
    <n v="0"/>
    <n v="1"/>
    <s v="María Doris Lizarazo Navas"/>
    <s v="Cerrado"/>
    <s v="Octubre"/>
    <x v="0"/>
    <x v="0"/>
  </r>
  <r>
    <n v="5159"/>
    <n v="25269"/>
    <s v="Tramitar Peticiones"/>
    <x v="260"/>
    <x v="9"/>
    <d v="2020-10-01T00:00:00"/>
    <s v="Octubre - Diciembre"/>
    <n v="0"/>
    <n v="1"/>
    <s v="JUAN DE LA CRUZ MORALES PIÑEROS"/>
    <s v="Cerrado"/>
    <s v="Octubre"/>
    <x v="0"/>
    <x v="0"/>
  </r>
  <r>
    <n v="5160"/>
    <n v="25270"/>
    <s v="Tramitar Queja"/>
    <x v="260"/>
    <x v="9"/>
    <d v="2020-10-02T00:00:00"/>
    <s v="Octubre - Diciembre"/>
    <n v="1"/>
    <n v="2"/>
    <s v="jacqueline lozano trujillo"/>
    <s v="Cerrado"/>
    <s v="Octubre"/>
    <x v="0"/>
    <x v="0"/>
  </r>
  <r>
    <n v="5161"/>
    <n v="25271"/>
    <s v="Tramitar Queja"/>
    <x v="260"/>
    <x v="9"/>
    <d v="2020-10-02T00:00:00"/>
    <s v="Octubre - Diciembre"/>
    <n v="1"/>
    <n v="2"/>
    <s v="Anyela Astrid Navarrete borrero"/>
    <s v="Cerrado"/>
    <s v="Octubre"/>
    <x v="0"/>
    <x v="0"/>
  </r>
  <r>
    <n v="5162"/>
    <n v="25272"/>
    <s v="Tramitar Peticiones"/>
    <x v="260"/>
    <x v="9"/>
    <d v="2020-10-02T00:00:00"/>
    <s v="Octubre - Diciembre"/>
    <n v="1"/>
    <n v="2"/>
    <s v="mercedes moreno"/>
    <s v="Cerrado"/>
    <s v="Octubre"/>
    <x v="0"/>
    <x v="0"/>
  </r>
  <r>
    <n v="5163"/>
    <n v="25273"/>
    <s v="Tramitar Peticiones"/>
    <x v="260"/>
    <x v="9"/>
    <d v="2020-10-02T00:00:00"/>
    <s v="Octubre - Diciembre"/>
    <n v="1"/>
    <n v="2"/>
    <s v="JOSE ANTONIO ABRIL MENDIVELSO"/>
    <s v="Cerrado"/>
    <s v="Octubre"/>
    <x v="0"/>
    <x v="0"/>
  </r>
  <r>
    <n v="5164"/>
    <n v="25274"/>
    <s v="Tramitar Reclamo"/>
    <x v="260"/>
    <x v="9"/>
    <d v="2020-10-02T00:00:00"/>
    <s v="Octubre - Diciembre"/>
    <n v="1"/>
    <n v="2"/>
    <s v="Luis Eduardo Colorado Barriga"/>
    <s v="Cerrado"/>
    <s v="Octubre"/>
    <x v="0"/>
    <x v="0"/>
  </r>
  <r>
    <n v="5165"/>
    <n v="25275"/>
    <s v="Tramitar Queja"/>
    <x v="260"/>
    <x v="9"/>
    <d v="2020-10-02T00:00:00"/>
    <s v="Octubre - Diciembre"/>
    <n v="1"/>
    <n v="2"/>
    <s v="HERNANDO ECHAVARRÍA VARELA"/>
    <s v="Cerrado"/>
    <s v="Octubre"/>
    <x v="0"/>
    <x v="0"/>
  </r>
  <r>
    <n v="5166"/>
    <n v="25276"/>
    <s v="Tramitar Peticiones"/>
    <x v="260"/>
    <x v="9"/>
    <d v="2020-10-02T00:00:00"/>
    <s v="Octubre - Diciembre"/>
    <n v="1"/>
    <n v="2"/>
    <s v="ROSA ELENA VALDRERRAMA"/>
    <s v="Cerrado"/>
    <s v="Octubre"/>
    <x v="0"/>
    <x v="0"/>
  </r>
  <r>
    <n v="5167"/>
    <n v="25277"/>
    <s v="Tramitar Peticiones"/>
    <x v="260"/>
    <x v="9"/>
    <d v="2020-10-02T00:00:00"/>
    <s v="Octubre - Diciembre"/>
    <n v="1"/>
    <n v="2"/>
    <s v="Rafael Mora"/>
    <s v="Cerrado"/>
    <s v="Octubre"/>
    <x v="0"/>
    <x v="0"/>
  </r>
  <r>
    <n v="5168"/>
    <n v="25278"/>
    <s v="Tramitar Peticiones"/>
    <x v="260"/>
    <x v="9"/>
    <d v="2020-10-02T00:00:00"/>
    <s v="Octubre - Diciembre"/>
    <n v="1"/>
    <n v="2"/>
    <s v="JULIAN CAMILO CALA MARTINEZ"/>
    <s v="Cerrado"/>
    <s v="Octubre"/>
    <x v="0"/>
    <x v="0"/>
  </r>
  <r>
    <n v="5169"/>
    <n v="25279"/>
    <s v="Tramitar Peticiones"/>
    <x v="260"/>
    <x v="9"/>
    <d v="2020-10-02T00:00:00"/>
    <s v="Octubre - Diciembre"/>
    <n v="1"/>
    <n v="2"/>
    <s v="JOHN ALEXANDER ANGEL POVEDA"/>
    <s v="Cerrado"/>
    <s v="Octubre"/>
    <x v="0"/>
    <x v="0"/>
  </r>
  <r>
    <n v="5170"/>
    <n v="25280"/>
    <s v="Tramitar Queja"/>
    <x v="260"/>
    <x v="9"/>
    <s v="Pendiente"/>
    <s v="Pendiente"/>
    <s v="No aplica"/>
    <s v="No aplica"/>
    <s v="NN"/>
    <s v="Abierto"/>
    <s v="Pendiente"/>
    <x v="1"/>
    <x v="1"/>
  </r>
  <r>
    <n v="5171"/>
    <n v="25281"/>
    <s v="Tramitar Denuncias"/>
    <x v="260"/>
    <x v="9"/>
    <d v="2020-10-02T00:00:00"/>
    <s v="Octubre - Diciembre"/>
    <n v="1"/>
    <n v="2"/>
    <s v="Jose Jorge Lopez Arevalo"/>
    <s v="Cerrado"/>
    <s v="Octubre"/>
    <x v="0"/>
    <x v="0"/>
  </r>
  <r>
    <n v="5172"/>
    <n v="25282"/>
    <s v="Tramitar Denuncias"/>
    <x v="260"/>
    <x v="9"/>
    <d v="2020-10-02T00:00:00"/>
    <s v="Octubre - Diciembre"/>
    <n v="1"/>
    <n v="2"/>
    <s v="Víctor Antonio Angarita Valencia"/>
    <s v="Cerrado"/>
    <s v="Octubre"/>
    <x v="0"/>
    <x v="0"/>
  </r>
  <r>
    <n v="5173"/>
    <n v="25283"/>
    <s v="Tramitar Reclamo"/>
    <x v="260"/>
    <x v="9"/>
    <d v="2020-10-02T00:00:00"/>
    <s v="Octubre - Diciembre"/>
    <n v="1"/>
    <n v="2"/>
    <s v="Manuel María Mendoza Tarquino"/>
    <s v="Cerrado"/>
    <s v="Octubre"/>
    <x v="0"/>
    <x v="0"/>
  </r>
  <r>
    <n v="5174"/>
    <n v="25284"/>
    <s v="Tramitar Peticiones"/>
    <x v="260"/>
    <x v="9"/>
    <d v="2020-10-02T00:00:00"/>
    <s v="Octubre - Diciembre"/>
    <n v="1"/>
    <n v="2"/>
    <s v="jairo balcazar cardona"/>
    <s v="Cerrado"/>
    <s v="Octubre"/>
    <x v="0"/>
    <x v="0"/>
  </r>
  <r>
    <n v="5175"/>
    <n v="25285"/>
    <s v="Tramitar Queja"/>
    <x v="260"/>
    <x v="9"/>
    <d v="2020-10-02T00:00:00"/>
    <s v="Octubre - Diciembre"/>
    <n v="1"/>
    <n v="2"/>
    <s v="ANDREA DEL PILAR ORTIZ PARRA"/>
    <s v="Cerrado"/>
    <s v="Octubre"/>
    <x v="0"/>
    <x v="0"/>
  </r>
  <r>
    <n v="5176"/>
    <n v="25286"/>
    <s v="Tramitar Queja"/>
    <x v="260"/>
    <x v="9"/>
    <d v="2020-10-02T00:00:00"/>
    <s v="Octubre - Diciembre"/>
    <n v="1"/>
    <n v="2"/>
    <s v="Andres Felipe Cala Martinez"/>
    <s v="Cerrado"/>
    <s v="Octubre"/>
    <x v="0"/>
    <x v="0"/>
  </r>
  <r>
    <n v="5177"/>
    <n v="25287"/>
    <s v="Tramitar Denuncias"/>
    <x v="260"/>
    <x v="9"/>
    <d v="2020-10-02T00:00:00"/>
    <s v="Octubre - Diciembre"/>
    <n v="1"/>
    <n v="2"/>
    <s v="CAMILO PERPIÑAN ROJAS"/>
    <s v="Cerrado"/>
    <s v="Octubre"/>
    <x v="0"/>
    <x v="0"/>
  </r>
  <r>
    <n v="5178"/>
    <n v="25288"/>
    <s v="Tramitar Peticiones"/>
    <x v="260"/>
    <x v="9"/>
    <d v="2020-10-02T00:00:00"/>
    <s v="Octubre - Diciembre"/>
    <n v="1"/>
    <n v="2"/>
    <s v="ANA ISABEL BARRERA OSORIO"/>
    <s v="Cerrado"/>
    <s v="Octubre"/>
    <x v="0"/>
    <x v="0"/>
  </r>
  <r>
    <n v="5179"/>
    <n v="25289"/>
    <s v="Tramitar Reclamo"/>
    <x v="261"/>
    <x v="9"/>
    <s v="Pendiente"/>
    <s v="Pendiente"/>
    <s v="No aplica"/>
    <s v="No aplica"/>
    <s v="Ivonne María Ortiz Méndez"/>
    <s v="Abierto"/>
    <s v="Pendiente"/>
    <x v="1"/>
    <x v="1"/>
  </r>
  <r>
    <n v="5180"/>
    <n v="25290"/>
    <s v="Tramitar Peticiones"/>
    <x v="261"/>
    <x v="9"/>
    <d v="2020-10-02T00:00:00"/>
    <s v="Octubre - Diciembre"/>
    <n v="0"/>
    <n v="1"/>
    <s v="ANA MILENA TORRES NIÑO"/>
    <s v="Cerrado"/>
    <s v="Octubre"/>
    <x v="0"/>
    <x v="0"/>
  </r>
  <r>
    <n v="5181"/>
    <n v="25291"/>
    <s v="Tramitar Peticiones"/>
    <x v="261"/>
    <x v="9"/>
    <d v="2020-10-02T00:00:00"/>
    <s v="Octubre - Diciembre"/>
    <n v="0"/>
    <n v="1"/>
    <s v="ANA MILENA TORRES NIÑO"/>
    <s v="Cerrado"/>
    <s v="Octubre"/>
    <x v="0"/>
    <x v="0"/>
  </r>
  <r>
    <n v="5182"/>
    <n v="25292"/>
    <s v="Tramitar Queja"/>
    <x v="261"/>
    <x v="9"/>
    <d v="2020-10-02T00:00:00"/>
    <s v="Octubre - Diciembre"/>
    <n v="0"/>
    <n v="1"/>
    <s v="Juan Felipe García Fernández"/>
    <s v="Cerrado"/>
    <s v="Octubre"/>
    <x v="0"/>
    <x v="0"/>
  </r>
  <r>
    <n v="5183"/>
    <n v="25293"/>
    <s v="Tramitar Peticiones"/>
    <x v="261"/>
    <x v="9"/>
    <d v="2020-10-02T00:00:00"/>
    <s v="Octubre - Diciembre"/>
    <n v="0"/>
    <n v="1"/>
    <s v="Cristian Hernán Arias Rey"/>
    <s v="Cerrado"/>
    <s v="Octubre"/>
    <x v="0"/>
    <x v="0"/>
  </r>
  <r>
    <n v="5184"/>
    <n v="25294"/>
    <s v="Tramitar Peticiones"/>
    <x v="261"/>
    <x v="9"/>
    <d v="2020-10-02T00:00:00"/>
    <s v="Octubre - Diciembre"/>
    <n v="0"/>
    <n v="1"/>
    <s v="JESUS ALBERTO ARBOLEDA CIFUENTES"/>
    <s v="Cerrado"/>
    <s v="Octubre"/>
    <x v="0"/>
    <x v="0"/>
  </r>
  <r>
    <n v="5185"/>
    <n v="25295"/>
    <s v="Tramitar Queja"/>
    <x v="261"/>
    <x v="9"/>
    <d v="2020-10-02T00:00:00"/>
    <s v="Octubre - Diciembre"/>
    <n v="0"/>
    <n v="1"/>
    <s v="MARLENNY COLLAZOS BERMUDEZ"/>
    <s v="Cerrado"/>
    <s v="Octubre"/>
    <x v="0"/>
    <x v="0"/>
  </r>
  <r>
    <n v="5186"/>
    <n v="25296"/>
    <s v="Tramitar Reclamo"/>
    <x v="261"/>
    <x v="9"/>
    <d v="2020-10-02T00:00:00"/>
    <s v="Octubre - Diciembre"/>
    <n v="0"/>
    <n v="1"/>
    <s v="Angelica Gonzalez Barrantes"/>
    <s v="Cerrado"/>
    <s v="Octubre"/>
    <x v="0"/>
    <x v="0"/>
  </r>
  <r>
    <n v="5187"/>
    <n v="25297"/>
    <s v="Tramitar Reclamo"/>
    <x v="261"/>
    <x v="9"/>
    <d v="2020-10-02T00:00:00"/>
    <s v="Octubre - Diciembre"/>
    <n v="0"/>
    <n v="1"/>
    <s v="EVELYNG JOHANA TAVERA FIGUEROA"/>
    <s v="Cerrado"/>
    <s v="Octubre"/>
    <x v="0"/>
    <x v="0"/>
  </r>
  <r>
    <n v="5188"/>
    <n v="25298"/>
    <s v="Tramitar Peticiones"/>
    <x v="261"/>
    <x v="9"/>
    <d v="2020-10-02T00:00:00"/>
    <s v="Octubre - Diciembre"/>
    <n v="0"/>
    <n v="1"/>
    <s v="GERARDO DE JESUS ARISTIZABAL GIRALDO"/>
    <s v="Cerrado"/>
    <s v="Octubre"/>
    <x v="0"/>
    <x v="0"/>
  </r>
  <r>
    <n v="5189"/>
    <n v="25299"/>
    <s v="Asignar Sugerencia"/>
    <x v="261"/>
    <x v="9"/>
    <s v="Pendiente"/>
    <s v="Pendiente"/>
    <s v="No aplica"/>
    <s v="No aplica"/>
    <s v="Bleidys Ramos Guzmán"/>
    <s v="Abierto"/>
    <s v="Pendiente"/>
    <x v="1"/>
    <x v="1"/>
  </r>
  <r>
    <n v="5190"/>
    <n v="25300"/>
    <s v="Tramitar Denuncias"/>
    <x v="261"/>
    <x v="9"/>
    <d v="2020-10-02T00:00:00"/>
    <s v="Octubre - Diciembre"/>
    <n v="0"/>
    <n v="1"/>
    <s v="flor mary diaz marentes"/>
    <s v="Cerrado"/>
    <s v="Octubre"/>
    <x v="0"/>
    <x v="0"/>
  </r>
  <r>
    <n v="5191"/>
    <n v="25301"/>
    <s v="Tramitar Peticiones"/>
    <x v="261"/>
    <x v="9"/>
    <d v="2020-10-02T00:00:00"/>
    <s v="Octubre - Diciembre"/>
    <n v="0"/>
    <n v="1"/>
    <s v="Sergio Alberto Estrada Restrepo"/>
    <s v="Cerrado"/>
    <s v="Octubre"/>
    <x v="0"/>
    <x v="0"/>
  </r>
  <r>
    <n v="5192"/>
    <n v="25302"/>
    <s v="Tramitar Denuncias"/>
    <x v="261"/>
    <x v="9"/>
    <d v="2020-10-02T00:00:00"/>
    <s v="Octubre - Diciembre"/>
    <n v="0"/>
    <n v="1"/>
    <s v="gisella"/>
    <s v="Cerrado"/>
    <s v="Octubre"/>
    <x v="0"/>
    <x v="0"/>
  </r>
  <r>
    <n v="5193"/>
    <n v="25303"/>
    <s v="Tramitar Peticiones"/>
    <x v="261"/>
    <x v="9"/>
    <d v="2020-10-02T00:00:00"/>
    <s v="Octubre - Diciembre"/>
    <n v="0"/>
    <n v="1"/>
    <s v="john smith fernandez olaya"/>
    <s v="Cerrado"/>
    <s v="Octubre"/>
    <x v="0"/>
    <x v="0"/>
  </r>
  <r>
    <n v="5194"/>
    <n v="25304"/>
    <s v="Tramitar Reclamo"/>
    <x v="261"/>
    <x v="9"/>
    <d v="2020-10-02T00:00:00"/>
    <s v="Octubre - Diciembre"/>
    <n v="0"/>
    <n v="1"/>
    <s v="Jesica Bernal"/>
    <s v="Cerrado"/>
    <s v="Octubre"/>
    <x v="0"/>
    <x v="0"/>
  </r>
  <r>
    <n v="5195"/>
    <n v="25305"/>
    <s v="Tramitar Peticiones"/>
    <x v="261"/>
    <x v="9"/>
    <d v="2020-10-02T00:00:00"/>
    <s v="Octubre - Diciembre"/>
    <n v="0"/>
    <n v="1"/>
    <s v="Lina Paola Velásquez Veloza"/>
    <s v="Cerrado"/>
    <s v="Octubre"/>
    <x v="0"/>
    <x v="0"/>
  </r>
  <r>
    <n v="5196"/>
    <n v="25306"/>
    <s v="Tramitar Peticiones"/>
    <x v="261"/>
    <x v="9"/>
    <d v="2020-10-02T00:00:00"/>
    <s v="Octubre - Diciembre"/>
    <n v="0"/>
    <n v="1"/>
    <s v="MARIA ASTRID CARVAJAL ALVARADO"/>
    <s v="Cerrado"/>
    <s v="Octubre"/>
    <x v="0"/>
    <x v="0"/>
  </r>
  <r>
    <n v="5197"/>
    <n v="25307"/>
    <s v="Tramitar Queja"/>
    <x v="261"/>
    <x v="9"/>
    <d v="2020-10-05T00:00:00"/>
    <s v="Octubre - Diciembre"/>
    <n v="3"/>
    <n v="2"/>
    <s v="Isabel Uribe"/>
    <s v="Cerrado"/>
    <s v="Octubre"/>
    <x v="0"/>
    <x v="0"/>
  </r>
  <r>
    <n v="5198"/>
    <n v="25308"/>
    <s v="Tramitar Denuncias"/>
    <x v="261"/>
    <x v="9"/>
    <d v="2020-10-02T00:00:00"/>
    <s v="Octubre - Diciembre"/>
    <n v="0"/>
    <n v="1"/>
    <s v="Claudia Janeth Jaimes Ballesteros"/>
    <s v="Cerrado"/>
    <s v="Octubre"/>
    <x v="0"/>
    <x v="0"/>
  </r>
  <r>
    <n v="5199"/>
    <n v="25309"/>
    <s v="Tramitar Peticiones"/>
    <x v="261"/>
    <x v="9"/>
    <d v="2020-10-02T00:00:00"/>
    <s v="Octubre - Diciembre"/>
    <n v="0"/>
    <n v="1"/>
    <s v="Ingrith Solay Morales Forero"/>
    <s v="Cerrado"/>
    <s v="Octubre"/>
    <x v="0"/>
    <x v="0"/>
  </r>
  <r>
    <n v="5200"/>
    <n v="25310"/>
    <s v="Tramitar Queja"/>
    <x v="261"/>
    <x v="9"/>
    <d v="2020-10-05T00:00:00"/>
    <s v="Octubre - Diciembre"/>
    <n v="3"/>
    <n v="2"/>
    <s v="José Antonio Zabaleta Serna"/>
    <s v="Cerrado"/>
    <s v="Octubre"/>
    <x v="0"/>
    <x v="0"/>
  </r>
  <r>
    <n v="5201"/>
    <n v="25311"/>
    <s v="Tramitar Reclamo"/>
    <x v="261"/>
    <x v="9"/>
    <d v="2020-10-05T00:00:00"/>
    <s v="Octubre - Diciembre"/>
    <n v="3"/>
    <n v="2"/>
    <s v="nicolas dario giraldo garces"/>
    <s v="Cerrado"/>
    <s v="Octubre"/>
    <x v="0"/>
    <x v="0"/>
  </r>
  <r>
    <n v="5202"/>
    <n v="25312"/>
    <s v="Tramitar Queja"/>
    <x v="261"/>
    <x v="9"/>
    <d v="2020-10-05T00:00:00"/>
    <s v="Octubre - Diciembre"/>
    <n v="3"/>
    <n v="2"/>
    <s v="JULIAN CAMILO CALA MARTINEZ"/>
    <s v="Cerrado"/>
    <s v="Octubre"/>
    <x v="0"/>
    <x v="0"/>
  </r>
  <r>
    <n v="5203"/>
    <n v="25313"/>
    <s v="Tramitar Denuncias"/>
    <x v="261"/>
    <x v="9"/>
    <d v="2020-10-02T00:00:00"/>
    <s v="Octubre - Diciembre"/>
    <n v="0"/>
    <n v="1"/>
    <s v="Astrid Maria González Pineda"/>
    <s v="Cerrado"/>
    <s v="Octubre"/>
    <x v="0"/>
    <x v="0"/>
  </r>
  <r>
    <n v="5204"/>
    <n v="25314"/>
    <s v="Tramitar Queja"/>
    <x v="261"/>
    <x v="9"/>
    <d v="2020-10-05T00:00:00"/>
    <s v="Octubre - Diciembre"/>
    <n v="3"/>
    <n v="2"/>
    <s v="edward manuelle segura orejuela"/>
    <s v="Cerrado"/>
    <s v="Octubre"/>
    <x v="0"/>
    <x v="0"/>
  </r>
  <r>
    <n v="5205"/>
    <n v="25315"/>
    <s v="Tramitar Peticiones"/>
    <x v="261"/>
    <x v="9"/>
    <d v="2020-10-05T00:00:00"/>
    <s v="Octubre - Diciembre"/>
    <n v="3"/>
    <n v="2"/>
    <s v="NATALIA ALEJANDRA VERGARA HERNANDEZ"/>
    <s v="Cerrado"/>
    <s v="Octubre"/>
    <x v="0"/>
    <x v="0"/>
  </r>
  <r>
    <n v="5206"/>
    <n v="25316"/>
    <s v="Tramitar Reclamo"/>
    <x v="261"/>
    <x v="9"/>
    <d v="2020-10-05T00:00:00"/>
    <s v="Octubre - Diciembre"/>
    <n v="3"/>
    <n v="2"/>
    <s v="alfredo de la hoz ferreira"/>
    <s v="Cerrado"/>
    <s v="Octubre"/>
    <x v="0"/>
    <x v="0"/>
  </r>
  <r>
    <n v="5207"/>
    <n v="25317"/>
    <s v="Tramitar Reclamo"/>
    <x v="261"/>
    <x v="9"/>
    <d v="2020-10-05T00:00:00"/>
    <s v="Octubre - Diciembre"/>
    <n v="3"/>
    <n v="2"/>
    <s v="alfredo de la hoz ferreira"/>
    <s v="Cerrado"/>
    <s v="Octubre"/>
    <x v="0"/>
    <x v="0"/>
  </r>
  <r>
    <n v="5208"/>
    <n v="25318"/>
    <s v="Tramitar Peticiones"/>
    <x v="261"/>
    <x v="9"/>
    <d v="2020-10-05T00:00:00"/>
    <s v="Octubre - Diciembre"/>
    <n v="3"/>
    <n v="2"/>
    <s v="MARCOS FERNANDO RAMIREZ RODRIGUEZ"/>
    <s v="Cerrado"/>
    <s v="Octubre"/>
    <x v="0"/>
    <x v="0"/>
  </r>
  <r>
    <n v="5209"/>
    <n v="25319"/>
    <s v="Tramitar Queja"/>
    <x v="261"/>
    <x v="9"/>
    <s v="Pendiente"/>
    <s v="Pendiente"/>
    <s v="No aplica"/>
    <s v="No aplica"/>
    <s v="GUILLERMO ALFÉREZ RUIZ"/>
    <s v="Abierto"/>
    <s v="Pendiente"/>
    <x v="1"/>
    <x v="1"/>
  </r>
  <r>
    <n v="5210"/>
    <n v="25320"/>
    <s v="Tramitar Peticiones"/>
    <x v="261"/>
    <x v="9"/>
    <d v="2020-10-05T00:00:00"/>
    <s v="Octubre - Diciembre"/>
    <n v="3"/>
    <n v="2"/>
    <s v="MARCOS FERNANDO RAMIREZ RODRIGUEZ"/>
    <s v="Cerrado"/>
    <s v="Octubre"/>
    <x v="0"/>
    <x v="0"/>
  </r>
  <r>
    <n v="5211"/>
    <n v="25321"/>
    <s v="Tramitar Peticiones"/>
    <x v="261"/>
    <x v="9"/>
    <d v="2020-10-05T00:00:00"/>
    <s v="Octubre - Diciembre"/>
    <n v="3"/>
    <n v="2"/>
    <s v="SORAIDA GRANDE"/>
    <s v="Cerrado"/>
    <s v="Octubre"/>
    <x v="0"/>
    <x v="0"/>
  </r>
  <r>
    <n v="5212"/>
    <n v="25322"/>
    <s v="Tramitar Peticiones"/>
    <x v="261"/>
    <x v="9"/>
    <d v="2020-10-05T00:00:00"/>
    <s v="Octubre - Diciembre"/>
    <n v="3"/>
    <n v="2"/>
    <s v="Sara Lizeth Salazar Zuleta"/>
    <s v="Cerrado"/>
    <s v="Octubre"/>
    <x v="0"/>
    <x v="0"/>
  </r>
  <r>
    <n v="5213"/>
    <n v="25323"/>
    <s v="Tramitar Peticiones"/>
    <x v="261"/>
    <x v="9"/>
    <d v="2020-10-05T00:00:00"/>
    <s v="Octubre - Diciembre"/>
    <n v="3"/>
    <n v="2"/>
    <s v="ARMANDO FUENTES HERRERA"/>
    <s v="Cerrado"/>
    <s v="Octubre"/>
    <x v="0"/>
    <x v="0"/>
  </r>
  <r>
    <n v="5214"/>
    <n v="25324"/>
    <s v="Tramitar Queja"/>
    <x v="261"/>
    <x v="9"/>
    <d v="2020-10-05T00:00:00"/>
    <s v="Octubre - Diciembre"/>
    <n v="3"/>
    <n v="2"/>
    <s v="BLANCA IDALID PABON DE VERA"/>
    <s v="Cerrado"/>
    <s v="Octubre"/>
    <x v="0"/>
    <x v="0"/>
  </r>
  <r>
    <n v="5215"/>
    <n v="25325"/>
    <s v="Tramitar Peticiones"/>
    <x v="261"/>
    <x v="9"/>
    <d v="2020-10-05T00:00:00"/>
    <s v="Octubre - Diciembre"/>
    <n v="3"/>
    <n v="2"/>
    <s v="juan jose quintero carpentier"/>
    <s v="Cerrado"/>
    <s v="Octubre"/>
    <x v="0"/>
    <x v="0"/>
  </r>
  <r>
    <n v="5216"/>
    <n v="25326"/>
    <s v="Tramitar Peticiones"/>
    <x v="261"/>
    <x v="9"/>
    <d v="2020-10-05T00:00:00"/>
    <s v="Octubre - Diciembre"/>
    <n v="3"/>
    <n v="2"/>
    <s v="JORGE ALBERTO MUÑOZ ALFONSO"/>
    <s v="Cerrado"/>
    <s v="Octubre"/>
    <x v="0"/>
    <x v="0"/>
  </r>
  <r>
    <n v="5217"/>
    <n v="25327"/>
    <s v="Asignar Sugerencia"/>
    <x v="262"/>
    <x v="9"/>
    <d v="2020-10-05T00:00:00"/>
    <s v="Octubre - Diciembre"/>
    <n v="2"/>
    <n v="1"/>
    <s v="ALEX FERNANDO ALBERTO RIVEROS ALBARRACIN"/>
    <s v="Cerrado"/>
    <s v="Octubre"/>
    <x v="0"/>
    <x v="0"/>
  </r>
  <r>
    <n v="5218"/>
    <n v="25328"/>
    <s v="Tramitar Queja"/>
    <x v="262"/>
    <x v="9"/>
    <s v="Pendiente"/>
    <s v="Pendiente"/>
    <s v="No aplica"/>
    <s v="No aplica"/>
    <s v="jackeline maturana fernandez"/>
    <s v="Abierto"/>
    <s v="Pendiente"/>
    <x v="1"/>
    <x v="1"/>
  </r>
  <r>
    <n v="5219"/>
    <n v="25329"/>
    <s v="Tramitar Peticiones"/>
    <x v="262"/>
    <x v="9"/>
    <d v="2020-10-05T00:00:00"/>
    <s v="Octubre - Diciembre"/>
    <n v="2"/>
    <n v="1"/>
    <s v="Wilson Leonardo Perdomo Delgado"/>
    <s v="Cerrado"/>
    <s v="Octubre"/>
    <x v="0"/>
    <x v="0"/>
  </r>
  <r>
    <n v="5220"/>
    <n v="25330"/>
    <s v="Tramitar Peticiones"/>
    <x v="262"/>
    <x v="9"/>
    <d v="2020-10-05T00:00:00"/>
    <s v="Octubre - Diciembre"/>
    <n v="2"/>
    <n v="1"/>
    <s v="Sergio Andrés Izquierdo Piñeros"/>
    <s v="Cerrado"/>
    <s v="Octubre"/>
    <x v="0"/>
    <x v="0"/>
  </r>
  <r>
    <n v="5221"/>
    <n v="25331"/>
    <s v="Tramitar Queja"/>
    <x v="262"/>
    <x v="9"/>
    <d v="2020-10-05T00:00:00"/>
    <s v="Octubre - Diciembre"/>
    <n v="2"/>
    <n v="1"/>
    <s v="Yefferson Cuadros Pulgarín"/>
    <s v="Cerrado"/>
    <s v="Octubre"/>
    <x v="0"/>
    <x v="0"/>
  </r>
  <r>
    <n v="5222"/>
    <n v="25332"/>
    <s v="Tramitar Queja"/>
    <x v="262"/>
    <x v="9"/>
    <d v="2020-10-05T00:00:00"/>
    <s v="Octubre - Diciembre"/>
    <n v="2"/>
    <n v="1"/>
    <s v="Yefferson Cuadros Pulgarín"/>
    <s v="Cerrado"/>
    <s v="Octubre"/>
    <x v="0"/>
    <x v="0"/>
  </r>
  <r>
    <n v="5223"/>
    <n v="25333"/>
    <s v="Tramitar Peticiones"/>
    <x v="262"/>
    <x v="9"/>
    <d v="2020-10-05T00:00:00"/>
    <s v="Octubre - Diciembre"/>
    <n v="2"/>
    <n v="1"/>
    <s v="Daniel Vélez Ballesteros"/>
    <s v="Cerrado"/>
    <s v="Octubre"/>
    <x v="0"/>
    <x v="0"/>
  </r>
  <r>
    <n v="5224"/>
    <n v="25334"/>
    <s v="Tramitar Peticiones"/>
    <x v="262"/>
    <x v="9"/>
    <d v="2020-10-05T00:00:00"/>
    <s v="Octubre - Diciembre"/>
    <n v="2"/>
    <n v="1"/>
    <s v="JUAN DAVID CARDENAS GUZMAN"/>
    <s v="Cerrado"/>
    <s v="Octubre"/>
    <x v="0"/>
    <x v="0"/>
  </r>
  <r>
    <n v="5225"/>
    <n v="25335"/>
    <s v="Tramitar Queja"/>
    <x v="263"/>
    <x v="9"/>
    <d v="2020-10-05T00:00:00"/>
    <s v="Octubre - Diciembre"/>
    <n v="1"/>
    <n v="1"/>
    <s v="María Nelly Orozco Ruiz"/>
    <s v="Cerrado"/>
    <s v="Octubre"/>
    <x v="0"/>
    <x v="0"/>
  </r>
  <r>
    <n v="5226"/>
    <n v="25336"/>
    <s v="Tramitar Peticiones"/>
    <x v="263"/>
    <x v="9"/>
    <d v="2020-10-05T00:00:00"/>
    <s v="Octubre - Diciembre"/>
    <n v="1"/>
    <n v="1"/>
    <s v="jhon jairo marulanda bdolla"/>
    <s v="Cerrado"/>
    <s v="Octubre"/>
    <x v="0"/>
    <x v="0"/>
  </r>
  <r>
    <n v="5227"/>
    <n v="25337"/>
    <s v="Tramitar Peticiones"/>
    <x v="263"/>
    <x v="9"/>
    <d v="2020-10-05T00:00:00"/>
    <s v="Octubre - Diciembre"/>
    <n v="1"/>
    <n v="1"/>
    <s v="Orlando Leonidas Henriquez Bermudez"/>
    <s v="Cerrado"/>
    <s v="Octubre"/>
    <x v="0"/>
    <x v="0"/>
  </r>
  <r>
    <n v="5228"/>
    <n v="25338"/>
    <s v="Tramitar Queja"/>
    <x v="263"/>
    <x v="9"/>
    <d v="2020-10-05T00:00:00"/>
    <s v="Octubre - Diciembre"/>
    <n v="1"/>
    <n v="1"/>
    <s v="María Sabina Arévalo García"/>
    <s v="Cerrado"/>
    <s v="Octubre"/>
    <x v="0"/>
    <x v="0"/>
  </r>
  <r>
    <n v="5229"/>
    <n v="25339"/>
    <s v="Tramitar Queja"/>
    <x v="263"/>
    <x v="9"/>
    <d v="2020-10-05T00:00:00"/>
    <s v="Octubre - Diciembre"/>
    <n v="1"/>
    <n v="1"/>
    <s v="liliana jerez sierra"/>
    <s v="Cerrado"/>
    <s v="Octubre"/>
    <x v="0"/>
    <x v="0"/>
  </r>
  <r>
    <n v="5230"/>
    <n v="25340"/>
    <s v="Tramitar Peticiones"/>
    <x v="263"/>
    <x v="9"/>
    <d v="2020-10-05T00:00:00"/>
    <s v="Octubre - Diciembre"/>
    <n v="1"/>
    <n v="1"/>
    <s v="julian andres vargas ochoa"/>
    <s v="Cerrado"/>
    <s v="Octubre"/>
    <x v="0"/>
    <x v="0"/>
  </r>
  <r>
    <n v="5231"/>
    <n v="25341"/>
    <s v="Tramitar Queja"/>
    <x v="263"/>
    <x v="9"/>
    <d v="2020-10-05T00:00:00"/>
    <s v="Octubre - Diciembre"/>
    <n v="1"/>
    <n v="1"/>
    <s v="IT. OSCAR JAVIER PARRRA GUERRERO"/>
    <s v="Cerrado"/>
    <s v="Octubre"/>
    <x v="0"/>
    <x v="0"/>
  </r>
  <r>
    <n v="5232"/>
    <n v="25342"/>
    <s v="Tramitar Peticiones"/>
    <x v="264"/>
    <x v="9"/>
    <d v="2020-10-05T00:00:00"/>
    <s v="Octubre - Diciembre"/>
    <n v="0"/>
    <n v="1"/>
    <s v="DIEGO YESID ALBA QUIROGA"/>
    <s v="Cerrado"/>
    <s v="Octubre"/>
    <x v="0"/>
    <x v="0"/>
  </r>
  <r>
    <n v="5233"/>
    <n v="25343"/>
    <s v="Tramitar Peticiones"/>
    <x v="264"/>
    <x v="9"/>
    <d v="2020-10-05T00:00:00"/>
    <s v="Octubre - Diciembre"/>
    <n v="0"/>
    <n v="1"/>
    <s v="MARIA ISABEL BRAVO HERNÁNDEZ"/>
    <s v="Cerrado"/>
    <s v="Octubre"/>
    <x v="0"/>
    <x v="0"/>
  </r>
  <r>
    <n v="5234"/>
    <n v="25344"/>
    <s v="Tramitar Peticiones"/>
    <x v="264"/>
    <x v="9"/>
    <d v="2020-10-05T00:00:00"/>
    <s v="Octubre - Diciembre"/>
    <n v="0"/>
    <n v="1"/>
    <s v="CARLOS RAMIRO JARAMILLO PABON"/>
    <s v="Cerrado"/>
    <s v="Octubre"/>
    <x v="0"/>
    <x v="0"/>
  </r>
  <r>
    <n v="5235"/>
    <n v="25345"/>
    <s v="Tramitar Peticiones"/>
    <x v="264"/>
    <x v="9"/>
    <d v="2020-10-05T00:00:00"/>
    <s v="Octubre - Diciembre"/>
    <n v="0"/>
    <n v="1"/>
    <s v="raul fernando mestre castro"/>
    <s v="Cerrado"/>
    <s v="Octubre"/>
    <x v="0"/>
    <x v="0"/>
  </r>
  <r>
    <n v="5236"/>
    <n v="25346"/>
    <s v="Tramitar Peticiones"/>
    <x v="264"/>
    <x v="9"/>
    <d v="2020-10-05T00:00:00"/>
    <s v="Octubre - Diciembre"/>
    <n v="0"/>
    <n v="1"/>
    <s v="david jesus franco rodriguez"/>
    <s v="Cerrado"/>
    <s v="Octubre"/>
    <x v="0"/>
    <x v="0"/>
  </r>
  <r>
    <n v="5237"/>
    <n v="25347"/>
    <s v="Tramitar Peticiones"/>
    <x v="264"/>
    <x v="9"/>
    <d v="2020-10-05T00:00:00"/>
    <s v="Octubre - Diciembre"/>
    <n v="0"/>
    <n v="1"/>
    <s v="ORFILIA PADILLA BORBON"/>
    <s v="Cerrado"/>
    <s v="Octubre"/>
    <x v="0"/>
    <x v="0"/>
  </r>
  <r>
    <n v="5238"/>
    <n v="25348"/>
    <s v="Tramitar Peticiones"/>
    <x v="264"/>
    <x v="9"/>
    <d v="2020-10-05T00:00:00"/>
    <s v="Octubre - Diciembre"/>
    <n v="0"/>
    <n v="1"/>
    <s v="Gabriela Tatiana Céspedes Tovar"/>
    <s v="Cerrado"/>
    <s v="Octubre"/>
    <x v="0"/>
    <x v="0"/>
  </r>
  <r>
    <n v="5239"/>
    <n v="25349"/>
    <s v="Tramitar Peticiones"/>
    <x v="264"/>
    <x v="9"/>
    <d v="2020-10-05T00:00:00"/>
    <s v="Octubre - Diciembre"/>
    <n v="0"/>
    <n v="1"/>
    <s v="GUSTAVO TOBON POSADA"/>
    <s v="Cerrado"/>
    <s v="Octubre"/>
    <x v="0"/>
    <x v="0"/>
  </r>
  <r>
    <n v="5240"/>
    <n v="25350"/>
    <s v="Tramitar Reclamo"/>
    <x v="264"/>
    <x v="9"/>
    <d v="2020-10-05T00:00:00"/>
    <s v="Octubre - Diciembre"/>
    <n v="0"/>
    <n v="1"/>
    <s v="fernando rodriguez caro"/>
    <s v="Cerrado"/>
    <s v="Octubre"/>
    <x v="0"/>
    <x v="0"/>
  </r>
  <r>
    <n v="5241"/>
    <n v="25351"/>
    <s v="Tramitar Queja"/>
    <x v="264"/>
    <x v="9"/>
    <d v="2020-10-05T00:00:00"/>
    <s v="Octubre - Diciembre"/>
    <n v="0"/>
    <n v="1"/>
    <s v="BERENICE TORRES AMAYA"/>
    <s v="Cerrado"/>
    <s v="Octubre"/>
    <x v="0"/>
    <x v="0"/>
  </r>
  <r>
    <n v="5242"/>
    <n v="25352"/>
    <s v="Tramitar Queja"/>
    <x v="264"/>
    <x v="9"/>
    <d v="2020-10-05T00:00:00"/>
    <s v="Octubre - Diciembre"/>
    <n v="0"/>
    <n v="1"/>
    <s v="yolanda ines ibañez"/>
    <s v="Cerrado"/>
    <s v="Octubre"/>
    <x v="0"/>
    <x v="0"/>
  </r>
  <r>
    <n v="5243"/>
    <n v="25353"/>
    <s v="Tramitar Denuncias"/>
    <x v="264"/>
    <x v="9"/>
    <d v="2020-10-05T00:00:00"/>
    <s v="Octubre - Diciembre"/>
    <n v="0"/>
    <n v="1"/>
    <s v="EVER DUQUE MONTOYA"/>
    <s v="Cerrado"/>
    <s v="Octubre"/>
    <x v="0"/>
    <x v="0"/>
  </r>
  <r>
    <n v="5244"/>
    <n v="25354"/>
    <s v="Tramitar Peticiones"/>
    <x v="264"/>
    <x v="9"/>
    <d v="2020-10-05T00:00:00"/>
    <s v="Octubre - Diciembre"/>
    <n v="0"/>
    <n v="1"/>
    <s v="ronald tamayo"/>
    <s v="Cerrado"/>
    <s v="Octubre"/>
    <x v="0"/>
    <x v="0"/>
  </r>
  <r>
    <n v="5245"/>
    <n v="25355"/>
    <s v="Tramitar Peticiones"/>
    <x v="264"/>
    <x v="9"/>
    <d v="2020-10-05T00:00:00"/>
    <s v="Octubre - Diciembre"/>
    <n v="0"/>
    <n v="1"/>
    <s v="LORENA TATIANA GASCA CARDENAS"/>
    <s v="Cerrado"/>
    <s v="Octubre"/>
    <x v="0"/>
    <x v="0"/>
  </r>
  <r>
    <n v="5246"/>
    <n v="25356"/>
    <s v="Tramitar Queja"/>
    <x v="264"/>
    <x v="9"/>
    <s v="Pendiente"/>
    <s v="Pendiente"/>
    <s v="No aplica"/>
    <s v="No aplica"/>
    <s v="THADDEUS SABATHIER"/>
    <s v="Abierto"/>
    <s v="Pendiente"/>
    <x v="1"/>
    <x v="1"/>
  </r>
  <r>
    <n v="5247"/>
    <n v="25357"/>
    <s v="Tramitar Denuncias"/>
    <x v="264"/>
    <x v="9"/>
    <d v="2020-10-05T00:00:00"/>
    <s v="Octubre - Diciembre"/>
    <n v="0"/>
    <n v="1"/>
    <s v="THADDEUS SABATHIER"/>
    <s v="Cerrado"/>
    <s v="Octubre"/>
    <x v="0"/>
    <x v="0"/>
  </r>
  <r>
    <n v="5248"/>
    <n v="25358"/>
    <s v="Tramitar Peticiones"/>
    <x v="264"/>
    <x v="9"/>
    <d v="2020-10-05T00:00:00"/>
    <s v="Octubre - Diciembre"/>
    <n v="0"/>
    <n v="1"/>
    <s v="paola andrea cuervo"/>
    <s v="Cerrado"/>
    <s v="Octubre"/>
    <x v="0"/>
    <x v="0"/>
  </r>
  <r>
    <n v="5249"/>
    <n v="25359"/>
    <s v="Tramitar Peticiones"/>
    <x v="264"/>
    <x v="9"/>
    <d v="2020-10-05T00:00:00"/>
    <s v="Octubre - Diciembre"/>
    <n v="0"/>
    <n v="1"/>
    <s v="rigoberto sanchez vasquez"/>
    <s v="Cerrado"/>
    <s v="Octubre"/>
    <x v="0"/>
    <x v="0"/>
  </r>
  <r>
    <n v="5250"/>
    <n v="25360"/>
    <s v="Tramitar Peticiones"/>
    <x v="264"/>
    <x v="9"/>
    <d v="2020-10-05T00:00:00"/>
    <s v="Octubre - Diciembre"/>
    <n v="0"/>
    <n v="1"/>
    <s v="roger alexis suarez hernandez"/>
    <s v="Cerrado"/>
    <s v="Octubre"/>
    <x v="0"/>
    <x v="0"/>
  </r>
  <r>
    <n v="5251"/>
    <n v="25361"/>
    <s v="Tramitar Peticiones"/>
    <x v="264"/>
    <x v="9"/>
    <d v="2020-10-05T00:00:00"/>
    <s v="Octubre - Diciembre"/>
    <n v="0"/>
    <n v="1"/>
    <s v="raquel ramirez"/>
    <s v="Cerrado"/>
    <s v="Octubre"/>
    <x v="0"/>
    <x v="0"/>
  </r>
  <r>
    <n v="5252"/>
    <n v="25362"/>
    <s v="Tramitar Reclamo"/>
    <x v="264"/>
    <x v="9"/>
    <d v="2020-10-05T00:00:00"/>
    <s v="Octubre - Diciembre"/>
    <n v="0"/>
    <n v="1"/>
    <s v="EDGAR IVAN CORTES PEÑA"/>
    <s v="Cerrado"/>
    <s v="Octubre"/>
    <x v="0"/>
    <x v="0"/>
  </r>
  <r>
    <n v="5253"/>
    <n v="25363"/>
    <s v="Tramitar Peticiones"/>
    <x v="264"/>
    <x v="9"/>
    <d v="2020-10-06T00:00:00"/>
    <s v="Octubre - Diciembre"/>
    <n v="1"/>
    <n v="2"/>
    <s v="HERNAN CHAVEZ TORRES"/>
    <s v="Cerrado"/>
    <s v="Octubre"/>
    <x v="0"/>
    <x v="0"/>
  </r>
  <r>
    <n v="5254"/>
    <n v="25364"/>
    <s v="Tramitar Peticiones"/>
    <x v="264"/>
    <x v="9"/>
    <d v="2020-10-06T00:00:00"/>
    <s v="Octubre - Diciembre"/>
    <n v="1"/>
    <n v="2"/>
    <s v="ROSA MARIA BAEZ MORANTES"/>
    <s v="Cerrado"/>
    <s v="Octubre"/>
    <x v="0"/>
    <x v="0"/>
  </r>
  <r>
    <n v="5255"/>
    <n v="25365"/>
    <s v="Tramitar Peticiones"/>
    <x v="264"/>
    <x v="9"/>
    <d v="2020-10-06T00:00:00"/>
    <s v="Octubre - Diciembre"/>
    <n v="1"/>
    <n v="2"/>
    <s v="ORFILIA PADILLA BORBON"/>
    <s v="Cerrado"/>
    <s v="Octubre"/>
    <x v="0"/>
    <x v="0"/>
  </r>
  <r>
    <n v="5256"/>
    <n v="25366"/>
    <s v="Tramitar Peticiones"/>
    <x v="264"/>
    <x v="9"/>
    <d v="2020-10-06T00:00:00"/>
    <s v="Octubre - Diciembre"/>
    <n v="1"/>
    <n v="2"/>
    <s v="MARTHA OLGA JARAMILLO ROJAS"/>
    <s v="Cerrado"/>
    <s v="Octubre"/>
    <x v="0"/>
    <x v="0"/>
  </r>
  <r>
    <n v="5257"/>
    <n v="25367"/>
    <s v="Tramitar Denuncias"/>
    <x v="264"/>
    <x v="9"/>
    <d v="2020-10-06T00:00:00"/>
    <s v="Octubre - Diciembre"/>
    <n v="1"/>
    <n v="2"/>
    <s v="Diana Paola Roa Vallarino"/>
    <s v="Cerrado"/>
    <s v="Octubre"/>
    <x v="0"/>
    <x v="0"/>
  </r>
  <r>
    <n v="5258"/>
    <n v="25368"/>
    <s v="Tramitar Peticiones"/>
    <x v="264"/>
    <x v="9"/>
    <d v="2020-10-06T00:00:00"/>
    <s v="Octubre - Diciembre"/>
    <n v="1"/>
    <n v="2"/>
    <s v="ELEÁZAR FALLA LÓPEZ"/>
    <s v="Cerrado"/>
    <s v="Octubre"/>
    <x v="0"/>
    <x v="0"/>
  </r>
  <r>
    <n v="5259"/>
    <n v="25369"/>
    <s v="Tramitar Peticiones"/>
    <x v="264"/>
    <x v="9"/>
    <d v="2020-10-06T00:00:00"/>
    <s v="Octubre - Diciembre"/>
    <n v="1"/>
    <n v="2"/>
    <s v="henry parada lopez"/>
    <s v="Cerrado"/>
    <s v="Octubre"/>
    <x v="0"/>
    <x v="0"/>
  </r>
  <r>
    <n v="5260"/>
    <n v="25370"/>
    <s v="Tramitar Queja"/>
    <x v="264"/>
    <x v="9"/>
    <d v="2020-10-06T00:00:00"/>
    <s v="Octubre - Diciembre"/>
    <n v="1"/>
    <n v="2"/>
    <s v="JENNY ADRIANA CASTRO VARGAS"/>
    <s v="Cerrado"/>
    <s v="Octubre"/>
    <x v="0"/>
    <x v="0"/>
  </r>
  <r>
    <n v="5261"/>
    <n v="25371"/>
    <s v="Tramitar Peticiones"/>
    <x v="264"/>
    <x v="9"/>
    <d v="2020-10-06T00:00:00"/>
    <s v="Octubre - Diciembre"/>
    <n v="1"/>
    <n v="2"/>
    <s v="claudia florez gomez"/>
    <s v="Cerrado"/>
    <s v="Octubre"/>
    <x v="0"/>
    <x v="0"/>
  </r>
  <r>
    <n v="5262"/>
    <n v="25372"/>
    <s v="Tramitar Peticiones"/>
    <x v="264"/>
    <x v="9"/>
    <d v="2020-10-06T00:00:00"/>
    <s v="Octubre - Diciembre"/>
    <n v="1"/>
    <n v="2"/>
    <s v="HERNANDO FRANCO BEJARANO"/>
    <s v="Cerrado"/>
    <s v="Octubre"/>
    <x v="0"/>
    <x v="0"/>
  </r>
  <r>
    <n v="5263"/>
    <n v="25373"/>
    <s v="Tramitar Queja"/>
    <x v="264"/>
    <x v="9"/>
    <d v="2020-10-06T00:00:00"/>
    <s v="Octubre - Diciembre"/>
    <n v="1"/>
    <n v="2"/>
    <s v="Fredy Mauricio Garzon VILLAMIL"/>
    <s v="Cerrado"/>
    <s v="Octubre"/>
    <x v="0"/>
    <x v="0"/>
  </r>
  <r>
    <n v="5264"/>
    <n v="25374"/>
    <s v="Tramitar Peticiones"/>
    <x v="264"/>
    <x v="9"/>
    <d v="2020-10-06T00:00:00"/>
    <s v="Octubre - Diciembre"/>
    <n v="1"/>
    <n v="2"/>
    <s v="JOSE HUMBERTO AGATON RODRIGUEZ"/>
    <s v="Cerrado"/>
    <s v="Octubre"/>
    <x v="0"/>
    <x v="0"/>
  </r>
  <r>
    <n v="5265"/>
    <n v="25375"/>
    <s v="Tramitar Denuncias"/>
    <x v="264"/>
    <x v="9"/>
    <d v="2020-10-06T00:00:00"/>
    <s v="Octubre - Diciembre"/>
    <n v="1"/>
    <n v="2"/>
    <s v="YULIET ANDREA OQUENDO BRAVO"/>
    <s v="Cerrado"/>
    <s v="Octubre"/>
    <x v="0"/>
    <x v="0"/>
  </r>
  <r>
    <n v="5266"/>
    <n v="25376"/>
    <s v="Tramitar Peticiones"/>
    <x v="264"/>
    <x v="9"/>
    <d v="2020-10-06T00:00:00"/>
    <s v="Octubre - Diciembre"/>
    <n v="1"/>
    <n v="2"/>
    <s v="JOHN WILLIAM MOLINA VELASCO"/>
    <s v="Cerrado"/>
    <s v="Octubre"/>
    <x v="0"/>
    <x v="0"/>
  </r>
  <r>
    <n v="5267"/>
    <n v="25377"/>
    <s v="Tramitar Queja"/>
    <x v="264"/>
    <x v="9"/>
    <d v="2020-10-06T00:00:00"/>
    <s v="Octubre - Diciembre"/>
    <n v="1"/>
    <n v="2"/>
    <s v="Helman Orlando Escobar Ramirez"/>
    <s v="Cerrado"/>
    <s v="Octubre"/>
    <x v="0"/>
    <x v="0"/>
  </r>
  <r>
    <n v="5268"/>
    <n v="25378"/>
    <s v="Tramitar Peticiones"/>
    <x v="264"/>
    <x v="9"/>
    <d v="2020-10-06T00:00:00"/>
    <s v="Octubre - Diciembre"/>
    <n v="1"/>
    <n v="2"/>
    <s v="MIGUEL MAURICIO SOLANO SOTTER"/>
    <s v="Cerrado"/>
    <s v="Octubre"/>
    <x v="0"/>
    <x v="0"/>
  </r>
  <r>
    <n v="5269"/>
    <n v="25379"/>
    <s v="Tramitar Peticiones"/>
    <x v="264"/>
    <x v="9"/>
    <d v="2020-10-06T00:00:00"/>
    <s v="Octubre - Diciembre"/>
    <n v="1"/>
    <n v="2"/>
    <s v="MISAEL HERRERA HERNANDEZ"/>
    <s v="Cerrado"/>
    <s v="Octubre"/>
    <x v="0"/>
    <x v="0"/>
  </r>
  <r>
    <n v="5270"/>
    <n v="25380"/>
    <s v="Tramitar Reclamo"/>
    <x v="264"/>
    <x v="9"/>
    <d v="2020-10-06T00:00:00"/>
    <s v="Octubre - Diciembre"/>
    <n v="1"/>
    <n v="2"/>
    <s v="luis guillermo gaviria londoño"/>
    <s v="Cerrado"/>
    <s v="Octubre"/>
    <x v="0"/>
    <x v="0"/>
  </r>
  <r>
    <n v="5271"/>
    <n v="25381"/>
    <s v="Tramitar Peticiones"/>
    <x v="264"/>
    <x v="9"/>
    <d v="2020-10-06T00:00:00"/>
    <s v="Octubre - Diciembre"/>
    <n v="1"/>
    <n v="2"/>
    <s v="alfonso miranda correa"/>
    <s v="Cerrado"/>
    <s v="Octubre"/>
    <x v="0"/>
    <x v="0"/>
  </r>
  <r>
    <n v="5272"/>
    <n v="25382"/>
    <s v="Tramitar Queja"/>
    <x v="265"/>
    <x v="9"/>
    <d v="2020-10-06T00:00:00"/>
    <s v="Octubre - Diciembre"/>
    <n v="0"/>
    <n v="1"/>
    <s v="Diana solarte"/>
    <s v="Cerrado"/>
    <s v="Octubre"/>
    <x v="0"/>
    <x v="0"/>
  </r>
  <r>
    <n v="5273"/>
    <n v="25383"/>
    <s v="Tramitar Peticiones"/>
    <x v="265"/>
    <x v="9"/>
    <d v="2020-10-06T00:00:00"/>
    <s v="Octubre - Diciembre"/>
    <n v="0"/>
    <n v="1"/>
    <s v="KILLER KID CADENA BUCURU"/>
    <s v="Cerrado"/>
    <s v="Octubre"/>
    <x v="0"/>
    <x v="0"/>
  </r>
  <r>
    <n v="5274"/>
    <n v="25384"/>
    <s v="Tramitar Peticiones"/>
    <x v="265"/>
    <x v="9"/>
    <d v="2020-10-06T00:00:00"/>
    <s v="Octubre - Diciembre"/>
    <n v="0"/>
    <n v="1"/>
    <s v="MARTHA LIBIA GARCIA VELASQUEZ"/>
    <s v="Cerrado"/>
    <s v="Octubre"/>
    <x v="0"/>
    <x v="0"/>
  </r>
  <r>
    <n v="5275"/>
    <n v="25385"/>
    <s v="Tramitar Queja"/>
    <x v="265"/>
    <x v="9"/>
    <d v="2020-10-06T00:00:00"/>
    <s v="Octubre - Diciembre"/>
    <n v="0"/>
    <n v="1"/>
    <s v="Andres Felipe Cala Martinez"/>
    <s v="Cerrado"/>
    <s v="Octubre"/>
    <x v="0"/>
    <x v="0"/>
  </r>
  <r>
    <n v="5276"/>
    <n v="25386"/>
    <s v="Tramitar Queja"/>
    <x v="265"/>
    <x v="9"/>
    <d v="2020-10-07T00:00:00"/>
    <s v="Octubre - Diciembre"/>
    <n v="1"/>
    <n v="2"/>
    <s v="Andres Felipe Cala Martinez"/>
    <s v="Cerrado"/>
    <s v="Octubre"/>
    <x v="0"/>
    <x v="0"/>
  </r>
  <r>
    <n v="5277"/>
    <n v="25387"/>
    <s v="Tramitar Peticiones"/>
    <x v="265"/>
    <x v="9"/>
    <d v="2020-10-06T00:00:00"/>
    <s v="Octubre - Diciembre"/>
    <n v="0"/>
    <n v="1"/>
    <s v="ANGELICA MARIA GRANJA PACHECO"/>
    <s v="Cerrado"/>
    <s v="Octubre"/>
    <x v="0"/>
    <x v="0"/>
  </r>
  <r>
    <n v="5278"/>
    <n v="25388"/>
    <s v="Tramitar Reclamo"/>
    <x v="265"/>
    <x v="9"/>
    <d v="2020-10-06T00:00:00"/>
    <s v="Octubre - Diciembre"/>
    <n v="0"/>
    <n v="1"/>
    <s v="CARLOS ANDRES ORTEGA MONTES"/>
    <s v="Cerrado"/>
    <s v="Octubre"/>
    <x v="0"/>
    <x v="0"/>
  </r>
  <r>
    <n v="5279"/>
    <n v="25389"/>
    <s v="Tramitar Queja"/>
    <x v="265"/>
    <x v="9"/>
    <d v="2020-10-06T00:00:00"/>
    <s v="Octubre - Diciembre"/>
    <n v="0"/>
    <n v="1"/>
    <s v="Leidys Yohana anaya Pérez"/>
    <s v="Cerrado"/>
    <s v="Octubre"/>
    <x v="0"/>
    <x v="0"/>
  </r>
  <r>
    <n v="5280"/>
    <n v="25390"/>
    <s v="Tramitar Peticiones"/>
    <x v="265"/>
    <x v="9"/>
    <d v="2020-10-06T00:00:00"/>
    <s v="Octubre - Diciembre"/>
    <n v="0"/>
    <n v="1"/>
    <s v="Nidiam Margarita Grisales Restrepo"/>
    <s v="Cerrado"/>
    <s v="Octubre"/>
    <x v="0"/>
    <x v="0"/>
  </r>
  <r>
    <n v="5281"/>
    <n v="25391"/>
    <s v="Tramitar Queja"/>
    <x v="265"/>
    <x v="9"/>
    <d v="2020-10-06T00:00:00"/>
    <s v="Octubre - Diciembre"/>
    <n v="0"/>
    <n v="1"/>
    <s v="SILVIA ROCIO DUQUE GAMBOA"/>
    <s v="Cerrado"/>
    <s v="Octubre"/>
    <x v="0"/>
    <x v="0"/>
  </r>
  <r>
    <n v="5282"/>
    <n v="25392"/>
    <s v="Tramitar Queja"/>
    <x v="265"/>
    <x v="9"/>
    <d v="2020-10-06T00:00:00"/>
    <s v="Octubre - Diciembre"/>
    <n v="0"/>
    <n v="1"/>
    <s v="JAVIER ALEXANDER ROMERO SEPULVEDA"/>
    <s v="Cerrado"/>
    <s v="Octubre"/>
    <x v="0"/>
    <x v="0"/>
  </r>
  <r>
    <n v="5283"/>
    <n v="25393"/>
    <s v="Tramitar Peticiones"/>
    <x v="265"/>
    <x v="9"/>
    <d v="2020-10-06T00:00:00"/>
    <s v="Octubre - Diciembre"/>
    <n v="0"/>
    <n v="1"/>
    <s v="orlando fonseca molano"/>
    <s v="Cerrado"/>
    <s v="Octubre"/>
    <x v="0"/>
    <x v="0"/>
  </r>
  <r>
    <n v="5284"/>
    <n v="25394"/>
    <s v="Tramitar Peticiones"/>
    <x v="265"/>
    <x v="9"/>
    <d v="2020-10-06T00:00:00"/>
    <s v="Octubre - Diciembre"/>
    <n v="0"/>
    <n v="1"/>
    <s v="armando antonio moron barrios"/>
    <s v="Cerrado"/>
    <s v="Octubre"/>
    <x v="0"/>
    <x v="0"/>
  </r>
  <r>
    <n v="5285"/>
    <n v="25395"/>
    <s v="Tramitar Reclamo"/>
    <x v="265"/>
    <x v="9"/>
    <d v="2020-10-06T00:00:00"/>
    <s v="Octubre - Diciembre"/>
    <n v="0"/>
    <n v="1"/>
    <s v="david restrepo"/>
    <s v="Cerrado"/>
    <s v="Octubre"/>
    <x v="0"/>
    <x v="0"/>
  </r>
  <r>
    <n v="5286"/>
    <n v="25396"/>
    <s v="Tramitar Reclamo"/>
    <x v="265"/>
    <x v="9"/>
    <d v="2020-10-06T00:00:00"/>
    <s v="Octubre - Diciembre"/>
    <n v="0"/>
    <n v="1"/>
    <s v="david restrepo"/>
    <s v="Cerrado"/>
    <s v="Octubre"/>
    <x v="0"/>
    <x v="0"/>
  </r>
  <r>
    <n v="5287"/>
    <n v="25397"/>
    <s v="Tramitar Denuncias"/>
    <x v="265"/>
    <x v="9"/>
    <d v="2020-10-06T00:00:00"/>
    <s v="Octubre - Diciembre"/>
    <n v="0"/>
    <n v="1"/>
    <s v="IVAN ZAMIR URIBE VELASQUEZ"/>
    <s v="Cerrado"/>
    <s v="Octubre"/>
    <x v="0"/>
    <x v="0"/>
  </r>
  <r>
    <n v="5288"/>
    <n v="25398"/>
    <s v="Tramitar Queja"/>
    <x v="265"/>
    <x v="9"/>
    <d v="2020-10-06T00:00:00"/>
    <s v="Octubre - Diciembre"/>
    <n v="0"/>
    <n v="1"/>
    <s v="CRISTIAN DAVID BUENO GARAVITO"/>
    <s v="Cerrado"/>
    <s v="Octubre"/>
    <x v="0"/>
    <x v="0"/>
  </r>
  <r>
    <n v="5289"/>
    <n v="25399"/>
    <s v="Tramitar Peticiones"/>
    <x v="265"/>
    <x v="9"/>
    <d v="2020-10-06T00:00:00"/>
    <s v="Octubre - Diciembre"/>
    <n v="0"/>
    <n v="1"/>
    <s v="DEWEY ENRIQUE LUNA GARCIA"/>
    <s v="Cerrado"/>
    <s v="Octubre"/>
    <x v="0"/>
    <x v="0"/>
  </r>
  <r>
    <n v="5290"/>
    <n v="25400"/>
    <s v="Tramitar Queja"/>
    <x v="265"/>
    <x v="9"/>
    <s v="Pendiente"/>
    <s v="Pendiente"/>
    <s v="No aplica"/>
    <s v="No aplica"/>
    <s v="WILSON AUGUSTO NIÑO CASTAÑEDA"/>
    <s v="Abierto"/>
    <s v="Pendiente"/>
    <x v="1"/>
    <x v="1"/>
  </r>
  <r>
    <n v="5291"/>
    <n v="25401"/>
    <s v="Tramitar Queja"/>
    <x v="265"/>
    <x v="9"/>
    <d v="2020-10-06T00:00:00"/>
    <s v="Octubre - Diciembre"/>
    <n v="0"/>
    <n v="1"/>
    <s v="JUAN EVANGELISTA CORDOBA CUERO"/>
    <s v="Cerrado"/>
    <s v="Octubre"/>
    <x v="0"/>
    <x v="0"/>
  </r>
  <r>
    <n v="5292"/>
    <n v="25402"/>
    <s v="Asignar Sugerencia"/>
    <x v="265"/>
    <x v="9"/>
    <s v="Pendiente"/>
    <s v="Pendiente"/>
    <s v="No aplica"/>
    <s v="No aplica"/>
    <s v="WILSON AGUIRRE CHIRIVI"/>
    <s v="Abierto"/>
    <s v="Pendiente"/>
    <x v="1"/>
    <x v="1"/>
  </r>
  <r>
    <n v="5293"/>
    <n v="25403"/>
    <s v="Tramitar Peticiones"/>
    <x v="265"/>
    <x v="9"/>
    <d v="2020-10-06T00:00:00"/>
    <s v="Octubre - Diciembre"/>
    <n v="0"/>
    <n v="1"/>
    <s v="Brayan Andrés Campos castro"/>
    <s v="Cerrado"/>
    <s v="Octubre"/>
    <x v="0"/>
    <x v="0"/>
  </r>
  <r>
    <n v="5294"/>
    <n v="25404"/>
    <s v="Tramitar Queja"/>
    <x v="265"/>
    <x v="9"/>
    <d v="2020-10-06T00:00:00"/>
    <s v="Octubre - Diciembre"/>
    <n v="0"/>
    <n v="1"/>
    <s v="Nataly Pachon Alvarez"/>
    <s v="Cerrado"/>
    <s v="Octubre"/>
    <x v="0"/>
    <x v="0"/>
  </r>
  <r>
    <n v="5295"/>
    <n v="25405"/>
    <s v="Tramitar Reclamo"/>
    <x v="265"/>
    <x v="9"/>
    <d v="2020-10-06T00:00:00"/>
    <s v="Octubre - Diciembre"/>
    <n v="0"/>
    <n v="1"/>
    <s v="ana maria echeverri grajales"/>
    <s v="Cerrado"/>
    <s v="Octubre"/>
    <x v="0"/>
    <x v="0"/>
  </r>
  <r>
    <n v="5296"/>
    <n v="25406"/>
    <s v="Tramitar Reclamo"/>
    <x v="265"/>
    <x v="9"/>
    <d v="2020-10-06T00:00:00"/>
    <s v="Octubre - Diciembre"/>
    <n v="0"/>
    <n v="1"/>
    <s v="María Fernanda Romero Bello"/>
    <s v="Cerrado"/>
    <s v="Octubre"/>
    <x v="0"/>
    <x v="0"/>
  </r>
  <r>
    <n v="5297"/>
    <n v="25407"/>
    <s v="Tramitar Queja"/>
    <x v="265"/>
    <x v="9"/>
    <d v="2020-10-07T00:00:00"/>
    <s v="Octubre - Diciembre"/>
    <n v="1"/>
    <n v="2"/>
    <s v="Andrea Catherine Esparza León"/>
    <s v="Cerrado"/>
    <s v="Octubre"/>
    <x v="0"/>
    <x v="0"/>
  </r>
  <r>
    <n v="5298"/>
    <n v="25408"/>
    <s v="Tramitar Queja"/>
    <x v="265"/>
    <x v="9"/>
    <d v="2020-10-06T00:00:00"/>
    <s v="Octubre - Diciembre"/>
    <n v="0"/>
    <n v="1"/>
    <s v="omaira diaz"/>
    <s v="Cerrado"/>
    <s v="Octubre"/>
    <x v="0"/>
    <x v="0"/>
  </r>
  <r>
    <n v="5299"/>
    <n v="25409"/>
    <s v="Tramitar Peticiones"/>
    <x v="265"/>
    <x v="9"/>
    <d v="2020-10-07T00:00:00"/>
    <s v="Octubre - Diciembre"/>
    <n v="1"/>
    <n v="2"/>
    <s v="OSCAR LIZCANO MENDOZA"/>
    <s v="Cerrado"/>
    <s v="Octubre"/>
    <x v="0"/>
    <x v="0"/>
  </r>
  <r>
    <n v="5300"/>
    <n v="25410"/>
    <s v="Tramitar Reclamo"/>
    <x v="265"/>
    <x v="9"/>
    <d v="2020-10-06T00:00:00"/>
    <s v="Octubre - Diciembre"/>
    <n v="0"/>
    <n v="1"/>
    <s v="LUIS ALFREDO NUÑEZ"/>
    <s v="Cerrado"/>
    <s v="Octubre"/>
    <x v="0"/>
    <x v="0"/>
  </r>
  <r>
    <n v="5301"/>
    <n v="25411"/>
    <s v="Tramitar Peticiones"/>
    <x v="265"/>
    <x v="9"/>
    <d v="2020-10-07T00:00:00"/>
    <s v="Octubre - Diciembre"/>
    <n v="1"/>
    <n v="2"/>
    <s v="maria f garzon moya"/>
    <s v="Cerrado"/>
    <s v="Octubre"/>
    <x v="0"/>
    <x v="0"/>
  </r>
  <r>
    <n v="5302"/>
    <n v="25412"/>
    <s v="Tramitar Peticiones"/>
    <x v="265"/>
    <x v="9"/>
    <d v="2020-10-07T00:00:00"/>
    <s v="Octubre - Diciembre"/>
    <n v="1"/>
    <n v="2"/>
    <s v="ALVARO LIZCANO PEREIRA"/>
    <s v="Cerrado"/>
    <s v="Octubre"/>
    <x v="0"/>
    <x v="0"/>
  </r>
  <r>
    <n v="5303"/>
    <n v="25413"/>
    <s v="Tramitar Peticiones"/>
    <x v="265"/>
    <x v="9"/>
    <d v="2020-10-07T00:00:00"/>
    <s v="Octubre - Diciembre"/>
    <n v="1"/>
    <n v="2"/>
    <s v="AMERICA GRANADOS HERNANDEZ"/>
    <s v="Cerrado"/>
    <s v="Octubre"/>
    <x v="0"/>
    <x v="0"/>
  </r>
  <r>
    <n v="5304"/>
    <n v="25414"/>
    <s v="Tramitar Peticiones"/>
    <x v="265"/>
    <x v="9"/>
    <d v="2020-10-07T00:00:00"/>
    <s v="Octubre - Diciembre"/>
    <n v="1"/>
    <n v="2"/>
    <s v="JULIAN MENDIVIL MOZO"/>
    <s v="Cerrado"/>
    <s v="Octubre"/>
    <x v="0"/>
    <x v="0"/>
  </r>
  <r>
    <n v="5305"/>
    <n v="25415"/>
    <s v="Tramitar Reclamo"/>
    <x v="265"/>
    <x v="9"/>
    <d v="2020-10-07T00:00:00"/>
    <s v="Octubre - Diciembre"/>
    <n v="1"/>
    <n v="2"/>
    <s v="MARIA ELSA GARCIA MARTINEZ"/>
    <s v="Cerrado"/>
    <s v="Octubre"/>
    <x v="0"/>
    <x v="0"/>
  </r>
  <r>
    <n v="5306"/>
    <n v="25416"/>
    <s v="Tramitar Peticiones"/>
    <x v="265"/>
    <x v="9"/>
    <d v="2020-10-09T00:00:00"/>
    <s v="Octubre - Diciembre"/>
    <n v="3"/>
    <n v="4"/>
    <s v="MARTHA OLGA JARAMILLO ROJAS"/>
    <s v="Cerrado"/>
    <s v="Octubre"/>
    <x v="0"/>
    <x v="0"/>
  </r>
  <r>
    <n v="5307"/>
    <n v="25417"/>
    <s v="Tramitar Peticiones"/>
    <x v="265"/>
    <x v="9"/>
    <d v="2020-10-09T00:00:00"/>
    <s v="Octubre - Diciembre"/>
    <n v="3"/>
    <n v="4"/>
    <s v="leonor contreras lemus"/>
    <s v="Cerrado"/>
    <s v="Octubre"/>
    <x v="0"/>
    <x v="0"/>
  </r>
  <r>
    <n v="5308"/>
    <n v="25418"/>
    <s v="Tramitar Peticiones"/>
    <x v="265"/>
    <x v="9"/>
    <d v="2020-10-09T00:00:00"/>
    <s v="Octubre - Diciembre"/>
    <n v="3"/>
    <n v="4"/>
    <s v="OLMEDO JIMÉNEZ CALVACHE"/>
    <s v="Cerrado"/>
    <s v="Octubre"/>
    <x v="0"/>
    <x v="0"/>
  </r>
  <r>
    <n v="5309"/>
    <n v="25419"/>
    <s v="Tramitar Peticiones"/>
    <x v="265"/>
    <x v="9"/>
    <d v="2020-10-09T00:00:00"/>
    <s v="Octubre - Diciembre"/>
    <n v="3"/>
    <n v="4"/>
    <s v="Gilberto de Jesus Serna Valencia"/>
    <s v="Cerrado"/>
    <s v="Octubre"/>
    <x v="0"/>
    <x v="0"/>
  </r>
  <r>
    <n v="5310"/>
    <n v="25420"/>
    <s v="Tramitar Queja"/>
    <x v="265"/>
    <x v="9"/>
    <d v="2020-10-07T00:00:00"/>
    <s v="Octubre - Diciembre"/>
    <n v="1"/>
    <n v="2"/>
    <s v="Derly johana Gomez Casas"/>
    <s v="Cerrado"/>
    <s v="Octubre"/>
    <x v="0"/>
    <x v="0"/>
  </r>
  <r>
    <n v="5311"/>
    <n v="25421"/>
    <s v="Tramitar Reclamo"/>
    <x v="265"/>
    <x v="9"/>
    <d v="2020-10-07T00:00:00"/>
    <s v="Octubre - Diciembre"/>
    <n v="1"/>
    <n v="2"/>
    <s v="LUIS PEÑA BUSTOS"/>
    <s v="Cerrado"/>
    <s v="Octubre"/>
    <x v="0"/>
    <x v="0"/>
  </r>
  <r>
    <n v="5312"/>
    <n v="25422"/>
    <s v="Tramitar Peticiones"/>
    <x v="265"/>
    <x v="9"/>
    <d v="2020-10-09T00:00:00"/>
    <s v="Octubre - Diciembre"/>
    <n v="3"/>
    <n v="4"/>
    <s v="Edward Fuentes"/>
    <s v="Cerrado"/>
    <s v="Octubre"/>
    <x v="0"/>
    <x v="0"/>
  </r>
  <r>
    <n v="5313"/>
    <n v="25423"/>
    <s v="Tramitar Queja"/>
    <x v="265"/>
    <x v="9"/>
    <d v="2020-10-07T00:00:00"/>
    <s v="Octubre - Diciembre"/>
    <n v="1"/>
    <n v="2"/>
    <s v="rafael augusto galan cuervo"/>
    <s v="Cerrado"/>
    <s v="Octubre"/>
    <x v="0"/>
    <x v="0"/>
  </r>
  <r>
    <n v="5314"/>
    <n v="25424"/>
    <s v="Tramitar Peticiones"/>
    <x v="265"/>
    <x v="9"/>
    <d v="2020-10-09T00:00:00"/>
    <s v="Octubre - Diciembre"/>
    <n v="3"/>
    <n v="4"/>
    <s v="Luis Alfredo Aguilar Monsalve (privado de la libertad)"/>
    <s v="Cerrado"/>
    <s v="Octubre"/>
    <x v="0"/>
    <x v="0"/>
  </r>
  <r>
    <n v="5315"/>
    <n v="25425"/>
    <s v="Tramitar Queja"/>
    <x v="265"/>
    <x v="9"/>
    <s v="Pendiente"/>
    <s v="Pendiente"/>
    <s v="No aplica"/>
    <s v="No aplica"/>
    <s v="Nelson Andres Duque Aragon"/>
    <s v="Abierto"/>
    <s v="Pendiente"/>
    <x v="1"/>
    <x v="1"/>
  </r>
  <r>
    <n v="5316"/>
    <n v="25426"/>
    <s v="Tramitar Peticiones"/>
    <x v="266"/>
    <x v="9"/>
    <d v="2020-10-09T00:00:00"/>
    <s v="Octubre - Diciembre"/>
    <n v="2"/>
    <n v="3"/>
    <s v="Filix"/>
    <s v="Cerrado"/>
    <s v="Octubre"/>
    <x v="0"/>
    <x v="0"/>
  </r>
  <r>
    <n v="5317"/>
    <n v="25427"/>
    <s v="Tramitar Peticiones"/>
    <x v="266"/>
    <x v="9"/>
    <d v="2020-10-09T00:00:00"/>
    <s v="Octubre - Diciembre"/>
    <n v="2"/>
    <n v="3"/>
    <s v="FLOR IRMA TRIVIÑO HERNANDEZ"/>
    <s v="Cerrado"/>
    <s v="Octubre"/>
    <x v="0"/>
    <x v="0"/>
  </r>
  <r>
    <n v="5318"/>
    <n v="25428"/>
    <s v="Tramitar Reclamo"/>
    <x v="266"/>
    <x v="9"/>
    <d v="2020-10-07T00:00:00"/>
    <s v="Octubre - Diciembre"/>
    <n v="0"/>
    <n v="1"/>
    <s v="jaime olier nuñez"/>
    <s v="Cerrado"/>
    <s v="Octubre"/>
    <x v="0"/>
    <x v="0"/>
  </r>
  <r>
    <n v="5319"/>
    <n v="25429"/>
    <s v="Tramitar Reclamo"/>
    <x v="266"/>
    <x v="9"/>
    <s v="Pendiente"/>
    <s v="Pendiente"/>
    <s v="No aplica"/>
    <s v="No aplica"/>
    <s v="yolanda ines ibañez"/>
    <s v="Abierto"/>
    <s v="Pendiente"/>
    <x v="1"/>
    <x v="1"/>
  </r>
  <r>
    <n v="5320"/>
    <n v="25430"/>
    <s v="Tramitar Peticiones"/>
    <x v="266"/>
    <x v="9"/>
    <d v="2020-10-09T00:00:00"/>
    <s v="Octubre - Diciembre"/>
    <n v="2"/>
    <n v="3"/>
    <s v="RAMIRO ANTONIO VEGA ALVIS"/>
    <s v="Cerrado"/>
    <s v="Octubre"/>
    <x v="0"/>
    <x v="0"/>
  </r>
  <r>
    <n v="5321"/>
    <n v="25431"/>
    <s v="Tramitar Peticiones"/>
    <x v="266"/>
    <x v="9"/>
    <d v="2020-10-09T00:00:00"/>
    <s v="Octubre - Diciembre"/>
    <n v="2"/>
    <n v="3"/>
    <s v="Iván Hernando Rocha Nieto"/>
    <s v="Cerrado"/>
    <s v="Octubre"/>
    <x v="0"/>
    <x v="0"/>
  </r>
  <r>
    <n v="5322"/>
    <n v="25432"/>
    <s v="Tramitar Queja"/>
    <x v="266"/>
    <x v="9"/>
    <d v="2020-10-07T00:00:00"/>
    <s v="Octubre - Diciembre"/>
    <n v="0"/>
    <n v="1"/>
    <s v="Nirma Zarate Garcia"/>
    <s v="Cerrado"/>
    <s v="Octubre"/>
    <x v="0"/>
    <x v="0"/>
  </r>
  <r>
    <n v="5323"/>
    <n v="25433"/>
    <s v="Tramitar Peticiones"/>
    <x v="266"/>
    <x v="9"/>
    <d v="2020-10-09T00:00:00"/>
    <s v="Octubre - Diciembre"/>
    <n v="2"/>
    <n v="3"/>
    <s v="NG BUSINESS GROUP"/>
    <s v="Cerrado"/>
    <s v="Octubre"/>
    <x v="0"/>
    <x v="0"/>
  </r>
  <r>
    <n v="5324"/>
    <n v="25434"/>
    <s v="Tramitar Queja"/>
    <x v="266"/>
    <x v="9"/>
    <d v="2020-10-07T00:00:00"/>
    <s v="Octubre - Diciembre"/>
    <n v="0"/>
    <n v="1"/>
    <s v="RAUL RODRIGUEZ"/>
    <s v="Cerrado"/>
    <s v="Octubre"/>
    <x v="0"/>
    <x v="0"/>
  </r>
  <r>
    <n v="5325"/>
    <n v="25435"/>
    <s v="Tramitar Reclamo"/>
    <x v="266"/>
    <x v="9"/>
    <d v="2020-10-08T00:00:00"/>
    <s v="Octubre - Diciembre"/>
    <n v="1"/>
    <n v="2"/>
    <s v="Guillermo Alberto Ramos Vega"/>
    <s v="Cerrado"/>
    <s v="Octubre"/>
    <x v="0"/>
    <x v="0"/>
  </r>
  <r>
    <n v="5326"/>
    <n v="25436"/>
    <s v="Tramitar Peticiones"/>
    <x v="266"/>
    <x v="9"/>
    <d v="2020-10-09T00:00:00"/>
    <s v="Octubre - Diciembre"/>
    <n v="2"/>
    <n v="3"/>
    <s v="ruby aracely micolta banguera"/>
    <s v="Cerrado"/>
    <s v="Octubre"/>
    <x v="0"/>
    <x v="0"/>
  </r>
  <r>
    <n v="5327"/>
    <n v="25437"/>
    <s v="Tramitar Denuncias"/>
    <x v="266"/>
    <x v="9"/>
    <d v="2020-10-09T00:00:00"/>
    <s v="Octubre - Diciembre"/>
    <n v="2"/>
    <n v="3"/>
    <s v="EVER DUQUE MONTOYA"/>
    <s v="Cerrado"/>
    <s v="Octubre"/>
    <x v="0"/>
    <x v="0"/>
  </r>
  <r>
    <n v="5328"/>
    <n v="25438"/>
    <s v="Tramitar Peticiones"/>
    <x v="266"/>
    <x v="9"/>
    <d v="2020-10-09T00:00:00"/>
    <s v="Octubre - Diciembre"/>
    <n v="2"/>
    <n v="3"/>
    <s v="Maria Adelaida Ceballos Bedoya"/>
    <s v="Cerrado"/>
    <s v="Octubre"/>
    <x v="0"/>
    <x v="0"/>
  </r>
  <r>
    <n v="5329"/>
    <n v="25439"/>
    <s v="Tramitar Peticiones"/>
    <x v="266"/>
    <x v="9"/>
    <d v="2020-10-09T00:00:00"/>
    <s v="Octubre - Diciembre"/>
    <n v="2"/>
    <n v="3"/>
    <s v="Jilary Tatiana Velez Zapata"/>
    <s v="Cerrado"/>
    <s v="Octubre"/>
    <x v="0"/>
    <x v="0"/>
  </r>
  <r>
    <n v="5330"/>
    <n v="25440"/>
    <s v="Tramitar Peticiones"/>
    <x v="266"/>
    <x v="9"/>
    <d v="2020-10-09T00:00:00"/>
    <s v="Octubre - Diciembre"/>
    <n v="2"/>
    <n v="3"/>
    <s v="ANA MILENA GARCIA CARREÑO"/>
    <s v="Cerrado"/>
    <s v="Octubre"/>
    <x v="0"/>
    <x v="0"/>
  </r>
  <r>
    <n v="5331"/>
    <n v="25441"/>
    <s v="Tramitar Queja"/>
    <x v="266"/>
    <x v="9"/>
    <d v="2020-10-08T00:00:00"/>
    <s v="Octubre - Diciembre"/>
    <n v="1"/>
    <n v="2"/>
    <s v="diana sierra zapata"/>
    <s v="Cerrado"/>
    <s v="Octubre"/>
    <x v="0"/>
    <x v="0"/>
  </r>
  <r>
    <n v="5332"/>
    <n v="25442"/>
    <s v="Tramitar Peticiones"/>
    <x v="266"/>
    <x v="9"/>
    <d v="2020-10-09T00:00:00"/>
    <s v="Octubre - Diciembre"/>
    <n v="2"/>
    <n v="3"/>
    <s v="Edgar de Jesus Serna Parra"/>
    <s v="Cerrado"/>
    <s v="Octubre"/>
    <x v="0"/>
    <x v="0"/>
  </r>
  <r>
    <n v="5333"/>
    <n v="25443"/>
    <s v="Tramitar Peticiones"/>
    <x v="266"/>
    <x v="9"/>
    <d v="2020-10-09T00:00:00"/>
    <s v="Octubre - Diciembre"/>
    <n v="2"/>
    <n v="3"/>
    <s v="william david mendez"/>
    <s v="Cerrado"/>
    <s v="Octubre"/>
    <x v="0"/>
    <x v="0"/>
  </r>
  <r>
    <n v="5334"/>
    <n v="25444"/>
    <s v="Tramitar Queja"/>
    <x v="266"/>
    <x v="9"/>
    <d v="2020-10-08T00:00:00"/>
    <s v="Octubre - Diciembre"/>
    <n v="1"/>
    <n v="2"/>
    <s v="LUIS FERNANDO ACOSTA HENAO"/>
    <s v="Cerrado"/>
    <s v="Octubre"/>
    <x v="0"/>
    <x v="0"/>
  </r>
  <r>
    <n v="5335"/>
    <n v="25445"/>
    <s v="Tramitar Reclamo"/>
    <x v="266"/>
    <x v="9"/>
    <d v="2020-10-07T00:00:00"/>
    <s v="Octubre - Diciembre"/>
    <n v="0"/>
    <n v="1"/>
    <s v="ADRIANA PATRICIA ORTEGA FERRO"/>
    <s v="Cerrado"/>
    <s v="Octubre"/>
    <x v="0"/>
    <x v="0"/>
  </r>
  <r>
    <n v="5336"/>
    <n v="25446"/>
    <s v="Tramitar Peticiones"/>
    <x v="266"/>
    <x v="9"/>
    <d v="2020-10-09T00:00:00"/>
    <s v="Octubre - Diciembre"/>
    <n v="2"/>
    <n v="3"/>
    <s v="paola andrea ruiz gomez"/>
    <s v="Cerrado"/>
    <s v="Octubre"/>
    <x v="0"/>
    <x v="0"/>
  </r>
  <r>
    <n v="5337"/>
    <n v="25447"/>
    <s v="Tramitar Queja"/>
    <x v="266"/>
    <x v="9"/>
    <d v="2020-10-08T00:00:00"/>
    <s v="Octubre - Diciembre"/>
    <n v="1"/>
    <n v="2"/>
    <s v="efrian hernando lopez"/>
    <s v="Cerrado"/>
    <s v="Octubre"/>
    <x v="0"/>
    <x v="0"/>
  </r>
  <r>
    <n v="5338"/>
    <n v="25448"/>
    <s v="Tramitar Reclamo"/>
    <x v="266"/>
    <x v="9"/>
    <d v="2020-10-08T00:00:00"/>
    <s v="Octubre - Diciembre"/>
    <n v="1"/>
    <n v="2"/>
    <s v="jose antonio alfonso hernandez"/>
    <s v="Cerrado"/>
    <s v="Octubre"/>
    <x v="0"/>
    <x v="0"/>
  </r>
  <r>
    <n v="5339"/>
    <n v="25449"/>
    <s v="Tramitar Queja"/>
    <x v="266"/>
    <x v="9"/>
    <d v="2020-10-08T00:00:00"/>
    <s v="Octubre - Diciembre"/>
    <n v="1"/>
    <n v="2"/>
    <s v="Maria Cristina Alvarado Bermudez"/>
    <s v="Cerrado"/>
    <s v="Octubre"/>
    <x v="0"/>
    <x v="0"/>
  </r>
  <r>
    <n v="5340"/>
    <n v="25450"/>
    <s v="Tramitar Peticiones"/>
    <x v="267"/>
    <x v="9"/>
    <d v="2020-10-09T00:00:00"/>
    <s v="Octubre - Diciembre"/>
    <n v="1"/>
    <n v="2"/>
    <s v="EDILMA HERNANDEZ TORRES"/>
    <s v="Cerrado"/>
    <s v="Octubre"/>
    <x v="0"/>
    <x v="0"/>
  </r>
  <r>
    <n v="5341"/>
    <n v="25451"/>
    <s v="Tramitar Reclamo"/>
    <x v="267"/>
    <x v="9"/>
    <d v="2020-10-08T00:00:00"/>
    <s v="Octubre - Diciembre"/>
    <n v="0"/>
    <n v="1"/>
    <s v="Andres Felipe Vidal Velasco"/>
    <s v="Cerrado"/>
    <s v="Octubre"/>
    <x v="0"/>
    <x v="0"/>
  </r>
  <r>
    <n v="5342"/>
    <n v="25452"/>
    <s v="Tramitar Denuncias"/>
    <x v="267"/>
    <x v="9"/>
    <d v="2020-10-09T00:00:00"/>
    <s v="Octubre - Diciembre"/>
    <n v="1"/>
    <n v="2"/>
    <s v="DIEGO LEÓN TAMAYO CASTRO"/>
    <s v="Cerrado"/>
    <s v="Octubre"/>
    <x v="0"/>
    <x v="0"/>
  </r>
  <r>
    <n v="5343"/>
    <n v="25453"/>
    <s v="Tramitar Peticiones"/>
    <x v="267"/>
    <x v="9"/>
    <d v="2020-10-09T00:00:00"/>
    <s v="Octubre - Diciembre"/>
    <n v="1"/>
    <n v="2"/>
    <s v="Lyna Marcela Pulido Ladino"/>
    <s v="Cerrado"/>
    <s v="Octubre"/>
    <x v="0"/>
    <x v="0"/>
  </r>
  <r>
    <n v="5344"/>
    <n v="25454"/>
    <s v="Tramitar Peticiones"/>
    <x v="267"/>
    <x v="9"/>
    <d v="2020-10-09T00:00:00"/>
    <s v="Octubre - Diciembre"/>
    <n v="1"/>
    <n v="2"/>
    <s v="Juan José Aristizábal López"/>
    <s v="Cerrado"/>
    <s v="Octubre"/>
    <x v="0"/>
    <x v="0"/>
  </r>
  <r>
    <n v="5345"/>
    <n v="25455"/>
    <s v="Tramitar Peticiones"/>
    <x v="267"/>
    <x v="9"/>
    <d v="2020-10-09T00:00:00"/>
    <s v="Octubre - Diciembre"/>
    <n v="1"/>
    <n v="2"/>
    <s v="DIEGO EDISON ANDRADE CHIMBACO"/>
    <s v="Cerrado"/>
    <s v="Octubre"/>
    <x v="0"/>
    <x v="0"/>
  </r>
  <r>
    <n v="5346"/>
    <n v="25456"/>
    <s v="Tramitar Peticiones"/>
    <x v="267"/>
    <x v="9"/>
    <d v="2020-10-09T00:00:00"/>
    <s v="Octubre - Diciembre"/>
    <n v="1"/>
    <n v="2"/>
    <s v="Diana Paola Torres Buitrago"/>
    <s v="Cerrado"/>
    <s v="Octubre"/>
    <x v="0"/>
    <x v="0"/>
  </r>
  <r>
    <n v="5347"/>
    <n v="25457"/>
    <s v="Tramitar Peticiones"/>
    <x v="267"/>
    <x v="9"/>
    <d v="2020-10-09T00:00:00"/>
    <s v="Octubre - Diciembre"/>
    <n v="1"/>
    <n v="2"/>
    <s v="Andrea Catherine Esparza León"/>
    <s v="Cerrado"/>
    <s v="Octubre"/>
    <x v="0"/>
    <x v="0"/>
  </r>
  <r>
    <n v="5348"/>
    <n v="25458"/>
    <s v="Tramitar Peticiones"/>
    <x v="267"/>
    <x v="9"/>
    <d v="2020-10-09T00:00:00"/>
    <s v="Octubre - Diciembre"/>
    <n v="1"/>
    <n v="2"/>
    <s v="MARIA ALEJANDRA GOMEZ CALDERON"/>
    <s v="Cerrado"/>
    <s v="Octubre"/>
    <x v="0"/>
    <x v="0"/>
  </r>
  <r>
    <n v="5349"/>
    <n v="25459"/>
    <s v="Tramitar Peticiones"/>
    <x v="267"/>
    <x v="9"/>
    <d v="2020-10-09T00:00:00"/>
    <s v="Octubre - Diciembre"/>
    <n v="1"/>
    <n v="2"/>
    <s v="YULIETH ANDRADE TOVAR"/>
    <s v="Cerrado"/>
    <s v="Octubre"/>
    <x v="0"/>
    <x v="0"/>
  </r>
  <r>
    <n v="5350"/>
    <n v="25460"/>
    <s v="Tramitar Peticiones"/>
    <x v="267"/>
    <x v="9"/>
    <d v="2020-10-09T00:00:00"/>
    <s v="Octubre - Diciembre"/>
    <n v="1"/>
    <n v="2"/>
    <s v="Jonathan Andres Velandia Alfonso"/>
    <s v="Cerrado"/>
    <s v="Octubre"/>
    <x v="0"/>
    <x v="0"/>
  </r>
  <r>
    <n v="5351"/>
    <n v="25461"/>
    <s v="Tramitar Peticiones"/>
    <x v="267"/>
    <x v="9"/>
    <d v="2020-10-09T00:00:00"/>
    <s v="Octubre - Diciembre"/>
    <n v="1"/>
    <n v="2"/>
    <s v="LORENA TATIANA GASCA CARDENAS"/>
    <s v="Cerrado"/>
    <s v="Octubre"/>
    <x v="0"/>
    <x v="0"/>
  </r>
  <r>
    <n v="5352"/>
    <n v="25462"/>
    <s v="Tramitar Queja"/>
    <x v="267"/>
    <x v="9"/>
    <d v="2020-10-13T00:00:00"/>
    <s v="Octubre - Diciembre"/>
    <n v="5"/>
    <n v="4"/>
    <s v="jose alefredo muñoz agudelo"/>
    <s v="Cerrado"/>
    <s v="Octubre"/>
    <x v="0"/>
    <x v="0"/>
  </r>
  <r>
    <n v="5353"/>
    <n v="25463"/>
    <s v="Tramitar Queja"/>
    <x v="267"/>
    <x v="9"/>
    <d v="2020-10-13T00:00:00"/>
    <s v="Octubre - Diciembre"/>
    <n v="5"/>
    <n v="4"/>
    <s v="Angie Lorena Sanchez Veloza"/>
    <s v="Cerrado"/>
    <s v="Octubre"/>
    <x v="0"/>
    <x v="0"/>
  </r>
  <r>
    <n v="5354"/>
    <n v="25464"/>
    <s v="Tramitar Queja"/>
    <x v="267"/>
    <x v="9"/>
    <d v="2020-10-13T00:00:00"/>
    <s v="Octubre - Diciembre"/>
    <n v="5"/>
    <n v="4"/>
    <s v="ELIANA YANETH CATAÑO GUTIERREZ"/>
    <s v="Cerrado"/>
    <s v="Octubre"/>
    <x v="0"/>
    <x v="0"/>
  </r>
  <r>
    <n v="5355"/>
    <n v="25465"/>
    <s v="Tramitar Queja"/>
    <x v="267"/>
    <x v="9"/>
    <s v="Pendiente"/>
    <s v="Pendiente"/>
    <s v="No aplica"/>
    <s v="No aplica"/>
    <s v="ROSA LILIANA RODRIGUEZ VARGAS"/>
    <s v="Abierto"/>
    <s v="Pendiente"/>
    <x v="1"/>
    <x v="1"/>
  </r>
  <r>
    <n v="5356"/>
    <n v="25466"/>
    <s v="Tramitar Queja"/>
    <x v="267"/>
    <x v="9"/>
    <d v="2020-10-09T00:00:00"/>
    <s v="Octubre - Diciembre"/>
    <n v="1"/>
    <n v="2"/>
    <s v="maria f garzon moya"/>
    <s v="Cerrado"/>
    <s v="Octubre"/>
    <x v="0"/>
    <x v="0"/>
  </r>
  <r>
    <n v="5357"/>
    <n v="25467"/>
    <s v="Tramitar Peticiones"/>
    <x v="267"/>
    <x v="9"/>
    <d v="2020-10-09T00:00:00"/>
    <s v="Octubre - Diciembre"/>
    <n v="1"/>
    <n v="2"/>
    <s v="RAFAEL COGOLLO"/>
    <s v="Cerrado"/>
    <s v="Octubre"/>
    <x v="0"/>
    <x v="0"/>
  </r>
  <r>
    <n v="5358"/>
    <n v="25468"/>
    <s v="Tramitar Peticiones"/>
    <x v="267"/>
    <x v="9"/>
    <d v="2020-10-09T00:00:00"/>
    <s v="Octubre - Diciembre"/>
    <n v="1"/>
    <n v="2"/>
    <s v="Luz Angélica Ramírez Mazo"/>
    <s v="Cerrado"/>
    <s v="Octubre"/>
    <x v="0"/>
    <x v="0"/>
  </r>
  <r>
    <n v="5359"/>
    <n v="25469"/>
    <s v="Tramitar Peticiones"/>
    <x v="267"/>
    <x v="9"/>
    <d v="2020-10-09T00:00:00"/>
    <s v="Octubre - Diciembre"/>
    <n v="1"/>
    <n v="2"/>
    <s v="olga zoraida quiroga"/>
    <s v="Cerrado"/>
    <s v="Octubre"/>
    <x v="0"/>
    <x v="0"/>
  </r>
  <r>
    <n v="5360"/>
    <n v="25470"/>
    <s v="Tramitar Queja"/>
    <x v="267"/>
    <x v="9"/>
    <d v="2020-10-13T00:00:00"/>
    <s v="Octubre - Diciembre"/>
    <n v="5"/>
    <n v="4"/>
    <s v="Miguel Ángel Grajales Bastidas"/>
    <s v="Cerrado"/>
    <s v="Octubre"/>
    <x v="0"/>
    <x v="0"/>
  </r>
  <r>
    <n v="5361"/>
    <n v="25471"/>
    <s v="Tramitar Queja"/>
    <x v="267"/>
    <x v="9"/>
    <d v="2020-10-09T00:00:00"/>
    <s v="Octubre - Diciembre"/>
    <n v="1"/>
    <n v="2"/>
    <s v="Alejandra Delgado Lozano"/>
    <s v="Cerrado"/>
    <s v="Octubre"/>
    <x v="0"/>
    <x v="0"/>
  </r>
  <r>
    <n v="5362"/>
    <n v="25472"/>
    <s v="Tramitar Queja"/>
    <x v="267"/>
    <x v="9"/>
    <d v="2020-10-13T00:00:00"/>
    <s v="Octubre - Diciembre"/>
    <n v="5"/>
    <n v="4"/>
    <s v="CAROLINA ALVAREZ GARCIA"/>
    <s v="Cerrado"/>
    <s v="Octubre"/>
    <x v="0"/>
    <x v="0"/>
  </r>
  <r>
    <n v="5363"/>
    <n v="25473"/>
    <s v="Tramitar Peticiones"/>
    <x v="267"/>
    <x v="9"/>
    <d v="2020-10-09T00:00:00"/>
    <s v="Octubre - Diciembre"/>
    <n v="1"/>
    <n v="2"/>
    <s v="rodrigo silva ortiz"/>
    <s v="Cerrado"/>
    <s v="Octubre"/>
    <x v="0"/>
    <x v="0"/>
  </r>
  <r>
    <n v="5364"/>
    <n v="25474"/>
    <s v="Tramitar Reclamo"/>
    <x v="267"/>
    <x v="9"/>
    <d v="2020-10-13T00:00:00"/>
    <s v="Octubre - Diciembre"/>
    <n v="5"/>
    <n v="4"/>
    <s v="luis guillermo gaviria londoño"/>
    <s v="Cerrado"/>
    <s v="Octubre"/>
    <x v="0"/>
    <x v="0"/>
  </r>
  <r>
    <n v="5365"/>
    <n v="25475"/>
    <s v="Tramitar Peticiones"/>
    <x v="267"/>
    <x v="9"/>
    <d v="2020-10-09T00:00:00"/>
    <s v="Octubre - Diciembre"/>
    <n v="1"/>
    <n v="2"/>
    <s v="jenny Martinez"/>
    <s v="Cerrado"/>
    <s v="Octubre"/>
    <x v="0"/>
    <x v="0"/>
  </r>
  <r>
    <n v="5366"/>
    <n v="25476"/>
    <s v="Tramitar Reclamo"/>
    <x v="267"/>
    <x v="9"/>
    <d v="2020-10-13T00:00:00"/>
    <s v="Octubre - Diciembre"/>
    <n v="5"/>
    <n v="4"/>
    <s v="luis guillermo gaviria londoño"/>
    <s v="Cerrado"/>
    <s v="Octubre"/>
    <x v="0"/>
    <x v="0"/>
  </r>
  <r>
    <n v="5367"/>
    <n v="25477"/>
    <s v="Tramitar Queja"/>
    <x v="267"/>
    <x v="9"/>
    <d v="2020-10-13T00:00:00"/>
    <s v="Octubre - Diciembre"/>
    <n v="5"/>
    <n v="4"/>
    <s v="Juan David Longas Velasquez"/>
    <s v="Cerrado"/>
    <s v="Octubre"/>
    <x v="0"/>
    <x v="0"/>
  </r>
  <r>
    <n v="5368"/>
    <n v="25478"/>
    <s v="Tramitar Peticiones"/>
    <x v="267"/>
    <x v="9"/>
    <d v="2020-10-09T00:00:00"/>
    <s v="Octubre - Diciembre"/>
    <n v="1"/>
    <n v="2"/>
    <s v="Pablo Herrera Florez"/>
    <s v="Cerrado"/>
    <s v="Octubre"/>
    <x v="0"/>
    <x v="0"/>
  </r>
  <r>
    <n v="5369"/>
    <n v="25479"/>
    <s v="Tramitar Peticiones"/>
    <x v="267"/>
    <x v="9"/>
    <d v="2020-10-09T00:00:00"/>
    <s v="Octubre - Diciembre"/>
    <n v="1"/>
    <n v="2"/>
    <s v="Antony Fidel Herrera Peralta"/>
    <s v="Cerrado"/>
    <s v="Octubre"/>
    <x v="0"/>
    <x v="0"/>
  </r>
  <r>
    <n v="5370"/>
    <n v="25480"/>
    <s v="Tramitar Peticiones"/>
    <x v="268"/>
    <x v="9"/>
    <d v="2020-10-09T00:00:00"/>
    <s v="Octubre - Diciembre"/>
    <n v="0"/>
    <n v="1"/>
    <s v="ailyn viviana gomez camacho"/>
    <s v="Cerrado"/>
    <s v="Octubre"/>
    <x v="0"/>
    <x v="0"/>
  </r>
  <r>
    <n v="5371"/>
    <n v="25481"/>
    <s v="Tramitar Queja"/>
    <x v="268"/>
    <x v="9"/>
    <d v="2020-10-13T00:00:00"/>
    <s v="Octubre - Diciembre"/>
    <n v="4"/>
    <n v="3"/>
    <s v="Sergio Andrés Pérez Lozano"/>
    <s v="Cerrado"/>
    <s v="Octubre"/>
    <x v="0"/>
    <x v="0"/>
  </r>
  <r>
    <n v="5372"/>
    <n v="25482"/>
    <s v="Tramitar Queja"/>
    <x v="268"/>
    <x v="9"/>
    <s v="Pendiente"/>
    <s v="Pendiente"/>
    <s v="No aplica"/>
    <s v="No aplica"/>
    <s v="Johnny Leandro Ortega Lopez"/>
    <s v="Abierto"/>
    <s v="Pendiente"/>
    <x v="1"/>
    <x v="1"/>
  </r>
  <r>
    <n v="5373"/>
    <n v="25483"/>
    <s v="Tramitar Queja"/>
    <x v="268"/>
    <x v="9"/>
    <d v="2020-10-13T00:00:00"/>
    <s v="Octubre - Diciembre"/>
    <n v="4"/>
    <n v="3"/>
    <s v="Gloria Elena Torrres Rodriguez"/>
    <s v="Cerrado"/>
    <s v="Octubre"/>
    <x v="0"/>
    <x v="0"/>
  </r>
  <r>
    <n v="5374"/>
    <n v="25484"/>
    <s v="Tramitar Peticiones"/>
    <x v="268"/>
    <x v="9"/>
    <d v="2020-10-09T00:00:00"/>
    <s v="Octubre - Diciembre"/>
    <n v="0"/>
    <n v="1"/>
    <s v="nelson daza"/>
    <s v="Cerrado"/>
    <s v="Octubre"/>
    <x v="0"/>
    <x v="0"/>
  </r>
  <r>
    <n v="5375"/>
    <n v="25485"/>
    <s v="Tramitar Peticiones"/>
    <x v="268"/>
    <x v="9"/>
    <d v="2020-10-09T00:00:00"/>
    <s v="Octubre - Diciembre"/>
    <n v="0"/>
    <n v="1"/>
    <s v="HERNAN D. VELÁSQUEZ GÓMEZ"/>
    <s v="Cerrado"/>
    <s v="Octubre"/>
    <x v="0"/>
    <x v="0"/>
  </r>
  <r>
    <n v="5376"/>
    <n v="25486"/>
    <s v="Tramitar Peticiones"/>
    <x v="268"/>
    <x v="9"/>
    <d v="2020-10-09T00:00:00"/>
    <s v="Octubre - Diciembre"/>
    <n v="0"/>
    <n v="1"/>
    <s v="diego albeiro ortega herrera"/>
    <s v="Cerrado"/>
    <s v="Octubre"/>
    <x v="0"/>
    <x v="0"/>
  </r>
  <r>
    <n v="5377"/>
    <n v="25487"/>
    <s v="Tramitar Denuncias"/>
    <x v="268"/>
    <x v="9"/>
    <d v="2020-10-09T00:00:00"/>
    <s v="Octubre - Diciembre"/>
    <n v="0"/>
    <n v="1"/>
    <s v="Esperanza Rodriguez Posada"/>
    <s v="Cerrado"/>
    <s v="Octubre"/>
    <x v="0"/>
    <x v="0"/>
  </r>
  <r>
    <n v="5378"/>
    <n v="25488"/>
    <s v="Tramitar Peticiones"/>
    <x v="268"/>
    <x v="9"/>
    <d v="2020-10-09T00:00:00"/>
    <s v="Octubre - Diciembre"/>
    <n v="0"/>
    <n v="1"/>
    <s v="diego albeiro ortega herrera"/>
    <s v="Cerrado"/>
    <s v="Octubre"/>
    <x v="0"/>
    <x v="0"/>
  </r>
  <r>
    <n v="5379"/>
    <n v="25489"/>
    <s v="Tramitar Reclamo"/>
    <x v="268"/>
    <x v="9"/>
    <d v="2020-10-13T00:00:00"/>
    <s v="Octubre - Diciembre"/>
    <n v="4"/>
    <n v="3"/>
    <s v="Esperanza Rodriguez Posada"/>
    <s v="Cerrado"/>
    <s v="Octubre"/>
    <x v="0"/>
    <x v="0"/>
  </r>
  <r>
    <n v="5380"/>
    <n v="25490"/>
    <s v="Tramitar Reclamo"/>
    <x v="268"/>
    <x v="9"/>
    <d v="2020-10-13T00:00:00"/>
    <s v="Octubre - Diciembre"/>
    <n v="4"/>
    <n v="3"/>
    <s v="Blanca Stella Bernal Blanco"/>
    <s v="Cerrado"/>
    <s v="Octubre"/>
    <x v="0"/>
    <x v="0"/>
  </r>
  <r>
    <n v="5381"/>
    <n v="25491"/>
    <s v="Tramitar Reclamo"/>
    <x v="268"/>
    <x v="9"/>
    <d v="2020-10-13T00:00:00"/>
    <s v="Octubre - Diciembre"/>
    <n v="4"/>
    <n v="3"/>
    <s v="Guillermo Arturo Villegas Duque"/>
    <s v="Cerrado"/>
    <s v="Octubre"/>
    <x v="0"/>
    <x v="0"/>
  </r>
  <r>
    <n v="5382"/>
    <n v="25492"/>
    <s v="Tramitar Peticiones"/>
    <x v="268"/>
    <x v="9"/>
    <d v="2020-10-13T00:00:00"/>
    <s v="Octubre - Diciembre"/>
    <n v="4"/>
    <n v="3"/>
    <s v="Wendy Gisell Martinez ramirez"/>
    <s v="Cerrado"/>
    <s v="Octubre"/>
    <x v="0"/>
    <x v="0"/>
  </r>
  <r>
    <n v="5383"/>
    <n v="25493"/>
    <s v="Tramitar Queja"/>
    <x v="268"/>
    <x v="9"/>
    <d v="2020-10-14T00:00:00"/>
    <s v="Octubre - Diciembre"/>
    <n v="5"/>
    <n v="4"/>
    <s v="MANOLO GAONA GARCIA"/>
    <s v="Cerrado"/>
    <s v="Octubre"/>
    <x v="0"/>
    <x v="0"/>
  </r>
  <r>
    <n v="5384"/>
    <n v="25494"/>
    <s v="Tramitar Queja"/>
    <x v="268"/>
    <x v="9"/>
    <d v="2020-10-14T00:00:00"/>
    <s v="Octubre - Diciembre"/>
    <n v="5"/>
    <n v="4"/>
    <s v="MANOLO GAONA GARCIA"/>
    <s v="Cerrado"/>
    <s v="Octubre"/>
    <x v="0"/>
    <x v="0"/>
  </r>
  <r>
    <n v="5385"/>
    <n v="25495"/>
    <s v="Tramitar Peticiones"/>
    <x v="268"/>
    <x v="9"/>
    <d v="2020-10-13T00:00:00"/>
    <s v="Octubre - Diciembre"/>
    <n v="4"/>
    <n v="3"/>
    <s v="Israel Diaz Ramos"/>
    <s v="Cerrado"/>
    <s v="Octubre"/>
    <x v="0"/>
    <x v="0"/>
  </r>
  <r>
    <n v="5386"/>
    <n v="25496"/>
    <s v="Tramitar Reclamo"/>
    <x v="268"/>
    <x v="9"/>
    <d v="2020-10-14T00:00:00"/>
    <s v="Octubre - Diciembre"/>
    <n v="5"/>
    <n v="4"/>
    <s v="luis gerardo monrroy mendoza"/>
    <s v="Cerrado"/>
    <s v="Octubre"/>
    <x v="0"/>
    <x v="0"/>
  </r>
  <r>
    <n v="5387"/>
    <n v="25497"/>
    <s v="Tramitar Denuncias"/>
    <x v="268"/>
    <x v="9"/>
    <d v="2020-10-13T00:00:00"/>
    <s v="Octubre - Diciembre"/>
    <n v="4"/>
    <n v="3"/>
    <s v="YOLANDA RIOS ALMANZA"/>
    <s v="Cerrado"/>
    <s v="Octubre"/>
    <x v="0"/>
    <x v="0"/>
  </r>
  <r>
    <n v="5388"/>
    <n v="25498"/>
    <s v="Tramitar Peticiones"/>
    <x v="268"/>
    <x v="9"/>
    <d v="2020-10-13T00:00:00"/>
    <s v="Octubre - Diciembre"/>
    <n v="4"/>
    <n v="3"/>
    <s v="Luis Noelys Mosquera Urrutia"/>
    <s v="Cerrado"/>
    <s v="Octubre"/>
    <x v="0"/>
    <x v="0"/>
  </r>
  <r>
    <n v="5389"/>
    <n v="25499"/>
    <s v="Tramitar Peticiones"/>
    <x v="268"/>
    <x v="9"/>
    <d v="2020-10-13T00:00:00"/>
    <s v="Octubre - Diciembre"/>
    <n v="4"/>
    <n v="3"/>
    <s v="Olga Lucia Doria"/>
    <s v="Cerrado"/>
    <s v="Octubre"/>
    <x v="0"/>
    <x v="0"/>
  </r>
  <r>
    <n v="5390"/>
    <n v="25500"/>
    <s v="Tramitar Queja"/>
    <x v="268"/>
    <x v="9"/>
    <d v="2020-10-14T00:00:00"/>
    <s v="Octubre - Diciembre"/>
    <n v="5"/>
    <n v="4"/>
    <s v="YOHAN ALBERTO REYES ROSAS"/>
    <s v="Cerrado"/>
    <s v="Octubre"/>
    <x v="0"/>
    <x v="0"/>
  </r>
  <r>
    <n v="5391"/>
    <n v="25501"/>
    <s v="Tramitar Queja"/>
    <x v="268"/>
    <x v="9"/>
    <d v="2020-10-14T00:00:00"/>
    <s v="Octubre - Diciembre"/>
    <n v="5"/>
    <n v="4"/>
    <s v="JUAN DIEGO VILLEGAS SALAS"/>
    <s v="Cerrado"/>
    <s v="Octubre"/>
    <x v="0"/>
    <x v="0"/>
  </r>
  <r>
    <n v="5392"/>
    <n v="25502"/>
    <s v="Tramitar Queja"/>
    <x v="268"/>
    <x v="9"/>
    <d v="2020-10-14T00:00:00"/>
    <s v="Octubre - Diciembre"/>
    <n v="5"/>
    <n v="4"/>
    <s v="MAURICIO PRIETO"/>
    <s v="Cerrado"/>
    <s v="Octubre"/>
    <x v="0"/>
    <x v="0"/>
  </r>
  <r>
    <n v="5393"/>
    <n v="25503"/>
    <s v="Tramitar Queja"/>
    <x v="268"/>
    <x v="9"/>
    <d v="2020-10-14T00:00:00"/>
    <s v="Octubre - Diciembre"/>
    <n v="5"/>
    <n v="4"/>
    <s v="IVAN YESID OLAYA DIAZ"/>
    <s v="Cerrado"/>
    <s v="Octubre"/>
    <x v="0"/>
    <x v="0"/>
  </r>
  <r>
    <n v="5394"/>
    <n v="25504"/>
    <s v="Tramitar Queja"/>
    <x v="268"/>
    <x v="9"/>
    <s v="Pendiente"/>
    <s v="Pendiente"/>
    <s v="No aplica"/>
    <s v="No aplica"/>
    <s v="CLAUDIA PATRICIA GARCIA ROCHA"/>
    <s v="Abierto"/>
    <s v="Pendiente"/>
    <x v="1"/>
    <x v="1"/>
  </r>
  <r>
    <n v="5395"/>
    <n v="25505"/>
    <s v="Tramitar Peticiones"/>
    <x v="268"/>
    <x v="9"/>
    <d v="2020-10-13T00:00:00"/>
    <s v="Octubre - Diciembre"/>
    <n v="4"/>
    <n v="3"/>
    <s v="Rodrigo Alberto Villa Zuleta"/>
    <s v="Cerrado"/>
    <s v="Octubre"/>
    <x v="0"/>
    <x v="0"/>
  </r>
  <r>
    <n v="5396"/>
    <n v="25506"/>
    <s v="Tramitar Reclamo"/>
    <x v="268"/>
    <x v="9"/>
    <d v="2020-10-13T00:00:00"/>
    <s v="Octubre - Diciembre"/>
    <n v="4"/>
    <n v="3"/>
    <s v="DORA PRIETO PULIDO"/>
    <s v="Cerrado"/>
    <s v="Octubre"/>
    <x v="0"/>
    <x v="0"/>
  </r>
  <r>
    <n v="5397"/>
    <n v="25507"/>
    <s v="Tramitar Reclamo"/>
    <x v="268"/>
    <x v="9"/>
    <s v="Pendiente"/>
    <s v="Pendiente"/>
    <s v="No aplica"/>
    <s v="No aplica"/>
    <s v="YIMMI JAIR PEÑA CASTILLO"/>
    <s v="Abierto"/>
    <s v="Pendiente"/>
    <x v="1"/>
    <x v="1"/>
  </r>
  <r>
    <n v="5398"/>
    <n v="25508"/>
    <s v="Tramitar Peticiones"/>
    <x v="269"/>
    <x v="9"/>
    <d v="2020-10-13T00:00:00"/>
    <s v="Octubre - Diciembre"/>
    <n v="3"/>
    <n v="2"/>
    <s v="Sindy Elizabeth Rueda Pardo"/>
    <s v="Cerrado"/>
    <s v="Octubre"/>
    <x v="0"/>
    <x v="0"/>
  </r>
  <r>
    <n v="5399"/>
    <n v="25509"/>
    <s v="Asignar Sugerencia"/>
    <x v="269"/>
    <x v="9"/>
    <s v="Pendiente"/>
    <s v="Pendiente"/>
    <s v="No aplica"/>
    <s v="No aplica"/>
    <s v="DIEGO EDISON ANDRADE CHIMBACO"/>
    <s v="Abierto"/>
    <s v="Pendiente"/>
    <x v="1"/>
    <x v="1"/>
  </r>
  <r>
    <n v="5400"/>
    <n v="25510"/>
    <s v="Tramitar Peticiones"/>
    <x v="269"/>
    <x v="9"/>
    <d v="2020-10-13T00:00:00"/>
    <s v="Octubre - Diciembre"/>
    <n v="3"/>
    <n v="2"/>
    <s v="Diana Margarita Blanco Narváez"/>
    <s v="Cerrado"/>
    <s v="Octubre"/>
    <x v="0"/>
    <x v="0"/>
  </r>
  <r>
    <n v="5401"/>
    <n v="25511"/>
    <s v="Tramitar Denuncias"/>
    <x v="269"/>
    <x v="9"/>
    <d v="2020-10-13T00:00:00"/>
    <s v="Octubre - Diciembre"/>
    <n v="3"/>
    <n v="2"/>
    <s v="Esperanza Rodriguez Posada"/>
    <s v="Cerrado"/>
    <s v="Octubre"/>
    <x v="0"/>
    <x v="0"/>
  </r>
  <r>
    <n v="5402"/>
    <n v="25512"/>
    <s v="Tramitar Denuncias"/>
    <x v="269"/>
    <x v="9"/>
    <d v="2020-10-13T00:00:00"/>
    <s v="Octubre - Diciembre"/>
    <n v="3"/>
    <n v="2"/>
    <s v="Iris Caicedo"/>
    <s v="Cerrado"/>
    <s v="Octubre"/>
    <x v="0"/>
    <x v="0"/>
  </r>
  <r>
    <n v="5403"/>
    <n v="25513"/>
    <s v="Tramitar Queja"/>
    <x v="269"/>
    <x v="9"/>
    <s v="Pendiente"/>
    <s v="Pendiente"/>
    <s v="No aplica"/>
    <s v="No aplica"/>
    <s v="Jhonatan Sebastian lozano lucuara"/>
    <s v="Abierto"/>
    <s v="Pendiente"/>
    <x v="1"/>
    <x v="1"/>
  </r>
  <r>
    <n v="5404"/>
    <n v="25514"/>
    <s v="Tramitar Queja"/>
    <x v="270"/>
    <x v="9"/>
    <s v="Pendiente"/>
    <s v="Pendiente"/>
    <s v="No aplica"/>
    <s v="No aplica"/>
    <s v="Leonardo fabio Marulanda aguirre"/>
    <s v="Abierto"/>
    <s v="Pendiente"/>
    <x v="1"/>
    <x v="1"/>
  </r>
  <r>
    <n v="5405"/>
    <n v="25515"/>
    <s v="Tramitar Peticiones"/>
    <x v="270"/>
    <x v="9"/>
    <d v="2020-10-13T00:00:00"/>
    <s v="Octubre - Diciembre"/>
    <n v="2"/>
    <n v="2"/>
    <s v="HERNAN D. VELÁSQUEZ GÓMEZ"/>
    <s v="Cerrado"/>
    <s v="Octubre"/>
    <x v="0"/>
    <x v="0"/>
  </r>
  <r>
    <n v="5406"/>
    <n v="25516"/>
    <s v="Tramitar Peticiones"/>
    <x v="270"/>
    <x v="9"/>
    <d v="2020-10-13T00:00:00"/>
    <s v="Octubre - Diciembre"/>
    <n v="2"/>
    <n v="2"/>
    <s v="santiago barrios barrios"/>
    <s v="Cerrado"/>
    <s v="Octubre"/>
    <x v="0"/>
    <x v="0"/>
  </r>
  <r>
    <n v="5407"/>
    <n v="25517"/>
    <s v="Tramitar Queja"/>
    <x v="271"/>
    <x v="9"/>
    <s v="Pendiente"/>
    <s v="Pendiente"/>
    <s v="No aplica"/>
    <s v="No aplica"/>
    <s v="JOSE DE JESUS DAZA ZAMBRANO"/>
    <s v="Abierto"/>
    <s v="Pendiente"/>
    <x v="1"/>
    <x v="1"/>
  </r>
  <r>
    <n v="5408"/>
    <n v="25518"/>
    <s v="Tramitar Queja"/>
    <x v="271"/>
    <x v="9"/>
    <s v="Pendiente"/>
    <s v="Pendiente"/>
    <s v="No aplica"/>
    <s v="No aplica"/>
    <s v="CLAUDIA PATRICIA GARCIA ROCHA"/>
    <s v="Abierto"/>
    <s v="Pendiente"/>
    <x v="1"/>
    <x v="1"/>
  </r>
  <r>
    <n v="5409"/>
    <n v="25519"/>
    <s v="Tramitar Queja"/>
    <x v="271"/>
    <x v="9"/>
    <s v="Pendiente"/>
    <s v="Pendiente"/>
    <s v="No aplica"/>
    <s v="No aplica"/>
    <s v="CLAUDIA PATRICIA GARCIA ROCHA"/>
    <s v="Abierto"/>
    <s v="Pendiente"/>
    <x v="1"/>
    <x v="1"/>
  </r>
  <r>
    <n v="5410"/>
    <n v="25520"/>
    <s v="Tramitar Queja"/>
    <x v="271"/>
    <x v="9"/>
    <d v="2020-10-13T00:00:00"/>
    <s v="Octubre - Diciembre"/>
    <n v="1"/>
    <n v="2"/>
    <s v="CLAUDIA PATRICIA GARCIA ROCHA"/>
    <s v="Cerrado"/>
    <s v="Octubre"/>
    <x v="0"/>
    <x v="0"/>
  </r>
  <r>
    <n v="5411"/>
    <n v="25521"/>
    <s v="Tramitar Peticiones"/>
    <x v="271"/>
    <x v="9"/>
    <d v="2020-10-13T00:00:00"/>
    <s v="Octubre - Diciembre"/>
    <n v="1"/>
    <n v="2"/>
    <s v="JUAN ULISES FRANCO BOHORQUEZ"/>
    <s v="Cerrado"/>
    <s v="Octubre"/>
    <x v="0"/>
    <x v="0"/>
  </r>
  <r>
    <n v="5412"/>
    <n v="25522"/>
    <s v="Tramitar Reclamo"/>
    <x v="271"/>
    <x v="9"/>
    <s v="Pendiente"/>
    <s v="Pendiente"/>
    <s v="No aplica"/>
    <s v="No aplica"/>
    <s v="Javier Alfonso Mendoza Paez"/>
    <s v="Abierto"/>
    <s v="Pendiente"/>
    <x v="1"/>
    <x v="1"/>
  </r>
  <r>
    <n v="5413"/>
    <n v="25523"/>
    <s v="Tramitar Peticiones"/>
    <x v="272"/>
    <x v="9"/>
    <d v="2020-10-13T00:00:00"/>
    <s v="Octubre - Diciembre"/>
    <n v="0"/>
    <n v="1"/>
    <s v="Sofía Cristina Gómez Campos"/>
    <s v="Cerrado"/>
    <s v="Octubre"/>
    <x v="0"/>
    <x v="0"/>
  </r>
  <r>
    <n v="5414"/>
    <n v="25524"/>
    <s v="Tramitar Peticiones"/>
    <x v="272"/>
    <x v="9"/>
    <d v="2020-10-13T00:00:00"/>
    <s v="Octubre - Diciembre"/>
    <n v="0"/>
    <n v="1"/>
    <s v="DIEGO LEÓN TAMAYO CASTRO"/>
    <s v="Cerrado"/>
    <s v="Octubre"/>
    <x v="0"/>
    <x v="0"/>
  </r>
  <r>
    <n v="5415"/>
    <n v="25525"/>
    <s v="Tramitar Peticiones"/>
    <x v="272"/>
    <x v="9"/>
    <d v="2020-10-13T00:00:00"/>
    <s v="Octubre - Diciembre"/>
    <n v="0"/>
    <n v="1"/>
    <s v="Hernan Posso"/>
    <s v="Cerrado"/>
    <s v="Octubre"/>
    <x v="0"/>
    <x v="0"/>
  </r>
  <r>
    <n v="5416"/>
    <n v="25526"/>
    <s v="Tramitar Reclamo"/>
    <x v="272"/>
    <x v="9"/>
    <s v="Pendiente"/>
    <s v="Pendiente"/>
    <s v="No aplica"/>
    <s v="No aplica"/>
    <s v="beatriz eugenia salazar mejia"/>
    <s v="Abierto"/>
    <s v="Pendiente"/>
    <x v="1"/>
    <x v="1"/>
  </r>
  <r>
    <n v="5417"/>
    <n v="25527"/>
    <s v="Tramitar Reclamo"/>
    <x v="272"/>
    <x v="9"/>
    <s v="Pendiente"/>
    <s v="Pendiente"/>
    <s v="No aplica"/>
    <s v="No aplica"/>
    <s v="Natalia Guerrero"/>
    <s v="Abierto"/>
    <s v="Pendiente"/>
    <x v="1"/>
    <x v="1"/>
  </r>
  <r>
    <n v="5418"/>
    <n v="25528"/>
    <s v="Tramitar Queja"/>
    <x v="272"/>
    <x v="9"/>
    <s v="Pendiente"/>
    <s v="Pendiente"/>
    <s v="No aplica"/>
    <s v="No aplica"/>
    <s v="Juliana Aguirre arroyave"/>
    <s v="Abierto"/>
    <s v="Pendiente"/>
    <x v="1"/>
    <x v="1"/>
  </r>
  <r>
    <n v="5419"/>
    <n v="25529"/>
    <s v="Tramitar Peticiones"/>
    <x v="272"/>
    <x v="9"/>
    <d v="2020-10-13T00:00:00"/>
    <s v="Octubre - Diciembre"/>
    <n v="0"/>
    <n v="1"/>
    <s v="Juliana Aguirre arroyave"/>
    <s v="Cerrado"/>
    <s v="Octubre"/>
    <x v="0"/>
    <x v="0"/>
  </r>
  <r>
    <n v="5420"/>
    <n v="25530"/>
    <s v="Tramitar Queja"/>
    <x v="272"/>
    <x v="9"/>
    <s v="Pendiente"/>
    <s v="Pendiente"/>
    <s v="No aplica"/>
    <s v="No aplica"/>
    <s v="JUAN PABLO PINEDA GUEVARA"/>
    <s v="Abierto"/>
    <s v="Pendiente"/>
    <x v="1"/>
    <x v="1"/>
  </r>
  <r>
    <n v="5421"/>
    <n v="25531"/>
    <s v="Tramitar Peticiones"/>
    <x v="272"/>
    <x v="9"/>
    <d v="2020-10-13T00:00:00"/>
    <s v="Octubre - Diciembre"/>
    <n v="0"/>
    <n v="1"/>
    <s v="ANDRES MAURICIO FLOREZ GAÑAN"/>
    <s v="Cerrado"/>
    <s v="Octubre"/>
    <x v="0"/>
    <x v="0"/>
  </r>
  <r>
    <n v="5422"/>
    <n v="25532"/>
    <s v="Tramitar Peticiones"/>
    <x v="272"/>
    <x v="9"/>
    <d v="2020-10-13T00:00:00"/>
    <s v="Octubre - Diciembre"/>
    <n v="0"/>
    <n v="1"/>
    <s v="MIGUEL ANGEL PEREZ PORRAS"/>
    <s v="Cerrado"/>
    <s v="Octubre"/>
    <x v="0"/>
    <x v="0"/>
  </r>
  <r>
    <n v="5423"/>
    <n v="25533"/>
    <s v="Tramitar Peticiones"/>
    <x v="272"/>
    <x v="9"/>
    <d v="2020-10-13T00:00:00"/>
    <s v="Octubre - Diciembre"/>
    <n v="0"/>
    <n v="1"/>
    <s v="Brhayan Eduardo Cañar Giraldo"/>
    <s v="Cerrado"/>
    <s v="Octubre"/>
    <x v="0"/>
    <x v="0"/>
  </r>
  <r>
    <n v="5424"/>
    <n v="25534"/>
    <s v="Tramitar Peticiones"/>
    <x v="272"/>
    <x v="9"/>
    <d v="2020-10-13T00:00:00"/>
    <s v="Octubre - Diciembre"/>
    <n v="0"/>
    <n v="1"/>
    <s v="AURIS GOMEZ TORRES"/>
    <s v="Cerrado"/>
    <s v="Octubre"/>
    <x v="0"/>
    <x v="0"/>
  </r>
  <r>
    <n v="5425"/>
    <n v="25535"/>
    <s v="Tramitar Peticiones"/>
    <x v="272"/>
    <x v="9"/>
    <d v="2020-10-13T00:00:00"/>
    <s v="Octubre - Diciembre"/>
    <n v="0"/>
    <n v="1"/>
    <s v="Laura Arevalo"/>
    <s v="Cerrado"/>
    <s v="Octubre"/>
    <x v="0"/>
    <x v="0"/>
  </r>
  <r>
    <n v="5426"/>
    <n v="25536"/>
    <s v="Tramitar Queja"/>
    <x v="272"/>
    <x v="9"/>
    <s v="Pendiente"/>
    <s v="Pendiente"/>
    <s v="No aplica"/>
    <s v="No aplica"/>
    <s v="JARP INVERSIONES S.A.S."/>
    <s v="Abierto"/>
    <s v="Pendiente"/>
    <x v="1"/>
    <x v="1"/>
  </r>
  <r>
    <n v="5427"/>
    <n v="25537"/>
    <s v="Tramitar Peticiones"/>
    <x v="272"/>
    <x v="9"/>
    <d v="2020-10-13T00:00:00"/>
    <s v="Octubre - Diciembre"/>
    <n v="0"/>
    <n v="1"/>
    <s v="ANDRES MAURICIO FLOREZ GAÑAN"/>
    <s v="Cerrado"/>
    <s v="Octubre"/>
    <x v="0"/>
    <x v="0"/>
  </r>
  <r>
    <n v="5428"/>
    <n v="25538"/>
    <s v="Tramitar Queja"/>
    <x v="272"/>
    <x v="9"/>
    <d v="2020-10-13T00:00:00"/>
    <s v="Octubre - Diciembre"/>
    <n v="0"/>
    <n v="1"/>
    <s v="LUIS MIGUEL VARGAS ALONSO"/>
    <s v="Cerrado"/>
    <s v="Octubre"/>
    <x v="0"/>
    <x v="0"/>
  </r>
  <r>
    <n v="5429"/>
    <n v="25539"/>
    <s v="Tramitar Peticiones"/>
    <x v="272"/>
    <x v="9"/>
    <d v="2020-10-14T00:00:00"/>
    <s v="Octubre - Diciembre"/>
    <n v="1"/>
    <n v="2"/>
    <s v="LAURA ELENA VALENCIA ARAQUE"/>
    <s v="Cerrado"/>
    <s v="Octubre"/>
    <x v="0"/>
    <x v="0"/>
  </r>
  <r>
    <n v="5430"/>
    <n v="25540"/>
    <s v="Tramitar Peticiones"/>
    <x v="272"/>
    <x v="9"/>
    <d v="2020-10-14T00:00:00"/>
    <s v="Octubre - Diciembre"/>
    <n v="1"/>
    <n v="2"/>
    <s v="SANTIAGO ARROYAVE"/>
    <s v="Cerrado"/>
    <s v="Octubre"/>
    <x v="0"/>
    <x v="0"/>
  </r>
  <r>
    <n v="5431"/>
    <n v="25541"/>
    <s v="Tramitar Queja"/>
    <x v="272"/>
    <x v="9"/>
    <s v="Pendiente"/>
    <s v="Pendiente"/>
    <s v="No aplica"/>
    <s v="No aplica"/>
    <s v="MAURICIO MIGUEL GUZMAN BERNAL"/>
    <s v="Abierto"/>
    <s v="Pendiente"/>
    <x v="1"/>
    <x v="1"/>
  </r>
  <r>
    <n v="5432"/>
    <n v="25542"/>
    <s v="Tramitar Peticiones"/>
    <x v="272"/>
    <x v="9"/>
    <d v="2020-10-14T00:00:00"/>
    <s v="Octubre - Diciembre"/>
    <n v="1"/>
    <n v="2"/>
    <s v="YENI JOANA HERNANDEZ RUEDA"/>
    <s v="Cerrado"/>
    <s v="Octubre"/>
    <x v="0"/>
    <x v="0"/>
  </r>
  <r>
    <n v="5433"/>
    <n v="25543"/>
    <s v="Tramitar Peticiones"/>
    <x v="272"/>
    <x v="9"/>
    <d v="2020-10-14T00:00:00"/>
    <s v="Octubre - Diciembre"/>
    <n v="1"/>
    <n v="2"/>
    <s v="José Manuel Lnaza Berdejo"/>
    <s v="Cerrado"/>
    <s v="Octubre"/>
    <x v="0"/>
    <x v="0"/>
  </r>
  <r>
    <n v="5434"/>
    <n v="25544"/>
    <s v="Tramitar Denuncias"/>
    <x v="272"/>
    <x v="9"/>
    <d v="2020-10-14T00:00:00"/>
    <s v="Octubre - Diciembre"/>
    <n v="1"/>
    <n v="2"/>
    <s v="DANNA MILENA CORAL LOZADA"/>
    <s v="Cerrado"/>
    <s v="Octubre"/>
    <x v="0"/>
    <x v="0"/>
  </r>
  <r>
    <n v="5435"/>
    <n v="25545"/>
    <s v="Tramitar Peticiones"/>
    <x v="272"/>
    <x v="9"/>
    <d v="2020-10-14T00:00:00"/>
    <s v="Octubre - Diciembre"/>
    <n v="1"/>
    <n v="2"/>
    <s v="Martha"/>
    <s v="Cerrado"/>
    <s v="Octubre"/>
    <x v="0"/>
    <x v="0"/>
  </r>
  <r>
    <n v="5436"/>
    <n v="25546"/>
    <s v="Tramitar Peticiones"/>
    <x v="272"/>
    <x v="9"/>
    <d v="2020-10-14T00:00:00"/>
    <s v="Octubre - Diciembre"/>
    <n v="1"/>
    <n v="2"/>
    <s v="jorge alfonso huertas cortes"/>
    <s v="Cerrado"/>
    <s v="Octubre"/>
    <x v="0"/>
    <x v="0"/>
  </r>
  <r>
    <n v="5437"/>
    <n v="25547"/>
    <s v="Tramitar Peticiones"/>
    <x v="272"/>
    <x v="9"/>
    <d v="2020-10-14T00:00:00"/>
    <s v="Octubre - Diciembre"/>
    <n v="1"/>
    <n v="2"/>
    <s v="GLADYS INES PACHECO GARCÍA"/>
    <s v="Cerrado"/>
    <s v="Octubre"/>
    <x v="0"/>
    <x v="0"/>
  </r>
  <r>
    <n v="5438"/>
    <n v="25548"/>
    <s v="Tramitar Queja"/>
    <x v="272"/>
    <x v="9"/>
    <s v="Pendiente"/>
    <s v="Pendiente"/>
    <s v="No aplica"/>
    <s v="No aplica"/>
    <s v="david restrepo"/>
    <s v="Abierto"/>
    <s v="Pendiente"/>
    <x v="1"/>
    <x v="1"/>
  </r>
  <r>
    <n v="5439"/>
    <n v="25549"/>
    <s v="Tramitar Queja"/>
    <x v="272"/>
    <x v="9"/>
    <s v="Pendiente"/>
    <s v="Pendiente"/>
    <s v="No aplica"/>
    <s v="No aplica"/>
    <s v="BETTY DEL CARMEN LEON MACHADO"/>
    <s v="Abierto"/>
    <s v="Pendiente"/>
    <x v="1"/>
    <x v="1"/>
  </r>
  <r>
    <n v="5440"/>
    <n v="25550"/>
    <s v="Tramitar Peticiones"/>
    <x v="272"/>
    <x v="9"/>
    <d v="2020-10-14T00:00:00"/>
    <s v="Octubre - Diciembre"/>
    <n v="1"/>
    <n v="2"/>
    <s v="BEATRIZ ELENA HENAO QUINTERO"/>
    <s v="Cerrado"/>
    <s v="Octubre"/>
    <x v="0"/>
    <x v="0"/>
  </r>
  <r>
    <n v="5441"/>
    <n v="25551"/>
    <s v="Tramitar Peticiones"/>
    <x v="272"/>
    <x v="9"/>
    <d v="2020-10-14T00:00:00"/>
    <s v="Octubre - Diciembre"/>
    <n v="1"/>
    <n v="2"/>
    <s v="Helen Semith De Las Salas Ortiz"/>
    <s v="Cerrado"/>
    <s v="Octubre"/>
    <x v="0"/>
    <x v="0"/>
  </r>
  <r>
    <n v="5442"/>
    <n v="25552"/>
    <s v="Tramitar Queja"/>
    <x v="272"/>
    <x v="9"/>
    <s v="Pendiente"/>
    <s v="Pendiente"/>
    <s v="No aplica"/>
    <s v="No aplica"/>
    <s v="Luz Myriam Lee Mejia"/>
    <s v="Abierto"/>
    <s v="Pendiente"/>
    <x v="1"/>
    <x v="1"/>
  </r>
  <r>
    <n v="5443"/>
    <n v="25553"/>
    <s v="Tramitar Peticiones"/>
    <x v="272"/>
    <x v="9"/>
    <d v="2020-10-14T00:00:00"/>
    <s v="Octubre - Diciembre"/>
    <n v="1"/>
    <n v="2"/>
    <s v="JULIAN DAVID RUBIO CORTES"/>
    <s v="Cerrado"/>
    <s v="Octubre"/>
    <x v="0"/>
    <x v="0"/>
  </r>
  <r>
    <n v="5444"/>
    <n v="25554"/>
    <s v="Tramitar Peticiones"/>
    <x v="272"/>
    <x v="9"/>
    <d v="2020-10-14T00:00:00"/>
    <s v="Octubre - Diciembre"/>
    <n v="1"/>
    <n v="2"/>
    <s v="juliana"/>
    <s v="Cerrado"/>
    <s v="Octubre"/>
    <x v="0"/>
    <x v="0"/>
  </r>
  <r>
    <n v="5445"/>
    <n v="25555"/>
    <s v="Tramitar Reclamo"/>
    <x v="272"/>
    <x v="9"/>
    <s v="Pendiente"/>
    <s v="Pendiente"/>
    <s v="No aplica"/>
    <s v="No aplica"/>
    <s v="guillermina rios rodriguez"/>
    <s v="Abierto"/>
    <s v="Pendiente"/>
    <x v="1"/>
    <x v="1"/>
  </r>
  <r>
    <n v="5446"/>
    <n v="25556"/>
    <s v="Asignar Sugerencia"/>
    <x v="272"/>
    <x v="9"/>
    <s v="Pendiente"/>
    <s v="Pendiente"/>
    <s v="No aplica"/>
    <s v="No aplica"/>
    <s v="MARIA MAGDALENA COBO ISAZA"/>
    <s v="Abierto"/>
    <s v="Pendiente"/>
    <x v="1"/>
    <x v="1"/>
  </r>
  <r>
    <n v="5447"/>
    <n v="25557"/>
    <s v="Tramitar Queja"/>
    <x v="272"/>
    <x v="9"/>
    <s v="Pendiente"/>
    <s v="Pendiente"/>
    <s v="No aplica"/>
    <s v="No aplica"/>
    <s v="MARIA MAGDALENA COBO ISAZA"/>
    <s v="Abierto"/>
    <s v="Pendiente"/>
    <x v="1"/>
    <x v="1"/>
  </r>
  <r>
    <n v="5448"/>
    <n v="25558"/>
    <s v="Tramitar Queja"/>
    <x v="272"/>
    <x v="9"/>
    <s v="Pendiente"/>
    <s v="Pendiente"/>
    <s v="No aplica"/>
    <s v="No aplica"/>
    <s v="BRAINER PACHITO CORTES"/>
    <s v="Abierto"/>
    <s v="Pendiente"/>
    <x v="1"/>
    <x v="1"/>
  </r>
  <r>
    <n v="5449"/>
    <n v="25559"/>
    <s v="Tramitar Queja"/>
    <x v="272"/>
    <x v="9"/>
    <s v="Pendiente"/>
    <s v="Pendiente"/>
    <s v="No aplica"/>
    <s v="No aplica"/>
    <s v="Claudia Marcela Rueda Dimate"/>
    <s v="Abierto"/>
    <s v="Pendiente"/>
    <x v="1"/>
    <x v="1"/>
  </r>
  <r>
    <n v="5450"/>
    <n v="25560"/>
    <s v="Tramitar Queja"/>
    <x v="273"/>
    <x v="9"/>
    <d v="2020-10-15T00:00:00"/>
    <s v="Octubre - Diciembre"/>
    <n v="1"/>
    <n v="2"/>
    <s v="Luis Alfonso Quintero Calvache"/>
    <s v="Cerrado"/>
    <s v="Octubre"/>
    <x v="0"/>
    <x v="0"/>
  </r>
  <r>
    <n v="5451"/>
    <n v="25561"/>
    <s v="Tramitar Queja"/>
    <x v="273"/>
    <x v="9"/>
    <d v="2020-10-15T00:00:00"/>
    <s v="Octubre - Diciembre"/>
    <n v="1"/>
    <n v="2"/>
    <s v="Laura Geraldine Téllez Guerrero"/>
    <s v="Cerrado"/>
    <s v="Octubre"/>
    <x v="0"/>
    <x v="0"/>
  </r>
  <r>
    <n v="5452"/>
    <n v="25562"/>
    <s v="Tramitar Peticiones"/>
    <x v="273"/>
    <x v="9"/>
    <d v="2020-10-14T00:00:00"/>
    <s v="Octubre - Diciembre"/>
    <n v="0"/>
    <n v="1"/>
    <s v="Laura Geraldine Téllez Guerrero"/>
    <s v="Cerrado"/>
    <s v="Octubre"/>
    <x v="0"/>
    <x v="0"/>
  </r>
  <r>
    <n v="5453"/>
    <n v="25563"/>
    <s v="Tramitar Peticiones"/>
    <x v="273"/>
    <x v="9"/>
    <d v="2020-10-14T00:00:00"/>
    <s v="Octubre - Diciembre"/>
    <n v="0"/>
    <n v="1"/>
    <s v="doney arenas vasquez"/>
    <s v="Cerrado"/>
    <s v="Octubre"/>
    <x v="0"/>
    <x v="0"/>
  </r>
  <r>
    <n v="5454"/>
    <n v="25564"/>
    <s v="Tramitar Queja"/>
    <x v="273"/>
    <x v="9"/>
    <d v="2020-10-15T00:00:00"/>
    <s v="Octubre - Diciembre"/>
    <n v="1"/>
    <n v="2"/>
    <s v="VICTOR EDUARDO MEDINA JHONSON"/>
    <s v="Cerrado"/>
    <s v="Octubre"/>
    <x v="0"/>
    <x v="0"/>
  </r>
  <r>
    <n v="5455"/>
    <n v="25565"/>
    <s v="Tramitar Peticiones"/>
    <x v="273"/>
    <x v="9"/>
    <d v="2020-10-14T00:00:00"/>
    <s v="Octubre - Diciembre"/>
    <n v="0"/>
    <n v="1"/>
    <s v="Freddy Nicolás Salazar Bautista"/>
    <s v="Cerrado"/>
    <s v="Octubre"/>
    <x v="0"/>
    <x v="0"/>
  </r>
  <r>
    <n v="5456"/>
    <n v="25566"/>
    <s v="Tramitar Queja"/>
    <x v="273"/>
    <x v="9"/>
    <d v="2020-10-15T00:00:00"/>
    <s v="Octubre - Diciembre"/>
    <n v="1"/>
    <n v="2"/>
    <s v="MÓNICA RODRIGUEZ"/>
    <s v="Cerrado"/>
    <s v="Octubre"/>
    <x v="0"/>
    <x v="0"/>
  </r>
  <r>
    <n v="5457"/>
    <n v="25567"/>
    <s v="Tramitar Queja"/>
    <x v="273"/>
    <x v="9"/>
    <d v="2020-10-15T00:00:00"/>
    <s v="Octubre - Diciembre"/>
    <n v="1"/>
    <n v="2"/>
    <s v="AIDA LUZ REYES TRUJILLO"/>
    <s v="Cerrado"/>
    <s v="Octubre"/>
    <x v="0"/>
    <x v="0"/>
  </r>
  <r>
    <n v="5458"/>
    <n v="25568"/>
    <s v="Tramitar Peticiones"/>
    <x v="273"/>
    <x v="9"/>
    <d v="2020-10-14T00:00:00"/>
    <s v="Octubre - Diciembre"/>
    <n v="0"/>
    <n v="1"/>
    <s v="LEISBY PEREZ DE RUIZ"/>
    <s v="Cerrado"/>
    <s v="Octubre"/>
    <x v="0"/>
    <x v="0"/>
  </r>
  <r>
    <n v="5459"/>
    <n v="25569"/>
    <s v="Tramitar Denuncias"/>
    <x v="273"/>
    <x v="9"/>
    <d v="2020-10-14T00:00:00"/>
    <s v="Octubre - Diciembre"/>
    <n v="0"/>
    <n v="1"/>
    <s v="wilmer gonzalo cardona raga"/>
    <s v="Cerrado"/>
    <s v="Octubre"/>
    <x v="0"/>
    <x v="0"/>
  </r>
  <r>
    <n v="5460"/>
    <n v="25570"/>
    <s v="Tramitar Queja"/>
    <x v="273"/>
    <x v="9"/>
    <d v="2020-10-15T00:00:00"/>
    <s v="Octubre - Diciembre"/>
    <n v="1"/>
    <n v="2"/>
    <s v="Didier Martinez"/>
    <s v="Cerrado"/>
    <s v="Octubre"/>
    <x v="0"/>
    <x v="0"/>
  </r>
  <r>
    <n v="5461"/>
    <n v="25571"/>
    <s v="Tramitar Queja"/>
    <x v="273"/>
    <x v="9"/>
    <d v="2020-10-14T00:00:00"/>
    <s v="Octubre - Diciembre"/>
    <n v="0"/>
    <n v="1"/>
    <s v="Luis carlos Rubio"/>
    <s v="Cerrado"/>
    <s v="Octubre"/>
    <x v="0"/>
    <x v="0"/>
  </r>
  <r>
    <n v="5462"/>
    <n v="25572"/>
    <s v="Tramitar Peticiones"/>
    <x v="273"/>
    <x v="9"/>
    <d v="2020-10-14T00:00:00"/>
    <s v="Octubre - Diciembre"/>
    <n v="0"/>
    <n v="1"/>
    <s v="luz yolanda peña forero"/>
    <s v="Cerrado"/>
    <s v="Octubre"/>
    <x v="0"/>
    <x v="0"/>
  </r>
  <r>
    <n v="5463"/>
    <n v="25573"/>
    <s v="Tramitar Queja"/>
    <x v="273"/>
    <x v="9"/>
    <s v="Pendiente"/>
    <s v="Pendiente"/>
    <s v="No aplica"/>
    <s v="No aplica"/>
    <s v="JAVIER ALEXANDER DIAZ TOVAR"/>
    <s v="Abierto"/>
    <s v="Pendiente"/>
    <x v="1"/>
    <x v="1"/>
  </r>
  <r>
    <n v="5464"/>
    <n v="25574"/>
    <s v="Tramitar Peticiones"/>
    <x v="273"/>
    <x v="9"/>
    <d v="2020-10-14T00:00:00"/>
    <s v="Octubre - Diciembre"/>
    <n v="0"/>
    <n v="1"/>
    <s v="Maria Silvana Padilla Lobo"/>
    <s v="Cerrado"/>
    <s v="Octubre"/>
    <x v="0"/>
    <x v="0"/>
  </r>
  <r>
    <n v="5465"/>
    <n v="25575"/>
    <s v="Tramitar Peticiones"/>
    <x v="273"/>
    <x v="9"/>
    <d v="2020-10-14T00:00:00"/>
    <s v="Octubre - Diciembre"/>
    <n v="0"/>
    <n v="1"/>
    <s v="Edwin Pinzón Álvarez"/>
    <s v="Cerrado"/>
    <s v="Octubre"/>
    <x v="0"/>
    <x v="0"/>
  </r>
  <r>
    <n v="5466"/>
    <n v="25576"/>
    <s v="Tramitar Peticiones"/>
    <x v="273"/>
    <x v="9"/>
    <d v="2020-10-14T00:00:00"/>
    <s v="Octubre - Diciembre"/>
    <n v="0"/>
    <n v="1"/>
    <s v="JUAN SEBASTIAN CARLOSAMA AYALA"/>
    <s v="Cerrado"/>
    <s v="Octubre"/>
    <x v="0"/>
    <x v="0"/>
  </r>
  <r>
    <n v="5467"/>
    <n v="25577"/>
    <s v="Tramitar Queja"/>
    <x v="273"/>
    <x v="9"/>
    <d v="2020-10-15T00:00:00"/>
    <s v="Octubre - Diciembre"/>
    <n v="1"/>
    <n v="2"/>
    <s v="david restrepo"/>
    <s v="Cerrado"/>
    <s v="Octubre"/>
    <x v="0"/>
    <x v="0"/>
  </r>
  <r>
    <n v="5468"/>
    <n v="25578"/>
    <s v="Tramitar Queja"/>
    <x v="273"/>
    <x v="9"/>
    <d v="2020-10-15T00:00:00"/>
    <s v="Octubre - Diciembre"/>
    <n v="1"/>
    <n v="2"/>
    <s v="John Ardila"/>
    <s v="Cerrado"/>
    <s v="Octubre"/>
    <x v="0"/>
    <x v="0"/>
  </r>
  <r>
    <n v="5469"/>
    <n v="25579"/>
    <s v="Tramitar Queja"/>
    <x v="273"/>
    <x v="9"/>
    <d v="2020-10-15T00:00:00"/>
    <s v="Octubre - Diciembre"/>
    <n v="1"/>
    <n v="2"/>
    <s v="Maria Nohora sanchez"/>
    <s v="Cerrado"/>
    <s v="Octubre"/>
    <x v="0"/>
    <x v="0"/>
  </r>
  <r>
    <n v="5470"/>
    <n v="25580"/>
    <s v="Tramitar Peticiones"/>
    <x v="273"/>
    <x v="9"/>
    <d v="2020-10-15T00:00:00"/>
    <s v="Octubre - Diciembre"/>
    <n v="1"/>
    <n v="2"/>
    <s v="PATRICIA ELENA SALAZAR"/>
    <s v="Cerrado"/>
    <s v="Octubre"/>
    <x v="0"/>
    <x v="0"/>
  </r>
  <r>
    <n v="5471"/>
    <n v="25581"/>
    <s v="Tramitar Peticiones"/>
    <x v="273"/>
    <x v="9"/>
    <d v="2020-10-15T00:00:00"/>
    <s v="Octubre - Diciembre"/>
    <n v="1"/>
    <n v="2"/>
    <s v="jorge hernan casas rodriguez"/>
    <s v="Cerrado"/>
    <s v="Octubre"/>
    <x v="0"/>
    <x v="0"/>
  </r>
  <r>
    <n v="5472"/>
    <n v="25582"/>
    <s v="Tramitar Denuncias"/>
    <x v="273"/>
    <x v="9"/>
    <d v="2020-10-15T00:00:00"/>
    <s v="Octubre - Diciembre"/>
    <n v="1"/>
    <n v="2"/>
    <s v="NUBIA ESTHER ZULUAGA GARCIA"/>
    <s v="Cerrado"/>
    <s v="Octubre"/>
    <x v="0"/>
    <x v="0"/>
  </r>
  <r>
    <n v="5473"/>
    <n v="25583"/>
    <s v="Tramitar Queja"/>
    <x v="273"/>
    <x v="9"/>
    <d v="2020-10-15T00:00:00"/>
    <s v="Octubre - Diciembre"/>
    <n v="1"/>
    <n v="2"/>
    <s v="Natalia Bolivar Morales"/>
    <s v="Cerrado"/>
    <s v="Octubre"/>
    <x v="0"/>
    <x v="0"/>
  </r>
  <r>
    <n v="5474"/>
    <n v="25584"/>
    <s v="Tramitar Peticiones"/>
    <x v="273"/>
    <x v="9"/>
    <d v="2020-10-15T00:00:00"/>
    <s v="Octubre - Diciembre"/>
    <n v="1"/>
    <n v="2"/>
    <s v="Jenny Andrea Builes Sanchez"/>
    <s v="Cerrado"/>
    <s v="Octubre"/>
    <x v="0"/>
    <x v="0"/>
  </r>
  <r>
    <n v="5475"/>
    <n v="25585"/>
    <s v="Tramitar Peticiones"/>
    <x v="273"/>
    <x v="9"/>
    <d v="2020-10-15T00:00:00"/>
    <s v="Octubre - Diciembre"/>
    <n v="1"/>
    <n v="2"/>
    <s v="yolanda ines ibañez"/>
    <s v="Cerrado"/>
    <s v="Octubre"/>
    <x v="0"/>
    <x v="0"/>
  </r>
  <r>
    <n v="5476"/>
    <n v="25586"/>
    <s v="Tramitar Queja"/>
    <x v="273"/>
    <x v="9"/>
    <d v="2020-10-15T00:00:00"/>
    <s v="Octubre - Diciembre"/>
    <n v="1"/>
    <n v="2"/>
    <s v="COORPOCREDITO"/>
    <s v="Cerrado"/>
    <s v="Octubre"/>
    <x v="0"/>
    <x v="0"/>
  </r>
  <r>
    <n v="5477"/>
    <n v="25587"/>
    <s v="Tramitar Peticiones"/>
    <x v="273"/>
    <x v="9"/>
    <d v="2020-10-15T00:00:00"/>
    <s v="Octubre - Diciembre"/>
    <n v="1"/>
    <n v="2"/>
    <s v="Jennifer Carolina Zuniga Collazos"/>
    <s v="Cerrado"/>
    <s v="Octubre"/>
    <x v="0"/>
    <x v="0"/>
  </r>
  <r>
    <n v="5478"/>
    <n v="25588"/>
    <s v="Tramitar Peticiones"/>
    <x v="273"/>
    <x v="9"/>
    <d v="2020-10-15T00:00:00"/>
    <s v="Octubre - Diciembre"/>
    <n v="1"/>
    <n v="2"/>
    <s v="JHON JAIRO GUIZA MELO"/>
    <s v="Cerrado"/>
    <s v="Octubre"/>
    <x v="0"/>
    <x v="0"/>
  </r>
  <r>
    <n v="5479"/>
    <n v="25589"/>
    <s v="Tramitar Peticiones"/>
    <x v="273"/>
    <x v="9"/>
    <d v="2020-10-15T00:00:00"/>
    <s v="Octubre - Diciembre"/>
    <n v="1"/>
    <n v="2"/>
    <s v="Martha"/>
    <s v="Cerrado"/>
    <s v="Octubre"/>
    <x v="0"/>
    <x v="0"/>
  </r>
  <r>
    <n v="5480"/>
    <n v="25590"/>
    <s v="Tramitar Peticiones"/>
    <x v="273"/>
    <x v="9"/>
    <d v="2020-10-15T00:00:00"/>
    <s v="Octubre - Diciembre"/>
    <n v="1"/>
    <n v="2"/>
    <s v="JUAN SEBASTIAN CASTRO LOZADA"/>
    <s v="Cerrado"/>
    <s v="Octubre"/>
    <x v="0"/>
    <x v="0"/>
  </r>
  <r>
    <n v="5481"/>
    <n v="25591"/>
    <s v="Tramitar Peticiones"/>
    <x v="273"/>
    <x v="9"/>
    <d v="2020-10-15T00:00:00"/>
    <s v="Octubre - Diciembre"/>
    <n v="1"/>
    <n v="2"/>
    <s v="marco aurelio niño vega"/>
    <s v="Cerrado"/>
    <s v="Octubre"/>
    <x v="0"/>
    <x v="0"/>
  </r>
  <r>
    <n v="5482"/>
    <n v="25592"/>
    <s v="Tramitar Queja"/>
    <x v="273"/>
    <x v="9"/>
    <d v="2020-10-15T00:00:00"/>
    <s v="Octubre - Diciembre"/>
    <n v="1"/>
    <n v="2"/>
    <s v="Lady Johana Toloza Lopez"/>
    <s v="Cerrado"/>
    <s v="Octubre"/>
    <x v="0"/>
    <x v="0"/>
  </r>
  <r>
    <n v="5483"/>
    <n v="25593"/>
    <s v="Tramitar Peticiones"/>
    <x v="273"/>
    <x v="9"/>
    <d v="2020-10-16T00:00:00"/>
    <s v="Octubre - Diciembre"/>
    <n v="2"/>
    <n v="3"/>
    <s v="nelly medina"/>
    <s v="Cerrado"/>
    <s v="Octubre"/>
    <x v="0"/>
    <x v="0"/>
  </r>
  <r>
    <n v="5484"/>
    <n v="25594"/>
    <s v="Tramitar Reclamo"/>
    <x v="273"/>
    <x v="9"/>
    <d v="2020-10-15T00:00:00"/>
    <s v="Octubre - Diciembre"/>
    <n v="1"/>
    <n v="2"/>
    <s v="HELBER AGUILAR FIGUEROA"/>
    <s v="Cerrado"/>
    <s v="Octubre"/>
    <x v="0"/>
    <x v="0"/>
  </r>
  <r>
    <n v="5485"/>
    <n v="25595"/>
    <s v="Tramitar Reclamo"/>
    <x v="273"/>
    <x v="9"/>
    <d v="2020-10-15T00:00:00"/>
    <s v="Octubre - Diciembre"/>
    <n v="1"/>
    <n v="2"/>
    <s v="Alcira del Carmen Martínez Jaraba"/>
    <s v="Cerrado"/>
    <s v="Octubre"/>
    <x v="0"/>
    <x v="0"/>
  </r>
  <r>
    <n v="5486"/>
    <n v="25596"/>
    <s v="Tramitar Queja"/>
    <x v="273"/>
    <x v="9"/>
    <d v="2020-10-16T00:00:00"/>
    <s v="Octubre - Diciembre"/>
    <n v="2"/>
    <n v="3"/>
    <s v="Yeinson Jarol Lozano Rincon"/>
    <s v="Cerrado"/>
    <s v="Octubre"/>
    <x v="0"/>
    <x v="0"/>
  </r>
  <r>
    <n v="5487"/>
    <n v="25597"/>
    <s v="Tramitar Peticiones"/>
    <x v="273"/>
    <x v="9"/>
    <d v="2020-10-16T00:00:00"/>
    <s v="Octubre - Diciembre"/>
    <n v="2"/>
    <n v="3"/>
    <s v="Sandra Forestieri Sarmiento"/>
    <s v="Cerrado"/>
    <s v="Octubre"/>
    <x v="0"/>
    <x v="0"/>
  </r>
  <r>
    <n v="5488"/>
    <n v="25598"/>
    <s v="Tramitar Peticiones"/>
    <x v="273"/>
    <x v="9"/>
    <d v="2020-10-16T00:00:00"/>
    <s v="Octubre - Diciembre"/>
    <n v="2"/>
    <n v="3"/>
    <s v="corporación comunidad de juristas akubadaura"/>
    <s v="Cerrado"/>
    <s v="Octubre"/>
    <x v="0"/>
    <x v="0"/>
  </r>
  <r>
    <n v="5489"/>
    <n v="25599"/>
    <s v="Tramitar Peticiones"/>
    <x v="273"/>
    <x v="9"/>
    <d v="2020-10-16T00:00:00"/>
    <s v="Octubre - Diciembre"/>
    <n v="2"/>
    <n v="3"/>
    <s v="No hay clientes referentes a este flujo"/>
    <s v="Cerrado"/>
    <s v="Octubre"/>
    <x v="0"/>
    <x v="0"/>
  </r>
  <r>
    <n v="5490"/>
    <n v="25600"/>
    <s v="Tramitar Peticiones"/>
    <x v="273"/>
    <x v="9"/>
    <d v="2020-10-16T00:00:00"/>
    <s v="Octubre - Diciembre"/>
    <n v="2"/>
    <n v="3"/>
    <s v="José Antonio Zabaleta Serna"/>
    <s v="Cerrado"/>
    <s v="Octubre"/>
    <x v="0"/>
    <x v="0"/>
  </r>
  <r>
    <n v="5491"/>
    <n v="25601"/>
    <s v="Tramitar Peticiones"/>
    <x v="273"/>
    <x v="9"/>
    <d v="2020-10-16T00:00:00"/>
    <s v="Octubre - Diciembre"/>
    <n v="2"/>
    <n v="3"/>
    <s v="MARIA ALEJANDRA GOMEZ CALDERON"/>
    <s v="Cerrado"/>
    <s v="Octubre"/>
    <x v="0"/>
    <x v="0"/>
  </r>
  <r>
    <n v="5492"/>
    <n v="25602"/>
    <s v="Tramitar Peticiones"/>
    <x v="273"/>
    <x v="9"/>
    <d v="2020-10-16T00:00:00"/>
    <s v="Octubre - Diciembre"/>
    <n v="2"/>
    <n v="3"/>
    <s v="Alfredo Javier Donado Posso"/>
    <s v="Cerrado"/>
    <s v="Octubre"/>
    <x v="0"/>
    <x v="0"/>
  </r>
  <r>
    <n v="5493"/>
    <n v="25603"/>
    <s v="Tramitar Peticiones"/>
    <x v="273"/>
    <x v="9"/>
    <s v="Pendiente"/>
    <s v="Pendiente"/>
    <s v="No aplica"/>
    <s v="No aplica"/>
    <s v="Lina Marcela Camelo"/>
    <s v="Abierto"/>
    <s v="Pendiente"/>
    <x v="1"/>
    <x v="1"/>
  </r>
  <r>
    <n v="5494"/>
    <n v="25604"/>
    <s v="Tramitar Denuncias"/>
    <x v="273"/>
    <x v="9"/>
    <d v="2020-10-16T00:00:00"/>
    <s v="Octubre - Diciembre"/>
    <n v="2"/>
    <n v="3"/>
    <s v="ZULEIDA VASQUEZ"/>
    <s v="Cerrado"/>
    <s v="Octubre"/>
    <x v="0"/>
    <x v="0"/>
  </r>
  <r>
    <n v="5495"/>
    <n v="25605"/>
    <s v="Tramitar Denuncias"/>
    <x v="273"/>
    <x v="9"/>
    <d v="2020-10-16T00:00:00"/>
    <s v="Octubre - Diciembre"/>
    <n v="2"/>
    <n v="3"/>
    <s v="ZULEIDA VASQUEZ"/>
    <s v="Cerrado"/>
    <s v="Octubre"/>
    <x v="0"/>
    <x v="0"/>
  </r>
  <r>
    <n v="5496"/>
    <n v="25606"/>
    <s v="Tramitar Peticiones"/>
    <x v="273"/>
    <x v="9"/>
    <d v="2020-10-16T00:00:00"/>
    <s v="Octubre - Diciembre"/>
    <n v="2"/>
    <n v="3"/>
    <s v="hermes ronald tierradentro chaverra"/>
    <s v="Cerrado"/>
    <s v="Octubre"/>
    <x v="0"/>
    <x v="0"/>
  </r>
  <r>
    <n v="5497"/>
    <n v="25607"/>
    <s v="Tramitar Peticiones"/>
    <x v="273"/>
    <x v="9"/>
    <d v="2020-10-16T00:00:00"/>
    <s v="Octubre - Diciembre"/>
    <n v="2"/>
    <n v="3"/>
    <s v="Edna Paola Rodríguez Ribero"/>
    <s v="Cerrado"/>
    <s v="Octubre"/>
    <x v="0"/>
    <x v="0"/>
  </r>
  <r>
    <n v="5498"/>
    <n v="25608"/>
    <s v="Tramitar Queja"/>
    <x v="273"/>
    <x v="9"/>
    <d v="2020-10-15T00:00:00"/>
    <s v="Octubre - Diciembre"/>
    <n v="1"/>
    <n v="2"/>
    <s v="ELIANA YANETH CATAÑO GUTIERREZ"/>
    <s v="Cerrado"/>
    <s v="Octubre"/>
    <x v="0"/>
    <x v="0"/>
  </r>
  <r>
    <n v="5499"/>
    <n v="25609"/>
    <s v="Tramitar Peticiones"/>
    <x v="273"/>
    <x v="9"/>
    <d v="2020-10-16T00:00:00"/>
    <s v="Octubre - Diciembre"/>
    <n v="2"/>
    <n v="3"/>
    <s v="lizeth morales"/>
    <s v="Cerrado"/>
    <s v="Octubre"/>
    <x v="0"/>
    <x v="0"/>
  </r>
  <r>
    <n v="5500"/>
    <n v="25610"/>
    <s v="Tramitar Peticiones"/>
    <x v="273"/>
    <x v="9"/>
    <d v="2020-10-16T00:00:00"/>
    <s v="Octubre - Diciembre"/>
    <n v="2"/>
    <n v="3"/>
    <s v="Maria Andrea Bilbao Gil"/>
    <s v="Cerrado"/>
    <s v="Octubre"/>
    <x v="0"/>
    <x v="0"/>
  </r>
  <r>
    <n v="5501"/>
    <n v="25611"/>
    <s v="Tramitar Queja"/>
    <x v="273"/>
    <x v="9"/>
    <d v="2020-10-15T00:00:00"/>
    <s v="Octubre - Diciembre"/>
    <n v="1"/>
    <n v="2"/>
    <s v="SANDRA MILENA RAMIREZ RODRIGUEZ"/>
    <s v="Cerrado"/>
    <s v="Octubre"/>
    <x v="0"/>
    <x v="0"/>
  </r>
  <r>
    <n v="5502"/>
    <n v="25612"/>
    <s v="Tramitar Queja"/>
    <x v="273"/>
    <x v="9"/>
    <d v="2020-10-15T00:00:00"/>
    <s v="Octubre - Diciembre"/>
    <n v="1"/>
    <n v="2"/>
    <s v="MAURICIO BEDOYA VELEZ"/>
    <s v="Cerrado"/>
    <s v="Octubre"/>
    <x v="0"/>
    <x v="0"/>
  </r>
  <r>
    <n v="5503"/>
    <n v="25613"/>
    <s v="Tramitar Peticiones"/>
    <x v="273"/>
    <x v="9"/>
    <d v="2020-10-16T00:00:00"/>
    <s v="Octubre - Diciembre"/>
    <n v="2"/>
    <n v="3"/>
    <s v="Luis Carlos Vargas Muñoz"/>
    <s v="Cerrado"/>
    <s v="Octubre"/>
    <x v="0"/>
    <x v="0"/>
  </r>
  <r>
    <n v="5504"/>
    <n v="25614"/>
    <s v="Tramitar Queja"/>
    <x v="274"/>
    <x v="9"/>
    <d v="2020-10-15T00:00:00"/>
    <s v="Octubre - Diciembre"/>
    <n v="0"/>
    <n v="1"/>
    <s v="Laura Geraldine Téllez Guerrero"/>
    <s v="Cerrado"/>
    <s v="Octubre"/>
    <x v="0"/>
    <x v="0"/>
  </r>
  <r>
    <n v="5505"/>
    <n v="25615"/>
    <s v="Tramitar Queja"/>
    <x v="274"/>
    <x v="9"/>
    <d v="2020-10-15T00:00:00"/>
    <s v="Octubre - Diciembre"/>
    <n v="0"/>
    <n v="1"/>
    <s v="CESAR AUGUSTO RICO ARIAS"/>
    <s v="Cerrado"/>
    <s v="Octubre"/>
    <x v="0"/>
    <x v="0"/>
  </r>
  <r>
    <n v="5506"/>
    <n v="25616"/>
    <s v="Tramitar Queja"/>
    <x v="274"/>
    <x v="9"/>
    <d v="2020-10-15T00:00:00"/>
    <s v="Octubre - Diciembre"/>
    <n v="0"/>
    <n v="1"/>
    <s v="FRANCISCO RAMIREZ"/>
    <s v="Cerrado"/>
    <s v="Octubre"/>
    <x v="0"/>
    <x v="0"/>
  </r>
  <r>
    <n v="5507"/>
    <n v="25617"/>
    <s v="Tramitar Peticiones"/>
    <x v="274"/>
    <x v="9"/>
    <d v="2020-10-16T00:00:00"/>
    <s v="Octubre - Diciembre"/>
    <n v="1"/>
    <n v="2"/>
    <s v="DIEGO FRANCISCO SIERRA PEAYO"/>
    <s v="Cerrado"/>
    <s v="Octubre"/>
    <x v="0"/>
    <x v="0"/>
  </r>
  <r>
    <n v="5508"/>
    <n v="25618"/>
    <s v="Tramitar Peticiones"/>
    <x v="274"/>
    <x v="9"/>
    <d v="2020-10-16T00:00:00"/>
    <s v="Octubre - Diciembre"/>
    <n v="1"/>
    <n v="2"/>
    <s v="DIEGO FRANCISCO SIERRA PEAYO"/>
    <s v="Cerrado"/>
    <s v="Octubre"/>
    <x v="0"/>
    <x v="0"/>
  </r>
  <r>
    <n v="5509"/>
    <n v="25619"/>
    <s v="Tramitar Queja"/>
    <x v="274"/>
    <x v="9"/>
    <d v="2020-10-15T00:00:00"/>
    <s v="Octubre - Diciembre"/>
    <n v="0"/>
    <n v="1"/>
    <s v="MARIA ROA ROA"/>
    <s v="Cerrado"/>
    <s v="Octubre"/>
    <x v="0"/>
    <x v="0"/>
  </r>
  <r>
    <n v="5510"/>
    <n v="25620"/>
    <s v="Tramitar Peticiones"/>
    <x v="274"/>
    <x v="9"/>
    <d v="2020-10-16T00:00:00"/>
    <s v="Octubre - Diciembre"/>
    <n v="1"/>
    <n v="2"/>
    <s v="Óscar Vasquez Patiño"/>
    <s v="Cerrado"/>
    <s v="Octubre"/>
    <x v="0"/>
    <x v="0"/>
  </r>
  <r>
    <n v="5511"/>
    <n v="25621"/>
    <s v="Tramitar Queja"/>
    <x v="274"/>
    <x v="9"/>
    <d v="2020-10-15T00:00:00"/>
    <s v="Octubre - Diciembre"/>
    <n v="0"/>
    <n v="1"/>
    <s v="cesar arnulfo vanegas leon"/>
    <s v="Cerrado"/>
    <s v="Octubre"/>
    <x v="0"/>
    <x v="0"/>
  </r>
  <r>
    <n v="5512"/>
    <n v="25622"/>
    <s v="Tramitar Queja"/>
    <x v="274"/>
    <x v="9"/>
    <s v="Pendiente"/>
    <s v="Pendiente"/>
    <s v="No aplica"/>
    <s v="No aplica"/>
    <s v="Daniela Díaz Cubillos"/>
    <s v="Abierto"/>
    <s v="Pendiente"/>
    <x v="1"/>
    <x v="1"/>
  </r>
  <r>
    <n v="5513"/>
    <n v="25623"/>
    <s v="Tramitar Reclamo"/>
    <x v="274"/>
    <x v="9"/>
    <d v="2020-10-15T00:00:00"/>
    <s v="Octubre - Diciembre"/>
    <n v="0"/>
    <n v="1"/>
    <s v="Guillermo Arturo zerrate"/>
    <s v="Cerrado"/>
    <s v="Octubre"/>
    <x v="0"/>
    <x v="0"/>
  </r>
  <r>
    <n v="5514"/>
    <n v="25624"/>
    <s v="Tramitar Queja"/>
    <x v="274"/>
    <x v="9"/>
    <d v="2020-10-16T00:00:00"/>
    <s v="Octubre - Diciembre"/>
    <n v="1"/>
    <n v="2"/>
    <s v="LILIANA ESCOBAR"/>
    <s v="Cerrado"/>
    <s v="Octubre"/>
    <x v="0"/>
    <x v="0"/>
  </r>
  <r>
    <n v="5515"/>
    <n v="25625"/>
    <s v="Tramitar Queja"/>
    <x v="274"/>
    <x v="9"/>
    <s v="Pendiente"/>
    <s v="Pendiente"/>
    <s v="No aplica"/>
    <s v="No aplica"/>
    <s v="MARIA ANGELICA CAJIBIOY YAMA"/>
    <s v="Abierto"/>
    <s v="Pendiente"/>
    <x v="1"/>
    <x v="1"/>
  </r>
  <r>
    <n v="5516"/>
    <n v="25626"/>
    <s v="Tramitar Peticiones"/>
    <x v="274"/>
    <x v="9"/>
    <d v="2020-10-16T00:00:00"/>
    <s v="Octubre - Diciembre"/>
    <n v="1"/>
    <n v="2"/>
    <s v="OSCAR YESID CONDIA PEREZ"/>
    <s v="Cerrado"/>
    <s v="Octubre"/>
    <x v="0"/>
    <x v="0"/>
  </r>
  <r>
    <n v="5517"/>
    <n v="25627"/>
    <s v="Tramitar Peticiones"/>
    <x v="274"/>
    <x v="9"/>
    <d v="2020-10-16T00:00:00"/>
    <s v="Octubre - Diciembre"/>
    <n v="1"/>
    <n v="2"/>
    <s v="JOSE AGUSTIN ARAUJO PINEDO"/>
    <s v="Cerrado"/>
    <s v="Octubre"/>
    <x v="0"/>
    <x v="0"/>
  </r>
  <r>
    <n v="5518"/>
    <n v="25628"/>
    <s v="Tramitar Queja"/>
    <x v="274"/>
    <x v="9"/>
    <d v="2020-10-16T00:00:00"/>
    <s v="Octubre - Diciembre"/>
    <n v="1"/>
    <n v="2"/>
    <s v="Yessy Milena Bermeo"/>
    <s v="Cerrado"/>
    <s v="Octubre"/>
    <x v="0"/>
    <x v="0"/>
  </r>
  <r>
    <n v="5519"/>
    <n v="25629"/>
    <s v="Tramitar Peticiones"/>
    <x v="274"/>
    <x v="9"/>
    <d v="2020-10-16T00:00:00"/>
    <s v="Octubre - Diciembre"/>
    <n v="1"/>
    <n v="2"/>
    <s v="Gabriel fernando morales"/>
    <s v="Cerrado"/>
    <s v="Octubre"/>
    <x v="0"/>
    <x v="0"/>
  </r>
  <r>
    <n v="5520"/>
    <n v="25630"/>
    <s v="Tramitar Peticiones"/>
    <x v="274"/>
    <x v="9"/>
    <d v="2020-10-16T00:00:00"/>
    <s v="Octubre - Diciembre"/>
    <n v="1"/>
    <n v="2"/>
    <s v="fabio Perea Mosquera"/>
    <s v="Cerrado"/>
    <s v="Octubre"/>
    <x v="0"/>
    <x v="0"/>
  </r>
  <r>
    <n v="5521"/>
    <n v="25631"/>
    <s v="Tramitar Queja"/>
    <x v="274"/>
    <x v="9"/>
    <d v="2020-10-16T00:00:00"/>
    <s v="Octubre - Diciembre"/>
    <n v="1"/>
    <n v="2"/>
    <s v="CLAUDIA PATRICIA GARCIA ROCHA"/>
    <s v="Cerrado"/>
    <s v="Octubre"/>
    <x v="0"/>
    <x v="0"/>
  </r>
  <r>
    <n v="5522"/>
    <n v="25632"/>
    <s v="Tramitar Reclamo"/>
    <x v="274"/>
    <x v="9"/>
    <d v="2020-10-16T00:00:00"/>
    <s v="Octubre - Diciembre"/>
    <n v="1"/>
    <n v="2"/>
    <s v="APARICIO LOPEZ LINARES"/>
    <s v="Cerrado"/>
    <s v="Octubre"/>
    <x v="0"/>
    <x v="0"/>
  </r>
  <r>
    <n v="5523"/>
    <n v="25633"/>
    <s v="Tramitar Peticiones"/>
    <x v="274"/>
    <x v="9"/>
    <d v="2020-10-16T00:00:00"/>
    <s v="Octubre - Diciembre"/>
    <n v="1"/>
    <n v="2"/>
    <s v="GLORIA LOPEZ"/>
    <s v="Cerrado"/>
    <s v="Octubre"/>
    <x v="0"/>
    <x v="0"/>
  </r>
  <r>
    <n v="5524"/>
    <n v="25634"/>
    <s v="Tramitar Peticiones"/>
    <x v="274"/>
    <x v="9"/>
    <d v="2020-10-16T00:00:00"/>
    <s v="Octubre - Diciembre"/>
    <n v="1"/>
    <n v="2"/>
    <s v="julliette vargas"/>
    <s v="Cerrado"/>
    <s v="Octubre"/>
    <x v="0"/>
    <x v="0"/>
  </r>
  <r>
    <n v="5525"/>
    <n v="25635"/>
    <s v="Tramitar Peticiones"/>
    <x v="274"/>
    <x v="9"/>
    <d v="2020-10-16T00:00:00"/>
    <s v="Octubre - Diciembre"/>
    <n v="1"/>
    <n v="2"/>
    <s v="julliette vargas"/>
    <s v="Cerrado"/>
    <s v="Octubre"/>
    <x v="0"/>
    <x v="0"/>
  </r>
  <r>
    <n v="5526"/>
    <n v="25636"/>
    <s v="Tramitar Reclamo"/>
    <x v="274"/>
    <x v="9"/>
    <d v="2020-10-16T00:00:00"/>
    <s v="Octubre - Diciembre"/>
    <n v="1"/>
    <n v="2"/>
    <s v="MARTHA DIAZ"/>
    <s v="Cerrado"/>
    <s v="Octubre"/>
    <x v="0"/>
    <x v="0"/>
  </r>
  <r>
    <n v="5527"/>
    <n v="25637"/>
    <s v="Tramitar Peticiones"/>
    <x v="274"/>
    <x v="9"/>
    <d v="2020-10-16T00:00:00"/>
    <s v="Octubre - Diciembre"/>
    <n v="1"/>
    <n v="2"/>
    <s v="ELIZABETH MENDOZA MARQUEZ"/>
    <s v="Cerrado"/>
    <s v="Octubre"/>
    <x v="0"/>
    <x v="0"/>
  </r>
  <r>
    <n v="5528"/>
    <n v="25638"/>
    <s v="Tramitar Reclamo"/>
    <x v="274"/>
    <x v="9"/>
    <d v="2020-10-16T00:00:00"/>
    <s v="Octubre - Diciembre"/>
    <n v="1"/>
    <n v="2"/>
    <s v="Rubén Jesús Álvarez Hernández"/>
    <s v="Cerrado"/>
    <s v="Octubre"/>
    <x v="0"/>
    <x v="0"/>
  </r>
  <r>
    <n v="5529"/>
    <n v="25639"/>
    <s v="Tramitar Peticiones"/>
    <x v="274"/>
    <x v="9"/>
    <d v="2020-10-16T00:00:00"/>
    <s v="Octubre - Diciembre"/>
    <n v="1"/>
    <n v="2"/>
    <s v="Patricia Elena Piñeros Palomo"/>
    <s v="Cerrado"/>
    <s v="Octubre"/>
    <x v="0"/>
    <x v="0"/>
  </r>
  <r>
    <n v="5530"/>
    <n v="25640"/>
    <s v="Tramitar Peticiones"/>
    <x v="274"/>
    <x v="9"/>
    <d v="2020-10-16T00:00:00"/>
    <s v="Octubre - Diciembre"/>
    <n v="1"/>
    <n v="2"/>
    <s v="MARTHA VILLAMIZAR"/>
    <s v="Cerrado"/>
    <s v="Octubre"/>
    <x v="0"/>
    <x v="0"/>
  </r>
  <r>
    <n v="5531"/>
    <n v="25641"/>
    <s v="Tramitar Queja"/>
    <x v="274"/>
    <x v="9"/>
    <d v="2020-10-16T00:00:00"/>
    <s v="Octubre - Diciembre"/>
    <n v="1"/>
    <n v="2"/>
    <s v="DANIEL ARAUJO BLUM"/>
    <s v="Cerrado"/>
    <s v="Octubre"/>
    <x v="0"/>
    <x v="0"/>
  </r>
  <r>
    <n v="5532"/>
    <n v="25642"/>
    <s v="Tramitar Peticiones"/>
    <x v="274"/>
    <x v="9"/>
    <d v="2020-10-16T00:00:00"/>
    <s v="Octubre - Diciembre"/>
    <n v="1"/>
    <n v="2"/>
    <s v="Julieth Johanna Cortes Lopez"/>
    <s v="Cerrado"/>
    <s v="Octubre"/>
    <x v="0"/>
    <x v="0"/>
  </r>
  <r>
    <n v="5533"/>
    <n v="25643"/>
    <s v="Tramitar Queja"/>
    <x v="274"/>
    <x v="9"/>
    <d v="2020-10-16T00:00:00"/>
    <s v="Octubre - Diciembre"/>
    <n v="1"/>
    <n v="2"/>
    <s v="xavier ricardo cerpa simanca"/>
    <s v="Cerrado"/>
    <s v="Octubre"/>
    <x v="0"/>
    <x v="0"/>
  </r>
  <r>
    <n v="5534"/>
    <n v="25644"/>
    <s v="Tramitar Peticiones"/>
    <x v="274"/>
    <x v="9"/>
    <d v="2020-10-16T00:00:00"/>
    <s v="Octubre - Diciembre"/>
    <n v="1"/>
    <n v="2"/>
    <s v="VICTOR JULIO BULLA RUIZ"/>
    <s v="Cerrado"/>
    <s v="Octubre"/>
    <x v="0"/>
    <x v="0"/>
  </r>
  <r>
    <n v="5535"/>
    <n v="25645"/>
    <s v="Tramitar Denuncias"/>
    <x v="275"/>
    <x v="9"/>
    <d v="2020-10-16T00:00:00"/>
    <s v="Octubre - Diciembre"/>
    <n v="0"/>
    <n v="1"/>
    <s v="LUZ NANCY REINA PARDO"/>
    <s v="Cerrado"/>
    <s v="Octubre"/>
    <x v="0"/>
    <x v="0"/>
  </r>
  <r>
    <n v="5536"/>
    <n v="25646"/>
    <s v="Tramitar Peticiones"/>
    <x v="275"/>
    <x v="9"/>
    <d v="2020-10-16T00:00:00"/>
    <s v="Octubre - Diciembre"/>
    <n v="0"/>
    <n v="1"/>
    <s v="Veronica Conde Ortiz"/>
    <s v="Cerrado"/>
    <s v="Octubre"/>
    <x v="0"/>
    <x v="0"/>
  </r>
  <r>
    <n v="5537"/>
    <n v="25647"/>
    <s v="Tramitar Queja"/>
    <x v="275"/>
    <x v="9"/>
    <d v="2020-10-16T00:00:00"/>
    <s v="Octubre - Diciembre"/>
    <n v="0"/>
    <n v="1"/>
    <s v="Adolfredo castro zabalza"/>
    <s v="Cerrado"/>
    <s v="Octubre"/>
    <x v="0"/>
    <x v="0"/>
  </r>
  <r>
    <n v="5538"/>
    <n v="25648"/>
    <s v="Tramitar Reclamo"/>
    <x v="275"/>
    <x v="9"/>
    <d v="2020-10-16T00:00:00"/>
    <s v="Octubre - Diciembre"/>
    <n v="0"/>
    <n v="1"/>
    <s v="oscar jose ospina sanchez"/>
    <s v="Cerrado"/>
    <s v="Octubre"/>
    <x v="0"/>
    <x v="0"/>
  </r>
  <r>
    <n v="5539"/>
    <n v="25649"/>
    <s v="Tramitar Queja"/>
    <x v="275"/>
    <x v="9"/>
    <d v="2020-10-16T00:00:00"/>
    <s v="Octubre - Diciembre"/>
    <n v="0"/>
    <n v="1"/>
    <s v="Manuel Jose Galvis Mantilla"/>
    <s v="Cerrado"/>
    <s v="Octubre"/>
    <x v="0"/>
    <x v="0"/>
  </r>
  <r>
    <n v="5540"/>
    <n v="25650"/>
    <s v="Tramitar Peticiones"/>
    <x v="275"/>
    <x v="9"/>
    <d v="2020-10-16T00:00:00"/>
    <s v="Octubre - Diciembre"/>
    <n v="0"/>
    <n v="1"/>
    <s v="luz libia cuellar sanchez"/>
    <s v="Cerrado"/>
    <s v="Octubre"/>
    <x v="0"/>
    <x v="0"/>
  </r>
  <r>
    <n v="5541"/>
    <n v="25651"/>
    <s v="Tramitar Reclamo"/>
    <x v="275"/>
    <x v="9"/>
    <d v="2020-10-16T00:00:00"/>
    <s v="Octubre - Diciembre"/>
    <n v="0"/>
    <n v="1"/>
    <s v="CARLOS DANIEL HERAZO RIVERA"/>
    <s v="Cerrado"/>
    <s v="Octubre"/>
    <x v="0"/>
    <x v="0"/>
  </r>
  <r>
    <n v="5542"/>
    <n v="25652"/>
    <s v="Tramitar Denuncias"/>
    <x v="275"/>
    <x v="9"/>
    <d v="2020-10-16T00:00:00"/>
    <s v="Octubre - Diciembre"/>
    <n v="0"/>
    <n v="1"/>
    <s v="ALVARO SALCEDO FLOREZ"/>
    <s v="Cerrado"/>
    <s v="Octubre"/>
    <x v="0"/>
    <x v="0"/>
  </r>
  <r>
    <n v="5543"/>
    <n v="25653"/>
    <s v="Tramitar Reclamo"/>
    <x v="275"/>
    <x v="9"/>
    <d v="2020-10-16T00:00:00"/>
    <s v="Octubre - Diciembre"/>
    <n v="0"/>
    <n v="1"/>
    <s v="hernando lópez visbal"/>
    <s v="Cerrado"/>
    <s v="Octubre"/>
    <x v="0"/>
    <x v="0"/>
  </r>
  <r>
    <n v="5544"/>
    <n v="25654"/>
    <s v="Tramitar Peticiones"/>
    <x v="275"/>
    <x v="9"/>
    <d v="2020-10-16T00:00:00"/>
    <s v="Octubre - Diciembre"/>
    <n v="0"/>
    <n v="1"/>
    <s v="ANIANO CANTILLO PARRA"/>
    <s v="Cerrado"/>
    <s v="Octubre"/>
    <x v="0"/>
    <x v="0"/>
  </r>
  <r>
    <n v="5545"/>
    <n v="25655"/>
    <s v="Tramitar Peticiones"/>
    <x v="275"/>
    <x v="9"/>
    <d v="2020-10-16T00:00:00"/>
    <s v="Octubre - Diciembre"/>
    <n v="0"/>
    <n v="1"/>
    <s v="ADRIANA PAHOLA GARCÍA ORTEGA"/>
    <s v="Cerrado"/>
    <s v="Octubre"/>
    <x v="0"/>
    <x v="0"/>
  </r>
  <r>
    <n v="5546"/>
    <n v="25656"/>
    <s v="Tramitar Peticiones"/>
    <x v="275"/>
    <x v="9"/>
    <d v="2020-10-16T00:00:00"/>
    <s v="Octubre - Diciembre"/>
    <n v="0"/>
    <n v="1"/>
    <s v="MARIA DEL PILAR GARCIA AMAYA"/>
    <s v="Cerrado"/>
    <s v="Octubre"/>
    <x v="0"/>
    <x v="0"/>
  </r>
  <r>
    <n v="5547"/>
    <n v="25657"/>
    <s v="Tramitar Peticiones"/>
    <x v="275"/>
    <x v="9"/>
    <d v="2020-10-16T00:00:00"/>
    <s v="Octubre - Diciembre"/>
    <n v="0"/>
    <n v="1"/>
    <s v="Ana Bibiana Chaves Diaz"/>
    <s v="Cerrado"/>
    <s v="Octubre"/>
    <x v="0"/>
    <x v="0"/>
  </r>
  <r>
    <n v="5548"/>
    <n v="25658"/>
    <s v="Tramitar Peticiones"/>
    <x v="275"/>
    <x v="9"/>
    <d v="2020-10-16T00:00:00"/>
    <s v="Octubre - Diciembre"/>
    <n v="0"/>
    <n v="1"/>
    <s v="JONATHAN ALEXIS BASTIDAS CONTRERAS"/>
    <s v="Cerrado"/>
    <s v="Octubre"/>
    <x v="0"/>
    <x v="0"/>
  </r>
  <r>
    <n v="5549"/>
    <n v="25659"/>
    <s v="Tramitar Peticiones"/>
    <x v="275"/>
    <x v="9"/>
    <d v="2020-10-16T00:00:00"/>
    <s v="Octubre - Diciembre"/>
    <n v="0"/>
    <n v="1"/>
    <s v="ENOT CAMPO GOMEZ"/>
    <s v="Cerrado"/>
    <s v="Octubre"/>
    <x v="0"/>
    <x v="0"/>
  </r>
  <r>
    <n v="5550"/>
    <n v="25660"/>
    <s v="Tramitar Peticiones"/>
    <x v="275"/>
    <x v="9"/>
    <d v="2020-10-16T00:00:00"/>
    <s v="Octubre - Diciembre"/>
    <n v="0"/>
    <n v="1"/>
    <s v="william rodriguez rojas"/>
    <s v="Cerrado"/>
    <s v="Octubre"/>
    <x v="0"/>
    <x v="0"/>
  </r>
  <r>
    <n v="5551"/>
    <n v="25661"/>
    <s v="Tramitar Queja"/>
    <x v="275"/>
    <x v="9"/>
    <d v="2020-10-16T00:00:00"/>
    <s v="Octubre - Diciembre"/>
    <n v="0"/>
    <n v="1"/>
    <s v="Yefferson Cuadros Pulgarín"/>
    <s v="Cerrado"/>
    <s v="Octubre"/>
    <x v="0"/>
    <x v="0"/>
  </r>
  <r>
    <n v="5552"/>
    <n v="25662"/>
    <s v="Tramitar Peticiones"/>
    <x v="275"/>
    <x v="9"/>
    <d v="2020-10-19T00:00:00"/>
    <s v="Octubre - Diciembre"/>
    <n v="3"/>
    <n v="2"/>
    <s v="JOSE LUIS ORDOÑEZ ERAZO"/>
    <s v="Cerrado"/>
    <s v="Octubre"/>
    <x v="0"/>
    <x v="0"/>
  </r>
  <r>
    <n v="5553"/>
    <n v="25663"/>
    <s v="Tramitar Reclamo"/>
    <x v="275"/>
    <x v="9"/>
    <d v="2020-10-16T00:00:00"/>
    <s v="Octubre - Diciembre"/>
    <n v="0"/>
    <n v="1"/>
    <s v="KATHIA LILIANA RODRIGUEZ CAMARGO"/>
    <s v="Cerrado"/>
    <s v="Octubre"/>
    <x v="0"/>
    <x v="0"/>
  </r>
  <r>
    <n v="5554"/>
    <n v="25664"/>
    <s v="Tramitar Queja"/>
    <x v="275"/>
    <x v="9"/>
    <d v="2020-10-16T00:00:00"/>
    <s v="Octubre - Diciembre"/>
    <n v="0"/>
    <n v="1"/>
    <s v="ROBINSON HUMBERTO BRITO"/>
    <s v="Cerrado"/>
    <s v="Octubre"/>
    <x v="0"/>
    <x v="0"/>
  </r>
  <r>
    <n v="5555"/>
    <n v="25665"/>
    <s v="Asignar Sugerencia"/>
    <x v="275"/>
    <x v="9"/>
    <s v="Pendiente"/>
    <s v="Pendiente"/>
    <s v="No aplica"/>
    <s v="No aplica"/>
    <s v="Jorge Eduardo Cocinero Molano"/>
    <s v="Abierto"/>
    <s v="Pendiente"/>
    <x v="1"/>
    <x v="1"/>
  </r>
  <r>
    <n v="5556"/>
    <n v="25666"/>
    <s v="Tramitar Denuncias"/>
    <x v="275"/>
    <x v="9"/>
    <d v="2020-10-19T00:00:00"/>
    <s v="Octubre - Diciembre"/>
    <n v="3"/>
    <n v="2"/>
    <s v="Jenny Constanza Medina de Arévalo,"/>
    <s v="Cerrado"/>
    <s v="Octubre"/>
    <x v="0"/>
    <x v="0"/>
  </r>
  <r>
    <n v="5557"/>
    <n v="25667"/>
    <s v="Tramitar Peticiones"/>
    <x v="275"/>
    <x v="9"/>
    <d v="2020-10-19T00:00:00"/>
    <s v="Octubre - Diciembre"/>
    <n v="3"/>
    <n v="2"/>
    <s v="JOSE ANTONIO SOLANO OSORIO"/>
    <s v="Cerrado"/>
    <s v="Octubre"/>
    <x v="0"/>
    <x v="0"/>
  </r>
  <r>
    <n v="5558"/>
    <n v="25668"/>
    <s v="Tramitar Queja"/>
    <x v="275"/>
    <x v="9"/>
    <s v="Pendiente"/>
    <s v="Pendiente"/>
    <s v="No aplica"/>
    <s v="No aplica"/>
    <s v="Sandra Marcela Jaramillo Ramirez"/>
    <s v="Abierto"/>
    <s v="Pendiente"/>
    <x v="1"/>
    <x v="1"/>
  </r>
  <r>
    <n v="5559"/>
    <n v="25669"/>
    <s v="Tramitar Peticiones"/>
    <x v="275"/>
    <x v="9"/>
    <d v="2020-10-19T00:00:00"/>
    <s v="Octubre - Diciembre"/>
    <n v="3"/>
    <n v="2"/>
    <s v="RICARDO ERNESTO RODRIGUEZ GOMEZ"/>
    <s v="Cerrado"/>
    <s v="Octubre"/>
    <x v="0"/>
    <x v="0"/>
  </r>
  <r>
    <n v="5560"/>
    <n v="25670"/>
    <s v="Tramitar Peticiones"/>
    <x v="275"/>
    <x v="9"/>
    <d v="2020-10-19T00:00:00"/>
    <s v="Octubre - Diciembre"/>
    <n v="3"/>
    <n v="2"/>
    <s v="MANUEL RICARDO GARCIA MORENO"/>
    <s v="Cerrado"/>
    <s v="Octubre"/>
    <x v="0"/>
    <x v="0"/>
  </r>
  <r>
    <n v="5561"/>
    <n v="25671"/>
    <s v="Tramitar Reclamo"/>
    <x v="275"/>
    <x v="9"/>
    <d v="2020-10-19T00:00:00"/>
    <s v="Octubre - Diciembre"/>
    <n v="3"/>
    <n v="2"/>
    <s v="Linda Rivero"/>
    <s v="Cerrado"/>
    <s v="Octubre"/>
    <x v="0"/>
    <x v="0"/>
  </r>
  <r>
    <n v="5562"/>
    <n v="25672"/>
    <s v="Tramitar Peticiones"/>
    <x v="275"/>
    <x v="9"/>
    <d v="2020-10-19T00:00:00"/>
    <s v="Octubre - Diciembre"/>
    <n v="3"/>
    <n v="2"/>
    <s v="Oscar Mauricio Vallejo Jaramillo"/>
    <s v="Cerrado"/>
    <s v="Octubre"/>
    <x v="0"/>
    <x v="0"/>
  </r>
  <r>
    <n v="5563"/>
    <n v="25673"/>
    <s v="Tramitar Peticiones"/>
    <x v="275"/>
    <x v="9"/>
    <d v="2020-10-19T00:00:00"/>
    <s v="Octubre - Diciembre"/>
    <n v="3"/>
    <n v="2"/>
    <n v="11256271"/>
    <s v="Cerrado"/>
    <s v="Octubre"/>
    <x v="0"/>
    <x v="0"/>
  </r>
  <r>
    <n v="5564"/>
    <n v="25674"/>
    <s v="Tramitar Peticiones"/>
    <x v="275"/>
    <x v="9"/>
    <d v="2020-10-19T00:00:00"/>
    <s v="Octubre - Diciembre"/>
    <n v="3"/>
    <n v="2"/>
    <s v="CAROLINA NEIRA SAAVEDRA"/>
    <s v="Cerrado"/>
    <s v="Octubre"/>
    <x v="0"/>
    <x v="0"/>
  </r>
  <r>
    <n v="5565"/>
    <n v="25675"/>
    <s v="Tramitar Reclamo"/>
    <x v="275"/>
    <x v="9"/>
    <d v="2020-10-19T00:00:00"/>
    <s v="Octubre - Diciembre"/>
    <n v="3"/>
    <n v="2"/>
    <s v="Daniela Alejandr Gomez Giraldo"/>
    <s v="Cerrado"/>
    <s v="Octubre"/>
    <x v="0"/>
    <x v="0"/>
  </r>
  <r>
    <n v="5566"/>
    <n v="25676"/>
    <s v="Tramitar Peticiones"/>
    <x v="276"/>
    <x v="9"/>
    <d v="2020-10-19T00:00:00"/>
    <s v="Octubre - Diciembre"/>
    <n v="2"/>
    <n v="1"/>
    <s v="DARIO ANTONIO PALACIO MACHADO"/>
    <s v="Cerrado"/>
    <s v="Octubre"/>
    <x v="0"/>
    <x v="0"/>
  </r>
  <r>
    <n v="5567"/>
    <n v="25677"/>
    <s v="Tramitar Reclamo"/>
    <x v="276"/>
    <x v="9"/>
    <d v="2020-10-19T00:00:00"/>
    <s v="Octubre - Diciembre"/>
    <n v="2"/>
    <n v="1"/>
    <s v="John Alexander López Castañeda"/>
    <s v="Cerrado"/>
    <s v="Octubre"/>
    <x v="0"/>
    <x v="0"/>
  </r>
  <r>
    <n v="5568"/>
    <n v="25678"/>
    <s v="Tramitar Reclamo"/>
    <x v="276"/>
    <x v="9"/>
    <d v="2020-10-19T00:00:00"/>
    <s v="Octubre - Diciembre"/>
    <n v="2"/>
    <n v="1"/>
    <s v="yolanda ines ibañez"/>
    <s v="Cerrado"/>
    <s v="Octubre"/>
    <x v="0"/>
    <x v="0"/>
  </r>
  <r>
    <n v="5569"/>
    <n v="25679"/>
    <s v="Tramitar Peticiones"/>
    <x v="276"/>
    <x v="9"/>
    <d v="2020-10-19T00:00:00"/>
    <s v="Octubre - Diciembre"/>
    <n v="2"/>
    <n v="1"/>
    <s v="David Fernando Arévalo López"/>
    <s v="Cerrado"/>
    <s v="Octubre"/>
    <x v="0"/>
    <x v="0"/>
  </r>
  <r>
    <n v="5570"/>
    <n v="25680"/>
    <s v="Tramitar Peticiones"/>
    <x v="276"/>
    <x v="9"/>
    <d v="2020-10-19T00:00:00"/>
    <s v="Octubre - Diciembre"/>
    <n v="2"/>
    <n v="1"/>
    <s v="HUGO AUDILIO TAMAYO PARRA"/>
    <s v="Cerrado"/>
    <s v="Octubre"/>
    <x v="0"/>
    <x v="0"/>
  </r>
  <r>
    <n v="5571"/>
    <n v="25681"/>
    <s v="Tramitar Queja"/>
    <x v="276"/>
    <x v="9"/>
    <d v="2020-10-19T00:00:00"/>
    <s v="Octubre - Diciembre"/>
    <n v="2"/>
    <n v="1"/>
    <s v="JEANET ISABEL ZABALA GIL"/>
    <s v="Cerrado"/>
    <s v="Octubre"/>
    <x v="0"/>
    <x v="0"/>
  </r>
  <r>
    <n v="5572"/>
    <n v="25682"/>
    <s v="Tramitar Peticiones"/>
    <x v="276"/>
    <x v="9"/>
    <d v="2020-10-19T00:00:00"/>
    <s v="Octubre - Diciembre"/>
    <n v="2"/>
    <n v="1"/>
    <s v="SANDRA LUCIA ROMERO DIAZ"/>
    <s v="Cerrado"/>
    <s v="Octubre"/>
    <x v="0"/>
    <x v="0"/>
  </r>
  <r>
    <n v="5573"/>
    <n v="25683"/>
    <s v="Tramitar Peticiones"/>
    <x v="277"/>
    <x v="9"/>
    <d v="2020-10-19T00:00:00"/>
    <s v="Octubre - Diciembre"/>
    <n v="1"/>
    <n v="1"/>
    <s v="Yizzeth Paola Henao Montero"/>
    <s v="Cerrado"/>
    <s v="Octubre"/>
    <x v="0"/>
    <x v="0"/>
  </r>
  <r>
    <n v="5574"/>
    <n v="25684"/>
    <s v="Tramitar Peticiones"/>
    <x v="277"/>
    <x v="9"/>
    <d v="2020-10-19T00:00:00"/>
    <s v="Octubre - Diciembre"/>
    <n v="1"/>
    <n v="1"/>
    <s v="CESAR AUGUSTO TORRES ESPINEL"/>
    <s v="Cerrado"/>
    <s v="Octubre"/>
    <x v="0"/>
    <x v="0"/>
  </r>
  <r>
    <n v="5575"/>
    <n v="25685"/>
    <s v="Tramitar Queja"/>
    <x v="277"/>
    <x v="9"/>
    <d v="2020-10-19T00:00:00"/>
    <s v="Octubre - Diciembre"/>
    <n v="1"/>
    <n v="1"/>
    <s v="JUAN CARLOS VELASQUEZ"/>
    <s v="Cerrado"/>
    <s v="Octubre"/>
    <x v="0"/>
    <x v="0"/>
  </r>
  <r>
    <n v="5576"/>
    <n v="25686"/>
    <s v="Tramitar Peticiones"/>
    <x v="277"/>
    <x v="9"/>
    <d v="2020-10-19T00:00:00"/>
    <s v="Octubre - Diciembre"/>
    <n v="1"/>
    <n v="1"/>
    <s v="Roger Gaviria"/>
    <s v="Cerrado"/>
    <s v="Octubre"/>
    <x v="0"/>
    <x v="0"/>
  </r>
  <r>
    <n v="5577"/>
    <n v="25687"/>
    <s v="Tramitar Reclamo"/>
    <x v="277"/>
    <x v="9"/>
    <d v="2020-10-19T00:00:00"/>
    <s v="Octubre - Diciembre"/>
    <n v="1"/>
    <n v="1"/>
    <s v="EMERSON GARCIA SEPULVEDA"/>
    <s v="Cerrado"/>
    <s v="Octubre"/>
    <x v="0"/>
    <x v="0"/>
  </r>
  <r>
    <n v="5578"/>
    <n v="25688"/>
    <s v="Tramitar Peticiones"/>
    <x v="277"/>
    <x v="9"/>
    <d v="2020-10-19T00:00:00"/>
    <s v="Octubre - Diciembre"/>
    <n v="1"/>
    <n v="1"/>
    <s v="MARIA ANDREA RAMIREZ LAGUADO"/>
    <s v="Cerrado"/>
    <s v="Octubre"/>
    <x v="0"/>
    <x v="0"/>
  </r>
  <r>
    <n v="5579"/>
    <n v="25689"/>
    <s v="Tramitar Peticiones"/>
    <x v="277"/>
    <x v="9"/>
    <d v="2020-10-19T00:00:00"/>
    <s v="Octubre - Diciembre"/>
    <n v="1"/>
    <n v="1"/>
    <s v="MARIA ANDREA RAMIREZ LAGUADO"/>
    <s v="Cerrado"/>
    <s v="Octubre"/>
    <x v="0"/>
    <x v="0"/>
  </r>
  <r>
    <n v="5580"/>
    <n v="25690"/>
    <s v="Tramitar Peticiones"/>
    <x v="277"/>
    <x v="9"/>
    <d v="2020-10-19T00:00:00"/>
    <s v="Octubre - Diciembre"/>
    <n v="1"/>
    <n v="1"/>
    <s v="MARIA ESPERANZA LAGUADO DE CHAVEZ"/>
    <s v="Cerrado"/>
    <s v="Octubre"/>
    <x v="0"/>
    <x v="0"/>
  </r>
  <r>
    <n v="5581"/>
    <n v="25691"/>
    <s v="Tramitar Reclamo"/>
    <x v="278"/>
    <x v="9"/>
    <d v="2020-10-19T00:00:00"/>
    <s v="Octubre - Diciembre"/>
    <n v="0"/>
    <n v="1"/>
    <s v="Santiago González Hernández"/>
    <s v="Cerrado"/>
    <s v="Octubre"/>
    <x v="0"/>
    <x v="0"/>
  </r>
  <r>
    <n v="5582"/>
    <n v="25692"/>
    <s v="Tramitar Peticiones"/>
    <x v="278"/>
    <x v="9"/>
    <d v="2020-10-19T00:00:00"/>
    <s v="Octubre - Diciembre"/>
    <n v="0"/>
    <n v="1"/>
    <s v="JULIAN CAMILO CALA MARTINEZ"/>
    <s v="Cerrado"/>
    <s v="Octubre"/>
    <x v="0"/>
    <x v="0"/>
  </r>
  <r>
    <n v="5583"/>
    <n v="25693"/>
    <s v="Tramitar Peticiones"/>
    <x v="278"/>
    <x v="9"/>
    <d v="2020-10-19T00:00:00"/>
    <s v="Octubre - Diciembre"/>
    <n v="0"/>
    <n v="1"/>
    <s v="NELSON CARDONA ALVAREZ"/>
    <s v="Cerrado"/>
    <s v="Octubre"/>
    <x v="0"/>
    <x v="0"/>
  </r>
  <r>
    <n v="5584"/>
    <n v="25694"/>
    <s v="Tramitar Reclamo"/>
    <x v="278"/>
    <x v="9"/>
    <d v="2020-10-20T00:00:00"/>
    <s v="Octubre - Diciembre"/>
    <n v="1"/>
    <n v="2"/>
    <s v="ana maria echeverri grajales"/>
    <s v="Cerrado"/>
    <s v="Octubre"/>
    <x v="0"/>
    <x v="0"/>
  </r>
  <r>
    <n v="5585"/>
    <n v="25695"/>
    <s v="Tramitar Peticiones"/>
    <x v="278"/>
    <x v="9"/>
    <d v="2020-10-19T00:00:00"/>
    <s v="Octubre - Diciembre"/>
    <n v="0"/>
    <n v="1"/>
    <s v="christian paul"/>
    <s v="Cerrado"/>
    <s v="Octubre"/>
    <x v="0"/>
    <x v="0"/>
  </r>
  <r>
    <n v="5586"/>
    <n v="25696"/>
    <s v="Tramitar Peticiones"/>
    <x v="278"/>
    <x v="9"/>
    <d v="2020-10-19T00:00:00"/>
    <s v="Octubre - Diciembre"/>
    <n v="0"/>
    <n v="1"/>
    <s v="Erika Milena Avila Galvis"/>
    <s v="Cerrado"/>
    <s v="Octubre"/>
    <x v="0"/>
    <x v="0"/>
  </r>
  <r>
    <n v="5587"/>
    <n v="25697"/>
    <s v="Tramitar Peticiones"/>
    <x v="278"/>
    <x v="9"/>
    <d v="2020-10-19T00:00:00"/>
    <s v="Octubre - Diciembre"/>
    <n v="0"/>
    <n v="1"/>
    <s v="DIELBER ECHEVERRI GRANADOS"/>
    <s v="Cerrado"/>
    <s v="Octubre"/>
    <x v="0"/>
    <x v="0"/>
  </r>
  <r>
    <n v="5588"/>
    <n v="25698"/>
    <s v="Tramitar Queja"/>
    <x v="278"/>
    <x v="9"/>
    <s v="Pendiente"/>
    <s v="Pendiente"/>
    <s v="No aplica"/>
    <s v="No aplica"/>
    <s v="Katherine Vargas"/>
    <s v="Abierto"/>
    <s v="Pendiente"/>
    <x v="1"/>
    <x v="1"/>
  </r>
  <r>
    <n v="5589"/>
    <n v="25699"/>
    <s v="Tramitar Peticiones"/>
    <x v="278"/>
    <x v="9"/>
    <d v="2020-10-19T00:00:00"/>
    <s v="Octubre - Diciembre"/>
    <n v="0"/>
    <n v="1"/>
    <s v="MARAI ANTONIETA CARVAJAL BELTRAN"/>
    <s v="Cerrado"/>
    <s v="Octubre"/>
    <x v="0"/>
    <x v="0"/>
  </r>
  <r>
    <n v="5590"/>
    <n v="25700"/>
    <s v="Tramitar Queja"/>
    <x v="278"/>
    <x v="9"/>
    <d v="2020-10-20T00:00:00"/>
    <s v="Octubre - Diciembre"/>
    <n v="1"/>
    <n v="2"/>
    <s v="James Richard bastidas garcia"/>
    <s v="Cerrado"/>
    <s v="Octubre"/>
    <x v="0"/>
    <x v="0"/>
  </r>
  <r>
    <n v="5591"/>
    <n v="25701"/>
    <s v="Tramitar Peticiones"/>
    <x v="278"/>
    <x v="9"/>
    <d v="2020-10-19T00:00:00"/>
    <s v="Octubre - Diciembre"/>
    <n v="0"/>
    <n v="1"/>
    <s v="Daniel Camilo Higuera Velasquez"/>
    <s v="Cerrado"/>
    <s v="Octubre"/>
    <x v="0"/>
    <x v="0"/>
  </r>
  <r>
    <n v="5592"/>
    <n v="25702"/>
    <s v="Tramitar Denuncias"/>
    <x v="278"/>
    <x v="9"/>
    <d v="2020-10-19T00:00:00"/>
    <s v="Octubre - Diciembre"/>
    <n v="0"/>
    <n v="1"/>
    <s v="samir perez cubillos"/>
    <s v="Cerrado"/>
    <s v="Octubre"/>
    <x v="0"/>
    <x v="0"/>
  </r>
  <r>
    <n v="5593"/>
    <n v="25703"/>
    <s v="Tramitar Denuncias"/>
    <x v="278"/>
    <x v="9"/>
    <d v="2020-10-19T00:00:00"/>
    <s v="Octubre - Diciembre"/>
    <n v="0"/>
    <n v="1"/>
    <s v="Uldarico Hernández benavides"/>
    <s v="Cerrado"/>
    <s v="Octubre"/>
    <x v="0"/>
    <x v="0"/>
  </r>
  <r>
    <n v="5594"/>
    <n v="25704"/>
    <s v="Tramitar Peticiones"/>
    <x v="278"/>
    <x v="9"/>
    <d v="2020-10-19T00:00:00"/>
    <s v="Octubre - Diciembre"/>
    <n v="0"/>
    <n v="1"/>
    <s v="Daniel Camilo Higuera Velasquez"/>
    <s v="Cerrado"/>
    <s v="Octubre"/>
    <x v="0"/>
    <x v="0"/>
  </r>
  <r>
    <n v="5595"/>
    <n v="25705"/>
    <s v="Tramitar Peticiones"/>
    <x v="278"/>
    <x v="9"/>
    <d v="2020-10-19T00:00:00"/>
    <s v="Octubre - Diciembre"/>
    <n v="0"/>
    <n v="1"/>
    <s v="DIANA MARCELA CRUZ ORDUÑA"/>
    <s v="Cerrado"/>
    <s v="Octubre"/>
    <x v="0"/>
    <x v="0"/>
  </r>
  <r>
    <n v="5596"/>
    <n v="25706"/>
    <s v="Tramitar Denuncias"/>
    <x v="278"/>
    <x v="9"/>
    <d v="2020-10-19T00:00:00"/>
    <s v="Octubre - Diciembre"/>
    <n v="0"/>
    <n v="1"/>
    <s v="amelia suaza"/>
    <s v="Cerrado"/>
    <s v="Octubre"/>
    <x v="0"/>
    <x v="0"/>
  </r>
  <r>
    <n v="5597"/>
    <n v="25707"/>
    <s v="Tramitar Peticiones"/>
    <x v="278"/>
    <x v="9"/>
    <d v="2020-10-19T00:00:00"/>
    <s v="Octubre - Diciembre"/>
    <n v="0"/>
    <n v="1"/>
    <s v="raul david roncancio rodríguez"/>
    <s v="Cerrado"/>
    <s v="Octubre"/>
    <x v="0"/>
    <x v="0"/>
  </r>
  <r>
    <n v="5598"/>
    <n v="25708"/>
    <s v="Tramitar Queja"/>
    <x v="278"/>
    <x v="9"/>
    <s v="Pendiente"/>
    <s v="Pendiente"/>
    <s v="No aplica"/>
    <s v="No aplica"/>
    <s v="Hilda Cristina López Carvajal"/>
    <s v="Abierto"/>
    <s v="Pendiente"/>
    <x v="1"/>
    <x v="1"/>
  </r>
  <r>
    <n v="5599"/>
    <n v="25709"/>
    <s v="Tramitar Queja"/>
    <x v="278"/>
    <x v="9"/>
    <d v="2020-10-20T00:00:00"/>
    <s v="Octubre - Diciembre"/>
    <n v="1"/>
    <n v="2"/>
    <s v="Jeimy Consuelo Romero Jimenez"/>
    <s v="Cerrado"/>
    <s v="Octubre"/>
    <x v="0"/>
    <x v="0"/>
  </r>
  <r>
    <n v="5600"/>
    <n v="25710"/>
    <s v="Tramitar Denuncias"/>
    <x v="278"/>
    <x v="9"/>
    <d v="2020-10-19T00:00:00"/>
    <s v="Octubre - Diciembre"/>
    <n v="0"/>
    <n v="1"/>
    <s v="Janneth Morales L."/>
    <s v="Cerrado"/>
    <s v="Octubre"/>
    <x v="0"/>
    <x v="0"/>
  </r>
  <r>
    <n v="5601"/>
    <n v="25711"/>
    <s v="Tramitar Peticiones"/>
    <x v="278"/>
    <x v="9"/>
    <d v="2020-10-19T00:00:00"/>
    <s v="Octubre - Diciembre"/>
    <n v="0"/>
    <n v="1"/>
    <s v="Brayan Andrés Campos castro"/>
    <s v="Cerrado"/>
    <s v="Octubre"/>
    <x v="0"/>
    <x v="0"/>
  </r>
  <r>
    <n v="5602"/>
    <n v="25712"/>
    <s v="Tramitar Peticiones"/>
    <x v="278"/>
    <x v="9"/>
    <d v="2020-10-19T00:00:00"/>
    <s v="Octubre - Diciembre"/>
    <n v="0"/>
    <n v="1"/>
    <s v="MARLON ENRIQUE BOLAÑO DURAN"/>
    <s v="Cerrado"/>
    <s v="Octubre"/>
    <x v="0"/>
    <x v="0"/>
  </r>
  <r>
    <n v="5603"/>
    <n v="25713"/>
    <s v="Asignar Sugerencia"/>
    <x v="278"/>
    <x v="9"/>
    <d v="2020-10-19T00:00:00"/>
    <s v="Octubre - Diciembre"/>
    <n v="0"/>
    <n v="1"/>
    <s v="ARMANDO TORRES GIL"/>
    <s v="Cerrado"/>
    <s v="Octubre"/>
    <x v="0"/>
    <x v="0"/>
  </r>
  <r>
    <n v="5604"/>
    <n v="25714"/>
    <s v="Tramitar Queja"/>
    <x v="278"/>
    <x v="9"/>
    <s v="Pendiente"/>
    <s v="Pendiente"/>
    <s v="No aplica"/>
    <s v="No aplica"/>
    <s v="Olga Lucía Díaz"/>
    <s v="Abierto"/>
    <s v="Pendiente"/>
    <x v="1"/>
    <x v="1"/>
  </r>
  <r>
    <n v="5605"/>
    <n v="25715"/>
    <s v="Tramitar Queja"/>
    <x v="278"/>
    <x v="9"/>
    <d v="2020-10-20T00:00:00"/>
    <s v="Octubre - Diciembre"/>
    <n v="1"/>
    <n v="2"/>
    <s v="Nhur J Pertuz S"/>
    <s v="Cerrado"/>
    <s v="Octubre"/>
    <x v="0"/>
    <x v="0"/>
  </r>
  <r>
    <n v="5606"/>
    <n v="25716"/>
    <s v="Tramitar Queja"/>
    <x v="278"/>
    <x v="9"/>
    <d v="2020-10-20T00:00:00"/>
    <s v="Octubre - Diciembre"/>
    <n v="1"/>
    <n v="2"/>
    <s v="Numan Jose Mozo Perez"/>
    <s v="Cerrado"/>
    <s v="Octubre"/>
    <x v="0"/>
    <x v="0"/>
  </r>
  <r>
    <n v="5607"/>
    <n v="25717"/>
    <s v="Tramitar Peticiones"/>
    <x v="278"/>
    <x v="9"/>
    <d v="2020-10-20T00:00:00"/>
    <s v="Octubre - Diciembre"/>
    <n v="1"/>
    <n v="2"/>
    <s v="gladys helena ruiz estevez"/>
    <s v="Cerrado"/>
    <s v="Octubre"/>
    <x v="0"/>
    <x v="0"/>
  </r>
  <r>
    <n v="5608"/>
    <n v="25718"/>
    <s v="Tramitar Reclamo"/>
    <x v="278"/>
    <x v="9"/>
    <d v="2020-10-20T00:00:00"/>
    <s v="Octubre - Diciembre"/>
    <n v="1"/>
    <n v="2"/>
    <s v="francisco del castillo olaya"/>
    <s v="Cerrado"/>
    <s v="Octubre"/>
    <x v="0"/>
    <x v="0"/>
  </r>
  <r>
    <n v="5609"/>
    <n v="25719"/>
    <s v="Tramitar Queja"/>
    <x v="278"/>
    <x v="9"/>
    <d v="2020-10-20T00:00:00"/>
    <s v="Octubre - Diciembre"/>
    <n v="1"/>
    <n v="2"/>
    <s v="Sarhay Eli Murillo Ramírez"/>
    <s v="Cerrado"/>
    <s v="Octubre"/>
    <x v="0"/>
    <x v="0"/>
  </r>
  <r>
    <n v="5610"/>
    <n v="25720"/>
    <s v="Tramitar Peticiones"/>
    <x v="278"/>
    <x v="9"/>
    <d v="2020-10-20T00:00:00"/>
    <s v="Octubre - Diciembre"/>
    <n v="1"/>
    <n v="2"/>
    <s v="monica viviana guerra"/>
    <s v="Cerrado"/>
    <s v="Octubre"/>
    <x v="0"/>
    <x v="0"/>
  </r>
  <r>
    <n v="5611"/>
    <n v="25721"/>
    <s v="Tramitar Queja"/>
    <x v="278"/>
    <x v="9"/>
    <d v="2020-10-20T00:00:00"/>
    <s v="Octubre - Diciembre"/>
    <n v="1"/>
    <n v="2"/>
    <s v="JOSE EDUARDO MAYA AYUBI"/>
    <s v="Cerrado"/>
    <s v="Octubre"/>
    <x v="0"/>
    <x v="0"/>
  </r>
  <r>
    <n v="5612"/>
    <n v="25722"/>
    <s v="Tramitar Queja"/>
    <x v="278"/>
    <x v="9"/>
    <d v="2020-10-20T00:00:00"/>
    <s v="Octubre - Diciembre"/>
    <n v="1"/>
    <n v="2"/>
    <s v="luis guillermo gaviria londoño"/>
    <s v="Cerrado"/>
    <s v="Octubre"/>
    <x v="0"/>
    <x v="0"/>
  </r>
  <r>
    <n v="5613"/>
    <n v="25723"/>
    <s v="Tramitar Queja"/>
    <x v="278"/>
    <x v="9"/>
    <d v="2020-10-20T00:00:00"/>
    <s v="Octubre - Diciembre"/>
    <n v="1"/>
    <n v="2"/>
    <s v="luis guillermo gaviria londoño"/>
    <s v="Cerrado"/>
    <s v="Octubre"/>
    <x v="0"/>
    <x v="0"/>
  </r>
  <r>
    <n v="5614"/>
    <n v="25724"/>
    <s v="Tramitar Peticiones"/>
    <x v="278"/>
    <x v="9"/>
    <d v="2020-10-20T00:00:00"/>
    <s v="Octubre - Diciembre"/>
    <n v="1"/>
    <n v="2"/>
    <s v="JORGE ENRIQUE PATERNINA ACEVEDO"/>
    <s v="Cerrado"/>
    <s v="Octubre"/>
    <x v="0"/>
    <x v="0"/>
  </r>
  <r>
    <n v="5615"/>
    <n v="25725"/>
    <s v="Tramitar Peticiones"/>
    <x v="279"/>
    <x v="9"/>
    <d v="2020-10-20T00:00:00"/>
    <s v="Octubre - Diciembre"/>
    <n v="0"/>
    <n v="1"/>
    <s v="Vilma Esperanza Rodriguez Posada"/>
    <s v="Cerrado"/>
    <s v="Octubre"/>
    <x v="0"/>
    <x v="0"/>
  </r>
  <r>
    <n v="5616"/>
    <n v="25726"/>
    <s v="Tramitar Peticiones"/>
    <x v="279"/>
    <x v="9"/>
    <d v="2020-10-20T00:00:00"/>
    <s v="Octubre - Diciembre"/>
    <n v="0"/>
    <n v="1"/>
    <s v="María Antonieta Valencia Ríos"/>
    <s v="Cerrado"/>
    <s v="Octubre"/>
    <x v="0"/>
    <x v="0"/>
  </r>
  <r>
    <n v="5617"/>
    <n v="25727"/>
    <s v="Tramitar Denuncias"/>
    <x v="279"/>
    <x v="9"/>
    <d v="2020-10-20T00:00:00"/>
    <s v="Octubre - Diciembre"/>
    <n v="0"/>
    <n v="1"/>
    <s v="Emir Cabrera"/>
    <s v="Cerrado"/>
    <s v="Octubre"/>
    <x v="0"/>
    <x v="0"/>
  </r>
  <r>
    <n v="5618"/>
    <n v="25728"/>
    <s v="Tramitar Peticiones"/>
    <x v="279"/>
    <x v="9"/>
    <d v="2020-10-20T00:00:00"/>
    <s v="Octubre - Diciembre"/>
    <n v="0"/>
    <n v="1"/>
    <s v="Emir Cabrera"/>
    <s v="Cerrado"/>
    <s v="Octubre"/>
    <x v="0"/>
    <x v="0"/>
  </r>
  <r>
    <n v="5619"/>
    <n v="25729"/>
    <s v="Tramitar Peticiones"/>
    <x v="279"/>
    <x v="9"/>
    <d v="2020-10-20T00:00:00"/>
    <s v="Octubre - Diciembre"/>
    <n v="0"/>
    <n v="1"/>
    <s v="WALTER RUIZ PEREZ"/>
    <s v="Cerrado"/>
    <s v="Octubre"/>
    <x v="0"/>
    <x v="0"/>
  </r>
  <r>
    <n v="5620"/>
    <n v="25730"/>
    <s v="Tramitar Peticiones"/>
    <x v="279"/>
    <x v="9"/>
    <d v="2020-10-20T00:00:00"/>
    <s v="Octubre - Diciembre"/>
    <n v="0"/>
    <n v="1"/>
    <s v="WALTER RUIZ PEREZ"/>
    <s v="Cerrado"/>
    <s v="Octubre"/>
    <x v="0"/>
    <x v="0"/>
  </r>
  <r>
    <n v="5621"/>
    <n v="25731"/>
    <s v="Tramitar Peticiones"/>
    <x v="279"/>
    <x v="9"/>
    <d v="2020-10-20T00:00:00"/>
    <s v="Octubre - Diciembre"/>
    <n v="0"/>
    <n v="1"/>
    <s v="Henry Alexander Campos Vargas"/>
    <s v="Cerrado"/>
    <s v="Octubre"/>
    <x v="0"/>
    <x v="0"/>
  </r>
  <r>
    <n v="5622"/>
    <n v="25732"/>
    <s v="Tramitar Peticiones"/>
    <x v="279"/>
    <x v="9"/>
    <d v="2020-10-20T00:00:00"/>
    <s v="Octubre - Diciembre"/>
    <n v="0"/>
    <n v="1"/>
    <s v="Claudia Liévano Laserna"/>
    <s v="Cerrado"/>
    <s v="Octubre"/>
    <x v="0"/>
    <x v="0"/>
  </r>
  <r>
    <n v="5623"/>
    <n v="25733"/>
    <s v="Tramitar Queja"/>
    <x v="279"/>
    <x v="9"/>
    <d v="2020-10-20T00:00:00"/>
    <s v="Octubre - Diciembre"/>
    <n v="0"/>
    <n v="1"/>
    <s v="Margarita Sanchez de Gomez"/>
    <s v="Cerrado"/>
    <s v="Octubre"/>
    <x v="0"/>
    <x v="0"/>
  </r>
  <r>
    <n v="5624"/>
    <n v="25734"/>
    <s v="Tramitar Peticiones"/>
    <x v="279"/>
    <x v="9"/>
    <d v="2020-10-20T00:00:00"/>
    <s v="Octubre - Diciembre"/>
    <n v="0"/>
    <n v="1"/>
    <s v="Roberto Villarreal Chaves"/>
    <s v="Cerrado"/>
    <s v="Octubre"/>
    <x v="0"/>
    <x v="0"/>
  </r>
  <r>
    <n v="5625"/>
    <n v="25735"/>
    <s v="Tramitar Peticiones"/>
    <x v="279"/>
    <x v="9"/>
    <d v="2020-10-20T00:00:00"/>
    <s v="Octubre - Diciembre"/>
    <n v="0"/>
    <n v="1"/>
    <s v="JOSE AEXANDER AGUILERA BELTRAN"/>
    <s v="Cerrado"/>
    <s v="Octubre"/>
    <x v="0"/>
    <x v="0"/>
  </r>
  <r>
    <n v="5626"/>
    <n v="25736"/>
    <s v="Tramitar Peticiones"/>
    <x v="279"/>
    <x v="9"/>
    <d v="2020-10-20T00:00:00"/>
    <s v="Octubre - Diciembre"/>
    <n v="0"/>
    <n v="1"/>
    <s v="José Joaquin Uribe Sauza"/>
    <s v="Cerrado"/>
    <s v="Octubre"/>
    <x v="0"/>
    <x v="0"/>
  </r>
  <r>
    <n v="5627"/>
    <n v="25737"/>
    <s v="Tramitar Queja"/>
    <x v="279"/>
    <x v="9"/>
    <d v="2020-10-20T00:00:00"/>
    <s v="Octubre - Diciembre"/>
    <n v="0"/>
    <n v="1"/>
    <s v="JOHN FREDY HURTADO TORRES"/>
    <s v="Cerrado"/>
    <s v="Octubre"/>
    <x v="0"/>
    <x v="0"/>
  </r>
  <r>
    <n v="5628"/>
    <n v="25738"/>
    <s v="Tramitar Peticiones"/>
    <x v="279"/>
    <x v="9"/>
    <d v="2020-10-20T00:00:00"/>
    <s v="Octubre - Diciembre"/>
    <n v="0"/>
    <n v="1"/>
    <s v="Roberto Villarreal Chaves"/>
    <s v="Cerrado"/>
    <s v="Octubre"/>
    <x v="0"/>
    <x v="0"/>
  </r>
  <r>
    <n v="5629"/>
    <n v="25739"/>
    <s v="Tramitar Peticiones"/>
    <x v="279"/>
    <x v="9"/>
    <d v="2020-10-20T00:00:00"/>
    <s v="Octubre - Diciembre"/>
    <n v="0"/>
    <n v="1"/>
    <s v="wilson alfredo llanos lozano"/>
    <s v="Cerrado"/>
    <s v="Octubre"/>
    <x v="0"/>
    <x v="0"/>
  </r>
  <r>
    <n v="5630"/>
    <n v="25740"/>
    <s v="Tramitar Peticiones"/>
    <x v="279"/>
    <x v="9"/>
    <d v="2020-10-20T00:00:00"/>
    <s v="Octubre - Diciembre"/>
    <n v="0"/>
    <n v="1"/>
    <s v="DORA PRIETO PULIDO"/>
    <s v="Cerrado"/>
    <s v="Octubre"/>
    <x v="0"/>
    <x v="0"/>
  </r>
  <r>
    <n v="5631"/>
    <n v="25741"/>
    <s v="Tramitar Peticiones"/>
    <x v="279"/>
    <x v="9"/>
    <d v="2020-10-20T00:00:00"/>
    <s v="Octubre - Diciembre"/>
    <n v="0"/>
    <n v="1"/>
    <s v="maidy gonzalez"/>
    <s v="Cerrado"/>
    <s v="Octubre"/>
    <x v="0"/>
    <x v="0"/>
  </r>
  <r>
    <n v="5632"/>
    <n v="25742"/>
    <s v="Tramitar Queja"/>
    <x v="279"/>
    <x v="9"/>
    <d v="2020-10-21T00:00:00"/>
    <s v="Octubre - Diciembre"/>
    <n v="1"/>
    <n v="2"/>
    <s v="Ligia Lorena manzano arce"/>
    <s v="Cerrado"/>
    <s v="Octubre"/>
    <x v="0"/>
    <x v="0"/>
  </r>
  <r>
    <n v="5633"/>
    <n v="25743"/>
    <s v="Tramitar Reclamo"/>
    <x v="279"/>
    <x v="9"/>
    <d v="2020-10-21T00:00:00"/>
    <s v="Octubre - Diciembre"/>
    <n v="1"/>
    <n v="2"/>
    <s v="ANGIE LÓPEZ SANTOS"/>
    <s v="Cerrado"/>
    <s v="Octubre"/>
    <x v="0"/>
    <x v="0"/>
  </r>
  <r>
    <n v="5634"/>
    <n v="25744"/>
    <s v="Tramitar Peticiones"/>
    <x v="279"/>
    <x v="9"/>
    <d v="2020-10-21T00:00:00"/>
    <s v="Octubre - Diciembre"/>
    <n v="1"/>
    <n v="2"/>
    <s v="rodrigo hortua santana"/>
    <s v="Cerrado"/>
    <s v="Octubre"/>
    <x v="0"/>
    <x v="0"/>
  </r>
  <r>
    <n v="5635"/>
    <n v="25745"/>
    <s v="Tramitar Queja"/>
    <x v="279"/>
    <x v="9"/>
    <d v="2020-10-21T00:00:00"/>
    <s v="Octubre - Diciembre"/>
    <n v="1"/>
    <n v="2"/>
    <s v="YONNY ALEXANDER ECHAVARRIA PIEDRAHITA"/>
    <s v="Cerrado"/>
    <s v="Octubre"/>
    <x v="0"/>
    <x v="0"/>
  </r>
  <r>
    <n v="5636"/>
    <n v="25746"/>
    <s v="Tramitar Peticiones"/>
    <x v="279"/>
    <x v="9"/>
    <d v="2020-10-21T00:00:00"/>
    <s v="Octubre - Diciembre"/>
    <n v="1"/>
    <n v="2"/>
    <s v="EDNA ROCÍO MARTÍNEZ LAGUNA"/>
    <s v="Cerrado"/>
    <s v="Octubre"/>
    <x v="0"/>
    <x v="0"/>
  </r>
  <r>
    <n v="5637"/>
    <n v="25747"/>
    <s v="Tramitar Peticiones"/>
    <x v="279"/>
    <x v="9"/>
    <d v="2020-10-21T00:00:00"/>
    <s v="Octubre - Diciembre"/>
    <n v="1"/>
    <n v="2"/>
    <s v="Carine Pening Gaviria"/>
    <s v="Cerrado"/>
    <s v="Octubre"/>
    <x v="0"/>
    <x v="0"/>
  </r>
  <r>
    <n v="5638"/>
    <n v="25748"/>
    <s v="Tramitar Peticiones"/>
    <x v="279"/>
    <x v="9"/>
    <d v="2020-10-21T00:00:00"/>
    <s v="Octubre - Diciembre"/>
    <n v="1"/>
    <n v="2"/>
    <s v="Juan Esteban Osorno Sepúlveda"/>
    <s v="Cerrado"/>
    <s v="Octubre"/>
    <x v="0"/>
    <x v="0"/>
  </r>
  <r>
    <n v="5639"/>
    <n v="25749"/>
    <s v="Tramitar Queja"/>
    <x v="279"/>
    <x v="9"/>
    <s v="Pendiente"/>
    <s v="Pendiente"/>
    <s v="No aplica"/>
    <s v="No aplica"/>
    <s v="Angel Antonio Araujo Torres"/>
    <s v="Abierto"/>
    <s v="Pendiente"/>
    <x v="1"/>
    <x v="1"/>
  </r>
  <r>
    <n v="5640"/>
    <n v="25750"/>
    <s v="Tramitar Queja"/>
    <x v="279"/>
    <x v="9"/>
    <d v="2020-10-21T00:00:00"/>
    <s v="Octubre - Diciembre"/>
    <n v="1"/>
    <n v="2"/>
    <s v="JOHN ALEXANDER DUARTE GARZON"/>
    <s v="Cerrado"/>
    <s v="Octubre"/>
    <x v="0"/>
    <x v="0"/>
  </r>
  <r>
    <n v="5641"/>
    <n v="25751"/>
    <s v="Tramitar Queja"/>
    <x v="279"/>
    <x v="9"/>
    <d v="2020-10-21T00:00:00"/>
    <s v="Octubre - Diciembre"/>
    <n v="1"/>
    <n v="2"/>
    <s v="KELLY ANDREA PÁEZ LOSADA"/>
    <s v="Cerrado"/>
    <s v="Octubre"/>
    <x v="0"/>
    <x v="0"/>
  </r>
  <r>
    <n v="5642"/>
    <n v="25752"/>
    <s v="Tramitar Peticiones"/>
    <x v="279"/>
    <x v="9"/>
    <d v="2020-10-21T00:00:00"/>
    <s v="Octubre - Diciembre"/>
    <n v="1"/>
    <n v="2"/>
    <s v="Tatiana casto"/>
    <s v="Cerrado"/>
    <s v="Octubre"/>
    <x v="0"/>
    <x v="0"/>
  </r>
  <r>
    <n v="5643"/>
    <n v="25753"/>
    <s v="Tramitar Denuncias"/>
    <x v="279"/>
    <x v="9"/>
    <d v="2020-10-21T00:00:00"/>
    <s v="Octubre - Diciembre"/>
    <n v="1"/>
    <n v="2"/>
    <s v="geiner morales camacho"/>
    <s v="Cerrado"/>
    <s v="Octubre"/>
    <x v="0"/>
    <x v="0"/>
  </r>
  <r>
    <n v="5644"/>
    <n v="25754"/>
    <s v="Tramitar Peticiones"/>
    <x v="279"/>
    <x v="9"/>
    <d v="2020-10-21T00:00:00"/>
    <s v="Octubre - Diciembre"/>
    <n v="1"/>
    <n v="2"/>
    <s v="Jhon Sneyder Ortega Cruz"/>
    <s v="Cerrado"/>
    <s v="Octubre"/>
    <x v="0"/>
    <x v="0"/>
  </r>
  <r>
    <n v="5645"/>
    <n v="25755"/>
    <s v="Tramitar Queja"/>
    <x v="279"/>
    <x v="9"/>
    <d v="2020-10-21T00:00:00"/>
    <s v="Octubre - Diciembre"/>
    <n v="1"/>
    <n v="2"/>
    <s v="FLOR ALBA LOZANO"/>
    <s v="Cerrado"/>
    <s v="Octubre"/>
    <x v="0"/>
    <x v="0"/>
  </r>
  <r>
    <n v="5646"/>
    <n v="25756"/>
    <s v="Tramitar Peticiones"/>
    <x v="279"/>
    <x v="9"/>
    <d v="2020-10-21T00:00:00"/>
    <s v="Octubre - Diciembre"/>
    <n v="1"/>
    <n v="2"/>
    <s v="alejandro rodriguez uribe"/>
    <s v="Cerrado"/>
    <s v="Octubre"/>
    <x v="0"/>
    <x v="0"/>
  </r>
  <r>
    <n v="5647"/>
    <n v="25757"/>
    <s v="Tramitar Queja"/>
    <x v="279"/>
    <x v="9"/>
    <d v="2020-10-21T00:00:00"/>
    <s v="Octubre - Diciembre"/>
    <n v="1"/>
    <n v="2"/>
    <s v="Consuelo Quiceno Rodriguez"/>
    <s v="Cerrado"/>
    <s v="Octubre"/>
    <x v="0"/>
    <x v="0"/>
  </r>
  <r>
    <n v="5648"/>
    <n v="25758"/>
    <s v="Tramitar Denuncias"/>
    <x v="279"/>
    <x v="9"/>
    <d v="2020-10-21T00:00:00"/>
    <s v="Octubre - Diciembre"/>
    <n v="1"/>
    <n v="2"/>
    <s v="Maria Teresa"/>
    <s v="Cerrado"/>
    <s v="Octubre"/>
    <x v="0"/>
    <x v="0"/>
  </r>
  <r>
    <n v="5649"/>
    <n v="25759"/>
    <s v="Tramitar Denuncias"/>
    <x v="279"/>
    <x v="9"/>
    <d v="2020-10-21T00:00:00"/>
    <s v="Octubre - Diciembre"/>
    <n v="1"/>
    <n v="2"/>
    <s v="Maria Teresa"/>
    <s v="Cerrado"/>
    <s v="Octubre"/>
    <x v="0"/>
    <x v="0"/>
  </r>
  <r>
    <n v="5650"/>
    <n v="25760"/>
    <s v="Tramitar Denuncias"/>
    <x v="279"/>
    <x v="9"/>
    <d v="2020-10-21T00:00:00"/>
    <s v="Octubre - Diciembre"/>
    <n v="1"/>
    <n v="2"/>
    <s v="Maria Teresa"/>
    <s v="Cerrado"/>
    <s v="Octubre"/>
    <x v="0"/>
    <x v="0"/>
  </r>
  <r>
    <n v="5651"/>
    <n v="25761"/>
    <s v="Tramitar Denuncias"/>
    <x v="280"/>
    <x v="9"/>
    <d v="2020-10-21T00:00:00"/>
    <s v="Octubre - Diciembre"/>
    <n v="0"/>
    <n v="1"/>
    <s v="Maria Teresa"/>
    <s v="Cerrado"/>
    <s v="Octubre"/>
    <x v="0"/>
    <x v="0"/>
  </r>
  <r>
    <n v="5652"/>
    <n v="25762"/>
    <s v="Tramitar Peticiones"/>
    <x v="280"/>
    <x v="9"/>
    <d v="2020-10-21T00:00:00"/>
    <s v="Octubre - Diciembre"/>
    <n v="0"/>
    <n v="1"/>
    <s v="jeferson stiven mejia montaño"/>
    <s v="Cerrado"/>
    <s v="Octubre"/>
    <x v="0"/>
    <x v="0"/>
  </r>
  <r>
    <n v="5653"/>
    <n v="25763"/>
    <s v="Tramitar Reclamo"/>
    <x v="280"/>
    <x v="9"/>
    <d v="2020-10-21T00:00:00"/>
    <s v="Octubre - Diciembre"/>
    <n v="0"/>
    <n v="1"/>
    <s v="Sinforoso Salazar Hernandez"/>
    <s v="Cerrado"/>
    <s v="Octubre"/>
    <x v="0"/>
    <x v="0"/>
  </r>
  <r>
    <n v="5654"/>
    <n v="25764"/>
    <s v="Tramitar Reclamo"/>
    <x v="280"/>
    <x v="9"/>
    <d v="2020-10-21T00:00:00"/>
    <s v="Octubre - Diciembre"/>
    <n v="0"/>
    <n v="1"/>
    <s v="Diana solarte"/>
    <s v="Cerrado"/>
    <s v="Octubre"/>
    <x v="0"/>
    <x v="0"/>
  </r>
  <r>
    <n v="5655"/>
    <n v="25765"/>
    <s v="Tramitar Denuncias"/>
    <x v="280"/>
    <x v="9"/>
    <d v="2020-10-21T00:00:00"/>
    <s v="Octubre - Diciembre"/>
    <n v="0"/>
    <n v="1"/>
    <s v="ANTONIO GÓMEZ PINZÓN"/>
    <s v="Cerrado"/>
    <s v="Octubre"/>
    <x v="0"/>
    <x v="0"/>
  </r>
  <r>
    <n v="5656"/>
    <n v="25766"/>
    <s v="Tramitar Queja"/>
    <x v="280"/>
    <x v="9"/>
    <s v="Pendiente"/>
    <s v="Pendiente"/>
    <s v="No aplica"/>
    <s v="No aplica"/>
    <s v="NORBERTO ACOSTA MARIN"/>
    <s v="Abierto"/>
    <s v="Pendiente"/>
    <x v="1"/>
    <x v="1"/>
  </r>
  <r>
    <n v="5657"/>
    <n v="25767"/>
    <s v="Tramitar Queja"/>
    <x v="280"/>
    <x v="9"/>
    <d v="2020-10-21T00:00:00"/>
    <s v="Octubre - Diciembre"/>
    <n v="0"/>
    <n v="1"/>
    <s v="JUAN CARLOS POSADA ORTIZ"/>
    <s v="Cerrado"/>
    <s v="Octubre"/>
    <x v="0"/>
    <x v="0"/>
  </r>
  <r>
    <n v="5658"/>
    <n v="25768"/>
    <s v="Tramitar Peticiones"/>
    <x v="280"/>
    <x v="9"/>
    <d v="2020-10-21T00:00:00"/>
    <s v="Octubre - Diciembre"/>
    <n v="0"/>
    <n v="1"/>
    <s v="Concepción González González"/>
    <s v="Cerrado"/>
    <s v="Octubre"/>
    <x v="0"/>
    <x v="0"/>
  </r>
  <r>
    <n v="5659"/>
    <n v="25769"/>
    <s v="Tramitar Reclamo"/>
    <x v="280"/>
    <x v="9"/>
    <d v="2020-10-21T00:00:00"/>
    <s v="Octubre - Diciembre"/>
    <n v="0"/>
    <n v="1"/>
    <s v="Marcela Cardona"/>
    <s v="Cerrado"/>
    <s v="Octubre"/>
    <x v="0"/>
    <x v="0"/>
  </r>
  <r>
    <n v="5660"/>
    <n v="25770"/>
    <s v="Tramitar Peticiones"/>
    <x v="280"/>
    <x v="9"/>
    <d v="2020-10-21T00:00:00"/>
    <s v="Octubre - Diciembre"/>
    <n v="0"/>
    <n v="1"/>
    <s v="Cindy Milena Duarte Clavijo"/>
    <s v="Cerrado"/>
    <s v="Octubre"/>
    <x v="0"/>
    <x v="0"/>
  </r>
  <r>
    <n v="5661"/>
    <n v="25771"/>
    <s v="Tramitar Peticiones"/>
    <x v="280"/>
    <x v="9"/>
    <d v="2020-10-21T00:00:00"/>
    <s v="Octubre - Diciembre"/>
    <n v="0"/>
    <n v="1"/>
    <s v="INES LORENA VARELA CHAMORRO"/>
    <s v="Cerrado"/>
    <s v="Octubre"/>
    <x v="0"/>
    <x v="0"/>
  </r>
  <r>
    <n v="5662"/>
    <n v="25772"/>
    <s v="Tramitar Peticiones"/>
    <x v="280"/>
    <x v="9"/>
    <d v="2020-10-21T00:00:00"/>
    <s v="Octubre - Diciembre"/>
    <n v="0"/>
    <n v="1"/>
    <s v="CARLOS ENRIQUE SILVA PEREZ"/>
    <s v="Cerrado"/>
    <s v="Octubre"/>
    <x v="0"/>
    <x v="0"/>
  </r>
  <r>
    <n v="5663"/>
    <n v="25773"/>
    <s v="Tramitar Queja"/>
    <x v="280"/>
    <x v="9"/>
    <d v="2020-10-21T00:00:00"/>
    <s v="Octubre - Diciembre"/>
    <n v="0"/>
    <n v="1"/>
    <s v="Agustin Echazu"/>
    <s v="Cerrado"/>
    <s v="Octubre"/>
    <x v="0"/>
    <x v="0"/>
  </r>
  <r>
    <n v="5664"/>
    <n v="25774"/>
    <s v="Tramitar Peticiones"/>
    <x v="280"/>
    <x v="9"/>
    <d v="2020-10-21T00:00:00"/>
    <s v="Octubre - Diciembre"/>
    <n v="0"/>
    <n v="1"/>
    <s v="Alfredo Fernandez de Lara"/>
    <s v="Cerrado"/>
    <s v="Octubre"/>
    <x v="0"/>
    <x v="0"/>
  </r>
  <r>
    <n v="5665"/>
    <n v="25775"/>
    <s v="Tramitar Denuncias"/>
    <x v="280"/>
    <x v="9"/>
    <d v="2020-10-21T00:00:00"/>
    <s v="Octubre - Diciembre"/>
    <n v="0"/>
    <n v="1"/>
    <s v="SARA MARIA MESA DÍAZ"/>
    <s v="Cerrado"/>
    <s v="Octubre"/>
    <x v="0"/>
    <x v="0"/>
  </r>
  <r>
    <n v="5666"/>
    <n v="25776"/>
    <s v="Tramitar Peticiones"/>
    <x v="280"/>
    <x v="9"/>
    <d v="2020-10-22T00:00:00"/>
    <s v="Octubre - Diciembre"/>
    <n v="1"/>
    <n v="2"/>
    <s v="Jeffrey Duvan Lopez M."/>
    <s v="Cerrado"/>
    <s v="Octubre"/>
    <x v="0"/>
    <x v="0"/>
  </r>
  <r>
    <n v="5667"/>
    <n v="25777"/>
    <s v="Tramitar Denuncias"/>
    <x v="280"/>
    <x v="9"/>
    <d v="2020-10-22T00:00:00"/>
    <s v="Octubre - Diciembre"/>
    <n v="1"/>
    <n v="2"/>
    <s v="No hay clientes referentes a este flujo"/>
    <s v="Cerrado"/>
    <s v="Octubre"/>
    <x v="0"/>
    <x v="0"/>
  </r>
  <r>
    <n v="5668"/>
    <n v="25778"/>
    <s v="Tramitar Reclamo"/>
    <x v="280"/>
    <x v="9"/>
    <d v="2020-10-21T00:00:00"/>
    <s v="Octubre - Diciembre"/>
    <n v="0"/>
    <n v="1"/>
    <s v="Manuel María Mendoza Tarquino"/>
    <s v="Cerrado"/>
    <s v="Octubre"/>
    <x v="0"/>
    <x v="0"/>
  </r>
  <r>
    <n v="5669"/>
    <n v="25779"/>
    <s v="Tramitar Peticiones"/>
    <x v="280"/>
    <x v="9"/>
    <d v="2020-10-23T00:00:00"/>
    <s v="Octubre - Diciembre"/>
    <n v="2"/>
    <n v="3"/>
    <s v="SAÚL OROZCO GALLARDO"/>
    <s v="Cerrado"/>
    <s v="Octubre"/>
    <x v="0"/>
    <x v="0"/>
  </r>
  <r>
    <n v="5670"/>
    <n v="25780"/>
    <s v="Tramitar Peticiones"/>
    <x v="280"/>
    <x v="9"/>
    <d v="2020-10-23T00:00:00"/>
    <s v="Octubre - Diciembre"/>
    <n v="2"/>
    <n v="3"/>
    <s v="Ivan Dario Parra Forero"/>
    <s v="Cerrado"/>
    <s v="Octubre"/>
    <x v="0"/>
    <x v="0"/>
  </r>
  <r>
    <n v="5671"/>
    <n v="25781"/>
    <s v="Tramitar Peticiones"/>
    <x v="280"/>
    <x v="9"/>
    <d v="2020-10-23T00:00:00"/>
    <s v="Octubre - Diciembre"/>
    <n v="2"/>
    <n v="3"/>
    <s v="IVAN ORLANDO RUBIO VELOZA"/>
    <s v="Cerrado"/>
    <s v="Octubre"/>
    <x v="0"/>
    <x v="0"/>
  </r>
  <r>
    <n v="5672"/>
    <n v="25782"/>
    <s v="Tramitar Denuncias"/>
    <x v="280"/>
    <x v="9"/>
    <d v="2020-10-23T00:00:00"/>
    <s v="Octubre - Diciembre"/>
    <n v="2"/>
    <n v="3"/>
    <s v="Maria Elsa Villarreal Pinilla"/>
    <s v="Cerrado"/>
    <s v="Octubre"/>
    <x v="0"/>
    <x v="0"/>
  </r>
  <r>
    <n v="5673"/>
    <n v="25783"/>
    <s v="Tramitar Queja"/>
    <x v="280"/>
    <x v="9"/>
    <d v="2020-10-22T00:00:00"/>
    <s v="Octubre - Diciembre"/>
    <n v="1"/>
    <n v="2"/>
    <s v="Camila Angulo"/>
    <s v="Cerrado"/>
    <s v="Octubre"/>
    <x v="0"/>
    <x v="0"/>
  </r>
  <r>
    <n v="5674"/>
    <n v="25784"/>
    <s v="Tramitar Reclamo"/>
    <x v="280"/>
    <x v="9"/>
    <d v="2020-10-22T00:00:00"/>
    <s v="Octubre - Diciembre"/>
    <n v="1"/>
    <n v="2"/>
    <s v="BERENICE TORRES AMAYA"/>
    <s v="Cerrado"/>
    <s v="Octubre"/>
    <x v="0"/>
    <x v="0"/>
  </r>
  <r>
    <n v="5675"/>
    <n v="25785"/>
    <s v="Tramitar Queja"/>
    <x v="280"/>
    <x v="9"/>
    <d v="2020-10-22T00:00:00"/>
    <s v="Octubre - Diciembre"/>
    <n v="1"/>
    <n v="2"/>
    <s v="RUTH MARÍA PINZÓN SANTAMARÍA"/>
    <s v="Cerrado"/>
    <s v="Octubre"/>
    <x v="0"/>
    <x v="0"/>
  </r>
  <r>
    <n v="5676"/>
    <n v="25786"/>
    <s v="Tramitar Peticiones"/>
    <x v="280"/>
    <x v="9"/>
    <d v="2020-10-23T00:00:00"/>
    <s v="Octubre - Diciembre"/>
    <n v="2"/>
    <n v="3"/>
    <s v="Danilo Sànchez"/>
    <s v="Cerrado"/>
    <s v="Octubre"/>
    <x v="0"/>
    <x v="0"/>
  </r>
  <r>
    <n v="5677"/>
    <n v="25787"/>
    <s v="Tramitar Peticiones"/>
    <x v="280"/>
    <x v="9"/>
    <d v="2020-10-23T00:00:00"/>
    <s v="Octubre - Diciembre"/>
    <n v="2"/>
    <n v="3"/>
    <s v="HERNAN DARIO VILLAMIZAR SILVA"/>
    <s v="Cerrado"/>
    <s v="Octubre"/>
    <x v="0"/>
    <x v="0"/>
  </r>
  <r>
    <n v="5678"/>
    <n v="25788"/>
    <s v="Tramitar Peticiones"/>
    <x v="280"/>
    <x v="9"/>
    <d v="2020-10-23T00:00:00"/>
    <s v="Octubre - Diciembre"/>
    <n v="2"/>
    <n v="3"/>
    <s v="FLOR MARIA SERENO QUINTERO"/>
    <s v="Cerrado"/>
    <s v="Octubre"/>
    <x v="0"/>
    <x v="0"/>
  </r>
  <r>
    <n v="5679"/>
    <n v="25789"/>
    <s v="Tramitar Denuncias"/>
    <x v="280"/>
    <x v="9"/>
    <d v="2020-10-23T00:00:00"/>
    <s v="Octubre - Diciembre"/>
    <n v="2"/>
    <n v="3"/>
    <s v="Susana Silva zamora"/>
    <s v="Cerrado"/>
    <s v="Octubre"/>
    <x v="0"/>
    <x v="0"/>
  </r>
  <r>
    <n v="5680"/>
    <n v="25790"/>
    <s v="Tramitar Queja"/>
    <x v="280"/>
    <x v="9"/>
    <d v="2020-10-22T00:00:00"/>
    <s v="Octubre - Diciembre"/>
    <n v="1"/>
    <n v="2"/>
    <s v="JOSE ALEJANDRO OBREGON ESPINEL"/>
    <s v="Cerrado"/>
    <s v="Octubre"/>
    <x v="0"/>
    <x v="0"/>
  </r>
  <r>
    <n v="5681"/>
    <n v="25791"/>
    <s v="Tramitar Queja"/>
    <x v="280"/>
    <x v="9"/>
    <d v="2020-10-22T00:00:00"/>
    <s v="Octubre - Diciembre"/>
    <n v="1"/>
    <n v="2"/>
    <s v="jose vicente gamboa nieto"/>
    <s v="Cerrado"/>
    <s v="Octubre"/>
    <x v="0"/>
    <x v="0"/>
  </r>
  <r>
    <n v="5682"/>
    <n v="25792"/>
    <s v="Tramitar Reclamo"/>
    <x v="280"/>
    <x v="9"/>
    <d v="2020-10-22T00:00:00"/>
    <s v="Octubre - Diciembre"/>
    <n v="1"/>
    <n v="2"/>
    <s v="Luis fernando esteban Tarazona"/>
    <s v="Cerrado"/>
    <s v="Octubre"/>
    <x v="0"/>
    <x v="0"/>
  </r>
  <r>
    <n v="5683"/>
    <n v="25793"/>
    <s v="Tramitar Denuncias"/>
    <x v="281"/>
    <x v="9"/>
    <d v="2020-10-23T00:00:00"/>
    <s v="Octubre - Diciembre"/>
    <n v="1"/>
    <n v="2"/>
    <s v="BEATRIZ HELENA ARDILA"/>
    <s v="Cerrado"/>
    <s v="Octubre"/>
    <x v="0"/>
    <x v="0"/>
  </r>
  <r>
    <n v="5684"/>
    <n v="25794"/>
    <s v="Tramitar Peticiones"/>
    <x v="281"/>
    <x v="9"/>
    <d v="2020-10-23T00:00:00"/>
    <s v="Octubre - Diciembre"/>
    <n v="1"/>
    <n v="2"/>
    <s v="JESÚS MARÍA ACOSTA SOLERA."/>
    <s v="Cerrado"/>
    <s v="Octubre"/>
    <x v="0"/>
    <x v="0"/>
  </r>
  <r>
    <n v="5685"/>
    <n v="25795"/>
    <s v="Tramitar Queja"/>
    <x v="281"/>
    <x v="9"/>
    <d v="2020-10-22T00:00:00"/>
    <s v="Octubre - Diciembre"/>
    <n v="0"/>
    <n v="1"/>
    <s v="Linda Rivero"/>
    <s v="Cerrado"/>
    <s v="Octubre"/>
    <x v="0"/>
    <x v="0"/>
  </r>
  <r>
    <n v="5686"/>
    <n v="25796"/>
    <s v="Tramitar Peticiones"/>
    <x v="281"/>
    <x v="9"/>
    <d v="2020-10-23T00:00:00"/>
    <s v="Octubre - Diciembre"/>
    <n v="1"/>
    <n v="2"/>
    <s v="elvia jenniffer mesa naranjo"/>
    <s v="Cerrado"/>
    <s v="Octubre"/>
    <x v="0"/>
    <x v="0"/>
  </r>
  <r>
    <n v="5687"/>
    <n v="25797"/>
    <s v="Tramitar Peticiones"/>
    <x v="281"/>
    <x v="9"/>
    <d v="2020-10-23T00:00:00"/>
    <s v="Octubre - Diciembre"/>
    <n v="1"/>
    <n v="2"/>
    <s v="HEBER ANDRES REYES BAUTISTA"/>
    <s v="Cerrado"/>
    <s v="Octubre"/>
    <x v="0"/>
    <x v="0"/>
  </r>
  <r>
    <n v="5688"/>
    <n v="25798"/>
    <s v="Tramitar Peticiones"/>
    <x v="281"/>
    <x v="9"/>
    <d v="2020-10-23T00:00:00"/>
    <s v="Octubre - Diciembre"/>
    <n v="1"/>
    <n v="2"/>
    <s v="HEBER ANDRES REYES BAUTISTA"/>
    <s v="Cerrado"/>
    <s v="Octubre"/>
    <x v="0"/>
    <x v="0"/>
  </r>
  <r>
    <n v="5689"/>
    <n v="25799"/>
    <s v="Tramitar Reclamo"/>
    <x v="281"/>
    <x v="9"/>
    <d v="2020-10-22T00:00:00"/>
    <s v="Octubre - Diciembre"/>
    <n v="0"/>
    <n v="1"/>
    <s v="sandra marlen acero roa"/>
    <s v="Cerrado"/>
    <s v="Octubre"/>
    <x v="0"/>
    <x v="0"/>
  </r>
  <r>
    <n v="5690"/>
    <n v="25800"/>
    <s v="Tramitar Peticiones"/>
    <x v="281"/>
    <x v="9"/>
    <d v="2020-10-23T00:00:00"/>
    <s v="Octubre - Diciembre"/>
    <n v="1"/>
    <n v="2"/>
    <s v="johanna avila ortega"/>
    <s v="Cerrado"/>
    <s v="Octubre"/>
    <x v="0"/>
    <x v="0"/>
  </r>
  <r>
    <n v="5691"/>
    <n v="25801"/>
    <s v="Tramitar Peticiones"/>
    <x v="281"/>
    <x v="9"/>
    <d v="2020-10-23T00:00:00"/>
    <s v="Octubre - Diciembre"/>
    <n v="1"/>
    <n v="2"/>
    <s v="Mario Duque Monsalve"/>
    <s v="Cerrado"/>
    <s v="Octubre"/>
    <x v="0"/>
    <x v="0"/>
  </r>
  <r>
    <n v="5692"/>
    <n v="25802"/>
    <s v="Tramitar Peticiones"/>
    <x v="281"/>
    <x v="9"/>
    <d v="2020-10-23T00:00:00"/>
    <s v="Octubre - Diciembre"/>
    <n v="1"/>
    <n v="2"/>
    <s v="ANTONIO DOMINGUEZ"/>
    <s v="Cerrado"/>
    <s v="Octubre"/>
    <x v="0"/>
    <x v="0"/>
  </r>
  <r>
    <n v="5693"/>
    <n v="25803"/>
    <s v="Felicitaciones"/>
    <x v="281"/>
    <x v="9"/>
    <s v="Pendiente"/>
    <s v="Pendiente"/>
    <s v="No aplica"/>
    <s v="No aplica"/>
    <s v="andres palacio robledo"/>
    <s v="Abierto"/>
    <s v="Pendiente"/>
    <x v="1"/>
    <x v="1"/>
  </r>
  <r>
    <n v="5694"/>
    <n v="25804"/>
    <s v="Tramitar Denuncias"/>
    <x v="281"/>
    <x v="9"/>
    <d v="2020-10-23T00:00:00"/>
    <s v="Octubre - Diciembre"/>
    <n v="1"/>
    <n v="2"/>
    <s v="ELSA SANABRIA ARIAS"/>
    <s v="Cerrado"/>
    <s v="Octubre"/>
    <x v="0"/>
    <x v="0"/>
  </r>
  <r>
    <n v="5695"/>
    <n v="25805"/>
    <s v="Tramitar Denuncias"/>
    <x v="281"/>
    <x v="9"/>
    <d v="2020-10-23T00:00:00"/>
    <s v="Octubre - Diciembre"/>
    <n v="1"/>
    <n v="2"/>
    <s v="ELSA SANABRIA ARIAS"/>
    <s v="Cerrado"/>
    <s v="Octubre"/>
    <x v="0"/>
    <x v="0"/>
  </r>
  <r>
    <n v="5696"/>
    <n v="25806"/>
    <s v="Tramitar Peticiones"/>
    <x v="281"/>
    <x v="9"/>
    <d v="2020-10-23T00:00:00"/>
    <s v="Octubre - Diciembre"/>
    <n v="1"/>
    <n v="2"/>
    <s v="JUAN MATEO PEREZ GALLEGO"/>
    <s v="Cerrado"/>
    <s v="Octubre"/>
    <x v="0"/>
    <x v="0"/>
  </r>
  <r>
    <n v="5697"/>
    <n v="25807"/>
    <s v="Tramitar Peticiones"/>
    <x v="281"/>
    <x v="9"/>
    <d v="2020-10-23T00:00:00"/>
    <s v="Octubre - Diciembre"/>
    <n v="1"/>
    <n v="2"/>
    <s v="indalecio murcia rodriguez"/>
    <s v="Cerrado"/>
    <s v="Octubre"/>
    <x v="0"/>
    <x v="0"/>
  </r>
  <r>
    <n v="5698"/>
    <n v="25808"/>
    <s v="Tramitar Peticiones"/>
    <x v="281"/>
    <x v="9"/>
    <d v="2020-10-23T00:00:00"/>
    <s v="Octubre - Diciembre"/>
    <n v="1"/>
    <n v="2"/>
    <s v="MARIA EUGENIA OCHOA TAPIA"/>
    <s v="Cerrado"/>
    <s v="Octubre"/>
    <x v="0"/>
    <x v="0"/>
  </r>
  <r>
    <n v="5699"/>
    <n v="25809"/>
    <s v="Tramitar Denuncias"/>
    <x v="281"/>
    <x v="9"/>
    <d v="2020-10-23T00:00:00"/>
    <s v="Octubre - Diciembre"/>
    <n v="1"/>
    <n v="2"/>
    <s v="Deibys Pacheco Montes"/>
    <s v="Cerrado"/>
    <s v="Octubre"/>
    <x v="0"/>
    <x v="0"/>
  </r>
  <r>
    <n v="5700"/>
    <n v="25810"/>
    <s v="Tramitar Peticiones"/>
    <x v="281"/>
    <x v="9"/>
    <d v="2020-10-23T00:00:00"/>
    <s v="Octubre - Diciembre"/>
    <n v="1"/>
    <n v="2"/>
    <s v="Efrain Caballero"/>
    <s v="Cerrado"/>
    <s v="Octubre"/>
    <x v="0"/>
    <x v="0"/>
  </r>
  <r>
    <n v="5701"/>
    <n v="25811"/>
    <s v="Tramitar Peticiones"/>
    <x v="281"/>
    <x v="9"/>
    <d v="2020-10-23T00:00:00"/>
    <s v="Octubre - Diciembre"/>
    <n v="1"/>
    <n v="2"/>
    <s v="César Augusto Quintero Saavedra"/>
    <s v="Cerrado"/>
    <s v="Octubre"/>
    <x v="0"/>
    <x v="0"/>
  </r>
  <r>
    <n v="5702"/>
    <n v="25812"/>
    <s v="Tramitar Peticiones"/>
    <x v="281"/>
    <x v="9"/>
    <d v="2020-10-23T00:00:00"/>
    <s v="Octubre - Diciembre"/>
    <n v="1"/>
    <n v="2"/>
    <s v="ANA CECILIA AGUILAR ZAPATA"/>
    <s v="Cerrado"/>
    <s v="Octubre"/>
    <x v="0"/>
    <x v="0"/>
  </r>
  <r>
    <n v="5703"/>
    <n v="25813"/>
    <s v="Tramitar Peticiones"/>
    <x v="281"/>
    <x v="9"/>
    <d v="2020-10-23T00:00:00"/>
    <s v="Octubre - Diciembre"/>
    <n v="1"/>
    <n v="2"/>
    <s v="EDWIN JAIR DIAZ CARDONA"/>
    <s v="Cerrado"/>
    <s v="Octubre"/>
    <x v="0"/>
    <x v="0"/>
  </r>
  <r>
    <n v="5704"/>
    <n v="25814"/>
    <s v="Tramitar Peticiones"/>
    <x v="281"/>
    <x v="9"/>
    <d v="2020-10-23T00:00:00"/>
    <s v="Octubre - Diciembre"/>
    <n v="1"/>
    <n v="2"/>
    <s v="OSCAR FREDI CASTELLANOS MAYORGA"/>
    <s v="Cerrado"/>
    <s v="Octubre"/>
    <x v="0"/>
    <x v="0"/>
  </r>
  <r>
    <n v="5705"/>
    <n v="25815"/>
    <s v="Tramitar Peticiones"/>
    <x v="281"/>
    <x v="9"/>
    <d v="2020-10-23T00:00:00"/>
    <s v="Octubre - Diciembre"/>
    <n v="1"/>
    <n v="2"/>
    <s v="YOMAIRA REYES"/>
    <s v="Cerrado"/>
    <s v="Octubre"/>
    <x v="0"/>
    <x v="0"/>
  </r>
  <r>
    <n v="5706"/>
    <n v="25816"/>
    <s v="Tramitar Peticiones"/>
    <x v="281"/>
    <x v="9"/>
    <d v="2020-10-23T00:00:00"/>
    <s v="Octubre - Diciembre"/>
    <n v="1"/>
    <n v="2"/>
    <s v="milton javier escobar grajales"/>
    <s v="Cerrado"/>
    <s v="Octubre"/>
    <x v="0"/>
    <x v="0"/>
  </r>
  <r>
    <n v="5707"/>
    <n v="25817"/>
    <s v="Tramitar Peticiones"/>
    <x v="281"/>
    <x v="9"/>
    <d v="2020-10-23T00:00:00"/>
    <s v="Octubre - Diciembre"/>
    <n v="1"/>
    <n v="2"/>
    <s v="david roman cano"/>
    <s v="Cerrado"/>
    <s v="Octubre"/>
    <x v="0"/>
    <x v="0"/>
  </r>
  <r>
    <n v="5708"/>
    <n v="25818"/>
    <s v="Tramitar Peticiones"/>
    <x v="281"/>
    <x v="9"/>
    <d v="2020-10-23T00:00:00"/>
    <s v="Octubre - Diciembre"/>
    <n v="1"/>
    <n v="2"/>
    <s v="david roman cano"/>
    <s v="Cerrado"/>
    <s v="Octubre"/>
    <x v="0"/>
    <x v="0"/>
  </r>
  <r>
    <n v="5709"/>
    <n v="25819"/>
    <s v="Tramitar Peticiones"/>
    <x v="281"/>
    <x v="9"/>
    <d v="2020-10-23T00:00:00"/>
    <s v="Octubre - Diciembre"/>
    <n v="1"/>
    <n v="2"/>
    <s v="KARLA MARÍA DEL MAR FALLA MELENDEZ"/>
    <s v="Cerrado"/>
    <s v="Octubre"/>
    <x v="0"/>
    <x v="0"/>
  </r>
  <r>
    <n v="5710"/>
    <n v="25820"/>
    <s v="Tramitar Peticiones"/>
    <x v="281"/>
    <x v="9"/>
    <d v="2020-10-23T00:00:00"/>
    <s v="Octubre - Diciembre"/>
    <n v="1"/>
    <n v="2"/>
    <s v="KARLA MARÍA DEL MAR FALLA MELENDEZ"/>
    <s v="Cerrado"/>
    <s v="Octubre"/>
    <x v="0"/>
    <x v="0"/>
  </r>
  <r>
    <n v="5711"/>
    <n v="25821"/>
    <s v="Tramitar Queja"/>
    <x v="281"/>
    <x v="9"/>
    <d v="2020-10-23T00:00:00"/>
    <s v="Octubre - Diciembre"/>
    <n v="1"/>
    <n v="2"/>
    <s v="GUSTAVO SOSA"/>
    <s v="Cerrado"/>
    <s v="Octubre"/>
    <x v="0"/>
    <x v="0"/>
  </r>
  <r>
    <n v="5712"/>
    <n v="25822"/>
    <s v="Tramitar Queja"/>
    <x v="281"/>
    <x v="9"/>
    <d v="2020-10-26T00:00:00"/>
    <s v="Octubre - Diciembre"/>
    <n v="4"/>
    <n v="3"/>
    <s v="luis guillermo gaviria londoño"/>
    <s v="Cerrado"/>
    <s v="Octubre"/>
    <x v="0"/>
    <x v="0"/>
  </r>
  <r>
    <n v="5713"/>
    <n v="25823"/>
    <s v="Tramitar Peticiones"/>
    <x v="281"/>
    <x v="9"/>
    <d v="2020-10-23T00:00:00"/>
    <s v="Octubre - Diciembre"/>
    <n v="1"/>
    <n v="2"/>
    <s v="CESAR AUGUSTO MORENO LADINO"/>
    <s v="Cerrado"/>
    <s v="Octubre"/>
    <x v="0"/>
    <x v="0"/>
  </r>
  <r>
    <n v="5714"/>
    <n v="25824"/>
    <s v="Tramitar Peticiones"/>
    <x v="281"/>
    <x v="9"/>
    <d v="2020-10-23T00:00:00"/>
    <s v="Octubre - Diciembre"/>
    <n v="1"/>
    <n v="2"/>
    <s v="CESAR AUGUSTO MORENO LADINO"/>
    <s v="Cerrado"/>
    <s v="Octubre"/>
    <x v="0"/>
    <x v="0"/>
  </r>
  <r>
    <n v="5715"/>
    <n v="25825"/>
    <s v="Tramitar Peticiones"/>
    <x v="281"/>
    <x v="9"/>
    <d v="2020-10-23T00:00:00"/>
    <s v="Octubre - Diciembre"/>
    <n v="1"/>
    <n v="2"/>
    <s v="ana sofia pineda"/>
    <s v="Cerrado"/>
    <s v="Octubre"/>
    <x v="0"/>
    <x v="0"/>
  </r>
  <r>
    <n v="5716"/>
    <n v="25826"/>
    <s v="Tramitar Denuncias"/>
    <x v="282"/>
    <x v="9"/>
    <d v="2020-10-23T00:00:00"/>
    <s v="Octubre - Diciembre"/>
    <n v="0"/>
    <n v="1"/>
    <s v="Esperanza Rodriguez Posada"/>
    <s v="Cerrado"/>
    <s v="Octubre"/>
    <x v="0"/>
    <x v="0"/>
  </r>
  <r>
    <n v="5717"/>
    <n v="25827"/>
    <s v="Tramitar Denuncias"/>
    <x v="282"/>
    <x v="9"/>
    <d v="2020-10-23T00:00:00"/>
    <s v="Octubre - Diciembre"/>
    <n v="0"/>
    <n v="1"/>
    <s v="Luis Fernando Ramos Vasquez"/>
    <s v="Cerrado"/>
    <s v="Octubre"/>
    <x v="0"/>
    <x v="0"/>
  </r>
  <r>
    <n v="5718"/>
    <n v="25828"/>
    <s v="Tramitar Queja"/>
    <x v="282"/>
    <x v="9"/>
    <d v="2020-10-26T00:00:00"/>
    <s v="Octubre - Diciembre"/>
    <n v="3"/>
    <n v="2"/>
    <s v="PEDRO ANTONIO PEÑUELA RIVERA"/>
    <s v="Cerrado"/>
    <s v="Octubre"/>
    <x v="0"/>
    <x v="0"/>
  </r>
  <r>
    <n v="5719"/>
    <n v="25829"/>
    <s v="Tramitar Queja"/>
    <x v="282"/>
    <x v="9"/>
    <d v="2020-10-26T00:00:00"/>
    <s v="Octubre - Diciembre"/>
    <n v="3"/>
    <n v="2"/>
    <s v="GUILLERMO DE JESUS ORREGO PALACIO"/>
    <s v="Cerrado"/>
    <s v="Octubre"/>
    <x v="0"/>
    <x v="0"/>
  </r>
  <r>
    <n v="5720"/>
    <n v="25830"/>
    <s v="Tramitar Queja"/>
    <x v="282"/>
    <x v="9"/>
    <d v="2020-10-26T00:00:00"/>
    <s v="Octubre - Diciembre"/>
    <n v="3"/>
    <n v="2"/>
    <s v="CARLOS EDUARDO SALAZAR MENESES"/>
    <s v="Cerrado"/>
    <s v="Octubre"/>
    <x v="0"/>
    <x v="0"/>
  </r>
  <r>
    <n v="5721"/>
    <n v="25831"/>
    <s v="Tramitar Peticiones"/>
    <x v="282"/>
    <x v="9"/>
    <d v="2020-10-23T00:00:00"/>
    <s v="Octubre - Diciembre"/>
    <n v="0"/>
    <n v="1"/>
    <s v="EDINSON IZARAZO GUIO"/>
    <s v="Cerrado"/>
    <s v="Octubre"/>
    <x v="0"/>
    <x v="0"/>
  </r>
  <r>
    <n v="5722"/>
    <n v="25832"/>
    <s v="Tramitar Queja"/>
    <x v="282"/>
    <x v="9"/>
    <d v="2020-10-26T00:00:00"/>
    <s v="Octubre - Diciembre"/>
    <n v="3"/>
    <n v="2"/>
    <s v="Claudia Victoria Villegas Rodriguez"/>
    <s v="Cerrado"/>
    <s v="Octubre"/>
    <x v="0"/>
    <x v="0"/>
  </r>
  <r>
    <n v="5723"/>
    <n v="25833"/>
    <s v="Tramitar Queja"/>
    <x v="282"/>
    <x v="9"/>
    <d v="2020-10-26T00:00:00"/>
    <s v="Octubre - Diciembre"/>
    <n v="3"/>
    <n v="2"/>
    <s v="GIOVANNY NAVARRO LARA"/>
    <s v="Cerrado"/>
    <s v="Octubre"/>
    <x v="0"/>
    <x v="0"/>
  </r>
  <r>
    <n v="5724"/>
    <n v="25834"/>
    <s v="Tramitar Reclamo"/>
    <x v="282"/>
    <x v="9"/>
    <d v="2020-10-26T00:00:00"/>
    <s v="Octubre - Diciembre"/>
    <n v="3"/>
    <n v="2"/>
    <s v="LUIS ARIEL MIRQUEZ BARBOSA"/>
    <s v="Cerrado"/>
    <s v="Octubre"/>
    <x v="0"/>
    <x v="0"/>
  </r>
  <r>
    <n v="5725"/>
    <n v="25835"/>
    <s v="Tramitar Queja"/>
    <x v="282"/>
    <x v="9"/>
    <d v="2020-10-26T00:00:00"/>
    <s v="Octubre - Diciembre"/>
    <n v="3"/>
    <n v="2"/>
    <s v="NEDY JOHANA DALLOS PICO"/>
    <s v="Cerrado"/>
    <s v="Octubre"/>
    <x v="0"/>
    <x v="0"/>
  </r>
  <r>
    <n v="5726"/>
    <n v="25836"/>
    <s v="Tramitar Reclamo"/>
    <x v="282"/>
    <x v="9"/>
    <d v="2020-10-27T00:00:00"/>
    <s v="Octubre - Diciembre"/>
    <n v="4"/>
    <n v="3"/>
    <s v="Jose Daniel Infante Beltran"/>
    <s v="Cerrado"/>
    <s v="Octubre"/>
    <x v="0"/>
    <x v="0"/>
  </r>
  <r>
    <n v="5727"/>
    <n v="25837"/>
    <s v="Tramitar Queja"/>
    <x v="282"/>
    <x v="9"/>
    <s v="Pendiente"/>
    <s v="Pendiente"/>
    <s v="No aplica"/>
    <s v="No aplica"/>
    <s v="Juan Carlos Angulo Riveira"/>
    <s v="Abierto"/>
    <s v="Pendiente"/>
    <x v="1"/>
    <x v="1"/>
  </r>
  <r>
    <n v="5728"/>
    <n v="25838"/>
    <s v="Tramitar Peticiones"/>
    <x v="282"/>
    <x v="9"/>
    <d v="2020-10-26T00:00:00"/>
    <s v="Octubre - Diciembre"/>
    <n v="3"/>
    <n v="2"/>
    <s v="Jhon Fredy Garcia"/>
    <s v="Cerrado"/>
    <s v="Octubre"/>
    <x v="0"/>
    <x v="0"/>
  </r>
  <r>
    <n v="5729"/>
    <n v="25839"/>
    <s v="Tramitar Peticiones"/>
    <x v="282"/>
    <x v="9"/>
    <d v="2020-10-26T00:00:00"/>
    <s v="Octubre - Diciembre"/>
    <n v="3"/>
    <n v="2"/>
    <s v="Jhon fredy garcia mosquera"/>
    <s v="Cerrado"/>
    <s v="Octubre"/>
    <x v="0"/>
    <x v="0"/>
  </r>
  <r>
    <n v="5730"/>
    <n v="25840"/>
    <s v="Tramitar Queja"/>
    <x v="282"/>
    <x v="9"/>
    <d v="2020-10-26T00:00:00"/>
    <s v="Octubre - Diciembre"/>
    <n v="3"/>
    <n v="2"/>
    <s v="BEATRIZ MENDEZ"/>
    <s v="Cerrado"/>
    <s v="Octubre"/>
    <x v="0"/>
    <x v="0"/>
  </r>
  <r>
    <n v="5731"/>
    <n v="25841"/>
    <s v="Tramitar Queja"/>
    <x v="282"/>
    <x v="9"/>
    <s v="Pendiente"/>
    <s v="Pendiente"/>
    <s v="No aplica"/>
    <s v="No aplica"/>
    <s v="Jose Daniel Infante Beltran"/>
    <s v="Abierto"/>
    <s v="Pendiente"/>
    <x v="1"/>
    <x v="1"/>
  </r>
  <r>
    <n v="5732"/>
    <n v="25842"/>
    <s v="Tramitar Denuncias"/>
    <x v="282"/>
    <x v="9"/>
    <d v="2020-10-26T00:00:00"/>
    <s v="Octubre - Diciembre"/>
    <n v="3"/>
    <n v="2"/>
    <s v="Yuli Milena Vega Mora"/>
    <s v="Cerrado"/>
    <s v="Octubre"/>
    <x v="0"/>
    <x v="0"/>
  </r>
  <r>
    <n v="5733"/>
    <n v="25843"/>
    <s v="Tramitar Denuncias"/>
    <x v="282"/>
    <x v="9"/>
    <d v="2020-10-26T00:00:00"/>
    <s v="Octubre - Diciembre"/>
    <n v="3"/>
    <n v="2"/>
    <s v="FABIO GOMEZ ZULETA"/>
    <s v="Cerrado"/>
    <s v="Octubre"/>
    <x v="0"/>
    <x v="0"/>
  </r>
  <r>
    <n v="5734"/>
    <n v="25844"/>
    <s v="Tramitar Reclamo"/>
    <x v="282"/>
    <x v="9"/>
    <d v="2020-10-26T00:00:00"/>
    <s v="Octubre - Diciembre"/>
    <n v="3"/>
    <n v="2"/>
    <s v="ninfa erzo palacios"/>
    <s v="Cerrado"/>
    <s v="Octubre"/>
    <x v="0"/>
    <x v="0"/>
  </r>
  <r>
    <n v="5735"/>
    <n v="25845"/>
    <s v="Tramitar Peticiones"/>
    <x v="282"/>
    <x v="9"/>
    <d v="2020-10-26T00:00:00"/>
    <s v="Octubre - Diciembre"/>
    <n v="3"/>
    <n v="2"/>
    <s v="GIOVANNI VILLARRAGA TORRES"/>
    <s v="Cerrado"/>
    <s v="Octubre"/>
    <x v="0"/>
    <x v="0"/>
  </r>
  <r>
    <n v="5736"/>
    <n v="25846"/>
    <s v="Tramitar Peticiones"/>
    <x v="282"/>
    <x v="9"/>
    <d v="2020-10-26T00:00:00"/>
    <s v="Octubre - Diciembre"/>
    <n v="3"/>
    <n v="2"/>
    <s v="FRANCISCO JAVIER MANTILLA REY"/>
    <s v="Cerrado"/>
    <s v="Octubre"/>
    <x v="0"/>
    <x v="0"/>
  </r>
  <r>
    <n v="5737"/>
    <n v="25847"/>
    <s v="Tramitar Queja"/>
    <x v="282"/>
    <x v="9"/>
    <d v="2020-10-26T00:00:00"/>
    <s v="Octubre - Diciembre"/>
    <n v="3"/>
    <n v="2"/>
    <s v="Sandra Patricia Giraldo Murcia"/>
    <s v="Cerrado"/>
    <s v="Octubre"/>
    <x v="0"/>
    <x v="0"/>
  </r>
  <r>
    <n v="5738"/>
    <n v="25848"/>
    <s v="Tramitar Denuncias"/>
    <x v="282"/>
    <x v="9"/>
    <d v="2020-10-26T00:00:00"/>
    <s v="Octubre - Diciembre"/>
    <n v="3"/>
    <n v="2"/>
    <s v="ELSA ELENA CORTES NOVOA"/>
    <s v="Cerrado"/>
    <s v="Octubre"/>
    <x v="0"/>
    <x v="0"/>
  </r>
  <r>
    <n v="5739"/>
    <n v="25849"/>
    <s v="Tramitar Queja"/>
    <x v="282"/>
    <x v="9"/>
    <d v="2020-10-26T00:00:00"/>
    <s v="Octubre - Diciembre"/>
    <n v="3"/>
    <n v="2"/>
    <s v="PAOLA ANDREA PEREZ G"/>
    <s v="Cerrado"/>
    <s v="Octubre"/>
    <x v="0"/>
    <x v="0"/>
  </r>
  <r>
    <n v="5740"/>
    <n v="25850"/>
    <s v="Tramitar Peticiones"/>
    <x v="282"/>
    <x v="9"/>
    <d v="2020-10-26T00:00:00"/>
    <s v="Octubre - Diciembre"/>
    <n v="3"/>
    <n v="2"/>
    <s v="CARLOS JOSE GAVIRIA CATAÑO"/>
    <s v="Cerrado"/>
    <s v="Octubre"/>
    <x v="0"/>
    <x v="0"/>
  </r>
  <r>
    <n v="5741"/>
    <n v="25851"/>
    <s v="Tramitar Peticiones"/>
    <x v="282"/>
    <x v="9"/>
    <d v="2020-10-26T00:00:00"/>
    <s v="Octubre - Diciembre"/>
    <n v="3"/>
    <n v="2"/>
    <s v="juvenal pechene rios"/>
    <s v="Cerrado"/>
    <s v="Octubre"/>
    <x v="0"/>
    <x v="0"/>
  </r>
  <r>
    <n v="5742"/>
    <n v="25852"/>
    <s v="Tramitar Peticiones"/>
    <x v="282"/>
    <x v="9"/>
    <d v="2020-10-26T00:00:00"/>
    <s v="Octubre - Diciembre"/>
    <n v="3"/>
    <n v="2"/>
    <s v="SONIA ESMERALDA MORENO RUIZ"/>
    <s v="Cerrado"/>
    <s v="Octubre"/>
    <x v="0"/>
    <x v="0"/>
  </r>
  <r>
    <n v="5743"/>
    <n v="25853"/>
    <s v="Tramitar Peticiones"/>
    <x v="282"/>
    <x v="9"/>
    <d v="2020-10-26T00:00:00"/>
    <s v="Octubre - Diciembre"/>
    <n v="3"/>
    <n v="2"/>
    <s v="Luz elena ortiz"/>
    <s v="Cerrado"/>
    <s v="Octubre"/>
    <x v="0"/>
    <x v="0"/>
  </r>
  <r>
    <n v="5744"/>
    <n v="25854"/>
    <s v="Tramitar Reclamo"/>
    <x v="282"/>
    <x v="9"/>
    <d v="2020-10-26T00:00:00"/>
    <s v="Octubre - Diciembre"/>
    <n v="3"/>
    <n v="2"/>
    <s v="Edgardo Marquez Pallares"/>
    <s v="Cerrado"/>
    <s v="Octubre"/>
    <x v="0"/>
    <x v="0"/>
  </r>
  <r>
    <n v="5745"/>
    <n v="25855"/>
    <s v="Tramitar Reclamo"/>
    <x v="282"/>
    <x v="9"/>
    <d v="2020-10-26T00:00:00"/>
    <s v="Octubre - Diciembre"/>
    <n v="3"/>
    <n v="2"/>
    <s v="JUAN MANUEL MESA DIAZ"/>
    <s v="Cerrado"/>
    <s v="Octubre"/>
    <x v="0"/>
    <x v="0"/>
  </r>
  <r>
    <n v="5746"/>
    <n v="25856"/>
    <s v="Tramitar Reclamo"/>
    <x v="282"/>
    <x v="9"/>
    <d v="2020-10-26T00:00:00"/>
    <s v="Octubre - Diciembre"/>
    <n v="3"/>
    <n v="2"/>
    <s v="JOHANNA ARIZA QUITIAN"/>
    <s v="Cerrado"/>
    <s v="Octubre"/>
    <x v="0"/>
    <x v="0"/>
  </r>
  <r>
    <n v="5747"/>
    <n v="25857"/>
    <s v="Tramitar Peticiones"/>
    <x v="282"/>
    <x v="9"/>
    <d v="2020-10-26T00:00:00"/>
    <s v="Octubre - Diciembre"/>
    <n v="3"/>
    <n v="2"/>
    <s v="SARA MORENO GARCIA"/>
    <s v="Cerrado"/>
    <s v="Octubre"/>
    <x v="0"/>
    <x v="0"/>
  </r>
  <r>
    <n v="5748"/>
    <n v="25858"/>
    <s v="Tramitar Queja"/>
    <x v="282"/>
    <x v="9"/>
    <d v="2020-10-26T00:00:00"/>
    <s v="Octubre - Diciembre"/>
    <n v="3"/>
    <n v="2"/>
    <s v="Sandra Patricia Giraldo Murcia"/>
    <s v="Cerrado"/>
    <s v="Octubre"/>
    <x v="0"/>
    <x v="0"/>
  </r>
  <r>
    <n v="5749"/>
    <n v="25859"/>
    <s v="Tramitar Queja"/>
    <x v="283"/>
    <x v="9"/>
    <d v="2020-10-26T00:00:00"/>
    <s v="Octubre - Diciembre"/>
    <n v="2"/>
    <n v="1"/>
    <s v="Gladys Elena Peña Restrepo"/>
    <s v="Cerrado"/>
    <s v="Octubre"/>
    <x v="0"/>
    <x v="0"/>
  </r>
  <r>
    <n v="5750"/>
    <n v="25860"/>
    <s v="Tramitar Queja"/>
    <x v="283"/>
    <x v="9"/>
    <d v="2020-10-26T00:00:00"/>
    <s v="Octubre - Diciembre"/>
    <n v="2"/>
    <n v="1"/>
    <s v="YONA NATALIA PARADA PEÑA"/>
    <s v="Cerrado"/>
    <s v="Octubre"/>
    <x v="0"/>
    <x v="0"/>
  </r>
  <r>
    <n v="5751"/>
    <n v="25861"/>
    <s v="Tramitar Queja"/>
    <x v="283"/>
    <x v="9"/>
    <d v="2020-10-26T00:00:00"/>
    <s v="Octubre - Diciembre"/>
    <n v="2"/>
    <n v="1"/>
    <s v="Saet Celestino Mejía Benjumea"/>
    <s v="Cerrado"/>
    <s v="Octubre"/>
    <x v="0"/>
    <x v="0"/>
  </r>
  <r>
    <n v="5752"/>
    <n v="25862"/>
    <s v="Tramitar Denuncias"/>
    <x v="283"/>
    <x v="9"/>
    <d v="2020-10-26T00:00:00"/>
    <s v="Octubre - Diciembre"/>
    <n v="2"/>
    <n v="1"/>
    <s v="cristian david ortoz bonilla"/>
    <s v="Cerrado"/>
    <s v="Octubre"/>
    <x v="0"/>
    <x v="0"/>
  </r>
  <r>
    <n v="5753"/>
    <n v="25863"/>
    <s v="Tramitar Peticiones"/>
    <x v="283"/>
    <x v="9"/>
    <d v="2020-10-26T00:00:00"/>
    <s v="Octubre - Diciembre"/>
    <n v="2"/>
    <n v="1"/>
    <s v="jose alberto bonilla caro"/>
    <s v="Cerrado"/>
    <s v="Octubre"/>
    <x v="0"/>
    <x v="0"/>
  </r>
  <r>
    <n v="5754"/>
    <n v="25864"/>
    <s v="Tramitar Queja"/>
    <x v="283"/>
    <x v="9"/>
    <d v="2020-10-26T00:00:00"/>
    <s v="Octubre - Diciembre"/>
    <n v="2"/>
    <n v="1"/>
    <s v="Liyibeth Valencia Arismendy"/>
    <s v="Cerrado"/>
    <s v="Octubre"/>
    <x v="0"/>
    <x v="0"/>
  </r>
  <r>
    <n v="5755"/>
    <n v="25865"/>
    <s v="Tramitar Peticiones"/>
    <x v="283"/>
    <x v="9"/>
    <d v="2020-10-26T00:00:00"/>
    <s v="Octubre - Diciembre"/>
    <n v="2"/>
    <n v="1"/>
    <s v="Catalina Vega Hoyos"/>
    <s v="Cerrado"/>
    <s v="Octubre"/>
    <x v="0"/>
    <x v="0"/>
  </r>
  <r>
    <n v="5756"/>
    <n v="25866"/>
    <s v="Tramitar Peticiones"/>
    <x v="283"/>
    <x v="9"/>
    <d v="2020-10-26T00:00:00"/>
    <s v="Octubre - Diciembre"/>
    <n v="2"/>
    <n v="1"/>
    <s v="felix guttmann van katz"/>
    <s v="Cerrado"/>
    <s v="Octubre"/>
    <x v="0"/>
    <x v="0"/>
  </r>
  <r>
    <n v="5757"/>
    <n v="25867"/>
    <s v="Tramitar Denuncias"/>
    <x v="283"/>
    <x v="9"/>
    <d v="2020-10-26T00:00:00"/>
    <s v="Octubre - Diciembre"/>
    <n v="2"/>
    <n v="1"/>
    <s v="Stephanie Xiomara ladino rico"/>
    <s v="Cerrado"/>
    <s v="Octubre"/>
    <x v="0"/>
    <x v="0"/>
  </r>
  <r>
    <n v="5758"/>
    <n v="25868"/>
    <s v="Felicitaciones"/>
    <x v="283"/>
    <x v="9"/>
    <s v="Pendiente"/>
    <s v="Pendiente"/>
    <s v="No aplica"/>
    <s v="No aplica"/>
    <s v="Yefferson Cuadros Pulgarín"/>
    <s v="Abierto"/>
    <s v="Pendiente"/>
    <x v="1"/>
    <x v="1"/>
  </r>
  <r>
    <n v="5759"/>
    <n v="25869"/>
    <s v="Tramitar Peticiones"/>
    <x v="283"/>
    <x v="9"/>
    <d v="2020-10-26T00:00:00"/>
    <s v="Octubre - Diciembre"/>
    <n v="2"/>
    <n v="1"/>
    <s v="VERONICA BARROS GOMEZ"/>
    <s v="Cerrado"/>
    <s v="Octubre"/>
    <x v="0"/>
    <x v="0"/>
  </r>
  <r>
    <n v="5760"/>
    <n v="25870"/>
    <s v="Tramitar Queja"/>
    <x v="283"/>
    <x v="9"/>
    <d v="2020-10-26T00:00:00"/>
    <s v="Octubre - Diciembre"/>
    <n v="2"/>
    <n v="1"/>
    <s v="Dariela Hernández"/>
    <s v="Cerrado"/>
    <s v="Octubre"/>
    <x v="0"/>
    <x v="0"/>
  </r>
  <r>
    <n v="5761"/>
    <n v="25871"/>
    <s v="Tramitar Reclamo"/>
    <x v="284"/>
    <x v="9"/>
    <d v="2020-10-26T00:00:00"/>
    <s v="Octubre - Diciembre"/>
    <n v="1"/>
    <n v="1"/>
    <s v="Claudia Stella arenas cárdenas"/>
    <s v="Cerrado"/>
    <s v="Octubre"/>
    <x v="0"/>
    <x v="0"/>
  </r>
  <r>
    <n v="5762"/>
    <n v="25872"/>
    <s v="Tramitar Queja"/>
    <x v="284"/>
    <x v="9"/>
    <s v="Pendiente"/>
    <s v="Pendiente"/>
    <s v="No aplica"/>
    <s v="No aplica"/>
    <s v="Armas Pomare Henry"/>
    <s v="Abierto"/>
    <s v="Pendiente"/>
    <x v="1"/>
    <x v="1"/>
  </r>
  <r>
    <n v="5763"/>
    <n v="25873"/>
    <s v="Tramitar Queja"/>
    <x v="284"/>
    <x v="9"/>
    <d v="2020-10-26T00:00:00"/>
    <s v="Octubre - Diciembre"/>
    <n v="1"/>
    <n v="1"/>
    <s v="FERNANDO MAZO BEJARANO"/>
    <s v="Cerrado"/>
    <s v="Octubre"/>
    <x v="0"/>
    <x v="0"/>
  </r>
  <r>
    <n v="5764"/>
    <n v="25874"/>
    <s v="Tramitar Queja"/>
    <x v="284"/>
    <x v="9"/>
    <d v="2020-10-26T00:00:00"/>
    <s v="Octubre - Diciembre"/>
    <n v="1"/>
    <n v="1"/>
    <s v="CLAUDIA PATRICIA GARCIA ROCHA"/>
    <s v="Cerrado"/>
    <s v="Octubre"/>
    <x v="0"/>
    <x v="0"/>
  </r>
  <r>
    <n v="5765"/>
    <n v="25875"/>
    <s v="Tramitar Reclamo"/>
    <x v="284"/>
    <x v="9"/>
    <d v="2020-10-26T00:00:00"/>
    <s v="Octubre - Diciembre"/>
    <n v="1"/>
    <n v="1"/>
    <s v="ayza marin de tamayo"/>
    <s v="Cerrado"/>
    <s v="Octubre"/>
    <x v="0"/>
    <x v="0"/>
  </r>
  <r>
    <n v="5766"/>
    <n v="25876"/>
    <s v="Tramitar Queja"/>
    <x v="284"/>
    <x v="9"/>
    <d v="2020-10-26T00:00:00"/>
    <s v="Octubre - Diciembre"/>
    <n v="1"/>
    <n v="1"/>
    <s v="JOSE EDUARDO MAYA AYUBI"/>
    <s v="Cerrado"/>
    <s v="Octubre"/>
    <x v="0"/>
    <x v="0"/>
  </r>
  <r>
    <n v="5767"/>
    <n v="25877"/>
    <s v="Tramitar Peticiones"/>
    <x v="284"/>
    <x v="9"/>
    <d v="2020-10-27T00:00:00"/>
    <s v="Octubre - Diciembre"/>
    <n v="2"/>
    <n v="2"/>
    <s v="Alexander Montoya Vásquez"/>
    <s v="Cerrado"/>
    <s v="Octubre"/>
    <x v="0"/>
    <x v="0"/>
  </r>
  <r>
    <n v="5768"/>
    <n v="25878"/>
    <s v="Tramitar Queja"/>
    <x v="284"/>
    <x v="9"/>
    <d v="2020-10-26T00:00:00"/>
    <s v="Octubre - Diciembre"/>
    <n v="1"/>
    <n v="1"/>
    <s v="Robinson Andres"/>
    <s v="Cerrado"/>
    <s v="Octubre"/>
    <x v="0"/>
    <x v="0"/>
  </r>
  <r>
    <n v="5769"/>
    <n v="25879"/>
    <s v="Tramitar Peticiones"/>
    <x v="284"/>
    <x v="9"/>
    <d v="2020-10-27T00:00:00"/>
    <s v="Octubre - Diciembre"/>
    <n v="2"/>
    <n v="2"/>
    <s v="Alvaro Monsalve"/>
    <s v="Cerrado"/>
    <s v="Octubre"/>
    <x v="0"/>
    <x v="0"/>
  </r>
  <r>
    <n v="5770"/>
    <n v="25880"/>
    <s v="Tramitar Queja"/>
    <x v="284"/>
    <x v="9"/>
    <d v="2020-10-27T00:00:00"/>
    <s v="Octubre - Diciembre"/>
    <n v="2"/>
    <n v="2"/>
    <s v="Laura Zapata Cardenas"/>
    <s v="Cerrado"/>
    <s v="Octubre"/>
    <x v="0"/>
    <x v="0"/>
  </r>
  <r>
    <n v="5771"/>
    <n v="25881"/>
    <s v="Tramitar Reclamo"/>
    <x v="284"/>
    <x v="9"/>
    <d v="2020-10-26T00:00:00"/>
    <s v="Octubre - Diciembre"/>
    <n v="1"/>
    <n v="1"/>
    <s v="Luis Alfredo Aguilar Monsalve (privado de la libertad)"/>
    <s v="Cerrado"/>
    <s v="Octubre"/>
    <x v="0"/>
    <x v="0"/>
  </r>
  <r>
    <n v="5772"/>
    <n v="25882"/>
    <s v="Tramitar Peticiones"/>
    <x v="285"/>
    <x v="9"/>
    <d v="2020-10-27T00:00:00"/>
    <s v="Octubre - Diciembre"/>
    <n v="1"/>
    <n v="2"/>
    <s v="andrea Calderon gomez"/>
    <s v="Cerrado"/>
    <s v="Octubre"/>
    <x v="0"/>
    <x v="0"/>
  </r>
  <r>
    <n v="5773"/>
    <n v="25883"/>
    <s v="Tramitar Peticiones"/>
    <x v="285"/>
    <x v="9"/>
    <d v="2020-10-27T00:00:00"/>
    <s v="Octubre - Diciembre"/>
    <n v="1"/>
    <n v="2"/>
    <s v="FERNANDO MAZO BEJARANO"/>
    <s v="Cerrado"/>
    <s v="Octubre"/>
    <x v="0"/>
    <x v="0"/>
  </r>
  <r>
    <n v="5774"/>
    <n v="25884"/>
    <s v="Tramitar Queja"/>
    <x v="285"/>
    <x v="9"/>
    <d v="2020-10-26T00:00:00"/>
    <s v="Octubre - Diciembre"/>
    <n v="0"/>
    <n v="1"/>
    <s v="Orlando Rafael Martínez Mercado"/>
    <s v="Cerrado"/>
    <s v="Octubre"/>
    <x v="0"/>
    <x v="0"/>
  </r>
  <r>
    <n v="5775"/>
    <n v="25885"/>
    <s v="Tramitar Queja"/>
    <x v="285"/>
    <x v="9"/>
    <d v="2020-10-26T00:00:00"/>
    <s v="Octubre - Diciembre"/>
    <n v="0"/>
    <n v="1"/>
    <s v="Jesus Andres Villamil Lobo"/>
    <s v="Cerrado"/>
    <s v="Octubre"/>
    <x v="0"/>
    <x v="0"/>
  </r>
  <r>
    <n v="5776"/>
    <n v="25886"/>
    <s v="Tramitar Queja"/>
    <x v="285"/>
    <x v="9"/>
    <d v="2020-10-26T00:00:00"/>
    <s v="Octubre - Diciembre"/>
    <n v="0"/>
    <n v="1"/>
    <s v="Diego Camilo Tascón González"/>
    <s v="Cerrado"/>
    <s v="Octubre"/>
    <x v="0"/>
    <x v="0"/>
  </r>
  <r>
    <n v="5777"/>
    <n v="25887"/>
    <s v="Tramitar Reclamo"/>
    <x v="285"/>
    <x v="9"/>
    <d v="2020-10-26T00:00:00"/>
    <s v="Octubre - Diciembre"/>
    <n v="0"/>
    <n v="1"/>
    <s v="angie katherin quintero"/>
    <s v="Cerrado"/>
    <s v="Octubre"/>
    <x v="0"/>
    <x v="0"/>
  </r>
  <r>
    <n v="5778"/>
    <n v="25888"/>
    <s v="Tramitar Reclamo"/>
    <x v="285"/>
    <x v="9"/>
    <d v="2020-10-26T00:00:00"/>
    <s v="Octubre - Diciembre"/>
    <n v="0"/>
    <n v="1"/>
    <s v="Sandra Patricia Banguera Rosero"/>
    <s v="Cerrado"/>
    <s v="Octubre"/>
    <x v="0"/>
    <x v="0"/>
  </r>
  <r>
    <n v="5779"/>
    <n v="25889"/>
    <s v="Tramitar Peticiones"/>
    <x v="285"/>
    <x v="9"/>
    <d v="2020-10-27T00:00:00"/>
    <s v="Octubre - Diciembre"/>
    <n v="1"/>
    <n v="2"/>
    <s v="Gladys Carolina Torres Bernal"/>
    <s v="Cerrado"/>
    <s v="Octubre"/>
    <x v="0"/>
    <x v="0"/>
  </r>
  <r>
    <n v="5780"/>
    <n v="25890"/>
    <s v="Tramitar Queja"/>
    <x v="285"/>
    <x v="9"/>
    <s v="Pendiente"/>
    <s v="Pendiente"/>
    <s v="No aplica"/>
    <s v="No aplica"/>
    <s v="nathalia martinez montoya"/>
    <s v="Abierto"/>
    <s v="Pendiente"/>
    <x v="1"/>
    <x v="1"/>
  </r>
  <r>
    <n v="5781"/>
    <n v="25891"/>
    <s v="Tramitar Reclamo"/>
    <x v="285"/>
    <x v="9"/>
    <d v="2020-10-26T00:00:00"/>
    <s v="Octubre - Diciembre"/>
    <n v="0"/>
    <n v="1"/>
    <s v="Cleder Luis Causil Jaraba"/>
    <s v="Cerrado"/>
    <s v="Octubre"/>
    <x v="0"/>
    <x v="0"/>
  </r>
  <r>
    <n v="5782"/>
    <n v="25892"/>
    <s v="Tramitar Queja"/>
    <x v="285"/>
    <x v="9"/>
    <d v="2020-10-26T00:00:00"/>
    <s v="Octubre - Diciembre"/>
    <n v="0"/>
    <n v="1"/>
    <s v="JHON WILLIAM ZULUAGA RAMIREZ"/>
    <s v="Cerrado"/>
    <s v="Octubre"/>
    <x v="0"/>
    <x v="0"/>
  </r>
  <r>
    <n v="5783"/>
    <n v="25893"/>
    <s v="Tramitar Queja"/>
    <x v="285"/>
    <x v="9"/>
    <d v="2020-10-26T00:00:00"/>
    <s v="Octubre - Diciembre"/>
    <n v="0"/>
    <n v="1"/>
    <s v="FUREL S.A."/>
    <s v="Cerrado"/>
    <s v="Octubre"/>
    <x v="0"/>
    <x v="0"/>
  </r>
  <r>
    <n v="5784"/>
    <n v="25894"/>
    <s v="Tramitar Reclamo"/>
    <x v="285"/>
    <x v="9"/>
    <d v="2020-10-26T00:00:00"/>
    <s v="Octubre - Diciembre"/>
    <n v="0"/>
    <n v="1"/>
    <s v="Juan David Castellanos Rivera"/>
    <s v="Cerrado"/>
    <s v="Octubre"/>
    <x v="0"/>
    <x v="0"/>
  </r>
  <r>
    <n v="5785"/>
    <n v="25895"/>
    <s v="Tramitar Queja"/>
    <x v="285"/>
    <x v="9"/>
    <d v="2020-10-27T00:00:00"/>
    <s v="Octubre - Diciembre"/>
    <n v="1"/>
    <n v="2"/>
    <s v="Angela Baracaldo"/>
    <s v="Cerrado"/>
    <s v="Octubre"/>
    <x v="0"/>
    <x v="0"/>
  </r>
  <r>
    <n v="5786"/>
    <n v="25896"/>
    <s v="Tramitar Peticiones"/>
    <x v="285"/>
    <x v="9"/>
    <d v="2020-10-27T00:00:00"/>
    <s v="Octubre - Diciembre"/>
    <n v="1"/>
    <n v="2"/>
    <s v="LUIS ARNULFO PEREZ CARATAR"/>
    <s v="Cerrado"/>
    <s v="Octubre"/>
    <x v="0"/>
    <x v="0"/>
  </r>
  <r>
    <n v="5787"/>
    <n v="25897"/>
    <s v="Tramitar Queja"/>
    <x v="285"/>
    <x v="9"/>
    <d v="2020-10-27T00:00:00"/>
    <s v="Octubre - Diciembre"/>
    <n v="1"/>
    <n v="2"/>
    <s v="ADRIANA MORENO PEREZ"/>
    <s v="Cerrado"/>
    <s v="Octubre"/>
    <x v="0"/>
    <x v="0"/>
  </r>
  <r>
    <n v="5788"/>
    <n v="25898"/>
    <s v="Tramitar Queja"/>
    <x v="285"/>
    <x v="9"/>
    <d v="2020-10-27T00:00:00"/>
    <s v="Octubre - Diciembre"/>
    <n v="1"/>
    <n v="2"/>
    <s v="BERLIDES VERGARA PEREZ"/>
    <s v="Cerrado"/>
    <s v="Octubre"/>
    <x v="0"/>
    <x v="0"/>
  </r>
  <r>
    <n v="5789"/>
    <n v="25899"/>
    <s v="Tramitar Peticiones"/>
    <x v="285"/>
    <x v="9"/>
    <d v="2020-10-27T00:00:00"/>
    <s v="Octubre - Diciembre"/>
    <n v="1"/>
    <n v="2"/>
    <s v="María Ximena Castilla Jiménez"/>
    <s v="Cerrado"/>
    <s v="Octubre"/>
    <x v="0"/>
    <x v="0"/>
  </r>
  <r>
    <n v="5790"/>
    <n v="25900"/>
    <s v="Tramitar Peticiones"/>
    <x v="285"/>
    <x v="9"/>
    <d v="2020-10-27T00:00:00"/>
    <s v="Octubre - Diciembre"/>
    <n v="1"/>
    <n v="2"/>
    <s v="María Paula Basto López"/>
    <s v="Cerrado"/>
    <s v="Octubre"/>
    <x v="0"/>
    <x v="0"/>
  </r>
  <r>
    <n v="5791"/>
    <n v="25901"/>
    <s v="Tramitar Queja"/>
    <x v="285"/>
    <x v="9"/>
    <d v="2020-10-27T00:00:00"/>
    <s v="Octubre - Diciembre"/>
    <n v="1"/>
    <n v="2"/>
    <s v="Enrique Olaya Aviles"/>
    <s v="Cerrado"/>
    <s v="Octubre"/>
    <x v="0"/>
    <x v="0"/>
  </r>
  <r>
    <n v="5792"/>
    <n v="25902"/>
    <s v="Tramitar Queja"/>
    <x v="285"/>
    <x v="9"/>
    <d v="2020-10-27T00:00:00"/>
    <s v="Octubre - Diciembre"/>
    <n v="1"/>
    <n v="2"/>
    <s v="RUDECINDA MUÑOZ TELLO"/>
    <s v="Cerrado"/>
    <s v="Octubre"/>
    <x v="0"/>
    <x v="0"/>
  </r>
  <r>
    <n v="5793"/>
    <n v="25903"/>
    <s v="Tramitar Peticiones"/>
    <x v="285"/>
    <x v="9"/>
    <d v="2020-10-27T00:00:00"/>
    <s v="Octubre - Diciembre"/>
    <n v="1"/>
    <n v="2"/>
    <s v="JULIO ALBERTO DUARTE ACOSTA"/>
    <s v="Cerrado"/>
    <s v="Octubre"/>
    <x v="0"/>
    <x v="0"/>
  </r>
  <r>
    <n v="5794"/>
    <n v="25904"/>
    <s v="Asignar Sugerencia"/>
    <x v="285"/>
    <x v="9"/>
    <s v="Pendiente"/>
    <s v="Pendiente"/>
    <s v="No aplica"/>
    <s v="No aplica"/>
    <s v="Yefferson Cuadros Pulgarín"/>
    <s v="Abierto"/>
    <s v="Pendiente"/>
    <x v="1"/>
    <x v="1"/>
  </r>
  <r>
    <n v="5795"/>
    <n v="25905"/>
    <s v="Tramitar Peticiones"/>
    <x v="285"/>
    <x v="9"/>
    <d v="2020-10-27T00:00:00"/>
    <s v="Octubre - Diciembre"/>
    <n v="1"/>
    <n v="2"/>
    <s v="NUBIA MARTINEZ DUQUINO"/>
    <s v="Cerrado"/>
    <s v="Octubre"/>
    <x v="0"/>
    <x v="0"/>
  </r>
  <r>
    <n v="5796"/>
    <n v="25906"/>
    <s v="Tramitar Peticiones"/>
    <x v="285"/>
    <x v="9"/>
    <d v="2020-10-27T00:00:00"/>
    <s v="Octubre - Diciembre"/>
    <n v="1"/>
    <n v="2"/>
    <s v="Álvaro Jose Ruiz Suarez"/>
    <s v="Cerrado"/>
    <s v="Octubre"/>
    <x v="0"/>
    <x v="0"/>
  </r>
  <r>
    <n v="5797"/>
    <n v="25907"/>
    <s v="Tramitar Queja"/>
    <x v="285"/>
    <x v="9"/>
    <d v="2020-10-27T00:00:00"/>
    <s v="Octubre - Diciembre"/>
    <n v="1"/>
    <n v="2"/>
    <s v="CARLOS CORDOBA"/>
    <s v="Cerrado"/>
    <s v="Octubre"/>
    <x v="0"/>
    <x v="0"/>
  </r>
  <r>
    <n v="5798"/>
    <n v="25908"/>
    <s v="Tramitar Peticiones"/>
    <x v="285"/>
    <x v="9"/>
    <d v="2020-10-27T00:00:00"/>
    <s v="Octubre - Diciembre"/>
    <n v="1"/>
    <n v="2"/>
    <s v="Jenny Andrea Builes Sanchez"/>
    <s v="Cerrado"/>
    <s v="Octubre"/>
    <x v="0"/>
    <x v="0"/>
  </r>
  <r>
    <n v="5799"/>
    <n v="25909"/>
    <s v="Tramitar Peticiones"/>
    <x v="285"/>
    <x v="9"/>
    <d v="2020-10-27T00:00:00"/>
    <s v="Octubre - Diciembre"/>
    <n v="1"/>
    <n v="2"/>
    <s v="carlos albeiro gutierrez camacho"/>
    <s v="Cerrado"/>
    <s v="Octubre"/>
    <x v="0"/>
    <x v="0"/>
  </r>
  <r>
    <n v="5800"/>
    <n v="25910"/>
    <s v="Tramitar Queja"/>
    <x v="285"/>
    <x v="9"/>
    <d v="2020-10-27T00:00:00"/>
    <s v="Octubre - Diciembre"/>
    <n v="1"/>
    <n v="2"/>
    <s v="NELSON PUENTE LÓPEZ"/>
    <s v="Cerrado"/>
    <s v="Octubre"/>
    <x v="0"/>
    <x v="0"/>
  </r>
  <r>
    <n v="5801"/>
    <n v="25911"/>
    <s v="Tramitar Peticiones"/>
    <x v="285"/>
    <x v="9"/>
    <d v="2020-10-27T00:00:00"/>
    <s v="Octubre - Diciembre"/>
    <n v="1"/>
    <n v="2"/>
    <s v="Evarino Pantoja Bravo"/>
    <s v="Cerrado"/>
    <s v="Octubre"/>
    <x v="0"/>
    <x v="0"/>
  </r>
  <r>
    <n v="5802"/>
    <n v="25912"/>
    <s v="Tramitar Peticiones"/>
    <x v="285"/>
    <x v="9"/>
    <d v="2020-10-27T00:00:00"/>
    <s v="Octubre - Diciembre"/>
    <n v="1"/>
    <n v="2"/>
    <s v="DIEGO FERNANDO LOAIZA DUQUE"/>
    <s v="Cerrado"/>
    <s v="Octubre"/>
    <x v="0"/>
    <x v="0"/>
  </r>
  <r>
    <n v="5803"/>
    <n v="25913"/>
    <s v="Tramitar Peticiones"/>
    <x v="285"/>
    <x v="9"/>
    <d v="2020-10-27T00:00:00"/>
    <s v="Octubre - Diciembre"/>
    <n v="1"/>
    <n v="2"/>
    <s v="Victor Hugo Ayala Ascencio"/>
    <s v="Cerrado"/>
    <s v="Octubre"/>
    <x v="0"/>
    <x v="0"/>
  </r>
  <r>
    <n v="5804"/>
    <n v="25914"/>
    <s v="Tramitar Peticiones"/>
    <x v="285"/>
    <x v="9"/>
    <d v="2020-10-27T00:00:00"/>
    <s v="Octubre - Diciembre"/>
    <n v="1"/>
    <n v="2"/>
    <s v="viviana patricia campo tamayo"/>
    <s v="Cerrado"/>
    <s v="Octubre"/>
    <x v="0"/>
    <x v="0"/>
  </r>
  <r>
    <n v="5805"/>
    <n v="25915"/>
    <s v="Tramitar Peticiones"/>
    <x v="286"/>
    <x v="9"/>
    <d v="2020-10-27T00:00:00"/>
    <s v="Octubre - Diciembre"/>
    <n v="0"/>
    <n v="1"/>
    <s v="JAIRO ANTONIO VELOZA AVENDAÑO"/>
    <s v="Cerrado"/>
    <s v="Octubre"/>
    <x v="0"/>
    <x v="0"/>
  </r>
  <r>
    <n v="5806"/>
    <n v="25916"/>
    <s v="Tramitar Queja"/>
    <x v="286"/>
    <x v="9"/>
    <d v="2020-10-27T00:00:00"/>
    <s v="Octubre - Diciembre"/>
    <n v="0"/>
    <n v="1"/>
    <s v="LIBARDO GONZALEZ MARTÍNEZ"/>
    <s v="Cerrado"/>
    <s v="Octubre"/>
    <x v="0"/>
    <x v="0"/>
  </r>
  <r>
    <n v="5807"/>
    <n v="25917"/>
    <s v="Tramitar Reclamo"/>
    <x v="286"/>
    <x v="9"/>
    <s v="Pendiente"/>
    <s v="Pendiente"/>
    <s v="No aplica"/>
    <s v="No aplica"/>
    <s v="Jorge Santos"/>
    <s v="Abierto"/>
    <s v="Pendiente"/>
    <x v="1"/>
    <x v="1"/>
  </r>
  <r>
    <n v="5808"/>
    <n v="25918"/>
    <s v="Tramitar Queja"/>
    <x v="286"/>
    <x v="9"/>
    <d v="2020-10-27T00:00:00"/>
    <s v="Octubre - Diciembre"/>
    <n v="0"/>
    <n v="1"/>
    <s v="ANDRES FERNANDO CONTRERAS SANCHEZ"/>
    <s v="Cerrado"/>
    <s v="Octubre"/>
    <x v="0"/>
    <x v="0"/>
  </r>
  <r>
    <n v="5809"/>
    <n v="25919"/>
    <s v="Tramitar Queja"/>
    <x v="286"/>
    <x v="9"/>
    <s v="Pendiente"/>
    <s v="Pendiente"/>
    <s v="No aplica"/>
    <s v="No aplica"/>
    <s v="Jorge Mauricio Montoya Ochoa"/>
    <s v="Abierto"/>
    <s v="Pendiente"/>
    <x v="1"/>
    <x v="1"/>
  </r>
  <r>
    <n v="5810"/>
    <n v="25920"/>
    <s v="Tramitar Peticiones"/>
    <x v="286"/>
    <x v="9"/>
    <d v="2020-10-27T00:00:00"/>
    <s v="Octubre - Diciembre"/>
    <n v="0"/>
    <n v="1"/>
    <s v="Gabriel Ernesto Marcillo Delgado"/>
    <s v="Cerrado"/>
    <s v="Octubre"/>
    <x v="0"/>
    <x v="0"/>
  </r>
  <r>
    <n v="5811"/>
    <n v="25921"/>
    <s v="Tramitar Denuncias"/>
    <x v="286"/>
    <x v="9"/>
    <d v="2020-10-27T00:00:00"/>
    <s v="Octubre - Diciembre"/>
    <n v="0"/>
    <n v="1"/>
    <s v="JOSE CIPRIANO LEON CASTAÑEDA"/>
    <s v="Cerrado"/>
    <s v="Octubre"/>
    <x v="0"/>
    <x v="0"/>
  </r>
  <r>
    <n v="5812"/>
    <n v="25922"/>
    <s v="Tramitar Queja"/>
    <x v="286"/>
    <x v="9"/>
    <d v="2020-10-27T00:00:00"/>
    <s v="Octubre - Diciembre"/>
    <n v="0"/>
    <n v="1"/>
    <s v="Miguel Borges"/>
    <s v="Cerrado"/>
    <s v="Octubre"/>
    <x v="0"/>
    <x v="0"/>
  </r>
  <r>
    <n v="5813"/>
    <n v="25923"/>
    <s v="Tramitar Peticiones"/>
    <x v="286"/>
    <x v="9"/>
    <d v="2020-10-27T00:00:00"/>
    <s v="Octubre - Diciembre"/>
    <n v="0"/>
    <n v="1"/>
    <s v="Gloria Patricia Navarro Olarte"/>
    <s v="Cerrado"/>
    <s v="Octubre"/>
    <x v="0"/>
    <x v="0"/>
  </r>
  <r>
    <n v="5814"/>
    <n v="25924"/>
    <s v="Tramitar Peticiones"/>
    <x v="286"/>
    <x v="9"/>
    <d v="2020-10-27T00:00:00"/>
    <s v="Octubre - Diciembre"/>
    <n v="0"/>
    <n v="1"/>
    <s v="SELARIOS LTDA"/>
    <s v="Cerrado"/>
    <s v="Octubre"/>
    <x v="0"/>
    <x v="0"/>
  </r>
  <r>
    <n v="5815"/>
    <n v="25925"/>
    <s v="Tramitar Queja"/>
    <x v="286"/>
    <x v="9"/>
    <d v="2020-10-27T00:00:00"/>
    <s v="Octubre - Diciembre"/>
    <n v="0"/>
    <n v="1"/>
    <s v="david restrepo"/>
    <s v="Cerrado"/>
    <s v="Octubre"/>
    <x v="0"/>
    <x v="0"/>
  </r>
  <r>
    <n v="5816"/>
    <n v="25926"/>
    <s v="Tramitar Peticiones"/>
    <x v="286"/>
    <x v="9"/>
    <d v="2020-10-27T00:00:00"/>
    <s v="Octubre - Diciembre"/>
    <n v="0"/>
    <n v="1"/>
    <s v="MARIA HELENA RODRIGUEZ"/>
    <s v="Cerrado"/>
    <s v="Octubre"/>
    <x v="0"/>
    <x v="0"/>
  </r>
  <r>
    <n v="5817"/>
    <n v="25927"/>
    <s v="Tramitar Peticiones"/>
    <x v="286"/>
    <x v="9"/>
    <d v="2020-10-27T00:00:00"/>
    <s v="Octubre - Diciembre"/>
    <n v="0"/>
    <n v="1"/>
    <s v="DORIS ADRIANA RAMON DE ANGEL"/>
    <s v="Cerrado"/>
    <s v="Octubre"/>
    <x v="0"/>
    <x v="0"/>
  </r>
  <r>
    <n v="5818"/>
    <n v="25928"/>
    <s v="Tramitar Denuncias"/>
    <x v="286"/>
    <x v="9"/>
    <d v="2020-10-27T00:00:00"/>
    <s v="Octubre - Diciembre"/>
    <n v="0"/>
    <n v="1"/>
    <s v="RUTH ALEXANDRA ZAPATA ALBA"/>
    <s v="Cerrado"/>
    <s v="Octubre"/>
    <x v="0"/>
    <x v="0"/>
  </r>
  <r>
    <n v="5819"/>
    <n v="25929"/>
    <s v="Tramitar Peticiones"/>
    <x v="286"/>
    <x v="9"/>
    <d v="2020-10-27T00:00:00"/>
    <s v="Octubre - Diciembre"/>
    <n v="0"/>
    <n v="1"/>
    <s v="Luz Elena Patiño"/>
    <s v="Cerrado"/>
    <s v="Octubre"/>
    <x v="0"/>
    <x v="0"/>
  </r>
  <r>
    <n v="5820"/>
    <n v="25930"/>
    <s v="Tramitar Peticiones"/>
    <x v="286"/>
    <x v="9"/>
    <d v="2020-10-27T00:00:00"/>
    <s v="Octubre - Diciembre"/>
    <n v="0"/>
    <n v="1"/>
    <s v="Álvaro Moreno Granados"/>
    <s v="Cerrado"/>
    <s v="Octubre"/>
    <x v="0"/>
    <x v="0"/>
  </r>
  <r>
    <n v="5821"/>
    <n v="25931"/>
    <s v="Tramitar Queja"/>
    <x v="286"/>
    <x v="9"/>
    <s v="Pendiente"/>
    <s v="Pendiente"/>
    <s v="No aplica"/>
    <s v="No aplica"/>
    <s v="EDWING JOSE BERRIO PIZZA"/>
    <s v="Abierto"/>
    <s v="Pendiente"/>
    <x v="1"/>
    <x v="1"/>
  </r>
  <r>
    <n v="5822"/>
    <n v="25932"/>
    <s v="Tramitar Queja"/>
    <x v="286"/>
    <x v="9"/>
    <s v="Pendiente"/>
    <s v="Pendiente"/>
    <s v="No aplica"/>
    <s v="No aplica"/>
    <s v="EDWING JOSE BERRIO PIZZA"/>
    <s v="Abierto"/>
    <s v="Pendiente"/>
    <x v="1"/>
    <x v="1"/>
  </r>
  <r>
    <n v="5823"/>
    <n v="25933"/>
    <s v="Tramitar Denuncias"/>
    <x v="286"/>
    <x v="9"/>
    <d v="2020-10-27T00:00:00"/>
    <s v="Octubre - Diciembre"/>
    <n v="0"/>
    <n v="1"/>
    <s v="MERCO LOGISTICS GROUP INTERNATIONAL S.A.S. SIGLA MLG INTERNATIONAL SAS"/>
    <s v="Cerrado"/>
    <s v="Octubre"/>
    <x v="0"/>
    <x v="0"/>
  </r>
  <r>
    <n v="5824"/>
    <n v="25934"/>
    <s v="Tramitar Peticiones"/>
    <x v="286"/>
    <x v="9"/>
    <d v="2020-10-27T00:00:00"/>
    <s v="Octubre - Diciembre"/>
    <n v="0"/>
    <n v="1"/>
    <s v="JAIRO ANTONIO VELOZA AVENDAÑO"/>
    <s v="Cerrado"/>
    <s v="Octubre"/>
    <x v="0"/>
    <x v="0"/>
  </r>
  <r>
    <n v="5825"/>
    <n v="25935"/>
    <s v="Tramitar Peticiones"/>
    <x v="286"/>
    <x v="9"/>
    <d v="2020-10-27T00:00:00"/>
    <s v="Octubre - Diciembre"/>
    <n v="0"/>
    <n v="1"/>
    <s v="Álvaro Moreno Granados"/>
    <s v="Cerrado"/>
    <s v="Octubre"/>
    <x v="0"/>
    <x v="0"/>
  </r>
  <r>
    <n v="5826"/>
    <n v="25936"/>
    <s v="Tramitar Denuncias"/>
    <x v="286"/>
    <x v="9"/>
    <d v="2020-10-27T00:00:00"/>
    <s v="Octubre - Diciembre"/>
    <n v="0"/>
    <n v="1"/>
    <s v="AMPARO YANETH RAMOS HURTADO"/>
    <s v="Cerrado"/>
    <s v="Octubre"/>
    <x v="0"/>
    <x v="0"/>
  </r>
  <r>
    <n v="5827"/>
    <n v="25937"/>
    <s v="Tramitar Queja"/>
    <x v="286"/>
    <x v="9"/>
    <s v="Pendiente"/>
    <s v="Pendiente"/>
    <s v="No aplica"/>
    <s v="No aplica"/>
    <s v="Sebastian Avila"/>
    <s v="Abierto"/>
    <s v="Pendiente"/>
    <x v="1"/>
    <x v="1"/>
  </r>
  <r>
    <n v="5828"/>
    <n v="25938"/>
    <s v="Tramitar Peticiones"/>
    <x v="286"/>
    <x v="9"/>
    <s v="Pendiente"/>
    <s v="Pendiente"/>
    <s v="No aplica"/>
    <s v="No aplica"/>
    <s v="FERNANDO AUGUSTO CHAURRA"/>
    <s v="Abierto"/>
    <s v="Pendiente"/>
    <x v="1"/>
    <x v="1"/>
  </r>
  <r>
    <n v="5829"/>
    <n v="25939"/>
    <s v="Tramitar Queja"/>
    <x v="286"/>
    <x v="9"/>
    <d v="2020-10-28T00:00:00"/>
    <s v="Octubre - Diciembre"/>
    <n v="1"/>
    <n v="2"/>
    <s v="CLAUDIA PATRICIA GARCIA ROCHA"/>
    <s v="Cerrado"/>
    <s v="Octubre"/>
    <x v="0"/>
    <x v="0"/>
  </r>
  <r>
    <n v="5830"/>
    <n v="25940"/>
    <s v="Tramitar Queja"/>
    <x v="286"/>
    <x v="9"/>
    <d v="2020-10-28T00:00:00"/>
    <s v="Octubre - Diciembre"/>
    <n v="1"/>
    <n v="2"/>
    <s v="EDUARDO GOMEZ ISAZA"/>
    <s v="Cerrado"/>
    <s v="Octubre"/>
    <x v="0"/>
    <x v="0"/>
  </r>
  <r>
    <n v="5831"/>
    <n v="25941"/>
    <s v="Tramitar Denuncias"/>
    <x v="286"/>
    <x v="9"/>
    <d v="2020-10-28T00:00:00"/>
    <s v="Octubre - Diciembre"/>
    <n v="1"/>
    <n v="2"/>
    <s v="EDUARDO GOMEZ ISAZA"/>
    <s v="Cerrado"/>
    <s v="Octubre"/>
    <x v="0"/>
    <x v="0"/>
  </r>
  <r>
    <n v="5832"/>
    <n v="25942"/>
    <s v="Tramitar Reclamo"/>
    <x v="286"/>
    <x v="9"/>
    <d v="2020-10-28T00:00:00"/>
    <s v="Octubre - Diciembre"/>
    <n v="1"/>
    <n v="2"/>
    <s v="Linda Rivero"/>
    <s v="Cerrado"/>
    <s v="Octubre"/>
    <x v="0"/>
    <x v="0"/>
  </r>
  <r>
    <n v="5833"/>
    <n v="25943"/>
    <s v="Tramitar Peticiones"/>
    <x v="286"/>
    <x v="9"/>
    <d v="2020-10-28T00:00:00"/>
    <s v="Octubre - Diciembre"/>
    <n v="1"/>
    <n v="2"/>
    <s v="Alvaro Campo Russo"/>
    <s v="Cerrado"/>
    <s v="Octubre"/>
    <x v="0"/>
    <x v="0"/>
  </r>
  <r>
    <n v="5834"/>
    <n v="25944"/>
    <s v="Tramitar Denuncias"/>
    <x v="286"/>
    <x v="9"/>
    <d v="2020-10-28T00:00:00"/>
    <s v="Octubre - Diciembre"/>
    <n v="1"/>
    <n v="2"/>
    <s v="KATTYA MARGARITA LARIOS CARDONA"/>
    <s v="Cerrado"/>
    <s v="Octubre"/>
    <x v="0"/>
    <x v="0"/>
  </r>
  <r>
    <n v="5835"/>
    <n v="25945"/>
    <s v="Tramitar Queja"/>
    <x v="286"/>
    <x v="9"/>
    <d v="2020-10-28T00:00:00"/>
    <s v="Octubre - Diciembre"/>
    <n v="1"/>
    <n v="2"/>
    <s v="ALVARO FRANCISCO NARVAEZ MAYA"/>
    <s v="Cerrado"/>
    <s v="Octubre"/>
    <x v="0"/>
    <x v="0"/>
  </r>
  <r>
    <n v="5836"/>
    <n v="25946"/>
    <s v="Tramitar Peticiones"/>
    <x v="286"/>
    <x v="9"/>
    <d v="2020-10-28T00:00:00"/>
    <s v="Octubre - Diciembre"/>
    <n v="1"/>
    <n v="2"/>
    <s v="Jesús Alfredo Álvarez Ortega"/>
    <s v="Cerrado"/>
    <s v="Octubre"/>
    <x v="0"/>
    <x v="0"/>
  </r>
  <r>
    <n v="5837"/>
    <n v="25947"/>
    <s v="Tramitar Peticiones"/>
    <x v="286"/>
    <x v="9"/>
    <d v="2020-10-28T00:00:00"/>
    <s v="Octubre - Diciembre"/>
    <n v="1"/>
    <n v="2"/>
    <s v="JAYDY CHARRIA MEDINA"/>
    <s v="Cerrado"/>
    <s v="Octubre"/>
    <x v="0"/>
    <x v="0"/>
  </r>
  <r>
    <n v="5838"/>
    <n v="25948"/>
    <s v="Tramitar Peticiones"/>
    <x v="286"/>
    <x v="9"/>
    <d v="2020-10-28T00:00:00"/>
    <s v="Octubre - Diciembre"/>
    <n v="1"/>
    <n v="2"/>
    <s v="CLAUDIA PATRICIA GARCIA ROCHA"/>
    <s v="Cerrado"/>
    <s v="Octubre"/>
    <x v="0"/>
    <x v="0"/>
  </r>
  <r>
    <n v="5839"/>
    <n v="25949"/>
    <s v="Tramitar Queja"/>
    <x v="286"/>
    <x v="9"/>
    <d v="2020-10-28T00:00:00"/>
    <s v="Octubre - Diciembre"/>
    <n v="1"/>
    <n v="2"/>
    <s v="CLAUDIA PATRICIA GARCIA ROCHA"/>
    <s v="Cerrado"/>
    <s v="Octubre"/>
    <x v="0"/>
    <x v="0"/>
  </r>
  <r>
    <n v="5840"/>
    <n v="25950"/>
    <s v="Asignar Sugerencia"/>
    <x v="286"/>
    <x v="9"/>
    <s v="Pendiente"/>
    <s v="Pendiente"/>
    <s v="No aplica"/>
    <s v="No aplica"/>
    <s v="MARIA FERNANDA DE LA ROSA"/>
    <s v="Abierto"/>
    <s v="Pendiente"/>
    <x v="1"/>
    <x v="1"/>
  </r>
  <r>
    <n v="5841"/>
    <n v="25951"/>
    <s v="Tramitar Queja"/>
    <x v="286"/>
    <x v="9"/>
    <d v="2020-10-28T00:00:00"/>
    <s v="Octubre - Diciembre"/>
    <n v="1"/>
    <n v="2"/>
    <s v="john smith fernandez olaya"/>
    <s v="Cerrado"/>
    <s v="Octubre"/>
    <x v="0"/>
    <x v="0"/>
  </r>
  <r>
    <n v="5842"/>
    <n v="25952"/>
    <s v="Tramitar Peticiones"/>
    <x v="286"/>
    <x v="9"/>
    <d v="2020-10-28T00:00:00"/>
    <s v="Octubre - Diciembre"/>
    <n v="1"/>
    <n v="2"/>
    <s v="Yuli Berrio"/>
    <s v="Cerrado"/>
    <s v="Octubre"/>
    <x v="0"/>
    <x v="0"/>
  </r>
  <r>
    <n v="5843"/>
    <n v="25953"/>
    <s v="Tramitar Reclamo"/>
    <x v="287"/>
    <x v="9"/>
    <d v="2020-10-28T00:00:00"/>
    <s v="Octubre - Diciembre"/>
    <n v="0"/>
    <n v="1"/>
    <s v="Yurani Andrea Sánchez Segura"/>
    <s v="Cerrado"/>
    <s v="Octubre"/>
    <x v="0"/>
    <x v="0"/>
  </r>
  <r>
    <n v="5844"/>
    <n v="25954"/>
    <s v="Tramitar Queja"/>
    <x v="287"/>
    <x v="9"/>
    <s v="Pendiente"/>
    <s v="Pendiente"/>
    <s v="No aplica"/>
    <s v="No aplica"/>
    <s v="Fredy Salvador Tarapues Tarapues"/>
    <s v="Abierto"/>
    <s v="Pendiente"/>
    <x v="1"/>
    <x v="1"/>
  </r>
  <r>
    <n v="5845"/>
    <n v="25955"/>
    <s v="Tramitar Peticiones"/>
    <x v="287"/>
    <x v="9"/>
    <d v="2020-10-28T00:00:00"/>
    <s v="Octubre - Diciembre"/>
    <n v="0"/>
    <n v="1"/>
    <s v="JOSE ARMANDO CAGUAZANGO"/>
    <s v="Cerrado"/>
    <s v="Octubre"/>
    <x v="0"/>
    <x v="0"/>
  </r>
  <r>
    <n v="5846"/>
    <n v="25956"/>
    <s v="Tramitar Queja"/>
    <x v="287"/>
    <x v="9"/>
    <d v="2020-10-28T00:00:00"/>
    <s v="Octubre - Diciembre"/>
    <n v="0"/>
    <n v="1"/>
    <s v="jaime olier nuñez"/>
    <s v="Cerrado"/>
    <s v="Octubre"/>
    <x v="0"/>
    <x v="0"/>
  </r>
  <r>
    <n v="5847"/>
    <n v="25957"/>
    <s v="Tramitar Peticiones"/>
    <x v="287"/>
    <x v="9"/>
    <d v="2020-10-28T00:00:00"/>
    <s v="Octubre - Diciembre"/>
    <n v="0"/>
    <n v="1"/>
    <s v="NICOLAS PEREZ PARRADO"/>
    <s v="Cerrado"/>
    <s v="Octubre"/>
    <x v="0"/>
    <x v="0"/>
  </r>
  <r>
    <n v="5848"/>
    <n v="25958"/>
    <s v="Tramitar Denuncias"/>
    <x v="287"/>
    <x v="9"/>
    <d v="2020-10-28T00:00:00"/>
    <s v="Octubre - Diciembre"/>
    <n v="0"/>
    <n v="1"/>
    <s v="Gloria Diaz A"/>
    <s v="Cerrado"/>
    <s v="Octubre"/>
    <x v="0"/>
    <x v="0"/>
  </r>
  <r>
    <n v="5849"/>
    <n v="25959"/>
    <s v="Tramitar Queja"/>
    <x v="287"/>
    <x v="9"/>
    <d v="2020-10-28T00:00:00"/>
    <s v="Octubre - Diciembre"/>
    <n v="0"/>
    <n v="1"/>
    <s v="JOSE EFREN MAHECHA OLAYA"/>
    <s v="Cerrado"/>
    <s v="Octubre"/>
    <x v="0"/>
    <x v="0"/>
  </r>
  <r>
    <n v="5850"/>
    <n v="25960"/>
    <s v="Tramitar Peticiones"/>
    <x v="287"/>
    <x v="9"/>
    <d v="2020-10-28T00:00:00"/>
    <s v="Octubre - Diciembre"/>
    <n v="0"/>
    <n v="1"/>
    <s v="ana maria echeverri grajales"/>
    <s v="Cerrado"/>
    <s v="Octubre"/>
    <x v="0"/>
    <x v="0"/>
  </r>
  <r>
    <n v="5851"/>
    <n v="25961"/>
    <s v="Tramitar Peticiones"/>
    <x v="287"/>
    <x v="9"/>
    <d v="2020-10-28T00:00:00"/>
    <s v="Octubre - Diciembre"/>
    <n v="0"/>
    <n v="1"/>
    <s v="Nhur J Pertuz S"/>
    <s v="Cerrado"/>
    <s v="Octubre"/>
    <x v="0"/>
    <x v="0"/>
  </r>
  <r>
    <n v="5852"/>
    <n v="25962"/>
    <s v="Tramitar Peticiones"/>
    <x v="287"/>
    <x v="9"/>
    <d v="2020-10-28T00:00:00"/>
    <s v="Octubre - Diciembre"/>
    <n v="0"/>
    <n v="1"/>
    <s v="paola andrea ruiz gomez"/>
    <s v="Cerrado"/>
    <s v="Octubre"/>
    <x v="0"/>
    <x v="0"/>
  </r>
  <r>
    <n v="5853"/>
    <n v="25963"/>
    <s v="Tramitar Reclamo"/>
    <x v="287"/>
    <x v="9"/>
    <d v="2020-10-28T00:00:00"/>
    <s v="Octubre - Diciembre"/>
    <n v="0"/>
    <n v="1"/>
    <s v="MARIA LUCILA PALACIO ARANGO"/>
    <s v="Cerrado"/>
    <s v="Octubre"/>
    <x v="0"/>
    <x v="0"/>
  </r>
  <r>
    <n v="5854"/>
    <n v="25964"/>
    <s v="Tramitar Peticiones"/>
    <x v="287"/>
    <x v="9"/>
    <d v="2020-10-28T00:00:00"/>
    <s v="Octubre - Diciembre"/>
    <n v="0"/>
    <n v="1"/>
    <s v="mary gomez"/>
    <s v="Cerrado"/>
    <s v="Octubre"/>
    <x v="0"/>
    <x v="0"/>
  </r>
  <r>
    <n v="5855"/>
    <n v="25965"/>
    <s v="Tramitar Peticiones"/>
    <x v="287"/>
    <x v="9"/>
    <d v="2020-10-28T00:00:00"/>
    <s v="Octubre - Diciembre"/>
    <n v="0"/>
    <n v="1"/>
    <s v="Oscar Rivera Ortiz"/>
    <s v="Cerrado"/>
    <s v="Octubre"/>
    <x v="0"/>
    <x v="0"/>
  </r>
  <r>
    <n v="5856"/>
    <n v="25966"/>
    <s v="Tramitar Peticiones"/>
    <x v="287"/>
    <x v="9"/>
    <d v="2020-10-29T00:00:00"/>
    <s v="Octubre - Diciembre"/>
    <n v="1"/>
    <n v="2"/>
    <s v="Ivan Dario Gómez Correa"/>
    <s v="Cerrado"/>
    <s v="Octubre"/>
    <x v="0"/>
    <x v="0"/>
  </r>
  <r>
    <n v="5857"/>
    <n v="25967"/>
    <s v="Tramitar Peticiones"/>
    <x v="287"/>
    <x v="9"/>
    <d v="2020-10-29T00:00:00"/>
    <s v="Octubre - Diciembre"/>
    <n v="1"/>
    <n v="2"/>
    <s v="Luz elena ortiz"/>
    <s v="Cerrado"/>
    <s v="Octubre"/>
    <x v="0"/>
    <x v="0"/>
  </r>
  <r>
    <n v="5858"/>
    <n v="25968"/>
    <s v="Tramitar Peticiones"/>
    <x v="287"/>
    <x v="9"/>
    <d v="2020-10-29T00:00:00"/>
    <s v="Octubre - Diciembre"/>
    <n v="1"/>
    <n v="2"/>
    <s v="Martha Bigerman Avila Romero"/>
    <s v="Cerrado"/>
    <s v="Octubre"/>
    <x v="0"/>
    <x v="0"/>
  </r>
  <r>
    <n v="5859"/>
    <n v="25969"/>
    <s v="Tramitar Peticiones"/>
    <x v="287"/>
    <x v="9"/>
    <d v="2020-10-29T00:00:00"/>
    <s v="Octubre - Diciembre"/>
    <n v="1"/>
    <n v="2"/>
    <s v="luis fernando patron betancourt"/>
    <s v="Cerrado"/>
    <s v="Octubre"/>
    <x v="0"/>
    <x v="0"/>
  </r>
  <r>
    <n v="5860"/>
    <n v="25970"/>
    <s v="Tramitar Peticiones"/>
    <x v="287"/>
    <x v="9"/>
    <d v="2020-10-29T00:00:00"/>
    <s v="Octubre - Diciembre"/>
    <n v="1"/>
    <n v="2"/>
    <s v="HEIDI IULISSA CAICEDO CASTILLO"/>
    <s v="Cerrado"/>
    <s v="Octubre"/>
    <x v="0"/>
    <x v="0"/>
  </r>
  <r>
    <n v="5861"/>
    <n v="25971"/>
    <s v="Tramitar Peticiones"/>
    <x v="287"/>
    <x v="9"/>
    <d v="2020-10-29T00:00:00"/>
    <s v="Octubre - Diciembre"/>
    <n v="1"/>
    <n v="2"/>
    <s v="AQUILEO MENA CORDOBA"/>
    <s v="Cerrado"/>
    <s v="Octubre"/>
    <x v="0"/>
    <x v="0"/>
  </r>
  <r>
    <n v="5862"/>
    <n v="25972"/>
    <s v="Tramitar Peticiones"/>
    <x v="287"/>
    <x v="9"/>
    <d v="2020-10-29T00:00:00"/>
    <s v="Octubre - Diciembre"/>
    <n v="1"/>
    <n v="2"/>
    <s v="Juan David Viveros Montoya"/>
    <s v="Cerrado"/>
    <s v="Octubre"/>
    <x v="0"/>
    <x v="0"/>
  </r>
  <r>
    <n v="5863"/>
    <n v="25973"/>
    <s v="Tramitar Queja"/>
    <x v="287"/>
    <x v="9"/>
    <d v="2020-10-28T00:00:00"/>
    <s v="Octubre - Diciembre"/>
    <n v="0"/>
    <n v="1"/>
    <s v="ORFA IMELDA AVENDAÑO GUTIERREZ"/>
    <s v="Cerrado"/>
    <s v="Octubre"/>
    <x v="0"/>
    <x v="0"/>
  </r>
  <r>
    <n v="5864"/>
    <n v="25974"/>
    <s v="Tramitar Queja"/>
    <x v="287"/>
    <x v="9"/>
    <d v="2020-10-28T00:00:00"/>
    <s v="Octubre - Diciembre"/>
    <n v="0"/>
    <n v="1"/>
    <s v="ORFA IMELDA AVENDAÑO GUTIERREZ"/>
    <s v="Cerrado"/>
    <s v="Octubre"/>
    <x v="0"/>
    <x v="0"/>
  </r>
  <r>
    <n v="5865"/>
    <n v="25975"/>
    <s v="Tramitar Peticiones"/>
    <x v="287"/>
    <x v="9"/>
    <d v="2020-10-29T00:00:00"/>
    <s v="Octubre - Diciembre"/>
    <n v="1"/>
    <n v="2"/>
    <s v="Jorge Alejandro Ortiz"/>
    <s v="Cerrado"/>
    <s v="Octubre"/>
    <x v="0"/>
    <x v="0"/>
  </r>
  <r>
    <n v="5866"/>
    <n v="25976"/>
    <s v="Tramitar Denuncias"/>
    <x v="287"/>
    <x v="9"/>
    <d v="2020-10-29T00:00:00"/>
    <s v="Octubre - Diciembre"/>
    <n v="1"/>
    <n v="2"/>
    <s v="Fernando Luna Cuenca"/>
    <s v="Cerrado"/>
    <s v="Octubre"/>
    <x v="0"/>
    <x v="0"/>
  </r>
  <r>
    <n v="5867"/>
    <n v="25977"/>
    <s v="Tramitar Peticiones"/>
    <x v="287"/>
    <x v="9"/>
    <d v="2020-10-29T00:00:00"/>
    <s v="Octubre - Diciembre"/>
    <n v="1"/>
    <n v="2"/>
    <s v="miguel angel peña vacca"/>
    <s v="Cerrado"/>
    <s v="Octubre"/>
    <x v="0"/>
    <x v="0"/>
  </r>
  <r>
    <n v="5868"/>
    <n v="25978"/>
    <s v="Tramitar Queja"/>
    <x v="287"/>
    <x v="9"/>
    <d v="2020-10-29T00:00:00"/>
    <s v="Octubre - Diciembre"/>
    <n v="1"/>
    <n v="2"/>
    <s v="Michael Bedoya Agudelo"/>
    <s v="Cerrado"/>
    <s v="Octubre"/>
    <x v="0"/>
    <x v="0"/>
  </r>
  <r>
    <n v="5869"/>
    <n v="25979"/>
    <s v="Tramitar Peticiones"/>
    <x v="287"/>
    <x v="9"/>
    <d v="2020-10-29T00:00:00"/>
    <s v="Octubre - Diciembre"/>
    <n v="1"/>
    <n v="2"/>
    <s v="Dora Lucia Gonzalez Sepulveda"/>
    <s v="Cerrado"/>
    <s v="Octubre"/>
    <x v="0"/>
    <x v="0"/>
  </r>
  <r>
    <n v="5870"/>
    <n v="25980"/>
    <s v="Tramitar Queja"/>
    <x v="287"/>
    <x v="9"/>
    <d v="2020-10-29T00:00:00"/>
    <s v="Octubre - Diciembre"/>
    <n v="1"/>
    <n v="2"/>
    <s v="Alvaro Pisciotti"/>
    <s v="Cerrado"/>
    <s v="Octubre"/>
    <x v="0"/>
    <x v="0"/>
  </r>
  <r>
    <n v="5871"/>
    <n v="25981"/>
    <s v="Tramitar Queja"/>
    <x v="287"/>
    <x v="9"/>
    <d v="2020-10-29T00:00:00"/>
    <s v="Octubre - Diciembre"/>
    <n v="1"/>
    <n v="2"/>
    <s v="MANUEL ALMONACID"/>
    <s v="Cerrado"/>
    <s v="Octubre"/>
    <x v="0"/>
    <x v="0"/>
  </r>
  <r>
    <n v="5872"/>
    <n v="25982"/>
    <s v="Tramitar Reclamo"/>
    <x v="287"/>
    <x v="9"/>
    <d v="2020-10-29T00:00:00"/>
    <s v="Octubre - Diciembre"/>
    <n v="1"/>
    <n v="2"/>
    <s v="LEOPOLDO JOHN GONZALEZ ORJUELA"/>
    <s v="Cerrado"/>
    <s v="Octubre"/>
    <x v="0"/>
    <x v="0"/>
  </r>
  <r>
    <n v="5873"/>
    <n v="25983"/>
    <s v="Tramitar Peticiones"/>
    <x v="287"/>
    <x v="9"/>
    <d v="2020-10-29T00:00:00"/>
    <s v="Octubre - Diciembre"/>
    <n v="1"/>
    <n v="2"/>
    <s v="carlos felipe garcia velez"/>
    <s v="Cerrado"/>
    <s v="Octubre"/>
    <x v="0"/>
    <x v="0"/>
  </r>
  <r>
    <n v="5874"/>
    <n v="25984"/>
    <s v="Tramitar Queja"/>
    <x v="287"/>
    <x v="9"/>
    <d v="2020-10-29T00:00:00"/>
    <s v="Octubre - Diciembre"/>
    <n v="1"/>
    <n v="2"/>
    <s v="Vicente Arley Castaño"/>
    <s v="Cerrado"/>
    <s v="Octubre"/>
    <x v="0"/>
    <x v="0"/>
  </r>
  <r>
    <n v="5875"/>
    <n v="25985"/>
    <s v="Tramitar Peticiones"/>
    <x v="287"/>
    <x v="9"/>
    <d v="2020-10-29T00:00:00"/>
    <s v="Octubre - Diciembre"/>
    <n v="1"/>
    <n v="2"/>
    <s v="MARCIAL ARAGON HERRERA"/>
    <s v="Cerrado"/>
    <s v="Octubre"/>
    <x v="0"/>
    <x v="0"/>
  </r>
  <r>
    <n v="5876"/>
    <n v="25986"/>
    <s v="Tramitar Peticiones"/>
    <x v="287"/>
    <x v="9"/>
    <d v="2020-10-29T00:00:00"/>
    <s v="Octubre - Diciembre"/>
    <n v="1"/>
    <n v="2"/>
    <s v="Sandra Aracely parada alba"/>
    <s v="Cerrado"/>
    <s v="Octubre"/>
    <x v="0"/>
    <x v="0"/>
  </r>
  <r>
    <n v="5877"/>
    <n v="25987"/>
    <s v="Tramitar Queja"/>
    <x v="287"/>
    <x v="9"/>
    <d v="2020-10-29T00:00:00"/>
    <s v="Octubre - Diciembre"/>
    <n v="1"/>
    <n v="2"/>
    <s v="José Alberto Rodríguez"/>
    <s v="Cerrado"/>
    <s v="Octubre"/>
    <x v="0"/>
    <x v="0"/>
  </r>
  <r>
    <n v="5878"/>
    <n v="25988"/>
    <s v="Tramitar Queja"/>
    <x v="287"/>
    <x v="9"/>
    <s v="Pendiente"/>
    <s v="Pendiente"/>
    <s v="No aplica"/>
    <s v="No aplica"/>
    <s v="nathalia martinez montoya"/>
    <s v="Abierto"/>
    <s v="Pendiente"/>
    <x v="1"/>
    <x v="1"/>
  </r>
  <r>
    <n v="5879"/>
    <n v="25989"/>
    <s v="Tramitar Queja"/>
    <x v="287"/>
    <x v="9"/>
    <s v="Pendiente"/>
    <s v="Pendiente"/>
    <s v="No aplica"/>
    <s v="No aplica"/>
    <s v="nathalia martinez montoya"/>
    <s v="Abierto"/>
    <s v="Pendiente"/>
    <x v="1"/>
    <x v="1"/>
  </r>
  <r>
    <n v="5880"/>
    <n v="25990"/>
    <s v="Tramitar Queja"/>
    <x v="288"/>
    <x v="9"/>
    <d v="2020-10-29T00:00:00"/>
    <s v="Octubre - Diciembre"/>
    <n v="0"/>
    <n v="1"/>
    <s v="Dallana Del Carmen Carrillo Mosquera"/>
    <s v="Cerrado"/>
    <s v="Octubre"/>
    <x v="0"/>
    <x v="0"/>
  </r>
  <r>
    <n v="5881"/>
    <n v="25991"/>
    <s v="Tramitar Queja"/>
    <x v="288"/>
    <x v="9"/>
    <d v="2020-10-29T00:00:00"/>
    <s v="Octubre - Diciembre"/>
    <n v="0"/>
    <n v="1"/>
    <s v="LUIS ENRIQUE CLAVIJO GOMEZ"/>
    <s v="Cerrado"/>
    <s v="Octubre"/>
    <x v="0"/>
    <x v="0"/>
  </r>
  <r>
    <n v="5882"/>
    <n v="25992"/>
    <s v="Tramitar Denuncias"/>
    <x v="288"/>
    <x v="9"/>
    <d v="2020-10-29T00:00:00"/>
    <s v="Octubre - Diciembre"/>
    <n v="0"/>
    <n v="1"/>
    <s v="SAUL REYES MORALES"/>
    <s v="Cerrado"/>
    <s v="Octubre"/>
    <x v="0"/>
    <x v="0"/>
  </r>
  <r>
    <n v="5883"/>
    <n v="25993"/>
    <s v="Tramitar Queja"/>
    <x v="288"/>
    <x v="9"/>
    <d v="2020-10-29T00:00:00"/>
    <s v="Octubre - Diciembre"/>
    <n v="0"/>
    <n v="1"/>
    <s v="ANDRES MAURICIO LOPEZ"/>
    <s v="Cerrado"/>
    <s v="Octubre"/>
    <x v="0"/>
    <x v="0"/>
  </r>
  <r>
    <n v="5884"/>
    <n v="25994"/>
    <s v="Tramitar Queja"/>
    <x v="288"/>
    <x v="9"/>
    <s v="Pendiente"/>
    <s v="Pendiente"/>
    <s v="No aplica"/>
    <s v="No aplica"/>
    <s v="nelson enrique rua florez"/>
    <s v="Abierto"/>
    <s v="Pendiente"/>
    <x v="1"/>
    <x v="1"/>
  </r>
  <r>
    <n v="5885"/>
    <n v="25995"/>
    <s v="Tramitar Peticiones"/>
    <x v="288"/>
    <x v="9"/>
    <d v="2020-10-29T00:00:00"/>
    <s v="Octubre - Diciembre"/>
    <n v="0"/>
    <n v="1"/>
    <s v="andrey abril"/>
    <s v="Cerrado"/>
    <s v="Octubre"/>
    <x v="0"/>
    <x v="0"/>
  </r>
  <r>
    <n v="5886"/>
    <n v="25996"/>
    <s v="Tramitar Queja"/>
    <x v="288"/>
    <x v="9"/>
    <s v="Pendiente"/>
    <s v="Pendiente"/>
    <s v="No aplica"/>
    <s v="No aplica"/>
    <s v="EVELYNG JOHANA TAVERA FIGUEROA"/>
    <s v="Abierto"/>
    <s v="Pendiente"/>
    <x v="1"/>
    <x v="1"/>
  </r>
  <r>
    <n v="5887"/>
    <n v="25997"/>
    <s v="Tramitar Peticiones"/>
    <x v="288"/>
    <x v="9"/>
    <d v="2020-10-29T00:00:00"/>
    <s v="Octubre - Diciembre"/>
    <n v="0"/>
    <n v="1"/>
    <s v="Julian Ricardo Moreno Salcedo"/>
    <s v="Cerrado"/>
    <s v="Octubre"/>
    <x v="0"/>
    <x v="0"/>
  </r>
  <r>
    <n v="5888"/>
    <n v="25998"/>
    <s v="Tramitar Queja"/>
    <x v="288"/>
    <x v="9"/>
    <s v="Pendiente"/>
    <s v="Pendiente"/>
    <s v="No aplica"/>
    <s v="No aplica"/>
    <s v="Luzmagnolia zapata ruiz"/>
    <s v="Abierto"/>
    <s v="Pendiente"/>
    <x v="1"/>
    <x v="1"/>
  </r>
  <r>
    <n v="5889"/>
    <n v="25999"/>
    <s v="Tramitar Peticiones"/>
    <x v="288"/>
    <x v="9"/>
    <d v="2020-10-29T00:00:00"/>
    <s v="Octubre - Diciembre"/>
    <n v="0"/>
    <n v="1"/>
    <s v="arlen villa olivarez"/>
    <s v="Cerrado"/>
    <s v="Octubre"/>
    <x v="0"/>
    <x v="0"/>
  </r>
  <r>
    <n v="5890"/>
    <n v="26000"/>
    <s v="Tramitar Peticiones"/>
    <x v="288"/>
    <x v="9"/>
    <d v="2020-10-29T00:00:00"/>
    <s v="Octubre - Diciembre"/>
    <n v="0"/>
    <n v="1"/>
    <s v="ROSA ISLENY RIOS CASTAÑEDA"/>
    <s v="Cerrado"/>
    <s v="Octubre"/>
    <x v="0"/>
    <x v="0"/>
  </r>
  <r>
    <n v="5891"/>
    <n v="26001"/>
    <s v="Tramitar Denuncias"/>
    <x v="288"/>
    <x v="9"/>
    <d v="2020-10-29T00:00:00"/>
    <s v="Octubre - Diciembre"/>
    <n v="0"/>
    <n v="1"/>
    <s v="Margarita Galeano Pardo"/>
    <s v="Cerrado"/>
    <s v="Octubre"/>
    <x v="0"/>
    <x v="0"/>
  </r>
  <r>
    <n v="5892"/>
    <n v="26002"/>
    <s v="Tramitar Queja"/>
    <x v="288"/>
    <x v="9"/>
    <d v="2020-10-30T00:00:00"/>
    <s v="Octubre - Diciembre"/>
    <n v="1"/>
    <n v="2"/>
    <s v="ANDRES MAURICIO LOPEZ"/>
    <s v="Cerrado"/>
    <s v="Octubre"/>
    <x v="0"/>
    <x v="0"/>
  </r>
  <r>
    <n v="5893"/>
    <n v="26003"/>
    <s v="Tramitar Peticiones"/>
    <x v="288"/>
    <x v="9"/>
    <d v="2020-10-29T00:00:00"/>
    <s v="Octubre - Diciembre"/>
    <n v="0"/>
    <n v="1"/>
    <s v="ELIECER DE JESUS ATEHORTUA BETANCUR"/>
    <s v="Cerrado"/>
    <s v="Octubre"/>
    <x v="0"/>
    <x v="0"/>
  </r>
  <r>
    <n v="5894"/>
    <n v="26004"/>
    <s v="Tramitar Peticiones"/>
    <x v="288"/>
    <x v="9"/>
    <d v="2020-10-29T00:00:00"/>
    <s v="Octubre - Diciembre"/>
    <n v="0"/>
    <n v="1"/>
    <s v="ARIOSTO RODRIGUEZ REYES"/>
    <s v="Cerrado"/>
    <s v="Octubre"/>
    <x v="0"/>
    <x v="0"/>
  </r>
  <r>
    <n v="5895"/>
    <n v="26005"/>
    <s v="Tramitar Peticiones"/>
    <x v="288"/>
    <x v="9"/>
    <d v="2020-10-29T00:00:00"/>
    <s v="Octubre - Diciembre"/>
    <n v="0"/>
    <n v="1"/>
    <s v="Mario Gómez Beltrán"/>
    <s v="Cerrado"/>
    <s v="Octubre"/>
    <x v="0"/>
    <x v="0"/>
  </r>
  <r>
    <n v="5896"/>
    <n v="26006"/>
    <s v="Tramitar Peticiones"/>
    <x v="288"/>
    <x v="9"/>
    <d v="2020-10-29T00:00:00"/>
    <s v="Octubre - Diciembre"/>
    <n v="0"/>
    <n v="1"/>
    <s v="MARIA EUGENIA SALAZAR"/>
    <s v="Cerrado"/>
    <s v="Octubre"/>
    <x v="0"/>
    <x v="0"/>
  </r>
  <r>
    <n v="5897"/>
    <n v="26007"/>
    <s v="Tramitar Queja"/>
    <x v="288"/>
    <x v="9"/>
    <d v="2020-10-30T00:00:00"/>
    <s v="Octubre - Diciembre"/>
    <n v="1"/>
    <n v="2"/>
    <s v="ROBERTO JESÚS BARRETO VILLAMIZAR"/>
    <s v="Cerrado"/>
    <s v="Octubre"/>
    <x v="0"/>
    <x v="0"/>
  </r>
  <r>
    <n v="5898"/>
    <n v="26008"/>
    <s v="Tramitar Reclamo"/>
    <x v="288"/>
    <x v="9"/>
    <d v="2020-10-30T00:00:00"/>
    <s v="Octubre - Diciembre"/>
    <n v="1"/>
    <n v="2"/>
    <s v="jaime olier nuñez"/>
    <s v="Cerrado"/>
    <s v="Octubre"/>
    <x v="0"/>
    <x v="0"/>
  </r>
  <r>
    <n v="5899"/>
    <n v="26009"/>
    <s v="Tramitar Queja"/>
    <x v="288"/>
    <x v="9"/>
    <d v="2020-10-30T00:00:00"/>
    <s v="Octubre - Diciembre"/>
    <n v="1"/>
    <n v="2"/>
    <s v="FRANCYS NEY RINCON LADINO"/>
    <s v="Cerrado"/>
    <s v="Octubre"/>
    <x v="0"/>
    <x v="0"/>
  </r>
  <r>
    <n v="5900"/>
    <n v="26010"/>
    <s v="Tramitar Peticiones"/>
    <x v="288"/>
    <x v="9"/>
    <d v="2020-10-29T00:00:00"/>
    <s v="Octubre - Diciembre"/>
    <n v="0"/>
    <n v="1"/>
    <s v="CARLOS ALBERTO POLANIA PENAGOS"/>
    <s v="Cerrado"/>
    <s v="Octubre"/>
    <x v="0"/>
    <x v="0"/>
  </r>
  <r>
    <n v="5901"/>
    <n v="26011"/>
    <s v="Tramitar Peticiones"/>
    <x v="288"/>
    <x v="9"/>
    <d v="2020-10-29T00:00:00"/>
    <s v="Octubre - Diciembre"/>
    <n v="0"/>
    <n v="1"/>
    <s v="Crispulo de Jesus Idarraga Valencia"/>
    <s v="Cerrado"/>
    <s v="Octubre"/>
    <x v="0"/>
    <x v="0"/>
  </r>
  <r>
    <n v="5902"/>
    <n v="26012"/>
    <s v="Tramitar Peticiones"/>
    <x v="288"/>
    <x v="9"/>
    <d v="2020-10-29T00:00:00"/>
    <s v="Octubre - Diciembre"/>
    <n v="0"/>
    <n v="1"/>
    <s v="WILLIAM HERNÁN SERNA RAMÍREZ"/>
    <s v="Cerrado"/>
    <s v="Octubre"/>
    <x v="0"/>
    <x v="0"/>
  </r>
  <r>
    <n v="5903"/>
    <n v="26013"/>
    <s v="Tramitar Reclamo"/>
    <x v="288"/>
    <x v="9"/>
    <d v="2020-10-29T00:00:00"/>
    <s v="Octubre - Diciembre"/>
    <n v="0"/>
    <n v="1"/>
    <s v="alonso sanabria pedraza"/>
    <s v="Cerrado"/>
    <s v="Octubre"/>
    <x v="0"/>
    <x v="0"/>
  </r>
  <r>
    <n v="5904"/>
    <n v="26014"/>
    <s v="Tramitar Peticiones"/>
    <x v="288"/>
    <x v="9"/>
    <d v="2020-10-29T00:00:00"/>
    <s v="Octubre - Diciembre"/>
    <n v="0"/>
    <n v="1"/>
    <s v="CRISOLOGO VELASQUEZ BEDOYA"/>
    <s v="Cerrado"/>
    <s v="Octubre"/>
    <x v="0"/>
    <x v="0"/>
  </r>
  <r>
    <n v="5905"/>
    <n v="26015"/>
    <s v="Tramitar Queja"/>
    <x v="288"/>
    <x v="9"/>
    <d v="2020-10-30T00:00:00"/>
    <s v="Octubre - Diciembre"/>
    <n v="1"/>
    <n v="2"/>
    <s v="LIBIA RICAURTE"/>
    <s v="Cerrado"/>
    <s v="Octubre"/>
    <x v="0"/>
    <x v="0"/>
  </r>
  <r>
    <n v="5906"/>
    <n v="26016"/>
    <s v="Tramitar Peticiones"/>
    <x v="288"/>
    <x v="9"/>
    <d v="2020-10-29T00:00:00"/>
    <s v="Octubre - Diciembre"/>
    <n v="0"/>
    <n v="1"/>
    <s v="GUSTAVO SOSA"/>
    <s v="Cerrado"/>
    <s v="Octubre"/>
    <x v="0"/>
    <x v="0"/>
  </r>
  <r>
    <n v="5907"/>
    <n v="26017"/>
    <s v="Tramitar Queja"/>
    <x v="288"/>
    <x v="9"/>
    <s v="Pendiente"/>
    <s v="Pendiente"/>
    <s v="No aplica"/>
    <s v="No aplica"/>
    <s v="Guillermo Alberto Noriega Vargas"/>
    <s v="Abierto"/>
    <s v="Pendiente"/>
    <x v="1"/>
    <x v="1"/>
  </r>
  <r>
    <n v="5908"/>
    <n v="26018"/>
    <s v="Tramitar Peticiones"/>
    <x v="288"/>
    <x v="9"/>
    <d v="2020-10-30T00:00:00"/>
    <s v="Octubre - Diciembre"/>
    <n v="1"/>
    <n v="2"/>
    <s v="Leidy Salazar"/>
    <s v="Cerrado"/>
    <s v="Octubre"/>
    <x v="0"/>
    <x v="0"/>
  </r>
  <r>
    <n v="5909"/>
    <n v="26019"/>
    <s v="Tramitar Peticiones"/>
    <x v="288"/>
    <x v="9"/>
    <d v="2020-10-30T00:00:00"/>
    <s v="Octubre - Diciembre"/>
    <n v="1"/>
    <n v="2"/>
    <s v="Daniel Santiago Zuleta Moscoso"/>
    <s v="Cerrado"/>
    <s v="Octubre"/>
    <x v="0"/>
    <x v="0"/>
  </r>
  <r>
    <n v="5910"/>
    <n v="26020"/>
    <s v="Tramitar Reclamo"/>
    <x v="288"/>
    <x v="9"/>
    <s v="Pendiente"/>
    <s v="Pendiente"/>
    <s v="No aplica"/>
    <s v="No aplica"/>
    <s v="adriana milena perilla medina"/>
    <s v="Abierto"/>
    <s v="Pendiente"/>
    <x v="1"/>
    <x v="1"/>
  </r>
  <r>
    <n v="5911"/>
    <n v="26021"/>
    <s v="Tramitar Peticiones"/>
    <x v="288"/>
    <x v="9"/>
    <d v="2020-10-30T00:00:00"/>
    <s v="Octubre - Diciembre"/>
    <n v="1"/>
    <n v="2"/>
    <s v="DORA PRIETO PULIDO"/>
    <s v="Cerrado"/>
    <s v="Octubre"/>
    <x v="0"/>
    <x v="0"/>
  </r>
  <r>
    <n v="5912"/>
    <n v="26022"/>
    <s v="Tramitar Queja"/>
    <x v="289"/>
    <x v="9"/>
    <d v="2020-10-30T00:00:00"/>
    <s v="Octubre - Diciembre"/>
    <n v="0"/>
    <n v="1"/>
    <s v="MAURICIO LLORENTE"/>
    <s v="Cerrado"/>
    <s v="Octubre"/>
    <x v="0"/>
    <x v="0"/>
  </r>
  <r>
    <n v="5913"/>
    <n v="26023"/>
    <s v="Tramitar Peticiones"/>
    <x v="289"/>
    <x v="9"/>
    <d v="2020-10-30T00:00:00"/>
    <s v="Octubre - Diciembre"/>
    <n v="0"/>
    <n v="1"/>
    <s v="DURABIO ANTONIO MARQUEZ"/>
    <s v="Cerrado"/>
    <s v="Octubre"/>
    <x v="0"/>
    <x v="0"/>
  </r>
  <r>
    <n v="5914"/>
    <n v="26024"/>
    <s v="Tramitar Peticiones"/>
    <x v="289"/>
    <x v="9"/>
    <d v="2020-10-30T00:00:00"/>
    <s v="Octubre - Diciembre"/>
    <n v="0"/>
    <n v="1"/>
    <s v="Julio Cesar Cristancho Baquero"/>
    <s v="Cerrado"/>
    <s v="Octubre"/>
    <x v="0"/>
    <x v="0"/>
  </r>
  <r>
    <n v="5915"/>
    <n v="26025"/>
    <s v="Tramitar Queja"/>
    <x v="289"/>
    <x v="9"/>
    <d v="2020-10-30T00:00:00"/>
    <s v="Octubre - Diciembre"/>
    <n v="0"/>
    <n v="1"/>
    <s v="Ligia Martinez Herrera"/>
    <s v="Cerrado"/>
    <s v="Octubre"/>
    <x v="0"/>
    <x v="0"/>
  </r>
  <r>
    <n v="5916"/>
    <n v="26026"/>
    <s v="Tramitar Queja"/>
    <x v="289"/>
    <x v="9"/>
    <d v="2020-10-30T00:00:00"/>
    <s v="Octubre - Diciembre"/>
    <n v="0"/>
    <n v="1"/>
    <s v="aura victoria cano vargas"/>
    <s v="Cerrado"/>
    <s v="Octubre"/>
    <x v="0"/>
    <x v="0"/>
  </r>
  <r>
    <n v="5917"/>
    <n v="26027"/>
    <s v="Asignar Sugerencia"/>
    <x v="289"/>
    <x v="9"/>
    <d v="2020-10-30T00:00:00"/>
    <s v="Octubre - Diciembre"/>
    <n v="0"/>
    <n v="1"/>
    <s v="DAVID PEDROL BONILLA"/>
    <s v="Cerrado"/>
    <s v="Octubre"/>
    <x v="0"/>
    <x v="0"/>
  </r>
  <r>
    <n v="5918"/>
    <n v="26028"/>
    <s v="Tramitar Peticiones"/>
    <x v="289"/>
    <x v="9"/>
    <d v="2020-10-30T00:00:00"/>
    <s v="Octubre - Diciembre"/>
    <n v="0"/>
    <n v="1"/>
    <s v="ELIECER DE JESUS ATEHORTUA BETANCUR"/>
    <s v="Cerrado"/>
    <s v="Octubre"/>
    <x v="0"/>
    <x v="0"/>
  </r>
  <r>
    <n v="5919"/>
    <n v="26029"/>
    <s v="Tramitar Queja"/>
    <x v="289"/>
    <x v="9"/>
    <d v="2020-10-30T00:00:00"/>
    <s v="Octubre - Diciembre"/>
    <n v="0"/>
    <n v="1"/>
    <s v="Ángel Augusto Sánchez Hernández"/>
    <s v="Cerrado"/>
    <s v="Octubre"/>
    <x v="0"/>
    <x v="0"/>
  </r>
  <r>
    <n v="5920"/>
    <n v="26030"/>
    <s v="Tramitar Queja"/>
    <x v="289"/>
    <x v="9"/>
    <d v="2020-10-30T00:00:00"/>
    <s v="Octubre - Diciembre"/>
    <n v="0"/>
    <n v="1"/>
    <s v="gustavo pico garcia"/>
    <s v="Cerrado"/>
    <s v="Octubre"/>
    <x v="0"/>
    <x v="0"/>
  </r>
  <r>
    <n v="5921"/>
    <n v="26031"/>
    <s v="Tramitar Peticiones"/>
    <x v="289"/>
    <x v="9"/>
    <d v="2020-10-30T00:00:00"/>
    <s v="Octubre - Diciembre"/>
    <n v="0"/>
    <n v="1"/>
    <s v="CARLOS ALBERTO CARVAJAL PEREZ"/>
    <s v="Cerrado"/>
    <s v="Octubre"/>
    <x v="0"/>
    <x v="0"/>
  </r>
  <r>
    <n v="5922"/>
    <n v="26032"/>
    <s v="Tramitar Peticiones"/>
    <x v="289"/>
    <x v="9"/>
    <d v="2020-10-30T00:00:00"/>
    <s v="Octubre - Diciembre"/>
    <n v="0"/>
    <n v="1"/>
    <s v="HERNAN CAMILO HERNANDEZ ROJAS"/>
    <s v="Cerrado"/>
    <s v="Octubre"/>
    <x v="0"/>
    <x v="0"/>
  </r>
  <r>
    <n v="5923"/>
    <n v="26033"/>
    <s v="Tramitar Peticiones"/>
    <x v="289"/>
    <x v="9"/>
    <d v="2020-10-30T00:00:00"/>
    <s v="Octubre - Diciembre"/>
    <n v="0"/>
    <n v="1"/>
    <s v="CARLOS JAVIER VARGAS PINEDA"/>
    <s v="Cerrado"/>
    <s v="Octubre"/>
    <x v="0"/>
    <x v="0"/>
  </r>
  <r>
    <n v="5924"/>
    <n v="26034"/>
    <s v="Tramitar Peticiones"/>
    <x v="289"/>
    <x v="9"/>
    <d v="2020-10-30T00:00:00"/>
    <s v="Octubre - Diciembre"/>
    <n v="0"/>
    <n v="1"/>
    <s v="Deyvinson Mosquera Mosquera"/>
    <s v="Cerrado"/>
    <s v="Octubre"/>
    <x v="0"/>
    <x v="0"/>
  </r>
  <r>
    <n v="5925"/>
    <n v="26035"/>
    <s v="Tramitar Denuncias"/>
    <x v="289"/>
    <x v="9"/>
    <d v="2020-10-30T00:00:00"/>
    <s v="Octubre - Diciembre"/>
    <n v="0"/>
    <n v="1"/>
    <s v="Willintong Jesus Leudo Gamez"/>
    <s v="Cerrado"/>
    <s v="Octubre"/>
    <x v="0"/>
    <x v="0"/>
  </r>
  <r>
    <n v="5926"/>
    <n v="26036"/>
    <s v="Tramitar Queja"/>
    <x v="289"/>
    <x v="9"/>
    <s v="Pendiente"/>
    <s v="Pendiente"/>
    <s v="No aplica"/>
    <s v="No aplica"/>
    <s v="diana fernanda jaramillo padilla"/>
    <s v="Abierto"/>
    <s v="Pendiente"/>
    <x v="1"/>
    <x v="1"/>
  </r>
  <r>
    <n v="5927"/>
    <n v="26037"/>
    <s v="Tramitar Peticiones"/>
    <x v="289"/>
    <x v="9"/>
    <d v="2020-10-30T00:00:00"/>
    <s v="Octubre - Diciembre"/>
    <n v="0"/>
    <n v="1"/>
    <s v="Diana Marcela Suesca Parra"/>
    <s v="Cerrado"/>
    <s v="Octubre"/>
    <x v="0"/>
    <x v="0"/>
  </r>
  <r>
    <n v="5928"/>
    <n v="26038"/>
    <s v="Tramitar Peticiones"/>
    <x v="289"/>
    <x v="9"/>
    <s v="Pendiente"/>
    <s v="Pendiente"/>
    <s v="No aplica"/>
    <s v="No aplica"/>
    <s v="karinna marcela echeverri morales"/>
    <s v="Abierto"/>
    <s v="Pendiente"/>
    <x v="1"/>
    <x v="1"/>
  </r>
  <r>
    <n v="5929"/>
    <n v="26039"/>
    <s v="Tramitar Queja"/>
    <x v="289"/>
    <x v="9"/>
    <s v="Pendiente"/>
    <s v="Pendiente"/>
    <s v="No aplica"/>
    <s v="No aplica"/>
    <s v="pedro henry romero beltran"/>
    <s v="Abierto"/>
    <s v="Pendiente"/>
    <x v="1"/>
    <x v="1"/>
  </r>
  <r>
    <n v="5930"/>
    <n v="26040"/>
    <s v="Tramitar Queja"/>
    <x v="289"/>
    <x v="9"/>
    <s v="Pendiente"/>
    <s v="Pendiente"/>
    <s v="No aplica"/>
    <s v="No aplica"/>
    <s v="carlos enrique marin arteaga"/>
    <s v="Abierto"/>
    <s v="Pendiente"/>
    <x v="1"/>
    <x v="1"/>
  </r>
  <r>
    <n v="5931"/>
    <n v="26041"/>
    <s v="Tramitar Peticiones"/>
    <x v="289"/>
    <x v="9"/>
    <s v="Pendiente"/>
    <s v="Pendiente"/>
    <s v="No aplica"/>
    <s v="No aplica"/>
    <s v="EDISON GONZALEZ SALGUERO"/>
    <s v="Abierto"/>
    <s v="Pendiente"/>
    <x v="1"/>
    <x v="1"/>
  </r>
  <r>
    <n v="5932"/>
    <n v="26042"/>
    <s v="Tramitar Peticiones"/>
    <x v="289"/>
    <x v="9"/>
    <s v="Pendiente"/>
    <s v="Pendiente"/>
    <s v="No aplica"/>
    <s v="No aplica"/>
    <s v="Paula Andrea Berdugo B."/>
    <s v="Abierto"/>
    <s v="Pendiente"/>
    <x v="1"/>
    <x v="1"/>
  </r>
  <r>
    <n v="5933"/>
    <n v="26043"/>
    <s v="Tramitar Peticiones"/>
    <x v="289"/>
    <x v="9"/>
    <s v="Pendiente"/>
    <s v="Pendiente"/>
    <s v="No aplica"/>
    <s v="No aplica"/>
    <s v="ALEXANDRA SCHERENSKOVA ORJUELA RAMOS"/>
    <s v="Abierto"/>
    <s v="Pendiente"/>
    <x v="1"/>
    <x v="1"/>
  </r>
  <r>
    <n v="5934"/>
    <n v="26044"/>
    <s v="Tramitar Reclamo"/>
    <x v="290"/>
    <x v="9"/>
    <s v="Pendiente"/>
    <s v="Pendiente"/>
    <s v="No aplica"/>
    <s v="No aplica"/>
    <s v="Dionicia Gutiérrez de Castro"/>
    <s v="Abierto"/>
    <s v="Pendiente"/>
    <x v="1"/>
    <x v="1"/>
  </r>
  <r>
    <n v="5935"/>
    <n v="26045"/>
    <s v="Tramitar Queja"/>
    <x v="290"/>
    <x v="9"/>
    <s v="Pendiente"/>
    <s v="Pendiente"/>
    <s v="No aplica"/>
    <s v="No aplica"/>
    <s v="alvaro luis avilla ocampo"/>
    <s v="Abierto"/>
    <s v="Pendiente"/>
    <x v="1"/>
    <x v="1"/>
  </r>
  <r>
    <n v="5936"/>
    <n v="26046"/>
    <s v="Tramitar Peticiones"/>
    <x v="290"/>
    <x v="9"/>
    <s v="Pendiente"/>
    <s v="Pendiente"/>
    <s v="No aplica"/>
    <s v="No aplica"/>
    <s v="william Gomez Nieto"/>
    <s v="Abierto"/>
    <s v="Pendiente"/>
    <x v="1"/>
    <x v="1"/>
  </r>
  <r>
    <n v="5937"/>
    <n v="26047"/>
    <s v="Tramitar Peticiones"/>
    <x v="290"/>
    <x v="9"/>
    <s v="Pendiente"/>
    <s v="Pendiente"/>
    <s v="No aplica"/>
    <s v="No aplica"/>
    <s v="Julio Ernesto Cepeda Garzón"/>
    <s v="Abierto"/>
    <s v="Pendiente"/>
    <x v="1"/>
    <x v="1"/>
  </r>
  <r>
    <n v="5938"/>
    <n v="26048"/>
    <s v="Tramitar Peticiones"/>
    <x v="290"/>
    <x v="9"/>
    <s v="Pendiente"/>
    <s v="Pendiente"/>
    <s v="No aplica"/>
    <s v="No aplica"/>
    <s v="NAILI LUZ MAGDANIEL PUSHAINA"/>
    <s v="Abierto"/>
    <s v="Pendiente"/>
    <x v="1"/>
    <x v="1"/>
  </r>
  <r>
    <n v="5939"/>
    <n v="26049"/>
    <s v="Tramitar Peticiones"/>
    <x v="291"/>
    <x v="10"/>
    <d v="2020-11-03T00:00:00"/>
    <s v="Octubre - Diciembre"/>
    <n v="2"/>
    <n v="2"/>
    <s v="Leidy alexandra Hernandez"/>
    <s v="Cerrado"/>
    <s v="Noviembre"/>
    <x v="0"/>
    <x v="0"/>
  </r>
  <r>
    <n v="5940"/>
    <n v="26050"/>
    <s v="Tramitar Peticiones"/>
    <x v="291"/>
    <x v="10"/>
    <d v="2020-11-03T00:00:00"/>
    <s v="Octubre - Diciembre"/>
    <n v="2"/>
    <n v="2"/>
    <s v="DANIEL AUGUSTO ROJAS MORALES"/>
    <s v="Cerrado"/>
    <s v="Noviembre"/>
    <x v="0"/>
    <x v="0"/>
  </r>
  <r>
    <n v="5941"/>
    <n v="26051"/>
    <s v="Tramitar Queja"/>
    <x v="291"/>
    <x v="10"/>
    <d v="2020-11-03T00:00:00"/>
    <s v="Octubre - Diciembre"/>
    <n v="2"/>
    <n v="2"/>
    <s v="ARMANDO DE JESUS CALDERON SALAZAR"/>
    <s v="Cerrado"/>
    <s v="Noviembre"/>
    <x v="0"/>
    <x v="0"/>
  </r>
  <r>
    <n v="5942"/>
    <n v="26052"/>
    <s v="Tramitar Queja"/>
    <x v="291"/>
    <x v="10"/>
    <d v="2020-11-03T00:00:00"/>
    <s v="Octubre - Diciembre"/>
    <n v="2"/>
    <n v="2"/>
    <s v="GLADIS AMPARO MARULANDA GOMEZ"/>
    <s v="Cerrado"/>
    <s v="Noviembre"/>
    <x v="0"/>
    <x v="0"/>
  </r>
  <r>
    <n v="5943"/>
    <n v="26053"/>
    <s v="Tramitar Queja"/>
    <x v="292"/>
    <x v="10"/>
    <d v="2020-11-03T00:00:00"/>
    <s v="Octubre - Diciembre"/>
    <n v="1"/>
    <n v="2"/>
    <s v="juan bautista serrano muñoz"/>
    <s v="Cerrado"/>
    <s v="Noviembre"/>
    <x v="0"/>
    <x v="0"/>
  </r>
  <r>
    <n v="5944"/>
    <n v="26054"/>
    <s v="Tramitar Peticiones"/>
    <x v="292"/>
    <x v="10"/>
    <d v="2020-11-03T00:00:00"/>
    <s v="Octubre - Diciembre"/>
    <n v="1"/>
    <n v="2"/>
    <s v="Rocio Gómez Navarro"/>
    <s v="Cerrado"/>
    <s v="Noviembre"/>
    <x v="0"/>
    <x v="0"/>
  </r>
  <r>
    <n v="5945"/>
    <n v="26055"/>
    <s v="Tramitar Peticiones"/>
    <x v="292"/>
    <x v="10"/>
    <d v="2020-11-03T00:00:00"/>
    <s v="Octubre - Diciembre"/>
    <n v="1"/>
    <n v="2"/>
    <s v="Beatriz Eugenia Cortes Becerra"/>
    <s v="Cerrado"/>
    <s v="Noviembre"/>
    <x v="0"/>
    <x v="0"/>
  </r>
  <r>
    <n v="5946"/>
    <n v="26056"/>
    <s v="Tramitar Queja"/>
    <x v="292"/>
    <x v="10"/>
    <s v="Pendiente"/>
    <s v="Pendiente"/>
    <s v="No aplica"/>
    <s v="No aplica"/>
    <s v="Geraldin Caicedo"/>
    <s v="Abierto"/>
    <s v="Pendiente"/>
    <x v="1"/>
    <x v="1"/>
  </r>
  <r>
    <n v="5947"/>
    <n v="26057"/>
    <s v="Tramitar Peticiones"/>
    <x v="292"/>
    <x v="10"/>
    <d v="2020-11-03T00:00:00"/>
    <s v="Octubre - Diciembre"/>
    <n v="1"/>
    <n v="2"/>
    <s v="Camilo Andrés Ramírez Sarmiento"/>
    <s v="Cerrado"/>
    <s v="Noviembre"/>
    <x v="0"/>
    <x v="0"/>
  </r>
  <r>
    <n v="5948"/>
    <n v="26058"/>
    <s v="Tramitar Peticiones"/>
    <x v="292"/>
    <x v="10"/>
    <d v="2020-11-03T00:00:00"/>
    <s v="Octubre - Diciembre"/>
    <n v="1"/>
    <n v="2"/>
    <s v="Rubén Amu Sierra"/>
    <s v="Cerrado"/>
    <s v="Noviembre"/>
    <x v="0"/>
    <x v="0"/>
  </r>
  <r>
    <n v="5949"/>
    <n v="26059"/>
    <s v="Tramitar Queja"/>
    <x v="292"/>
    <x v="10"/>
    <d v="2020-11-04T00:00:00"/>
    <s v="Octubre - Diciembre"/>
    <n v="2"/>
    <n v="3"/>
    <s v="YESID OJEDA ESPINOSA"/>
    <s v="Cerrado"/>
    <s v="Noviembre"/>
    <x v="0"/>
    <x v="0"/>
  </r>
  <r>
    <n v="5950"/>
    <n v="26060"/>
    <s v="Tramitar Peticiones"/>
    <x v="292"/>
    <x v="10"/>
    <d v="2020-11-04T00:00:00"/>
    <s v="Octubre - Diciembre"/>
    <n v="2"/>
    <n v="3"/>
    <s v="Daniel E. Cabrera Timana"/>
    <s v="Cerrado"/>
    <s v="Noviembre"/>
    <x v="0"/>
    <x v="0"/>
  </r>
  <r>
    <n v="5951"/>
    <n v="26061"/>
    <s v="Tramitar Reclamo"/>
    <x v="292"/>
    <x v="10"/>
    <d v="2020-11-03T00:00:00"/>
    <s v="Octubre - Diciembre"/>
    <n v="1"/>
    <n v="2"/>
    <s v="ANDRES MAURICIO LOPEZ"/>
    <s v="Cerrado"/>
    <s v="Noviembre"/>
    <x v="0"/>
    <x v="0"/>
  </r>
  <r>
    <n v="5952"/>
    <n v="26062"/>
    <s v="Tramitar Peticiones"/>
    <x v="293"/>
    <x v="10"/>
    <d v="2020-11-04T00:00:00"/>
    <s v="Octubre - Diciembre"/>
    <n v="1"/>
    <n v="2"/>
    <s v="Javier Cardenas"/>
    <s v="Cerrado"/>
    <s v="Noviembre"/>
    <x v="0"/>
    <x v="0"/>
  </r>
  <r>
    <n v="5953"/>
    <n v="26063"/>
    <s v="Tramitar Queja"/>
    <x v="293"/>
    <x v="10"/>
    <d v="2020-11-03T00:00:00"/>
    <s v="Octubre - Diciembre"/>
    <n v="0"/>
    <n v="1"/>
    <s v="Teodolido Martínez sierra"/>
    <s v="Cerrado"/>
    <s v="Noviembre"/>
    <x v="0"/>
    <x v="0"/>
  </r>
  <r>
    <n v="5954"/>
    <n v="26064"/>
    <s v="Tramitar Peticiones"/>
    <x v="293"/>
    <x v="10"/>
    <d v="2020-11-04T00:00:00"/>
    <s v="Octubre - Diciembre"/>
    <n v="1"/>
    <n v="2"/>
    <s v="liliana hoyos giraldo"/>
    <s v="Cerrado"/>
    <s v="Noviembre"/>
    <x v="0"/>
    <x v="0"/>
  </r>
  <r>
    <n v="5955"/>
    <n v="26065"/>
    <s v="Tramitar Peticiones"/>
    <x v="293"/>
    <x v="10"/>
    <d v="2020-11-04T00:00:00"/>
    <s v="Octubre - Diciembre"/>
    <n v="1"/>
    <n v="2"/>
    <s v="Alfonso Gomez Bautista"/>
    <s v="Cerrado"/>
    <s v="Noviembre"/>
    <x v="0"/>
    <x v="0"/>
  </r>
  <r>
    <n v="5956"/>
    <n v="26066"/>
    <s v="Tramitar Queja"/>
    <x v="293"/>
    <x v="10"/>
    <s v="Pendiente"/>
    <s v="Pendiente"/>
    <s v="No aplica"/>
    <s v="No aplica"/>
    <s v="Diego Vivas Tafur"/>
    <s v="Abierto"/>
    <s v="Pendiente"/>
    <x v="1"/>
    <x v="1"/>
  </r>
  <r>
    <n v="5957"/>
    <n v="26067"/>
    <s v="Tramitar Peticiones"/>
    <x v="293"/>
    <x v="10"/>
    <d v="2020-11-04T00:00:00"/>
    <s v="Octubre - Diciembre"/>
    <n v="1"/>
    <n v="2"/>
    <s v="Lorena Cecilia Vera Alvarez"/>
    <s v="Cerrado"/>
    <s v="Noviembre"/>
    <x v="0"/>
    <x v="0"/>
  </r>
  <r>
    <n v="5958"/>
    <n v="26068"/>
    <s v="Tramitar Reclamo"/>
    <x v="293"/>
    <x v="10"/>
    <d v="2020-11-03T00:00:00"/>
    <s v="Octubre - Diciembre"/>
    <n v="0"/>
    <n v="1"/>
    <s v="YESENIA MONTESINO EGUIS"/>
    <s v="Cerrado"/>
    <s v="Noviembre"/>
    <x v="0"/>
    <x v="0"/>
  </r>
  <r>
    <n v="5959"/>
    <n v="26069"/>
    <s v="Tramitar Peticiones"/>
    <x v="293"/>
    <x v="10"/>
    <d v="2020-11-04T00:00:00"/>
    <s v="Octubre - Diciembre"/>
    <n v="1"/>
    <n v="2"/>
    <s v="SERGIO DUBAN ORTIZ ORTIZ"/>
    <s v="Cerrado"/>
    <s v="Noviembre"/>
    <x v="0"/>
    <x v="0"/>
  </r>
  <r>
    <n v="5960"/>
    <n v="26070"/>
    <s v="Tramitar Reclamo"/>
    <x v="293"/>
    <x v="10"/>
    <d v="2020-11-03T00:00:00"/>
    <s v="Octubre - Diciembre"/>
    <n v="0"/>
    <n v="1"/>
    <s v="NELSON PUENTE LÓPEZ"/>
    <s v="Cerrado"/>
    <s v="Noviembre"/>
    <x v="0"/>
    <x v="0"/>
  </r>
  <r>
    <n v="5961"/>
    <n v="26071"/>
    <s v="Tramitar Peticiones"/>
    <x v="293"/>
    <x v="10"/>
    <d v="2020-11-04T00:00:00"/>
    <s v="Octubre - Diciembre"/>
    <n v="1"/>
    <n v="2"/>
    <s v="DIANA CAROLINA JUNCA CORTES"/>
    <s v="Cerrado"/>
    <s v="Noviembre"/>
    <x v="0"/>
    <x v="0"/>
  </r>
  <r>
    <n v="5962"/>
    <n v="26072"/>
    <s v="Tramitar Queja"/>
    <x v="293"/>
    <x v="10"/>
    <d v="2020-11-05T00:00:00"/>
    <s v="Octubre - Diciembre"/>
    <n v="2"/>
    <n v="3"/>
    <s v="Luis Martinez"/>
    <s v="Cerrado"/>
    <s v="Noviembre"/>
    <x v="0"/>
    <x v="0"/>
  </r>
  <r>
    <n v="5963"/>
    <n v="26073"/>
    <s v="Tramitar Queja"/>
    <x v="293"/>
    <x v="10"/>
    <d v="2020-11-04T00:00:00"/>
    <s v="Octubre - Diciembre"/>
    <n v="1"/>
    <n v="2"/>
    <s v="natalie muñoz"/>
    <s v="Cerrado"/>
    <s v="Noviembre"/>
    <x v="0"/>
    <x v="0"/>
  </r>
  <r>
    <n v="5964"/>
    <n v="26074"/>
    <s v="Tramitar Peticiones"/>
    <x v="293"/>
    <x v="10"/>
    <d v="2020-11-04T00:00:00"/>
    <s v="Octubre - Diciembre"/>
    <n v="1"/>
    <n v="2"/>
    <s v="Lorena Julieth Mesa Valencia"/>
    <s v="Cerrado"/>
    <s v="Noviembre"/>
    <x v="0"/>
    <x v="0"/>
  </r>
  <r>
    <n v="5965"/>
    <n v="26075"/>
    <s v="Tramitar Queja"/>
    <x v="293"/>
    <x v="10"/>
    <d v="2020-11-05T00:00:00"/>
    <s v="Octubre - Diciembre"/>
    <n v="2"/>
    <n v="3"/>
    <s v="Nancy perez espitia"/>
    <s v="Cerrado"/>
    <s v="Noviembre"/>
    <x v="0"/>
    <x v="0"/>
  </r>
  <r>
    <n v="5966"/>
    <n v="26076"/>
    <s v="Tramitar Peticiones"/>
    <x v="293"/>
    <x v="10"/>
    <d v="2020-11-04T00:00:00"/>
    <s v="Octubre - Diciembre"/>
    <n v="1"/>
    <n v="2"/>
    <s v="MARIA NELLY GUTIERREZ VALENCIA"/>
    <s v="Cerrado"/>
    <s v="Noviembre"/>
    <x v="0"/>
    <x v="0"/>
  </r>
  <r>
    <n v="5967"/>
    <n v="26077"/>
    <s v="Tramitar Peticiones"/>
    <x v="293"/>
    <x v="10"/>
    <d v="2020-11-04T00:00:00"/>
    <s v="Octubre - Diciembre"/>
    <n v="1"/>
    <n v="2"/>
    <s v="francisco javier ospina graterol"/>
    <s v="Cerrado"/>
    <s v="Noviembre"/>
    <x v="0"/>
    <x v="0"/>
  </r>
  <r>
    <n v="5968"/>
    <n v="26078"/>
    <s v="Tramitar Peticiones"/>
    <x v="293"/>
    <x v="10"/>
    <d v="2020-11-04T00:00:00"/>
    <s v="Octubre - Diciembre"/>
    <n v="1"/>
    <n v="2"/>
    <s v="PAOLA ANDREA HERRERA MARULANDA"/>
    <s v="Cerrado"/>
    <s v="Noviembre"/>
    <x v="0"/>
    <x v="0"/>
  </r>
  <r>
    <n v="5969"/>
    <n v="26079"/>
    <s v="Tramitar Queja"/>
    <x v="293"/>
    <x v="10"/>
    <d v="2020-11-05T00:00:00"/>
    <s v="Octubre - Diciembre"/>
    <n v="2"/>
    <n v="3"/>
    <s v="GLADIS AMPARO MARULANDA GOMEZ"/>
    <s v="Cerrado"/>
    <s v="Noviembre"/>
    <x v="0"/>
    <x v="0"/>
  </r>
  <r>
    <n v="5970"/>
    <n v="26080"/>
    <s v="Tramitar Peticiones"/>
    <x v="293"/>
    <x v="10"/>
    <d v="2020-11-04T00:00:00"/>
    <s v="Octubre - Diciembre"/>
    <n v="1"/>
    <n v="2"/>
    <s v="Edwin Leonel Torres Fique"/>
    <s v="Cerrado"/>
    <s v="Noviembre"/>
    <x v="0"/>
    <x v="0"/>
  </r>
  <r>
    <n v="5971"/>
    <n v="26081"/>
    <s v="Tramitar Queja"/>
    <x v="293"/>
    <x v="10"/>
    <d v="2020-11-05T00:00:00"/>
    <s v="Octubre - Diciembre"/>
    <n v="2"/>
    <n v="3"/>
    <s v="Oscar Gutiérrez Zuluaga"/>
    <s v="Cerrado"/>
    <s v="Noviembre"/>
    <x v="0"/>
    <x v="0"/>
  </r>
  <r>
    <n v="5972"/>
    <n v="26082"/>
    <s v="Tramitar Queja"/>
    <x v="293"/>
    <x v="10"/>
    <d v="2020-11-05T00:00:00"/>
    <s v="Octubre - Diciembre"/>
    <n v="2"/>
    <n v="3"/>
    <s v="erick rincon rodriguez"/>
    <s v="Cerrado"/>
    <s v="Noviembre"/>
    <x v="0"/>
    <x v="0"/>
  </r>
  <r>
    <n v="5973"/>
    <n v="26083"/>
    <s v="Tramitar Queja"/>
    <x v="293"/>
    <x v="10"/>
    <d v="2020-11-05T00:00:00"/>
    <s v="Octubre - Diciembre"/>
    <n v="2"/>
    <n v="3"/>
    <s v="CLAUDIA PATRICIA GARCIA ROCHA"/>
    <s v="Cerrado"/>
    <s v="Noviembre"/>
    <x v="0"/>
    <x v="0"/>
  </r>
  <r>
    <n v="5974"/>
    <n v="26084"/>
    <s v="Tramitar Peticiones"/>
    <x v="293"/>
    <x v="10"/>
    <d v="2020-11-04T00:00:00"/>
    <s v="Octubre - Diciembre"/>
    <n v="1"/>
    <n v="2"/>
    <s v="Jhonny Ojeda Avendaño"/>
    <s v="Cerrado"/>
    <s v="Noviembre"/>
    <x v="0"/>
    <x v="0"/>
  </r>
  <r>
    <n v="5975"/>
    <n v="26085"/>
    <s v="Tramitar Queja"/>
    <x v="293"/>
    <x v="10"/>
    <d v="2020-11-05T00:00:00"/>
    <s v="Octubre - Diciembre"/>
    <n v="2"/>
    <n v="3"/>
    <s v="ANDRES MAURICIO LOPEZ"/>
    <s v="Cerrado"/>
    <s v="Noviembre"/>
    <x v="0"/>
    <x v="0"/>
  </r>
  <r>
    <n v="5976"/>
    <n v="26086"/>
    <s v="Tramitar Queja"/>
    <x v="293"/>
    <x v="10"/>
    <d v="2020-11-05T00:00:00"/>
    <s v="Octubre - Diciembre"/>
    <n v="2"/>
    <n v="3"/>
    <s v="ANDRES MAURICIO LOPEZ"/>
    <s v="Cerrado"/>
    <s v="Noviembre"/>
    <x v="0"/>
    <x v="0"/>
  </r>
  <r>
    <n v="5977"/>
    <n v="26087"/>
    <s v="Tramitar Peticiones"/>
    <x v="293"/>
    <x v="10"/>
    <d v="2020-11-04T00:00:00"/>
    <s v="Octubre - Diciembre"/>
    <n v="1"/>
    <n v="2"/>
    <s v="Jorge Elecer Torres Vélez"/>
    <s v="Cerrado"/>
    <s v="Noviembre"/>
    <x v="0"/>
    <x v="0"/>
  </r>
  <r>
    <n v="5978"/>
    <n v="26088"/>
    <s v="Tramitar Queja"/>
    <x v="293"/>
    <x v="10"/>
    <d v="2020-11-04T00:00:00"/>
    <s v="Octubre - Diciembre"/>
    <n v="1"/>
    <n v="2"/>
    <s v="john smith fernandez olaya"/>
    <s v="Cerrado"/>
    <s v="Noviembre"/>
    <x v="0"/>
    <x v="0"/>
  </r>
  <r>
    <n v="5979"/>
    <n v="26089"/>
    <s v="Tramitar Queja"/>
    <x v="293"/>
    <x v="10"/>
    <d v="2020-11-05T00:00:00"/>
    <s v="Octubre - Diciembre"/>
    <n v="2"/>
    <n v="3"/>
    <s v="Martha Consuelo Jaramillo Jimes"/>
    <s v="Cerrado"/>
    <s v="Noviembre"/>
    <x v="0"/>
    <x v="0"/>
  </r>
  <r>
    <n v="5980"/>
    <n v="26090"/>
    <s v="Tramitar Peticiones"/>
    <x v="293"/>
    <x v="10"/>
    <d v="2020-11-04T00:00:00"/>
    <s v="Octubre - Diciembre"/>
    <n v="1"/>
    <n v="2"/>
    <s v="MARIA ISABEL FLOREZ OSORIO"/>
    <s v="Cerrado"/>
    <s v="Noviembre"/>
    <x v="0"/>
    <x v="0"/>
  </r>
  <r>
    <n v="5981"/>
    <n v="26091"/>
    <s v="Tramitar Peticiones"/>
    <x v="293"/>
    <x v="10"/>
    <d v="2020-11-04T00:00:00"/>
    <s v="Octubre - Diciembre"/>
    <n v="1"/>
    <n v="2"/>
    <s v="GINA MARCELA DUARTE FONSECA"/>
    <s v="Cerrado"/>
    <s v="Noviembre"/>
    <x v="0"/>
    <x v="0"/>
  </r>
  <r>
    <n v="5982"/>
    <n v="26092"/>
    <s v="Tramitar Peticiones"/>
    <x v="294"/>
    <x v="10"/>
    <d v="2020-11-04T00:00:00"/>
    <s v="Octubre - Diciembre"/>
    <n v="0"/>
    <n v="1"/>
    <s v="JULIO CESAR DIAZ MENESES"/>
    <s v="Cerrado"/>
    <s v="Noviembre"/>
    <x v="0"/>
    <x v="0"/>
  </r>
  <r>
    <n v="5983"/>
    <n v="26093"/>
    <s v="Tramitar Queja"/>
    <x v="294"/>
    <x v="10"/>
    <d v="2020-11-04T00:00:00"/>
    <s v="Octubre - Diciembre"/>
    <n v="0"/>
    <n v="1"/>
    <s v="Sonia Carolina Peña Sanchez"/>
    <s v="Cerrado"/>
    <s v="Noviembre"/>
    <x v="0"/>
    <x v="0"/>
  </r>
  <r>
    <n v="5984"/>
    <n v="26094"/>
    <s v="Tramitar Peticiones"/>
    <x v="294"/>
    <x v="10"/>
    <d v="2020-11-04T00:00:00"/>
    <s v="Octubre - Diciembre"/>
    <n v="0"/>
    <n v="1"/>
    <s v="Juliana Bossa"/>
    <s v="Cerrado"/>
    <s v="Noviembre"/>
    <x v="0"/>
    <x v="0"/>
  </r>
  <r>
    <n v="5985"/>
    <n v="26095"/>
    <s v="Tramitar Queja"/>
    <x v="294"/>
    <x v="10"/>
    <s v="Pendiente"/>
    <s v="Pendiente"/>
    <s v="No aplica"/>
    <s v="No aplica"/>
    <s v="ANA MILENA BENITES TERAN"/>
    <s v="Abierto"/>
    <s v="Pendiente"/>
    <x v="1"/>
    <x v="1"/>
  </r>
  <r>
    <n v="5986"/>
    <n v="26096"/>
    <s v="Tramitar Denuncias"/>
    <x v="294"/>
    <x v="10"/>
    <d v="2020-11-04T00:00:00"/>
    <s v="Octubre - Diciembre"/>
    <n v="0"/>
    <n v="1"/>
    <s v="HECTOR CASTELLANO MALDONADO"/>
    <s v="Cerrado"/>
    <s v="Noviembre"/>
    <x v="0"/>
    <x v="0"/>
  </r>
  <r>
    <n v="5987"/>
    <n v="26097"/>
    <s v="Tramitar Denuncias"/>
    <x v="294"/>
    <x v="10"/>
    <d v="2020-11-04T00:00:00"/>
    <s v="Octubre - Diciembre"/>
    <n v="0"/>
    <n v="1"/>
    <s v="JORGE ELIECER SERRANO DURAN"/>
    <s v="Cerrado"/>
    <s v="Noviembre"/>
    <x v="0"/>
    <x v="0"/>
  </r>
  <r>
    <n v="5988"/>
    <n v="26098"/>
    <s v="Tramitar Queja"/>
    <x v="294"/>
    <x v="10"/>
    <d v="2020-11-05T00:00:00"/>
    <s v="Octubre - Diciembre"/>
    <n v="1"/>
    <n v="2"/>
    <s v="CLAUDIA MIREYA BORBON RINCON"/>
    <s v="Cerrado"/>
    <s v="Noviembre"/>
    <x v="0"/>
    <x v="0"/>
  </r>
  <r>
    <n v="5989"/>
    <n v="26099"/>
    <s v="Tramitar Peticiones"/>
    <x v="294"/>
    <x v="10"/>
    <d v="2020-11-04T00:00:00"/>
    <s v="Octubre - Diciembre"/>
    <n v="0"/>
    <n v="1"/>
    <s v="CATALINA ROJAS VÁSQUEZ"/>
    <s v="Cerrado"/>
    <s v="Noviembre"/>
    <x v="0"/>
    <x v="0"/>
  </r>
  <r>
    <n v="5990"/>
    <n v="26100"/>
    <s v="Tramitar Peticiones"/>
    <x v="294"/>
    <x v="10"/>
    <d v="2020-11-04T00:00:00"/>
    <s v="Octubre - Diciembre"/>
    <n v="0"/>
    <n v="1"/>
    <s v="Sandra Maria Jaramillo Jimenez"/>
    <s v="Cerrado"/>
    <s v="Noviembre"/>
    <x v="0"/>
    <x v="0"/>
  </r>
  <r>
    <n v="5991"/>
    <n v="26101"/>
    <s v="Tramitar Reclamo"/>
    <x v="294"/>
    <x v="10"/>
    <d v="2020-11-04T00:00:00"/>
    <s v="Octubre - Diciembre"/>
    <n v="0"/>
    <n v="1"/>
    <s v="leidy katerine gutierrez bustos"/>
    <s v="Cerrado"/>
    <s v="Noviembre"/>
    <x v="0"/>
    <x v="0"/>
  </r>
  <r>
    <n v="5992"/>
    <n v="26102"/>
    <s v="Tramitar Peticiones"/>
    <x v="294"/>
    <x v="10"/>
    <d v="2020-11-04T00:00:00"/>
    <s v="Octubre - Diciembre"/>
    <n v="0"/>
    <n v="1"/>
    <s v="Meggi julieth cabrera cruz"/>
    <s v="Cerrado"/>
    <s v="Noviembre"/>
    <x v="0"/>
    <x v="0"/>
  </r>
  <r>
    <n v="5993"/>
    <n v="26103"/>
    <s v="Tramitar Reclamo"/>
    <x v="294"/>
    <x v="10"/>
    <d v="2020-11-05T00:00:00"/>
    <s v="Octubre - Diciembre"/>
    <n v="1"/>
    <n v="2"/>
    <s v="CARMEN AMPARO TIVABIJA CIPAGAUTA"/>
    <s v="Cerrado"/>
    <s v="Noviembre"/>
    <x v="0"/>
    <x v="0"/>
  </r>
  <r>
    <n v="5994"/>
    <n v="26104"/>
    <s v="Tramitar Queja"/>
    <x v="294"/>
    <x v="10"/>
    <s v="Pendiente"/>
    <s v="Pendiente"/>
    <s v="No aplica"/>
    <s v="No aplica"/>
    <s v="Nataly Pachon Alvarez"/>
    <s v="Abierto"/>
    <s v="Pendiente"/>
    <x v="1"/>
    <x v="1"/>
  </r>
  <r>
    <n v="5995"/>
    <n v="26105"/>
    <s v="Tramitar Peticiones"/>
    <x v="294"/>
    <x v="10"/>
    <d v="2020-11-04T00:00:00"/>
    <s v="Octubre - Diciembre"/>
    <n v="0"/>
    <n v="1"/>
    <s v="carlos albeiro gutierrez camacho"/>
    <s v="Cerrado"/>
    <s v="Noviembre"/>
    <x v="0"/>
    <x v="0"/>
  </r>
  <r>
    <n v="5996"/>
    <n v="26106"/>
    <s v="Tramitar Peticiones"/>
    <x v="294"/>
    <x v="10"/>
    <d v="2020-11-04T00:00:00"/>
    <s v="Octubre - Diciembre"/>
    <n v="0"/>
    <n v="1"/>
    <s v="MARIO FERNANDO OSPINA LASERNA"/>
    <s v="Cerrado"/>
    <s v="Noviembre"/>
    <x v="0"/>
    <x v="0"/>
  </r>
  <r>
    <n v="5997"/>
    <n v="26107"/>
    <s v="Tramitar Peticiones"/>
    <x v="294"/>
    <x v="10"/>
    <d v="2020-11-04T00:00:00"/>
    <s v="Octubre - Diciembre"/>
    <n v="0"/>
    <n v="1"/>
    <s v="MARIO FERNANDO OSPINA LASERNA"/>
    <s v="Cerrado"/>
    <s v="Noviembre"/>
    <x v="0"/>
    <x v="0"/>
  </r>
  <r>
    <n v="5998"/>
    <n v="26108"/>
    <s v="Tramitar Queja"/>
    <x v="294"/>
    <x v="10"/>
    <d v="2020-11-05T00:00:00"/>
    <s v="Octubre - Diciembre"/>
    <n v="1"/>
    <n v="2"/>
    <s v="CAROLINA LEAL CORREDOR"/>
    <s v="Cerrado"/>
    <s v="Noviembre"/>
    <x v="0"/>
    <x v="0"/>
  </r>
  <r>
    <n v="5999"/>
    <n v="26109"/>
    <s v="Tramitar Peticiones"/>
    <x v="294"/>
    <x v="10"/>
    <d v="2020-11-04T00:00:00"/>
    <s v="Octubre - Diciembre"/>
    <n v="0"/>
    <n v="1"/>
    <s v="HERMANAS TERCIARIAS CAPUCHINAS - COLEGIO NUESTRA SEÑORA DEL CARMEN DE CERETE"/>
    <s v="Cerrado"/>
    <s v="Noviembre"/>
    <x v="0"/>
    <x v="0"/>
  </r>
  <r>
    <n v="6000"/>
    <n v="26110"/>
    <s v="Tramitar Peticiones"/>
    <x v="294"/>
    <x v="10"/>
    <d v="2020-11-04T00:00:00"/>
    <s v="Octubre - Diciembre"/>
    <n v="0"/>
    <n v="1"/>
    <s v="Wilson Saavedra"/>
    <s v="Cerrado"/>
    <s v="Noviembre"/>
    <x v="0"/>
    <x v="0"/>
  </r>
  <r>
    <n v="6001"/>
    <n v="26111"/>
    <s v="Tramitar Peticiones"/>
    <x v="294"/>
    <x v="10"/>
    <d v="2020-11-04T00:00:00"/>
    <s v="Octubre - Diciembre"/>
    <n v="0"/>
    <n v="1"/>
    <s v="Juzgado 35 Penal Municipal Con Funcion en Conocimiento"/>
    <s v="Cerrado"/>
    <s v="Noviembre"/>
    <x v="0"/>
    <x v="0"/>
  </r>
  <r>
    <n v="6002"/>
    <n v="26112"/>
    <s v="Tramitar Peticiones"/>
    <x v="294"/>
    <x v="10"/>
    <d v="2020-11-04T00:00:00"/>
    <s v="Octubre - Diciembre"/>
    <n v="0"/>
    <n v="1"/>
    <s v="MARIA DEL PILAR GARCIA AMAYA"/>
    <s v="Cerrado"/>
    <s v="Noviembre"/>
    <x v="0"/>
    <x v="0"/>
  </r>
  <r>
    <n v="6003"/>
    <n v="26113"/>
    <s v="Tramitar Peticiones"/>
    <x v="294"/>
    <x v="10"/>
    <d v="2020-11-17T00:00:00"/>
    <s v="Octubre - Diciembre"/>
    <n v="13"/>
    <n v="10"/>
    <s v="CARLOS AGUSTINOROZCO OSPINA"/>
    <s v="Cerrado"/>
    <s v="Noviembre"/>
    <x v="0"/>
    <x v="0"/>
  </r>
  <r>
    <n v="6004"/>
    <n v="26114"/>
    <s v="Tramitar Denuncias"/>
    <x v="294"/>
    <x v="10"/>
    <d v="2020-11-17T00:00:00"/>
    <s v="Octubre - Diciembre"/>
    <n v="13"/>
    <n v="10"/>
    <s v="Jaime Alberto Villada Garces"/>
    <s v="Cerrado"/>
    <s v="Noviembre"/>
    <x v="0"/>
    <x v="0"/>
  </r>
  <r>
    <n v="6005"/>
    <n v="26115"/>
    <s v="Tramitar Peticiones"/>
    <x v="294"/>
    <x v="10"/>
    <d v="2020-11-17T00:00:00"/>
    <s v="Octubre - Diciembre"/>
    <n v="13"/>
    <n v="10"/>
    <s v="Hilda Melo Cruz"/>
    <s v="Cerrado"/>
    <s v="Noviembre"/>
    <x v="0"/>
    <x v="0"/>
  </r>
  <r>
    <n v="6006"/>
    <n v="26116"/>
    <s v="Tramitar Peticiones"/>
    <x v="294"/>
    <x v="10"/>
    <d v="2020-11-17T00:00:00"/>
    <s v="Octubre - Diciembre"/>
    <n v="13"/>
    <n v="10"/>
    <s v="YANIRA PERDOMO OSUNA"/>
    <s v="Cerrado"/>
    <s v="Noviembre"/>
    <x v="0"/>
    <x v="0"/>
  </r>
  <r>
    <n v="6007"/>
    <n v="26117"/>
    <s v="Tramitar Denuncias"/>
    <x v="294"/>
    <x v="10"/>
    <d v="2020-11-17T00:00:00"/>
    <s v="Octubre - Diciembre"/>
    <n v="13"/>
    <n v="10"/>
    <s v="sandra eugenia gomez maradey"/>
    <s v="Cerrado"/>
    <s v="Noviembre"/>
    <x v="0"/>
    <x v="0"/>
  </r>
  <r>
    <n v="6008"/>
    <n v="26118"/>
    <s v="Tramitar Queja"/>
    <x v="294"/>
    <x v="10"/>
    <d v="2020-11-05T00:00:00"/>
    <s v="Octubre - Diciembre"/>
    <n v="1"/>
    <n v="2"/>
    <s v="Raphael Velandia"/>
    <s v="Cerrado"/>
    <s v="Noviembre"/>
    <x v="0"/>
    <x v="0"/>
  </r>
  <r>
    <n v="6009"/>
    <n v="26119"/>
    <s v="Tramitar Peticiones"/>
    <x v="295"/>
    <x v="10"/>
    <d v="2020-11-17T00:00:00"/>
    <s v="Octubre - Diciembre"/>
    <n v="12"/>
    <n v="9"/>
    <s v="carlos albeiro gutierrez camacho"/>
    <s v="Cerrado"/>
    <s v="Noviembre"/>
    <x v="0"/>
    <x v="0"/>
  </r>
  <r>
    <n v="6010"/>
    <n v="26120"/>
    <s v="Tramitar Queja"/>
    <x v="295"/>
    <x v="10"/>
    <d v="2020-11-05T00:00:00"/>
    <s v="Octubre - Diciembre"/>
    <n v="0"/>
    <n v="1"/>
    <s v="Gladys Elena Peña Restrepo"/>
    <s v="Cerrado"/>
    <s v="Noviembre"/>
    <x v="0"/>
    <x v="0"/>
  </r>
  <r>
    <n v="6011"/>
    <n v="26121"/>
    <s v="Tramitar Queja"/>
    <x v="295"/>
    <x v="10"/>
    <d v="2020-11-05T00:00:00"/>
    <s v="Octubre - Diciembre"/>
    <n v="0"/>
    <n v="1"/>
    <s v="JORGE ANDRES QUIMBAYO GASCA"/>
    <s v="Cerrado"/>
    <s v="Noviembre"/>
    <x v="0"/>
    <x v="0"/>
  </r>
  <r>
    <n v="6012"/>
    <n v="26122"/>
    <s v="Felicitaciones"/>
    <x v="295"/>
    <x v="10"/>
    <d v="2020-11-05T00:00:00"/>
    <s v="Octubre - Diciembre"/>
    <n v="0"/>
    <n v="1"/>
    <s v="PAULA ANDREA GOMEZ BLANDON"/>
    <s v="Cerrado"/>
    <s v="Noviembre"/>
    <x v="0"/>
    <x v="0"/>
  </r>
  <r>
    <n v="6013"/>
    <n v="26123"/>
    <s v="Tramitar Peticiones"/>
    <x v="295"/>
    <x v="10"/>
    <d v="2020-11-17T00:00:00"/>
    <s v="Octubre - Diciembre"/>
    <n v="12"/>
    <n v="9"/>
    <s v="YEISON MAURICIO VANEGAS CAMACHO"/>
    <s v="Cerrado"/>
    <s v="Noviembre"/>
    <x v="0"/>
    <x v="0"/>
  </r>
  <r>
    <n v="6014"/>
    <n v="26124"/>
    <s v="Felicitaciones"/>
    <x v="295"/>
    <x v="10"/>
    <d v="2020-11-05T00:00:00"/>
    <s v="Octubre - Diciembre"/>
    <n v="0"/>
    <n v="1"/>
    <s v="MARIA ALEJANDRA PRESIGA RODRIGUEZ"/>
    <s v="Cerrado"/>
    <s v="Noviembre"/>
    <x v="0"/>
    <x v="0"/>
  </r>
  <r>
    <n v="6015"/>
    <n v="26125"/>
    <s v="Tramitar Peticiones"/>
    <x v="295"/>
    <x v="10"/>
    <d v="2020-11-17T00:00:00"/>
    <s v="Octubre - Diciembre"/>
    <n v="12"/>
    <n v="9"/>
    <s v="ELVIA VIVIANA ORDOÑEZ GAMEZ"/>
    <s v="Cerrado"/>
    <s v="Noviembre"/>
    <x v="0"/>
    <x v="0"/>
  </r>
  <r>
    <n v="6016"/>
    <n v="26126"/>
    <s v="Tramitar Queja"/>
    <x v="295"/>
    <x v="10"/>
    <d v="2020-11-05T00:00:00"/>
    <s v="Octubre - Diciembre"/>
    <n v="0"/>
    <n v="1"/>
    <s v="Julian Gracia Zapata"/>
    <s v="Cerrado"/>
    <s v="Noviembre"/>
    <x v="0"/>
    <x v="0"/>
  </r>
  <r>
    <n v="6017"/>
    <n v="26127"/>
    <s v="Tramitar Peticiones"/>
    <x v="295"/>
    <x v="10"/>
    <d v="2020-11-17T00:00:00"/>
    <s v="Octubre - Diciembre"/>
    <n v="12"/>
    <n v="9"/>
    <s v="raul david roncancio rodríguez"/>
    <s v="Cerrado"/>
    <s v="Noviembre"/>
    <x v="0"/>
    <x v="0"/>
  </r>
  <r>
    <n v="6018"/>
    <n v="26128"/>
    <s v="Tramitar Queja"/>
    <x v="295"/>
    <x v="10"/>
    <d v="2020-11-05T00:00:00"/>
    <s v="Octubre - Diciembre"/>
    <n v="0"/>
    <n v="1"/>
    <s v="MILTON ERASO CORDOBA"/>
    <s v="Cerrado"/>
    <s v="Noviembre"/>
    <x v="0"/>
    <x v="0"/>
  </r>
  <r>
    <n v="6019"/>
    <n v="26129"/>
    <s v="Tramitar Queja"/>
    <x v="295"/>
    <x v="10"/>
    <d v="2020-11-05T00:00:00"/>
    <s v="Octubre - Diciembre"/>
    <n v="0"/>
    <n v="1"/>
    <s v="GLADYS DEL ROSARIO SIERRA"/>
    <s v="Cerrado"/>
    <s v="Noviembre"/>
    <x v="0"/>
    <x v="0"/>
  </r>
  <r>
    <n v="6020"/>
    <n v="26130"/>
    <s v="Tramitar Queja"/>
    <x v="295"/>
    <x v="10"/>
    <d v="2020-11-05T00:00:00"/>
    <s v="Octubre - Diciembre"/>
    <n v="0"/>
    <n v="1"/>
    <s v="GILBERTO BONILLA BENITEZ"/>
    <s v="Cerrado"/>
    <s v="Noviembre"/>
    <x v="0"/>
    <x v="0"/>
  </r>
  <r>
    <n v="6021"/>
    <n v="26131"/>
    <s v="Tramitar Peticiones"/>
    <x v="295"/>
    <x v="10"/>
    <d v="2020-11-17T00:00:00"/>
    <s v="Octubre - Diciembre"/>
    <n v="12"/>
    <n v="9"/>
    <s v="Jorge Enrique Romero Tello"/>
    <s v="Cerrado"/>
    <s v="Noviembre"/>
    <x v="0"/>
    <x v="0"/>
  </r>
  <r>
    <n v="6022"/>
    <n v="26132"/>
    <s v="Tramitar Queja"/>
    <x v="295"/>
    <x v="10"/>
    <d v="2020-11-05T00:00:00"/>
    <s v="Octubre - Diciembre"/>
    <n v="0"/>
    <n v="1"/>
    <s v="RAUL RUEDA RODRIGUEZ"/>
    <s v="Cerrado"/>
    <s v="Noviembre"/>
    <x v="0"/>
    <x v="0"/>
  </r>
  <r>
    <n v="6023"/>
    <n v="26133"/>
    <s v="Tramitar Peticiones"/>
    <x v="295"/>
    <x v="10"/>
    <d v="2020-11-17T00:00:00"/>
    <s v="Octubre - Diciembre"/>
    <n v="12"/>
    <n v="9"/>
    <s v="LUIS ALBERTO QUINTERO MORENO"/>
    <s v="Cerrado"/>
    <s v="Noviembre"/>
    <x v="0"/>
    <x v="0"/>
  </r>
  <r>
    <n v="6024"/>
    <n v="26134"/>
    <s v="Tramitar Queja"/>
    <x v="295"/>
    <x v="10"/>
    <d v="2020-11-05T00:00:00"/>
    <s v="Octubre - Diciembre"/>
    <n v="0"/>
    <n v="1"/>
    <s v="ROSA AMELIA CANTILLO NEGRETE"/>
    <s v="Cerrado"/>
    <s v="Noviembre"/>
    <x v="0"/>
    <x v="0"/>
  </r>
  <r>
    <n v="6025"/>
    <n v="26135"/>
    <s v="Tramitar Queja"/>
    <x v="295"/>
    <x v="10"/>
    <d v="2020-11-05T00:00:00"/>
    <s v="Octubre - Diciembre"/>
    <n v="0"/>
    <n v="1"/>
    <s v="Gonzalo Rodrigo Paz"/>
    <s v="Cerrado"/>
    <s v="Noviembre"/>
    <x v="0"/>
    <x v="0"/>
  </r>
  <r>
    <n v="6026"/>
    <n v="26136"/>
    <s v="Tramitar Reclamo"/>
    <x v="295"/>
    <x v="10"/>
    <d v="2020-11-05T00:00:00"/>
    <s v="Octubre - Diciembre"/>
    <n v="0"/>
    <n v="1"/>
    <s v="Julian Felipe Cano Leiton"/>
    <s v="Cerrado"/>
    <s v="Noviembre"/>
    <x v="0"/>
    <x v="0"/>
  </r>
  <r>
    <n v="6027"/>
    <n v="26137"/>
    <s v="Tramitar Denuncias"/>
    <x v="295"/>
    <x v="10"/>
    <d v="2020-11-17T00:00:00"/>
    <s v="Octubre - Diciembre"/>
    <n v="12"/>
    <n v="9"/>
    <s v="Ivan Mosquera Niño"/>
    <s v="Cerrado"/>
    <s v="Noviembre"/>
    <x v="0"/>
    <x v="0"/>
  </r>
  <r>
    <n v="6028"/>
    <n v="26138"/>
    <s v="Tramitar Peticiones"/>
    <x v="295"/>
    <x v="10"/>
    <d v="2020-11-17T00:00:00"/>
    <s v="Octubre - Diciembre"/>
    <n v="12"/>
    <n v="9"/>
    <s v="LINDA MIREYA BARRIOS NOVOA"/>
    <s v="Cerrado"/>
    <s v="Noviembre"/>
    <x v="0"/>
    <x v="0"/>
  </r>
  <r>
    <n v="6029"/>
    <n v="26139"/>
    <s v="Tramitar Peticiones"/>
    <x v="295"/>
    <x v="10"/>
    <d v="2020-11-17T00:00:00"/>
    <s v="Octubre - Diciembre"/>
    <n v="12"/>
    <n v="9"/>
    <s v="Eneida Sendoya Vargas"/>
    <s v="Cerrado"/>
    <s v="Noviembre"/>
    <x v="0"/>
    <x v="0"/>
  </r>
  <r>
    <n v="6030"/>
    <n v="26140"/>
    <s v="Tramitar Peticiones"/>
    <x v="295"/>
    <x v="10"/>
    <d v="2020-11-17T00:00:00"/>
    <s v="Octubre - Diciembre"/>
    <n v="12"/>
    <n v="9"/>
    <s v="DIANA MARCELA BUCHELI INSUASTY"/>
    <s v="Cerrado"/>
    <s v="Noviembre"/>
    <x v="0"/>
    <x v="0"/>
  </r>
  <r>
    <n v="6031"/>
    <n v="26141"/>
    <s v="Tramitar Denuncias"/>
    <x v="295"/>
    <x v="10"/>
    <d v="2020-11-17T00:00:00"/>
    <s v="Octubre - Diciembre"/>
    <n v="12"/>
    <n v="9"/>
    <s v="Ana Lilia Roa Forero"/>
    <s v="Cerrado"/>
    <s v="Noviembre"/>
    <x v="0"/>
    <x v="0"/>
  </r>
  <r>
    <n v="6032"/>
    <n v="26142"/>
    <s v="Tramitar Reclamo"/>
    <x v="295"/>
    <x v="10"/>
    <d v="2020-11-06T00:00:00"/>
    <s v="Octubre - Diciembre"/>
    <n v="1"/>
    <n v="2"/>
    <s v="Jose Daniel Infante Beltran"/>
    <s v="Cerrado"/>
    <s v="Noviembre"/>
    <x v="0"/>
    <x v="0"/>
  </r>
  <r>
    <n v="6033"/>
    <n v="26143"/>
    <s v="Tramitar Queja"/>
    <x v="295"/>
    <x v="10"/>
    <d v="2020-11-06T00:00:00"/>
    <s v="Octubre - Diciembre"/>
    <n v="1"/>
    <n v="2"/>
    <s v="Fernando de Jesus Antia Henao"/>
    <s v="Cerrado"/>
    <s v="Noviembre"/>
    <x v="0"/>
    <x v="0"/>
  </r>
  <r>
    <n v="6034"/>
    <n v="26144"/>
    <s v="Tramitar Peticiones"/>
    <x v="295"/>
    <x v="10"/>
    <d v="2020-11-17T00:00:00"/>
    <s v="Octubre - Diciembre"/>
    <n v="12"/>
    <n v="9"/>
    <s v="oswal herrera hernandez"/>
    <s v="Cerrado"/>
    <s v="Noviembre"/>
    <x v="0"/>
    <x v="0"/>
  </r>
  <r>
    <n v="6035"/>
    <n v="26145"/>
    <s v="Tramitar Queja"/>
    <x v="295"/>
    <x v="10"/>
    <d v="2020-11-06T00:00:00"/>
    <s v="Octubre - Diciembre"/>
    <n v="1"/>
    <n v="2"/>
    <s v="RODRIGO ARIEL LEON PARDO"/>
    <s v="Cerrado"/>
    <s v="Noviembre"/>
    <x v="0"/>
    <x v="0"/>
  </r>
  <r>
    <n v="6036"/>
    <n v="26146"/>
    <s v="Tramitar Peticiones"/>
    <x v="295"/>
    <x v="10"/>
    <d v="2020-11-17T00:00:00"/>
    <s v="Octubre - Diciembre"/>
    <n v="12"/>
    <n v="9"/>
    <s v="janeth muñoz guerra"/>
    <s v="Cerrado"/>
    <s v="Noviembre"/>
    <x v="0"/>
    <x v="0"/>
  </r>
  <r>
    <n v="6037"/>
    <n v="26147"/>
    <s v="Tramitar Peticiones"/>
    <x v="295"/>
    <x v="10"/>
    <d v="2020-11-17T00:00:00"/>
    <s v="Octubre - Diciembre"/>
    <n v="12"/>
    <n v="9"/>
    <s v="Comité de Veeduría y Cooperación en Salud"/>
    <s v="Cerrado"/>
    <s v="Noviembre"/>
    <x v="0"/>
    <x v="0"/>
  </r>
  <r>
    <n v="6038"/>
    <n v="26148"/>
    <s v="Tramitar Peticiones"/>
    <x v="295"/>
    <x v="10"/>
    <d v="2020-11-17T00:00:00"/>
    <s v="Octubre - Diciembre"/>
    <n v="12"/>
    <n v="9"/>
    <s v="Santiago Rivas"/>
    <s v="Cerrado"/>
    <s v="Noviembre"/>
    <x v="0"/>
    <x v="0"/>
  </r>
  <r>
    <n v="6039"/>
    <n v="26149"/>
    <s v="Tramitar Queja"/>
    <x v="295"/>
    <x v="10"/>
    <d v="2020-11-06T00:00:00"/>
    <s v="Octubre - Diciembre"/>
    <n v="1"/>
    <n v="2"/>
    <s v="cesar camilo torrado"/>
    <s v="Cerrado"/>
    <s v="Noviembre"/>
    <x v="0"/>
    <x v="0"/>
  </r>
  <r>
    <n v="6040"/>
    <n v="26150"/>
    <s v="Tramitar Queja"/>
    <x v="295"/>
    <x v="10"/>
    <s v="Pendiente"/>
    <s v="Pendiente"/>
    <s v="No aplica"/>
    <s v="No aplica"/>
    <s v="Luz Angela Barrera García"/>
    <s v="Abierto"/>
    <s v="Pendiente"/>
    <x v="1"/>
    <x v="1"/>
  </r>
  <r>
    <n v="6041"/>
    <n v="26151"/>
    <s v="Tramitar Queja"/>
    <x v="295"/>
    <x v="10"/>
    <d v="2020-11-05T00:00:00"/>
    <s v="Octubre - Diciembre"/>
    <n v="0"/>
    <n v="1"/>
    <s v="JOSE EDUARDO CAICEDO BONILLA"/>
    <s v="Cerrado"/>
    <s v="Noviembre"/>
    <x v="0"/>
    <x v="0"/>
  </r>
  <r>
    <n v="6042"/>
    <n v="26152"/>
    <s v="Tramitar Peticiones"/>
    <x v="295"/>
    <x v="10"/>
    <d v="2020-11-17T00:00:00"/>
    <s v="Octubre - Diciembre"/>
    <n v="12"/>
    <n v="9"/>
    <s v="GLORIA SIERRA RAMIREZ"/>
    <s v="Cerrado"/>
    <s v="Noviembre"/>
    <x v="0"/>
    <x v="0"/>
  </r>
  <r>
    <n v="6043"/>
    <n v="26153"/>
    <s v="Tramitar Peticiones"/>
    <x v="296"/>
    <x v="10"/>
    <d v="2020-11-17T00:00:00"/>
    <s v="Octubre - Diciembre"/>
    <n v="11"/>
    <n v="8"/>
    <s v="JUAN CARLOS VALENCIA TORRES"/>
    <s v="Cerrado"/>
    <s v="Noviembre"/>
    <x v="0"/>
    <x v="0"/>
  </r>
  <r>
    <n v="6044"/>
    <n v="26154"/>
    <s v="Tramitar Queja"/>
    <x v="296"/>
    <x v="10"/>
    <d v="2020-11-06T00:00:00"/>
    <s v="Octubre - Diciembre"/>
    <n v="0"/>
    <n v="1"/>
    <s v="Mirtha mileydi"/>
    <s v="Cerrado"/>
    <s v="Noviembre"/>
    <x v="0"/>
    <x v="0"/>
  </r>
  <r>
    <n v="6045"/>
    <n v="26155"/>
    <s v="Tramitar Queja"/>
    <x v="296"/>
    <x v="10"/>
    <d v="2020-11-06T00:00:00"/>
    <s v="Octubre - Diciembre"/>
    <n v="0"/>
    <n v="1"/>
    <s v="david alexander gonzalez marin"/>
    <s v="Cerrado"/>
    <s v="Noviembre"/>
    <x v="0"/>
    <x v="0"/>
  </r>
  <r>
    <n v="6046"/>
    <n v="26156"/>
    <s v="Tramitar Peticiones"/>
    <x v="296"/>
    <x v="10"/>
    <d v="2020-11-17T00:00:00"/>
    <s v="Octubre - Diciembre"/>
    <n v="11"/>
    <n v="8"/>
    <s v="alvaro angel lavado"/>
    <s v="Cerrado"/>
    <s v="Noviembre"/>
    <x v="0"/>
    <x v="0"/>
  </r>
  <r>
    <n v="6047"/>
    <n v="26157"/>
    <s v="Tramitar Peticiones"/>
    <x v="296"/>
    <x v="10"/>
    <d v="2020-11-17T00:00:00"/>
    <s v="Octubre - Diciembre"/>
    <n v="11"/>
    <n v="8"/>
    <s v="Carlos Fernando Guerrero Osorio"/>
    <s v="Cerrado"/>
    <s v="Noviembre"/>
    <x v="0"/>
    <x v="0"/>
  </r>
  <r>
    <n v="6048"/>
    <n v="26158"/>
    <s v="Tramitar Peticiones"/>
    <x v="296"/>
    <x v="10"/>
    <d v="2020-11-17T00:00:00"/>
    <s v="Octubre - Diciembre"/>
    <n v="11"/>
    <n v="8"/>
    <s v="LEIDY TATIANA PINZON MENDOZA"/>
    <s v="Cerrado"/>
    <s v="Noviembre"/>
    <x v="0"/>
    <x v="0"/>
  </r>
  <r>
    <n v="6049"/>
    <n v="26159"/>
    <s v="Tramitar Peticiones"/>
    <x v="296"/>
    <x v="10"/>
    <d v="2020-11-17T00:00:00"/>
    <s v="Octubre - Diciembre"/>
    <n v="11"/>
    <n v="8"/>
    <s v="HORACIO GUILLERMO CORDOBA SANCHEZ"/>
    <s v="Cerrado"/>
    <s v="Noviembre"/>
    <x v="0"/>
    <x v="0"/>
  </r>
  <r>
    <n v="6050"/>
    <n v="26160"/>
    <s v="Tramitar Peticiones"/>
    <x v="296"/>
    <x v="10"/>
    <d v="2020-11-17T00:00:00"/>
    <s v="Octubre - Diciembre"/>
    <n v="11"/>
    <n v="8"/>
    <s v="SANDRA MILENA PATIÑO CALDERON"/>
    <s v="Cerrado"/>
    <s v="Noviembre"/>
    <x v="0"/>
    <x v="0"/>
  </r>
  <r>
    <n v="6051"/>
    <n v="26161"/>
    <s v="Tramitar Peticiones"/>
    <x v="296"/>
    <x v="10"/>
    <d v="2020-11-17T00:00:00"/>
    <s v="Octubre - Diciembre"/>
    <n v="11"/>
    <n v="8"/>
    <s v="Angela Gonzalez"/>
    <s v="Cerrado"/>
    <s v="Noviembre"/>
    <x v="0"/>
    <x v="0"/>
  </r>
  <r>
    <n v="6052"/>
    <n v="26162"/>
    <s v="Tramitar Queja"/>
    <x v="296"/>
    <x v="10"/>
    <d v="2020-11-06T00:00:00"/>
    <s v="Octubre - Diciembre"/>
    <n v="0"/>
    <n v="1"/>
    <s v="MILENA JANNETH RIVERA"/>
    <s v="Cerrado"/>
    <s v="Noviembre"/>
    <x v="0"/>
    <x v="0"/>
  </r>
  <r>
    <n v="6053"/>
    <n v="26163"/>
    <s v="Tramitar Peticiones"/>
    <x v="296"/>
    <x v="10"/>
    <d v="2020-11-17T00:00:00"/>
    <s v="Octubre - Diciembre"/>
    <n v="11"/>
    <n v="8"/>
    <s v="Andres David Quitian"/>
    <s v="Cerrado"/>
    <s v="Noviembre"/>
    <x v="0"/>
    <x v="0"/>
  </r>
  <r>
    <n v="6054"/>
    <n v="26164"/>
    <s v="Tramitar Queja"/>
    <x v="296"/>
    <x v="10"/>
    <d v="2020-11-17T00:00:00"/>
    <s v="Octubre - Diciembre"/>
    <n v="11"/>
    <n v="8"/>
    <s v="zarestskhy esmeralda gomez cerinza"/>
    <s v="Cerrado"/>
    <s v="Noviembre"/>
    <x v="0"/>
    <x v="0"/>
  </r>
  <r>
    <n v="6055"/>
    <n v="26165"/>
    <s v="Tramitar Queja"/>
    <x v="296"/>
    <x v="10"/>
    <d v="2020-11-06T00:00:00"/>
    <s v="Octubre - Diciembre"/>
    <n v="0"/>
    <n v="1"/>
    <s v="JOSEPH ANTHONNY SILVA JIMENEZ"/>
    <s v="Cerrado"/>
    <s v="Noviembre"/>
    <x v="0"/>
    <x v="0"/>
  </r>
  <r>
    <n v="6056"/>
    <n v="26166"/>
    <s v="Tramitar Peticiones"/>
    <x v="296"/>
    <x v="10"/>
    <d v="2020-11-17T00:00:00"/>
    <s v="Octubre - Diciembre"/>
    <n v="11"/>
    <n v="8"/>
    <s v="Juan Pablo Guzman"/>
    <s v="Cerrado"/>
    <s v="Noviembre"/>
    <x v="0"/>
    <x v="0"/>
  </r>
  <r>
    <n v="6057"/>
    <n v="26167"/>
    <s v="Tramitar Peticiones"/>
    <x v="296"/>
    <x v="10"/>
    <d v="2020-11-17T00:00:00"/>
    <s v="Octubre - Diciembre"/>
    <n v="11"/>
    <n v="8"/>
    <s v="CARLOS ALFONSO RUIZ BECERRA"/>
    <s v="Cerrado"/>
    <s v="Noviembre"/>
    <x v="0"/>
    <x v="0"/>
  </r>
  <r>
    <n v="6058"/>
    <n v="26168"/>
    <s v="Tramitar Peticiones"/>
    <x v="296"/>
    <x v="10"/>
    <d v="2020-11-17T00:00:00"/>
    <s v="Octubre - Diciembre"/>
    <n v="11"/>
    <n v="8"/>
    <s v="CESAR AUGUSTO MORENO LADINO"/>
    <s v="Cerrado"/>
    <s v="Noviembre"/>
    <x v="0"/>
    <x v="0"/>
  </r>
  <r>
    <n v="6059"/>
    <n v="26169"/>
    <s v="Tramitar Queja"/>
    <x v="296"/>
    <x v="10"/>
    <s v="Pendiente"/>
    <s v="Pendiente"/>
    <s v="No aplica"/>
    <s v="No aplica"/>
    <s v="LUIS ENRIQUE YALANDA HURTADO"/>
    <s v="Abierto"/>
    <s v="Pendiente"/>
    <x v="1"/>
    <x v="1"/>
  </r>
  <r>
    <n v="6060"/>
    <n v="26170"/>
    <s v="Tramitar Peticiones"/>
    <x v="296"/>
    <x v="10"/>
    <d v="2020-11-17T00:00:00"/>
    <s v="Octubre - Diciembre"/>
    <n v="11"/>
    <n v="8"/>
    <s v="JAVIER FLOREZ"/>
    <s v="Cerrado"/>
    <s v="Noviembre"/>
    <x v="0"/>
    <x v="0"/>
  </r>
  <r>
    <n v="6061"/>
    <n v="26171"/>
    <s v="Tramitar Reclamo"/>
    <x v="296"/>
    <x v="10"/>
    <d v="2020-11-09T00:00:00"/>
    <s v="Octubre - Diciembre"/>
    <n v="3"/>
    <n v="2"/>
    <s v="dina luz jaime"/>
    <s v="Cerrado"/>
    <s v="Noviembre"/>
    <x v="0"/>
    <x v="0"/>
  </r>
  <r>
    <n v="6062"/>
    <n v="26172"/>
    <s v="Tramitar Peticiones"/>
    <x v="296"/>
    <x v="10"/>
    <d v="2020-11-17T00:00:00"/>
    <s v="Octubre - Diciembre"/>
    <n v="11"/>
    <n v="8"/>
    <s v="Ruben Dario Ordoñez Duarte"/>
    <s v="Cerrado"/>
    <s v="Noviembre"/>
    <x v="0"/>
    <x v="0"/>
  </r>
  <r>
    <n v="6063"/>
    <n v="26173"/>
    <s v="Tramitar Peticiones"/>
    <x v="296"/>
    <x v="10"/>
    <d v="2020-11-17T00:00:00"/>
    <s v="Octubre - Diciembre"/>
    <n v="11"/>
    <n v="8"/>
    <s v="Edgar Humberto Virviesca Sánchez"/>
    <s v="Cerrado"/>
    <s v="Noviembre"/>
    <x v="0"/>
    <x v="0"/>
  </r>
  <r>
    <n v="6064"/>
    <n v="26174"/>
    <s v="Tramitar Denuncias"/>
    <x v="296"/>
    <x v="10"/>
    <d v="2020-11-17T00:00:00"/>
    <s v="Octubre - Diciembre"/>
    <n v="11"/>
    <n v="8"/>
    <s v="dina luz jaime"/>
    <s v="Cerrado"/>
    <s v="Noviembre"/>
    <x v="0"/>
    <x v="0"/>
  </r>
  <r>
    <n v="6065"/>
    <n v="26175"/>
    <s v="Tramitar Queja"/>
    <x v="296"/>
    <x v="10"/>
    <d v="2020-11-09T00:00:00"/>
    <s v="Octubre - Diciembre"/>
    <n v="3"/>
    <n v="2"/>
    <s v="YANNISEI ROA BOHORQUEZ"/>
    <s v="Cerrado"/>
    <s v="Noviembre"/>
    <x v="0"/>
    <x v="0"/>
  </r>
  <r>
    <n v="6066"/>
    <n v="26176"/>
    <s v="Tramitar Queja"/>
    <x v="296"/>
    <x v="10"/>
    <d v="2020-11-09T00:00:00"/>
    <s v="Octubre - Diciembre"/>
    <n v="3"/>
    <n v="2"/>
    <s v="DIANA MELISSA QUICENO RUIZ"/>
    <s v="Cerrado"/>
    <s v="Noviembre"/>
    <x v="0"/>
    <x v="0"/>
  </r>
  <r>
    <n v="6067"/>
    <n v="26177"/>
    <s v="Tramitar Peticiones"/>
    <x v="296"/>
    <x v="10"/>
    <d v="2020-11-17T00:00:00"/>
    <s v="Octubre - Diciembre"/>
    <n v="11"/>
    <n v="8"/>
    <s v="Diana Hernández"/>
    <s v="Cerrado"/>
    <s v="Noviembre"/>
    <x v="0"/>
    <x v="0"/>
  </r>
  <r>
    <n v="6068"/>
    <n v="26178"/>
    <s v="Tramitar Peticiones"/>
    <x v="296"/>
    <x v="10"/>
    <d v="2020-11-17T00:00:00"/>
    <s v="Octubre - Diciembre"/>
    <n v="11"/>
    <n v="8"/>
    <s v="indalecio murcia rodriguez"/>
    <s v="Cerrado"/>
    <s v="Noviembre"/>
    <x v="0"/>
    <x v="0"/>
  </r>
  <r>
    <n v="6069"/>
    <n v="26179"/>
    <s v="Tramitar Peticiones"/>
    <x v="297"/>
    <x v="10"/>
    <d v="2020-11-17T00:00:00"/>
    <s v="Octubre - Diciembre"/>
    <n v="10"/>
    <n v="7"/>
    <s v="Fabio Garces"/>
    <s v="Cerrado"/>
    <s v="Noviembre"/>
    <x v="0"/>
    <x v="0"/>
  </r>
  <r>
    <n v="6070"/>
    <n v="26180"/>
    <s v="Tramitar Denuncias"/>
    <x v="297"/>
    <x v="10"/>
    <d v="2020-11-17T00:00:00"/>
    <s v="Octubre - Diciembre"/>
    <n v="10"/>
    <n v="7"/>
    <s v="Carlos alberto barragan vergara"/>
    <s v="Cerrado"/>
    <s v="Noviembre"/>
    <x v="0"/>
    <x v="0"/>
  </r>
  <r>
    <n v="6071"/>
    <n v="26181"/>
    <s v="Tramitar Peticiones"/>
    <x v="297"/>
    <x v="10"/>
    <d v="2020-11-17T00:00:00"/>
    <s v="Octubre - Diciembre"/>
    <n v="10"/>
    <n v="7"/>
    <s v="luis eduardo perez"/>
    <s v="Cerrado"/>
    <s v="Noviembre"/>
    <x v="0"/>
    <x v="0"/>
  </r>
  <r>
    <n v="6072"/>
    <n v="26182"/>
    <s v="Tramitar Denuncias"/>
    <x v="297"/>
    <x v="10"/>
    <d v="2020-11-17T00:00:00"/>
    <s v="Octubre - Diciembre"/>
    <n v="10"/>
    <n v="7"/>
    <s v="Humberto de Jesús Gómez de a Ossa"/>
    <s v="Cerrado"/>
    <s v="Noviembre"/>
    <x v="0"/>
    <x v="0"/>
  </r>
  <r>
    <n v="6073"/>
    <n v="26183"/>
    <s v="Tramitar Peticiones"/>
    <x v="297"/>
    <x v="10"/>
    <d v="2020-11-17T00:00:00"/>
    <s v="Octubre - Diciembre"/>
    <n v="10"/>
    <n v="7"/>
    <s v="Eva sandrith Barandica Arrieta"/>
    <s v="Cerrado"/>
    <s v="Noviembre"/>
    <x v="0"/>
    <x v="0"/>
  </r>
  <r>
    <n v="6074"/>
    <n v="26184"/>
    <s v="Tramitar Queja"/>
    <x v="297"/>
    <x v="10"/>
    <s v="Pendiente"/>
    <s v="Pendiente"/>
    <s v="No aplica"/>
    <s v="No aplica"/>
    <s v="CLARA TATIANA SUAREZ PERALTA"/>
    <s v="Abierto"/>
    <s v="Pendiente"/>
    <x v="1"/>
    <x v="1"/>
  </r>
  <r>
    <n v="6075"/>
    <n v="26185"/>
    <s v="Tramitar Queja"/>
    <x v="297"/>
    <x v="10"/>
    <d v="2020-11-09T00:00:00"/>
    <s v="Octubre - Diciembre"/>
    <n v="2"/>
    <n v="1"/>
    <s v="Braian Steven Soto Roa"/>
    <s v="Cerrado"/>
    <s v="Noviembre"/>
    <x v="0"/>
    <x v="0"/>
  </r>
  <r>
    <n v="6076"/>
    <n v="26186"/>
    <s v="Tramitar Peticiones"/>
    <x v="297"/>
    <x v="10"/>
    <d v="2020-11-17T00:00:00"/>
    <s v="Octubre - Diciembre"/>
    <n v="10"/>
    <n v="7"/>
    <s v="Eric Olivares Gutiérrez"/>
    <s v="Cerrado"/>
    <s v="Noviembre"/>
    <x v="0"/>
    <x v="0"/>
  </r>
  <r>
    <n v="6077"/>
    <n v="26187"/>
    <s v="Tramitar Peticiones"/>
    <x v="297"/>
    <x v="10"/>
    <d v="2020-11-17T00:00:00"/>
    <s v="Octubre - Diciembre"/>
    <n v="10"/>
    <n v="7"/>
    <s v="SAMUEL PALACIOS OVIEDO"/>
    <s v="Cerrado"/>
    <s v="Noviembre"/>
    <x v="0"/>
    <x v="0"/>
  </r>
  <r>
    <n v="6078"/>
    <n v="26188"/>
    <s v="Tramitar Peticiones"/>
    <x v="298"/>
    <x v="10"/>
    <d v="2020-11-17T00:00:00"/>
    <s v="Octubre - Diciembre"/>
    <n v="9"/>
    <n v="7"/>
    <s v="LEONIDAS CASTAÑO CARDENAS"/>
    <s v="Cerrado"/>
    <s v="Noviembre"/>
    <x v="0"/>
    <x v="0"/>
  </r>
  <r>
    <n v="6079"/>
    <n v="26189"/>
    <s v="Tramitar Peticiones"/>
    <x v="298"/>
    <x v="10"/>
    <d v="2020-11-17T00:00:00"/>
    <s v="Octubre - Diciembre"/>
    <n v="9"/>
    <n v="7"/>
    <s v="Ginny Carolina Pulido Villamizar"/>
    <s v="Cerrado"/>
    <s v="Noviembre"/>
    <x v="0"/>
    <x v="0"/>
  </r>
  <r>
    <n v="6080"/>
    <n v="26190"/>
    <s v="Tramitar Peticiones"/>
    <x v="298"/>
    <x v="10"/>
    <d v="2020-11-17T00:00:00"/>
    <s v="Octubre - Diciembre"/>
    <n v="9"/>
    <n v="7"/>
    <s v="HENRY ARTURO CRUZ VEGA"/>
    <s v="Cerrado"/>
    <s v="Noviembre"/>
    <x v="0"/>
    <x v="0"/>
  </r>
  <r>
    <n v="6081"/>
    <n v="26191"/>
    <s v="Tramitar Queja"/>
    <x v="298"/>
    <x v="10"/>
    <d v="2020-11-09T00:00:00"/>
    <s v="Octubre - Diciembre"/>
    <n v="1"/>
    <n v="1"/>
    <s v="RUBEN DARIO VELEZ RICO"/>
    <s v="Cerrado"/>
    <s v="Noviembre"/>
    <x v="0"/>
    <x v="0"/>
  </r>
  <r>
    <n v="6082"/>
    <n v="26192"/>
    <s v="Tramitar Peticiones"/>
    <x v="298"/>
    <x v="10"/>
    <d v="2020-11-17T00:00:00"/>
    <s v="Octubre - Diciembre"/>
    <n v="9"/>
    <n v="7"/>
    <s v="Glenda manjarres"/>
    <s v="Cerrado"/>
    <s v="Noviembre"/>
    <x v="0"/>
    <x v="0"/>
  </r>
  <r>
    <n v="6083"/>
    <n v="26193"/>
    <s v="Tramitar Peticiones"/>
    <x v="298"/>
    <x v="10"/>
    <d v="2020-11-17T00:00:00"/>
    <s v="Octubre - Diciembre"/>
    <n v="9"/>
    <n v="7"/>
    <s v="ALEXANDER POLO PACHECO"/>
    <s v="Cerrado"/>
    <s v="Noviembre"/>
    <x v="0"/>
    <x v="0"/>
  </r>
  <r>
    <n v="6084"/>
    <n v="26194"/>
    <s v="Tramitar Reclamo"/>
    <x v="298"/>
    <x v="10"/>
    <d v="2020-11-09T00:00:00"/>
    <s v="Octubre - Diciembre"/>
    <n v="1"/>
    <n v="1"/>
    <s v="Luz Marina Hernández Delgado"/>
    <s v="Cerrado"/>
    <s v="Noviembre"/>
    <x v="0"/>
    <x v="0"/>
  </r>
  <r>
    <n v="6085"/>
    <n v="26195"/>
    <s v="Tramitar Queja"/>
    <x v="299"/>
    <x v="10"/>
    <d v="2020-11-09T00:00:00"/>
    <s v="Octubre - Diciembre"/>
    <n v="0"/>
    <n v="1"/>
    <s v="NELSON RAFAEL TAPIA"/>
    <s v="Cerrado"/>
    <s v="Noviembre"/>
    <x v="0"/>
    <x v="0"/>
  </r>
  <r>
    <n v="6086"/>
    <n v="26196"/>
    <s v="Tramitar Peticiones"/>
    <x v="299"/>
    <x v="10"/>
    <d v="2020-11-17T00:00:00"/>
    <s v="Octubre - Diciembre"/>
    <n v="8"/>
    <n v="7"/>
    <s v="jorge enrique lopez agudelo"/>
    <s v="Cerrado"/>
    <s v="Noviembre"/>
    <x v="0"/>
    <x v="0"/>
  </r>
  <r>
    <n v="6087"/>
    <n v="26197"/>
    <s v="Tramitar Queja"/>
    <x v="299"/>
    <x v="10"/>
    <d v="2020-11-09T00:00:00"/>
    <s v="Octubre - Diciembre"/>
    <n v="0"/>
    <n v="1"/>
    <s v="JORGE ANDRES MEJIA"/>
    <s v="Cerrado"/>
    <s v="Noviembre"/>
    <x v="0"/>
    <x v="0"/>
  </r>
  <r>
    <n v="6088"/>
    <n v="26198"/>
    <s v="Tramitar Reclamo"/>
    <x v="299"/>
    <x v="10"/>
    <d v="2020-11-10T00:00:00"/>
    <s v="Octubre - Diciembre"/>
    <n v="1"/>
    <n v="2"/>
    <s v="Fernando Villamizar Quintero"/>
    <s v="Cerrado"/>
    <s v="Noviembre"/>
    <x v="0"/>
    <x v="0"/>
  </r>
  <r>
    <n v="6089"/>
    <n v="26199"/>
    <s v="Tramitar Queja"/>
    <x v="299"/>
    <x v="10"/>
    <d v="2020-11-10T00:00:00"/>
    <s v="Octubre - Diciembre"/>
    <n v="1"/>
    <n v="2"/>
    <s v="Yuriza Moreno Córdoba"/>
    <s v="Cerrado"/>
    <s v="Noviembre"/>
    <x v="0"/>
    <x v="0"/>
  </r>
  <r>
    <n v="6090"/>
    <n v="26200"/>
    <s v="Tramitar Peticiones"/>
    <x v="299"/>
    <x v="10"/>
    <d v="2020-11-17T00:00:00"/>
    <s v="Octubre - Diciembre"/>
    <n v="8"/>
    <n v="7"/>
    <s v="FERNANDO ADOLFO PAREJA REINEMER"/>
    <s v="Cerrado"/>
    <s v="Noviembre"/>
    <x v="0"/>
    <x v="0"/>
  </r>
  <r>
    <n v="6091"/>
    <n v="26201"/>
    <s v="Tramitar Peticiones"/>
    <x v="299"/>
    <x v="10"/>
    <d v="2020-11-17T00:00:00"/>
    <s v="Octubre - Diciembre"/>
    <n v="8"/>
    <n v="7"/>
    <s v="Álvaro Jose Ruiz Suarez"/>
    <s v="Cerrado"/>
    <s v="Noviembre"/>
    <x v="0"/>
    <x v="0"/>
  </r>
  <r>
    <n v="6092"/>
    <n v="26202"/>
    <s v="Tramitar Peticiones"/>
    <x v="299"/>
    <x v="10"/>
    <d v="2020-11-17T00:00:00"/>
    <s v="Octubre - Diciembre"/>
    <n v="8"/>
    <n v="7"/>
    <s v="JOSE CELESTINO HERNANDEZ BARAJAS"/>
    <s v="Cerrado"/>
    <s v="Noviembre"/>
    <x v="0"/>
    <x v="0"/>
  </r>
  <r>
    <n v="6093"/>
    <n v="26203"/>
    <s v="Tramitar Reclamo"/>
    <x v="299"/>
    <x v="10"/>
    <s v="Pendiente"/>
    <s v="Pendiente"/>
    <s v="No aplica"/>
    <s v="No aplica"/>
    <s v="Luz Marina Loaiza"/>
    <s v="Abierto"/>
    <s v="Pendiente"/>
    <x v="1"/>
    <x v="1"/>
  </r>
  <r>
    <n v="6094"/>
    <n v="26204"/>
    <s v="Tramitar Peticiones"/>
    <x v="299"/>
    <x v="10"/>
    <d v="2020-11-17T00:00:00"/>
    <s v="Octubre - Diciembre"/>
    <n v="8"/>
    <n v="7"/>
    <s v="carlos alberto beltran figueredo"/>
    <s v="Cerrado"/>
    <s v="Noviembre"/>
    <x v="0"/>
    <x v="0"/>
  </r>
  <r>
    <n v="6095"/>
    <n v="26205"/>
    <s v="Tramitar Queja"/>
    <x v="299"/>
    <x v="10"/>
    <s v="Pendiente"/>
    <s v="Pendiente"/>
    <s v="No aplica"/>
    <s v="No aplica"/>
    <s v="HERNAN CAMILO JARAMILLO GUARNIZO"/>
    <s v="Abierto"/>
    <s v="Pendiente"/>
    <x v="1"/>
    <x v="1"/>
  </r>
  <r>
    <n v="6096"/>
    <n v="26206"/>
    <s v="Asignar Sugerencia"/>
    <x v="299"/>
    <x v="10"/>
    <d v="2020-11-17T00:00:00"/>
    <s v="Octubre - Diciembre"/>
    <n v="8"/>
    <n v="7"/>
    <s v="carlos alberto beltran figueredo"/>
    <s v="Cerrado"/>
    <s v="Noviembre"/>
    <x v="0"/>
    <x v="0"/>
  </r>
  <r>
    <n v="6097"/>
    <n v="26207"/>
    <s v="Tramitar Peticiones"/>
    <x v="299"/>
    <x v="10"/>
    <d v="2020-11-17T00:00:00"/>
    <s v="Octubre - Diciembre"/>
    <n v="8"/>
    <n v="7"/>
    <s v="RUTH ANDREA NARANJO MORA"/>
    <s v="Cerrado"/>
    <s v="Noviembre"/>
    <x v="0"/>
    <x v="0"/>
  </r>
  <r>
    <n v="6098"/>
    <n v="26208"/>
    <s v="Tramitar Queja"/>
    <x v="299"/>
    <x v="10"/>
    <d v="2020-11-10T00:00:00"/>
    <s v="Octubre - Diciembre"/>
    <n v="1"/>
    <n v="2"/>
    <s v="JESUS FERNANDO ORTIZ MOSQUERA"/>
    <s v="Cerrado"/>
    <s v="Noviembre"/>
    <x v="0"/>
    <x v="0"/>
  </r>
  <r>
    <n v="6099"/>
    <n v="26209"/>
    <s v="Tramitar Peticiones"/>
    <x v="299"/>
    <x v="10"/>
    <d v="2020-11-17T00:00:00"/>
    <s v="Octubre - Diciembre"/>
    <n v="8"/>
    <n v="7"/>
    <s v="JESUS FERNANDO ORTIZ MOSQUERA"/>
    <s v="Cerrado"/>
    <s v="Noviembre"/>
    <x v="0"/>
    <x v="0"/>
  </r>
  <r>
    <n v="6100"/>
    <n v="26210"/>
    <s v="Tramitar Queja"/>
    <x v="299"/>
    <x v="10"/>
    <d v="2020-11-10T00:00:00"/>
    <s v="Octubre - Diciembre"/>
    <n v="1"/>
    <n v="2"/>
    <s v="jorge eliecer lozano jimenez"/>
    <s v="Cerrado"/>
    <s v="Noviembre"/>
    <x v="0"/>
    <x v="0"/>
  </r>
  <r>
    <n v="6101"/>
    <n v="26211"/>
    <s v="Tramitar Peticiones"/>
    <x v="299"/>
    <x v="10"/>
    <d v="2020-11-17T00:00:00"/>
    <s v="Octubre - Diciembre"/>
    <n v="8"/>
    <n v="7"/>
    <s v="janeth muñoz guerra"/>
    <s v="Cerrado"/>
    <s v="Noviembre"/>
    <x v="0"/>
    <x v="0"/>
  </r>
  <r>
    <n v="6102"/>
    <n v="26212"/>
    <s v="Tramitar Denuncias"/>
    <x v="299"/>
    <x v="10"/>
    <d v="2020-11-17T00:00:00"/>
    <s v="Octubre - Diciembre"/>
    <n v="8"/>
    <n v="7"/>
    <s v="Jilmar Alexander Barrios Silva"/>
    <s v="Cerrado"/>
    <s v="Noviembre"/>
    <x v="0"/>
    <x v="0"/>
  </r>
  <r>
    <n v="6103"/>
    <n v="26213"/>
    <s v="Tramitar Peticiones"/>
    <x v="299"/>
    <x v="10"/>
    <d v="2020-11-17T00:00:00"/>
    <s v="Octubre - Diciembre"/>
    <n v="8"/>
    <n v="7"/>
    <s v="MONICA GARCIA MEJIA"/>
    <s v="Cerrado"/>
    <s v="Noviembre"/>
    <x v="0"/>
    <x v="0"/>
  </r>
  <r>
    <n v="6104"/>
    <n v="26214"/>
    <s v="Tramitar Queja"/>
    <x v="299"/>
    <x v="10"/>
    <d v="2020-11-11T00:00:00"/>
    <s v="Octubre - Diciembre"/>
    <n v="2"/>
    <n v="3"/>
    <s v="jose del carmen gutierrez"/>
    <s v="Cerrado"/>
    <s v="Noviembre"/>
    <x v="0"/>
    <x v="0"/>
  </r>
  <r>
    <n v="6105"/>
    <n v="26215"/>
    <s v="Tramitar Peticiones"/>
    <x v="299"/>
    <x v="10"/>
    <d v="2020-11-17T00:00:00"/>
    <s v="Octubre - Diciembre"/>
    <n v="8"/>
    <n v="7"/>
    <s v="EDWARD HELI RAMOS CARABALI"/>
    <s v="Cerrado"/>
    <s v="Noviembre"/>
    <x v="0"/>
    <x v="0"/>
  </r>
  <r>
    <n v="6106"/>
    <n v="26216"/>
    <s v="Tramitar Denuncias"/>
    <x v="299"/>
    <x v="10"/>
    <d v="2020-11-17T00:00:00"/>
    <s v="Octubre - Diciembre"/>
    <n v="8"/>
    <n v="7"/>
    <s v="dina luz jaime"/>
    <s v="Cerrado"/>
    <s v="Noviembre"/>
    <x v="0"/>
    <x v="0"/>
  </r>
  <r>
    <n v="6107"/>
    <n v="26217"/>
    <s v="Tramitar Reclamo"/>
    <x v="299"/>
    <x v="10"/>
    <d v="2020-11-17T00:00:00"/>
    <s v="Octubre - Diciembre"/>
    <n v="8"/>
    <n v="7"/>
    <s v="FRANCETY JIMÉNEZ BELTRÁN"/>
    <s v="Cerrado"/>
    <s v="Noviembre"/>
    <x v="0"/>
    <x v="0"/>
  </r>
  <r>
    <n v="6108"/>
    <n v="26218"/>
    <s v="Tramitar Peticiones"/>
    <x v="299"/>
    <x v="10"/>
    <d v="2020-11-17T00:00:00"/>
    <s v="Octubre - Diciembre"/>
    <n v="8"/>
    <n v="7"/>
    <s v="LAUREANO RAFAEL PEREZ LEDESMA"/>
    <s v="Cerrado"/>
    <s v="Noviembre"/>
    <x v="0"/>
    <x v="0"/>
  </r>
  <r>
    <n v="6109"/>
    <n v="26219"/>
    <s v="Tramitar Queja"/>
    <x v="299"/>
    <x v="10"/>
    <d v="2020-11-11T00:00:00"/>
    <s v="Octubre - Diciembre"/>
    <n v="2"/>
    <n v="3"/>
    <s v="Fernando de Jesus Antia Henao"/>
    <s v="Cerrado"/>
    <s v="Noviembre"/>
    <x v="0"/>
    <x v="0"/>
  </r>
  <r>
    <n v="6110"/>
    <n v="26220"/>
    <s v="Tramitar Denuncias"/>
    <x v="299"/>
    <x v="10"/>
    <d v="2020-11-17T00:00:00"/>
    <s v="Octubre - Diciembre"/>
    <n v="8"/>
    <n v="7"/>
    <s v="JORGE YESID BENITEZ ROJAS"/>
    <s v="Cerrado"/>
    <s v="Noviembre"/>
    <x v="0"/>
    <x v="0"/>
  </r>
  <r>
    <n v="6111"/>
    <n v="26221"/>
    <s v="Tramitar Peticiones"/>
    <x v="299"/>
    <x v="10"/>
    <d v="2020-11-17T00:00:00"/>
    <s v="Octubre - Diciembre"/>
    <n v="8"/>
    <n v="7"/>
    <s v="MIRYAN AGUIAR MORALES"/>
    <s v="Cerrado"/>
    <s v="Noviembre"/>
    <x v="0"/>
    <x v="0"/>
  </r>
  <r>
    <n v="6112"/>
    <n v="26222"/>
    <s v="Tramitar Peticiones"/>
    <x v="299"/>
    <x v="10"/>
    <d v="2020-11-17T00:00:00"/>
    <s v="Octubre - Diciembre"/>
    <n v="8"/>
    <n v="7"/>
    <s v="Georgina Hernandez Lambraño"/>
    <s v="Cerrado"/>
    <s v="Noviembre"/>
    <x v="0"/>
    <x v="0"/>
  </r>
  <r>
    <n v="6113"/>
    <n v="26223"/>
    <s v="Tramitar Queja"/>
    <x v="299"/>
    <x v="10"/>
    <d v="2020-11-11T00:00:00"/>
    <s v="Octubre - Diciembre"/>
    <n v="2"/>
    <n v="3"/>
    <s v="diana emilsesierra"/>
    <s v="Cerrado"/>
    <s v="Noviembre"/>
    <x v="0"/>
    <x v="0"/>
  </r>
  <r>
    <n v="6114"/>
    <n v="26224"/>
    <s v="Tramitar Peticiones"/>
    <x v="299"/>
    <x v="10"/>
    <d v="2020-11-17T00:00:00"/>
    <s v="Octubre - Diciembre"/>
    <n v="8"/>
    <n v="7"/>
    <s v="MARIA LUCILA ESPITIA ROJAS"/>
    <s v="Cerrado"/>
    <s v="Noviembre"/>
    <x v="0"/>
    <x v="0"/>
  </r>
  <r>
    <n v="6115"/>
    <n v="26225"/>
    <s v="Tramitar Peticiones"/>
    <x v="299"/>
    <x v="10"/>
    <d v="2020-11-17T00:00:00"/>
    <s v="Octubre - Diciembre"/>
    <n v="8"/>
    <n v="7"/>
    <s v="Mariela Arevalo Piñeros"/>
    <s v="Cerrado"/>
    <s v="Noviembre"/>
    <x v="0"/>
    <x v="0"/>
  </r>
  <r>
    <n v="6116"/>
    <n v="26226"/>
    <s v="Tramitar Reclamo"/>
    <x v="299"/>
    <x v="10"/>
    <d v="2020-11-11T00:00:00"/>
    <s v="Octubre - Diciembre"/>
    <n v="2"/>
    <n v="3"/>
    <s v="Oscar Rolando Muñoz"/>
    <s v="Cerrado"/>
    <s v="Noviembre"/>
    <x v="0"/>
    <x v="0"/>
  </r>
  <r>
    <n v="6117"/>
    <n v="26227"/>
    <s v="Tramitar Queja"/>
    <x v="299"/>
    <x v="10"/>
    <d v="2020-11-11T00:00:00"/>
    <s v="Octubre - Diciembre"/>
    <n v="2"/>
    <n v="3"/>
    <s v="ANA ESPERANZA MOYA RODRIGUEZ"/>
    <s v="Cerrado"/>
    <s v="Noviembre"/>
    <x v="0"/>
    <x v="0"/>
  </r>
  <r>
    <n v="6118"/>
    <n v="26228"/>
    <s v="Tramitar Queja"/>
    <x v="299"/>
    <x v="10"/>
    <d v="2020-11-11T00:00:00"/>
    <s v="Octubre - Diciembre"/>
    <n v="2"/>
    <n v="3"/>
    <s v="DIOMIRA LAVERDE SUAREZ"/>
    <s v="Cerrado"/>
    <s v="Noviembre"/>
    <x v="0"/>
    <x v="0"/>
  </r>
  <r>
    <n v="6119"/>
    <n v="26229"/>
    <s v="Tramitar Queja"/>
    <x v="299"/>
    <x v="10"/>
    <d v="2020-11-11T00:00:00"/>
    <s v="Octubre - Diciembre"/>
    <n v="2"/>
    <n v="3"/>
    <s v="xavier ricardo cerpa simanca"/>
    <s v="Cerrado"/>
    <s v="Noviembre"/>
    <x v="0"/>
    <x v="0"/>
  </r>
  <r>
    <n v="6120"/>
    <n v="26230"/>
    <s v="Tramitar Queja"/>
    <x v="299"/>
    <x v="10"/>
    <d v="2020-11-11T00:00:00"/>
    <s v="Octubre - Diciembre"/>
    <n v="2"/>
    <n v="3"/>
    <s v="jairo patarroyo gama"/>
    <s v="Cerrado"/>
    <s v="Noviembre"/>
    <x v="0"/>
    <x v="0"/>
  </r>
  <r>
    <n v="6121"/>
    <n v="26231"/>
    <s v="Tramitar Peticiones"/>
    <x v="299"/>
    <x v="10"/>
    <d v="2020-11-17T00:00:00"/>
    <s v="Octubre - Diciembre"/>
    <n v="8"/>
    <n v="7"/>
    <s v="GLORIA SIERRA RAMIREZ"/>
    <s v="Cerrado"/>
    <s v="Noviembre"/>
    <x v="0"/>
    <x v="0"/>
  </r>
  <r>
    <n v="6122"/>
    <n v="26232"/>
    <s v="Tramitar Queja"/>
    <x v="299"/>
    <x v="10"/>
    <d v="2020-11-11T00:00:00"/>
    <s v="Octubre - Diciembre"/>
    <n v="2"/>
    <n v="3"/>
    <s v="horacio rene zamora quimbayo"/>
    <s v="Cerrado"/>
    <s v="Noviembre"/>
    <x v="0"/>
    <x v="0"/>
  </r>
  <r>
    <n v="6123"/>
    <n v="26233"/>
    <s v="Tramitar Peticiones"/>
    <x v="299"/>
    <x v="10"/>
    <d v="2020-11-17T00:00:00"/>
    <s v="Octubre - Diciembre"/>
    <n v="8"/>
    <n v="7"/>
    <s v="NATHALIE TAMAYO"/>
    <s v="Cerrado"/>
    <s v="Noviembre"/>
    <x v="0"/>
    <x v="0"/>
  </r>
  <r>
    <n v="6124"/>
    <n v="26234"/>
    <s v="Tramitar Queja"/>
    <x v="299"/>
    <x v="10"/>
    <d v="2020-11-11T00:00:00"/>
    <s v="Octubre - Diciembre"/>
    <n v="2"/>
    <n v="3"/>
    <s v="SANDRA ISABEL GONZALEZ"/>
    <s v="Cerrado"/>
    <s v="Noviembre"/>
    <x v="0"/>
    <x v="0"/>
  </r>
  <r>
    <n v="6125"/>
    <n v="26235"/>
    <s v="Tramitar Denuncias"/>
    <x v="299"/>
    <x v="10"/>
    <d v="2020-11-17T00:00:00"/>
    <s v="Octubre - Diciembre"/>
    <n v="8"/>
    <n v="7"/>
    <s v="maria muñoz"/>
    <s v="Cerrado"/>
    <s v="Noviembre"/>
    <x v="0"/>
    <x v="0"/>
  </r>
  <r>
    <n v="6126"/>
    <n v="26236"/>
    <s v="Tramitar Peticiones"/>
    <x v="300"/>
    <x v="10"/>
    <d v="2020-11-17T00:00:00"/>
    <s v="Octubre - Diciembre"/>
    <n v="7"/>
    <n v="6"/>
    <s v="ANGIE SOREY PICON TORRES"/>
    <s v="Cerrado"/>
    <s v="Noviembre"/>
    <x v="0"/>
    <x v="0"/>
  </r>
  <r>
    <n v="6127"/>
    <n v="26237"/>
    <s v="Tramitar Peticiones"/>
    <x v="300"/>
    <x v="10"/>
    <d v="2020-11-17T00:00:00"/>
    <s v="Octubre - Diciembre"/>
    <n v="7"/>
    <n v="6"/>
    <s v="ANGIE SOREY PICON TORRES"/>
    <s v="Cerrado"/>
    <s v="Noviembre"/>
    <x v="0"/>
    <x v="0"/>
  </r>
  <r>
    <n v="6128"/>
    <n v="26238"/>
    <s v="Tramitar Denuncias"/>
    <x v="300"/>
    <x v="10"/>
    <d v="2020-11-17T00:00:00"/>
    <s v="Octubre - Diciembre"/>
    <n v="7"/>
    <n v="6"/>
    <s v="Flor bety bello romero"/>
    <s v="Cerrado"/>
    <s v="Noviembre"/>
    <x v="0"/>
    <x v="0"/>
  </r>
  <r>
    <n v="6129"/>
    <n v="26239"/>
    <s v="Tramitar Queja"/>
    <x v="300"/>
    <x v="10"/>
    <s v="Pendiente"/>
    <s v="Pendiente"/>
    <s v="No aplica"/>
    <s v="No aplica"/>
    <s v="JENNIFER KATHERIN NITOLA CASTRO"/>
    <s v="Abierto"/>
    <s v="Pendiente"/>
    <x v="1"/>
    <x v="1"/>
  </r>
  <r>
    <n v="6130"/>
    <n v="26240"/>
    <s v="Tramitar Reclamo"/>
    <x v="300"/>
    <x v="10"/>
    <d v="2020-11-11T00:00:00"/>
    <s v="Octubre - Diciembre"/>
    <n v="1"/>
    <n v="2"/>
    <s v="Andrés elíseo jimenez lascarro"/>
    <s v="Cerrado"/>
    <s v="Noviembre"/>
    <x v="0"/>
    <x v="0"/>
  </r>
  <r>
    <n v="6131"/>
    <n v="26241"/>
    <s v="Tramitar Denuncias"/>
    <x v="300"/>
    <x v="10"/>
    <d v="2020-11-17T00:00:00"/>
    <s v="Octubre - Diciembre"/>
    <n v="7"/>
    <n v="6"/>
    <s v="daniel steven ardila caro"/>
    <s v="Cerrado"/>
    <s v="Noviembre"/>
    <x v="0"/>
    <x v="0"/>
  </r>
  <r>
    <n v="6132"/>
    <n v="26242"/>
    <s v="Tramitar Peticiones"/>
    <x v="300"/>
    <x v="10"/>
    <d v="2020-11-17T00:00:00"/>
    <s v="Octubre - Diciembre"/>
    <n v="7"/>
    <n v="6"/>
    <s v="Claider Yazmin Santos Carmona"/>
    <s v="Cerrado"/>
    <s v="Noviembre"/>
    <x v="0"/>
    <x v="0"/>
  </r>
  <r>
    <n v="6133"/>
    <n v="26243"/>
    <s v="Tramitar Peticiones"/>
    <x v="300"/>
    <x v="10"/>
    <d v="2020-11-17T00:00:00"/>
    <s v="Octubre - Diciembre"/>
    <n v="7"/>
    <n v="6"/>
    <s v="andres peña"/>
    <s v="Cerrado"/>
    <s v="Noviembre"/>
    <x v="0"/>
    <x v="0"/>
  </r>
  <r>
    <n v="6134"/>
    <n v="26244"/>
    <s v="Tramitar Reclamo"/>
    <x v="300"/>
    <x v="10"/>
    <d v="2020-11-11T00:00:00"/>
    <s v="Octubre - Diciembre"/>
    <n v="1"/>
    <n v="2"/>
    <s v="Juan Jose Reyes Canizales"/>
    <s v="Cerrado"/>
    <s v="Noviembre"/>
    <x v="0"/>
    <x v="0"/>
  </r>
  <r>
    <n v="6135"/>
    <n v="26245"/>
    <s v="Tramitar Queja"/>
    <x v="300"/>
    <x v="10"/>
    <d v="2020-11-11T00:00:00"/>
    <s v="Octubre - Diciembre"/>
    <n v="1"/>
    <n v="2"/>
    <s v="JAIME OSPITIA VALENCIA"/>
    <s v="Cerrado"/>
    <s v="Noviembre"/>
    <x v="0"/>
    <x v="0"/>
  </r>
  <r>
    <n v="6136"/>
    <n v="26246"/>
    <s v="Tramitar Queja"/>
    <x v="300"/>
    <x v="10"/>
    <d v="2020-11-11T00:00:00"/>
    <s v="Octubre - Diciembre"/>
    <n v="1"/>
    <n v="2"/>
    <s v="miguel angel sossa"/>
    <s v="Cerrado"/>
    <s v="Noviembre"/>
    <x v="0"/>
    <x v="0"/>
  </r>
  <r>
    <n v="6137"/>
    <n v="26247"/>
    <s v="Tramitar Peticiones"/>
    <x v="300"/>
    <x v="10"/>
    <d v="2020-11-17T00:00:00"/>
    <s v="Octubre - Diciembre"/>
    <n v="7"/>
    <n v="6"/>
    <s v="ESMERALDA GOMEZ PASTRAN"/>
    <s v="Cerrado"/>
    <s v="Noviembre"/>
    <x v="0"/>
    <x v="0"/>
  </r>
  <r>
    <n v="6138"/>
    <n v="26248"/>
    <s v="Tramitar Peticiones"/>
    <x v="300"/>
    <x v="10"/>
    <d v="2020-11-11T00:00:00"/>
    <s v="Octubre - Diciembre"/>
    <n v="1"/>
    <n v="2"/>
    <s v="OLGA LUCIA MEZA HERRERA"/>
    <s v="Cerrado"/>
    <s v="Noviembre"/>
    <x v="0"/>
    <x v="0"/>
  </r>
  <r>
    <n v="6139"/>
    <n v="26249"/>
    <s v="Tramitar Peticiones"/>
    <x v="300"/>
    <x v="10"/>
    <d v="2020-11-17T00:00:00"/>
    <s v="Octubre - Diciembre"/>
    <n v="7"/>
    <n v="6"/>
    <s v="Alba Isabel Mesa Àlvarez"/>
    <s v="Cerrado"/>
    <s v="Noviembre"/>
    <x v="0"/>
    <x v="0"/>
  </r>
  <r>
    <n v="6140"/>
    <n v="26250"/>
    <s v="Tramitar Peticiones"/>
    <x v="300"/>
    <x v="10"/>
    <d v="2020-11-20T00:00:00"/>
    <s v="Octubre - Diciembre"/>
    <n v="10"/>
    <n v="9"/>
    <s v="Jorge Miguel magdaniel Manzur"/>
    <s v="Cerrado"/>
    <s v="Noviembre"/>
    <x v="0"/>
    <x v="0"/>
  </r>
  <r>
    <n v="6141"/>
    <n v="26251"/>
    <s v="Tramitar Peticiones"/>
    <x v="300"/>
    <x v="10"/>
    <d v="2020-11-20T00:00:00"/>
    <s v="Octubre - Diciembre"/>
    <n v="10"/>
    <n v="9"/>
    <s v="Jorge Miguel magdaniel Manzur"/>
    <s v="Cerrado"/>
    <s v="Noviembre"/>
    <x v="0"/>
    <x v="0"/>
  </r>
  <r>
    <n v="6142"/>
    <n v="26252"/>
    <s v="Tramitar Queja"/>
    <x v="300"/>
    <x v="10"/>
    <d v="2020-11-11T00:00:00"/>
    <s v="Octubre - Diciembre"/>
    <n v="1"/>
    <n v="2"/>
    <s v="Jeison ferney villamizar mendez"/>
    <s v="Cerrado"/>
    <s v="Noviembre"/>
    <x v="0"/>
    <x v="0"/>
  </r>
  <r>
    <n v="6143"/>
    <n v="26253"/>
    <s v="Tramitar Peticiones"/>
    <x v="300"/>
    <x v="10"/>
    <d v="2020-11-20T00:00:00"/>
    <s v="Octubre - Diciembre"/>
    <n v="10"/>
    <n v="9"/>
    <s v="Jesica Bernal"/>
    <s v="Cerrado"/>
    <s v="Noviembre"/>
    <x v="0"/>
    <x v="0"/>
  </r>
  <r>
    <n v="6144"/>
    <n v="26254"/>
    <s v="Tramitar Queja"/>
    <x v="300"/>
    <x v="10"/>
    <s v="Pendiente"/>
    <s v="Pendiente"/>
    <s v="No aplica"/>
    <s v="No aplica"/>
    <s v="MYRIAM SANCHEZ"/>
    <s v="Abierto"/>
    <s v="Pendiente"/>
    <x v="1"/>
    <x v="1"/>
  </r>
  <r>
    <n v="6145"/>
    <n v="26255"/>
    <s v="Tramitar Reclamo"/>
    <x v="300"/>
    <x v="10"/>
    <d v="2020-11-11T00:00:00"/>
    <s v="Octubre - Diciembre"/>
    <n v="1"/>
    <n v="2"/>
    <s v="Libia marina Quintero viedman"/>
    <s v="Cerrado"/>
    <s v="Noviembre"/>
    <x v="0"/>
    <x v="0"/>
  </r>
  <r>
    <n v="6146"/>
    <n v="26256"/>
    <s v="Tramitar Peticiones"/>
    <x v="300"/>
    <x v="10"/>
    <d v="2020-11-20T00:00:00"/>
    <s v="Octubre - Diciembre"/>
    <n v="10"/>
    <n v="9"/>
    <s v="Camilo Puente Reyes"/>
    <s v="Cerrado"/>
    <s v="Noviembre"/>
    <x v="0"/>
    <x v="0"/>
  </r>
  <r>
    <n v="6147"/>
    <n v="26257"/>
    <s v="Tramitar Queja"/>
    <x v="300"/>
    <x v="10"/>
    <s v="Pendiente"/>
    <s v="Pendiente"/>
    <s v="No aplica"/>
    <s v="No aplica"/>
    <s v="Julio E. De La Hoz Noriega"/>
    <s v="Abierto"/>
    <s v="Pendiente"/>
    <x v="1"/>
    <x v="1"/>
  </r>
  <r>
    <n v="6148"/>
    <n v="26258"/>
    <s v="Tramitar Peticiones"/>
    <x v="300"/>
    <x v="10"/>
    <d v="2020-11-20T00:00:00"/>
    <s v="Octubre - Diciembre"/>
    <n v="10"/>
    <n v="9"/>
    <s v="NATALIA SOFIA PAEZ HERNANDEZ"/>
    <s v="Cerrado"/>
    <s v="Noviembre"/>
    <x v="0"/>
    <x v="0"/>
  </r>
  <r>
    <n v="6149"/>
    <n v="26259"/>
    <s v="Tramitar Peticiones"/>
    <x v="300"/>
    <x v="10"/>
    <d v="2020-11-20T00:00:00"/>
    <s v="Octubre - Diciembre"/>
    <n v="10"/>
    <n v="9"/>
    <s v="Yesmi Magnolia Castro Rozo"/>
    <s v="Cerrado"/>
    <s v="Noviembre"/>
    <x v="0"/>
    <x v="0"/>
  </r>
  <r>
    <n v="6150"/>
    <n v="26260"/>
    <s v="Tramitar Queja"/>
    <x v="300"/>
    <x v="10"/>
    <d v="2020-11-11T00:00:00"/>
    <s v="Octubre - Diciembre"/>
    <n v="1"/>
    <n v="2"/>
    <s v="Ninis Johana Vega"/>
    <s v="Cerrado"/>
    <s v="Noviembre"/>
    <x v="0"/>
    <x v="0"/>
  </r>
  <r>
    <n v="6151"/>
    <n v="26261"/>
    <s v="Tramitar Queja"/>
    <x v="300"/>
    <x v="10"/>
    <d v="2020-11-11T00:00:00"/>
    <s v="Octubre - Diciembre"/>
    <n v="1"/>
    <n v="2"/>
    <s v="maria fernanda sichaca moreno"/>
    <s v="Cerrado"/>
    <s v="Noviembre"/>
    <x v="0"/>
    <x v="0"/>
  </r>
  <r>
    <n v="6152"/>
    <n v="26262"/>
    <s v="Tramitar Peticiones"/>
    <x v="300"/>
    <x v="10"/>
    <d v="2020-11-20T00:00:00"/>
    <s v="Octubre - Diciembre"/>
    <n v="10"/>
    <n v="9"/>
    <s v="CARLOS ARTURO MORALES ACOSTA"/>
    <s v="Cerrado"/>
    <s v="Noviembre"/>
    <x v="0"/>
    <x v="0"/>
  </r>
  <r>
    <n v="6153"/>
    <n v="26263"/>
    <s v="Tramitar Queja"/>
    <x v="300"/>
    <x v="10"/>
    <d v="2020-11-20T00:00:00"/>
    <s v="Octubre - Diciembre"/>
    <n v="10"/>
    <n v="9"/>
    <s v="ALEX FERNANDO ALBERTO RIVEROS ALBARRACIN"/>
    <s v="Cerrado"/>
    <s v="Noviembre"/>
    <x v="0"/>
    <x v="0"/>
  </r>
  <r>
    <n v="6154"/>
    <n v="26264"/>
    <s v="Tramitar Peticiones"/>
    <x v="300"/>
    <x v="10"/>
    <d v="2020-11-20T00:00:00"/>
    <s v="Octubre - Diciembre"/>
    <n v="10"/>
    <n v="9"/>
    <s v="LUIS ALBEIRO"/>
    <s v="Cerrado"/>
    <s v="Noviembre"/>
    <x v="0"/>
    <x v="0"/>
  </r>
  <r>
    <n v="6155"/>
    <n v="26265"/>
    <s v="Tramitar Peticiones"/>
    <x v="301"/>
    <x v="10"/>
    <d v="2020-11-20T00:00:00"/>
    <s v="Octubre - Diciembre"/>
    <n v="9"/>
    <n v="8"/>
    <s v="Cristian Cedeño Sanchez"/>
    <s v="Cerrado"/>
    <s v="Noviembre"/>
    <x v="0"/>
    <x v="0"/>
  </r>
  <r>
    <n v="6156"/>
    <n v="26266"/>
    <s v="Tramitar Peticiones"/>
    <x v="301"/>
    <x v="10"/>
    <d v="2020-11-20T00:00:00"/>
    <s v="Octubre - Diciembre"/>
    <n v="9"/>
    <n v="8"/>
    <s v="MONICA SOLANYI TAPIERO GUAVATIVA"/>
    <s v="Cerrado"/>
    <s v="Noviembre"/>
    <x v="0"/>
    <x v="0"/>
  </r>
  <r>
    <n v="6157"/>
    <n v="26267"/>
    <s v="Tramitar Peticiones"/>
    <x v="301"/>
    <x v="10"/>
    <d v="2020-11-20T00:00:00"/>
    <s v="Octubre - Diciembre"/>
    <n v="9"/>
    <n v="8"/>
    <s v="Cristian Cedeño Sanchez"/>
    <s v="Cerrado"/>
    <s v="Noviembre"/>
    <x v="0"/>
    <x v="0"/>
  </r>
  <r>
    <n v="6158"/>
    <n v="26268"/>
    <s v="Tramitar Reclamo"/>
    <x v="301"/>
    <x v="10"/>
    <d v="2020-11-20T00:00:00"/>
    <s v="Octubre - Diciembre"/>
    <n v="9"/>
    <n v="8"/>
    <s v="Olga Libia Cucaita de Rojas"/>
    <s v="Cerrado"/>
    <s v="Noviembre"/>
    <x v="0"/>
    <x v="0"/>
  </r>
  <r>
    <n v="6159"/>
    <n v="26269"/>
    <s v="Tramitar Peticiones"/>
    <x v="301"/>
    <x v="10"/>
    <d v="2020-11-20T00:00:00"/>
    <s v="Octubre - Diciembre"/>
    <n v="9"/>
    <n v="8"/>
    <s v="jose carlos tellez duarte"/>
    <s v="Cerrado"/>
    <s v="Noviembre"/>
    <x v="0"/>
    <x v="0"/>
  </r>
  <r>
    <n v="6160"/>
    <n v="26270"/>
    <s v="Tramitar Denuncias"/>
    <x v="301"/>
    <x v="10"/>
    <d v="2020-11-20T00:00:00"/>
    <s v="Octubre - Diciembre"/>
    <n v="9"/>
    <n v="8"/>
    <s v="Edinson Rafael Lambraño Padilla"/>
    <s v="Cerrado"/>
    <s v="Noviembre"/>
    <x v="0"/>
    <x v="0"/>
  </r>
  <r>
    <n v="6161"/>
    <n v="26271"/>
    <s v="Tramitar Peticiones"/>
    <x v="301"/>
    <x v="10"/>
    <d v="2020-11-23T00:00:00"/>
    <s v="Octubre - Diciembre"/>
    <n v="12"/>
    <n v="9"/>
    <s v="LIDIA YAZMIN CHAPARRO PAEZ"/>
    <s v="Cerrado"/>
    <s v="Noviembre"/>
    <x v="0"/>
    <x v="0"/>
  </r>
  <r>
    <n v="6162"/>
    <n v="26272"/>
    <s v="Tramitar Queja"/>
    <x v="301"/>
    <x v="10"/>
    <d v="2020-11-11T00:00:00"/>
    <s v="Octubre - Diciembre"/>
    <n v="0"/>
    <n v="1"/>
    <s v="DAVID LEONARDO PARRA ARDILA"/>
    <s v="Cerrado"/>
    <s v="Noviembre"/>
    <x v="0"/>
    <x v="0"/>
  </r>
  <r>
    <n v="6163"/>
    <n v="26273"/>
    <s v="Tramitar Queja"/>
    <x v="301"/>
    <x v="10"/>
    <d v="2020-11-11T00:00:00"/>
    <s v="Octubre - Diciembre"/>
    <n v="0"/>
    <n v="1"/>
    <s v="Jose Uribel Grisales Rios"/>
    <s v="Cerrado"/>
    <s v="Noviembre"/>
    <x v="0"/>
    <x v="0"/>
  </r>
  <r>
    <n v="6164"/>
    <n v="26274"/>
    <s v="Tramitar Queja"/>
    <x v="301"/>
    <x v="10"/>
    <d v="2020-11-12T00:00:00"/>
    <s v="Octubre - Diciembre"/>
    <n v="1"/>
    <n v="2"/>
    <s v="CLAUDIA PATRICIA GARCIA ROCHA"/>
    <s v="Cerrado"/>
    <s v="Noviembre"/>
    <x v="0"/>
    <x v="0"/>
  </r>
  <r>
    <n v="6165"/>
    <n v="26275"/>
    <s v="Tramitar Queja"/>
    <x v="301"/>
    <x v="10"/>
    <d v="2020-11-12T00:00:00"/>
    <s v="Octubre - Diciembre"/>
    <n v="1"/>
    <n v="2"/>
    <s v="SANDRA MILENA VANEGAS BARRAGAN"/>
    <s v="Cerrado"/>
    <s v="Noviembre"/>
    <x v="0"/>
    <x v="0"/>
  </r>
  <r>
    <n v="6166"/>
    <n v="26276"/>
    <s v="Tramitar Peticiones"/>
    <x v="301"/>
    <x v="10"/>
    <d v="2020-11-20T00:00:00"/>
    <s v="Octubre - Diciembre"/>
    <n v="9"/>
    <n v="8"/>
    <s v="Andrea Catherine Esparza León"/>
    <s v="Cerrado"/>
    <s v="Noviembre"/>
    <x v="0"/>
    <x v="0"/>
  </r>
  <r>
    <n v="6167"/>
    <n v="26277"/>
    <s v="Tramitar Peticiones"/>
    <x v="301"/>
    <x v="10"/>
    <d v="2020-11-23T00:00:00"/>
    <s v="Octubre - Diciembre"/>
    <n v="12"/>
    <n v="9"/>
    <s v="FRANCISCO JOSE SOTO BERARDINELLI"/>
    <s v="Cerrado"/>
    <s v="Noviembre"/>
    <x v="0"/>
    <x v="0"/>
  </r>
  <r>
    <n v="6168"/>
    <n v="26278"/>
    <s v="Asignar Sugerencia"/>
    <x v="301"/>
    <x v="10"/>
    <d v="2020-11-25T00:00:00"/>
    <s v="Octubre - Diciembre"/>
    <n v="14"/>
    <n v="11"/>
    <s v="FERNANDO"/>
    <s v="Cerrado"/>
    <s v="Noviembre"/>
    <x v="0"/>
    <x v="0"/>
  </r>
  <r>
    <n v="6169"/>
    <n v="26279"/>
    <s v="Tramitar Denuncias"/>
    <x v="301"/>
    <x v="10"/>
    <d v="2020-11-20T00:00:00"/>
    <s v="Octubre - Diciembre"/>
    <n v="9"/>
    <n v="8"/>
    <s v="LEONARDO URREGO MONTILLA"/>
    <s v="Cerrado"/>
    <s v="Noviembre"/>
    <x v="0"/>
    <x v="0"/>
  </r>
  <r>
    <n v="6170"/>
    <n v="26280"/>
    <s v="Tramitar Queja"/>
    <x v="301"/>
    <x v="10"/>
    <d v="2020-11-12T00:00:00"/>
    <s v="Octubre - Diciembre"/>
    <n v="1"/>
    <n v="2"/>
    <s v="MARISELA OSMA ROJAS"/>
    <s v="Cerrado"/>
    <s v="Noviembre"/>
    <x v="0"/>
    <x v="0"/>
  </r>
  <r>
    <n v="6171"/>
    <n v="26281"/>
    <s v="Tramitar Queja"/>
    <x v="301"/>
    <x v="10"/>
    <d v="2020-11-12T00:00:00"/>
    <s v="Octubre - Diciembre"/>
    <n v="1"/>
    <n v="2"/>
    <s v="Adriana Herazo Tapia"/>
    <s v="Cerrado"/>
    <s v="Noviembre"/>
    <x v="0"/>
    <x v="0"/>
  </r>
  <r>
    <n v="6172"/>
    <n v="26282"/>
    <s v="Tramitar Queja"/>
    <x v="301"/>
    <x v="10"/>
    <d v="2020-11-12T00:00:00"/>
    <s v="Octubre - Diciembre"/>
    <n v="1"/>
    <n v="2"/>
    <s v="Daniela Ballesteros Villada"/>
    <s v="Cerrado"/>
    <s v="Noviembre"/>
    <x v="0"/>
    <x v="0"/>
  </r>
  <r>
    <n v="6173"/>
    <n v="26283"/>
    <s v="Tramitar Denuncias"/>
    <x v="301"/>
    <x v="10"/>
    <d v="2020-11-23T00:00:00"/>
    <s v="Octubre - Diciembre"/>
    <n v="12"/>
    <n v="9"/>
    <s v="Daniela Ballesteros Villada"/>
    <s v="Cerrado"/>
    <s v="Noviembre"/>
    <x v="0"/>
    <x v="0"/>
  </r>
  <r>
    <n v="6174"/>
    <n v="26284"/>
    <s v="Tramitar Denuncias"/>
    <x v="301"/>
    <x v="10"/>
    <d v="2020-11-23T00:00:00"/>
    <s v="Octubre - Diciembre"/>
    <n v="12"/>
    <n v="9"/>
    <s v="Daniela Ballesteros Villada"/>
    <s v="Cerrado"/>
    <s v="Noviembre"/>
    <x v="0"/>
    <x v="0"/>
  </r>
  <r>
    <n v="6175"/>
    <n v="26285"/>
    <s v="Tramitar Peticiones"/>
    <x v="301"/>
    <x v="10"/>
    <d v="2020-11-23T00:00:00"/>
    <s v="Octubre - Diciembre"/>
    <n v="12"/>
    <n v="9"/>
    <s v="anderson yesid gonzalez herrera"/>
    <s v="Cerrado"/>
    <s v="Noviembre"/>
    <x v="0"/>
    <x v="0"/>
  </r>
  <r>
    <n v="6176"/>
    <n v="26286"/>
    <s v="Tramitar Peticiones"/>
    <x v="301"/>
    <x v="10"/>
    <d v="2020-11-23T00:00:00"/>
    <s v="Octubre - Diciembre"/>
    <n v="12"/>
    <n v="9"/>
    <s v="Daniel Andrés Salas Gutiérrez"/>
    <s v="Cerrado"/>
    <s v="Noviembre"/>
    <x v="0"/>
    <x v="0"/>
  </r>
  <r>
    <n v="6177"/>
    <n v="26287"/>
    <s v="Tramitar Peticiones"/>
    <x v="301"/>
    <x v="10"/>
    <d v="2020-11-20T00:00:00"/>
    <s v="Octubre - Diciembre"/>
    <n v="9"/>
    <n v="8"/>
    <s v="Daniel Andrés Salas Gutiérrez"/>
    <s v="Cerrado"/>
    <s v="Noviembre"/>
    <x v="0"/>
    <x v="0"/>
  </r>
  <r>
    <n v="6178"/>
    <n v="26288"/>
    <s v="Tramitar Peticiones"/>
    <x v="301"/>
    <x v="10"/>
    <d v="2020-11-23T00:00:00"/>
    <s v="Octubre - Diciembre"/>
    <n v="12"/>
    <n v="9"/>
    <s v="NELSON RAMON CRISTANCHO REYES"/>
    <s v="Cerrado"/>
    <s v="Noviembre"/>
    <x v="0"/>
    <x v="0"/>
  </r>
  <r>
    <n v="6179"/>
    <n v="26289"/>
    <s v="Tramitar Reclamo"/>
    <x v="301"/>
    <x v="10"/>
    <d v="2020-11-12T00:00:00"/>
    <s v="Octubre - Diciembre"/>
    <n v="1"/>
    <n v="2"/>
    <s v="jose luis piñeros"/>
    <s v="Cerrado"/>
    <s v="Noviembre"/>
    <x v="0"/>
    <x v="0"/>
  </r>
  <r>
    <n v="6180"/>
    <n v="26290"/>
    <s v="Tramitar Denuncias"/>
    <x v="301"/>
    <x v="10"/>
    <d v="2020-11-23T00:00:00"/>
    <s v="Octubre - Diciembre"/>
    <n v="12"/>
    <n v="9"/>
    <s v="jose medina"/>
    <s v="Cerrado"/>
    <s v="Noviembre"/>
    <x v="0"/>
    <x v="0"/>
  </r>
  <r>
    <n v="6181"/>
    <n v="26291"/>
    <s v="Tramitar Peticiones"/>
    <x v="301"/>
    <x v="10"/>
    <d v="2020-11-23T00:00:00"/>
    <s v="Octubre - Diciembre"/>
    <n v="12"/>
    <n v="9"/>
    <s v="salomon de jesus morales marin"/>
    <s v="Cerrado"/>
    <s v="Noviembre"/>
    <x v="0"/>
    <x v="0"/>
  </r>
  <r>
    <n v="6182"/>
    <n v="26292"/>
    <s v="Tramitar Peticiones"/>
    <x v="302"/>
    <x v="10"/>
    <d v="2020-11-20T00:00:00"/>
    <s v="Octubre - Diciembre"/>
    <n v="8"/>
    <n v="7"/>
    <s v="Olga Lucía Díaz"/>
    <s v="Cerrado"/>
    <s v="Noviembre"/>
    <x v="0"/>
    <x v="0"/>
  </r>
  <r>
    <n v="6183"/>
    <n v="26293"/>
    <s v="Tramitar Peticiones"/>
    <x v="302"/>
    <x v="10"/>
    <d v="2020-11-20T00:00:00"/>
    <s v="Octubre - Diciembre"/>
    <n v="8"/>
    <n v="7"/>
    <s v="Tomas Mantilla Lozano"/>
    <s v="Cerrado"/>
    <s v="Noviembre"/>
    <x v="0"/>
    <x v="0"/>
  </r>
  <r>
    <n v="6184"/>
    <n v="26294"/>
    <s v="Tramitar Queja"/>
    <x v="302"/>
    <x v="10"/>
    <d v="2020-11-12T00:00:00"/>
    <s v="Octubre - Diciembre"/>
    <n v="0"/>
    <n v="1"/>
    <s v="ANA MARIA VILLARREAL DIAZ"/>
    <s v="Cerrado"/>
    <s v="Noviembre"/>
    <x v="0"/>
    <x v="0"/>
  </r>
  <r>
    <n v="6185"/>
    <n v="26295"/>
    <s v="Tramitar Queja"/>
    <x v="302"/>
    <x v="10"/>
    <s v="Pendiente"/>
    <s v="Pendiente"/>
    <s v="No aplica"/>
    <s v="No aplica"/>
    <s v="YAJAIRA LEIVA BATISTA"/>
    <s v="Abierto"/>
    <s v="Pendiente"/>
    <x v="1"/>
    <x v="1"/>
  </r>
  <r>
    <n v="6186"/>
    <n v="26296"/>
    <s v="Tramitar Peticiones"/>
    <x v="302"/>
    <x v="10"/>
    <d v="2020-11-23T00:00:00"/>
    <s v="Octubre - Diciembre"/>
    <n v="11"/>
    <n v="8"/>
    <s v="ELDA LUCIA GAITAN"/>
    <s v="Cerrado"/>
    <s v="Noviembre"/>
    <x v="0"/>
    <x v="0"/>
  </r>
  <r>
    <n v="6187"/>
    <n v="26297"/>
    <s v="Tramitar Queja"/>
    <x v="302"/>
    <x v="10"/>
    <d v="2020-11-26T00:00:00"/>
    <s v="Octubre - Diciembre"/>
    <n v="14"/>
    <n v="11"/>
    <s v="EDSON BECERRA"/>
    <s v="Cerrado"/>
    <s v="Noviembre"/>
    <x v="0"/>
    <x v="0"/>
  </r>
  <r>
    <n v="6188"/>
    <n v="26298"/>
    <s v="Tramitar Peticiones"/>
    <x v="302"/>
    <x v="10"/>
    <d v="2020-11-23T00:00:00"/>
    <s v="Octubre - Diciembre"/>
    <n v="11"/>
    <n v="8"/>
    <s v="antonio garcia camacho"/>
    <s v="Cerrado"/>
    <s v="Noviembre"/>
    <x v="0"/>
    <x v="0"/>
  </r>
  <r>
    <n v="6189"/>
    <n v="26299"/>
    <s v="Tramitar Peticiones"/>
    <x v="302"/>
    <x v="10"/>
    <d v="2020-11-23T00:00:00"/>
    <s v="Octubre - Diciembre"/>
    <n v="11"/>
    <n v="8"/>
    <s v="ARMI JUDITH ESCANDON DE ROJAS"/>
    <s v="Cerrado"/>
    <s v="Noviembre"/>
    <x v="0"/>
    <x v="0"/>
  </r>
  <r>
    <n v="6190"/>
    <n v="26300"/>
    <s v="Tramitar Peticiones"/>
    <x v="302"/>
    <x v="10"/>
    <d v="2020-11-23T00:00:00"/>
    <s v="Octubre - Diciembre"/>
    <n v="11"/>
    <n v="8"/>
    <s v="LAURA GALVIS"/>
    <s v="Cerrado"/>
    <s v="Noviembre"/>
    <x v="0"/>
    <x v="0"/>
  </r>
  <r>
    <n v="6191"/>
    <n v="26301"/>
    <s v="Tramitar Queja"/>
    <x v="302"/>
    <x v="10"/>
    <d v="2020-11-13T00:00:00"/>
    <s v="Octubre - Diciembre"/>
    <n v="1"/>
    <n v="2"/>
    <s v="HECTOR RAUL FARELO PINZON"/>
    <s v="Cerrado"/>
    <s v="Noviembre"/>
    <x v="0"/>
    <x v="0"/>
  </r>
  <r>
    <n v="6192"/>
    <n v="26302"/>
    <s v="Tramitar Denuncias"/>
    <x v="302"/>
    <x v="10"/>
    <d v="2020-11-23T00:00:00"/>
    <s v="Octubre - Diciembre"/>
    <n v="11"/>
    <n v="8"/>
    <s v="JOSE ARNULFO COGUA CARDENAS"/>
    <s v="Cerrado"/>
    <s v="Noviembre"/>
    <x v="0"/>
    <x v="0"/>
  </r>
  <r>
    <n v="6193"/>
    <n v="26303"/>
    <s v="Tramitar Peticiones"/>
    <x v="302"/>
    <x v="10"/>
    <d v="2020-11-23T00:00:00"/>
    <s v="Octubre - Diciembre"/>
    <n v="11"/>
    <n v="8"/>
    <s v="juan carlos celis ariza"/>
    <s v="Cerrado"/>
    <s v="Noviembre"/>
    <x v="0"/>
    <x v="0"/>
  </r>
  <r>
    <n v="6194"/>
    <n v="26304"/>
    <s v="Tramitar Queja"/>
    <x v="302"/>
    <x v="10"/>
    <d v="2020-11-13T00:00:00"/>
    <s v="Octubre - Diciembre"/>
    <n v="1"/>
    <n v="2"/>
    <s v="YEISON RIVAS MURILLO"/>
    <s v="Cerrado"/>
    <s v="Noviembre"/>
    <x v="0"/>
    <x v="0"/>
  </r>
  <r>
    <n v="6195"/>
    <n v="26305"/>
    <s v="Tramitar Reclamo"/>
    <x v="302"/>
    <x v="10"/>
    <d v="2020-11-13T00:00:00"/>
    <s v="Octubre - Diciembre"/>
    <n v="1"/>
    <n v="2"/>
    <s v="Didier Diaz Antia"/>
    <s v="Cerrado"/>
    <s v="Noviembre"/>
    <x v="0"/>
    <x v="0"/>
  </r>
  <r>
    <n v="6196"/>
    <n v="26306"/>
    <s v="Tramitar Peticiones"/>
    <x v="302"/>
    <x v="10"/>
    <d v="2020-11-23T00:00:00"/>
    <s v="Octubre - Diciembre"/>
    <n v="11"/>
    <n v="8"/>
    <s v="HERNNA DAVID VELEZ"/>
    <s v="Cerrado"/>
    <s v="Noviembre"/>
    <x v="0"/>
    <x v="0"/>
  </r>
  <r>
    <n v="6197"/>
    <n v="26307"/>
    <s v="Tramitar Denuncias"/>
    <x v="302"/>
    <x v="10"/>
    <d v="2020-11-23T00:00:00"/>
    <s v="Octubre - Diciembre"/>
    <n v="11"/>
    <n v="8"/>
    <s v="ALVARO LOPEZ ACOSTA"/>
    <s v="Cerrado"/>
    <s v="Noviembre"/>
    <x v="0"/>
    <x v="0"/>
  </r>
  <r>
    <n v="6198"/>
    <n v="26308"/>
    <s v="Tramitar Peticiones"/>
    <x v="302"/>
    <x v="10"/>
    <d v="2020-11-23T00:00:00"/>
    <s v="Octubre - Diciembre"/>
    <n v="11"/>
    <n v="8"/>
    <s v="mery constanza espitia soto"/>
    <s v="Cerrado"/>
    <s v="Noviembre"/>
    <x v="0"/>
    <x v="0"/>
  </r>
  <r>
    <n v="6199"/>
    <n v="26309"/>
    <s v="Tramitar Queja"/>
    <x v="302"/>
    <x v="10"/>
    <d v="2020-11-13T00:00:00"/>
    <s v="Octubre - Diciembre"/>
    <n v="1"/>
    <n v="2"/>
    <s v="RUBY REYES DAZA"/>
    <s v="Cerrado"/>
    <s v="Noviembre"/>
    <x v="0"/>
    <x v="0"/>
  </r>
  <r>
    <n v="6200"/>
    <n v="26310"/>
    <s v="Tramitar Queja"/>
    <x v="302"/>
    <x v="10"/>
    <s v="Pendiente"/>
    <s v="Pendiente"/>
    <s v="No aplica"/>
    <s v="No aplica"/>
    <s v="Viviana Oviedo Chaves"/>
    <s v="Abierto"/>
    <s v="Pendiente"/>
    <x v="1"/>
    <x v="1"/>
  </r>
  <r>
    <n v="6201"/>
    <n v="26311"/>
    <s v="Tramitar Peticiones"/>
    <x v="302"/>
    <x v="10"/>
    <d v="2020-11-23T00:00:00"/>
    <s v="Octubre - Diciembre"/>
    <n v="11"/>
    <n v="8"/>
    <s v="CLAUDIA PATRICIA GUTIERREZ MONTENEGRO"/>
    <s v="Cerrado"/>
    <s v="Noviembre"/>
    <x v="0"/>
    <x v="0"/>
  </r>
  <r>
    <n v="6202"/>
    <n v="26312"/>
    <s v="Tramitar Peticiones"/>
    <x v="302"/>
    <x v="10"/>
    <d v="2020-11-23T00:00:00"/>
    <s v="Octubre - Diciembre"/>
    <n v="11"/>
    <n v="8"/>
    <s v="sara cañas"/>
    <s v="Cerrado"/>
    <s v="Noviembre"/>
    <x v="0"/>
    <x v="0"/>
  </r>
  <r>
    <n v="6203"/>
    <n v="26313"/>
    <s v="Tramitar Queja"/>
    <x v="302"/>
    <x v="10"/>
    <d v="2020-11-13T00:00:00"/>
    <s v="Octubre - Diciembre"/>
    <n v="1"/>
    <n v="2"/>
    <s v="edilsa victoria ospina rivera"/>
    <s v="Cerrado"/>
    <s v="Noviembre"/>
    <x v="0"/>
    <x v="0"/>
  </r>
  <r>
    <n v="6204"/>
    <n v="26314"/>
    <s v="Tramitar Peticiones"/>
    <x v="302"/>
    <x v="10"/>
    <d v="2020-11-23T00:00:00"/>
    <s v="Octubre - Diciembre"/>
    <n v="11"/>
    <n v="8"/>
    <s v="LUIS ANTONIO PEÑA RODRIGUEZ"/>
    <s v="Cerrado"/>
    <s v="Noviembre"/>
    <x v="0"/>
    <x v="0"/>
  </r>
  <r>
    <n v="6205"/>
    <n v="26315"/>
    <s v="Tramitar Queja"/>
    <x v="302"/>
    <x v="10"/>
    <s v="Pendiente"/>
    <s v="Pendiente"/>
    <s v="No aplica"/>
    <s v="No aplica"/>
    <s v="juan tomas barrios herrea"/>
    <s v="Abierto"/>
    <s v="Pendiente"/>
    <x v="1"/>
    <x v="1"/>
  </r>
  <r>
    <n v="6206"/>
    <n v="26316"/>
    <s v="Tramitar Peticiones"/>
    <x v="302"/>
    <x v="10"/>
    <d v="2020-11-23T00:00:00"/>
    <s v="Octubre - Diciembre"/>
    <n v="11"/>
    <n v="8"/>
    <s v="MAZO OROZCO EDUIN ARCECIO"/>
    <s v="Cerrado"/>
    <s v="Noviembre"/>
    <x v="0"/>
    <x v="0"/>
  </r>
  <r>
    <n v="6207"/>
    <n v="26317"/>
    <s v="Tramitar Peticiones"/>
    <x v="302"/>
    <x v="10"/>
    <d v="2020-11-23T00:00:00"/>
    <s v="Octubre - Diciembre"/>
    <n v="11"/>
    <n v="8"/>
    <s v="CARLOS GONZALO PINEDA PINEDA"/>
    <s v="Cerrado"/>
    <s v="Noviembre"/>
    <x v="0"/>
    <x v="0"/>
  </r>
  <r>
    <n v="6208"/>
    <n v="26318"/>
    <s v="Tramitar Reclamo"/>
    <x v="302"/>
    <x v="10"/>
    <d v="2020-11-13T00:00:00"/>
    <s v="Octubre - Diciembre"/>
    <n v="1"/>
    <n v="2"/>
    <s v="Julián P. Naranjo A."/>
    <s v="Cerrado"/>
    <s v="Noviembre"/>
    <x v="0"/>
    <x v="0"/>
  </r>
  <r>
    <n v="6209"/>
    <n v="26319"/>
    <s v="Tramitar Reclamo"/>
    <x v="302"/>
    <x v="10"/>
    <d v="2020-11-13T00:00:00"/>
    <s v="Octubre - Diciembre"/>
    <n v="1"/>
    <n v="2"/>
    <s v="Adriana Cristina Martínez Ospina"/>
    <s v="Cerrado"/>
    <s v="Noviembre"/>
    <x v="0"/>
    <x v="0"/>
  </r>
  <r>
    <n v="6210"/>
    <n v="26320"/>
    <s v="Tramitar Peticiones"/>
    <x v="302"/>
    <x v="10"/>
    <d v="2020-11-23T00:00:00"/>
    <s v="Octubre - Diciembre"/>
    <n v="11"/>
    <n v="8"/>
    <s v="Diego ospina"/>
    <s v="Cerrado"/>
    <s v="Noviembre"/>
    <x v="0"/>
    <x v="0"/>
  </r>
  <r>
    <n v="6211"/>
    <n v="26321"/>
    <s v="Tramitar Peticiones"/>
    <x v="302"/>
    <x v="10"/>
    <d v="2020-11-23T00:00:00"/>
    <s v="Octubre - Diciembre"/>
    <n v="11"/>
    <n v="8"/>
    <s v="MAURICIO ANDRÉS HINCAPIÉ"/>
    <s v="Cerrado"/>
    <s v="Noviembre"/>
    <x v="0"/>
    <x v="0"/>
  </r>
  <r>
    <n v="6212"/>
    <n v="26322"/>
    <s v="Tramitar Queja"/>
    <x v="302"/>
    <x v="10"/>
    <d v="2020-11-13T00:00:00"/>
    <s v="Octubre - Diciembre"/>
    <n v="1"/>
    <n v="2"/>
    <s v="INGRID TERESA GONZALEZ"/>
    <s v="Cerrado"/>
    <s v="Noviembre"/>
    <x v="0"/>
    <x v="0"/>
  </r>
  <r>
    <n v="6213"/>
    <n v="26323"/>
    <s v="Tramitar Peticiones"/>
    <x v="302"/>
    <x v="10"/>
    <d v="2020-11-23T00:00:00"/>
    <s v="Octubre - Diciembre"/>
    <n v="11"/>
    <n v="8"/>
    <s v="yamiled orozco"/>
    <s v="Cerrado"/>
    <s v="Noviembre"/>
    <x v="0"/>
    <x v="0"/>
  </r>
  <r>
    <n v="6214"/>
    <n v="26324"/>
    <s v="Tramitar Peticiones"/>
    <x v="302"/>
    <x v="10"/>
    <d v="2020-11-23T00:00:00"/>
    <s v="Octubre - Diciembre"/>
    <n v="11"/>
    <n v="8"/>
    <s v="yuri valeria zipa alonso"/>
    <s v="Cerrado"/>
    <s v="Noviembre"/>
    <x v="0"/>
    <x v="0"/>
  </r>
  <r>
    <n v="6215"/>
    <n v="26325"/>
    <s v="Tramitar Peticiones"/>
    <x v="302"/>
    <x v="10"/>
    <d v="2020-11-23T00:00:00"/>
    <s v="Octubre - Diciembre"/>
    <n v="11"/>
    <n v="8"/>
    <s v="ROBERTO MUTIS PUYANA"/>
    <s v="Cerrado"/>
    <s v="Noviembre"/>
    <x v="0"/>
    <x v="0"/>
  </r>
  <r>
    <n v="6216"/>
    <n v="26326"/>
    <s v="Tramitar Queja"/>
    <x v="302"/>
    <x v="10"/>
    <d v="2020-11-13T00:00:00"/>
    <s v="Octubre - Diciembre"/>
    <n v="1"/>
    <n v="2"/>
    <s v="VALENTINA GIRALDO GARRIDO"/>
    <s v="Cerrado"/>
    <s v="Noviembre"/>
    <x v="0"/>
    <x v="0"/>
  </r>
  <r>
    <n v="6217"/>
    <n v="26327"/>
    <s v="Tramitar Peticiones"/>
    <x v="302"/>
    <x v="10"/>
    <d v="2020-11-23T00:00:00"/>
    <s v="Octubre - Diciembre"/>
    <n v="11"/>
    <n v="8"/>
    <s v="ROBERTO MUTIS PUYANA"/>
    <s v="Cerrado"/>
    <s v="Noviembre"/>
    <x v="0"/>
    <x v="0"/>
  </r>
  <r>
    <n v="6218"/>
    <n v="26328"/>
    <s v="Tramitar Peticiones"/>
    <x v="302"/>
    <x v="10"/>
    <d v="2020-11-23T00:00:00"/>
    <s v="Octubre - Diciembre"/>
    <n v="11"/>
    <n v="8"/>
    <s v="ROBERTO MUTIS PUYANA"/>
    <s v="Cerrado"/>
    <s v="Noviembre"/>
    <x v="0"/>
    <x v="0"/>
  </r>
  <r>
    <n v="6219"/>
    <n v="26329"/>
    <s v="Tramitar Peticiones"/>
    <x v="303"/>
    <x v="10"/>
    <d v="2020-11-23T00:00:00"/>
    <s v="Octubre - Diciembre"/>
    <n v="10"/>
    <n v="7"/>
    <s v="daniel arias terranova"/>
    <s v="Cerrado"/>
    <s v="Noviembre"/>
    <x v="0"/>
    <x v="0"/>
  </r>
  <r>
    <n v="6220"/>
    <n v="26330"/>
    <s v="Tramitar Queja"/>
    <x v="303"/>
    <x v="10"/>
    <d v="2020-11-13T00:00:00"/>
    <s v="Octubre - Diciembre"/>
    <n v="0"/>
    <n v="1"/>
    <s v="MONICA MILENA VILLA ROJO"/>
    <s v="Cerrado"/>
    <s v="Noviembre"/>
    <x v="0"/>
    <x v="0"/>
  </r>
  <r>
    <n v="6221"/>
    <n v="26331"/>
    <s v="Tramitar Reclamo"/>
    <x v="303"/>
    <x v="10"/>
    <d v="2020-11-17T00:00:00"/>
    <s v="Octubre - Diciembre"/>
    <n v="4"/>
    <n v="3"/>
    <s v="HAROLD REINEL GOMEZ RAMOS"/>
    <s v="Cerrado"/>
    <s v="Noviembre"/>
    <x v="0"/>
    <x v="0"/>
  </r>
  <r>
    <n v="6222"/>
    <n v="26332"/>
    <s v="Tramitar Peticiones"/>
    <x v="303"/>
    <x v="10"/>
    <d v="2020-11-23T00:00:00"/>
    <s v="Octubre - Diciembre"/>
    <n v="10"/>
    <n v="7"/>
    <s v="ANGIE NATALIA PARRA TORRES"/>
    <s v="Cerrado"/>
    <s v="Noviembre"/>
    <x v="0"/>
    <x v="0"/>
  </r>
  <r>
    <n v="6223"/>
    <n v="26333"/>
    <s v="Tramitar Queja"/>
    <x v="303"/>
    <x v="10"/>
    <d v="2020-11-23T00:00:00"/>
    <s v="Octubre - Diciembre"/>
    <n v="10"/>
    <n v="7"/>
    <s v="Juan Francisco Garcés Rodríguez"/>
    <s v="Cerrado"/>
    <s v="Noviembre"/>
    <x v="0"/>
    <x v="0"/>
  </r>
  <r>
    <n v="6224"/>
    <n v="26334"/>
    <s v="Tramitar Peticiones"/>
    <x v="303"/>
    <x v="10"/>
    <d v="2020-11-23T00:00:00"/>
    <s v="Octubre - Diciembre"/>
    <n v="10"/>
    <n v="7"/>
    <s v="GIOVANNI GARCÍA PAZ"/>
    <s v="Cerrado"/>
    <s v="Noviembre"/>
    <x v="0"/>
    <x v="0"/>
  </r>
  <r>
    <n v="6225"/>
    <n v="26335"/>
    <s v="Tramitar Peticiones"/>
    <x v="303"/>
    <x v="10"/>
    <d v="2020-11-23T00:00:00"/>
    <s v="Octubre - Diciembre"/>
    <n v="10"/>
    <n v="7"/>
    <s v="ANA MARIA DE GUEVARA"/>
    <s v="Cerrado"/>
    <s v="Noviembre"/>
    <x v="0"/>
    <x v="0"/>
  </r>
  <r>
    <n v="6226"/>
    <n v="26336"/>
    <s v="Tramitar Peticiones"/>
    <x v="303"/>
    <x v="10"/>
    <d v="2020-11-23T00:00:00"/>
    <s v="Octubre - Diciembre"/>
    <n v="10"/>
    <n v="7"/>
    <s v="ADA LUZ HERRERA CURBELO"/>
    <s v="Cerrado"/>
    <s v="Noviembre"/>
    <x v="0"/>
    <x v="0"/>
  </r>
  <r>
    <n v="6227"/>
    <n v="26337"/>
    <s v="Tramitar Peticiones"/>
    <x v="303"/>
    <x v="10"/>
    <d v="2020-11-23T00:00:00"/>
    <s v="Octubre - Diciembre"/>
    <n v="10"/>
    <n v="7"/>
    <s v="jesus dario cotte berbesi"/>
    <s v="Cerrado"/>
    <s v="Noviembre"/>
    <x v="0"/>
    <x v="0"/>
  </r>
  <r>
    <n v="6228"/>
    <n v="26338"/>
    <s v="Tramitar Peticiones"/>
    <x v="303"/>
    <x v="10"/>
    <d v="2020-11-23T00:00:00"/>
    <s v="Octubre - Diciembre"/>
    <n v="10"/>
    <n v="7"/>
    <s v="Valentina Martínez González"/>
    <s v="Cerrado"/>
    <s v="Noviembre"/>
    <x v="0"/>
    <x v="0"/>
  </r>
  <r>
    <n v="6229"/>
    <n v="26339"/>
    <s v="Tramitar Peticiones"/>
    <x v="303"/>
    <x v="10"/>
    <d v="2020-11-23T00:00:00"/>
    <s v="Octubre - Diciembre"/>
    <n v="10"/>
    <n v="7"/>
    <s v="JULIAN ERNESTO ORTIZ GONGORA"/>
    <s v="Cerrado"/>
    <s v="Noviembre"/>
    <x v="0"/>
    <x v="0"/>
  </r>
  <r>
    <n v="6230"/>
    <n v="26340"/>
    <s v="Tramitar Queja"/>
    <x v="303"/>
    <x v="10"/>
    <d v="2020-11-17T00:00:00"/>
    <s v="Octubre - Diciembre"/>
    <n v="4"/>
    <n v="3"/>
    <s v="Ligia Lorena manzano arce"/>
    <s v="Cerrado"/>
    <s v="Noviembre"/>
    <x v="0"/>
    <x v="0"/>
  </r>
  <r>
    <n v="6231"/>
    <n v="26341"/>
    <s v="Tramitar Peticiones"/>
    <x v="303"/>
    <x v="10"/>
    <d v="2020-11-23T00:00:00"/>
    <s v="Octubre - Diciembre"/>
    <n v="10"/>
    <n v="7"/>
    <s v="SANDRA LILIANA DAZA"/>
    <s v="Cerrado"/>
    <s v="Noviembre"/>
    <x v="0"/>
    <x v="0"/>
  </r>
  <r>
    <n v="6232"/>
    <n v="26342"/>
    <s v="Tramitar Queja"/>
    <x v="303"/>
    <x v="10"/>
    <d v="2020-11-17T00:00:00"/>
    <s v="Octubre - Diciembre"/>
    <n v="4"/>
    <n v="3"/>
    <s v="Viviana Patricia Ramos"/>
    <s v="Cerrado"/>
    <s v="Noviembre"/>
    <x v="0"/>
    <x v="0"/>
  </r>
  <r>
    <n v="6233"/>
    <n v="26343"/>
    <s v="Tramitar Peticiones"/>
    <x v="303"/>
    <x v="10"/>
    <d v="2020-11-23T00:00:00"/>
    <s v="Octubre - Diciembre"/>
    <n v="10"/>
    <n v="7"/>
    <s v="YEINS SILVA CASTAÑEDA"/>
    <s v="Cerrado"/>
    <s v="Noviembre"/>
    <x v="0"/>
    <x v="0"/>
  </r>
  <r>
    <n v="6234"/>
    <n v="26344"/>
    <s v="Tramitar Queja"/>
    <x v="303"/>
    <x v="10"/>
    <d v="2020-11-17T00:00:00"/>
    <s v="Octubre - Diciembre"/>
    <n v="4"/>
    <n v="3"/>
    <s v="Olga Lucía Naizir"/>
    <s v="Cerrado"/>
    <s v="Noviembre"/>
    <x v="0"/>
    <x v="0"/>
  </r>
  <r>
    <n v="6235"/>
    <n v="26345"/>
    <s v="Tramitar Reclamo"/>
    <x v="303"/>
    <x v="10"/>
    <d v="2020-11-17T00:00:00"/>
    <s v="Octubre - Diciembre"/>
    <n v="4"/>
    <n v="3"/>
    <s v="JOHANA LLOREDA"/>
    <s v="Cerrado"/>
    <s v="Noviembre"/>
    <x v="0"/>
    <x v="0"/>
  </r>
  <r>
    <n v="6236"/>
    <n v="26346"/>
    <s v="Tramitar Reclamo"/>
    <x v="303"/>
    <x v="10"/>
    <d v="2020-11-17T00:00:00"/>
    <s v="Octubre - Diciembre"/>
    <n v="4"/>
    <n v="3"/>
    <s v="Juliana Alvarez Cuartas"/>
    <s v="Cerrado"/>
    <s v="Noviembre"/>
    <x v="0"/>
    <x v="0"/>
  </r>
  <r>
    <n v="6237"/>
    <n v="26347"/>
    <s v="Tramitar Queja"/>
    <x v="303"/>
    <x v="10"/>
    <d v="2020-11-17T00:00:00"/>
    <s v="Octubre - Diciembre"/>
    <n v="4"/>
    <n v="3"/>
    <s v="CARLOS FERNANDO VIDAL HERNANDEZ"/>
    <s v="Cerrado"/>
    <s v="Noviembre"/>
    <x v="0"/>
    <x v="0"/>
  </r>
  <r>
    <n v="6238"/>
    <n v="26348"/>
    <s v="Tramitar Queja"/>
    <x v="303"/>
    <x v="10"/>
    <s v="Pendiente"/>
    <s v="Pendiente"/>
    <s v="No aplica"/>
    <s v="No aplica"/>
    <s v="SERGIO NOVOA RESTREPO"/>
    <s v="Abierto"/>
    <s v="Pendiente"/>
    <x v="1"/>
    <x v="1"/>
  </r>
  <r>
    <n v="6239"/>
    <n v="26349"/>
    <s v="Tramitar Reclamo"/>
    <x v="303"/>
    <x v="10"/>
    <d v="2020-11-17T00:00:00"/>
    <s v="Octubre - Diciembre"/>
    <n v="4"/>
    <n v="3"/>
    <s v="Jhon fredy garcia mosquera"/>
    <s v="Cerrado"/>
    <s v="Noviembre"/>
    <x v="0"/>
    <x v="0"/>
  </r>
  <r>
    <n v="6240"/>
    <n v="26350"/>
    <s v="Tramitar Peticiones"/>
    <x v="303"/>
    <x v="10"/>
    <d v="2020-11-23T00:00:00"/>
    <s v="Octubre - Diciembre"/>
    <n v="10"/>
    <n v="7"/>
    <s v="Heidi alvarado Hernandez"/>
    <s v="Cerrado"/>
    <s v="Noviembre"/>
    <x v="0"/>
    <x v="0"/>
  </r>
  <r>
    <n v="6241"/>
    <n v="26351"/>
    <s v="Tramitar Peticiones"/>
    <x v="303"/>
    <x v="10"/>
    <d v="2020-11-23T00:00:00"/>
    <s v="Octubre - Diciembre"/>
    <n v="10"/>
    <n v="7"/>
    <s v="Heidi alvarado Hernandez"/>
    <s v="Cerrado"/>
    <s v="Noviembre"/>
    <x v="0"/>
    <x v="0"/>
  </r>
  <r>
    <n v="6242"/>
    <n v="26352"/>
    <s v="Tramitar Queja"/>
    <x v="304"/>
    <x v="10"/>
    <d v="2020-11-18T00:00:00"/>
    <s v="Octubre - Diciembre"/>
    <n v="4"/>
    <n v="3"/>
    <s v="Ninis Johana Vega"/>
    <s v="Cerrado"/>
    <s v="Noviembre"/>
    <x v="0"/>
    <x v="0"/>
  </r>
  <r>
    <n v="6243"/>
    <n v="26353"/>
    <s v="Tramitar Peticiones"/>
    <x v="304"/>
    <x v="10"/>
    <d v="2020-11-23T00:00:00"/>
    <s v="Octubre - Diciembre"/>
    <n v="9"/>
    <n v="6"/>
    <s v="Jorge Miguel magdaniel Manzur"/>
    <s v="Cerrado"/>
    <s v="Noviembre"/>
    <x v="0"/>
    <x v="0"/>
  </r>
  <r>
    <n v="6244"/>
    <n v="26354"/>
    <s v="Tramitar Queja"/>
    <x v="304"/>
    <x v="10"/>
    <d v="2020-11-17T00:00:00"/>
    <s v="Octubre - Diciembre"/>
    <n v="3"/>
    <n v="2"/>
    <s v="carmen alicia cruz tunarosa"/>
    <s v="Cerrado"/>
    <s v="Noviembre"/>
    <x v="0"/>
    <x v="0"/>
  </r>
  <r>
    <n v="6245"/>
    <n v="26355"/>
    <s v="Tramitar Queja"/>
    <x v="304"/>
    <x v="10"/>
    <d v="2020-11-17T00:00:00"/>
    <s v="Octubre - Diciembre"/>
    <n v="3"/>
    <n v="2"/>
    <s v="ALEJANDRO SEPULVEDA"/>
    <s v="Cerrado"/>
    <s v="Noviembre"/>
    <x v="0"/>
    <x v="0"/>
  </r>
  <r>
    <n v="6246"/>
    <n v="26356"/>
    <s v="Tramitar Queja"/>
    <x v="304"/>
    <x v="10"/>
    <d v="2020-11-17T00:00:00"/>
    <s v="Octubre - Diciembre"/>
    <n v="3"/>
    <n v="2"/>
    <s v="Nora Esther Zarate Parody"/>
    <s v="Cerrado"/>
    <s v="Noviembre"/>
    <x v="0"/>
    <x v="0"/>
  </r>
  <r>
    <n v="6247"/>
    <n v="26357"/>
    <s v="Tramitar Denuncias"/>
    <x v="305"/>
    <x v="10"/>
    <d v="2020-11-23T00:00:00"/>
    <s v="Octubre - Diciembre"/>
    <n v="8"/>
    <n v="6"/>
    <s v="RAFAEL EMILIO PAZ ESPARRAGOZA"/>
    <s v="Cerrado"/>
    <s v="Noviembre"/>
    <x v="0"/>
    <x v="0"/>
  </r>
  <r>
    <n v="6248"/>
    <n v="26358"/>
    <s v="Tramitar Denuncias"/>
    <x v="305"/>
    <x v="10"/>
    <d v="2020-11-23T00:00:00"/>
    <s v="Octubre - Diciembre"/>
    <n v="8"/>
    <n v="6"/>
    <s v="ULISES CONTRERAS NAVARRO"/>
    <s v="Cerrado"/>
    <s v="Noviembre"/>
    <x v="0"/>
    <x v="0"/>
  </r>
  <r>
    <n v="6249"/>
    <n v="26359"/>
    <s v="Tramitar Queja"/>
    <x v="305"/>
    <x v="10"/>
    <d v="2020-11-17T00:00:00"/>
    <s v="Octubre - Diciembre"/>
    <n v="2"/>
    <n v="2"/>
    <s v="LEYLA JANETH REY CASTILLO"/>
    <s v="Cerrado"/>
    <s v="Noviembre"/>
    <x v="0"/>
    <x v="0"/>
  </r>
  <r>
    <n v="6250"/>
    <n v="26360"/>
    <s v="Tramitar Queja"/>
    <x v="305"/>
    <x v="10"/>
    <d v="2020-11-17T00:00:00"/>
    <s v="Octubre - Diciembre"/>
    <n v="2"/>
    <n v="2"/>
    <s v="Carlos alberto barragan vergara"/>
    <s v="Cerrado"/>
    <s v="Noviembre"/>
    <x v="0"/>
    <x v="0"/>
  </r>
  <r>
    <n v="6251"/>
    <n v="26361"/>
    <s v="Tramitar Queja"/>
    <x v="305"/>
    <x v="10"/>
    <d v="2020-11-17T00:00:00"/>
    <s v="Octubre - Diciembre"/>
    <n v="2"/>
    <n v="2"/>
    <s v="MONICA DIAZ PRADA"/>
    <s v="Cerrado"/>
    <s v="Noviembre"/>
    <x v="0"/>
    <x v="0"/>
  </r>
  <r>
    <n v="6252"/>
    <n v="26362"/>
    <s v="Tramitar Peticiones"/>
    <x v="306"/>
    <x v="10"/>
    <d v="2020-11-23T00:00:00"/>
    <s v="Octubre - Diciembre"/>
    <n v="7"/>
    <n v="6"/>
    <s v="CARLOS ARTURO TORRES BAYTER"/>
    <s v="Cerrado"/>
    <s v="Noviembre"/>
    <x v="0"/>
    <x v="0"/>
  </r>
  <r>
    <n v="6253"/>
    <n v="26363"/>
    <s v="Tramitar Denuncias"/>
    <x v="306"/>
    <x v="10"/>
    <d v="2020-11-23T00:00:00"/>
    <s v="Octubre - Diciembre"/>
    <n v="7"/>
    <n v="6"/>
    <s v="JUAN MARTIN RODRIGUEZ ACOSTA"/>
    <s v="Cerrado"/>
    <s v="Noviembre"/>
    <x v="0"/>
    <x v="0"/>
  </r>
  <r>
    <n v="6254"/>
    <n v="26364"/>
    <s v="Tramitar Peticiones"/>
    <x v="306"/>
    <x v="10"/>
    <d v="2020-11-23T00:00:00"/>
    <s v="Octubre - Diciembre"/>
    <n v="7"/>
    <n v="6"/>
    <s v="JOSE ALEJANDRO HOFMANN DEL VALLE"/>
    <s v="Cerrado"/>
    <s v="Noviembre"/>
    <x v="0"/>
    <x v="0"/>
  </r>
  <r>
    <n v="6255"/>
    <n v="26365"/>
    <s v="Tramitar Peticiones"/>
    <x v="306"/>
    <x v="10"/>
    <d v="2020-11-23T00:00:00"/>
    <s v="Octubre - Diciembre"/>
    <n v="7"/>
    <n v="6"/>
    <s v="Martha Noemi Zea de Santamaria"/>
    <s v="Cerrado"/>
    <s v="Noviembre"/>
    <x v="0"/>
    <x v="0"/>
  </r>
  <r>
    <n v="6256"/>
    <n v="26366"/>
    <s v="Tramitar Denuncias"/>
    <x v="306"/>
    <x v="10"/>
    <d v="2020-11-23T00:00:00"/>
    <s v="Octubre - Diciembre"/>
    <n v="7"/>
    <n v="6"/>
    <s v="TAWIL MARIA FRANCO RODRIGUEZ"/>
    <s v="Cerrado"/>
    <s v="Noviembre"/>
    <x v="0"/>
    <x v="0"/>
  </r>
  <r>
    <n v="6257"/>
    <n v="26367"/>
    <s v="Tramitar Peticiones"/>
    <x v="306"/>
    <x v="10"/>
    <d v="2020-11-23T00:00:00"/>
    <s v="Octubre - Diciembre"/>
    <n v="7"/>
    <n v="6"/>
    <s v="ana toloza"/>
    <s v="Cerrado"/>
    <s v="Noviembre"/>
    <x v="0"/>
    <x v="0"/>
  </r>
  <r>
    <n v="6258"/>
    <n v="26368"/>
    <s v="Tramitar Queja"/>
    <x v="307"/>
    <x v="10"/>
    <d v="2020-11-17T00:00:00"/>
    <s v="Octubre - Diciembre"/>
    <n v="0"/>
    <n v="1"/>
    <s v="Gladys Elena Peña Restrepo"/>
    <s v="Cerrado"/>
    <s v="Noviembre"/>
    <x v="0"/>
    <x v="0"/>
  </r>
  <r>
    <n v="6259"/>
    <n v="26369"/>
    <s v="Tramitar Queja"/>
    <x v="307"/>
    <x v="10"/>
    <d v="2020-11-17T00:00:00"/>
    <s v="Octubre - Diciembre"/>
    <n v="0"/>
    <n v="1"/>
    <s v="Diana Patricia Vargas Benavides"/>
    <s v="Cerrado"/>
    <s v="Noviembre"/>
    <x v="0"/>
    <x v="0"/>
  </r>
  <r>
    <n v="6260"/>
    <n v="26370"/>
    <s v="Tramitar Peticiones"/>
    <x v="307"/>
    <x v="10"/>
    <d v="2020-11-23T00:00:00"/>
    <s v="Octubre - Diciembre"/>
    <n v="6"/>
    <n v="5"/>
    <s v="deisy carolina villalobos alarcon"/>
    <s v="Cerrado"/>
    <s v="Noviembre"/>
    <x v="0"/>
    <x v="0"/>
  </r>
  <r>
    <n v="6261"/>
    <n v="26371"/>
    <s v="Tramitar Queja"/>
    <x v="307"/>
    <x v="10"/>
    <s v="Pendiente"/>
    <s v="Pendiente"/>
    <s v="No aplica"/>
    <s v="No aplica"/>
    <s v="Diana Paola Saravia Bermeo"/>
    <s v="Abierto"/>
    <s v="Pendiente"/>
    <x v="1"/>
    <x v="1"/>
  </r>
  <r>
    <n v="6262"/>
    <n v="26372"/>
    <s v="Tramitar Queja"/>
    <x v="307"/>
    <x v="10"/>
    <d v="2020-11-17T00:00:00"/>
    <s v="Octubre - Diciembre"/>
    <n v="0"/>
    <n v="1"/>
    <s v="Lady Johana Toloza Lopez"/>
    <s v="Cerrado"/>
    <s v="Noviembre"/>
    <x v="0"/>
    <x v="0"/>
  </r>
  <r>
    <n v="6263"/>
    <n v="26373"/>
    <s v="Tramitar Queja"/>
    <x v="307"/>
    <x v="10"/>
    <d v="2020-11-17T00:00:00"/>
    <s v="Octubre - Diciembre"/>
    <n v="0"/>
    <n v="1"/>
    <s v="KAREN PAOLA DURÁN MAZZILLO"/>
    <s v="Cerrado"/>
    <s v="Noviembre"/>
    <x v="0"/>
    <x v="0"/>
  </r>
  <r>
    <n v="6264"/>
    <n v="26374"/>
    <s v="Tramitar Queja"/>
    <x v="307"/>
    <x v="10"/>
    <d v="2020-11-17T00:00:00"/>
    <s v="Octubre - Diciembre"/>
    <n v="0"/>
    <n v="1"/>
    <s v="edgar ricardo barajas espitia"/>
    <s v="Cerrado"/>
    <s v="Noviembre"/>
    <x v="0"/>
    <x v="0"/>
  </r>
  <r>
    <n v="6265"/>
    <n v="26375"/>
    <s v="Tramitar Peticiones"/>
    <x v="307"/>
    <x v="10"/>
    <d v="2020-11-23T00:00:00"/>
    <s v="Octubre - Diciembre"/>
    <n v="6"/>
    <n v="5"/>
    <s v="MARIA MERCEDES CURVELO CELEDON"/>
    <s v="Cerrado"/>
    <s v="Noviembre"/>
    <x v="0"/>
    <x v="0"/>
  </r>
  <r>
    <n v="6266"/>
    <n v="26376"/>
    <s v="Tramitar Peticiones"/>
    <x v="307"/>
    <x v="10"/>
    <d v="2020-11-23T00:00:00"/>
    <s v="Octubre - Diciembre"/>
    <n v="6"/>
    <n v="5"/>
    <s v="romel mauricio abril berroteran"/>
    <s v="Cerrado"/>
    <s v="Noviembre"/>
    <x v="0"/>
    <x v="0"/>
  </r>
  <r>
    <n v="6267"/>
    <n v="26377"/>
    <s v="Tramitar Peticiones"/>
    <x v="307"/>
    <x v="10"/>
    <d v="2020-11-23T00:00:00"/>
    <s v="Octubre - Diciembre"/>
    <n v="6"/>
    <n v="5"/>
    <s v="Tomas Mantilla"/>
    <s v="Cerrado"/>
    <s v="Noviembre"/>
    <x v="0"/>
    <x v="0"/>
  </r>
  <r>
    <n v="6268"/>
    <n v="26378"/>
    <s v="Tramitar Peticiones"/>
    <x v="307"/>
    <x v="10"/>
    <d v="2020-11-23T00:00:00"/>
    <s v="Octubre - Diciembre"/>
    <n v="6"/>
    <n v="5"/>
    <s v="bernardo arboleda"/>
    <s v="Cerrado"/>
    <s v="Noviembre"/>
    <x v="0"/>
    <x v="0"/>
  </r>
  <r>
    <n v="6269"/>
    <n v="26379"/>
    <s v="Tramitar Queja"/>
    <x v="307"/>
    <x v="10"/>
    <d v="2020-11-18T00:00:00"/>
    <s v="Octubre - Diciembre"/>
    <n v="1"/>
    <n v="2"/>
    <s v="Arquidiocesis de Medellin"/>
    <s v="Cerrado"/>
    <s v="Noviembre"/>
    <x v="0"/>
    <x v="0"/>
  </r>
  <r>
    <n v="6270"/>
    <n v="26380"/>
    <s v="Tramitar Peticiones"/>
    <x v="307"/>
    <x v="10"/>
    <d v="2020-11-23T00:00:00"/>
    <s v="Octubre - Diciembre"/>
    <n v="6"/>
    <n v="5"/>
    <s v="FEDERICO ANDRES BOLAÑOS ORTIZ"/>
    <s v="Cerrado"/>
    <s v="Noviembre"/>
    <x v="0"/>
    <x v="0"/>
  </r>
  <r>
    <n v="6271"/>
    <n v="26381"/>
    <s v="Tramitar Queja"/>
    <x v="307"/>
    <x v="10"/>
    <d v="2020-11-18T00:00:00"/>
    <s v="Octubre - Diciembre"/>
    <n v="1"/>
    <n v="2"/>
    <s v="german garces cervantes"/>
    <s v="Cerrado"/>
    <s v="Noviembre"/>
    <x v="0"/>
    <x v="0"/>
  </r>
  <r>
    <n v="6272"/>
    <n v="26382"/>
    <s v="Tramitar Queja"/>
    <x v="307"/>
    <x v="10"/>
    <d v="2020-11-18T00:00:00"/>
    <s v="Octubre - Diciembre"/>
    <n v="1"/>
    <n v="2"/>
    <s v="LEIDY LORENA MARSIGLIA ANDRADE"/>
    <s v="Cerrado"/>
    <s v="Noviembre"/>
    <x v="0"/>
    <x v="0"/>
  </r>
  <r>
    <n v="6273"/>
    <n v="26383"/>
    <s v="Tramitar Peticiones"/>
    <x v="307"/>
    <x v="10"/>
    <d v="2020-11-23T00:00:00"/>
    <s v="Octubre - Diciembre"/>
    <n v="6"/>
    <n v="5"/>
    <s v="TERESA VERA ALVAREZ"/>
    <s v="Cerrado"/>
    <s v="Noviembre"/>
    <x v="0"/>
    <x v="0"/>
  </r>
  <r>
    <n v="6274"/>
    <n v="26384"/>
    <s v="Tramitar Peticiones"/>
    <x v="307"/>
    <x v="10"/>
    <d v="2020-11-23T00:00:00"/>
    <s v="Octubre - Diciembre"/>
    <n v="6"/>
    <n v="5"/>
    <s v="Carlos Manuel Afanador"/>
    <s v="Cerrado"/>
    <s v="Noviembre"/>
    <x v="0"/>
    <x v="0"/>
  </r>
  <r>
    <n v="6275"/>
    <n v="26385"/>
    <s v="Tramitar Queja"/>
    <x v="307"/>
    <x v="10"/>
    <s v="Pendiente"/>
    <s v="Pendiente"/>
    <s v="No aplica"/>
    <s v="No aplica"/>
    <s v="JOSE LEONARDO CERON GONZALEZ"/>
    <s v="Abierto"/>
    <s v="Pendiente"/>
    <x v="1"/>
    <x v="1"/>
  </r>
  <r>
    <n v="6276"/>
    <n v="26386"/>
    <s v="Tramitar Queja"/>
    <x v="307"/>
    <x v="10"/>
    <s v="Pendiente"/>
    <s v="Pendiente"/>
    <s v="No aplica"/>
    <s v="No aplica"/>
    <s v="BRENDA JIMENA CASTRO PEÑA"/>
    <s v="Abierto"/>
    <s v="Pendiente"/>
    <x v="1"/>
    <x v="1"/>
  </r>
  <r>
    <n v="6277"/>
    <n v="26387"/>
    <s v="Tramitar Queja"/>
    <x v="307"/>
    <x v="10"/>
    <d v="2020-11-18T00:00:00"/>
    <s v="Octubre - Diciembre"/>
    <n v="1"/>
    <n v="2"/>
    <s v="FORTUNATOI GODOY PARRA"/>
    <s v="Cerrado"/>
    <s v="Noviembre"/>
    <x v="0"/>
    <x v="0"/>
  </r>
  <r>
    <n v="6278"/>
    <n v="26388"/>
    <s v="Tramitar Queja"/>
    <x v="307"/>
    <x v="10"/>
    <s v="Pendiente"/>
    <s v="Pendiente"/>
    <s v="No aplica"/>
    <s v="No aplica"/>
    <s v="JHOAN MAURICIO BERMUDEZ PARRA"/>
    <s v="Abierto"/>
    <s v="Pendiente"/>
    <x v="1"/>
    <x v="1"/>
  </r>
  <r>
    <n v="6279"/>
    <n v="26389"/>
    <s v="Tramitar Queja"/>
    <x v="307"/>
    <x v="10"/>
    <d v="2020-11-18T00:00:00"/>
    <s v="Octubre - Diciembre"/>
    <n v="1"/>
    <n v="2"/>
    <s v="ANDREA PATRICIA PAEZ"/>
    <s v="Cerrado"/>
    <s v="Noviembre"/>
    <x v="0"/>
    <x v="0"/>
  </r>
  <r>
    <n v="6280"/>
    <n v="26390"/>
    <s v="Tramitar Reclamo"/>
    <x v="307"/>
    <x v="10"/>
    <d v="2020-11-18T00:00:00"/>
    <s v="Octubre - Diciembre"/>
    <n v="1"/>
    <n v="2"/>
    <s v="edward manuelle segura orejuela"/>
    <s v="Cerrado"/>
    <s v="Noviembre"/>
    <x v="0"/>
    <x v="0"/>
  </r>
  <r>
    <n v="6281"/>
    <n v="26391"/>
    <s v="Tramitar Queja"/>
    <x v="307"/>
    <x v="10"/>
    <d v="2020-11-18T00:00:00"/>
    <s v="Octubre - Diciembre"/>
    <n v="1"/>
    <n v="2"/>
    <s v="ANDRES MAURICIO LOPEZ"/>
    <s v="Cerrado"/>
    <s v="Noviembre"/>
    <x v="0"/>
    <x v="0"/>
  </r>
  <r>
    <n v="6282"/>
    <n v="26392"/>
    <s v="Tramitar Peticiones"/>
    <x v="307"/>
    <x v="10"/>
    <d v="2020-11-23T00:00:00"/>
    <s v="Octubre - Diciembre"/>
    <n v="6"/>
    <n v="5"/>
    <s v="Gilma Inés Roa Barreto"/>
    <s v="Cerrado"/>
    <s v="Noviembre"/>
    <x v="0"/>
    <x v="0"/>
  </r>
  <r>
    <n v="6283"/>
    <n v="26393"/>
    <s v="Tramitar Denuncias"/>
    <x v="307"/>
    <x v="10"/>
    <d v="2020-11-23T00:00:00"/>
    <s v="Octubre - Diciembre"/>
    <n v="6"/>
    <n v="5"/>
    <s v="Alix Andrea Aldana Amaya"/>
    <s v="Cerrado"/>
    <s v="Noviembre"/>
    <x v="0"/>
    <x v="0"/>
  </r>
  <r>
    <n v="6284"/>
    <n v="26394"/>
    <s v="Tramitar Reclamo"/>
    <x v="307"/>
    <x v="10"/>
    <d v="2020-11-18T00:00:00"/>
    <s v="Octubre - Diciembre"/>
    <n v="1"/>
    <n v="2"/>
    <s v="NG BUSINESS GROUP"/>
    <s v="Cerrado"/>
    <s v="Noviembre"/>
    <x v="0"/>
    <x v="0"/>
  </r>
  <r>
    <n v="6285"/>
    <n v="26395"/>
    <s v="Tramitar Queja"/>
    <x v="307"/>
    <x v="10"/>
    <d v="2020-11-18T00:00:00"/>
    <s v="Octubre - Diciembre"/>
    <n v="1"/>
    <n v="2"/>
    <s v="clemencia giraldo llano"/>
    <s v="Cerrado"/>
    <s v="Noviembre"/>
    <x v="0"/>
    <x v="0"/>
  </r>
  <r>
    <n v="6286"/>
    <n v="26396"/>
    <s v="Tramitar Peticiones"/>
    <x v="307"/>
    <x v="10"/>
    <d v="2020-11-23T00:00:00"/>
    <s v="Octubre - Diciembre"/>
    <n v="6"/>
    <n v="5"/>
    <s v="HERNANDO VARGAS NIÑO"/>
    <s v="Cerrado"/>
    <s v="Noviembre"/>
    <x v="0"/>
    <x v="0"/>
  </r>
  <r>
    <n v="6287"/>
    <n v="26397"/>
    <s v="Tramitar Queja"/>
    <x v="307"/>
    <x v="10"/>
    <d v="2020-11-18T00:00:00"/>
    <s v="Octubre - Diciembre"/>
    <n v="1"/>
    <n v="2"/>
    <s v="luis guillermo gaviria londoño"/>
    <s v="Cerrado"/>
    <s v="Noviembre"/>
    <x v="0"/>
    <x v="0"/>
  </r>
  <r>
    <n v="6288"/>
    <n v="26398"/>
    <s v="Tramitar Denuncias"/>
    <x v="307"/>
    <x v="10"/>
    <d v="2020-11-23T00:00:00"/>
    <s v="Octubre - Diciembre"/>
    <n v="6"/>
    <n v="5"/>
    <s v="carlos andres cruz alonso"/>
    <s v="Cerrado"/>
    <s v="Noviembre"/>
    <x v="0"/>
    <x v="0"/>
  </r>
  <r>
    <n v="6289"/>
    <n v="26399"/>
    <s v="Tramitar Peticiones"/>
    <x v="307"/>
    <x v="10"/>
    <d v="2020-11-23T00:00:00"/>
    <s v="Octubre - Diciembre"/>
    <n v="6"/>
    <n v="5"/>
    <s v="Luz Stella Renteria Bejarano"/>
    <s v="Cerrado"/>
    <s v="Noviembre"/>
    <x v="0"/>
    <x v="0"/>
  </r>
  <r>
    <n v="6290"/>
    <n v="26400"/>
    <s v="Tramitar Queja"/>
    <x v="307"/>
    <x v="10"/>
    <d v="2020-11-19T00:00:00"/>
    <s v="Octubre - Diciembre"/>
    <n v="2"/>
    <n v="3"/>
    <s v="OSCAR DARIO CRISTANCHO IZQUIERDO"/>
    <s v="Cerrado"/>
    <s v="Noviembre"/>
    <x v="0"/>
    <x v="0"/>
  </r>
  <r>
    <n v="6291"/>
    <n v="26401"/>
    <s v="Tramitar Queja"/>
    <x v="307"/>
    <x v="10"/>
    <d v="2020-11-19T00:00:00"/>
    <s v="Octubre - Diciembre"/>
    <n v="2"/>
    <n v="3"/>
    <s v="Freddy Armando Pua Martinez y otro"/>
    <s v="Cerrado"/>
    <s v="Noviembre"/>
    <x v="0"/>
    <x v="0"/>
  </r>
  <r>
    <n v="6292"/>
    <n v="26402"/>
    <s v="Tramitar Queja"/>
    <x v="307"/>
    <x v="10"/>
    <d v="2020-11-18T00:00:00"/>
    <s v="Octubre - Diciembre"/>
    <n v="1"/>
    <n v="2"/>
    <s v="Blanca Ines Contento Morales"/>
    <s v="Cerrado"/>
    <s v="Noviembre"/>
    <x v="0"/>
    <x v="0"/>
  </r>
  <r>
    <n v="6293"/>
    <n v="26403"/>
    <s v="Tramitar Peticiones"/>
    <x v="307"/>
    <x v="10"/>
    <d v="2020-11-23T00:00:00"/>
    <s v="Octubre - Diciembre"/>
    <n v="6"/>
    <n v="5"/>
    <s v="CARLOS ANDRES PELAYO NAVARRO"/>
    <s v="Cerrado"/>
    <s v="Noviembre"/>
    <x v="0"/>
    <x v="0"/>
  </r>
  <r>
    <n v="6294"/>
    <n v="26404"/>
    <s v="Tramitar Peticiones"/>
    <x v="307"/>
    <x v="10"/>
    <d v="2020-11-23T00:00:00"/>
    <s v="Octubre - Diciembre"/>
    <n v="6"/>
    <n v="5"/>
    <s v="RICARDO ERNESTO RODRIGUEZ GOMEZ"/>
    <s v="Cerrado"/>
    <s v="Noviembre"/>
    <x v="0"/>
    <x v="0"/>
  </r>
  <r>
    <n v="6295"/>
    <n v="26405"/>
    <s v="Tramitar Peticiones"/>
    <x v="308"/>
    <x v="10"/>
    <d v="2020-11-23T00:00:00"/>
    <s v="Octubre - Diciembre"/>
    <n v="5"/>
    <n v="4"/>
    <s v="Mario Molano Fonseca"/>
    <s v="Cerrado"/>
    <s v="Noviembre"/>
    <x v="0"/>
    <x v="0"/>
  </r>
  <r>
    <n v="6296"/>
    <n v="26406"/>
    <s v="Tramitar Peticiones"/>
    <x v="308"/>
    <x v="10"/>
    <d v="2020-11-23T00:00:00"/>
    <s v="Octubre - Diciembre"/>
    <n v="5"/>
    <n v="4"/>
    <s v="MANUEL HUMBERTO MANRIQUE BARAJAS"/>
    <s v="Cerrado"/>
    <s v="Noviembre"/>
    <x v="0"/>
    <x v="0"/>
  </r>
  <r>
    <n v="6297"/>
    <n v="26407"/>
    <s v="Tramitar Peticiones"/>
    <x v="308"/>
    <x v="10"/>
    <d v="2020-11-23T00:00:00"/>
    <s v="Octubre - Diciembre"/>
    <n v="5"/>
    <n v="4"/>
    <s v="humberto parra"/>
    <s v="Cerrado"/>
    <s v="Noviembre"/>
    <x v="0"/>
    <x v="0"/>
  </r>
  <r>
    <n v="6298"/>
    <n v="26408"/>
    <s v="Tramitar Queja"/>
    <x v="308"/>
    <x v="10"/>
    <d v="2020-11-19T00:00:00"/>
    <s v="Octubre - Diciembre"/>
    <n v="1"/>
    <n v="2"/>
    <s v="jhoana paola guataquira rincon"/>
    <s v="Cerrado"/>
    <s v="Noviembre"/>
    <x v="0"/>
    <x v="0"/>
  </r>
  <r>
    <n v="6299"/>
    <n v="26409"/>
    <s v="Tramitar Peticiones"/>
    <x v="308"/>
    <x v="10"/>
    <d v="2020-11-23T00:00:00"/>
    <s v="Octubre - Diciembre"/>
    <n v="5"/>
    <n v="4"/>
    <s v="JESUS ELVER TORRES REYES"/>
    <s v="Cerrado"/>
    <s v="Noviembre"/>
    <x v="0"/>
    <x v="0"/>
  </r>
  <r>
    <n v="6300"/>
    <n v="26410"/>
    <s v="Tramitar Peticiones"/>
    <x v="308"/>
    <x v="10"/>
    <d v="2020-11-23T00:00:00"/>
    <s v="Octubre - Diciembre"/>
    <n v="5"/>
    <n v="4"/>
    <s v="Angie Viviana Obando"/>
    <s v="Cerrado"/>
    <s v="Noviembre"/>
    <x v="0"/>
    <x v="0"/>
  </r>
  <r>
    <n v="6301"/>
    <n v="26411"/>
    <s v="Tramitar Peticiones"/>
    <x v="308"/>
    <x v="10"/>
    <d v="2020-11-23T00:00:00"/>
    <s v="Octubre - Diciembre"/>
    <n v="5"/>
    <n v="4"/>
    <s v="ROCIO GARZON"/>
    <s v="Cerrado"/>
    <s v="Noviembre"/>
    <x v="0"/>
    <x v="0"/>
  </r>
  <r>
    <n v="6302"/>
    <n v="26412"/>
    <s v="Tramitar Denuncias"/>
    <x v="308"/>
    <x v="10"/>
    <d v="2020-11-25T00:00:00"/>
    <s v="Octubre - Diciembre"/>
    <n v="7"/>
    <n v="6"/>
    <s v="ILENA YAUL GOT"/>
    <s v="Cerrado"/>
    <s v="Noviembre"/>
    <x v="0"/>
    <x v="0"/>
  </r>
  <r>
    <n v="6303"/>
    <n v="26413"/>
    <s v="Tramitar Queja"/>
    <x v="308"/>
    <x v="10"/>
    <d v="2020-11-19T00:00:00"/>
    <s v="Octubre - Diciembre"/>
    <n v="1"/>
    <n v="2"/>
    <s v="Alma Yolanda Pinzón Suárez"/>
    <s v="Cerrado"/>
    <s v="Noviembre"/>
    <x v="0"/>
    <x v="0"/>
  </r>
  <r>
    <n v="6304"/>
    <n v="26414"/>
    <s v="Tramitar Peticiones"/>
    <x v="308"/>
    <x v="10"/>
    <d v="2020-11-25T00:00:00"/>
    <s v="Octubre - Diciembre"/>
    <n v="7"/>
    <n v="6"/>
    <s v="ANA LUCIA SANDOVAL VILLA"/>
    <s v="Cerrado"/>
    <s v="Noviembre"/>
    <x v="0"/>
    <x v="0"/>
  </r>
  <r>
    <n v="6305"/>
    <n v="26415"/>
    <s v="Tramitar Peticiones"/>
    <x v="308"/>
    <x v="10"/>
    <d v="2020-11-25T00:00:00"/>
    <s v="Octubre - Diciembre"/>
    <n v="7"/>
    <n v="6"/>
    <s v="HQ5 S.A.S."/>
    <s v="Cerrado"/>
    <s v="Noviembre"/>
    <x v="0"/>
    <x v="0"/>
  </r>
  <r>
    <n v="6306"/>
    <n v="26416"/>
    <s v="Tramitar Peticiones"/>
    <x v="308"/>
    <x v="10"/>
    <d v="2020-11-25T00:00:00"/>
    <s v="Octubre - Diciembre"/>
    <n v="7"/>
    <n v="6"/>
    <s v="BERNARDO PERDOMO RODRIGUEZ"/>
    <s v="Cerrado"/>
    <s v="Noviembre"/>
    <x v="0"/>
    <x v="0"/>
  </r>
  <r>
    <n v="6307"/>
    <n v="26417"/>
    <s v="Tramitar Peticiones"/>
    <x v="308"/>
    <x v="10"/>
    <d v="2020-11-25T00:00:00"/>
    <s v="Octubre - Diciembre"/>
    <n v="7"/>
    <n v="6"/>
    <s v="Elsy Salas"/>
    <s v="Cerrado"/>
    <s v="Noviembre"/>
    <x v="0"/>
    <x v="0"/>
  </r>
  <r>
    <n v="6308"/>
    <n v="26418"/>
    <s v="Tramitar Reclamo"/>
    <x v="308"/>
    <x v="10"/>
    <d v="2020-11-23T00:00:00"/>
    <s v="Octubre - Diciembre"/>
    <n v="5"/>
    <n v="4"/>
    <s v="Ninis Johana Vega"/>
    <s v="Cerrado"/>
    <s v="Noviembre"/>
    <x v="0"/>
    <x v="0"/>
  </r>
  <r>
    <n v="6309"/>
    <n v="26419"/>
    <s v="Tramitar Queja"/>
    <x v="308"/>
    <x v="10"/>
    <d v="2020-11-19T00:00:00"/>
    <s v="Octubre - Diciembre"/>
    <n v="1"/>
    <n v="2"/>
    <s v="JHONNATAN PEREZ GARCIA"/>
    <s v="Cerrado"/>
    <s v="Noviembre"/>
    <x v="0"/>
    <x v="0"/>
  </r>
  <r>
    <n v="6310"/>
    <n v="26420"/>
    <s v="Tramitar Queja"/>
    <x v="308"/>
    <x v="10"/>
    <d v="2020-11-19T00:00:00"/>
    <s v="Octubre - Diciembre"/>
    <n v="1"/>
    <n v="2"/>
    <s v="Luz Myriam lopez bermudez"/>
    <s v="Cerrado"/>
    <s v="Noviembre"/>
    <x v="0"/>
    <x v="0"/>
  </r>
  <r>
    <n v="6311"/>
    <n v="26421"/>
    <s v="Tramitar Reclamo"/>
    <x v="308"/>
    <x v="10"/>
    <d v="2020-11-19T00:00:00"/>
    <s v="Octubre - Diciembre"/>
    <n v="1"/>
    <n v="2"/>
    <s v="Nelson Bohórquez B."/>
    <s v="Cerrado"/>
    <s v="Noviembre"/>
    <x v="0"/>
    <x v="0"/>
  </r>
  <r>
    <n v="6312"/>
    <n v="26422"/>
    <s v="Tramitar Queja"/>
    <x v="308"/>
    <x v="10"/>
    <s v="Pendiente"/>
    <s v="Pendiente"/>
    <s v="No aplica"/>
    <s v="No aplica"/>
    <s v="Santiago Prieto"/>
    <s v="Abierto"/>
    <s v="Pendiente"/>
    <x v="1"/>
    <x v="1"/>
  </r>
  <r>
    <n v="6313"/>
    <n v="26423"/>
    <s v="Tramitar Peticiones"/>
    <x v="308"/>
    <x v="10"/>
    <d v="2020-11-25T00:00:00"/>
    <s v="Octubre - Diciembre"/>
    <n v="7"/>
    <n v="6"/>
    <s v="María Rocío Alvarez Calle"/>
    <s v="Cerrado"/>
    <s v="Noviembre"/>
    <x v="0"/>
    <x v="0"/>
  </r>
  <r>
    <n v="6314"/>
    <n v="26424"/>
    <s v="Tramitar Queja"/>
    <x v="308"/>
    <x v="10"/>
    <d v="2020-11-19T00:00:00"/>
    <s v="Octubre - Diciembre"/>
    <n v="1"/>
    <n v="2"/>
    <s v="JOHANA ANDREA ZAPATA SERNA"/>
    <s v="Cerrado"/>
    <s v="Noviembre"/>
    <x v="0"/>
    <x v="0"/>
  </r>
  <r>
    <n v="6315"/>
    <n v="26425"/>
    <s v="Tramitar Queja"/>
    <x v="308"/>
    <x v="10"/>
    <s v="Pendiente"/>
    <s v="Pendiente"/>
    <s v="No aplica"/>
    <s v="No aplica"/>
    <s v="ANDRES MAURICIO LOPEZ"/>
    <s v="Abierto"/>
    <s v="Pendiente"/>
    <x v="1"/>
    <x v="1"/>
  </r>
  <r>
    <n v="6316"/>
    <n v="26426"/>
    <s v="Tramitar Peticiones"/>
    <x v="308"/>
    <x v="10"/>
    <d v="2020-11-25T00:00:00"/>
    <s v="Octubre - Diciembre"/>
    <n v="7"/>
    <n v="6"/>
    <s v="CESAR ADOLFO ROJAS HUERTAS"/>
    <s v="Cerrado"/>
    <s v="Noviembre"/>
    <x v="0"/>
    <x v="0"/>
  </r>
  <r>
    <n v="6317"/>
    <n v="26427"/>
    <s v="Tramitar Peticiones"/>
    <x v="308"/>
    <x v="10"/>
    <d v="2020-11-25T00:00:00"/>
    <s v="Octubre - Diciembre"/>
    <n v="7"/>
    <n v="6"/>
    <s v="OSCAR GERARDO BARBOSA NEIRA"/>
    <s v="Cerrado"/>
    <s v="Noviembre"/>
    <x v="0"/>
    <x v="0"/>
  </r>
  <r>
    <n v="6318"/>
    <n v="26428"/>
    <s v="Tramitar Peticiones"/>
    <x v="308"/>
    <x v="10"/>
    <d v="2020-11-25T00:00:00"/>
    <s v="Octubre - Diciembre"/>
    <n v="7"/>
    <n v="6"/>
    <s v="CLAUDIA BARBOSA GRANADOS"/>
    <s v="Cerrado"/>
    <s v="Noviembre"/>
    <x v="0"/>
    <x v="0"/>
  </r>
  <r>
    <n v="6319"/>
    <n v="26429"/>
    <s v="Tramitar Queja"/>
    <x v="308"/>
    <x v="10"/>
    <s v="Pendiente"/>
    <s v="Pendiente"/>
    <s v="No aplica"/>
    <s v="No aplica"/>
    <s v="JOSE ARMANDO CAGUAZANGO"/>
    <s v="Abierto"/>
    <s v="Pendiente"/>
    <x v="1"/>
    <x v="1"/>
  </r>
  <r>
    <n v="6320"/>
    <n v="26430"/>
    <s v="Tramitar Reclamo"/>
    <x v="308"/>
    <x v="10"/>
    <d v="2020-11-19T00:00:00"/>
    <s v="Octubre - Diciembre"/>
    <n v="1"/>
    <n v="2"/>
    <s v="JUAN FELIPE POSADA RODRIGUEZ"/>
    <s v="Cerrado"/>
    <s v="Noviembre"/>
    <x v="0"/>
    <x v="0"/>
  </r>
  <r>
    <n v="6321"/>
    <n v="26431"/>
    <s v="Tramitar Peticiones"/>
    <x v="308"/>
    <x v="10"/>
    <d v="2020-11-25T00:00:00"/>
    <s v="Octubre - Diciembre"/>
    <n v="7"/>
    <n v="6"/>
    <s v="ricardo andres gaitan sanabria"/>
    <s v="Cerrado"/>
    <s v="Noviembre"/>
    <x v="0"/>
    <x v="0"/>
  </r>
  <r>
    <n v="6322"/>
    <n v="26432"/>
    <s v="Tramitar Denuncias"/>
    <x v="308"/>
    <x v="10"/>
    <d v="2020-11-25T00:00:00"/>
    <s v="Octubre - Diciembre"/>
    <n v="7"/>
    <n v="6"/>
    <s v="LEOCADIO LOPEZ ABELLO"/>
    <s v="Cerrado"/>
    <s v="Noviembre"/>
    <x v="0"/>
    <x v="0"/>
  </r>
  <r>
    <n v="6323"/>
    <n v="26433"/>
    <s v="Tramitar Denuncias"/>
    <x v="308"/>
    <x v="10"/>
    <d v="2020-11-25T00:00:00"/>
    <s v="Octubre - Diciembre"/>
    <n v="7"/>
    <n v="6"/>
    <s v="YULIANA PALACIO BALBIN"/>
    <s v="Cerrado"/>
    <s v="Noviembre"/>
    <x v="0"/>
    <x v="0"/>
  </r>
  <r>
    <n v="6324"/>
    <n v="26434"/>
    <s v="Tramitar Peticiones"/>
    <x v="308"/>
    <x v="10"/>
    <d v="2020-11-25T00:00:00"/>
    <s v="Octubre - Diciembre"/>
    <n v="7"/>
    <n v="6"/>
    <s v="IVETTE JOSEFINA GARDEAZABAL MICOLTA"/>
    <s v="Cerrado"/>
    <s v="Noviembre"/>
    <x v="0"/>
    <x v="0"/>
  </r>
  <r>
    <n v="6325"/>
    <n v="26435"/>
    <s v="Tramitar Queja"/>
    <x v="308"/>
    <x v="10"/>
    <d v="2020-11-19T00:00:00"/>
    <s v="Octubre - Diciembre"/>
    <n v="1"/>
    <n v="2"/>
    <s v="Aracely Arias Martinez"/>
    <s v="Cerrado"/>
    <s v="Noviembre"/>
    <x v="0"/>
    <x v="0"/>
  </r>
  <r>
    <n v="6326"/>
    <n v="26436"/>
    <s v="Tramitar Queja"/>
    <x v="308"/>
    <x v="10"/>
    <d v="2020-11-19T00:00:00"/>
    <s v="Octubre - Diciembre"/>
    <n v="1"/>
    <n v="2"/>
    <s v="No hay clientes referentes a este flujo"/>
    <s v="Cerrado"/>
    <s v="Noviembre"/>
    <x v="0"/>
    <x v="0"/>
  </r>
  <r>
    <n v="6327"/>
    <n v="26437"/>
    <s v="Tramitar Queja"/>
    <x v="308"/>
    <x v="10"/>
    <d v="2020-11-19T00:00:00"/>
    <s v="Octubre - Diciembre"/>
    <n v="1"/>
    <n v="2"/>
    <s v="Luis Enrique Daza Novoa"/>
    <s v="Cerrado"/>
    <s v="Noviembre"/>
    <x v="0"/>
    <x v="0"/>
  </r>
  <r>
    <n v="6328"/>
    <n v="26438"/>
    <s v="Tramitar Queja"/>
    <x v="309"/>
    <x v="10"/>
    <d v="2020-11-19T00:00:00"/>
    <s v="Octubre - Diciembre"/>
    <n v="0"/>
    <n v="1"/>
    <s v="CARLOS JULIO GALINDO VARGAS"/>
    <s v="Cerrado"/>
    <s v="Noviembre"/>
    <x v="0"/>
    <x v="0"/>
  </r>
  <r>
    <n v="6329"/>
    <n v="26439"/>
    <s v="Tramitar Reclamo"/>
    <x v="309"/>
    <x v="10"/>
    <d v="2020-11-19T00:00:00"/>
    <s v="Octubre - Diciembre"/>
    <n v="0"/>
    <n v="1"/>
    <s v="Casa"/>
    <s v="Cerrado"/>
    <s v="Noviembre"/>
    <x v="0"/>
    <x v="0"/>
  </r>
  <r>
    <n v="6330"/>
    <n v="26440"/>
    <s v="Tramitar Reclamo"/>
    <x v="309"/>
    <x v="10"/>
    <d v="2020-11-20T00:00:00"/>
    <s v="Octubre - Diciembre"/>
    <n v="1"/>
    <n v="2"/>
    <s v="Dr EDGAR EDO GONGORA AREVALO"/>
    <s v="Cerrado"/>
    <s v="Noviembre"/>
    <x v="0"/>
    <x v="0"/>
  </r>
  <r>
    <n v="6331"/>
    <n v="26441"/>
    <s v="Tramitar Peticiones"/>
    <x v="309"/>
    <x v="10"/>
    <d v="2020-11-25T00:00:00"/>
    <s v="Octubre - Diciembre"/>
    <n v="6"/>
    <n v="5"/>
    <s v="WILLY ARMANDO GONZALEZ GARZON"/>
    <s v="Cerrado"/>
    <s v="Noviembre"/>
    <x v="0"/>
    <x v="0"/>
  </r>
  <r>
    <n v="6332"/>
    <n v="26442"/>
    <s v="Tramitar Queja"/>
    <x v="309"/>
    <x v="10"/>
    <d v="2020-11-23T00:00:00"/>
    <s v="Octubre - Diciembre"/>
    <n v="4"/>
    <n v="3"/>
    <s v="GLADYS CECILIA GARCIA"/>
    <s v="Cerrado"/>
    <s v="Noviembre"/>
    <x v="0"/>
    <x v="0"/>
  </r>
  <r>
    <n v="6333"/>
    <n v="26443"/>
    <s v="Tramitar Reclamo"/>
    <x v="309"/>
    <x v="10"/>
    <d v="2020-11-25T00:00:00"/>
    <s v="Octubre - Diciembre"/>
    <n v="6"/>
    <n v="5"/>
    <s v="jorge enrique castiblanco rodriguez"/>
    <s v="Cerrado"/>
    <s v="Noviembre"/>
    <x v="0"/>
    <x v="0"/>
  </r>
  <r>
    <n v="6334"/>
    <n v="26444"/>
    <s v="Tramitar Denuncias"/>
    <x v="309"/>
    <x v="10"/>
    <d v="2020-11-25T00:00:00"/>
    <s v="Octubre - Diciembre"/>
    <n v="6"/>
    <n v="5"/>
    <s v="CAROLINA GONZALEZ PINTO"/>
    <s v="Cerrado"/>
    <s v="Noviembre"/>
    <x v="0"/>
    <x v="0"/>
  </r>
  <r>
    <n v="6335"/>
    <n v="26445"/>
    <s v="Tramitar Queja"/>
    <x v="309"/>
    <x v="10"/>
    <d v="2020-11-23T00:00:00"/>
    <s v="Octubre - Diciembre"/>
    <n v="4"/>
    <n v="3"/>
    <s v="Andres Fernando Misnaza Burbano"/>
    <s v="Cerrado"/>
    <s v="Noviembre"/>
    <x v="0"/>
    <x v="0"/>
  </r>
  <r>
    <n v="6336"/>
    <n v="26446"/>
    <s v="Tramitar Reclamo"/>
    <x v="309"/>
    <x v="10"/>
    <d v="2020-11-23T00:00:00"/>
    <s v="Octubre - Diciembre"/>
    <n v="4"/>
    <n v="3"/>
    <s v="JUAN CARLOS CARDONA QUINTERO"/>
    <s v="Cerrado"/>
    <s v="Noviembre"/>
    <x v="0"/>
    <x v="0"/>
  </r>
  <r>
    <n v="6337"/>
    <n v="26447"/>
    <s v="Tramitar Peticiones"/>
    <x v="309"/>
    <x v="10"/>
    <d v="2020-11-25T00:00:00"/>
    <s v="Octubre - Diciembre"/>
    <n v="6"/>
    <n v="5"/>
    <s v="laura marlen selenia del mar albarracin rivera"/>
    <s v="Cerrado"/>
    <s v="Noviembre"/>
    <x v="0"/>
    <x v="0"/>
  </r>
  <r>
    <n v="6338"/>
    <n v="26448"/>
    <s v="Tramitar Peticiones"/>
    <x v="309"/>
    <x v="10"/>
    <d v="2020-11-25T00:00:00"/>
    <s v="Octubre - Diciembre"/>
    <n v="6"/>
    <n v="5"/>
    <s v="AURY MARIA MORALES MARTINEZ"/>
    <s v="Cerrado"/>
    <s v="Noviembre"/>
    <x v="0"/>
    <x v="0"/>
  </r>
  <r>
    <n v="6339"/>
    <n v="26449"/>
    <s v="Tramitar Peticiones"/>
    <x v="309"/>
    <x v="10"/>
    <d v="2020-11-25T00:00:00"/>
    <s v="Octubre - Diciembre"/>
    <n v="6"/>
    <n v="5"/>
    <s v="YILA DEL CARMEN ORTIZ OSPINO"/>
    <s v="Cerrado"/>
    <s v="Noviembre"/>
    <x v="0"/>
    <x v="0"/>
  </r>
  <r>
    <n v="6340"/>
    <n v="26450"/>
    <s v="Tramitar Peticiones"/>
    <x v="309"/>
    <x v="10"/>
    <d v="2020-11-25T00:00:00"/>
    <s v="Octubre - Diciembre"/>
    <n v="6"/>
    <n v="5"/>
    <s v="ETIS DEL CARMEN ORTIZ OSPINO"/>
    <s v="Cerrado"/>
    <s v="Noviembre"/>
    <x v="0"/>
    <x v="0"/>
  </r>
  <r>
    <n v="6341"/>
    <n v="26451"/>
    <s v="Tramitar Denuncias"/>
    <x v="309"/>
    <x v="10"/>
    <d v="2020-11-25T00:00:00"/>
    <s v="Octubre - Diciembre"/>
    <n v="6"/>
    <n v="5"/>
    <s v="ILENA YAUL GOT"/>
    <s v="Cerrado"/>
    <s v="Noviembre"/>
    <x v="0"/>
    <x v="0"/>
  </r>
  <r>
    <n v="6342"/>
    <n v="26452"/>
    <s v="Tramitar Queja"/>
    <x v="309"/>
    <x v="10"/>
    <d v="2020-11-23T00:00:00"/>
    <s v="Octubre - Diciembre"/>
    <n v="4"/>
    <n v="3"/>
    <s v="ANDRES MAURICIO LOPEZ"/>
    <s v="Cerrado"/>
    <s v="Noviembre"/>
    <x v="0"/>
    <x v="0"/>
  </r>
  <r>
    <n v="6343"/>
    <n v="26453"/>
    <s v="Tramitar Queja"/>
    <x v="309"/>
    <x v="10"/>
    <d v="2020-11-23T00:00:00"/>
    <s v="Octubre - Diciembre"/>
    <n v="4"/>
    <n v="3"/>
    <s v="Luis carlos Rubio"/>
    <s v="Cerrado"/>
    <s v="Noviembre"/>
    <x v="0"/>
    <x v="0"/>
  </r>
  <r>
    <n v="6344"/>
    <n v="26454"/>
    <s v="Tramitar Reclamo"/>
    <x v="309"/>
    <x v="10"/>
    <s v="Pendiente"/>
    <s v="Pendiente"/>
    <s v="No aplica"/>
    <s v="No aplica"/>
    <s v="Andrés elíseo jimenez lascarro"/>
    <s v="Abierto"/>
    <s v="Pendiente"/>
    <x v="1"/>
    <x v="1"/>
  </r>
  <r>
    <n v="6345"/>
    <n v="26455"/>
    <s v="Tramitar Queja"/>
    <x v="309"/>
    <x v="10"/>
    <d v="2020-11-23T00:00:00"/>
    <s v="Octubre - Diciembre"/>
    <n v="4"/>
    <n v="3"/>
    <s v="Emilio Sánchez Rivera"/>
    <s v="Cerrado"/>
    <s v="Noviembre"/>
    <x v="0"/>
    <x v="0"/>
  </r>
  <r>
    <n v="6346"/>
    <n v="26456"/>
    <s v="Tramitar Queja"/>
    <x v="309"/>
    <x v="10"/>
    <d v="2020-11-23T00:00:00"/>
    <s v="Octubre - Diciembre"/>
    <n v="4"/>
    <n v="3"/>
    <s v="DAVID ESTEBAN ROJAS RODRIGUEZ"/>
    <s v="Cerrado"/>
    <s v="Noviembre"/>
    <x v="0"/>
    <x v="0"/>
  </r>
  <r>
    <n v="6347"/>
    <n v="26457"/>
    <s v="Tramitar Peticiones"/>
    <x v="309"/>
    <x v="10"/>
    <d v="2020-11-25T00:00:00"/>
    <s v="Octubre - Diciembre"/>
    <n v="6"/>
    <n v="5"/>
    <s v="jorge enrique castiblanco rodriguez"/>
    <s v="Cerrado"/>
    <s v="Noviembre"/>
    <x v="0"/>
    <x v="0"/>
  </r>
  <r>
    <n v="6348"/>
    <n v="26458"/>
    <s v="Tramitar Peticiones"/>
    <x v="309"/>
    <x v="10"/>
    <d v="2020-11-25T00:00:00"/>
    <s v="Octubre - Diciembre"/>
    <n v="6"/>
    <n v="5"/>
    <s v="ERIKA TATIANA ACOSTA BURGOS"/>
    <s v="Cerrado"/>
    <s v="Noviembre"/>
    <x v="0"/>
    <x v="0"/>
  </r>
  <r>
    <n v="6349"/>
    <n v="26459"/>
    <s v="Tramitar Peticiones"/>
    <x v="309"/>
    <x v="10"/>
    <d v="2020-11-25T00:00:00"/>
    <s v="Octubre - Diciembre"/>
    <n v="6"/>
    <n v="5"/>
    <s v="CARMEN RUIZ TAPIA"/>
    <s v="Cerrado"/>
    <s v="Noviembre"/>
    <x v="0"/>
    <x v="0"/>
  </r>
  <r>
    <n v="6350"/>
    <n v="26460"/>
    <s v="Tramitar Reclamo"/>
    <x v="309"/>
    <x v="10"/>
    <d v="2020-11-23T00:00:00"/>
    <s v="Octubre - Diciembre"/>
    <n v="4"/>
    <n v="3"/>
    <s v="MARÍA CRISTINA RUIZ"/>
    <s v="Cerrado"/>
    <s v="Noviembre"/>
    <x v="0"/>
    <x v="0"/>
  </r>
  <r>
    <n v="6351"/>
    <n v="26461"/>
    <s v="Tramitar Peticiones"/>
    <x v="309"/>
    <x v="10"/>
    <d v="2020-11-25T00:00:00"/>
    <s v="Octubre - Diciembre"/>
    <n v="6"/>
    <n v="5"/>
    <s v="ADRIANA FORERO"/>
    <s v="Cerrado"/>
    <s v="Noviembre"/>
    <x v="0"/>
    <x v="0"/>
  </r>
  <r>
    <n v="6352"/>
    <n v="26462"/>
    <s v="Tramitar Denuncias"/>
    <x v="309"/>
    <x v="10"/>
    <d v="2020-11-25T00:00:00"/>
    <s v="Octubre - Diciembre"/>
    <n v="6"/>
    <n v="5"/>
    <s v="JEANET ISABEL ZABALA GIL"/>
    <s v="Cerrado"/>
    <s v="Noviembre"/>
    <x v="0"/>
    <x v="0"/>
  </r>
  <r>
    <n v="6353"/>
    <n v="26463"/>
    <s v="Tramitar Queja"/>
    <x v="309"/>
    <x v="10"/>
    <d v="2020-11-23T00:00:00"/>
    <s v="Octubre - Diciembre"/>
    <n v="4"/>
    <n v="3"/>
    <s v="TAFID DAVID GAVIRIA MERCADO"/>
    <s v="Cerrado"/>
    <s v="Noviembre"/>
    <x v="0"/>
    <x v="0"/>
  </r>
  <r>
    <n v="6354"/>
    <n v="26464"/>
    <s v="Tramitar Queja"/>
    <x v="309"/>
    <x v="10"/>
    <s v="Pendiente"/>
    <s v="Pendiente"/>
    <s v="No aplica"/>
    <s v="No aplica"/>
    <s v="Silvana Eliza Gutierrez Gallo"/>
    <s v="Abierto"/>
    <s v="Pendiente"/>
    <x v="1"/>
    <x v="1"/>
  </r>
  <r>
    <n v="6355"/>
    <n v="26465"/>
    <s v="Tramitar Peticiones"/>
    <x v="309"/>
    <x v="10"/>
    <d v="2020-11-25T00:00:00"/>
    <s v="Octubre - Diciembre"/>
    <n v="6"/>
    <n v="5"/>
    <s v="Silvia Luna Niño"/>
    <s v="Cerrado"/>
    <s v="Noviembre"/>
    <x v="0"/>
    <x v="0"/>
  </r>
  <r>
    <n v="6356"/>
    <n v="26466"/>
    <s v="Tramitar Peticiones"/>
    <x v="309"/>
    <x v="10"/>
    <d v="2020-11-25T00:00:00"/>
    <s v="Octubre - Diciembre"/>
    <n v="6"/>
    <n v="5"/>
    <s v="No hay clientes referentes a este flujo"/>
    <s v="Cerrado"/>
    <s v="Noviembre"/>
    <x v="0"/>
    <x v="0"/>
  </r>
  <r>
    <n v="6357"/>
    <n v="26467"/>
    <s v="Tramitar Peticiones"/>
    <x v="309"/>
    <x v="10"/>
    <d v="2020-11-25T00:00:00"/>
    <s v="Octubre - Diciembre"/>
    <n v="6"/>
    <n v="5"/>
    <s v="Claudio Martin Castro Palacio"/>
    <s v="Cerrado"/>
    <s v="Noviembre"/>
    <x v="0"/>
    <x v="0"/>
  </r>
  <r>
    <n v="6358"/>
    <n v="26468"/>
    <s v="Tramitar Denuncias"/>
    <x v="309"/>
    <x v="10"/>
    <d v="2020-11-25T00:00:00"/>
    <s v="Octubre - Diciembre"/>
    <n v="6"/>
    <n v="5"/>
    <s v="UBERLEY CHAVES MOTATO"/>
    <s v="Cerrado"/>
    <s v="Noviembre"/>
    <x v="0"/>
    <x v="0"/>
  </r>
  <r>
    <n v="6359"/>
    <n v="26469"/>
    <s v="Tramitar Queja"/>
    <x v="309"/>
    <x v="10"/>
    <s v="Pendiente"/>
    <s v="Pendiente"/>
    <s v="No aplica"/>
    <s v="No aplica"/>
    <s v="LIDA CASTILLO ALARCON"/>
    <s v="Abierto"/>
    <s v="Pendiente"/>
    <x v="1"/>
    <x v="1"/>
  </r>
  <r>
    <n v="6360"/>
    <n v="26470"/>
    <s v="Tramitar Peticiones"/>
    <x v="309"/>
    <x v="10"/>
    <d v="2020-11-25T00:00:00"/>
    <s v="Octubre - Diciembre"/>
    <n v="6"/>
    <n v="5"/>
    <s v="Marco Tulio Arias Gómez"/>
    <s v="Cerrado"/>
    <s v="Noviembre"/>
    <x v="0"/>
    <x v="0"/>
  </r>
  <r>
    <n v="6361"/>
    <n v="26471"/>
    <s v="Tramitar Denuncias"/>
    <x v="309"/>
    <x v="10"/>
    <d v="2020-11-25T00:00:00"/>
    <s v="Octubre - Diciembre"/>
    <n v="6"/>
    <n v="5"/>
    <s v="kelly johana salazar garcia"/>
    <s v="Cerrado"/>
    <s v="Noviembre"/>
    <x v="0"/>
    <x v="0"/>
  </r>
  <r>
    <n v="6362"/>
    <n v="26472"/>
    <s v="Asignar Sugerencia"/>
    <x v="309"/>
    <x v="10"/>
    <d v="2020-11-25T00:00:00"/>
    <s v="Octubre - Diciembre"/>
    <n v="6"/>
    <n v="5"/>
    <s v="Cecilia Monroy"/>
    <s v="Cerrado"/>
    <s v="Noviembre"/>
    <x v="0"/>
    <x v="0"/>
  </r>
  <r>
    <n v="6363"/>
    <n v="26473"/>
    <s v="Tramitar Peticiones"/>
    <x v="309"/>
    <x v="10"/>
    <d v="2020-11-25T00:00:00"/>
    <s v="Octubre - Diciembre"/>
    <n v="6"/>
    <n v="5"/>
    <s v="YEHIMI SOLEY NOVOA AVILA"/>
    <s v="Cerrado"/>
    <s v="Noviembre"/>
    <x v="0"/>
    <x v="0"/>
  </r>
  <r>
    <n v="6364"/>
    <n v="26474"/>
    <s v="Tramitar Queja"/>
    <x v="309"/>
    <x v="10"/>
    <d v="2020-11-23T00:00:00"/>
    <s v="Octubre - Diciembre"/>
    <n v="4"/>
    <n v="3"/>
    <s v="John Ardila"/>
    <s v="Cerrado"/>
    <s v="Noviembre"/>
    <x v="0"/>
    <x v="0"/>
  </r>
  <r>
    <n v="6365"/>
    <n v="26475"/>
    <s v="Tramitar Peticiones"/>
    <x v="309"/>
    <x v="10"/>
    <d v="2020-11-25T00:00:00"/>
    <s v="Octubre - Diciembre"/>
    <n v="6"/>
    <n v="5"/>
    <s v="Flor bety bello romero"/>
    <s v="Cerrado"/>
    <s v="Noviembre"/>
    <x v="0"/>
    <x v="0"/>
  </r>
  <r>
    <n v="6366"/>
    <n v="26476"/>
    <s v="Tramitar Peticiones"/>
    <x v="309"/>
    <x v="10"/>
    <d v="2020-11-25T00:00:00"/>
    <s v="Octubre - Diciembre"/>
    <n v="6"/>
    <n v="5"/>
    <s v="Adriana Patricia Diaz Vergara"/>
    <s v="Cerrado"/>
    <s v="Noviembre"/>
    <x v="0"/>
    <x v="0"/>
  </r>
  <r>
    <n v="6367"/>
    <n v="26477"/>
    <s v="Tramitar Reclamo"/>
    <x v="310"/>
    <x v="10"/>
    <d v="2020-11-23T00:00:00"/>
    <s v="Octubre - Diciembre"/>
    <n v="3"/>
    <n v="2"/>
    <s v="ALEXANDER CAMPBELL POLO"/>
    <s v="Cerrado"/>
    <s v="Noviembre"/>
    <x v="0"/>
    <x v="0"/>
  </r>
  <r>
    <n v="6368"/>
    <n v="26478"/>
    <s v="Tramitar Queja"/>
    <x v="310"/>
    <x v="10"/>
    <d v="2020-11-23T00:00:00"/>
    <s v="Octubre - Diciembre"/>
    <n v="3"/>
    <n v="2"/>
    <s v="ROSARIO BETANCUR RAMIREZ"/>
    <s v="Cerrado"/>
    <s v="Noviembre"/>
    <x v="0"/>
    <x v="0"/>
  </r>
  <r>
    <n v="6369"/>
    <n v="26479"/>
    <s v="Tramitar Queja"/>
    <x v="310"/>
    <x v="10"/>
    <d v="2020-11-23T00:00:00"/>
    <s v="Octubre - Diciembre"/>
    <n v="3"/>
    <n v="2"/>
    <s v="judith sierra acuña"/>
    <s v="Cerrado"/>
    <s v="Noviembre"/>
    <x v="0"/>
    <x v="0"/>
  </r>
  <r>
    <n v="6370"/>
    <n v="26480"/>
    <s v="Tramitar Peticiones"/>
    <x v="310"/>
    <x v="10"/>
    <d v="2020-11-25T00:00:00"/>
    <s v="Octubre - Diciembre"/>
    <n v="5"/>
    <n v="4"/>
    <s v="ARIOSTO RODRIGUEZ REYES"/>
    <s v="Cerrado"/>
    <s v="Noviembre"/>
    <x v="0"/>
    <x v="0"/>
  </r>
  <r>
    <n v="6371"/>
    <n v="26481"/>
    <s v="Tramitar Queja"/>
    <x v="310"/>
    <x v="10"/>
    <d v="2020-11-25T00:00:00"/>
    <s v="Octubre - Diciembre"/>
    <n v="5"/>
    <n v="4"/>
    <s v="DIEGO ARMANDO GONZALEZ CHAVARRO"/>
    <s v="Cerrado"/>
    <s v="Noviembre"/>
    <x v="0"/>
    <x v="0"/>
  </r>
  <r>
    <n v="6372"/>
    <n v="26482"/>
    <s v="Tramitar Queja"/>
    <x v="310"/>
    <x v="10"/>
    <d v="2020-11-23T00:00:00"/>
    <s v="Octubre - Diciembre"/>
    <n v="3"/>
    <n v="2"/>
    <s v="SANDRA MILENA VANEGAS BARRAGAN"/>
    <s v="Cerrado"/>
    <s v="Noviembre"/>
    <x v="0"/>
    <x v="0"/>
  </r>
  <r>
    <n v="6373"/>
    <n v="26483"/>
    <s v="Tramitar Peticiones"/>
    <x v="310"/>
    <x v="10"/>
    <d v="2020-11-25T00:00:00"/>
    <s v="Octubre - Diciembre"/>
    <n v="5"/>
    <n v="4"/>
    <s v="RUBÉN DARÍO MÁRMOL LEGARDA"/>
    <s v="Cerrado"/>
    <s v="Noviembre"/>
    <x v="0"/>
    <x v="0"/>
  </r>
  <r>
    <n v="6374"/>
    <n v="26484"/>
    <s v="Tramitar Queja"/>
    <x v="310"/>
    <x v="10"/>
    <d v="2020-11-23T00:00:00"/>
    <s v="Octubre - Diciembre"/>
    <n v="3"/>
    <n v="2"/>
    <s v="ANDRES MAURICIO LOPEZ"/>
    <s v="Cerrado"/>
    <s v="Noviembre"/>
    <x v="0"/>
    <x v="0"/>
  </r>
  <r>
    <n v="6375"/>
    <n v="26485"/>
    <s v="Tramitar Peticiones"/>
    <x v="310"/>
    <x v="10"/>
    <d v="2020-11-25T00:00:00"/>
    <s v="Octubre - Diciembre"/>
    <n v="5"/>
    <n v="4"/>
    <s v="CARLOS TRUJILLO"/>
    <s v="Cerrado"/>
    <s v="Noviembre"/>
    <x v="0"/>
    <x v="0"/>
  </r>
  <r>
    <n v="6376"/>
    <n v="26486"/>
    <s v="Tramitar Queja"/>
    <x v="310"/>
    <x v="10"/>
    <d v="2020-11-23T00:00:00"/>
    <s v="Octubre - Diciembre"/>
    <n v="3"/>
    <n v="2"/>
    <s v="iveth del rosario ramos rio"/>
    <s v="Cerrado"/>
    <s v="Noviembre"/>
    <x v="0"/>
    <x v="0"/>
  </r>
  <r>
    <n v="6377"/>
    <n v="26487"/>
    <s v="Tramitar Peticiones"/>
    <x v="310"/>
    <x v="10"/>
    <d v="2020-11-25T00:00:00"/>
    <s v="Octubre - Diciembre"/>
    <n v="5"/>
    <n v="4"/>
    <s v="mauricio sanchez gomez"/>
    <s v="Cerrado"/>
    <s v="Noviembre"/>
    <x v="0"/>
    <x v="0"/>
  </r>
  <r>
    <n v="6378"/>
    <n v="26488"/>
    <s v="Tramitar Peticiones"/>
    <x v="310"/>
    <x v="10"/>
    <d v="2020-11-25T00:00:00"/>
    <s v="Octubre - Diciembre"/>
    <n v="5"/>
    <n v="4"/>
    <s v="Elkin Leon"/>
    <s v="Cerrado"/>
    <s v="Noviembre"/>
    <x v="0"/>
    <x v="0"/>
  </r>
  <r>
    <n v="6379"/>
    <n v="26489"/>
    <s v="Asignar Sugerencia"/>
    <x v="310"/>
    <x v="10"/>
    <d v="2020-11-25T00:00:00"/>
    <s v="Octubre - Diciembre"/>
    <n v="5"/>
    <n v="4"/>
    <s v="JAIRO CARDOZO CARDOZO"/>
    <s v="Cerrado"/>
    <s v="Noviembre"/>
    <x v="0"/>
    <x v="0"/>
  </r>
  <r>
    <n v="6380"/>
    <n v="26490"/>
    <s v="Tramitar Queja"/>
    <x v="310"/>
    <x v="10"/>
    <s v="Pendiente"/>
    <s v="Pendiente"/>
    <s v="No aplica"/>
    <s v="No aplica"/>
    <s v="VICTOR EDUARDO DUARTE SAAVEDRA"/>
    <s v="Abierto"/>
    <s v="Pendiente"/>
    <x v="1"/>
    <x v="1"/>
  </r>
  <r>
    <n v="6381"/>
    <n v="26491"/>
    <s v="Tramitar Denuncias"/>
    <x v="310"/>
    <x v="10"/>
    <d v="2020-11-25T00:00:00"/>
    <s v="Octubre - Diciembre"/>
    <n v="5"/>
    <n v="4"/>
    <s v="ruben garcia mora"/>
    <s v="Cerrado"/>
    <s v="Noviembre"/>
    <x v="0"/>
    <x v="0"/>
  </r>
  <r>
    <n v="6382"/>
    <n v="26492"/>
    <s v="Tramitar Peticiones"/>
    <x v="310"/>
    <x v="10"/>
    <d v="2020-11-25T00:00:00"/>
    <s v="Octubre - Diciembre"/>
    <n v="5"/>
    <n v="4"/>
    <s v="Edgardo Marquez Pallares"/>
    <s v="Cerrado"/>
    <s v="Noviembre"/>
    <x v="0"/>
    <x v="0"/>
  </r>
  <r>
    <n v="6383"/>
    <n v="26493"/>
    <s v="Tramitar Peticiones"/>
    <x v="310"/>
    <x v="10"/>
    <d v="2020-11-25T00:00:00"/>
    <s v="Octubre - Diciembre"/>
    <n v="5"/>
    <n v="4"/>
    <s v="FANNY CONTRERAS"/>
    <s v="Cerrado"/>
    <s v="Noviembre"/>
    <x v="0"/>
    <x v="0"/>
  </r>
  <r>
    <n v="6384"/>
    <n v="26494"/>
    <s v="Tramitar Denuncias"/>
    <x v="310"/>
    <x v="10"/>
    <d v="2020-11-25T00:00:00"/>
    <s v="Octubre - Diciembre"/>
    <n v="5"/>
    <n v="4"/>
    <s v="joanna alexandra rodriguez tamayo"/>
    <s v="Cerrado"/>
    <s v="Noviembre"/>
    <x v="0"/>
    <x v="0"/>
  </r>
  <r>
    <n v="6385"/>
    <n v="26495"/>
    <s v="Tramitar Peticiones"/>
    <x v="310"/>
    <x v="10"/>
    <d v="2020-11-25T00:00:00"/>
    <s v="Octubre - Diciembre"/>
    <n v="5"/>
    <n v="4"/>
    <s v="roxana garrido"/>
    <s v="Cerrado"/>
    <s v="Noviembre"/>
    <x v="0"/>
    <x v="0"/>
  </r>
  <r>
    <n v="6386"/>
    <n v="26496"/>
    <s v="Tramitar Queja"/>
    <x v="310"/>
    <x v="10"/>
    <d v="2020-11-23T00:00:00"/>
    <s v="Octubre - Diciembre"/>
    <n v="3"/>
    <n v="2"/>
    <s v="Juan Mauricio Jiménez Gutiérrez"/>
    <s v="Cerrado"/>
    <s v="Noviembre"/>
    <x v="0"/>
    <x v="0"/>
  </r>
  <r>
    <n v="6387"/>
    <n v="26497"/>
    <s v="Tramitar Peticiones"/>
    <x v="310"/>
    <x v="10"/>
    <d v="2020-11-25T00:00:00"/>
    <s v="Octubre - Diciembre"/>
    <n v="5"/>
    <n v="4"/>
    <s v="VICTOR ALFONSO CIFUENTES RIVAS"/>
    <s v="Cerrado"/>
    <s v="Noviembre"/>
    <x v="0"/>
    <x v="0"/>
  </r>
  <r>
    <n v="6388"/>
    <n v="26498"/>
    <s v="Tramitar Denuncias"/>
    <x v="310"/>
    <x v="10"/>
    <d v="2020-11-25T00:00:00"/>
    <s v="Octubre - Diciembre"/>
    <n v="5"/>
    <n v="4"/>
    <s v="BLEIDER MERCADO MIELES"/>
    <s v="Cerrado"/>
    <s v="Noviembre"/>
    <x v="0"/>
    <x v="0"/>
  </r>
  <r>
    <n v="6389"/>
    <n v="26499"/>
    <s v="Tramitar Reclamo"/>
    <x v="310"/>
    <x v="10"/>
    <d v="2020-11-23T00:00:00"/>
    <s v="Octubre - Diciembre"/>
    <n v="3"/>
    <n v="2"/>
    <s v="tahlia vanessa vargas soto"/>
    <s v="Cerrado"/>
    <s v="Noviembre"/>
    <x v="0"/>
    <x v="0"/>
  </r>
  <r>
    <n v="6390"/>
    <n v="26500"/>
    <s v="Tramitar Peticiones"/>
    <x v="310"/>
    <x v="10"/>
    <d v="2020-11-25T00:00:00"/>
    <s v="Octubre - Diciembre"/>
    <n v="5"/>
    <n v="4"/>
    <s v="ANGELA XIMENA BAENA AGUIRRE"/>
    <s v="Cerrado"/>
    <s v="Noviembre"/>
    <x v="0"/>
    <x v="0"/>
  </r>
  <r>
    <n v="6391"/>
    <n v="26501"/>
    <s v="Tramitar Peticiones"/>
    <x v="310"/>
    <x v="10"/>
    <d v="2020-11-25T00:00:00"/>
    <s v="Octubre - Diciembre"/>
    <n v="5"/>
    <n v="4"/>
    <s v="Jean Carlos Chamorro"/>
    <s v="Cerrado"/>
    <s v="Noviembre"/>
    <x v="0"/>
    <x v="0"/>
  </r>
  <r>
    <n v="6392"/>
    <n v="26502"/>
    <s v="Tramitar Denuncias"/>
    <x v="310"/>
    <x v="10"/>
    <d v="2020-11-25T00:00:00"/>
    <s v="Octubre - Diciembre"/>
    <n v="5"/>
    <n v="4"/>
    <s v="Luz Marina Quiroga Lagos"/>
    <s v="Cerrado"/>
    <s v="Noviembre"/>
    <x v="0"/>
    <x v="0"/>
  </r>
  <r>
    <n v="6393"/>
    <n v="26503"/>
    <s v="Tramitar Peticiones"/>
    <x v="310"/>
    <x v="10"/>
    <d v="2020-11-25T00:00:00"/>
    <s v="Octubre - Diciembre"/>
    <n v="5"/>
    <n v="4"/>
    <s v="TULIA CONSUELO RINCON BARRERA"/>
    <s v="Cerrado"/>
    <s v="Noviembre"/>
    <x v="0"/>
    <x v="0"/>
  </r>
  <r>
    <n v="6394"/>
    <n v="26504"/>
    <s v="Tramitar Denuncias"/>
    <x v="310"/>
    <x v="10"/>
    <d v="2020-11-25T00:00:00"/>
    <s v="Octubre - Diciembre"/>
    <n v="5"/>
    <n v="4"/>
    <s v="wilfran esneider andrade gutierrez"/>
    <s v="Cerrado"/>
    <s v="Noviembre"/>
    <x v="0"/>
    <x v="0"/>
  </r>
  <r>
    <n v="6395"/>
    <n v="26505"/>
    <s v="Tramitar Peticiones"/>
    <x v="310"/>
    <x v="10"/>
    <d v="2020-11-25T00:00:00"/>
    <s v="Octubre - Diciembre"/>
    <n v="5"/>
    <n v="4"/>
    <s v="ARIEL VALDES CARDENAS"/>
    <s v="Cerrado"/>
    <s v="Noviembre"/>
    <x v="0"/>
    <x v="0"/>
  </r>
  <r>
    <n v="6396"/>
    <n v="26506"/>
    <s v="Tramitar Denuncias"/>
    <x v="311"/>
    <x v="10"/>
    <d v="2020-11-25T00:00:00"/>
    <s v="Octubre - Diciembre"/>
    <n v="4"/>
    <n v="3"/>
    <s v="ANGELO KADIR ESCOBAR VARGAS"/>
    <s v="Cerrado"/>
    <s v="Noviembre"/>
    <x v="0"/>
    <x v="0"/>
  </r>
  <r>
    <n v="6397"/>
    <n v="26507"/>
    <s v="Tramitar Queja"/>
    <x v="311"/>
    <x v="10"/>
    <d v="2020-11-23T00:00:00"/>
    <s v="Octubre - Diciembre"/>
    <n v="2"/>
    <n v="1"/>
    <s v="LUZ AELENA RODRIGUEZ DE DURANGO"/>
    <s v="Cerrado"/>
    <s v="Noviembre"/>
    <x v="0"/>
    <x v="0"/>
  </r>
  <r>
    <n v="6398"/>
    <n v="26508"/>
    <s v="Tramitar Queja"/>
    <x v="311"/>
    <x v="10"/>
    <d v="2020-11-23T00:00:00"/>
    <s v="Octubre - Diciembre"/>
    <n v="2"/>
    <n v="1"/>
    <s v="Esperanza Rodriguez Posada"/>
    <s v="Cerrado"/>
    <s v="Noviembre"/>
    <x v="0"/>
    <x v="0"/>
  </r>
  <r>
    <n v="6399"/>
    <n v="26509"/>
    <s v="Tramitar Peticiones"/>
    <x v="311"/>
    <x v="10"/>
    <d v="2020-11-25T00:00:00"/>
    <s v="Octubre - Diciembre"/>
    <n v="4"/>
    <n v="3"/>
    <s v="Emilio Torres Lombana"/>
    <s v="Cerrado"/>
    <s v="Noviembre"/>
    <x v="0"/>
    <x v="0"/>
  </r>
  <r>
    <n v="6400"/>
    <n v="26510"/>
    <s v="Tramitar Peticiones"/>
    <x v="311"/>
    <x v="10"/>
    <d v="2020-11-25T00:00:00"/>
    <s v="Octubre - Diciembre"/>
    <n v="4"/>
    <n v="3"/>
    <s v="LAURA DEL PILAR POVEDA PARRA"/>
    <s v="Cerrado"/>
    <s v="Noviembre"/>
    <x v="0"/>
    <x v="0"/>
  </r>
  <r>
    <n v="6401"/>
    <n v="26511"/>
    <s v="Tramitar Peticiones"/>
    <x v="311"/>
    <x v="10"/>
    <d v="2020-11-25T00:00:00"/>
    <s v="Octubre - Diciembre"/>
    <n v="4"/>
    <n v="3"/>
    <s v="LAURA DEL PILAR POVEDA PARRA"/>
    <s v="Cerrado"/>
    <s v="Noviembre"/>
    <x v="0"/>
    <x v="0"/>
  </r>
  <r>
    <n v="6402"/>
    <n v="26512"/>
    <s v="Tramitar Queja"/>
    <x v="311"/>
    <x v="10"/>
    <d v="2020-11-24T00:00:00"/>
    <s v="Octubre - Diciembre"/>
    <n v="3"/>
    <n v="2"/>
    <s v="Yefferson Cuadros Pulgarín"/>
    <s v="Cerrado"/>
    <s v="Noviembre"/>
    <x v="0"/>
    <x v="0"/>
  </r>
  <r>
    <n v="6403"/>
    <n v="26513"/>
    <s v="Tramitar Queja"/>
    <x v="311"/>
    <x v="10"/>
    <d v="2020-11-24T00:00:00"/>
    <s v="Octubre - Diciembre"/>
    <n v="3"/>
    <n v="2"/>
    <s v="Yefferson Cuadros Pulgarín"/>
    <s v="Cerrado"/>
    <s v="Noviembre"/>
    <x v="0"/>
    <x v="0"/>
  </r>
  <r>
    <n v="6404"/>
    <n v="26514"/>
    <s v="Tramitar Queja"/>
    <x v="311"/>
    <x v="10"/>
    <d v="2020-11-24T00:00:00"/>
    <s v="Octubre - Diciembre"/>
    <n v="3"/>
    <n v="2"/>
    <s v="Yefferson Cuadros Pulgarín"/>
    <s v="Cerrado"/>
    <s v="Noviembre"/>
    <x v="0"/>
    <x v="0"/>
  </r>
  <r>
    <n v="6405"/>
    <n v="26515"/>
    <s v="Tramitar Peticiones"/>
    <x v="311"/>
    <x v="10"/>
    <d v="2020-11-25T00:00:00"/>
    <s v="Octubre - Diciembre"/>
    <n v="4"/>
    <n v="3"/>
    <s v="Yefferson Cuadros Pulgarín"/>
    <s v="Cerrado"/>
    <s v="Noviembre"/>
    <x v="0"/>
    <x v="0"/>
  </r>
  <r>
    <n v="6406"/>
    <n v="26516"/>
    <s v="Tramitar Peticiones"/>
    <x v="311"/>
    <x v="10"/>
    <d v="2020-11-30T00:00:00"/>
    <s v="Octubre - Diciembre"/>
    <n v="9"/>
    <n v="6"/>
    <s v="natalia isabel zuñiga barrios"/>
    <s v="Cerrado"/>
    <s v="Noviembre"/>
    <x v="0"/>
    <x v="0"/>
  </r>
  <r>
    <n v="6407"/>
    <n v="26517"/>
    <s v="Tramitar Peticiones"/>
    <x v="312"/>
    <x v="10"/>
    <d v="2020-11-30T00:00:00"/>
    <s v="Octubre - Diciembre"/>
    <n v="8"/>
    <n v="6"/>
    <s v="Carmen Rosa Juagibioy"/>
    <s v="Cerrado"/>
    <s v="Noviembre"/>
    <x v="0"/>
    <x v="0"/>
  </r>
  <r>
    <n v="6408"/>
    <n v="26518"/>
    <s v="Tramitar Queja"/>
    <x v="312"/>
    <x v="10"/>
    <d v="2020-11-24T00:00:00"/>
    <s v="Octubre - Diciembre"/>
    <n v="2"/>
    <n v="2"/>
    <s v="carmen alicia cruz tunarosa"/>
    <s v="Cerrado"/>
    <s v="Noviembre"/>
    <x v="0"/>
    <x v="0"/>
  </r>
  <r>
    <n v="6409"/>
    <n v="26519"/>
    <s v="Tramitar Queja"/>
    <x v="312"/>
    <x v="10"/>
    <d v="2020-11-24T00:00:00"/>
    <s v="Octubre - Diciembre"/>
    <n v="2"/>
    <n v="2"/>
    <s v="carmen alicia cruz tunarosa"/>
    <s v="Cerrado"/>
    <s v="Noviembre"/>
    <x v="0"/>
    <x v="0"/>
  </r>
  <r>
    <n v="6410"/>
    <n v="26520"/>
    <s v="Tramitar Queja"/>
    <x v="312"/>
    <x v="10"/>
    <d v="2020-11-24T00:00:00"/>
    <s v="Octubre - Diciembre"/>
    <n v="2"/>
    <n v="2"/>
    <s v="REBECA NIÑO ORTIZ"/>
    <s v="Cerrado"/>
    <s v="Noviembre"/>
    <x v="0"/>
    <x v="0"/>
  </r>
  <r>
    <n v="6411"/>
    <n v="26521"/>
    <s v="Tramitar Peticiones"/>
    <x v="312"/>
    <x v="10"/>
    <d v="2020-11-25T00:00:00"/>
    <s v="Octubre - Diciembre"/>
    <n v="3"/>
    <n v="3"/>
    <s v="JORGE ARTURO NIETO PEÑALOZA"/>
    <s v="Cerrado"/>
    <s v="Noviembre"/>
    <x v="0"/>
    <x v="0"/>
  </r>
  <r>
    <n v="6412"/>
    <n v="26522"/>
    <s v="Tramitar Peticiones"/>
    <x v="312"/>
    <x v="10"/>
    <d v="2020-11-25T00:00:00"/>
    <s v="Octubre - Diciembre"/>
    <n v="3"/>
    <n v="3"/>
    <s v="ESTRELLA JULIETTE RAMIREZ CARVAJAL"/>
    <s v="Cerrado"/>
    <s v="Noviembre"/>
    <x v="0"/>
    <x v="0"/>
  </r>
  <r>
    <n v="6413"/>
    <n v="26523"/>
    <s v="Tramitar Peticiones"/>
    <x v="312"/>
    <x v="10"/>
    <d v="2020-11-25T00:00:00"/>
    <s v="Octubre - Diciembre"/>
    <n v="3"/>
    <n v="3"/>
    <s v="ESTRELLA JULIETTE RAMIREZ CARVAJAL"/>
    <s v="Cerrado"/>
    <s v="Noviembre"/>
    <x v="0"/>
    <x v="0"/>
  </r>
  <r>
    <n v="6414"/>
    <n v="26524"/>
    <s v="Tramitar Queja"/>
    <x v="313"/>
    <x v="10"/>
    <d v="2020-11-24T00:00:00"/>
    <s v="Octubre - Diciembre"/>
    <n v="1"/>
    <n v="2"/>
    <s v="AMANDA DELBARRE LOZANO"/>
    <s v="Cerrado"/>
    <s v="Noviembre"/>
    <x v="0"/>
    <x v="0"/>
  </r>
  <r>
    <n v="6415"/>
    <n v="26525"/>
    <s v="Tramitar Queja"/>
    <x v="313"/>
    <x v="10"/>
    <d v="2020-11-24T00:00:00"/>
    <s v="Octubre - Diciembre"/>
    <n v="1"/>
    <n v="2"/>
    <s v="daniel benito lopez"/>
    <s v="Cerrado"/>
    <s v="Noviembre"/>
    <x v="0"/>
    <x v="0"/>
  </r>
  <r>
    <n v="6416"/>
    <n v="26526"/>
    <s v="Tramitar Reclamo"/>
    <x v="313"/>
    <x v="10"/>
    <d v="2020-11-24T00:00:00"/>
    <s v="Octubre - Diciembre"/>
    <n v="1"/>
    <n v="2"/>
    <n v="32779607"/>
    <s v="Cerrado"/>
    <s v="Noviembre"/>
    <x v="0"/>
    <x v="0"/>
  </r>
  <r>
    <n v="6417"/>
    <n v="26527"/>
    <s v="Tramitar Queja"/>
    <x v="313"/>
    <x v="10"/>
    <d v="2020-11-25T00:00:00"/>
    <s v="Octubre - Diciembre"/>
    <n v="2"/>
    <n v="3"/>
    <s v="carlos romero"/>
    <s v="Cerrado"/>
    <s v="Noviembre"/>
    <x v="0"/>
    <x v="0"/>
  </r>
  <r>
    <n v="6418"/>
    <n v="26528"/>
    <s v="Tramitar Peticiones"/>
    <x v="313"/>
    <x v="10"/>
    <d v="2020-11-25T00:00:00"/>
    <s v="Octubre - Diciembre"/>
    <n v="2"/>
    <n v="3"/>
    <s v="LAURA RUA"/>
    <s v="Cerrado"/>
    <s v="Noviembre"/>
    <x v="0"/>
    <x v="0"/>
  </r>
  <r>
    <n v="6419"/>
    <n v="26529"/>
    <s v="Tramitar Peticiones"/>
    <x v="313"/>
    <x v="10"/>
    <d v="2020-11-27T00:00:00"/>
    <s v="Octubre - Diciembre"/>
    <n v="4"/>
    <n v="5"/>
    <s v="Andrea carolina lozano Florez"/>
    <s v="Cerrado"/>
    <s v="Noviembre"/>
    <x v="0"/>
    <x v="0"/>
  </r>
  <r>
    <n v="6420"/>
    <n v="26530"/>
    <s v="Tramitar Peticiones"/>
    <x v="313"/>
    <x v="10"/>
    <d v="2020-11-27T00:00:00"/>
    <s v="Octubre - Diciembre"/>
    <n v="4"/>
    <n v="5"/>
    <s v="JEFFREY EMIL ROA TAMAYO"/>
    <s v="Cerrado"/>
    <s v="Noviembre"/>
    <x v="0"/>
    <x v="0"/>
  </r>
  <r>
    <n v="6421"/>
    <n v="26531"/>
    <s v="Tramitar Peticiones"/>
    <x v="313"/>
    <x v="10"/>
    <d v="2020-11-25T00:00:00"/>
    <s v="Octubre - Diciembre"/>
    <n v="2"/>
    <n v="3"/>
    <s v="FONDO DE PRESTACIONES ECONOMICAS, CESANTIAS Y PENSIONES"/>
    <s v="Cerrado"/>
    <s v="Noviembre"/>
    <x v="0"/>
    <x v="0"/>
  </r>
  <r>
    <n v="6422"/>
    <n v="26532"/>
    <s v="Tramitar Queja"/>
    <x v="313"/>
    <x v="10"/>
    <d v="2020-11-24T00:00:00"/>
    <s v="Octubre - Diciembre"/>
    <n v="1"/>
    <n v="2"/>
    <s v="Bertha Cecilia Garzon"/>
    <s v="Cerrado"/>
    <s v="Noviembre"/>
    <x v="0"/>
    <x v="0"/>
  </r>
  <r>
    <n v="6423"/>
    <n v="26533"/>
    <s v="Tramitar Peticiones"/>
    <x v="313"/>
    <x v="10"/>
    <d v="2020-11-30T00:00:00"/>
    <s v="Octubre - Diciembre"/>
    <n v="7"/>
    <n v="6"/>
    <s v="Julieth Nayibe Moreno Vargas"/>
    <s v="Cerrado"/>
    <s v="Noviembre"/>
    <x v="0"/>
    <x v="0"/>
  </r>
  <r>
    <n v="6424"/>
    <n v="26534"/>
    <s v="Tramitar Peticiones"/>
    <x v="313"/>
    <x v="10"/>
    <d v="2020-11-25T00:00:00"/>
    <s v="Octubre - Diciembre"/>
    <n v="2"/>
    <n v="3"/>
    <s v="GERMAN DAVID BARRERA ARDILA"/>
    <s v="Cerrado"/>
    <s v="Noviembre"/>
    <x v="0"/>
    <x v="0"/>
  </r>
  <r>
    <n v="6425"/>
    <n v="26535"/>
    <s v="Tramitar Queja"/>
    <x v="313"/>
    <x v="10"/>
    <d v="2020-11-24T00:00:00"/>
    <s v="Octubre - Diciembre"/>
    <n v="1"/>
    <n v="2"/>
    <s v="luis eduardo coy"/>
    <s v="Cerrado"/>
    <s v="Noviembre"/>
    <x v="0"/>
    <x v="0"/>
  </r>
  <r>
    <n v="6426"/>
    <n v="26536"/>
    <s v="Tramitar Peticiones"/>
    <x v="313"/>
    <x v="10"/>
    <d v="2020-11-27T00:00:00"/>
    <s v="Octubre - Diciembre"/>
    <n v="4"/>
    <n v="5"/>
    <s v="ruth estela sanabria castibalnco"/>
    <s v="Cerrado"/>
    <s v="Noviembre"/>
    <x v="0"/>
    <x v="0"/>
  </r>
  <r>
    <n v="6427"/>
    <n v="26537"/>
    <s v="Tramitar Queja"/>
    <x v="313"/>
    <x v="10"/>
    <d v="2020-11-24T00:00:00"/>
    <s v="Octubre - Diciembre"/>
    <n v="1"/>
    <n v="2"/>
    <s v="Marco Antonio Uribe Sanchez"/>
    <s v="Cerrado"/>
    <s v="Noviembre"/>
    <x v="0"/>
    <x v="0"/>
  </r>
  <r>
    <n v="6428"/>
    <n v="26538"/>
    <s v="Tramitar Peticiones"/>
    <x v="313"/>
    <x v="10"/>
    <d v="2020-11-25T00:00:00"/>
    <s v="Octubre - Diciembre"/>
    <n v="2"/>
    <n v="3"/>
    <s v="Fabian moreno fonseca"/>
    <s v="Cerrado"/>
    <s v="Noviembre"/>
    <x v="0"/>
    <x v="0"/>
  </r>
  <r>
    <n v="6429"/>
    <n v="26539"/>
    <s v="Tramitar Queja"/>
    <x v="313"/>
    <x v="10"/>
    <d v="2020-11-25T00:00:00"/>
    <s v="Octubre - Diciembre"/>
    <n v="2"/>
    <n v="3"/>
    <s v="Diana Padilla"/>
    <s v="Cerrado"/>
    <s v="Noviembre"/>
    <x v="0"/>
    <x v="0"/>
  </r>
  <r>
    <n v="6430"/>
    <n v="26540"/>
    <s v="Tramitar Denuncias"/>
    <x v="313"/>
    <x v="10"/>
    <d v="2020-11-27T00:00:00"/>
    <s v="Octubre - Diciembre"/>
    <n v="4"/>
    <n v="5"/>
    <s v="KETY LORENA CAMPAÑAIBARGUEN"/>
    <s v="Cerrado"/>
    <s v="Noviembre"/>
    <x v="0"/>
    <x v="0"/>
  </r>
  <r>
    <n v="6431"/>
    <n v="26541"/>
    <s v="Tramitar Peticiones"/>
    <x v="313"/>
    <x v="10"/>
    <d v="2020-11-27T00:00:00"/>
    <s v="Octubre - Diciembre"/>
    <n v="4"/>
    <n v="5"/>
    <s v="Jorge enrique llanos molina"/>
    <s v="Cerrado"/>
    <s v="Noviembre"/>
    <x v="0"/>
    <x v="0"/>
  </r>
  <r>
    <n v="6432"/>
    <n v="26542"/>
    <s v="Tramitar Reclamo"/>
    <x v="313"/>
    <x v="10"/>
    <d v="2020-11-24T00:00:00"/>
    <s v="Octubre - Diciembre"/>
    <n v="1"/>
    <n v="2"/>
    <s v="JUAN MANUEL GALEANO HERRERA"/>
    <s v="Cerrado"/>
    <s v="Noviembre"/>
    <x v="0"/>
    <x v="0"/>
  </r>
  <r>
    <n v="6433"/>
    <n v="26543"/>
    <s v="Tramitar Peticiones"/>
    <x v="313"/>
    <x v="10"/>
    <d v="2020-11-30T00:00:00"/>
    <s v="Octubre - Diciembre"/>
    <n v="7"/>
    <n v="6"/>
    <s v="marleny diaz martin"/>
    <s v="Cerrado"/>
    <s v="Noviembre"/>
    <x v="0"/>
    <x v="0"/>
  </r>
  <r>
    <n v="6434"/>
    <n v="26544"/>
    <s v="Tramitar Queja"/>
    <x v="313"/>
    <x v="10"/>
    <d v="2020-11-24T00:00:00"/>
    <s v="Octubre - Diciembre"/>
    <n v="1"/>
    <n v="2"/>
    <s v="ivan Ivanov Useche"/>
    <s v="Cerrado"/>
    <s v="Noviembre"/>
    <x v="0"/>
    <x v="0"/>
  </r>
  <r>
    <n v="6435"/>
    <n v="26545"/>
    <s v="Tramitar Queja"/>
    <x v="313"/>
    <x v="10"/>
    <d v="2020-11-24T00:00:00"/>
    <s v="Octubre - Diciembre"/>
    <n v="1"/>
    <n v="2"/>
    <s v="DAIRO RAUL CARDONA LONDOÑO"/>
    <s v="Cerrado"/>
    <s v="Noviembre"/>
    <x v="0"/>
    <x v="0"/>
  </r>
  <r>
    <n v="6436"/>
    <n v="26546"/>
    <s v="Tramitar Peticiones"/>
    <x v="313"/>
    <x v="10"/>
    <d v="2020-11-30T00:00:00"/>
    <s v="Octubre - Diciembre"/>
    <n v="7"/>
    <n v="6"/>
    <s v="GANDY ALARCÓN MONTERO"/>
    <s v="Cerrado"/>
    <s v="Noviembre"/>
    <x v="0"/>
    <x v="0"/>
  </r>
  <r>
    <n v="6437"/>
    <n v="26547"/>
    <s v="Tramitar Peticiones"/>
    <x v="313"/>
    <x v="10"/>
    <d v="2020-11-27T00:00:00"/>
    <s v="Octubre - Diciembre"/>
    <n v="4"/>
    <n v="5"/>
    <s v="Yefferson Cuadros Pulgarín"/>
    <s v="Cerrado"/>
    <s v="Noviembre"/>
    <x v="0"/>
    <x v="0"/>
  </r>
  <r>
    <n v="6438"/>
    <n v="26548"/>
    <s v="Tramitar Queja"/>
    <x v="313"/>
    <x v="10"/>
    <d v="2020-11-24T00:00:00"/>
    <s v="Octubre - Diciembre"/>
    <n v="1"/>
    <n v="2"/>
    <s v="JUAN PABLO MOSQUERA PATIÑO"/>
    <s v="Cerrado"/>
    <s v="Noviembre"/>
    <x v="0"/>
    <x v="0"/>
  </r>
  <r>
    <n v="6439"/>
    <n v="26549"/>
    <s v="Tramitar Peticiones"/>
    <x v="313"/>
    <x v="10"/>
    <d v="2020-11-27T00:00:00"/>
    <s v="Octubre - Diciembre"/>
    <n v="4"/>
    <n v="5"/>
    <s v="Juan Carlos Baquero"/>
    <s v="Cerrado"/>
    <s v="Noviembre"/>
    <x v="0"/>
    <x v="0"/>
  </r>
  <r>
    <n v="6440"/>
    <n v="26550"/>
    <s v="Tramitar Peticiones"/>
    <x v="313"/>
    <x v="10"/>
    <d v="2020-11-25T00:00:00"/>
    <s v="Octubre - Diciembre"/>
    <n v="2"/>
    <n v="3"/>
    <s v="CAMILA LOPEZ"/>
    <s v="Cerrado"/>
    <s v="Noviembre"/>
    <x v="0"/>
    <x v="0"/>
  </r>
  <r>
    <n v="6441"/>
    <n v="26551"/>
    <s v="Tramitar Reclamo"/>
    <x v="313"/>
    <x v="10"/>
    <d v="2020-11-24T00:00:00"/>
    <s v="Octubre - Diciembre"/>
    <n v="1"/>
    <n v="2"/>
    <s v="MARCIANO DAZA DE LA HOZ"/>
    <s v="Cerrado"/>
    <s v="Noviembre"/>
    <x v="0"/>
    <x v="0"/>
  </r>
  <r>
    <n v="6442"/>
    <n v="26552"/>
    <s v="Tramitar Queja"/>
    <x v="313"/>
    <x v="10"/>
    <s v="Pendiente"/>
    <s v="Pendiente"/>
    <s v="No aplica"/>
    <s v="No aplica"/>
    <s v="MARTHA CECILIA DUARTE MANOSALVA"/>
    <s v="Abierto"/>
    <s v="Pendiente"/>
    <x v="1"/>
    <x v="1"/>
  </r>
  <r>
    <n v="6443"/>
    <n v="26553"/>
    <s v="Tramitar Queja"/>
    <x v="313"/>
    <x v="10"/>
    <d v="2020-11-24T00:00:00"/>
    <s v="Octubre - Diciembre"/>
    <n v="1"/>
    <n v="2"/>
    <s v="ISELA CABARCAS HERRERA"/>
    <s v="Cerrado"/>
    <s v="Noviembre"/>
    <x v="0"/>
    <x v="0"/>
  </r>
  <r>
    <n v="6444"/>
    <n v="26554"/>
    <s v="Tramitar Reclamo"/>
    <x v="313"/>
    <x v="10"/>
    <s v="Pendiente"/>
    <s v="Pendiente"/>
    <s v="No aplica"/>
    <s v="No aplica"/>
    <s v="Aa Andrés Simón Rojas Gaviria"/>
    <s v="Abierto"/>
    <s v="Pendiente"/>
    <x v="1"/>
    <x v="1"/>
  </r>
  <r>
    <n v="6445"/>
    <n v="26555"/>
    <s v="Tramitar Queja"/>
    <x v="313"/>
    <x v="10"/>
    <s v="Pendiente"/>
    <s v="Pendiente"/>
    <s v="No aplica"/>
    <s v="No aplica"/>
    <s v="MANUEL FERNANDO ULLOA FUENTES"/>
    <s v="Abierto"/>
    <s v="Pendiente"/>
    <x v="1"/>
    <x v="1"/>
  </r>
  <r>
    <n v="6446"/>
    <n v="26556"/>
    <s v="Tramitar Reclamo"/>
    <x v="313"/>
    <x v="10"/>
    <d v="2020-11-25T00:00:00"/>
    <s v="Octubre - Diciembre"/>
    <n v="2"/>
    <n v="3"/>
    <s v="ASOVENSER"/>
    <s v="Cerrado"/>
    <s v="Noviembre"/>
    <x v="0"/>
    <x v="0"/>
  </r>
  <r>
    <n v="6447"/>
    <n v="26557"/>
    <s v="Tramitar Peticiones"/>
    <x v="313"/>
    <x v="10"/>
    <d v="2020-11-27T00:00:00"/>
    <s v="Octubre - Diciembre"/>
    <n v="4"/>
    <n v="5"/>
    <s v="Luis Blandon"/>
    <s v="Cerrado"/>
    <s v="Noviembre"/>
    <x v="0"/>
    <x v="0"/>
  </r>
  <r>
    <n v="6448"/>
    <n v="26558"/>
    <s v="Tramitar Queja"/>
    <x v="313"/>
    <x v="10"/>
    <s v="Pendiente"/>
    <s v="Pendiente"/>
    <s v="No aplica"/>
    <s v="No aplica"/>
    <s v="MANUEL FERNANDO ULLOA FUENTES"/>
    <s v="Abierto"/>
    <s v="Pendiente"/>
    <x v="1"/>
    <x v="1"/>
  </r>
  <r>
    <n v="6449"/>
    <n v="26559"/>
    <s v="Tramitar Reclamo"/>
    <x v="313"/>
    <x v="10"/>
    <d v="2020-11-25T00:00:00"/>
    <s v="Octubre - Diciembre"/>
    <n v="2"/>
    <n v="3"/>
    <s v="JOHN ANDERSON HOYOS NARANJO"/>
    <s v="Cerrado"/>
    <s v="Noviembre"/>
    <x v="0"/>
    <x v="0"/>
  </r>
  <r>
    <n v="6450"/>
    <n v="26560"/>
    <s v="Tramitar Peticiones"/>
    <x v="313"/>
    <x v="10"/>
    <d v="2020-11-27T00:00:00"/>
    <s v="Octubre - Diciembre"/>
    <n v="4"/>
    <n v="5"/>
    <s v="Ruth Natalia Moncada"/>
    <s v="Cerrado"/>
    <s v="Noviembre"/>
    <x v="0"/>
    <x v="0"/>
  </r>
  <r>
    <n v="6451"/>
    <n v="26561"/>
    <s v="Tramitar Peticiones"/>
    <x v="313"/>
    <x v="10"/>
    <d v="2020-11-25T00:00:00"/>
    <s v="Octubre - Diciembre"/>
    <n v="2"/>
    <n v="3"/>
    <s v="Novafin Capital"/>
    <s v="Cerrado"/>
    <s v="Noviembre"/>
    <x v="0"/>
    <x v="0"/>
  </r>
  <r>
    <n v="6452"/>
    <n v="26562"/>
    <s v="Tramitar Peticiones"/>
    <x v="313"/>
    <x v="10"/>
    <d v="2020-11-25T00:00:00"/>
    <s v="Octubre - Diciembre"/>
    <n v="2"/>
    <n v="3"/>
    <s v="Juan Sebastián Laverde Cortés"/>
    <s v="Cerrado"/>
    <s v="Noviembre"/>
    <x v="0"/>
    <x v="0"/>
  </r>
  <r>
    <n v="6453"/>
    <n v="26563"/>
    <s v="Tramitar Peticiones"/>
    <x v="313"/>
    <x v="10"/>
    <d v="2020-11-25T00:00:00"/>
    <s v="Octubre - Diciembre"/>
    <n v="2"/>
    <n v="3"/>
    <s v="JOHAN NICOLAS DEVIA VIATELA"/>
    <s v="Cerrado"/>
    <s v="Noviembre"/>
    <x v="0"/>
    <x v="0"/>
  </r>
  <r>
    <n v="6454"/>
    <n v="26564"/>
    <s v="Tramitar Peticiones"/>
    <x v="313"/>
    <x v="10"/>
    <d v="2020-11-25T00:00:00"/>
    <s v="Octubre - Diciembre"/>
    <n v="2"/>
    <n v="3"/>
    <s v="luis guillermo gaviria londoño"/>
    <s v="Cerrado"/>
    <s v="Noviembre"/>
    <x v="0"/>
    <x v="0"/>
  </r>
  <r>
    <n v="6455"/>
    <n v="26565"/>
    <s v="Tramitar Peticiones"/>
    <x v="313"/>
    <x v="10"/>
    <d v="2020-11-27T00:00:00"/>
    <s v="Octubre - Diciembre"/>
    <n v="4"/>
    <n v="5"/>
    <s v="fabian velasquez"/>
    <s v="Cerrado"/>
    <s v="Noviembre"/>
    <x v="0"/>
    <x v="0"/>
  </r>
  <r>
    <n v="6456"/>
    <n v="26566"/>
    <s v="Tramitar Reclamo"/>
    <x v="313"/>
    <x v="10"/>
    <d v="2020-11-27T00:00:00"/>
    <s v="Octubre - Diciembre"/>
    <n v="4"/>
    <n v="5"/>
    <s v="Silvana Alfonso Iannini"/>
    <s v="Cerrado"/>
    <s v="Noviembre"/>
    <x v="0"/>
    <x v="0"/>
  </r>
  <r>
    <n v="6457"/>
    <n v="26567"/>
    <s v="Tramitar Peticiones"/>
    <x v="313"/>
    <x v="10"/>
    <d v="2020-11-25T00:00:00"/>
    <s v="Octubre - Diciembre"/>
    <n v="2"/>
    <n v="3"/>
    <s v="Adiel Abuabara Aguilar"/>
    <s v="Cerrado"/>
    <s v="Noviembre"/>
    <x v="0"/>
    <x v="0"/>
  </r>
  <r>
    <n v="6458"/>
    <n v="26568"/>
    <s v="Tramitar Queja"/>
    <x v="314"/>
    <x v="10"/>
    <d v="2020-11-25T00:00:00"/>
    <s v="Octubre - Diciembre"/>
    <n v="1"/>
    <n v="2"/>
    <s v="Bella Marina Moya"/>
    <s v="Cerrado"/>
    <s v="Noviembre"/>
    <x v="0"/>
    <x v="0"/>
  </r>
  <r>
    <n v="6459"/>
    <n v="26569"/>
    <s v="Tramitar Queja"/>
    <x v="314"/>
    <x v="10"/>
    <d v="2020-11-25T00:00:00"/>
    <s v="Octubre - Diciembre"/>
    <n v="1"/>
    <n v="2"/>
    <n v="7709459"/>
    <s v="Cerrado"/>
    <s v="Noviembre"/>
    <x v="0"/>
    <x v="0"/>
  </r>
  <r>
    <n v="6460"/>
    <n v="26570"/>
    <s v="Tramitar Reclamo"/>
    <x v="314"/>
    <x v="10"/>
    <d v="2020-11-25T00:00:00"/>
    <s v="Octubre - Diciembre"/>
    <n v="1"/>
    <n v="2"/>
    <s v="Adrian Leonardo Lopez Duran"/>
    <s v="Cerrado"/>
    <s v="Noviembre"/>
    <x v="0"/>
    <x v="0"/>
  </r>
  <r>
    <n v="6461"/>
    <n v="26571"/>
    <s v="Tramitar Peticiones"/>
    <x v="314"/>
    <x v="10"/>
    <d v="2020-11-25T00:00:00"/>
    <s v="Octubre - Diciembre"/>
    <n v="1"/>
    <n v="2"/>
    <s v="JAIRO MONSALVE HERNANDEZ"/>
    <s v="Cerrado"/>
    <s v="Noviembre"/>
    <x v="0"/>
    <x v="0"/>
  </r>
  <r>
    <n v="6462"/>
    <n v="26572"/>
    <s v="Tramitar Peticiones"/>
    <x v="314"/>
    <x v="10"/>
    <d v="2020-11-30T00:00:00"/>
    <s v="Octubre - Diciembre"/>
    <n v="6"/>
    <n v="5"/>
    <s v="HERNAN D. VELÁSQUEZ GÓMEZ"/>
    <s v="Cerrado"/>
    <s v="Noviembre"/>
    <x v="0"/>
    <x v="0"/>
  </r>
  <r>
    <n v="6463"/>
    <n v="26573"/>
    <s v="Tramitar Reclamo"/>
    <x v="314"/>
    <x v="10"/>
    <d v="2020-11-25T00:00:00"/>
    <s v="Octubre - Diciembre"/>
    <n v="1"/>
    <n v="2"/>
    <s v="Adrian Leonardo Lopez Duran"/>
    <s v="Cerrado"/>
    <s v="Noviembre"/>
    <x v="0"/>
    <x v="0"/>
  </r>
  <r>
    <n v="6464"/>
    <n v="26574"/>
    <s v="Tramitar Peticiones"/>
    <x v="314"/>
    <x v="10"/>
    <d v="2020-11-30T00:00:00"/>
    <s v="Octubre - Diciembre"/>
    <n v="6"/>
    <n v="5"/>
    <s v="MARTHA LIBIA GARCIA VELASQUEZ"/>
    <s v="Cerrado"/>
    <s v="Noviembre"/>
    <x v="0"/>
    <x v="0"/>
  </r>
  <r>
    <n v="6465"/>
    <n v="26575"/>
    <s v="Tramitar Queja"/>
    <x v="314"/>
    <x v="10"/>
    <d v="2020-11-25T00:00:00"/>
    <s v="Octubre - Diciembre"/>
    <n v="1"/>
    <n v="2"/>
    <s v="SANDRA PATRICIA LEON GARCIA"/>
    <s v="Cerrado"/>
    <s v="Noviembre"/>
    <x v="0"/>
    <x v="0"/>
  </r>
  <r>
    <n v="6466"/>
    <n v="26576"/>
    <s v="Tramitar Peticiones"/>
    <x v="314"/>
    <x v="10"/>
    <d v="2020-11-30T00:00:00"/>
    <s v="Octubre - Diciembre"/>
    <n v="6"/>
    <n v="5"/>
    <s v="ferrepotencia ltda"/>
    <s v="Cerrado"/>
    <s v="Noviembre"/>
    <x v="0"/>
    <x v="0"/>
  </r>
  <r>
    <n v="6467"/>
    <n v="26577"/>
    <s v="Tramitar Denuncias"/>
    <x v="314"/>
    <x v="10"/>
    <d v="2020-11-27T00:00:00"/>
    <s v="Octubre - Diciembre"/>
    <n v="3"/>
    <n v="4"/>
    <s v="luz marlenny organista builes"/>
    <s v="Cerrado"/>
    <s v="Noviembre"/>
    <x v="0"/>
    <x v="0"/>
  </r>
  <r>
    <n v="6468"/>
    <n v="26578"/>
    <s v="Tramitar Peticiones"/>
    <x v="314"/>
    <x v="10"/>
    <d v="2020-11-27T00:00:00"/>
    <s v="Octubre - Diciembre"/>
    <n v="3"/>
    <n v="4"/>
    <s v="Viviana Marcela Rolong Rodríguez"/>
    <s v="Cerrado"/>
    <s v="Noviembre"/>
    <x v="0"/>
    <x v="0"/>
  </r>
  <r>
    <n v="6469"/>
    <n v="26579"/>
    <s v="Tramitar Queja"/>
    <x v="314"/>
    <x v="10"/>
    <s v="Pendiente"/>
    <s v="Pendiente"/>
    <s v="No aplica"/>
    <s v="No aplica"/>
    <s v="juan andres romero tovar"/>
    <s v="Abierto"/>
    <s v="Pendiente"/>
    <x v="1"/>
    <x v="1"/>
  </r>
  <r>
    <n v="6470"/>
    <n v="26580"/>
    <s v="Tramitar Reclamo"/>
    <x v="314"/>
    <x v="10"/>
    <d v="2020-11-25T00:00:00"/>
    <s v="Octubre - Diciembre"/>
    <n v="1"/>
    <n v="2"/>
    <s v="William Antonio Casas Padilla"/>
    <s v="Cerrado"/>
    <s v="Noviembre"/>
    <x v="0"/>
    <x v="0"/>
  </r>
  <r>
    <n v="6471"/>
    <n v="26581"/>
    <s v="Tramitar Peticiones"/>
    <x v="314"/>
    <x v="10"/>
    <d v="2020-11-27T00:00:00"/>
    <s v="Octubre - Diciembre"/>
    <n v="3"/>
    <n v="4"/>
    <s v="Derly Idrobo"/>
    <s v="Cerrado"/>
    <s v="Noviembre"/>
    <x v="0"/>
    <x v="0"/>
  </r>
  <r>
    <n v="6472"/>
    <n v="26582"/>
    <s v="Tramitar Peticiones"/>
    <x v="314"/>
    <x v="10"/>
    <d v="2020-11-25T00:00:00"/>
    <s v="Octubre - Diciembre"/>
    <n v="1"/>
    <n v="2"/>
    <s v="FABIOLA VANESSA ORDONEZ DI PEDE"/>
    <s v="Cerrado"/>
    <s v="Noviembre"/>
    <x v="0"/>
    <x v="0"/>
  </r>
  <r>
    <n v="6473"/>
    <n v="26583"/>
    <s v="Tramitar Peticiones"/>
    <x v="314"/>
    <x v="10"/>
    <d v="2020-11-27T00:00:00"/>
    <s v="Octubre - Diciembre"/>
    <n v="3"/>
    <n v="4"/>
    <s v="Jairo Trespaclacios Lalinde"/>
    <s v="Cerrado"/>
    <s v="Noviembre"/>
    <x v="0"/>
    <x v="0"/>
  </r>
  <r>
    <n v="6474"/>
    <n v="26584"/>
    <s v="Tramitar Peticiones"/>
    <x v="314"/>
    <x v="10"/>
    <d v="2020-11-27T00:00:00"/>
    <s v="Octubre - Diciembre"/>
    <n v="3"/>
    <n v="4"/>
    <s v="Jairo Trespaclacios Lalinde"/>
    <s v="Cerrado"/>
    <s v="Noviembre"/>
    <x v="0"/>
    <x v="0"/>
  </r>
  <r>
    <n v="6475"/>
    <n v="26585"/>
    <s v="Tramitar Peticiones"/>
    <x v="314"/>
    <x v="10"/>
    <d v="2020-11-27T00:00:00"/>
    <s v="Octubre - Diciembre"/>
    <n v="3"/>
    <n v="4"/>
    <s v="Jesús Alfredo Álvarez Ortega"/>
    <s v="Cerrado"/>
    <s v="Noviembre"/>
    <x v="0"/>
    <x v="0"/>
  </r>
  <r>
    <n v="6476"/>
    <n v="26586"/>
    <s v="Tramitar Peticiones"/>
    <x v="314"/>
    <x v="10"/>
    <d v="2020-11-27T00:00:00"/>
    <s v="Octubre - Diciembre"/>
    <n v="3"/>
    <n v="4"/>
    <s v="mary muñoz vargas"/>
    <s v="Cerrado"/>
    <s v="Noviembre"/>
    <x v="0"/>
    <x v="0"/>
  </r>
  <r>
    <n v="6477"/>
    <n v="26587"/>
    <s v="Tramitar Reclamo"/>
    <x v="314"/>
    <x v="10"/>
    <d v="2020-11-25T00:00:00"/>
    <s v="Octubre - Diciembre"/>
    <n v="1"/>
    <n v="2"/>
    <s v="Freddy Rojas"/>
    <s v="Cerrado"/>
    <s v="Noviembre"/>
    <x v="0"/>
    <x v="0"/>
  </r>
  <r>
    <n v="6478"/>
    <n v="26588"/>
    <s v="Tramitar Denuncias"/>
    <x v="314"/>
    <x v="10"/>
    <d v="2020-11-27T00:00:00"/>
    <s v="Octubre - Diciembre"/>
    <n v="3"/>
    <n v="4"/>
    <s v="CLARA STELLA URREA CABUYA"/>
    <s v="Cerrado"/>
    <s v="Noviembre"/>
    <x v="0"/>
    <x v="0"/>
  </r>
  <r>
    <n v="6479"/>
    <n v="26589"/>
    <s v="Tramitar Denuncias"/>
    <x v="314"/>
    <x v="10"/>
    <d v="2020-11-27T00:00:00"/>
    <s v="Octubre - Diciembre"/>
    <n v="3"/>
    <n v="4"/>
    <s v="FORTUNATOI GODOY PARRA"/>
    <s v="Cerrado"/>
    <s v="Noviembre"/>
    <x v="0"/>
    <x v="0"/>
  </r>
  <r>
    <n v="6480"/>
    <n v="26590"/>
    <s v="Tramitar Denuncias"/>
    <x v="314"/>
    <x v="10"/>
    <d v="2020-11-27T00:00:00"/>
    <s v="Octubre - Diciembre"/>
    <n v="3"/>
    <n v="4"/>
    <s v="FORTUNATOI GODOY PARRA"/>
    <s v="Cerrado"/>
    <s v="Noviembre"/>
    <x v="0"/>
    <x v="0"/>
  </r>
  <r>
    <n v="6481"/>
    <n v="26591"/>
    <s v="Tramitar Queja"/>
    <x v="314"/>
    <x v="10"/>
    <d v="2020-11-25T00:00:00"/>
    <s v="Octubre - Diciembre"/>
    <n v="1"/>
    <n v="2"/>
    <s v="juan camilo palacios luna"/>
    <s v="Cerrado"/>
    <s v="Noviembre"/>
    <x v="0"/>
    <x v="0"/>
  </r>
  <r>
    <n v="6482"/>
    <n v="26592"/>
    <s v="Tramitar Queja"/>
    <x v="314"/>
    <x v="10"/>
    <d v="2020-11-25T00:00:00"/>
    <s v="Octubre - Diciembre"/>
    <n v="1"/>
    <n v="2"/>
    <s v="karherine maria palacios luna"/>
    <s v="Cerrado"/>
    <s v="Noviembre"/>
    <x v="0"/>
    <x v="0"/>
  </r>
  <r>
    <n v="6483"/>
    <n v="26593"/>
    <s v="Tramitar Peticiones"/>
    <x v="314"/>
    <x v="10"/>
    <d v="2020-11-27T00:00:00"/>
    <s v="Octubre - Diciembre"/>
    <n v="3"/>
    <n v="4"/>
    <s v="NOHEMY SUÁREZ HERNÁNDEZ"/>
    <s v="Cerrado"/>
    <s v="Noviembre"/>
    <x v="0"/>
    <x v="0"/>
  </r>
  <r>
    <n v="6484"/>
    <n v="26594"/>
    <s v="Tramitar Queja"/>
    <x v="314"/>
    <x v="10"/>
    <d v="2020-11-25T00:00:00"/>
    <s v="Octubre - Diciembre"/>
    <n v="1"/>
    <n v="2"/>
    <s v="JOAQUIN ALVAREZ VELASQUEZ"/>
    <s v="Cerrado"/>
    <s v="Noviembre"/>
    <x v="0"/>
    <x v="0"/>
  </r>
  <r>
    <n v="6485"/>
    <n v="26595"/>
    <s v="Tramitar Peticiones"/>
    <x v="314"/>
    <x v="10"/>
    <d v="2020-11-27T00:00:00"/>
    <s v="Octubre - Diciembre"/>
    <n v="3"/>
    <n v="4"/>
    <s v="omar leyton"/>
    <s v="Cerrado"/>
    <s v="Noviembre"/>
    <x v="0"/>
    <x v="0"/>
  </r>
  <r>
    <n v="6486"/>
    <n v="26596"/>
    <s v="Tramitar Queja"/>
    <x v="314"/>
    <x v="10"/>
    <d v="2020-11-25T00:00:00"/>
    <s v="Octubre - Diciembre"/>
    <n v="1"/>
    <n v="2"/>
    <s v="KATHERINE DOMINGUEZ MORON"/>
    <s v="Cerrado"/>
    <s v="Noviembre"/>
    <x v="0"/>
    <x v="0"/>
  </r>
  <r>
    <n v="6487"/>
    <n v="26597"/>
    <s v="Tramitar Queja"/>
    <x v="314"/>
    <x v="10"/>
    <s v="Pendiente"/>
    <s v="Pendiente"/>
    <s v="No aplica"/>
    <s v="No aplica"/>
    <s v="CARMEN SOFIA ALVAREZ RIVERA"/>
    <s v="Abierto"/>
    <s v="Pendiente"/>
    <x v="1"/>
    <x v="1"/>
  </r>
  <r>
    <n v="6488"/>
    <n v="26598"/>
    <s v="Tramitar Denuncias"/>
    <x v="314"/>
    <x v="10"/>
    <d v="2020-11-27T00:00:00"/>
    <s v="Octubre - Diciembre"/>
    <n v="3"/>
    <n v="4"/>
    <s v="german garces cervantes"/>
    <s v="Cerrado"/>
    <s v="Noviembre"/>
    <x v="0"/>
    <x v="0"/>
  </r>
  <r>
    <n v="6489"/>
    <n v="26599"/>
    <s v="Tramitar Queja"/>
    <x v="314"/>
    <x v="10"/>
    <s v="Pendiente"/>
    <s v="Pendiente"/>
    <s v="No aplica"/>
    <s v="No aplica"/>
    <s v="Magnolia España Maldonado"/>
    <s v="Abierto"/>
    <s v="Pendiente"/>
    <x v="1"/>
    <x v="1"/>
  </r>
  <r>
    <n v="6490"/>
    <n v="26600"/>
    <s v="Tramitar Peticiones"/>
    <x v="314"/>
    <x v="10"/>
    <d v="2020-11-27T00:00:00"/>
    <s v="Octubre - Diciembre"/>
    <n v="3"/>
    <n v="4"/>
    <s v="ANDREA PATRICIA PAEZ"/>
    <s v="Cerrado"/>
    <s v="Noviembre"/>
    <x v="0"/>
    <x v="0"/>
  </r>
  <r>
    <n v="6491"/>
    <n v="26601"/>
    <s v="Tramitar Queja"/>
    <x v="314"/>
    <x v="10"/>
    <s v="Pendiente"/>
    <s v="Pendiente"/>
    <s v="No aplica"/>
    <s v="No aplica"/>
    <s v="Miller García Ramírez"/>
    <s v="Abierto"/>
    <s v="Pendiente"/>
    <x v="1"/>
    <x v="1"/>
  </r>
  <r>
    <n v="6492"/>
    <n v="26602"/>
    <s v="Tramitar Queja"/>
    <x v="314"/>
    <x v="10"/>
    <s v="Pendiente"/>
    <s v="Pendiente"/>
    <s v="No aplica"/>
    <s v="No aplica"/>
    <s v="VICTOR JAVIER ROJAS AYERBE"/>
    <s v="Abierto"/>
    <s v="Pendiente"/>
    <x v="1"/>
    <x v="1"/>
  </r>
  <r>
    <n v="6493"/>
    <n v="26603"/>
    <s v="Tramitar Peticiones"/>
    <x v="314"/>
    <x v="10"/>
    <d v="2020-11-27T00:00:00"/>
    <s v="Octubre - Diciembre"/>
    <n v="3"/>
    <n v="4"/>
    <s v="Jenny Paola Martínez"/>
    <s v="Cerrado"/>
    <s v="Noviembre"/>
    <x v="0"/>
    <x v="0"/>
  </r>
  <r>
    <n v="6494"/>
    <n v="26604"/>
    <s v="Tramitar Denuncias"/>
    <x v="314"/>
    <x v="10"/>
    <d v="2020-11-27T00:00:00"/>
    <s v="Octubre - Diciembre"/>
    <n v="3"/>
    <n v="4"/>
    <s v="James Leonardo Morales Camacho"/>
    <s v="Cerrado"/>
    <s v="Noviembre"/>
    <x v="0"/>
    <x v="0"/>
  </r>
  <r>
    <n v="6495"/>
    <n v="26605"/>
    <s v="Tramitar Peticiones"/>
    <x v="314"/>
    <x v="10"/>
    <d v="2020-11-30T00:00:00"/>
    <s v="Octubre - Diciembre"/>
    <n v="6"/>
    <n v="5"/>
    <s v="MARIA DEL PILAR GARCIA AMAYA"/>
    <s v="Cerrado"/>
    <s v="Noviembre"/>
    <x v="0"/>
    <x v="0"/>
  </r>
  <r>
    <n v="6496"/>
    <n v="26606"/>
    <s v="Tramitar Queja"/>
    <x v="314"/>
    <x v="10"/>
    <d v="2020-11-25T00:00:00"/>
    <s v="Octubre - Diciembre"/>
    <n v="1"/>
    <n v="2"/>
    <s v="YENITH MARCELA PINILLA MANZANARES"/>
    <s v="Cerrado"/>
    <s v="Noviembre"/>
    <x v="0"/>
    <x v="0"/>
  </r>
  <r>
    <n v="6497"/>
    <n v="26607"/>
    <s v="Tramitar Peticiones"/>
    <x v="314"/>
    <x v="10"/>
    <d v="2020-11-27T00:00:00"/>
    <s v="Octubre - Diciembre"/>
    <n v="3"/>
    <n v="4"/>
    <s v="OMAR GAMBOA"/>
    <s v="Cerrado"/>
    <s v="Noviembre"/>
    <x v="0"/>
    <x v="0"/>
  </r>
  <r>
    <n v="6498"/>
    <n v="26608"/>
    <s v="Tramitar Peticiones"/>
    <x v="314"/>
    <x v="10"/>
    <d v="2020-11-27T00:00:00"/>
    <s v="Octubre - Diciembre"/>
    <n v="3"/>
    <n v="4"/>
    <s v="diego fernando castro bohorquez"/>
    <s v="Cerrado"/>
    <s v="Noviembre"/>
    <x v="0"/>
    <x v="0"/>
  </r>
  <r>
    <n v="6499"/>
    <n v="26609"/>
    <s v="Tramitar Peticiones"/>
    <x v="314"/>
    <x v="10"/>
    <d v="2020-11-30T00:00:00"/>
    <s v="Octubre - Diciembre"/>
    <n v="6"/>
    <n v="5"/>
    <s v="Herver Rodríguez Lancheros"/>
    <s v="Cerrado"/>
    <s v="Noviembre"/>
    <x v="0"/>
    <x v="0"/>
  </r>
  <r>
    <n v="6500"/>
    <n v="26610"/>
    <s v="Tramitar Reclamo"/>
    <x v="314"/>
    <x v="10"/>
    <d v="2020-11-25T00:00:00"/>
    <s v="Octubre - Diciembre"/>
    <n v="1"/>
    <n v="2"/>
    <s v="amadeo segura albarracin"/>
    <s v="Cerrado"/>
    <s v="Noviembre"/>
    <x v="0"/>
    <x v="0"/>
  </r>
  <r>
    <n v="6501"/>
    <n v="26611"/>
    <s v="Tramitar Queja"/>
    <x v="314"/>
    <x v="10"/>
    <d v="2020-11-30T00:00:00"/>
    <s v="Octubre - Diciembre"/>
    <n v="6"/>
    <n v="5"/>
    <s v="Dilia Morales de Galvis"/>
    <s v="Cerrado"/>
    <s v="Noviembre"/>
    <x v="0"/>
    <x v="0"/>
  </r>
  <r>
    <n v="6502"/>
    <n v="26612"/>
    <s v="Tramitar Peticiones"/>
    <x v="314"/>
    <x v="10"/>
    <d v="2020-11-30T00:00:00"/>
    <s v="Octubre - Diciembre"/>
    <n v="6"/>
    <n v="5"/>
    <s v="HENRY JESUS ARENAS VILLAREAL"/>
    <s v="Cerrado"/>
    <s v="Noviembre"/>
    <x v="0"/>
    <x v="0"/>
  </r>
  <r>
    <n v="6503"/>
    <n v="26613"/>
    <s v="Tramitar Queja"/>
    <x v="314"/>
    <x v="10"/>
    <s v="Pendiente"/>
    <s v="Pendiente"/>
    <s v="No aplica"/>
    <s v="No aplica"/>
    <s v="INES LEON DE PATIÑO"/>
    <s v="Abierto"/>
    <s v="Pendiente"/>
    <x v="1"/>
    <x v="1"/>
  </r>
  <r>
    <n v="6504"/>
    <n v="26614"/>
    <s v="Tramitar Queja"/>
    <x v="315"/>
    <x v="10"/>
    <d v="2020-11-25T00:00:00"/>
    <s v="Octubre - Diciembre"/>
    <n v="0"/>
    <n v="1"/>
    <s v="Luis carlos Rubio"/>
    <s v="Cerrado"/>
    <s v="Noviembre"/>
    <x v="0"/>
    <x v="0"/>
  </r>
  <r>
    <n v="6505"/>
    <n v="26615"/>
    <s v="Tramitar Queja"/>
    <x v="315"/>
    <x v="10"/>
    <d v="2020-11-26T00:00:00"/>
    <s v="Octubre - Diciembre"/>
    <n v="1"/>
    <n v="2"/>
    <s v="Luis carlos Rubio"/>
    <s v="Cerrado"/>
    <s v="Noviembre"/>
    <x v="0"/>
    <x v="0"/>
  </r>
  <r>
    <n v="6506"/>
    <n v="26616"/>
    <s v="Tramitar Peticiones"/>
    <x v="315"/>
    <x v="10"/>
    <d v="2020-11-30T00:00:00"/>
    <s v="Octubre - Diciembre"/>
    <n v="5"/>
    <n v="4"/>
    <s v="yulisa paola jimenez calvo"/>
    <s v="Cerrado"/>
    <s v="Noviembre"/>
    <x v="0"/>
    <x v="0"/>
  </r>
  <r>
    <n v="6507"/>
    <n v="26617"/>
    <s v="Tramitar Peticiones"/>
    <x v="315"/>
    <x v="10"/>
    <d v="2020-11-30T00:00:00"/>
    <s v="Octubre - Diciembre"/>
    <n v="5"/>
    <n v="4"/>
    <s v="Mauricio Alberto Arias Murillo"/>
    <s v="Cerrado"/>
    <s v="Noviembre"/>
    <x v="0"/>
    <x v="0"/>
  </r>
  <r>
    <n v="6508"/>
    <n v="26618"/>
    <s v="Tramitar Reclamo"/>
    <x v="315"/>
    <x v="10"/>
    <d v="2020-11-26T00:00:00"/>
    <s v="Octubre - Diciembre"/>
    <n v="1"/>
    <n v="2"/>
    <s v="hector javier bosa torres"/>
    <s v="Cerrado"/>
    <s v="Noviembre"/>
    <x v="0"/>
    <x v="0"/>
  </r>
  <r>
    <n v="6509"/>
    <n v="26619"/>
    <s v="Tramitar Reclamo"/>
    <x v="315"/>
    <x v="10"/>
    <d v="2020-11-26T00:00:00"/>
    <s v="Octubre - Diciembre"/>
    <n v="1"/>
    <n v="2"/>
    <s v="Adrian Leonardo Lopez Duran"/>
    <s v="Cerrado"/>
    <s v="Noviembre"/>
    <x v="0"/>
    <x v="0"/>
  </r>
  <r>
    <n v="6510"/>
    <n v="26620"/>
    <s v="Tramitar Peticiones"/>
    <x v="315"/>
    <x v="10"/>
    <d v="2020-11-30T00:00:00"/>
    <s v="Octubre - Diciembre"/>
    <n v="5"/>
    <n v="4"/>
    <s v="OLGA LUCIA ROJAS ROBAYO"/>
    <s v="Cerrado"/>
    <s v="Noviembre"/>
    <x v="0"/>
    <x v="0"/>
  </r>
  <r>
    <n v="6511"/>
    <n v="26621"/>
    <s v="Tramitar Peticiones"/>
    <x v="315"/>
    <x v="10"/>
    <d v="2020-12-01T00:00:00"/>
    <s v="Octubre - Diciembre"/>
    <n v="6"/>
    <n v="5"/>
    <s v="JUAN CARLOS VELEZ M"/>
    <s v="Cerrado"/>
    <s v="Diciembre"/>
    <x v="0"/>
    <x v="0"/>
  </r>
  <r>
    <n v="6512"/>
    <n v="26622"/>
    <s v="Tramitar Queja"/>
    <x v="315"/>
    <x v="10"/>
    <d v="2020-11-26T00:00:00"/>
    <s v="Octubre - Diciembre"/>
    <n v="1"/>
    <n v="2"/>
    <n v="3108018912"/>
    <s v="Cerrado"/>
    <s v="Noviembre"/>
    <x v="0"/>
    <x v="0"/>
  </r>
  <r>
    <n v="6513"/>
    <n v="26623"/>
    <s v="Tramitar Queja"/>
    <x v="315"/>
    <x v="10"/>
    <d v="2020-11-26T00:00:00"/>
    <s v="Octubre - Diciembre"/>
    <n v="1"/>
    <n v="2"/>
    <s v="jeinnerth arturo figueredo sanabria"/>
    <s v="Cerrado"/>
    <s v="Noviembre"/>
    <x v="0"/>
    <x v="0"/>
  </r>
  <r>
    <n v="6514"/>
    <n v="26624"/>
    <s v="Tramitar Peticiones"/>
    <x v="315"/>
    <x v="10"/>
    <d v="2020-11-30T00:00:00"/>
    <s v="Octubre - Diciembre"/>
    <n v="5"/>
    <n v="4"/>
    <s v="darcio antonio serna cordoba"/>
    <s v="Cerrado"/>
    <s v="Noviembre"/>
    <x v="0"/>
    <x v="0"/>
  </r>
  <r>
    <n v="6515"/>
    <n v="26625"/>
    <s v="Tramitar Peticiones"/>
    <x v="315"/>
    <x v="10"/>
    <d v="2020-11-30T00:00:00"/>
    <s v="Octubre - Diciembre"/>
    <n v="5"/>
    <n v="4"/>
    <s v="ANA MILENA CASTELLANOS CAÑON"/>
    <s v="Cerrado"/>
    <s v="Noviembre"/>
    <x v="0"/>
    <x v="0"/>
  </r>
  <r>
    <n v="6516"/>
    <n v="26626"/>
    <s v="Tramitar Queja"/>
    <x v="315"/>
    <x v="10"/>
    <d v="2020-11-27T00:00:00"/>
    <s v="Octubre - Diciembre"/>
    <n v="2"/>
    <n v="3"/>
    <s v="Luis carlos Rubio"/>
    <s v="Cerrado"/>
    <s v="Noviembre"/>
    <x v="0"/>
    <x v="0"/>
  </r>
  <r>
    <n v="6517"/>
    <n v="26627"/>
    <s v="Tramitar Queja"/>
    <x v="315"/>
    <x v="10"/>
    <s v="Pendiente"/>
    <s v="Pendiente"/>
    <s v="No aplica"/>
    <s v="No aplica"/>
    <s v="BRENDA DAHIANA CÁRDENAS ROJAS"/>
    <s v="Abierto"/>
    <s v="Pendiente"/>
    <x v="1"/>
    <x v="1"/>
  </r>
  <r>
    <n v="6518"/>
    <n v="26628"/>
    <s v="Tramitar Peticiones"/>
    <x v="315"/>
    <x v="10"/>
    <d v="2020-11-30T00:00:00"/>
    <s v="Octubre - Diciembre"/>
    <n v="5"/>
    <n v="4"/>
    <s v="Tomas Leonardo Peña Cortes"/>
    <s v="Cerrado"/>
    <s v="Noviembre"/>
    <x v="0"/>
    <x v="0"/>
  </r>
  <r>
    <n v="6519"/>
    <n v="26629"/>
    <s v="Tramitar Peticiones"/>
    <x v="315"/>
    <x v="10"/>
    <d v="2020-11-30T00:00:00"/>
    <s v="Octubre - Diciembre"/>
    <n v="5"/>
    <n v="4"/>
    <s v="Edward Fidel García Cervantes"/>
    <s v="Cerrado"/>
    <s v="Noviembre"/>
    <x v="0"/>
    <x v="0"/>
  </r>
  <r>
    <n v="6520"/>
    <n v="26630"/>
    <s v="Tramitar Peticiones"/>
    <x v="315"/>
    <x v="10"/>
    <d v="2020-11-30T00:00:00"/>
    <s v="Octubre - Diciembre"/>
    <n v="5"/>
    <n v="4"/>
    <s v="Wilber García Sterling"/>
    <s v="Cerrado"/>
    <s v="Noviembre"/>
    <x v="0"/>
    <x v="0"/>
  </r>
  <r>
    <n v="6521"/>
    <n v="26631"/>
    <s v="Tramitar Queja"/>
    <x v="315"/>
    <x v="10"/>
    <d v="2020-11-27T00:00:00"/>
    <s v="Octubre - Diciembre"/>
    <n v="2"/>
    <n v="3"/>
    <s v="Rafael Leme Quinche"/>
    <s v="Cerrado"/>
    <s v="Noviembre"/>
    <x v="0"/>
    <x v="0"/>
  </r>
  <r>
    <n v="6522"/>
    <n v="26632"/>
    <s v="Tramitar Peticiones"/>
    <x v="315"/>
    <x v="10"/>
    <d v="2020-11-30T00:00:00"/>
    <s v="Octubre - Diciembre"/>
    <n v="5"/>
    <n v="4"/>
    <s v="FANNY CORDOBA CABEZAS"/>
    <s v="Cerrado"/>
    <s v="Noviembre"/>
    <x v="0"/>
    <x v="0"/>
  </r>
  <r>
    <n v="6523"/>
    <n v="26633"/>
    <s v="Tramitar Peticiones"/>
    <x v="315"/>
    <x v="10"/>
    <d v="2020-11-30T00:00:00"/>
    <s v="Octubre - Diciembre"/>
    <n v="5"/>
    <n v="4"/>
    <s v="Jonathan mosquera villalobo"/>
    <s v="Cerrado"/>
    <s v="Noviembre"/>
    <x v="0"/>
    <x v="0"/>
  </r>
  <r>
    <n v="6524"/>
    <n v="26634"/>
    <s v="Tramitar Peticiones"/>
    <x v="315"/>
    <x v="10"/>
    <d v="2020-11-30T00:00:00"/>
    <s v="Octubre - Diciembre"/>
    <n v="5"/>
    <n v="4"/>
    <s v="Abelardo Villa Orozco"/>
    <s v="Cerrado"/>
    <s v="Noviembre"/>
    <x v="0"/>
    <x v="0"/>
  </r>
  <r>
    <n v="6525"/>
    <n v="26635"/>
    <s v="Tramitar Denuncias"/>
    <x v="315"/>
    <x v="10"/>
    <d v="2020-11-30T00:00:00"/>
    <s v="Octubre - Diciembre"/>
    <n v="5"/>
    <n v="4"/>
    <s v="Fernanda Odrdoñez Gomez"/>
    <s v="Cerrado"/>
    <s v="Noviembre"/>
    <x v="0"/>
    <x v="0"/>
  </r>
  <r>
    <n v="6526"/>
    <n v="26636"/>
    <s v="Tramitar Peticiones"/>
    <x v="315"/>
    <x v="10"/>
    <d v="2020-11-30T00:00:00"/>
    <s v="Octubre - Diciembre"/>
    <n v="5"/>
    <n v="4"/>
    <s v="HECTOR JULIO SUAREZ ROJAS"/>
    <s v="Cerrado"/>
    <s v="Noviembre"/>
    <x v="0"/>
    <x v="0"/>
  </r>
  <r>
    <n v="6527"/>
    <n v="26637"/>
    <s v="Tramitar Peticiones"/>
    <x v="315"/>
    <x v="10"/>
    <d v="2020-11-30T00:00:00"/>
    <s v="Octubre - Diciembre"/>
    <n v="5"/>
    <n v="4"/>
    <s v="Mauricio Rafael Paba Pinzón"/>
    <s v="Cerrado"/>
    <s v="Noviembre"/>
    <x v="0"/>
    <x v="0"/>
  </r>
  <r>
    <n v="6528"/>
    <n v="26638"/>
    <s v="Tramitar Queja"/>
    <x v="315"/>
    <x v="10"/>
    <d v="2020-11-27T00:00:00"/>
    <s v="Octubre - Diciembre"/>
    <n v="2"/>
    <n v="3"/>
    <s v="Yessy Milena Bermeo"/>
    <s v="Cerrado"/>
    <s v="Noviembre"/>
    <x v="0"/>
    <x v="0"/>
  </r>
  <r>
    <n v="6529"/>
    <n v="26639"/>
    <s v="Tramitar Peticiones"/>
    <x v="315"/>
    <x v="10"/>
    <d v="2020-11-30T00:00:00"/>
    <s v="Octubre - Diciembre"/>
    <n v="5"/>
    <n v="4"/>
    <s v="JULIAN ANDRES HERNANDEZ LONDOÑO"/>
    <s v="Cerrado"/>
    <s v="Noviembre"/>
    <x v="0"/>
    <x v="0"/>
  </r>
  <r>
    <n v="6530"/>
    <n v="26640"/>
    <s v="Tramitar Peticiones"/>
    <x v="315"/>
    <x v="10"/>
    <d v="2020-11-30T00:00:00"/>
    <s v="Octubre - Diciembre"/>
    <n v="5"/>
    <n v="4"/>
    <s v="EDILBERTO RUIZ GOMEZ"/>
    <s v="Cerrado"/>
    <s v="Noviembre"/>
    <x v="0"/>
    <x v="0"/>
  </r>
  <r>
    <n v="6531"/>
    <n v="26641"/>
    <s v="Tramitar Denuncias"/>
    <x v="315"/>
    <x v="10"/>
    <d v="2020-12-01T00:00:00"/>
    <s v="Octubre - Diciembre"/>
    <n v="6"/>
    <n v="5"/>
    <s v="Carolina Valderrama Salazar"/>
    <s v="Cerrado"/>
    <s v="Diciembre"/>
    <x v="0"/>
    <x v="0"/>
  </r>
  <r>
    <n v="6532"/>
    <n v="26642"/>
    <s v="Tramitar Reclamo"/>
    <x v="315"/>
    <x v="10"/>
    <s v="Pendiente"/>
    <s v="Pendiente"/>
    <s v="No aplica"/>
    <s v="No aplica"/>
    <s v="Kathia Fernanda Valest Martínez"/>
    <s v="Abierto"/>
    <s v="Pendiente"/>
    <x v="1"/>
    <x v="1"/>
  </r>
  <r>
    <n v="6533"/>
    <n v="26643"/>
    <s v="Tramitar Peticiones"/>
    <x v="315"/>
    <x v="10"/>
    <d v="2020-11-30T00:00:00"/>
    <s v="Octubre - Diciembre"/>
    <n v="5"/>
    <n v="4"/>
    <s v="Uriel Saavedra Barreto"/>
    <s v="Cerrado"/>
    <s v="Noviembre"/>
    <x v="0"/>
    <x v="0"/>
  </r>
  <r>
    <n v="6534"/>
    <n v="26644"/>
    <s v="Tramitar Peticiones"/>
    <x v="315"/>
    <x v="10"/>
    <d v="2020-11-30T00:00:00"/>
    <s v="Octubre - Diciembre"/>
    <n v="5"/>
    <n v="4"/>
    <s v="Daniel Bautista"/>
    <s v="Cerrado"/>
    <s v="Noviembre"/>
    <x v="0"/>
    <x v="0"/>
  </r>
  <r>
    <n v="6535"/>
    <n v="26645"/>
    <s v="Tramitar Peticiones"/>
    <x v="315"/>
    <x v="10"/>
    <d v="2020-11-30T00:00:00"/>
    <s v="Octubre - Diciembre"/>
    <n v="5"/>
    <n v="4"/>
    <s v="Camila Angulo"/>
    <s v="Cerrado"/>
    <s v="Noviembre"/>
    <x v="0"/>
    <x v="0"/>
  </r>
  <r>
    <n v="6536"/>
    <n v="26646"/>
    <s v="Tramitar Peticiones"/>
    <x v="315"/>
    <x v="10"/>
    <d v="2020-12-01T00:00:00"/>
    <s v="Octubre - Diciembre"/>
    <n v="6"/>
    <n v="5"/>
    <s v="JENNY PAOLA MORENO MARTINEZ"/>
    <s v="Cerrado"/>
    <s v="Diciembre"/>
    <x v="0"/>
    <x v="0"/>
  </r>
  <r>
    <n v="6537"/>
    <n v="26647"/>
    <s v="Tramitar Reclamo"/>
    <x v="315"/>
    <x v="10"/>
    <d v="2020-11-27T00:00:00"/>
    <s v="Octubre - Diciembre"/>
    <n v="2"/>
    <n v="3"/>
    <s v="Maria Fernanda Ortiz Castillo"/>
    <s v="Cerrado"/>
    <s v="Noviembre"/>
    <x v="0"/>
    <x v="0"/>
  </r>
  <r>
    <n v="6538"/>
    <n v="26648"/>
    <s v="Tramitar Peticiones"/>
    <x v="315"/>
    <x v="10"/>
    <d v="2020-11-30T00:00:00"/>
    <s v="Octubre - Diciembre"/>
    <n v="5"/>
    <n v="4"/>
    <s v="PEDRO ALFONSO ORJUELA RODRIGUEZ"/>
    <s v="Cerrado"/>
    <s v="Noviembre"/>
    <x v="0"/>
    <x v="0"/>
  </r>
  <r>
    <n v="6539"/>
    <n v="26649"/>
    <s v="Tramitar Queja"/>
    <x v="315"/>
    <x v="10"/>
    <d v="2020-11-27T00:00:00"/>
    <s v="Octubre - Diciembre"/>
    <n v="2"/>
    <n v="3"/>
    <s v="JOHANNA ARIZA QUITIAN"/>
    <s v="Cerrado"/>
    <s v="Noviembre"/>
    <x v="0"/>
    <x v="0"/>
  </r>
  <r>
    <n v="6540"/>
    <n v="26650"/>
    <s v="Tramitar Queja"/>
    <x v="315"/>
    <x v="10"/>
    <d v="2020-11-27T00:00:00"/>
    <s v="Octubre - Diciembre"/>
    <n v="2"/>
    <n v="3"/>
    <s v="YESIKA MALLERLY MATIZ CSATILLO"/>
    <s v="Cerrado"/>
    <s v="Noviembre"/>
    <x v="0"/>
    <x v="0"/>
  </r>
  <r>
    <n v="6541"/>
    <n v="26651"/>
    <s v="Tramitar Denuncias"/>
    <x v="315"/>
    <x v="10"/>
    <d v="2020-11-30T00:00:00"/>
    <s v="Octubre - Diciembre"/>
    <n v="5"/>
    <n v="4"/>
    <s v="FRANCISCO RAFAEL VARGAS GARCIA"/>
    <s v="Cerrado"/>
    <s v="Noviembre"/>
    <x v="0"/>
    <x v="0"/>
  </r>
  <r>
    <n v="6542"/>
    <n v="26652"/>
    <s v="Tramitar Reclamo"/>
    <x v="315"/>
    <x v="10"/>
    <d v="2020-11-27T00:00:00"/>
    <s v="Octubre - Diciembre"/>
    <n v="2"/>
    <n v="3"/>
    <s v="RAÚL GUILLERMO AVILA GONZALEZ"/>
    <s v="Cerrado"/>
    <s v="Noviembre"/>
    <x v="0"/>
    <x v="0"/>
  </r>
  <r>
    <n v="6543"/>
    <n v="26653"/>
    <s v="Tramitar Queja"/>
    <x v="315"/>
    <x v="10"/>
    <d v="2020-11-27T00:00:00"/>
    <s v="Octubre - Diciembre"/>
    <n v="2"/>
    <n v="3"/>
    <s v="SILVIA OLGA JIMENEZ"/>
    <s v="Cerrado"/>
    <s v="Noviembre"/>
    <x v="0"/>
    <x v="0"/>
  </r>
  <r>
    <n v="6544"/>
    <n v="26654"/>
    <s v="Tramitar Peticiones"/>
    <x v="315"/>
    <x v="10"/>
    <d v="2020-11-30T00:00:00"/>
    <s v="Octubre - Diciembre"/>
    <n v="5"/>
    <n v="4"/>
    <s v="LINA XIIMENA ZORRILA RENDON"/>
    <s v="Cerrado"/>
    <s v="Noviembre"/>
    <x v="0"/>
    <x v="0"/>
  </r>
  <r>
    <n v="6545"/>
    <n v="26655"/>
    <s v="Tramitar Queja"/>
    <x v="315"/>
    <x v="10"/>
    <d v="2020-11-26T00:00:00"/>
    <s v="Octubre - Diciembre"/>
    <n v="1"/>
    <n v="2"/>
    <s v="andrea lozada"/>
    <s v="Cerrado"/>
    <s v="Noviembre"/>
    <x v="0"/>
    <x v="0"/>
  </r>
  <r>
    <n v="6546"/>
    <n v="26656"/>
    <s v="Tramitar Reclamo"/>
    <x v="315"/>
    <x v="10"/>
    <d v="2020-11-27T00:00:00"/>
    <s v="Octubre - Diciembre"/>
    <n v="2"/>
    <n v="3"/>
    <s v="MIGUEL ANGEL MONSALVO MENDOZA"/>
    <s v="Cerrado"/>
    <s v="Noviembre"/>
    <x v="0"/>
    <x v="0"/>
  </r>
  <r>
    <n v="6547"/>
    <n v="26657"/>
    <s v="Tramitar Queja"/>
    <x v="316"/>
    <x v="10"/>
    <s v="Pendiente"/>
    <s v="Pendiente"/>
    <s v="No aplica"/>
    <s v="No aplica"/>
    <s v="Monica Lucia De la Cruz Burgos"/>
    <s v="Abierto"/>
    <s v="Pendiente"/>
    <x v="1"/>
    <x v="1"/>
  </r>
  <r>
    <n v="6548"/>
    <n v="26658"/>
    <s v="Tramitar Peticiones"/>
    <x v="316"/>
    <x v="10"/>
    <d v="2020-11-30T00:00:00"/>
    <s v="Octubre - Diciembre"/>
    <n v="4"/>
    <n v="3"/>
    <s v="LORENA RAMIREZ CAICEDO"/>
    <s v="Cerrado"/>
    <s v="Noviembre"/>
    <x v="0"/>
    <x v="0"/>
  </r>
  <r>
    <n v="6549"/>
    <n v="26659"/>
    <s v="Tramitar Queja"/>
    <x v="316"/>
    <x v="10"/>
    <d v="2020-11-30T00:00:00"/>
    <s v="Octubre - Diciembre"/>
    <n v="4"/>
    <n v="3"/>
    <s v="Darío Humberto Cardona Jiménez"/>
    <s v="Cerrado"/>
    <s v="Noviembre"/>
    <x v="0"/>
    <x v="0"/>
  </r>
  <r>
    <n v="6550"/>
    <n v="26660"/>
    <s v="Tramitar Peticiones"/>
    <x v="316"/>
    <x v="10"/>
    <d v="2020-11-30T00:00:00"/>
    <s v="Octubre - Diciembre"/>
    <n v="4"/>
    <n v="3"/>
    <s v="Juan Carlos Camacho Páramo"/>
    <s v="Cerrado"/>
    <s v="Noviembre"/>
    <x v="0"/>
    <x v="0"/>
  </r>
  <r>
    <n v="6551"/>
    <n v="26661"/>
    <s v="Tramitar Peticiones"/>
    <x v="316"/>
    <x v="10"/>
    <d v="2020-11-30T00:00:00"/>
    <s v="Octubre - Diciembre"/>
    <n v="4"/>
    <n v="3"/>
    <s v="VIVIANA CAROLINA DÍAZ SANCHEZ"/>
    <s v="Cerrado"/>
    <s v="Noviembre"/>
    <x v="0"/>
    <x v="0"/>
  </r>
  <r>
    <n v="6552"/>
    <n v="26662"/>
    <s v="Tramitar Reclamo"/>
    <x v="316"/>
    <x v="10"/>
    <d v="2020-11-30T00:00:00"/>
    <s v="Octubre - Diciembre"/>
    <n v="4"/>
    <n v="3"/>
    <s v="Nelson Largacha Camacho"/>
    <s v="Cerrado"/>
    <s v="Noviembre"/>
    <x v="0"/>
    <x v="0"/>
  </r>
  <r>
    <n v="6553"/>
    <n v="26663"/>
    <s v="Tramitar Queja"/>
    <x v="316"/>
    <x v="10"/>
    <d v="2020-11-27T00:00:00"/>
    <s v="Octubre - Diciembre"/>
    <n v="1"/>
    <n v="2"/>
    <s v="HELDER ENRIQUE MENDEZ ALVAREZ"/>
    <s v="Cerrado"/>
    <s v="Noviembre"/>
    <x v="0"/>
    <x v="0"/>
  </r>
  <r>
    <n v="6554"/>
    <n v="26664"/>
    <s v="Tramitar Queja"/>
    <x v="316"/>
    <x v="10"/>
    <d v="2020-11-27T00:00:00"/>
    <s v="Octubre - Diciembre"/>
    <n v="1"/>
    <n v="2"/>
    <s v="HELDER ENRIQUE MENDEZ ALVAREZ"/>
    <s v="Cerrado"/>
    <s v="Noviembre"/>
    <x v="0"/>
    <x v="0"/>
  </r>
  <r>
    <n v="6555"/>
    <n v="26665"/>
    <s v="Tramitar Queja"/>
    <x v="316"/>
    <x v="10"/>
    <d v="2020-11-27T00:00:00"/>
    <s v="Octubre - Diciembre"/>
    <n v="1"/>
    <n v="2"/>
    <s v="HELDER ENRIQUE MENDEZ ALVAREZ"/>
    <s v="Cerrado"/>
    <s v="Noviembre"/>
    <x v="0"/>
    <x v="0"/>
  </r>
  <r>
    <n v="6556"/>
    <n v="26666"/>
    <s v="Tramitar Queja"/>
    <x v="316"/>
    <x v="10"/>
    <d v="2020-11-27T00:00:00"/>
    <s v="Octubre - Diciembre"/>
    <n v="1"/>
    <n v="2"/>
    <s v="alvaro beltran"/>
    <s v="Cerrado"/>
    <s v="Noviembre"/>
    <x v="0"/>
    <x v="0"/>
  </r>
  <r>
    <n v="6557"/>
    <n v="26667"/>
    <s v="Tramitar Reclamo"/>
    <x v="316"/>
    <x v="10"/>
    <d v="2020-11-27T00:00:00"/>
    <s v="Octubre - Diciembre"/>
    <n v="1"/>
    <n v="2"/>
    <s v="Oscar Rolando Muñoz"/>
    <s v="Cerrado"/>
    <s v="Noviembre"/>
    <x v="0"/>
    <x v="0"/>
  </r>
  <r>
    <n v="6558"/>
    <n v="26668"/>
    <s v="Tramitar Queja"/>
    <x v="316"/>
    <x v="10"/>
    <d v="2020-11-27T00:00:00"/>
    <s v="Octubre - Diciembre"/>
    <n v="1"/>
    <n v="2"/>
    <s v="HELDER ENRIQUE MENDEZ ALVAREZ"/>
    <s v="Cerrado"/>
    <s v="Noviembre"/>
    <x v="0"/>
    <x v="0"/>
  </r>
  <r>
    <n v="6559"/>
    <n v="26669"/>
    <s v="Tramitar Peticiones"/>
    <x v="316"/>
    <x v="10"/>
    <d v="2020-11-30T00:00:00"/>
    <s v="Octubre - Diciembre"/>
    <n v="4"/>
    <n v="3"/>
    <s v="Silvia Luna Niño"/>
    <s v="Cerrado"/>
    <s v="Noviembre"/>
    <x v="0"/>
    <x v="0"/>
  </r>
  <r>
    <n v="6560"/>
    <n v="26670"/>
    <s v="Tramitar Peticiones"/>
    <x v="316"/>
    <x v="10"/>
    <d v="2020-11-30T00:00:00"/>
    <s v="Octubre - Diciembre"/>
    <n v="4"/>
    <n v="3"/>
    <s v="FUNDACION RED"/>
    <s v="Cerrado"/>
    <s v="Noviembre"/>
    <x v="0"/>
    <x v="0"/>
  </r>
  <r>
    <n v="6561"/>
    <n v="26671"/>
    <s v="Tramitar Queja"/>
    <x v="316"/>
    <x v="10"/>
    <d v="2020-11-27T00:00:00"/>
    <s v="Octubre - Diciembre"/>
    <n v="1"/>
    <n v="2"/>
    <s v="Miguel Angel Barrera Tafur"/>
    <s v="Cerrado"/>
    <s v="Noviembre"/>
    <x v="0"/>
    <x v="0"/>
  </r>
  <r>
    <n v="6562"/>
    <n v="26672"/>
    <s v="Tramitar Queja"/>
    <x v="316"/>
    <x v="10"/>
    <d v="2020-11-27T00:00:00"/>
    <s v="Octubre - Diciembre"/>
    <n v="1"/>
    <n v="2"/>
    <s v="CARLOS OSCAR QUINTERO PORRAS"/>
    <s v="Cerrado"/>
    <s v="Noviembre"/>
    <x v="0"/>
    <x v="0"/>
  </r>
  <r>
    <n v="6563"/>
    <n v="26673"/>
    <s v="Tramitar Peticiones"/>
    <x v="316"/>
    <x v="10"/>
    <d v="2020-11-30T00:00:00"/>
    <s v="Octubre - Diciembre"/>
    <n v="4"/>
    <n v="3"/>
    <s v="NELSON OSBALDO BALLEN MEDINA"/>
    <s v="Cerrado"/>
    <s v="Noviembre"/>
    <x v="0"/>
    <x v="0"/>
  </r>
  <r>
    <n v="6564"/>
    <n v="26674"/>
    <s v="Tramitar Queja"/>
    <x v="316"/>
    <x v="10"/>
    <d v="2020-11-30T00:00:00"/>
    <s v="Octubre - Diciembre"/>
    <n v="4"/>
    <n v="3"/>
    <s v="HELDER ENRIQUE MENDEZ ALVAREZ"/>
    <s v="Cerrado"/>
    <s v="Noviembre"/>
    <x v="0"/>
    <x v="0"/>
  </r>
  <r>
    <n v="6565"/>
    <n v="26675"/>
    <s v="Tramitar Queja"/>
    <x v="316"/>
    <x v="10"/>
    <d v="2020-11-27T00:00:00"/>
    <s v="Octubre - Diciembre"/>
    <n v="1"/>
    <n v="2"/>
    <s v="RUTH DIYIRETH RUBIOGONZALEZ"/>
    <s v="Cerrado"/>
    <s v="Noviembre"/>
    <x v="0"/>
    <x v="0"/>
  </r>
  <r>
    <n v="6566"/>
    <n v="26676"/>
    <s v="Tramitar Queja"/>
    <x v="316"/>
    <x v="10"/>
    <d v="2020-11-30T00:00:00"/>
    <s v="Octubre - Diciembre"/>
    <n v="4"/>
    <n v="3"/>
    <s v="GLORIA PATRICIA MONDRAGÓN MORALES"/>
    <s v="Cerrado"/>
    <s v="Noviembre"/>
    <x v="0"/>
    <x v="0"/>
  </r>
  <r>
    <n v="6567"/>
    <n v="26677"/>
    <s v="Tramitar Denuncias"/>
    <x v="316"/>
    <x v="10"/>
    <d v="2020-11-30T00:00:00"/>
    <s v="Octubre - Diciembre"/>
    <n v="4"/>
    <n v="3"/>
    <s v="ELIZABET GRAJALES QUICENO"/>
    <s v="Cerrado"/>
    <s v="Noviembre"/>
    <x v="0"/>
    <x v="0"/>
  </r>
  <r>
    <n v="6568"/>
    <n v="26678"/>
    <s v="Tramitar Reclamo"/>
    <x v="316"/>
    <x v="10"/>
    <d v="2020-11-30T00:00:00"/>
    <s v="Octubre - Diciembre"/>
    <n v="4"/>
    <n v="3"/>
    <s v="jesus dario cotte berbesi"/>
    <s v="Cerrado"/>
    <s v="Noviembre"/>
    <x v="0"/>
    <x v="0"/>
  </r>
  <r>
    <n v="6569"/>
    <n v="26679"/>
    <s v="Tramitar Reclamo"/>
    <x v="316"/>
    <x v="10"/>
    <d v="2020-11-30T00:00:00"/>
    <s v="Octubre - Diciembre"/>
    <n v="4"/>
    <n v="3"/>
    <s v="DIANA MARCELA TAUTIVA"/>
    <s v="Cerrado"/>
    <s v="Noviembre"/>
    <x v="0"/>
    <x v="0"/>
  </r>
  <r>
    <n v="6570"/>
    <n v="26680"/>
    <s v="Tramitar Reclamo"/>
    <x v="316"/>
    <x v="10"/>
    <d v="2020-11-30T00:00:00"/>
    <s v="Octubre - Diciembre"/>
    <n v="4"/>
    <n v="3"/>
    <s v="jesus dario cotte berbesi"/>
    <s v="Cerrado"/>
    <s v="Noviembre"/>
    <x v="0"/>
    <x v="0"/>
  </r>
  <r>
    <n v="6571"/>
    <n v="26681"/>
    <s v="Tramitar Reclamo"/>
    <x v="316"/>
    <x v="10"/>
    <d v="2020-11-30T00:00:00"/>
    <s v="Octubre - Diciembre"/>
    <n v="4"/>
    <n v="3"/>
    <s v="jesus dario cotte berbesi"/>
    <s v="Cerrado"/>
    <s v="Noviembre"/>
    <x v="0"/>
    <x v="0"/>
  </r>
  <r>
    <n v="6572"/>
    <n v="26682"/>
    <s v="Tramitar Reclamo"/>
    <x v="316"/>
    <x v="10"/>
    <d v="2020-11-30T00:00:00"/>
    <s v="Octubre - Diciembre"/>
    <n v="4"/>
    <n v="3"/>
    <s v="jesus dario cotte berbesi"/>
    <s v="Cerrado"/>
    <s v="Noviembre"/>
    <x v="0"/>
    <x v="0"/>
  </r>
  <r>
    <n v="6573"/>
    <n v="26683"/>
    <s v="Tramitar Reclamo"/>
    <x v="316"/>
    <x v="10"/>
    <d v="2020-11-30T00:00:00"/>
    <s v="Octubre - Diciembre"/>
    <n v="4"/>
    <n v="3"/>
    <s v="jesus dario cotte berbesi"/>
    <s v="Cerrado"/>
    <s v="Noviembre"/>
    <x v="0"/>
    <x v="0"/>
  </r>
  <r>
    <n v="6574"/>
    <n v="26684"/>
    <s v="Tramitar Queja"/>
    <x v="316"/>
    <x v="10"/>
    <s v="Pendiente"/>
    <s v="Pendiente"/>
    <s v="No aplica"/>
    <s v="No aplica"/>
    <s v="GUILLERMO ALFÉREZ RUIZ"/>
    <s v="Abierto"/>
    <s v="Pendiente"/>
    <x v="1"/>
    <x v="1"/>
  </r>
  <r>
    <n v="6575"/>
    <n v="26685"/>
    <s v="Tramitar Peticiones"/>
    <x v="316"/>
    <x v="10"/>
    <d v="2020-11-30T00:00:00"/>
    <s v="Octubre - Diciembre"/>
    <n v="4"/>
    <n v="3"/>
    <s v="JACKELINE FLOREZ CALDERON"/>
    <s v="Cerrado"/>
    <s v="Noviembre"/>
    <x v="0"/>
    <x v="0"/>
  </r>
  <r>
    <n v="6576"/>
    <n v="26686"/>
    <s v="Tramitar Reclamo"/>
    <x v="316"/>
    <x v="10"/>
    <d v="2020-11-30T00:00:00"/>
    <s v="Octubre - Diciembre"/>
    <n v="4"/>
    <n v="3"/>
    <s v="JOSE ELIAS MOSQUERA CONDE"/>
    <s v="Cerrado"/>
    <s v="Noviembre"/>
    <x v="0"/>
    <x v="0"/>
  </r>
  <r>
    <n v="6577"/>
    <n v="26687"/>
    <s v="Tramitar Peticiones"/>
    <x v="316"/>
    <x v="10"/>
    <d v="2020-11-30T00:00:00"/>
    <s v="Octubre - Diciembre"/>
    <n v="4"/>
    <n v="3"/>
    <s v="jorge restrepo"/>
    <s v="Cerrado"/>
    <s v="Noviembre"/>
    <x v="0"/>
    <x v="0"/>
  </r>
  <r>
    <n v="6578"/>
    <n v="26688"/>
    <s v="Tramitar Peticiones"/>
    <x v="316"/>
    <x v="10"/>
    <d v="2020-11-30T00:00:00"/>
    <s v="Octubre - Diciembre"/>
    <n v="4"/>
    <n v="3"/>
    <s v="LIDA CLAUDIA QUINTANA PINILLA"/>
    <s v="Cerrado"/>
    <s v="Noviembre"/>
    <x v="0"/>
    <x v="0"/>
  </r>
  <r>
    <n v="6579"/>
    <n v="26689"/>
    <s v="Tramitar Peticiones"/>
    <x v="316"/>
    <x v="10"/>
    <d v="2020-11-30T00:00:00"/>
    <s v="Octubre - Diciembre"/>
    <n v="4"/>
    <n v="3"/>
    <s v="LIDA CLAUDIA QUINTANA PINILLA"/>
    <s v="Cerrado"/>
    <s v="Noviembre"/>
    <x v="0"/>
    <x v="0"/>
  </r>
  <r>
    <n v="6580"/>
    <n v="26690"/>
    <s v="Tramitar Peticiones"/>
    <x v="316"/>
    <x v="10"/>
    <d v="2020-11-30T00:00:00"/>
    <s v="Octubre - Diciembre"/>
    <n v="4"/>
    <n v="3"/>
    <s v="JUAN DAVID CASTAÑEDA SALINAS"/>
    <s v="Cerrado"/>
    <s v="Noviembre"/>
    <x v="0"/>
    <x v="0"/>
  </r>
  <r>
    <n v="6581"/>
    <n v="26691"/>
    <s v="Tramitar Queja"/>
    <x v="316"/>
    <x v="10"/>
    <d v="2020-11-30T00:00:00"/>
    <s v="Octubre - Diciembre"/>
    <n v="4"/>
    <n v="3"/>
    <s v="Aicardo de jesus zuleta"/>
    <s v="Cerrado"/>
    <s v="Noviembre"/>
    <x v="0"/>
    <x v="0"/>
  </r>
  <r>
    <n v="6582"/>
    <n v="26692"/>
    <s v="Tramitar Queja"/>
    <x v="316"/>
    <x v="10"/>
    <d v="2020-11-30T00:00:00"/>
    <s v="Octubre - Diciembre"/>
    <n v="4"/>
    <n v="3"/>
    <s v="Natalia marcela zuleta"/>
    <s v="Cerrado"/>
    <s v="Noviembre"/>
    <x v="0"/>
    <x v="0"/>
  </r>
  <r>
    <n v="6583"/>
    <n v="26693"/>
    <s v="Tramitar Queja"/>
    <x v="316"/>
    <x v="10"/>
    <d v="2020-11-30T00:00:00"/>
    <s v="Octubre - Diciembre"/>
    <n v="4"/>
    <n v="3"/>
    <s v="Maria patricia zuleta"/>
    <s v="Cerrado"/>
    <s v="Noviembre"/>
    <x v="0"/>
    <x v="0"/>
  </r>
  <r>
    <n v="6584"/>
    <n v="26694"/>
    <s v="Tramitar Queja"/>
    <x v="316"/>
    <x v="10"/>
    <d v="2020-11-30T00:00:00"/>
    <s v="Octubre - Diciembre"/>
    <n v="4"/>
    <n v="3"/>
    <s v="Euclides de jesus zuleta"/>
    <s v="Cerrado"/>
    <s v="Noviembre"/>
    <x v="0"/>
    <x v="0"/>
  </r>
  <r>
    <n v="6585"/>
    <n v="26695"/>
    <s v="Tramitar Queja"/>
    <x v="316"/>
    <x v="10"/>
    <d v="2020-11-30T00:00:00"/>
    <s v="Octubre - Diciembre"/>
    <n v="4"/>
    <n v="3"/>
    <s v="Tiberio de jesus zuleta"/>
    <s v="Cerrado"/>
    <s v="Noviembre"/>
    <x v="0"/>
    <x v="0"/>
  </r>
  <r>
    <n v="6586"/>
    <n v="26696"/>
    <s v="Tramitar Queja"/>
    <x v="316"/>
    <x v="10"/>
    <d v="2020-11-30T00:00:00"/>
    <s v="Octubre - Diciembre"/>
    <n v="4"/>
    <n v="3"/>
    <s v="Victor alejandro zuleta"/>
    <s v="Cerrado"/>
    <s v="Noviembre"/>
    <x v="0"/>
    <x v="0"/>
  </r>
  <r>
    <n v="6587"/>
    <n v="26697"/>
    <s v="Tramitar Queja"/>
    <x v="317"/>
    <x v="10"/>
    <d v="2020-11-30T00:00:00"/>
    <s v="Octubre - Diciembre"/>
    <n v="3"/>
    <n v="2"/>
    <s v="Miguel Velasco Pinzon"/>
    <s v="Cerrado"/>
    <s v="Noviembre"/>
    <x v="0"/>
    <x v="0"/>
  </r>
  <r>
    <n v="6588"/>
    <n v="26698"/>
    <s v="Tramitar Queja"/>
    <x v="317"/>
    <x v="10"/>
    <d v="2020-11-30T00:00:00"/>
    <s v="Octubre - Diciembre"/>
    <n v="3"/>
    <n v="2"/>
    <s v="CARLOS ALBERTO SANCHEZ CUELLAR"/>
    <s v="Cerrado"/>
    <s v="Noviembre"/>
    <x v="0"/>
    <x v="0"/>
  </r>
  <r>
    <n v="6589"/>
    <n v="26699"/>
    <s v="Tramitar Peticiones"/>
    <x v="317"/>
    <x v="10"/>
    <d v="2020-11-30T00:00:00"/>
    <s v="Octubre - Diciembre"/>
    <n v="3"/>
    <n v="2"/>
    <s v="DAVID GUTIERREZ PARRADO"/>
    <s v="Cerrado"/>
    <s v="Noviembre"/>
    <x v="0"/>
    <x v="0"/>
  </r>
  <r>
    <n v="6590"/>
    <n v="26700"/>
    <s v="Tramitar Peticiones"/>
    <x v="317"/>
    <x v="10"/>
    <d v="2020-11-30T00:00:00"/>
    <s v="Octubre - Diciembre"/>
    <n v="3"/>
    <n v="2"/>
    <s v="Brayan Andrés Campos castro"/>
    <s v="Cerrado"/>
    <s v="Noviembre"/>
    <x v="0"/>
    <x v="0"/>
  </r>
  <r>
    <n v="6591"/>
    <n v="26701"/>
    <s v="Tramitar Peticiones"/>
    <x v="317"/>
    <x v="10"/>
    <d v="2020-11-30T00:00:00"/>
    <s v="Octubre - Diciembre"/>
    <n v="3"/>
    <n v="2"/>
    <s v="johan sebastian garcia montero"/>
    <s v="Cerrado"/>
    <s v="Noviembre"/>
    <x v="0"/>
    <x v="0"/>
  </r>
  <r>
    <n v="6592"/>
    <n v="26702"/>
    <s v="Tramitar Peticiones"/>
    <x v="317"/>
    <x v="10"/>
    <d v="2020-11-30T00:00:00"/>
    <s v="Octubre - Diciembre"/>
    <n v="3"/>
    <n v="2"/>
    <s v="Juan Fernando Garcés Morales"/>
    <s v="Cerrado"/>
    <s v="Noviembre"/>
    <x v="0"/>
    <x v="0"/>
  </r>
  <r>
    <n v="6593"/>
    <n v="26703"/>
    <s v="Tramitar Queja"/>
    <x v="317"/>
    <x v="10"/>
    <d v="2020-11-30T00:00:00"/>
    <s v="Octubre - Diciembre"/>
    <n v="3"/>
    <n v="2"/>
    <s v="Sebastian Avila"/>
    <s v="Cerrado"/>
    <s v="Noviembre"/>
    <x v="0"/>
    <x v="0"/>
  </r>
  <r>
    <n v="6594"/>
    <n v="26704"/>
    <s v="Tramitar Queja"/>
    <x v="317"/>
    <x v="10"/>
    <d v="2020-11-30T00:00:00"/>
    <s v="Octubre - Diciembre"/>
    <n v="3"/>
    <n v="2"/>
    <s v="Felipe Ramírez Portela"/>
    <s v="Cerrado"/>
    <s v="Noviembre"/>
    <x v="0"/>
    <x v="0"/>
  </r>
  <r>
    <n v="6595"/>
    <n v="26705"/>
    <s v="Tramitar Peticiones"/>
    <x v="317"/>
    <x v="10"/>
    <d v="2020-11-30T00:00:00"/>
    <s v="Octubre - Diciembre"/>
    <n v="3"/>
    <n v="2"/>
    <s v="SANDRA LILIANA DAZA"/>
    <s v="Cerrado"/>
    <s v="Noviembre"/>
    <x v="0"/>
    <x v="0"/>
  </r>
  <r>
    <n v="6596"/>
    <n v="26706"/>
    <s v="Tramitar Queja"/>
    <x v="317"/>
    <x v="10"/>
    <d v="2020-11-27T00:00:00"/>
    <s v="Octubre - Diciembre"/>
    <n v="0"/>
    <n v="1"/>
    <s v="JOSÉ MIGUEL DÍAZ ESTUPIÑAN"/>
    <s v="Cerrado"/>
    <s v="Noviembre"/>
    <x v="0"/>
    <x v="0"/>
  </r>
  <r>
    <n v="6597"/>
    <n v="26707"/>
    <s v="Tramitar Reclamo"/>
    <x v="317"/>
    <x v="10"/>
    <d v="2020-11-30T00:00:00"/>
    <s v="Octubre - Diciembre"/>
    <n v="3"/>
    <n v="2"/>
    <s v="andres calapsu piso"/>
    <s v="Cerrado"/>
    <s v="Noviembre"/>
    <x v="0"/>
    <x v="0"/>
  </r>
  <r>
    <n v="6598"/>
    <n v="26708"/>
    <s v="Tramitar Peticiones"/>
    <x v="317"/>
    <x v="10"/>
    <d v="2020-11-30T00:00:00"/>
    <s v="Octubre - Diciembre"/>
    <n v="3"/>
    <n v="2"/>
    <s v="Andersson Diaz Casas"/>
    <s v="Cerrado"/>
    <s v="Noviembre"/>
    <x v="0"/>
    <x v="0"/>
  </r>
  <r>
    <n v="6599"/>
    <n v="26709"/>
    <s v="Tramitar Denuncias"/>
    <x v="317"/>
    <x v="10"/>
    <d v="2020-11-30T00:00:00"/>
    <s v="Octubre - Diciembre"/>
    <n v="3"/>
    <n v="2"/>
    <s v="Miguel Angel Castañeda Montenegro"/>
    <s v="Cerrado"/>
    <s v="Noviembre"/>
    <x v="0"/>
    <x v="0"/>
  </r>
  <r>
    <n v="6600"/>
    <n v="26710"/>
    <s v="Tramitar Peticiones"/>
    <x v="317"/>
    <x v="10"/>
    <d v="2020-11-30T00:00:00"/>
    <s v="Octubre - Diciembre"/>
    <n v="3"/>
    <n v="2"/>
    <s v="FIAMA CECILIA PALACIOS RIOS"/>
    <s v="Cerrado"/>
    <s v="Noviembre"/>
    <x v="0"/>
    <x v="0"/>
  </r>
  <r>
    <n v="6601"/>
    <n v="26711"/>
    <s v="Tramitar Queja"/>
    <x v="317"/>
    <x v="10"/>
    <d v="2020-11-30T00:00:00"/>
    <s v="Octubre - Diciembre"/>
    <n v="3"/>
    <n v="2"/>
    <s v="Maria Otilia Acosta Morales"/>
    <s v="Cerrado"/>
    <s v="Noviembre"/>
    <x v="0"/>
    <x v="0"/>
  </r>
  <r>
    <n v="6602"/>
    <n v="26712"/>
    <s v="Tramitar Queja"/>
    <x v="317"/>
    <x v="10"/>
    <d v="2020-11-30T00:00:00"/>
    <s v="Octubre - Diciembre"/>
    <n v="3"/>
    <n v="2"/>
    <s v="MARIA VICTORIA OSORIO ARDILA"/>
    <s v="Cerrado"/>
    <s v="Noviembre"/>
    <x v="0"/>
    <x v="0"/>
  </r>
  <r>
    <n v="6603"/>
    <n v="26713"/>
    <s v="Tramitar Peticiones"/>
    <x v="317"/>
    <x v="10"/>
    <d v="2020-11-30T00:00:00"/>
    <s v="Octubre - Diciembre"/>
    <n v="3"/>
    <n v="2"/>
    <s v="Sandra Ardila Rodriguez"/>
    <s v="Cerrado"/>
    <s v="Noviembre"/>
    <x v="0"/>
    <x v="0"/>
  </r>
  <r>
    <n v="6604"/>
    <n v="26714"/>
    <s v="Tramitar Queja"/>
    <x v="317"/>
    <x v="10"/>
    <d v="2020-11-30T00:00:00"/>
    <s v="Octubre - Diciembre"/>
    <n v="3"/>
    <n v="2"/>
    <s v="Monica Guayambuco Barreto"/>
    <s v="Cerrado"/>
    <s v="Noviembre"/>
    <x v="0"/>
    <x v="0"/>
  </r>
  <r>
    <n v="6605"/>
    <n v="26715"/>
    <s v="Tramitar Peticiones"/>
    <x v="317"/>
    <x v="10"/>
    <d v="2020-11-30T00:00:00"/>
    <s v="Octubre - Diciembre"/>
    <n v="3"/>
    <n v="2"/>
    <s v="lenny Daniela Delgado Ortiz"/>
    <s v="Cerrado"/>
    <s v="Noviembre"/>
    <x v="0"/>
    <x v="0"/>
  </r>
  <r>
    <n v="6606"/>
    <n v="26716"/>
    <s v="Tramitar Queja"/>
    <x v="317"/>
    <x v="10"/>
    <d v="2020-11-30T00:00:00"/>
    <s v="Octubre - Diciembre"/>
    <n v="3"/>
    <n v="2"/>
    <s v="LUZ NELLY DIAZ"/>
    <s v="Cerrado"/>
    <s v="Noviembre"/>
    <x v="0"/>
    <x v="0"/>
  </r>
  <r>
    <n v="6607"/>
    <n v="26717"/>
    <s v="Tramitar Peticiones"/>
    <x v="317"/>
    <x v="10"/>
    <d v="2020-11-30T00:00:00"/>
    <s v="Octubre - Diciembre"/>
    <n v="3"/>
    <n v="2"/>
    <s v="Katherine Ramos"/>
    <s v="Cerrado"/>
    <s v="Noviembre"/>
    <x v="0"/>
    <x v="0"/>
  </r>
  <r>
    <n v="6608"/>
    <n v="26718"/>
    <s v="Tramitar Queja"/>
    <x v="318"/>
    <x v="10"/>
    <d v="2020-11-30T00:00:00"/>
    <s v="Octubre - Diciembre"/>
    <n v="2"/>
    <n v="1"/>
    <s v="sandra milena roman tobon"/>
    <s v="Cerrado"/>
    <s v="Noviembre"/>
    <x v="0"/>
    <x v="0"/>
  </r>
  <r>
    <n v="6609"/>
    <n v="26719"/>
    <s v="Tramitar Denuncias"/>
    <x v="318"/>
    <x v="10"/>
    <d v="2020-11-30T00:00:00"/>
    <s v="Octubre - Diciembre"/>
    <n v="2"/>
    <n v="1"/>
    <s v="Yefferson Cuadros Pulgarín"/>
    <s v="Cerrado"/>
    <s v="Noviembre"/>
    <x v="0"/>
    <x v="0"/>
  </r>
  <r>
    <n v="6610"/>
    <n v="26720"/>
    <s v="Tramitar Denuncias"/>
    <x v="318"/>
    <x v="10"/>
    <d v="2020-11-30T00:00:00"/>
    <s v="Octubre - Diciembre"/>
    <n v="2"/>
    <n v="1"/>
    <s v="ana vega"/>
    <s v="Cerrado"/>
    <s v="Noviembre"/>
    <x v="0"/>
    <x v="0"/>
  </r>
  <r>
    <n v="6611"/>
    <n v="26721"/>
    <s v="Tramitar Queja"/>
    <x v="318"/>
    <x v="10"/>
    <d v="2020-11-30T00:00:00"/>
    <s v="Octubre - Diciembre"/>
    <n v="2"/>
    <n v="1"/>
    <s v="Juan Pablo Gómez Venegas"/>
    <s v="Cerrado"/>
    <s v="Noviembre"/>
    <x v="0"/>
    <x v="0"/>
  </r>
  <r>
    <n v="6612"/>
    <n v="26722"/>
    <s v="Tramitar Peticiones"/>
    <x v="318"/>
    <x v="10"/>
    <d v="2020-11-30T00:00:00"/>
    <s v="Octubre - Diciembre"/>
    <n v="2"/>
    <n v="1"/>
    <s v="CRISTIAN STIVEN ROZO GRANADOS"/>
    <s v="Cerrado"/>
    <s v="Noviembre"/>
    <x v="0"/>
    <x v="0"/>
  </r>
  <r>
    <n v="6613"/>
    <n v="26723"/>
    <s v="Asignar Sugerencia"/>
    <x v="318"/>
    <x v="10"/>
    <s v="Pendiente"/>
    <s v="Pendiente"/>
    <s v="No aplica"/>
    <s v="No aplica"/>
    <s v="LUIS EDUARDO MARIN GUTIERREZ"/>
    <s v="Abierto"/>
    <s v="Pendiente"/>
    <x v="1"/>
    <x v="1"/>
  </r>
  <r>
    <n v="6614"/>
    <n v="26724"/>
    <s v="Tramitar Queja"/>
    <x v="319"/>
    <x v="10"/>
    <d v="2020-11-30T00:00:00"/>
    <s v="Octubre - Diciembre"/>
    <n v="1"/>
    <n v="1"/>
    <s v="jorge samuel yandar martinez"/>
    <s v="Cerrado"/>
    <s v="Noviembre"/>
    <x v="0"/>
    <x v="0"/>
  </r>
  <r>
    <n v="6615"/>
    <n v="26725"/>
    <s v="Tramitar Queja"/>
    <x v="319"/>
    <x v="10"/>
    <d v="2020-11-30T00:00:00"/>
    <s v="Octubre - Diciembre"/>
    <n v="1"/>
    <n v="1"/>
    <s v="Julio Cesar Cruz Cruz"/>
    <s v="Cerrado"/>
    <s v="Noviembre"/>
    <x v="0"/>
    <x v="0"/>
  </r>
  <r>
    <n v="6616"/>
    <n v="26726"/>
    <s v="Tramitar Queja"/>
    <x v="319"/>
    <x v="10"/>
    <d v="2020-11-30T00:00:00"/>
    <s v="Octubre - Diciembre"/>
    <n v="1"/>
    <n v="1"/>
    <s v="NAILA RODRIGUEZ HERRERA"/>
    <s v="Cerrado"/>
    <s v="Noviembre"/>
    <x v="0"/>
    <x v="0"/>
  </r>
  <r>
    <n v="6617"/>
    <n v="26727"/>
    <s v="Tramitar Denuncias"/>
    <x v="319"/>
    <x v="10"/>
    <d v="2020-11-30T00:00:00"/>
    <s v="Octubre - Diciembre"/>
    <n v="1"/>
    <n v="1"/>
    <s v="JHOVANNA MONTAÑO RUA"/>
    <s v="Cerrado"/>
    <s v="Noviembre"/>
    <x v="0"/>
    <x v="0"/>
  </r>
  <r>
    <n v="6618"/>
    <n v="26728"/>
    <s v="Tramitar Queja"/>
    <x v="320"/>
    <x v="10"/>
    <d v="2020-11-30T00:00:00"/>
    <s v="Octubre - Diciembre"/>
    <n v="0"/>
    <n v="1"/>
    <s v="ANDREA PATRICIA PAEZ"/>
    <s v="Cerrado"/>
    <s v="Noviembre"/>
    <x v="0"/>
    <x v="0"/>
  </r>
  <r>
    <n v="6619"/>
    <n v="26729"/>
    <s v="Tramitar Queja"/>
    <x v="320"/>
    <x v="10"/>
    <d v="2020-11-30T00:00:00"/>
    <s v="Octubre - Diciembre"/>
    <n v="0"/>
    <n v="1"/>
    <s v="ANDREA PATRICIA PAEZ"/>
    <s v="Cerrado"/>
    <s v="Noviembre"/>
    <x v="0"/>
    <x v="0"/>
  </r>
  <r>
    <n v="6620"/>
    <n v="26730"/>
    <s v="Tramitar Denuncias"/>
    <x v="320"/>
    <x v="10"/>
    <d v="2020-11-30T00:00:00"/>
    <s v="Octubre - Diciembre"/>
    <n v="0"/>
    <n v="1"/>
    <s v="Aura María Patiño Zea"/>
    <s v="Cerrado"/>
    <s v="Noviembre"/>
    <x v="0"/>
    <x v="0"/>
  </r>
  <r>
    <n v="6621"/>
    <n v="26731"/>
    <s v="Tramitar Queja"/>
    <x v="320"/>
    <x v="10"/>
    <d v="2020-11-30T00:00:00"/>
    <s v="Octubre - Diciembre"/>
    <n v="0"/>
    <n v="1"/>
    <s v="Gloria Patricia Ramirez Castro"/>
    <s v="Cerrado"/>
    <s v="Noviembre"/>
    <x v="0"/>
    <x v="0"/>
  </r>
  <r>
    <n v="6622"/>
    <n v="26732"/>
    <s v="Tramitar Peticiones"/>
    <x v="320"/>
    <x v="10"/>
    <d v="2020-11-30T00:00:00"/>
    <s v="Octubre - Diciembre"/>
    <n v="0"/>
    <n v="1"/>
    <s v="JOHN BYRON GRANADA RUIZ"/>
    <s v="Cerrado"/>
    <s v="Noviembre"/>
    <x v="0"/>
    <x v="0"/>
  </r>
  <r>
    <n v="6623"/>
    <n v="26733"/>
    <s v="Tramitar Peticiones"/>
    <x v="320"/>
    <x v="10"/>
    <d v="2020-11-30T00:00:00"/>
    <s v="Octubre - Diciembre"/>
    <n v="0"/>
    <n v="1"/>
    <s v="EMPRESA MUNNICIPAL DE SERVICIOS PUBLICOS DOMICILIARIOS INDUSTRIAL Y COMERCIAL EMMIR"/>
    <s v="Cerrado"/>
    <s v="Noviembre"/>
    <x v="0"/>
    <x v="0"/>
  </r>
  <r>
    <n v="6624"/>
    <n v="26734"/>
    <s v="Tramitar Peticiones"/>
    <x v="320"/>
    <x v="10"/>
    <d v="2020-11-30T00:00:00"/>
    <s v="Octubre - Diciembre"/>
    <n v="0"/>
    <n v="1"/>
    <s v="Brayan Andrés Campos castro"/>
    <s v="Cerrado"/>
    <s v="Noviembre"/>
    <x v="0"/>
    <x v="0"/>
  </r>
  <r>
    <n v="6625"/>
    <n v="26735"/>
    <s v="Tramitar Queja"/>
    <x v="320"/>
    <x v="10"/>
    <d v="2020-12-03T00:00:00"/>
    <s v="Octubre - Diciembre"/>
    <n v="3"/>
    <n v="4"/>
    <s v="Juan Carlos Hernandez Tabares"/>
    <s v="Cerrado"/>
    <s v="Diciembre"/>
    <x v="0"/>
    <x v="0"/>
  </r>
  <r>
    <n v="6626"/>
    <n v="26736"/>
    <s v="Tramitar Peticiones"/>
    <x v="320"/>
    <x v="10"/>
    <d v="2020-11-30T00:00:00"/>
    <s v="Octubre - Diciembre"/>
    <n v="0"/>
    <n v="1"/>
    <s v="Valentina Alfaro"/>
    <s v="Cerrado"/>
    <s v="Noviembre"/>
    <x v="0"/>
    <x v="0"/>
  </r>
  <r>
    <n v="6627"/>
    <n v="26737"/>
    <s v="Tramitar Peticiones"/>
    <x v="320"/>
    <x v="10"/>
    <d v="2020-11-30T00:00:00"/>
    <s v="Octubre - Diciembre"/>
    <n v="0"/>
    <n v="1"/>
    <s v="GILBERTO BONILLA BENITEZ"/>
    <s v="Cerrado"/>
    <s v="Noviembre"/>
    <x v="0"/>
    <x v="0"/>
  </r>
  <r>
    <n v="6628"/>
    <n v="26738"/>
    <s v="Tramitar Peticiones"/>
    <x v="320"/>
    <x v="10"/>
    <d v="2020-11-30T00:00:00"/>
    <s v="Octubre - Diciembre"/>
    <n v="0"/>
    <n v="1"/>
    <s v="OSCAR DARIO VASQUEZ TORRES"/>
    <s v="Cerrado"/>
    <s v="Noviembre"/>
    <x v="0"/>
    <x v="0"/>
  </r>
  <r>
    <n v="6629"/>
    <n v="26739"/>
    <s v="Asignar Sugerencia"/>
    <x v="320"/>
    <x v="10"/>
    <s v="Pendiente"/>
    <s v="Pendiente"/>
    <s v="No aplica"/>
    <s v="No aplica"/>
    <s v="Yefferson Cuadros Pulgarín"/>
    <s v="Abierto"/>
    <s v="Pendiente"/>
    <x v="1"/>
    <x v="1"/>
  </r>
  <r>
    <n v="6630"/>
    <n v="26740"/>
    <s v="Asignar Sugerencia"/>
    <x v="320"/>
    <x v="10"/>
    <s v="Pendiente"/>
    <s v="Pendiente"/>
    <s v="No aplica"/>
    <s v="No aplica"/>
    <s v="Yefferson Cuadros Pulgarín"/>
    <s v="Abierto"/>
    <s v="Pendiente"/>
    <x v="1"/>
    <x v="1"/>
  </r>
  <r>
    <n v="6631"/>
    <n v="26741"/>
    <s v="Tramitar Denuncias"/>
    <x v="320"/>
    <x v="10"/>
    <d v="2020-11-30T00:00:00"/>
    <s v="Octubre - Diciembre"/>
    <n v="0"/>
    <n v="1"/>
    <s v="RICARDO ENRIQUE ESCORCIA FONTALVO"/>
    <s v="Cerrado"/>
    <s v="Noviembre"/>
    <x v="0"/>
    <x v="0"/>
  </r>
  <r>
    <n v="6632"/>
    <n v="26742"/>
    <s v="Tramitar Reclamo"/>
    <x v="320"/>
    <x v="10"/>
    <d v="2020-11-30T00:00:00"/>
    <s v="Octubre - Diciembre"/>
    <n v="0"/>
    <n v="1"/>
    <s v="Carlos Augusto Galvis Mejia"/>
    <s v="Cerrado"/>
    <s v="Noviembre"/>
    <x v="0"/>
    <x v="0"/>
  </r>
  <r>
    <n v="6633"/>
    <n v="26743"/>
    <s v="Tramitar Queja"/>
    <x v="320"/>
    <x v="10"/>
    <d v="2020-12-01T00:00:00"/>
    <s v="Octubre - Diciembre"/>
    <n v="1"/>
    <n v="2"/>
    <s v="Jenny Julieth Portillo Hurtado"/>
    <s v="Cerrado"/>
    <s v="Diciembre"/>
    <x v="0"/>
    <x v="0"/>
  </r>
  <r>
    <n v="6634"/>
    <n v="26744"/>
    <s v="Tramitar Queja"/>
    <x v="320"/>
    <x v="10"/>
    <d v="2020-12-01T00:00:00"/>
    <s v="Octubre - Diciembre"/>
    <n v="1"/>
    <n v="2"/>
    <s v="CLARISA MIRANDA SALADEN"/>
    <s v="Cerrado"/>
    <s v="Diciembre"/>
    <x v="0"/>
    <x v="0"/>
  </r>
  <r>
    <n v="6635"/>
    <n v="26745"/>
    <s v="Tramitar Queja"/>
    <x v="320"/>
    <x v="10"/>
    <d v="2020-12-01T00:00:00"/>
    <s v="Octubre - Diciembre"/>
    <n v="1"/>
    <n v="2"/>
    <s v="CAROLINA JULIANA BALCAZAR MUÑOZ"/>
    <s v="Cerrado"/>
    <s v="Diciembre"/>
    <x v="0"/>
    <x v="0"/>
  </r>
  <r>
    <n v="6636"/>
    <n v="26746"/>
    <s v="Tramitar Peticiones"/>
    <x v="320"/>
    <x v="10"/>
    <d v="2020-11-30T00:00:00"/>
    <s v="Octubre - Diciembre"/>
    <n v="0"/>
    <n v="1"/>
    <s v="María Francy Pineda Mancera"/>
    <s v="Cerrado"/>
    <s v="Noviembre"/>
    <x v="0"/>
    <x v="0"/>
  </r>
  <r>
    <n v="6637"/>
    <n v="26747"/>
    <s v="Tramitar Queja"/>
    <x v="320"/>
    <x v="10"/>
    <d v="2020-12-01T00:00:00"/>
    <s v="Octubre - Diciembre"/>
    <n v="1"/>
    <n v="2"/>
    <s v="Rosa Maria Ruiz Gutierres"/>
    <s v="Cerrado"/>
    <s v="Diciembre"/>
    <x v="0"/>
    <x v="0"/>
  </r>
  <r>
    <n v="6638"/>
    <n v="26748"/>
    <s v="Tramitar Queja"/>
    <x v="320"/>
    <x v="10"/>
    <d v="2020-12-01T00:00:00"/>
    <s v="Octubre - Diciembre"/>
    <n v="1"/>
    <n v="2"/>
    <s v="DUVAN ANDRES RUBIO ESCARPETA"/>
    <s v="Cerrado"/>
    <s v="Diciembre"/>
    <x v="0"/>
    <x v="0"/>
  </r>
  <r>
    <n v="6639"/>
    <n v="26749"/>
    <s v="Tramitar Queja"/>
    <x v="320"/>
    <x v="10"/>
    <d v="2020-12-01T00:00:00"/>
    <s v="Octubre - Diciembre"/>
    <n v="1"/>
    <n v="2"/>
    <s v="Claudia Ovalle"/>
    <s v="Cerrado"/>
    <s v="Diciembre"/>
    <x v="0"/>
    <x v="0"/>
  </r>
  <r>
    <n v="6640"/>
    <n v="26750"/>
    <s v="Tramitar Queja"/>
    <x v="320"/>
    <x v="10"/>
    <d v="2020-12-02T00:00:00"/>
    <s v="Octubre - Diciembre"/>
    <n v="2"/>
    <n v="3"/>
    <s v="Diana Elisa Hurtado Largo"/>
    <s v="Cerrado"/>
    <s v="Diciembre"/>
    <x v="0"/>
    <x v="0"/>
  </r>
  <r>
    <n v="6641"/>
    <n v="26751"/>
    <s v="Tramitar Peticiones"/>
    <x v="320"/>
    <x v="10"/>
    <d v="2020-11-30T00:00:00"/>
    <s v="Octubre - Diciembre"/>
    <n v="0"/>
    <n v="1"/>
    <s v="Ludy Andrea Burgos Corredor"/>
    <s v="Cerrado"/>
    <s v="Noviembre"/>
    <x v="0"/>
    <x v="0"/>
  </r>
  <r>
    <n v="6642"/>
    <n v="26752"/>
    <s v="Tramitar Peticiones"/>
    <x v="320"/>
    <x v="10"/>
    <d v="2020-11-30T00:00:00"/>
    <s v="Octubre - Diciembre"/>
    <n v="0"/>
    <n v="1"/>
    <s v="rodrigo silva ortiz"/>
    <s v="Cerrado"/>
    <s v="Noviembre"/>
    <x v="0"/>
    <x v="0"/>
  </r>
  <r>
    <n v="6643"/>
    <n v="26753"/>
    <s v="Tramitar Peticiones"/>
    <x v="320"/>
    <x v="10"/>
    <d v="2020-11-30T00:00:00"/>
    <s v="Octubre - Diciembre"/>
    <n v="0"/>
    <n v="1"/>
    <s v="nelson hernando burbano garcia"/>
    <s v="Cerrado"/>
    <s v="Noviembre"/>
    <x v="0"/>
    <x v="0"/>
  </r>
  <r>
    <n v="6644"/>
    <n v="26754"/>
    <s v="Tramitar Queja"/>
    <x v="320"/>
    <x v="10"/>
    <d v="2020-12-03T00:00:00"/>
    <s v="Octubre - Diciembre"/>
    <n v="3"/>
    <n v="4"/>
    <s v="MARÍA FERNANDA SÁNCHEZ"/>
    <s v="Cerrado"/>
    <s v="Diciembre"/>
    <x v="0"/>
    <x v="0"/>
  </r>
  <r>
    <n v="6645"/>
    <n v="26755"/>
    <s v="Tramitar Queja"/>
    <x v="320"/>
    <x v="10"/>
    <s v="Pendiente"/>
    <s v="Pendiente"/>
    <s v="No aplica"/>
    <s v="No aplica"/>
    <s v="MARÍA FERNANDA SÁNCHEZ"/>
    <s v="Abierto"/>
    <s v="Pendiente"/>
    <x v="1"/>
    <x v="1"/>
  </r>
  <r>
    <n v="6646"/>
    <n v="26756"/>
    <s v="Tramitar Queja"/>
    <x v="320"/>
    <x v="10"/>
    <s v="Pendiente"/>
    <s v="Pendiente"/>
    <s v="No aplica"/>
    <s v="No aplica"/>
    <s v="CATALINA ROJAS VÁSQUEZ"/>
    <s v="Abierto"/>
    <s v="Pendiente"/>
    <x v="1"/>
    <x v="1"/>
  </r>
  <r>
    <n v="6647"/>
    <n v="26757"/>
    <s v="Tramitar Peticiones"/>
    <x v="320"/>
    <x v="10"/>
    <d v="2020-11-30T00:00:00"/>
    <s v="Octubre - Diciembre"/>
    <n v="0"/>
    <n v="1"/>
    <s v="DIEGO ALEJANDRO GORDILLO DÍAZ"/>
    <s v="Cerrado"/>
    <s v="Noviembre"/>
    <x v="0"/>
    <x v="0"/>
  </r>
  <r>
    <n v="6648"/>
    <n v="26758"/>
    <s v="Tramitar Peticiones"/>
    <x v="320"/>
    <x v="10"/>
    <d v="2020-11-30T00:00:00"/>
    <s v="Octubre - Diciembre"/>
    <n v="0"/>
    <n v="1"/>
    <s v="Juan Carlos López Ibarra"/>
    <s v="Cerrado"/>
    <s v="Noviembre"/>
    <x v="0"/>
    <x v="0"/>
  </r>
  <r>
    <n v="6649"/>
    <n v="26759"/>
    <s v="Asignar Sugerencia"/>
    <x v="320"/>
    <x v="10"/>
    <s v="Pendiente"/>
    <s v="Pendiente"/>
    <s v="No aplica"/>
    <s v="No aplica"/>
    <s v="diane camile borja garcia"/>
    <s v="Abierto"/>
    <s v="Pendiente"/>
    <x v="1"/>
    <x v="1"/>
  </r>
  <r>
    <n v="6650"/>
    <n v="26760"/>
    <s v="Tramitar Reclamo"/>
    <x v="320"/>
    <x v="10"/>
    <s v="Pendiente"/>
    <s v="Pendiente"/>
    <s v="No aplica"/>
    <s v="No aplica"/>
    <s v="Miguel Antonio Roncancio"/>
    <s v="Abierto"/>
    <s v="Pendiente"/>
    <x v="1"/>
    <x v="1"/>
  </r>
  <r>
    <n v="6651"/>
    <n v="26761"/>
    <s v="Tramitar Queja"/>
    <x v="320"/>
    <x v="10"/>
    <d v="2020-12-02T00:00:00"/>
    <s v="Octubre - Diciembre"/>
    <n v="2"/>
    <n v="3"/>
    <s v="DANIEL ANDRES SANCHEZ"/>
    <s v="Cerrado"/>
    <s v="Diciembre"/>
    <x v="0"/>
    <x v="0"/>
  </r>
  <r>
    <n v="6652"/>
    <n v="26762"/>
    <s v="Tramitar Queja"/>
    <x v="320"/>
    <x v="10"/>
    <s v="Pendiente"/>
    <s v="Pendiente"/>
    <s v="No aplica"/>
    <s v="No aplica"/>
    <s v="Flor María Maya López"/>
    <s v="Abierto"/>
    <s v="Pendiente"/>
    <x v="1"/>
    <x v="1"/>
  </r>
  <r>
    <n v="6653"/>
    <n v="26763"/>
    <s v="Tramitar Queja"/>
    <x v="320"/>
    <x v="10"/>
    <s v="Pendiente"/>
    <s v="Pendiente"/>
    <s v="No aplica"/>
    <s v="No aplica"/>
    <s v="Colegio Adventista Libertad de Bucaramanga"/>
    <s v="Abierto"/>
    <s v="Pendiente"/>
    <x v="1"/>
    <x v="1"/>
  </r>
  <r>
    <n v="6654"/>
    <n v="26764"/>
    <s v="Tramitar Denuncias"/>
    <x v="320"/>
    <x v="10"/>
    <d v="2020-12-01T00:00:00"/>
    <s v="Octubre - Diciembre"/>
    <n v="1"/>
    <n v="2"/>
    <s v="Carlos Andrés Moreno Roldán"/>
    <s v="Cerrado"/>
    <s v="Diciembre"/>
    <x v="0"/>
    <x v="0"/>
  </r>
  <r>
    <n v="6655"/>
    <n v="26765"/>
    <s v="Tramitar Queja"/>
    <x v="320"/>
    <x v="10"/>
    <s v="Pendiente"/>
    <s v="Pendiente"/>
    <s v="No aplica"/>
    <s v="No aplica"/>
    <s v="DIOMIRA LAVERDE SUAREZ"/>
    <s v="Abierto"/>
    <s v="Pendiente"/>
    <x v="1"/>
    <x v="1"/>
  </r>
  <r>
    <n v="6656"/>
    <n v="26766"/>
    <s v="Tramitar Queja"/>
    <x v="321"/>
    <x v="11"/>
    <d v="2020-12-04T00:00:00"/>
    <s v="Octubre - Diciembre"/>
    <n v="3"/>
    <n v="4"/>
    <s v="DIANA PAOLA PARRA RIANO"/>
    <s v="Cerrado"/>
    <s v="Diciembre"/>
    <x v="0"/>
    <x v="0"/>
  </r>
  <r>
    <n v="6657"/>
    <n v="26767"/>
    <s v="Tramitar Peticiones"/>
    <x v="321"/>
    <x v="11"/>
    <d v="2020-12-01T00:00:00"/>
    <s v="Octubre - Diciembre"/>
    <n v="0"/>
    <n v="1"/>
    <s v="diane camile borja garcia"/>
    <s v="Cerrado"/>
    <s v="Diciembre"/>
    <x v="0"/>
    <x v="0"/>
  </r>
  <r>
    <n v="6658"/>
    <n v="26768"/>
    <s v="Tramitar Peticiones"/>
    <x v="321"/>
    <x v="11"/>
    <d v="2020-12-01T00:00:00"/>
    <s v="Octubre - Diciembre"/>
    <n v="0"/>
    <n v="1"/>
    <s v="Diana Carolina Santos"/>
    <s v="Cerrado"/>
    <s v="Diciembre"/>
    <x v="0"/>
    <x v="0"/>
  </r>
  <r>
    <n v="6659"/>
    <n v="26769"/>
    <s v="Tramitar Queja"/>
    <x v="321"/>
    <x v="11"/>
    <d v="2020-12-04T00:00:00"/>
    <s v="Octubre - Diciembre"/>
    <n v="3"/>
    <n v="4"/>
    <s v="AIRLINIS DEL CARMEN DIAZ PLAZA"/>
    <s v="Cerrado"/>
    <s v="Diciembre"/>
    <x v="0"/>
    <x v="0"/>
  </r>
  <r>
    <n v="6660"/>
    <n v="26770"/>
    <s v="Tramitar Queja"/>
    <x v="321"/>
    <x v="11"/>
    <d v="2020-12-04T00:00:00"/>
    <s v="Octubre - Diciembre"/>
    <n v="3"/>
    <n v="4"/>
    <s v="FABIOLA RUIZ TORRES"/>
    <s v="Cerrado"/>
    <s v="Diciembre"/>
    <x v="0"/>
    <x v="0"/>
  </r>
  <r>
    <n v="6661"/>
    <n v="26771"/>
    <s v="Tramitar Peticiones"/>
    <x v="321"/>
    <x v="11"/>
    <d v="2020-12-01T00:00:00"/>
    <s v="Octubre - Diciembre"/>
    <n v="0"/>
    <n v="1"/>
    <s v="YODY JAQUELINE FRANCO PULIDO"/>
    <s v="Cerrado"/>
    <s v="Diciembre"/>
    <x v="0"/>
    <x v="0"/>
  </r>
  <r>
    <n v="6662"/>
    <n v="26772"/>
    <s v="Tramitar Reclamo"/>
    <x v="321"/>
    <x v="11"/>
    <d v="2020-12-04T00:00:00"/>
    <s v="Octubre - Diciembre"/>
    <n v="3"/>
    <n v="4"/>
    <s v="JUAN DE JESUS FORERO PIZA"/>
    <s v="Cerrado"/>
    <s v="Diciembre"/>
    <x v="0"/>
    <x v="0"/>
  </r>
  <r>
    <n v="6663"/>
    <n v="26773"/>
    <s v="Tramitar Peticiones"/>
    <x v="321"/>
    <x v="11"/>
    <d v="2020-12-01T00:00:00"/>
    <s v="Octubre - Diciembre"/>
    <n v="0"/>
    <n v="1"/>
    <s v="julian alberto prado sanchez"/>
    <s v="Cerrado"/>
    <s v="Diciembre"/>
    <x v="0"/>
    <x v="0"/>
  </r>
  <r>
    <n v="6664"/>
    <n v="26774"/>
    <s v="Tramitar Queja"/>
    <x v="321"/>
    <x v="11"/>
    <s v="Pendiente"/>
    <s v="Pendiente"/>
    <s v="No aplica"/>
    <s v="No aplica"/>
    <s v="JAIME ALFREDO GONZALEZ ESCOBAR"/>
    <s v="Abierto"/>
    <s v="Pendiente"/>
    <x v="1"/>
    <x v="1"/>
  </r>
  <r>
    <n v="6665"/>
    <n v="26775"/>
    <s v="Tramitar Peticiones"/>
    <x v="321"/>
    <x v="11"/>
    <d v="2020-12-01T00:00:00"/>
    <s v="Octubre - Diciembre"/>
    <n v="0"/>
    <n v="1"/>
    <s v="JUAN DESIDERIO LINDARTE NUÑEZ"/>
    <s v="Cerrado"/>
    <s v="Diciembre"/>
    <x v="0"/>
    <x v="0"/>
  </r>
  <r>
    <n v="6666"/>
    <n v="26776"/>
    <s v="Tramitar Queja"/>
    <x v="321"/>
    <x v="11"/>
    <d v="2020-12-04T00:00:00"/>
    <s v="Octubre - Diciembre"/>
    <n v="3"/>
    <n v="4"/>
    <s v="ANDRES MAURICIO LOPEZ"/>
    <s v="Cerrado"/>
    <s v="Diciembre"/>
    <x v="0"/>
    <x v="0"/>
  </r>
  <r>
    <n v="6667"/>
    <n v="26777"/>
    <s v="Tramitar Queja"/>
    <x v="321"/>
    <x v="11"/>
    <d v="2020-12-04T00:00:00"/>
    <s v="Octubre - Diciembre"/>
    <n v="3"/>
    <n v="4"/>
    <s v="FIAMA CECILIA PALACIOS RIOS"/>
    <s v="Cerrado"/>
    <s v="Diciembre"/>
    <x v="0"/>
    <x v="0"/>
  </r>
  <r>
    <n v="6668"/>
    <n v="26778"/>
    <s v="Tramitar Peticiones"/>
    <x v="321"/>
    <x v="11"/>
    <d v="2020-12-01T00:00:00"/>
    <s v="Octubre - Diciembre"/>
    <n v="0"/>
    <n v="1"/>
    <s v="Leydy Viviana Garcia Giraldo"/>
    <s v="Cerrado"/>
    <s v="Diciembre"/>
    <x v="0"/>
    <x v="0"/>
  </r>
  <r>
    <n v="6669"/>
    <n v="26779"/>
    <s v="Tramitar Queja"/>
    <x v="321"/>
    <x v="11"/>
    <d v="2020-12-04T00:00:00"/>
    <s v="Octubre - Diciembre"/>
    <n v="3"/>
    <n v="4"/>
    <s v="MARTIN GUILLERMO MORALES BERNAL"/>
    <s v="Cerrado"/>
    <s v="Diciembre"/>
    <x v="0"/>
    <x v="0"/>
  </r>
  <r>
    <n v="6670"/>
    <n v="26780"/>
    <s v="Tramitar Peticiones"/>
    <x v="321"/>
    <x v="11"/>
    <d v="2020-12-01T00:00:00"/>
    <s v="Octubre - Diciembre"/>
    <n v="0"/>
    <n v="1"/>
    <s v="OSCAR JAVIER MARTINEZ MOLINA"/>
    <s v="Cerrado"/>
    <s v="Diciembre"/>
    <x v="0"/>
    <x v="0"/>
  </r>
  <r>
    <n v="6671"/>
    <n v="26781"/>
    <s v="Tramitar Denuncias"/>
    <x v="321"/>
    <x v="11"/>
    <d v="2020-12-01T00:00:00"/>
    <s v="Octubre - Diciembre"/>
    <n v="0"/>
    <n v="1"/>
    <s v="NELSON PUENTE LÓPEZ"/>
    <s v="Cerrado"/>
    <s v="Diciembre"/>
    <x v="0"/>
    <x v="0"/>
  </r>
  <r>
    <n v="6672"/>
    <n v="26782"/>
    <s v="Tramitar Peticiones"/>
    <x v="321"/>
    <x v="11"/>
    <d v="2020-12-01T00:00:00"/>
    <s v="Octubre - Diciembre"/>
    <n v="0"/>
    <n v="1"/>
    <s v="MARIA FERNANDA BLANCO MONSALVE"/>
    <s v="Cerrado"/>
    <s v="Diciembre"/>
    <x v="0"/>
    <x v="0"/>
  </r>
  <r>
    <n v="6673"/>
    <n v="26783"/>
    <s v="Tramitar Queja"/>
    <x v="321"/>
    <x v="11"/>
    <d v="2020-12-04T00:00:00"/>
    <s v="Octubre - Diciembre"/>
    <n v="3"/>
    <n v="4"/>
    <s v="JAIRO ALBERTO DELGADO BELTRAN"/>
    <s v="Cerrado"/>
    <s v="Diciembre"/>
    <x v="0"/>
    <x v="0"/>
  </r>
  <r>
    <n v="6674"/>
    <n v="26784"/>
    <s v="Tramitar Peticiones"/>
    <x v="321"/>
    <x v="11"/>
    <d v="2020-12-01T00:00:00"/>
    <s v="Octubre - Diciembre"/>
    <n v="0"/>
    <n v="1"/>
    <s v="SANTIAGO GALAN CAMELO"/>
    <s v="Cerrado"/>
    <s v="Diciembre"/>
    <x v="0"/>
    <x v="0"/>
  </r>
  <r>
    <n v="6675"/>
    <n v="26785"/>
    <s v="Tramitar Queja"/>
    <x v="321"/>
    <x v="11"/>
    <d v="2020-12-01T00:00:00"/>
    <s v="Octubre - Diciembre"/>
    <n v="0"/>
    <n v="1"/>
    <s v="JOSÉ LUIS DOMICÓ DUARTE"/>
    <s v="Cerrado"/>
    <s v="Diciembre"/>
    <x v="0"/>
    <x v="0"/>
  </r>
  <r>
    <n v="6676"/>
    <n v="26786"/>
    <s v="Tramitar Denuncias"/>
    <x v="321"/>
    <x v="11"/>
    <d v="2020-12-01T00:00:00"/>
    <s v="Octubre - Diciembre"/>
    <n v="0"/>
    <n v="1"/>
    <s v="lavandería industrial metropolitana s.a.s"/>
    <s v="Cerrado"/>
    <s v="Diciembre"/>
    <x v="0"/>
    <x v="0"/>
  </r>
  <r>
    <n v="6677"/>
    <n v="26787"/>
    <s v="Tramitar Denuncias"/>
    <x v="321"/>
    <x v="11"/>
    <d v="2020-12-01T00:00:00"/>
    <s v="Octubre - Diciembre"/>
    <n v="0"/>
    <n v="1"/>
    <s v="tereza cortez cortez"/>
    <s v="Cerrado"/>
    <s v="Diciembre"/>
    <x v="0"/>
    <x v="0"/>
  </r>
  <r>
    <n v="6678"/>
    <n v="26788"/>
    <s v="Tramitar Queja"/>
    <x v="321"/>
    <x v="11"/>
    <d v="2020-12-04T00:00:00"/>
    <s v="Octubre - Diciembre"/>
    <n v="3"/>
    <n v="4"/>
    <s v="ANGIE PAOLA LIANRES BUITRAGO"/>
    <s v="Cerrado"/>
    <s v="Diciembre"/>
    <x v="0"/>
    <x v="0"/>
  </r>
  <r>
    <n v="6679"/>
    <n v="26789"/>
    <s v="Tramitar Reclamo"/>
    <x v="321"/>
    <x v="11"/>
    <s v="Pendiente"/>
    <s v="Pendiente"/>
    <s v="No aplica"/>
    <s v="No aplica"/>
    <s v="Sandra Del Carmen Fonseca Acosta"/>
    <s v="Abierto"/>
    <s v="Pendiente"/>
    <x v="1"/>
    <x v="1"/>
  </r>
  <r>
    <n v="6680"/>
    <n v="26790"/>
    <s v="Tramitar Peticiones"/>
    <x v="321"/>
    <x v="11"/>
    <d v="2020-12-01T00:00:00"/>
    <s v="Octubre - Diciembre"/>
    <n v="0"/>
    <n v="1"/>
    <s v="JUAN HEGEL BALANTA RUIZ"/>
    <s v="Cerrado"/>
    <s v="Diciembre"/>
    <x v="0"/>
    <x v="0"/>
  </r>
  <r>
    <n v="6681"/>
    <n v="26791"/>
    <s v="Tramitar Queja"/>
    <x v="321"/>
    <x v="11"/>
    <s v="Pendiente"/>
    <s v="Pendiente"/>
    <s v="No aplica"/>
    <s v="No aplica"/>
    <s v="YADIRA ESTHER BARRIOS CONDE"/>
    <s v="Abierto"/>
    <s v="Pendiente"/>
    <x v="1"/>
    <x v="1"/>
  </r>
  <r>
    <n v="6682"/>
    <n v="26792"/>
    <s v="Tramitar Queja"/>
    <x v="322"/>
    <x v="11"/>
    <s v="Pendiente"/>
    <s v="Pendiente"/>
    <s v="No aplica"/>
    <s v="No aplica"/>
    <s v="Kelly gutierrez"/>
    <s v="Abierto"/>
    <s v="Pendiente"/>
    <x v="1"/>
    <x v="1"/>
  </r>
  <r>
    <n v="6683"/>
    <n v="26793"/>
    <s v="Tramitar Peticiones"/>
    <x v="322"/>
    <x v="11"/>
    <d v="2020-12-02T00:00:00"/>
    <s v="Octubre - Diciembre"/>
    <n v="0"/>
    <n v="1"/>
    <s v="ADOLFO ALEXANDER SOTELO TORDECILLA"/>
    <s v="Cerrado"/>
    <s v="Diciembre"/>
    <x v="0"/>
    <x v="0"/>
  </r>
  <r>
    <n v="6684"/>
    <n v="26794"/>
    <s v="Tramitar Reclamo"/>
    <x v="322"/>
    <x v="11"/>
    <s v="Pendiente"/>
    <s v="Pendiente"/>
    <s v="No aplica"/>
    <s v="No aplica"/>
    <s v="Kelly gutierrez"/>
    <s v="Abierto"/>
    <s v="Pendiente"/>
    <x v="1"/>
    <x v="1"/>
  </r>
  <r>
    <n v="6685"/>
    <n v="26795"/>
    <s v="Tramitar Peticiones"/>
    <x v="322"/>
    <x v="11"/>
    <d v="2020-12-02T00:00:00"/>
    <s v="Octubre - Diciembre"/>
    <n v="0"/>
    <n v="1"/>
    <s v="Royman Prada Beltran"/>
    <s v="Cerrado"/>
    <s v="Diciembre"/>
    <x v="0"/>
    <x v="0"/>
  </r>
  <r>
    <n v="6686"/>
    <n v="26796"/>
    <s v="Tramitar Queja"/>
    <x v="322"/>
    <x v="11"/>
    <d v="2020-12-04T00:00:00"/>
    <s v="Octubre - Diciembre"/>
    <n v="2"/>
    <n v="3"/>
    <s v="edgar mauricio Baez"/>
    <s v="Cerrado"/>
    <s v="Diciembre"/>
    <x v="0"/>
    <x v="0"/>
  </r>
  <r>
    <n v="6687"/>
    <n v="26797"/>
    <s v="Tramitar Peticiones"/>
    <x v="322"/>
    <x v="11"/>
    <d v="2020-12-02T00:00:00"/>
    <s v="Octubre - Diciembre"/>
    <n v="0"/>
    <n v="1"/>
    <s v="JUAN PABLO GONZALEZ MARIN"/>
    <s v="Cerrado"/>
    <s v="Diciembre"/>
    <x v="0"/>
    <x v="0"/>
  </r>
  <r>
    <n v="6688"/>
    <n v="26798"/>
    <s v="Tramitar Queja"/>
    <x v="322"/>
    <x v="11"/>
    <d v="2020-12-04T00:00:00"/>
    <s v="Octubre - Diciembre"/>
    <n v="2"/>
    <n v="3"/>
    <s v="Darío Humberto Cardona Jiménez"/>
    <s v="Cerrado"/>
    <s v="Diciembre"/>
    <x v="0"/>
    <x v="0"/>
  </r>
  <r>
    <n v="6689"/>
    <n v="26799"/>
    <s v="Tramitar Peticiones"/>
    <x v="322"/>
    <x v="11"/>
    <d v="2020-12-02T00:00:00"/>
    <s v="Octubre - Diciembre"/>
    <n v="0"/>
    <n v="1"/>
    <s v="VÍCTOR MANUEL MORENO MORALES"/>
    <s v="Cerrado"/>
    <s v="Diciembre"/>
    <x v="0"/>
    <x v="0"/>
  </r>
  <r>
    <n v="6690"/>
    <n v="26800"/>
    <s v="Tramitar Queja"/>
    <x v="322"/>
    <x v="11"/>
    <d v="2020-12-04T00:00:00"/>
    <s v="Octubre - Diciembre"/>
    <n v="2"/>
    <n v="3"/>
    <s v="JORGE ARTURO NIETO PEÑALOZA"/>
    <s v="Cerrado"/>
    <s v="Diciembre"/>
    <x v="0"/>
    <x v="0"/>
  </r>
  <r>
    <n v="6691"/>
    <n v="26801"/>
    <s v="Tramitar Peticiones"/>
    <x v="322"/>
    <x v="11"/>
    <d v="2020-12-02T00:00:00"/>
    <s v="Octubre - Diciembre"/>
    <n v="0"/>
    <n v="1"/>
    <s v="WILMER ANTONIO DUARTE MEJÍA"/>
    <s v="Cerrado"/>
    <s v="Diciembre"/>
    <x v="0"/>
    <x v="0"/>
  </r>
  <r>
    <n v="6692"/>
    <n v="26802"/>
    <s v="Tramitar Queja"/>
    <x v="322"/>
    <x v="11"/>
    <d v="2020-12-04T00:00:00"/>
    <s v="Octubre - Diciembre"/>
    <n v="2"/>
    <n v="3"/>
    <s v="NANCY ANDREA RANGEL"/>
    <s v="Cerrado"/>
    <s v="Diciembre"/>
    <x v="0"/>
    <x v="0"/>
  </r>
  <r>
    <n v="6693"/>
    <n v="26803"/>
    <s v="Tramitar Queja"/>
    <x v="322"/>
    <x v="11"/>
    <d v="2020-12-04T00:00:00"/>
    <s v="Octubre - Diciembre"/>
    <n v="2"/>
    <n v="3"/>
    <s v="Cristian Javier Berrío Salgado"/>
    <s v="Cerrado"/>
    <s v="Diciembre"/>
    <x v="0"/>
    <x v="0"/>
  </r>
  <r>
    <n v="6694"/>
    <n v="26804"/>
    <s v="Tramitar Queja"/>
    <x v="322"/>
    <x v="11"/>
    <d v="2020-12-04T00:00:00"/>
    <s v="Octubre - Diciembre"/>
    <n v="2"/>
    <n v="3"/>
    <s v="Claudio Enrique Castro Hernández"/>
    <s v="Cerrado"/>
    <s v="Diciembre"/>
    <x v="0"/>
    <x v="0"/>
  </r>
  <r>
    <n v="6695"/>
    <n v="26805"/>
    <s v="Tramitar Peticiones"/>
    <x v="322"/>
    <x v="11"/>
    <d v="2020-12-02T00:00:00"/>
    <s v="Octubre - Diciembre"/>
    <n v="0"/>
    <n v="1"/>
    <s v="martha lucia acevedo cardona"/>
    <s v="Cerrado"/>
    <s v="Diciembre"/>
    <x v="0"/>
    <x v="0"/>
  </r>
  <r>
    <n v="6696"/>
    <n v="26806"/>
    <s v="Tramitar Queja"/>
    <x v="322"/>
    <x v="11"/>
    <d v="2020-12-04T00:00:00"/>
    <s v="Octubre - Diciembre"/>
    <n v="2"/>
    <n v="3"/>
    <s v="LUIS HERNANDO SANTOS NIÑO"/>
    <s v="Cerrado"/>
    <s v="Diciembre"/>
    <x v="0"/>
    <x v="0"/>
  </r>
  <r>
    <n v="6697"/>
    <n v="26807"/>
    <s v="Tramitar Queja"/>
    <x v="322"/>
    <x v="11"/>
    <d v="2020-12-04T00:00:00"/>
    <s v="Octubre - Diciembre"/>
    <n v="2"/>
    <n v="3"/>
    <s v="CESAR LONDOÑO"/>
    <s v="Cerrado"/>
    <s v="Diciembre"/>
    <x v="0"/>
    <x v="0"/>
  </r>
  <r>
    <n v="6698"/>
    <n v="26808"/>
    <s v="Tramitar Peticiones"/>
    <x v="322"/>
    <x v="11"/>
    <d v="2020-12-03T00:00:00"/>
    <s v="Octubre - Diciembre"/>
    <n v="1"/>
    <n v="2"/>
    <s v="JUAN GUILLERMO GRAJALES BAENA"/>
    <s v="Cerrado"/>
    <s v="Diciembre"/>
    <x v="0"/>
    <x v="0"/>
  </r>
  <r>
    <n v="6699"/>
    <n v="26809"/>
    <s v="Tramitar Reclamo"/>
    <x v="322"/>
    <x v="11"/>
    <d v="2020-12-04T00:00:00"/>
    <s v="Octubre - Diciembre"/>
    <n v="2"/>
    <n v="3"/>
    <s v="Luis Francisco Vallejo Quiñones"/>
    <s v="Cerrado"/>
    <s v="Diciembre"/>
    <x v="0"/>
    <x v="0"/>
  </r>
  <r>
    <n v="6700"/>
    <n v="26810"/>
    <s v="Tramitar Reclamo"/>
    <x v="322"/>
    <x v="11"/>
    <d v="2020-12-04T00:00:00"/>
    <s v="Octubre - Diciembre"/>
    <n v="2"/>
    <n v="3"/>
    <s v="martha"/>
    <s v="Cerrado"/>
    <s v="Diciembre"/>
    <x v="0"/>
    <x v="0"/>
  </r>
  <r>
    <n v="6701"/>
    <n v="26811"/>
    <s v="Tramitar Queja"/>
    <x v="322"/>
    <x v="11"/>
    <d v="2020-12-04T00:00:00"/>
    <s v="Octubre - Diciembre"/>
    <n v="2"/>
    <n v="3"/>
    <s v="DIANA MARCELA CARDENAS SOLANO"/>
    <s v="Cerrado"/>
    <s v="Diciembre"/>
    <x v="0"/>
    <x v="0"/>
  </r>
  <r>
    <n v="6702"/>
    <n v="26812"/>
    <s v="Tramitar Peticiones"/>
    <x v="322"/>
    <x v="11"/>
    <d v="2020-12-03T00:00:00"/>
    <s v="Octubre - Diciembre"/>
    <n v="1"/>
    <n v="2"/>
    <s v="Verónica Magdalena Jiménez Zambrano"/>
    <s v="Cerrado"/>
    <s v="Diciembre"/>
    <x v="0"/>
    <x v="0"/>
  </r>
  <r>
    <n v="6703"/>
    <n v="26813"/>
    <s v="Tramitar Peticiones"/>
    <x v="322"/>
    <x v="11"/>
    <d v="2020-12-03T00:00:00"/>
    <s v="Octubre - Diciembre"/>
    <n v="1"/>
    <n v="2"/>
    <s v="Freddy Rojas"/>
    <s v="Cerrado"/>
    <s v="Diciembre"/>
    <x v="0"/>
    <x v="0"/>
  </r>
  <r>
    <n v="6704"/>
    <n v="26814"/>
    <s v="Tramitar Denuncias"/>
    <x v="322"/>
    <x v="11"/>
    <d v="2020-12-03T00:00:00"/>
    <s v="Octubre - Diciembre"/>
    <n v="1"/>
    <n v="2"/>
    <s v="Javier Ricardo Piña Corrales"/>
    <s v="Cerrado"/>
    <s v="Diciembre"/>
    <x v="0"/>
    <x v="0"/>
  </r>
  <r>
    <n v="6705"/>
    <n v="26815"/>
    <s v="Tramitar Peticiones"/>
    <x v="322"/>
    <x v="11"/>
    <d v="2020-12-03T00:00:00"/>
    <s v="Octubre - Diciembre"/>
    <n v="1"/>
    <n v="2"/>
    <s v="Jesús Hugo Gutiérrez Zapata"/>
    <s v="Cerrado"/>
    <s v="Diciembre"/>
    <x v="0"/>
    <x v="0"/>
  </r>
  <r>
    <n v="6706"/>
    <n v="26816"/>
    <s v="Tramitar Peticiones"/>
    <x v="322"/>
    <x v="11"/>
    <d v="2020-12-03T00:00:00"/>
    <s v="Octubre - Diciembre"/>
    <n v="1"/>
    <n v="2"/>
    <s v="AZUCENA QUEVEDO GONZALEZ"/>
    <s v="Cerrado"/>
    <s v="Diciembre"/>
    <x v="0"/>
    <x v="0"/>
  </r>
  <r>
    <n v="6707"/>
    <n v="26817"/>
    <s v="Tramitar Queja"/>
    <x v="322"/>
    <x v="11"/>
    <s v="Pendiente"/>
    <s v="Pendiente"/>
    <s v="No aplica"/>
    <s v="No aplica"/>
    <s v="YAMILE ROLON AMAYA"/>
    <s v="Abierto"/>
    <s v="Pendiente"/>
    <x v="1"/>
    <x v="1"/>
  </r>
  <r>
    <n v="6708"/>
    <n v="26818"/>
    <s v="Tramitar Peticiones"/>
    <x v="322"/>
    <x v="11"/>
    <d v="2020-12-03T00:00:00"/>
    <s v="Octubre - Diciembre"/>
    <n v="1"/>
    <n v="2"/>
    <s v="JOHN ALEXANDER AREVALO ESPITIA"/>
    <s v="Cerrado"/>
    <s v="Diciembre"/>
    <x v="0"/>
    <x v="0"/>
  </r>
  <r>
    <n v="6709"/>
    <n v="26819"/>
    <s v="Tramitar Queja"/>
    <x v="322"/>
    <x v="11"/>
    <d v="2020-12-03T00:00:00"/>
    <s v="Octubre - Diciembre"/>
    <n v="1"/>
    <n v="2"/>
    <s v="MARIA NELSY TRUJILLO MARTINEZ"/>
    <s v="Cerrado"/>
    <s v="Diciembre"/>
    <x v="0"/>
    <x v="0"/>
  </r>
  <r>
    <n v="6710"/>
    <n v="26820"/>
    <s v="Tramitar Peticiones"/>
    <x v="323"/>
    <x v="11"/>
    <d v="2020-12-03T00:00:00"/>
    <s v="Octubre - Diciembre"/>
    <n v="0"/>
    <n v="1"/>
    <s v="Luis Alfredo Aguilar Monsalve (privado de la libertad)"/>
    <s v="Cerrado"/>
    <s v="Diciembre"/>
    <x v="0"/>
    <x v="0"/>
  </r>
  <r>
    <n v="6711"/>
    <n v="26821"/>
    <s v="Tramitar Queja"/>
    <x v="323"/>
    <x v="11"/>
    <d v="2020-12-04T00:00:00"/>
    <s v="Octubre - Diciembre"/>
    <n v="1"/>
    <n v="2"/>
    <s v="stewear arturo pinto vallejo"/>
    <s v="Cerrado"/>
    <s v="Diciembre"/>
    <x v="0"/>
    <x v="0"/>
  </r>
  <r>
    <n v="6712"/>
    <n v="26822"/>
    <s v="Tramitar Peticiones"/>
    <x v="323"/>
    <x v="11"/>
    <d v="2020-12-03T00:00:00"/>
    <s v="Octubre - Diciembre"/>
    <n v="0"/>
    <n v="1"/>
    <s v="Luis Bernardo Chicaiza Sandoval"/>
    <s v="Cerrado"/>
    <s v="Diciembre"/>
    <x v="0"/>
    <x v="0"/>
  </r>
  <r>
    <n v="6713"/>
    <n v="26823"/>
    <s v="Tramitar Peticiones"/>
    <x v="323"/>
    <x v="11"/>
    <d v="2020-12-03T00:00:00"/>
    <s v="Octubre - Diciembre"/>
    <n v="0"/>
    <n v="1"/>
    <s v="Raul Castiblanco Alarcon"/>
    <s v="Cerrado"/>
    <s v="Diciembre"/>
    <x v="0"/>
    <x v="0"/>
  </r>
  <r>
    <n v="6714"/>
    <n v="26824"/>
    <s v="Tramitar Peticiones"/>
    <x v="323"/>
    <x v="11"/>
    <d v="2020-12-03T00:00:00"/>
    <s v="Octubre - Diciembre"/>
    <n v="0"/>
    <n v="1"/>
    <s v="josefina parra serrano"/>
    <s v="Cerrado"/>
    <s v="Diciembre"/>
    <x v="0"/>
    <x v="0"/>
  </r>
  <r>
    <n v="6715"/>
    <n v="26825"/>
    <s v="Tramitar Peticiones"/>
    <x v="323"/>
    <x v="11"/>
    <d v="2020-12-03T00:00:00"/>
    <s v="Octubre - Diciembre"/>
    <n v="0"/>
    <n v="1"/>
    <s v="christian Martin Camargo"/>
    <s v="Cerrado"/>
    <s v="Diciembre"/>
    <x v="0"/>
    <x v="0"/>
  </r>
  <r>
    <n v="6716"/>
    <n v="26826"/>
    <s v="Tramitar Peticiones"/>
    <x v="323"/>
    <x v="11"/>
    <d v="2020-12-03T00:00:00"/>
    <s v="Octubre - Diciembre"/>
    <n v="0"/>
    <n v="1"/>
    <s v="JOHAN NICOLAS DEVIA VIATELA"/>
    <s v="Cerrado"/>
    <s v="Diciembre"/>
    <x v="0"/>
    <x v="0"/>
  </r>
  <r>
    <n v="6717"/>
    <n v="26827"/>
    <s v="Tramitar Peticiones"/>
    <x v="323"/>
    <x v="11"/>
    <d v="2020-12-03T00:00:00"/>
    <s v="Octubre - Diciembre"/>
    <n v="0"/>
    <n v="1"/>
    <s v="Huberney Cabrera Quiceno"/>
    <s v="Cerrado"/>
    <s v="Diciembre"/>
    <x v="0"/>
    <x v="0"/>
  </r>
  <r>
    <n v="6718"/>
    <n v="26828"/>
    <s v="Tramitar Peticiones"/>
    <x v="323"/>
    <x v="11"/>
    <d v="2020-12-03T00:00:00"/>
    <s v="Octubre - Diciembre"/>
    <n v="0"/>
    <n v="1"/>
    <s v="ELIZABETH GOMEZ PLATA"/>
    <s v="Cerrado"/>
    <s v="Diciembre"/>
    <x v="0"/>
    <x v="0"/>
  </r>
  <r>
    <n v="6719"/>
    <n v="26829"/>
    <s v="Tramitar Denuncias"/>
    <x v="323"/>
    <x v="11"/>
    <d v="2020-12-03T00:00:00"/>
    <s v="Octubre - Diciembre"/>
    <n v="0"/>
    <n v="1"/>
    <s v="sandra arango"/>
    <s v="Cerrado"/>
    <s v="Diciembre"/>
    <x v="0"/>
    <x v="0"/>
  </r>
  <r>
    <n v="6720"/>
    <n v="26830"/>
    <s v="Tramitar Peticiones"/>
    <x v="323"/>
    <x v="11"/>
    <d v="2020-12-03T00:00:00"/>
    <s v="Octubre - Diciembre"/>
    <n v="0"/>
    <n v="1"/>
    <s v="Marco Guacaneme Boada"/>
    <s v="Cerrado"/>
    <s v="Diciembre"/>
    <x v="0"/>
    <x v="0"/>
  </r>
  <r>
    <n v="6721"/>
    <n v="26831"/>
    <s v="Tramitar Denuncias"/>
    <x v="323"/>
    <x v="11"/>
    <d v="2020-12-03T00:00:00"/>
    <s v="Octubre - Diciembre"/>
    <n v="0"/>
    <n v="1"/>
    <s v="ROGER RESTREPO VILLALBA"/>
    <s v="Cerrado"/>
    <s v="Diciembre"/>
    <x v="0"/>
    <x v="0"/>
  </r>
  <r>
    <n v="6722"/>
    <n v="26832"/>
    <s v="Tramitar Peticiones"/>
    <x v="323"/>
    <x v="11"/>
    <d v="2020-12-03T00:00:00"/>
    <s v="Octubre - Diciembre"/>
    <n v="0"/>
    <n v="1"/>
    <s v="LIBIA MENA CORDOBA"/>
    <s v="Cerrado"/>
    <s v="Diciembre"/>
    <x v="0"/>
    <x v="0"/>
  </r>
  <r>
    <n v="6723"/>
    <n v="26833"/>
    <s v="Tramitar Denuncias"/>
    <x v="323"/>
    <x v="11"/>
    <d v="2020-12-03T00:00:00"/>
    <s v="Octubre - Diciembre"/>
    <n v="0"/>
    <n v="1"/>
    <s v="PEDRO SILVERA"/>
    <s v="Cerrado"/>
    <s v="Diciembre"/>
    <x v="0"/>
    <x v="0"/>
  </r>
  <r>
    <n v="6724"/>
    <n v="26834"/>
    <s v="Tramitar Denuncias"/>
    <x v="323"/>
    <x v="11"/>
    <d v="2020-12-03T00:00:00"/>
    <s v="Octubre - Diciembre"/>
    <n v="0"/>
    <n v="1"/>
    <s v="SANDRA MARCELA MUÑOZ BELTRA"/>
    <s v="Cerrado"/>
    <s v="Diciembre"/>
    <x v="0"/>
    <x v="0"/>
  </r>
  <r>
    <n v="6725"/>
    <n v="26835"/>
    <s v="Tramitar Peticiones"/>
    <x v="323"/>
    <x v="11"/>
    <d v="2020-12-03T00:00:00"/>
    <s v="Octubre - Diciembre"/>
    <n v="0"/>
    <n v="1"/>
    <s v="Marco Guacaneme Boada"/>
    <s v="Cerrado"/>
    <s v="Diciembre"/>
    <x v="0"/>
    <x v="0"/>
  </r>
  <r>
    <n v="6726"/>
    <n v="26836"/>
    <s v="Tramitar Peticiones"/>
    <x v="323"/>
    <x v="11"/>
    <d v="2020-12-07T00:00:00"/>
    <s v="Octubre - Diciembre"/>
    <n v="4"/>
    <n v="3"/>
    <s v="Verónica Magdalena Jiménez Zambrano"/>
    <s v="Cerrado"/>
    <s v="Diciembre"/>
    <x v="0"/>
    <x v="0"/>
  </r>
  <r>
    <n v="6727"/>
    <n v="26837"/>
    <s v="Tramitar Peticiones"/>
    <x v="323"/>
    <x v="11"/>
    <d v="2020-12-07T00:00:00"/>
    <s v="Octubre - Diciembre"/>
    <n v="4"/>
    <n v="3"/>
    <s v="lena rodero acosta"/>
    <s v="Cerrado"/>
    <s v="Diciembre"/>
    <x v="0"/>
    <x v="0"/>
  </r>
  <r>
    <n v="6728"/>
    <n v="26838"/>
    <s v="Tramitar Reclamo"/>
    <x v="323"/>
    <x v="11"/>
    <d v="2020-12-04T00:00:00"/>
    <s v="Octubre - Diciembre"/>
    <n v="1"/>
    <n v="2"/>
    <s v="Angi Catalina Pardo"/>
    <s v="Cerrado"/>
    <s v="Diciembre"/>
    <x v="0"/>
    <x v="0"/>
  </r>
  <r>
    <n v="6729"/>
    <n v="26839"/>
    <s v="Tramitar Peticiones"/>
    <x v="323"/>
    <x v="11"/>
    <d v="2020-12-07T00:00:00"/>
    <s v="Octubre - Diciembre"/>
    <n v="4"/>
    <n v="3"/>
    <s v="FLOR MARINA PAYANENE"/>
    <s v="Cerrado"/>
    <s v="Diciembre"/>
    <x v="0"/>
    <x v="0"/>
  </r>
  <r>
    <n v="6730"/>
    <n v="26840"/>
    <s v="Tramitar Reclamo"/>
    <x v="323"/>
    <x v="11"/>
    <s v="Pendiente"/>
    <s v="Pendiente"/>
    <s v="No aplica"/>
    <s v="No aplica"/>
    <s v="hector henry plazas rivera"/>
    <s v="Abierto"/>
    <s v="Pendiente"/>
    <x v="1"/>
    <x v="1"/>
  </r>
  <r>
    <n v="6731"/>
    <n v="26841"/>
    <s v="Tramitar Queja"/>
    <x v="323"/>
    <x v="11"/>
    <d v="2020-12-04T00:00:00"/>
    <s v="Octubre - Diciembre"/>
    <n v="1"/>
    <n v="2"/>
    <s v="LUZ MARINA BERNAL MARIN"/>
    <s v="Cerrado"/>
    <s v="Diciembre"/>
    <x v="0"/>
    <x v="0"/>
  </r>
  <r>
    <n v="6732"/>
    <n v="26842"/>
    <s v="Tramitar Queja"/>
    <x v="323"/>
    <x v="11"/>
    <d v="2020-12-04T00:00:00"/>
    <s v="Octubre - Diciembre"/>
    <n v="1"/>
    <n v="2"/>
    <s v="TERMEC LIMITADA"/>
    <s v="Cerrado"/>
    <s v="Diciembre"/>
    <x v="0"/>
    <x v="0"/>
  </r>
  <r>
    <n v="6733"/>
    <n v="26843"/>
    <s v="Tramitar Queja"/>
    <x v="323"/>
    <x v="11"/>
    <d v="2020-12-04T00:00:00"/>
    <s v="Octubre - Diciembre"/>
    <n v="1"/>
    <n v="2"/>
    <s v="jesus dario cotte berbesi"/>
    <s v="Cerrado"/>
    <s v="Diciembre"/>
    <x v="0"/>
    <x v="0"/>
  </r>
  <r>
    <n v="6734"/>
    <n v="26844"/>
    <s v="Tramitar Queja"/>
    <x v="323"/>
    <x v="11"/>
    <d v="2020-12-07T00:00:00"/>
    <s v="Octubre - Diciembre"/>
    <n v="4"/>
    <n v="3"/>
    <s v="Herver Rodríguez Lancheros"/>
    <s v="Cerrado"/>
    <s v="Diciembre"/>
    <x v="0"/>
    <x v="0"/>
  </r>
  <r>
    <n v="6735"/>
    <n v="26845"/>
    <s v="Tramitar Peticiones"/>
    <x v="323"/>
    <x v="11"/>
    <d v="2020-12-07T00:00:00"/>
    <s v="Octubre - Diciembre"/>
    <n v="4"/>
    <n v="3"/>
    <s v="CRISTIAN CAMILO PUENTES LOZANO"/>
    <s v="Cerrado"/>
    <s v="Diciembre"/>
    <x v="0"/>
    <x v="0"/>
  </r>
  <r>
    <n v="6736"/>
    <n v="26846"/>
    <s v="Tramitar Queja"/>
    <x v="323"/>
    <x v="11"/>
    <d v="2020-12-04T00:00:00"/>
    <s v="Octubre - Diciembre"/>
    <n v="1"/>
    <n v="2"/>
    <s v="jesus dario cotte berbesi"/>
    <s v="Cerrado"/>
    <s v="Diciembre"/>
    <x v="0"/>
    <x v="0"/>
  </r>
  <r>
    <n v="6737"/>
    <n v="26847"/>
    <s v="Tramitar Peticiones"/>
    <x v="323"/>
    <x v="11"/>
    <d v="2020-12-07T00:00:00"/>
    <s v="Octubre - Diciembre"/>
    <n v="4"/>
    <n v="3"/>
    <s v="Jorge Eliecer Ocampo Ríos"/>
    <s v="Cerrado"/>
    <s v="Diciembre"/>
    <x v="0"/>
    <x v="0"/>
  </r>
  <r>
    <n v="6738"/>
    <n v="26848"/>
    <s v="Tramitar Peticiones"/>
    <x v="323"/>
    <x v="11"/>
    <d v="2020-12-07T00:00:00"/>
    <s v="Octubre - Diciembre"/>
    <n v="4"/>
    <n v="3"/>
    <s v="Diana Carolina Santos"/>
    <s v="Cerrado"/>
    <s v="Diciembre"/>
    <x v="0"/>
    <x v="0"/>
  </r>
  <r>
    <n v="6739"/>
    <n v="26849"/>
    <s v="Tramitar Peticiones"/>
    <x v="323"/>
    <x v="11"/>
    <d v="2020-12-07T00:00:00"/>
    <s v="Octubre - Diciembre"/>
    <n v="4"/>
    <n v="3"/>
    <s v="ALBA LUZ RIVERA CELIS"/>
    <s v="Cerrado"/>
    <s v="Diciembre"/>
    <x v="0"/>
    <x v="0"/>
  </r>
  <r>
    <n v="6740"/>
    <n v="26850"/>
    <s v="Tramitar Reclamo"/>
    <x v="323"/>
    <x v="11"/>
    <d v="2020-12-04T00:00:00"/>
    <s v="Octubre - Diciembre"/>
    <n v="1"/>
    <n v="2"/>
    <s v="jesus dario cotte berbesi"/>
    <s v="Cerrado"/>
    <s v="Diciembre"/>
    <x v="0"/>
    <x v="0"/>
  </r>
  <r>
    <n v="6741"/>
    <n v="26851"/>
    <s v="Tramitar Peticiones"/>
    <x v="323"/>
    <x v="11"/>
    <d v="2020-12-07T00:00:00"/>
    <s v="Octubre - Diciembre"/>
    <n v="4"/>
    <n v="3"/>
    <s v="Cristian Camilo Cuevas Castañeda"/>
    <s v="Cerrado"/>
    <s v="Diciembre"/>
    <x v="0"/>
    <x v="0"/>
  </r>
  <r>
    <n v="6742"/>
    <n v="26852"/>
    <s v="Tramitar Queja"/>
    <x v="323"/>
    <x v="11"/>
    <d v="2020-12-04T00:00:00"/>
    <s v="Octubre - Diciembre"/>
    <n v="1"/>
    <n v="2"/>
    <s v="ANDRES FELIPE NAVAS ARIAS"/>
    <s v="Cerrado"/>
    <s v="Diciembre"/>
    <x v="0"/>
    <x v="0"/>
  </r>
  <r>
    <n v="6743"/>
    <n v="26853"/>
    <s v="Tramitar Peticiones"/>
    <x v="323"/>
    <x v="11"/>
    <d v="2020-12-07T00:00:00"/>
    <s v="Octubre - Diciembre"/>
    <n v="4"/>
    <n v="3"/>
    <s v="Diana Frankel"/>
    <s v="Cerrado"/>
    <s v="Diciembre"/>
    <x v="0"/>
    <x v="0"/>
  </r>
  <r>
    <n v="6744"/>
    <n v="26854"/>
    <s v="Tramitar Peticiones"/>
    <x v="323"/>
    <x v="11"/>
    <d v="2020-12-07T00:00:00"/>
    <s v="Octubre - Diciembre"/>
    <n v="4"/>
    <n v="3"/>
    <s v="EBELIO CARO CARO"/>
    <s v="Cerrado"/>
    <s v="Diciembre"/>
    <x v="0"/>
    <x v="0"/>
  </r>
  <r>
    <n v="6745"/>
    <n v="26855"/>
    <s v="Tramitar Queja"/>
    <x v="323"/>
    <x v="11"/>
    <d v="2020-12-07T00:00:00"/>
    <s v="Octubre - Diciembre"/>
    <n v="4"/>
    <n v="3"/>
    <s v="jesus dario cotte berbesi"/>
    <s v="Cerrado"/>
    <s v="Diciembre"/>
    <x v="0"/>
    <x v="0"/>
  </r>
  <r>
    <n v="6746"/>
    <n v="26856"/>
    <s v="Tramitar Queja"/>
    <x v="323"/>
    <x v="11"/>
    <d v="2020-12-07T00:00:00"/>
    <s v="Octubre - Diciembre"/>
    <n v="4"/>
    <n v="3"/>
    <s v="EBELIO CARO CARO"/>
    <s v="Cerrado"/>
    <s v="Diciembre"/>
    <x v="0"/>
    <x v="0"/>
  </r>
  <r>
    <n v="6747"/>
    <n v="26857"/>
    <s v="Tramitar Peticiones"/>
    <x v="323"/>
    <x v="11"/>
    <d v="2020-12-07T00:00:00"/>
    <s v="Octubre - Diciembre"/>
    <n v="4"/>
    <n v="3"/>
    <s v="Carlos Vicente Perez GIRALDO"/>
    <s v="Cerrado"/>
    <s v="Diciembre"/>
    <x v="0"/>
    <x v="0"/>
  </r>
  <r>
    <n v="6748"/>
    <n v="26858"/>
    <s v="Tramitar Denuncias"/>
    <x v="323"/>
    <x v="11"/>
    <d v="2020-12-07T00:00:00"/>
    <s v="Octubre - Diciembre"/>
    <n v="4"/>
    <n v="3"/>
    <s v="Victor Hugo Pineda Salazar"/>
    <s v="Cerrado"/>
    <s v="Diciembre"/>
    <x v="0"/>
    <x v="0"/>
  </r>
  <r>
    <n v="6749"/>
    <n v="26859"/>
    <s v="Tramitar Denuncias"/>
    <x v="323"/>
    <x v="11"/>
    <d v="2020-12-07T00:00:00"/>
    <s v="Octubre - Diciembre"/>
    <n v="4"/>
    <n v="3"/>
    <s v="michael alexander ariza taborda"/>
    <s v="Cerrado"/>
    <s v="Diciembre"/>
    <x v="0"/>
    <x v="0"/>
  </r>
  <r>
    <n v="6750"/>
    <n v="26860"/>
    <s v="Tramitar Peticiones"/>
    <x v="323"/>
    <x v="11"/>
    <d v="2020-12-07T00:00:00"/>
    <s v="Octubre - Diciembre"/>
    <n v="4"/>
    <n v="3"/>
    <s v="Angelica Paola Damián Martín"/>
    <s v="Cerrado"/>
    <s v="Diciembre"/>
    <x v="0"/>
    <x v="0"/>
  </r>
  <r>
    <n v="6751"/>
    <n v="26861"/>
    <s v="Tramitar Reclamo"/>
    <x v="323"/>
    <x v="11"/>
    <d v="2020-12-07T00:00:00"/>
    <s v="Octubre - Diciembre"/>
    <n v="4"/>
    <n v="3"/>
    <s v="Helmer Andres gonzalez Hernandez"/>
    <s v="Cerrado"/>
    <s v="Diciembre"/>
    <x v="0"/>
    <x v="0"/>
  </r>
  <r>
    <n v="6752"/>
    <n v="26862"/>
    <s v="Tramitar Denuncias"/>
    <x v="324"/>
    <x v="11"/>
    <d v="2020-12-07T00:00:00"/>
    <s v="Octubre - Diciembre"/>
    <n v="3"/>
    <n v="2"/>
    <s v="robinsson wilfrido alvarez giraldo"/>
    <s v="Cerrado"/>
    <s v="Diciembre"/>
    <x v="0"/>
    <x v="0"/>
  </r>
  <r>
    <n v="6753"/>
    <n v="26863"/>
    <s v="Tramitar Queja"/>
    <x v="324"/>
    <x v="11"/>
    <d v="2020-12-07T00:00:00"/>
    <s v="Octubre - Diciembre"/>
    <n v="3"/>
    <n v="2"/>
    <s v="ANGIE PAOLA LIANRES BUITRAGO"/>
    <s v="Cerrado"/>
    <s v="Diciembre"/>
    <x v="0"/>
    <x v="0"/>
  </r>
  <r>
    <n v="6754"/>
    <n v="26864"/>
    <s v="Tramitar Queja"/>
    <x v="324"/>
    <x v="11"/>
    <d v="2020-12-07T00:00:00"/>
    <s v="Octubre - Diciembre"/>
    <n v="3"/>
    <n v="2"/>
    <s v="Julio Cesar Cruz Cruz"/>
    <s v="Cerrado"/>
    <s v="Diciembre"/>
    <x v="0"/>
    <x v="0"/>
  </r>
  <r>
    <n v="6755"/>
    <n v="26865"/>
    <s v="Tramitar Reclamo"/>
    <x v="324"/>
    <x v="11"/>
    <s v="Pendiente"/>
    <s v="Pendiente"/>
    <s v="No aplica"/>
    <s v="No aplica"/>
    <s v="Paola yisseth Hurtado López"/>
    <s v="Abierto"/>
    <s v="Pendiente"/>
    <x v="1"/>
    <x v="1"/>
  </r>
  <r>
    <n v="6756"/>
    <n v="26866"/>
    <s v="Tramitar Peticiones"/>
    <x v="324"/>
    <x v="11"/>
    <d v="2020-12-07T00:00:00"/>
    <s v="Octubre - Diciembre"/>
    <n v="3"/>
    <n v="2"/>
    <s v="Veronica Vanessa Muñoz Sanabria"/>
    <s v="Cerrado"/>
    <s v="Diciembre"/>
    <x v="0"/>
    <x v="0"/>
  </r>
  <r>
    <n v="6757"/>
    <n v="26867"/>
    <s v="Tramitar Queja"/>
    <x v="324"/>
    <x v="11"/>
    <d v="2020-12-07T00:00:00"/>
    <s v="Octubre - Diciembre"/>
    <n v="3"/>
    <n v="2"/>
    <s v="Augusto Gutiérrez"/>
    <s v="Cerrado"/>
    <s v="Diciembre"/>
    <x v="0"/>
    <x v="0"/>
  </r>
  <r>
    <n v="6758"/>
    <n v="26868"/>
    <s v="Tramitar Denuncias"/>
    <x v="324"/>
    <x v="11"/>
    <d v="2020-12-07T00:00:00"/>
    <s v="Octubre - Diciembre"/>
    <n v="3"/>
    <n v="2"/>
    <s v="YANETH OROBIO CAICEDO"/>
    <s v="Cerrado"/>
    <s v="Diciembre"/>
    <x v="0"/>
    <x v="0"/>
  </r>
  <r>
    <n v="6759"/>
    <n v="26869"/>
    <s v="Tramitar Queja"/>
    <x v="324"/>
    <x v="11"/>
    <d v="2020-12-07T00:00:00"/>
    <s v="Octubre - Diciembre"/>
    <n v="3"/>
    <n v="2"/>
    <s v="MARÍA FERNANDA SÁNCHEZ"/>
    <s v="Cerrado"/>
    <s v="Diciembre"/>
    <x v="0"/>
    <x v="0"/>
  </r>
  <r>
    <n v="6760"/>
    <n v="26870"/>
    <s v="Tramitar Queja"/>
    <x v="324"/>
    <x v="11"/>
    <d v="2020-12-10T00:00:00"/>
    <s v="Octubre - Diciembre"/>
    <n v="6"/>
    <n v="5"/>
    <s v="sandra hernandez"/>
    <s v="Cerrado"/>
    <s v="Diciembre"/>
    <x v="0"/>
    <x v="0"/>
  </r>
  <r>
    <n v="6761"/>
    <n v="26871"/>
    <s v="Tramitar Queja"/>
    <x v="324"/>
    <x v="11"/>
    <d v="2020-12-10T00:00:00"/>
    <s v="Octubre - Diciembre"/>
    <n v="6"/>
    <n v="5"/>
    <s v="yisela carolina mendoza guerra"/>
    <s v="Cerrado"/>
    <s v="Diciembre"/>
    <x v="0"/>
    <x v="0"/>
  </r>
  <r>
    <n v="6762"/>
    <n v="26872"/>
    <s v="Tramitar Peticiones"/>
    <x v="324"/>
    <x v="11"/>
    <d v="2020-12-07T00:00:00"/>
    <s v="Octubre - Diciembre"/>
    <n v="3"/>
    <n v="2"/>
    <s v="NAILI LUZ MAGDANIEL PUSHAINA"/>
    <s v="Cerrado"/>
    <s v="Diciembre"/>
    <x v="0"/>
    <x v="0"/>
  </r>
  <r>
    <n v="6763"/>
    <n v="26873"/>
    <s v="Tramitar Queja"/>
    <x v="324"/>
    <x v="11"/>
    <d v="2020-12-10T00:00:00"/>
    <s v="Octubre - Diciembre"/>
    <n v="6"/>
    <n v="5"/>
    <s v="WILSON CARDENAS"/>
    <s v="Cerrado"/>
    <s v="Diciembre"/>
    <x v="0"/>
    <x v="0"/>
  </r>
  <r>
    <n v="6764"/>
    <n v="26874"/>
    <s v="Tramitar Queja"/>
    <x v="324"/>
    <x v="11"/>
    <d v="2020-12-10T00:00:00"/>
    <s v="Octubre - Diciembre"/>
    <n v="6"/>
    <n v="5"/>
    <s v="ADRIANA MILENA SANTOS OHOA"/>
    <s v="Cerrado"/>
    <s v="Diciembre"/>
    <x v="0"/>
    <x v="0"/>
  </r>
  <r>
    <n v="6765"/>
    <n v="26875"/>
    <s v="Tramitar Queja"/>
    <x v="324"/>
    <x v="11"/>
    <d v="2020-12-10T00:00:00"/>
    <s v="Octubre - Diciembre"/>
    <n v="6"/>
    <n v="5"/>
    <s v="ADRIANA MILENA SANTOS OHOA"/>
    <s v="Cerrado"/>
    <s v="Diciembre"/>
    <x v="0"/>
    <x v="0"/>
  </r>
  <r>
    <n v="6766"/>
    <n v="26876"/>
    <s v="Tramitar Queja"/>
    <x v="324"/>
    <x v="11"/>
    <d v="2020-12-10T00:00:00"/>
    <s v="Octubre - Diciembre"/>
    <n v="6"/>
    <n v="5"/>
    <s v="ADRIANA MILENA SANTOS OHOA"/>
    <s v="Cerrado"/>
    <s v="Diciembre"/>
    <x v="0"/>
    <x v="0"/>
  </r>
  <r>
    <n v="6767"/>
    <n v="26877"/>
    <s v="Tramitar Denuncias"/>
    <x v="324"/>
    <x v="11"/>
    <d v="2020-12-07T00:00:00"/>
    <s v="Octubre - Diciembre"/>
    <n v="3"/>
    <n v="2"/>
    <s v="Orlando Guzmán"/>
    <s v="Cerrado"/>
    <s v="Diciembre"/>
    <x v="0"/>
    <x v="0"/>
  </r>
  <r>
    <n v="6768"/>
    <n v="26878"/>
    <s v="Tramitar Peticiones"/>
    <x v="324"/>
    <x v="11"/>
    <d v="2020-12-07T00:00:00"/>
    <s v="Octubre - Diciembre"/>
    <n v="3"/>
    <n v="2"/>
    <s v="AUTOGALIAS S.A.S"/>
    <s v="Cerrado"/>
    <s v="Diciembre"/>
    <x v="0"/>
    <x v="0"/>
  </r>
  <r>
    <n v="6769"/>
    <n v="26879"/>
    <s v="Tramitar Peticiones"/>
    <x v="324"/>
    <x v="11"/>
    <d v="2020-12-07T00:00:00"/>
    <s v="Octubre - Diciembre"/>
    <n v="3"/>
    <n v="2"/>
    <s v="Jesuliver Rojas Rincón"/>
    <s v="Cerrado"/>
    <s v="Diciembre"/>
    <x v="0"/>
    <x v="0"/>
  </r>
  <r>
    <n v="6770"/>
    <n v="26880"/>
    <s v="Tramitar Reclamo"/>
    <x v="324"/>
    <x v="11"/>
    <d v="2020-12-07T00:00:00"/>
    <s v="Octubre - Diciembre"/>
    <n v="3"/>
    <n v="2"/>
    <s v="ferney elena martinez carcamo"/>
    <s v="Cerrado"/>
    <s v="Diciembre"/>
    <x v="0"/>
    <x v="0"/>
  </r>
  <r>
    <n v="6771"/>
    <n v="26881"/>
    <s v="Tramitar Peticiones"/>
    <x v="324"/>
    <x v="11"/>
    <d v="2020-12-07T00:00:00"/>
    <s v="Octubre - Diciembre"/>
    <n v="3"/>
    <n v="2"/>
    <s v="MARTHA CECILIA BORDA ROA"/>
    <s v="Cerrado"/>
    <s v="Diciembre"/>
    <x v="0"/>
    <x v="0"/>
  </r>
  <r>
    <n v="6772"/>
    <n v="26882"/>
    <s v="Tramitar Queja"/>
    <x v="324"/>
    <x v="11"/>
    <d v="2020-12-10T00:00:00"/>
    <s v="Octubre - Diciembre"/>
    <n v="6"/>
    <n v="5"/>
    <s v="edgar mauricio Baez"/>
    <s v="Cerrado"/>
    <s v="Diciembre"/>
    <x v="0"/>
    <x v="0"/>
  </r>
  <r>
    <n v="6773"/>
    <n v="26883"/>
    <s v="Tramitar Denuncias"/>
    <x v="324"/>
    <x v="11"/>
    <d v="2020-12-07T00:00:00"/>
    <s v="Octubre - Diciembre"/>
    <n v="3"/>
    <n v="2"/>
    <s v="Lina Maria Monsalve Arismendi"/>
    <s v="Cerrado"/>
    <s v="Diciembre"/>
    <x v="0"/>
    <x v="0"/>
  </r>
  <r>
    <n v="6774"/>
    <n v="26884"/>
    <s v="Tramitar Reclamo"/>
    <x v="324"/>
    <x v="11"/>
    <d v="2020-12-10T00:00:00"/>
    <s v="Octubre - Diciembre"/>
    <n v="6"/>
    <n v="5"/>
    <s v="pedro freddy zuñiga gonzalez"/>
    <s v="Cerrado"/>
    <s v="Diciembre"/>
    <x v="0"/>
    <x v="0"/>
  </r>
  <r>
    <n v="6775"/>
    <n v="26885"/>
    <s v="Tramitar Denuncias"/>
    <x v="324"/>
    <x v="11"/>
    <d v="2020-12-07T00:00:00"/>
    <s v="Octubre - Diciembre"/>
    <n v="3"/>
    <n v="2"/>
    <s v="Lina Maria Monsalve Arismendi"/>
    <s v="Cerrado"/>
    <s v="Diciembre"/>
    <x v="0"/>
    <x v="0"/>
  </r>
  <r>
    <n v="6776"/>
    <n v="26886"/>
    <s v="Tramitar Denuncias"/>
    <x v="324"/>
    <x v="11"/>
    <d v="2020-12-07T00:00:00"/>
    <s v="Octubre - Diciembre"/>
    <n v="3"/>
    <n v="2"/>
    <s v="Lina Maria Monsalve Arismendi"/>
    <s v="Cerrado"/>
    <s v="Diciembre"/>
    <x v="0"/>
    <x v="0"/>
  </r>
  <r>
    <n v="6777"/>
    <n v="26887"/>
    <s v="Tramitar Queja"/>
    <x v="324"/>
    <x v="11"/>
    <d v="2020-12-10T00:00:00"/>
    <s v="Octubre - Diciembre"/>
    <n v="6"/>
    <n v="5"/>
    <s v="HECTOR GUTIERREZ"/>
    <s v="Cerrado"/>
    <s v="Diciembre"/>
    <x v="0"/>
    <x v="0"/>
  </r>
  <r>
    <n v="6778"/>
    <n v="26888"/>
    <s v="Tramitar Peticiones"/>
    <x v="324"/>
    <x v="11"/>
    <d v="2020-12-07T00:00:00"/>
    <s v="Octubre - Diciembre"/>
    <n v="3"/>
    <n v="2"/>
    <s v="Lina Maria Monsalve Arismendi"/>
    <s v="Cerrado"/>
    <s v="Diciembre"/>
    <x v="0"/>
    <x v="0"/>
  </r>
  <r>
    <n v="6779"/>
    <n v="26889"/>
    <s v="Tramitar Queja"/>
    <x v="324"/>
    <x v="11"/>
    <d v="2020-12-10T00:00:00"/>
    <s v="Octubre - Diciembre"/>
    <n v="6"/>
    <n v="5"/>
    <s v="Laura Belen TovarTovar"/>
    <s v="Cerrado"/>
    <s v="Diciembre"/>
    <x v="0"/>
    <x v="0"/>
  </r>
  <r>
    <n v="6780"/>
    <n v="26890"/>
    <s v="Tramitar Queja"/>
    <x v="324"/>
    <x v="11"/>
    <d v="2020-12-10T00:00:00"/>
    <s v="Octubre - Diciembre"/>
    <n v="6"/>
    <n v="5"/>
    <s v="Jhoana Beatriz Perez Perez"/>
    <s v="Cerrado"/>
    <s v="Diciembre"/>
    <x v="0"/>
    <x v="0"/>
  </r>
  <r>
    <n v="6781"/>
    <n v="26891"/>
    <s v="Tramitar Peticiones"/>
    <x v="324"/>
    <x v="11"/>
    <d v="2020-12-07T00:00:00"/>
    <s v="Octubre - Diciembre"/>
    <n v="3"/>
    <n v="2"/>
    <s v="luz miteya ramos"/>
    <s v="Cerrado"/>
    <s v="Diciembre"/>
    <x v="0"/>
    <x v="0"/>
  </r>
  <r>
    <n v="6782"/>
    <n v="26892"/>
    <s v="Tramitar Queja"/>
    <x v="324"/>
    <x v="11"/>
    <d v="2020-12-10T00:00:00"/>
    <s v="Octubre - Diciembre"/>
    <n v="6"/>
    <n v="5"/>
    <s v="JUSTINIANO GALÁN VERGEL"/>
    <s v="Cerrado"/>
    <s v="Diciembre"/>
    <x v="0"/>
    <x v="0"/>
  </r>
  <r>
    <n v="6783"/>
    <n v="26893"/>
    <s v="Tramitar Queja"/>
    <x v="324"/>
    <x v="11"/>
    <d v="2020-12-12T00:00:00"/>
    <s v="Octubre - Diciembre"/>
    <n v="8"/>
    <n v="6"/>
    <s v="MARIA LUCIA RIAPIRA MARIN"/>
    <s v="Cerrado"/>
    <s v="Diciembre"/>
    <x v="0"/>
    <x v="0"/>
  </r>
  <r>
    <n v="6784"/>
    <n v="26894"/>
    <s v="Tramitar Queja"/>
    <x v="324"/>
    <x v="11"/>
    <d v="2020-12-10T00:00:00"/>
    <s v="Octubre - Diciembre"/>
    <n v="6"/>
    <n v="5"/>
    <s v="ricardo baron rodriguez"/>
    <s v="Cerrado"/>
    <s v="Diciembre"/>
    <x v="0"/>
    <x v="0"/>
  </r>
  <r>
    <n v="6785"/>
    <n v="26895"/>
    <s v="Tramitar Denuncias"/>
    <x v="324"/>
    <x v="11"/>
    <d v="2020-12-07T00:00:00"/>
    <s v="Octubre - Diciembre"/>
    <n v="3"/>
    <n v="2"/>
    <s v="MARYERLY MORA CEPEDA"/>
    <s v="Cerrado"/>
    <s v="Diciembre"/>
    <x v="0"/>
    <x v="0"/>
  </r>
  <r>
    <n v="6786"/>
    <n v="26896"/>
    <s v="Tramitar Queja"/>
    <x v="325"/>
    <x v="11"/>
    <d v="2020-12-10T00:00:00"/>
    <s v="Octubre - Diciembre"/>
    <n v="5"/>
    <n v="4"/>
    <s v="YOJARI ESTELA ARROYO LARA"/>
    <s v="Cerrado"/>
    <s v="Diciembre"/>
    <x v="0"/>
    <x v="0"/>
  </r>
  <r>
    <n v="6787"/>
    <n v="26897"/>
    <s v="Tramitar Peticiones"/>
    <x v="325"/>
    <x v="11"/>
    <d v="2020-12-07T00:00:00"/>
    <s v="Octubre - Diciembre"/>
    <n v="2"/>
    <n v="1"/>
    <s v="Wiston Jairo Henao Giraldo"/>
    <s v="Cerrado"/>
    <s v="Diciembre"/>
    <x v="0"/>
    <x v="0"/>
  </r>
  <r>
    <n v="6788"/>
    <n v="26898"/>
    <s v="Tramitar Peticiones"/>
    <x v="325"/>
    <x v="11"/>
    <d v="2020-12-07T00:00:00"/>
    <s v="Octubre - Diciembre"/>
    <n v="2"/>
    <n v="1"/>
    <s v="miguel anibal toro lopera"/>
    <s v="Cerrado"/>
    <s v="Diciembre"/>
    <x v="0"/>
    <x v="0"/>
  </r>
  <r>
    <n v="6789"/>
    <n v="26899"/>
    <s v="Tramitar Peticiones"/>
    <x v="325"/>
    <x v="11"/>
    <d v="2020-12-07T00:00:00"/>
    <s v="Octubre - Diciembre"/>
    <n v="2"/>
    <n v="1"/>
    <s v="Gloria Eugenia Ochoa"/>
    <s v="Cerrado"/>
    <s v="Diciembre"/>
    <x v="0"/>
    <x v="0"/>
  </r>
  <r>
    <n v="6790"/>
    <n v="26900"/>
    <s v="Tramitar Reclamo"/>
    <x v="326"/>
    <x v="11"/>
    <d v="2020-12-10T00:00:00"/>
    <s v="Octubre - Diciembre"/>
    <n v="4"/>
    <n v="4"/>
    <s v="Javier Alfonso Mendoza Paez"/>
    <s v="Cerrado"/>
    <s v="Diciembre"/>
    <x v="0"/>
    <x v="0"/>
  </r>
  <r>
    <n v="6791"/>
    <n v="26901"/>
    <s v="Tramitar Peticiones"/>
    <x v="326"/>
    <x v="11"/>
    <d v="2020-12-07T00:00:00"/>
    <s v="Octubre - Diciembre"/>
    <n v="1"/>
    <n v="1"/>
    <s v="ROBERTO CARLO GALVAN"/>
    <s v="Cerrado"/>
    <s v="Diciembre"/>
    <x v="0"/>
    <x v="0"/>
  </r>
  <r>
    <n v="6792"/>
    <n v="26902"/>
    <s v="Tramitar Peticiones"/>
    <x v="326"/>
    <x v="11"/>
    <d v="2020-12-07T00:00:00"/>
    <s v="Octubre - Diciembre"/>
    <n v="1"/>
    <n v="1"/>
    <s v="Ernesto Enrique Llanos Avila"/>
    <s v="Cerrado"/>
    <s v="Diciembre"/>
    <x v="0"/>
    <x v="0"/>
  </r>
  <r>
    <n v="6793"/>
    <n v="26903"/>
    <s v="Tramitar Peticiones"/>
    <x v="327"/>
    <x v="11"/>
    <d v="2020-12-07T00:00:00"/>
    <s v="Octubre - Diciembre"/>
    <n v="0"/>
    <n v="1"/>
    <s v="Verónica Magdalena Jiménez Zambrano"/>
    <s v="Cerrado"/>
    <s v="Diciembre"/>
    <x v="0"/>
    <x v="0"/>
  </r>
  <r>
    <n v="6794"/>
    <n v="26904"/>
    <s v="Tramitar Queja"/>
    <x v="327"/>
    <x v="11"/>
    <d v="2020-12-07T00:00:00"/>
    <s v="Octubre - Diciembre"/>
    <n v="0"/>
    <n v="1"/>
    <s v="WILSON DARIO VASQUEZ TORRES"/>
    <s v="Cerrado"/>
    <s v="Diciembre"/>
    <x v="0"/>
    <x v="0"/>
  </r>
  <r>
    <n v="6795"/>
    <n v="26905"/>
    <s v="Tramitar Peticiones"/>
    <x v="327"/>
    <x v="11"/>
    <d v="2020-12-07T00:00:00"/>
    <s v="Octubre - Diciembre"/>
    <n v="0"/>
    <n v="1"/>
    <s v="MIGUEL FERNANDO VALENZUELA DIAZ"/>
    <s v="Cerrado"/>
    <s v="Diciembre"/>
    <x v="0"/>
    <x v="0"/>
  </r>
  <r>
    <n v="6796"/>
    <n v="26906"/>
    <s v="Tramitar Queja"/>
    <x v="327"/>
    <x v="11"/>
    <d v="2020-12-10T00:00:00"/>
    <s v="Octubre - Diciembre"/>
    <n v="3"/>
    <n v="4"/>
    <s v="JOSEPH MARTINEZ PEREIRA"/>
    <s v="Cerrado"/>
    <s v="Diciembre"/>
    <x v="0"/>
    <x v="0"/>
  </r>
  <r>
    <n v="6797"/>
    <n v="26907"/>
    <s v="Tramitar Queja"/>
    <x v="327"/>
    <x v="11"/>
    <d v="2020-12-11T00:00:00"/>
    <s v="Octubre - Diciembre"/>
    <n v="4"/>
    <n v="5"/>
    <s v="JOSEPH MARTINEZ PEREIRA"/>
    <s v="Cerrado"/>
    <s v="Diciembre"/>
    <x v="0"/>
    <x v="0"/>
  </r>
  <r>
    <n v="6798"/>
    <n v="26908"/>
    <s v="Tramitar Peticiones"/>
    <x v="327"/>
    <x v="11"/>
    <d v="2020-12-07T00:00:00"/>
    <s v="Octubre - Diciembre"/>
    <n v="0"/>
    <n v="1"/>
    <s v="SUPERINTENDENCIA DE SERVICIOS PÚBLICOS DOMICILIARIOS"/>
    <s v="Cerrado"/>
    <s v="Diciembre"/>
    <x v="0"/>
    <x v="0"/>
  </r>
  <r>
    <n v="6799"/>
    <n v="26909"/>
    <s v="Tramitar Peticiones"/>
    <x v="327"/>
    <x v="11"/>
    <d v="2020-12-07T00:00:00"/>
    <s v="Octubre - Diciembre"/>
    <n v="0"/>
    <n v="1"/>
    <s v="Erika del Carmen Rendon Ramirez"/>
    <s v="Cerrado"/>
    <s v="Diciembre"/>
    <x v="0"/>
    <x v="0"/>
  </r>
  <r>
    <n v="6800"/>
    <n v="26910"/>
    <s v="Tramitar Queja"/>
    <x v="327"/>
    <x v="11"/>
    <s v="Pendiente"/>
    <s v="Pendiente"/>
    <s v="No aplica"/>
    <s v="No aplica"/>
    <s v="JAZMIN ESTHER CASTIBLANCO PALENCIA"/>
    <s v="Abierto"/>
    <s v="Pendiente"/>
    <x v="1"/>
    <x v="1"/>
  </r>
  <r>
    <n v="6801"/>
    <n v="26911"/>
    <s v="Tramitar Reclamo"/>
    <x v="327"/>
    <x v="11"/>
    <d v="2020-12-09T00:00:00"/>
    <s v="Octubre - Diciembre"/>
    <n v="2"/>
    <n v="3"/>
    <s v="JAIRO MARTINEZ MORA"/>
    <s v="Cerrado"/>
    <s v="Diciembre"/>
    <x v="0"/>
    <x v="0"/>
  </r>
  <r>
    <n v="6802"/>
    <n v="26912"/>
    <s v="Tramitar Peticiones"/>
    <x v="327"/>
    <x v="11"/>
    <d v="2020-12-07T00:00:00"/>
    <s v="Octubre - Diciembre"/>
    <n v="0"/>
    <n v="1"/>
    <s v="hugo montoya suarez"/>
    <s v="Cerrado"/>
    <s v="Diciembre"/>
    <x v="0"/>
    <x v="0"/>
  </r>
  <r>
    <n v="6803"/>
    <n v="26913"/>
    <s v="Tramitar Denuncias"/>
    <x v="327"/>
    <x v="11"/>
    <d v="2020-12-07T00:00:00"/>
    <s v="Octubre - Diciembre"/>
    <n v="0"/>
    <n v="1"/>
    <s v="lina marcela mondol"/>
    <s v="Cerrado"/>
    <s v="Diciembre"/>
    <x v="0"/>
    <x v="0"/>
  </r>
  <r>
    <n v="6804"/>
    <n v="26914"/>
    <s v="Tramitar Peticiones"/>
    <x v="327"/>
    <x v="11"/>
    <d v="2020-12-07T00:00:00"/>
    <s v="Octubre - Diciembre"/>
    <n v="0"/>
    <n v="1"/>
    <s v="karinna marcela echeverri morales"/>
    <s v="Cerrado"/>
    <s v="Diciembre"/>
    <x v="0"/>
    <x v="0"/>
  </r>
  <r>
    <n v="6805"/>
    <n v="26915"/>
    <s v="Tramitar Peticiones"/>
    <x v="327"/>
    <x v="11"/>
    <d v="2020-12-07T00:00:00"/>
    <s v="Octubre - Diciembre"/>
    <n v="0"/>
    <n v="1"/>
    <s v="angela piñacue"/>
    <s v="Cerrado"/>
    <s v="Diciembre"/>
    <x v="0"/>
    <x v="0"/>
  </r>
  <r>
    <n v="6806"/>
    <n v="26916"/>
    <s v="Tramitar Peticiones"/>
    <x v="327"/>
    <x v="11"/>
    <d v="2020-12-07T00:00:00"/>
    <s v="Octubre - Diciembre"/>
    <n v="0"/>
    <n v="1"/>
    <s v="Ximena Andrea Quesada Moreno"/>
    <s v="Cerrado"/>
    <s v="Diciembre"/>
    <x v="0"/>
    <x v="0"/>
  </r>
  <r>
    <n v="6807"/>
    <n v="26917"/>
    <s v="Tramitar Queja"/>
    <x v="327"/>
    <x v="11"/>
    <d v="2020-12-11T00:00:00"/>
    <s v="Octubre - Diciembre"/>
    <n v="4"/>
    <n v="5"/>
    <s v="Gustavo Hernando Garzón Rubio"/>
    <s v="Cerrado"/>
    <s v="Diciembre"/>
    <x v="0"/>
    <x v="0"/>
  </r>
  <r>
    <n v="6808"/>
    <n v="26918"/>
    <s v="Tramitar Queja"/>
    <x v="327"/>
    <x v="11"/>
    <d v="2020-12-11T00:00:00"/>
    <s v="Octubre - Diciembre"/>
    <n v="4"/>
    <n v="5"/>
    <s v="ANDREA PATRICIA PAEZ"/>
    <s v="Cerrado"/>
    <s v="Diciembre"/>
    <x v="0"/>
    <x v="0"/>
  </r>
  <r>
    <n v="6809"/>
    <n v="26919"/>
    <s v="Tramitar Peticiones"/>
    <x v="327"/>
    <x v="11"/>
    <d v="2020-12-07T00:00:00"/>
    <s v="Octubre - Diciembre"/>
    <n v="0"/>
    <n v="1"/>
    <s v="DAGO HERNANDEZ GUILLEN"/>
    <s v="Cerrado"/>
    <s v="Diciembre"/>
    <x v="0"/>
    <x v="0"/>
  </r>
  <r>
    <n v="6810"/>
    <n v="26920"/>
    <s v="Tramitar Queja"/>
    <x v="327"/>
    <x v="11"/>
    <d v="2020-12-11T00:00:00"/>
    <s v="Octubre - Diciembre"/>
    <n v="4"/>
    <n v="5"/>
    <s v="Lady Johana Toloza Lopez"/>
    <s v="Cerrado"/>
    <s v="Diciembre"/>
    <x v="0"/>
    <x v="0"/>
  </r>
  <r>
    <n v="6811"/>
    <n v="26921"/>
    <s v="Tramitar Peticiones"/>
    <x v="327"/>
    <x v="11"/>
    <d v="2020-12-09T00:00:00"/>
    <s v="Octubre - Diciembre"/>
    <n v="2"/>
    <n v="3"/>
    <s v="LUIS ALFONSO"/>
    <s v="Cerrado"/>
    <s v="Diciembre"/>
    <x v="0"/>
    <x v="0"/>
  </r>
  <r>
    <n v="6812"/>
    <n v="26922"/>
    <s v="Tramitar Reclamo"/>
    <x v="327"/>
    <x v="11"/>
    <d v="2020-12-11T00:00:00"/>
    <s v="Octubre - Diciembre"/>
    <n v="4"/>
    <n v="5"/>
    <s v="Ciudadanos bogotanos"/>
    <s v="Cerrado"/>
    <s v="Diciembre"/>
    <x v="0"/>
    <x v="0"/>
  </r>
  <r>
    <n v="6813"/>
    <n v="26923"/>
    <s v="Tramitar Reclamo"/>
    <x v="327"/>
    <x v="11"/>
    <d v="2020-12-11T00:00:00"/>
    <s v="Octubre - Diciembre"/>
    <n v="4"/>
    <n v="5"/>
    <s v="Enrique Escobar Jimenez"/>
    <s v="Cerrado"/>
    <s v="Diciembre"/>
    <x v="0"/>
    <x v="0"/>
  </r>
  <r>
    <n v="6814"/>
    <n v="26924"/>
    <s v="Tramitar Peticiones"/>
    <x v="327"/>
    <x v="11"/>
    <d v="2020-12-09T00:00:00"/>
    <s v="Octubre - Diciembre"/>
    <n v="2"/>
    <n v="3"/>
    <s v="ANGELA DEANTONIO QUIÑONES"/>
    <s v="Cerrado"/>
    <s v="Diciembre"/>
    <x v="0"/>
    <x v="0"/>
  </r>
  <r>
    <n v="6815"/>
    <n v="26925"/>
    <s v="Tramitar Peticiones"/>
    <x v="327"/>
    <x v="11"/>
    <d v="2020-12-09T00:00:00"/>
    <s v="Octubre - Diciembre"/>
    <n v="2"/>
    <n v="3"/>
    <s v="ANGELA DEANTONIO QUIÑONES"/>
    <s v="Cerrado"/>
    <s v="Diciembre"/>
    <x v="0"/>
    <x v="0"/>
  </r>
  <r>
    <n v="6816"/>
    <n v="26926"/>
    <s v="Tramitar Peticiones"/>
    <x v="327"/>
    <x v="11"/>
    <d v="2020-12-09T00:00:00"/>
    <s v="Octubre - Diciembre"/>
    <n v="2"/>
    <n v="3"/>
    <s v="JORGE LOSADA LOSADA"/>
    <s v="Cerrado"/>
    <s v="Diciembre"/>
    <x v="0"/>
    <x v="0"/>
  </r>
  <r>
    <n v="6817"/>
    <n v="26927"/>
    <s v="Asignar Sugerencia"/>
    <x v="327"/>
    <x v="11"/>
    <d v="2020-12-22T00:00:00"/>
    <s v="Octubre - Diciembre"/>
    <n v="15"/>
    <n v="12"/>
    <s v="JORGE LOSADA LOSADA"/>
    <s v="Cerrado"/>
    <s v="Diciembre"/>
    <x v="0"/>
    <x v="0"/>
  </r>
  <r>
    <n v="6818"/>
    <n v="26928"/>
    <s v="Tramitar Reclamo"/>
    <x v="327"/>
    <x v="11"/>
    <d v="2020-12-11T00:00:00"/>
    <s v="Octubre - Diciembre"/>
    <n v="4"/>
    <n v="5"/>
    <s v="ferney elena martinez carcamo"/>
    <s v="Cerrado"/>
    <s v="Diciembre"/>
    <x v="0"/>
    <x v="0"/>
  </r>
  <r>
    <n v="6819"/>
    <n v="26929"/>
    <s v="Tramitar Peticiones"/>
    <x v="328"/>
    <x v="11"/>
    <d v="2020-12-09T00:00:00"/>
    <s v="Octubre - Diciembre"/>
    <n v="1"/>
    <n v="2"/>
    <s v="ARACELY OSORIO DE HERNANDEZ"/>
    <s v="Cerrado"/>
    <s v="Diciembre"/>
    <x v="0"/>
    <x v="0"/>
  </r>
  <r>
    <n v="6820"/>
    <n v="26930"/>
    <s v="Tramitar Peticiones"/>
    <x v="328"/>
    <x v="11"/>
    <d v="2020-12-09T00:00:00"/>
    <s v="Octubre - Diciembre"/>
    <n v="1"/>
    <n v="2"/>
    <s v="luz amalfi vargas diaz"/>
    <s v="Cerrado"/>
    <s v="Diciembre"/>
    <x v="0"/>
    <x v="0"/>
  </r>
  <r>
    <n v="6821"/>
    <n v="26931"/>
    <s v="Tramitar Reclamo"/>
    <x v="328"/>
    <x v="11"/>
    <d v="2020-12-11T00:00:00"/>
    <s v="Octubre - Diciembre"/>
    <n v="3"/>
    <n v="4"/>
    <s v="luis eduardo mendoza patiño"/>
    <s v="Cerrado"/>
    <s v="Diciembre"/>
    <x v="0"/>
    <x v="0"/>
  </r>
  <r>
    <n v="6822"/>
    <n v="26932"/>
    <s v="Tramitar Reclamo"/>
    <x v="328"/>
    <x v="11"/>
    <d v="2020-12-11T00:00:00"/>
    <s v="Octubre - Diciembre"/>
    <n v="3"/>
    <n v="4"/>
    <s v="luis eduardo mendoza patiño"/>
    <s v="Cerrado"/>
    <s v="Diciembre"/>
    <x v="0"/>
    <x v="0"/>
  </r>
  <r>
    <n v="6823"/>
    <n v="26933"/>
    <s v="Tramitar Queja"/>
    <x v="328"/>
    <x v="11"/>
    <d v="2020-12-11T00:00:00"/>
    <s v="Octubre - Diciembre"/>
    <n v="3"/>
    <n v="4"/>
    <s v="luis eduardo mendoza patiño"/>
    <s v="Cerrado"/>
    <s v="Diciembre"/>
    <x v="0"/>
    <x v="0"/>
  </r>
  <r>
    <n v="6824"/>
    <n v="26934"/>
    <s v="Tramitar Peticiones"/>
    <x v="328"/>
    <x v="11"/>
    <d v="2020-12-09T00:00:00"/>
    <s v="Octubre - Diciembre"/>
    <n v="1"/>
    <n v="2"/>
    <s v="LUISA FERNANDA DE LA CRUZ OVIEDO"/>
    <s v="Cerrado"/>
    <s v="Diciembre"/>
    <x v="0"/>
    <x v="0"/>
  </r>
  <r>
    <n v="6825"/>
    <n v="26935"/>
    <s v="Tramitar Reclamo"/>
    <x v="328"/>
    <x v="11"/>
    <d v="2020-12-11T00:00:00"/>
    <s v="Octubre - Diciembre"/>
    <n v="3"/>
    <n v="4"/>
    <s v="SANDRA EUGENIA MONTENEGRO URIBE"/>
    <s v="Cerrado"/>
    <s v="Diciembre"/>
    <x v="0"/>
    <x v="0"/>
  </r>
  <r>
    <n v="6826"/>
    <n v="26936"/>
    <s v="Tramitar Queja"/>
    <x v="328"/>
    <x v="11"/>
    <d v="2020-12-11T00:00:00"/>
    <s v="Octubre - Diciembre"/>
    <n v="3"/>
    <n v="4"/>
    <s v="Ligia Lorena manzano arce"/>
    <s v="Cerrado"/>
    <s v="Diciembre"/>
    <x v="0"/>
    <x v="0"/>
  </r>
  <r>
    <n v="6827"/>
    <n v="26937"/>
    <s v="Tramitar Queja"/>
    <x v="328"/>
    <x v="11"/>
    <d v="2020-12-09T00:00:00"/>
    <s v="Octubre - Diciembre"/>
    <n v="1"/>
    <n v="2"/>
    <s v="Leovigildo Cardenas Tunjano"/>
    <s v="Cerrado"/>
    <s v="Diciembre"/>
    <x v="0"/>
    <x v="0"/>
  </r>
  <r>
    <n v="6828"/>
    <n v="26938"/>
    <s v="Tramitar Reclamo"/>
    <x v="328"/>
    <x v="11"/>
    <d v="2020-12-11T00:00:00"/>
    <s v="Octubre - Diciembre"/>
    <n v="3"/>
    <n v="4"/>
    <s v="Violedy Ardila Abadia"/>
    <s v="Cerrado"/>
    <s v="Diciembre"/>
    <x v="0"/>
    <x v="0"/>
  </r>
  <r>
    <n v="6829"/>
    <n v="26939"/>
    <s v="Tramitar Peticiones"/>
    <x v="328"/>
    <x v="11"/>
    <d v="2020-12-09T00:00:00"/>
    <s v="Octubre - Diciembre"/>
    <n v="1"/>
    <n v="2"/>
    <s v="Omar Alfonso Ochoa Maldonado"/>
    <s v="Cerrado"/>
    <s v="Diciembre"/>
    <x v="0"/>
    <x v="0"/>
  </r>
  <r>
    <n v="6830"/>
    <n v="26940"/>
    <s v="Tramitar Denuncias"/>
    <x v="328"/>
    <x v="11"/>
    <d v="2020-12-09T00:00:00"/>
    <s v="Octubre - Diciembre"/>
    <n v="1"/>
    <n v="2"/>
    <s v="Julio Cesar Cruz Cruz"/>
    <s v="Cerrado"/>
    <s v="Diciembre"/>
    <x v="0"/>
    <x v="0"/>
  </r>
  <r>
    <n v="6831"/>
    <n v="26941"/>
    <s v="Tramitar Queja"/>
    <x v="328"/>
    <x v="11"/>
    <d v="2020-12-11T00:00:00"/>
    <s v="Octubre - Diciembre"/>
    <n v="3"/>
    <n v="4"/>
    <s v="Orlando Alcendra"/>
    <s v="Cerrado"/>
    <s v="Diciembre"/>
    <x v="0"/>
    <x v="0"/>
  </r>
  <r>
    <n v="6832"/>
    <n v="26942"/>
    <s v="Tramitar Queja"/>
    <x v="328"/>
    <x v="11"/>
    <d v="2020-12-11T00:00:00"/>
    <s v="Octubre - Diciembre"/>
    <n v="3"/>
    <n v="4"/>
    <s v="LUXIO EDUARDO SIERRA VEGA"/>
    <s v="Cerrado"/>
    <s v="Diciembre"/>
    <x v="0"/>
    <x v="0"/>
  </r>
  <r>
    <n v="6833"/>
    <n v="26943"/>
    <s v="Tramitar Peticiones"/>
    <x v="329"/>
    <x v="11"/>
    <d v="2020-12-09T00:00:00"/>
    <s v="Octubre - Diciembre"/>
    <n v="0"/>
    <n v="1"/>
    <s v="Lizeth Alexandra Torres"/>
    <s v="Cerrado"/>
    <s v="Diciembre"/>
    <x v="0"/>
    <x v="0"/>
  </r>
  <r>
    <n v="6834"/>
    <n v="26944"/>
    <s v="Tramitar Peticiones"/>
    <x v="329"/>
    <x v="11"/>
    <d v="2020-12-09T00:00:00"/>
    <s v="Octubre - Diciembre"/>
    <n v="0"/>
    <n v="1"/>
    <s v="DIANIS MILEIDI DORIA ORTEGA"/>
    <s v="Cerrado"/>
    <s v="Diciembre"/>
    <x v="0"/>
    <x v="0"/>
  </r>
  <r>
    <n v="6835"/>
    <n v="26945"/>
    <s v="Tramitar Peticiones"/>
    <x v="329"/>
    <x v="11"/>
    <d v="2020-12-09T00:00:00"/>
    <s v="Octubre - Diciembre"/>
    <n v="0"/>
    <n v="1"/>
    <s v="Yolanda Hernandez"/>
    <s v="Cerrado"/>
    <s v="Diciembre"/>
    <x v="0"/>
    <x v="0"/>
  </r>
  <r>
    <n v="6836"/>
    <n v="26946"/>
    <s v="Tramitar Queja"/>
    <x v="329"/>
    <x v="11"/>
    <d v="2020-12-11T00:00:00"/>
    <s v="Octubre - Diciembre"/>
    <n v="2"/>
    <n v="3"/>
    <s v="Emilse Valbuena"/>
    <s v="Cerrado"/>
    <s v="Diciembre"/>
    <x v="0"/>
    <x v="0"/>
  </r>
  <r>
    <n v="6837"/>
    <n v="26947"/>
    <s v="Tramitar Queja"/>
    <x v="329"/>
    <x v="11"/>
    <d v="2020-12-11T00:00:00"/>
    <s v="Octubre - Diciembre"/>
    <n v="2"/>
    <n v="3"/>
    <s v="Sonia Carolina Peña Sanchez"/>
    <s v="Cerrado"/>
    <s v="Diciembre"/>
    <x v="0"/>
    <x v="0"/>
  </r>
  <r>
    <n v="6838"/>
    <n v="26948"/>
    <s v="Tramitar Reclamo"/>
    <x v="329"/>
    <x v="11"/>
    <d v="2020-12-11T00:00:00"/>
    <s v="Octubre - Diciembre"/>
    <n v="2"/>
    <n v="3"/>
    <s v="Pablo Eliecer Rodriguez Perez"/>
    <s v="Cerrado"/>
    <s v="Diciembre"/>
    <x v="0"/>
    <x v="0"/>
  </r>
  <r>
    <n v="6839"/>
    <n v="26949"/>
    <s v="Tramitar Peticiones"/>
    <x v="329"/>
    <x v="11"/>
    <d v="2020-12-09T00:00:00"/>
    <s v="Octubre - Diciembre"/>
    <n v="0"/>
    <n v="1"/>
    <s v="HAROLD REINEL GOMEZ RAMOS"/>
    <s v="Cerrado"/>
    <s v="Diciembre"/>
    <x v="0"/>
    <x v="0"/>
  </r>
  <r>
    <n v="6840"/>
    <n v="26950"/>
    <s v="Tramitar Queja"/>
    <x v="329"/>
    <x v="11"/>
    <d v="2020-12-09T00:00:00"/>
    <s v="Octubre - Diciembre"/>
    <n v="0"/>
    <n v="1"/>
    <s v="No hay clientes referentes a este flujo"/>
    <s v="Cerrado"/>
    <s v="Diciembre"/>
    <x v="0"/>
    <x v="0"/>
  </r>
  <r>
    <n v="6841"/>
    <n v="26951"/>
    <s v="Tramitar Denuncias"/>
    <x v="329"/>
    <x v="11"/>
    <d v="2020-12-09T00:00:00"/>
    <s v="Octubre - Diciembre"/>
    <n v="0"/>
    <n v="1"/>
    <s v="MARIBEL SANCHEZ"/>
    <s v="Cerrado"/>
    <s v="Diciembre"/>
    <x v="0"/>
    <x v="0"/>
  </r>
  <r>
    <n v="6842"/>
    <n v="26952"/>
    <s v="Tramitar Queja"/>
    <x v="329"/>
    <x v="11"/>
    <d v="2020-12-11T00:00:00"/>
    <s v="Octubre - Diciembre"/>
    <n v="2"/>
    <n v="3"/>
    <s v="DAYRA MILENA PANTOJA"/>
    <s v="Cerrado"/>
    <s v="Diciembre"/>
    <x v="0"/>
    <x v="0"/>
  </r>
  <r>
    <n v="6843"/>
    <n v="26953"/>
    <s v="Tramitar Queja"/>
    <x v="329"/>
    <x v="11"/>
    <d v="2020-12-11T00:00:00"/>
    <s v="Octubre - Diciembre"/>
    <n v="2"/>
    <n v="3"/>
    <s v="YEIMER IVAN DIAZ GAVIRIA"/>
    <s v="Cerrado"/>
    <s v="Diciembre"/>
    <x v="0"/>
    <x v="0"/>
  </r>
  <r>
    <n v="6844"/>
    <n v="26954"/>
    <s v="Tramitar Peticiones"/>
    <x v="329"/>
    <x v="11"/>
    <d v="2020-12-09T00:00:00"/>
    <s v="Octubre - Diciembre"/>
    <n v="0"/>
    <n v="1"/>
    <s v="RICARDO ADOLFO PINZON MORENO"/>
    <s v="Cerrado"/>
    <s v="Diciembre"/>
    <x v="0"/>
    <x v="0"/>
  </r>
  <r>
    <n v="6845"/>
    <n v="26955"/>
    <s v="Tramitar Queja"/>
    <x v="329"/>
    <x v="11"/>
    <d v="2020-12-11T00:00:00"/>
    <s v="Octubre - Diciembre"/>
    <n v="2"/>
    <n v="3"/>
    <s v="NOHORA PRIETO LUENGAS"/>
    <s v="Cerrado"/>
    <s v="Diciembre"/>
    <x v="0"/>
    <x v="0"/>
  </r>
  <r>
    <n v="6846"/>
    <n v="26956"/>
    <s v="Tramitar Denuncias"/>
    <x v="329"/>
    <x v="11"/>
    <d v="2020-12-09T00:00:00"/>
    <s v="Octubre - Diciembre"/>
    <n v="0"/>
    <n v="1"/>
    <s v="victor edgar bello bello"/>
    <s v="Cerrado"/>
    <s v="Diciembre"/>
    <x v="0"/>
    <x v="0"/>
  </r>
  <r>
    <n v="6847"/>
    <n v="26957"/>
    <s v="Tramitar Reclamo"/>
    <x v="329"/>
    <x v="11"/>
    <d v="2020-12-09T00:00:00"/>
    <s v="Octubre - Diciembre"/>
    <n v="0"/>
    <n v="1"/>
    <s v="Darío Humberto Cardona Jiménez"/>
    <s v="Cerrado"/>
    <s v="Diciembre"/>
    <x v="0"/>
    <x v="0"/>
  </r>
  <r>
    <n v="6848"/>
    <n v="26958"/>
    <s v="Tramitar Queja"/>
    <x v="329"/>
    <x v="11"/>
    <d v="2020-12-11T00:00:00"/>
    <s v="Octubre - Diciembre"/>
    <n v="2"/>
    <n v="3"/>
    <s v="Jairo mosquera marmolejo"/>
    <s v="Cerrado"/>
    <s v="Diciembre"/>
    <x v="0"/>
    <x v="0"/>
  </r>
  <r>
    <n v="6849"/>
    <n v="26959"/>
    <s v="Tramitar Peticiones"/>
    <x v="329"/>
    <x v="11"/>
    <d v="2020-12-09T00:00:00"/>
    <s v="Octubre - Diciembre"/>
    <n v="0"/>
    <n v="1"/>
    <s v="william vidales peña"/>
    <s v="Cerrado"/>
    <s v="Diciembre"/>
    <x v="0"/>
    <x v="0"/>
  </r>
  <r>
    <n v="6850"/>
    <n v="26960"/>
    <s v="Tramitar Peticiones"/>
    <x v="329"/>
    <x v="11"/>
    <d v="2020-12-09T00:00:00"/>
    <s v="Octubre - Diciembre"/>
    <n v="0"/>
    <n v="1"/>
    <s v="william vidales peña"/>
    <s v="Cerrado"/>
    <s v="Diciembre"/>
    <x v="0"/>
    <x v="0"/>
  </r>
  <r>
    <n v="6851"/>
    <n v="26961"/>
    <s v="Tramitar Reclamo"/>
    <x v="329"/>
    <x v="11"/>
    <d v="2020-12-11T00:00:00"/>
    <s v="Octubre - Diciembre"/>
    <n v="2"/>
    <n v="3"/>
    <s v="alonso sanabria pedraza"/>
    <s v="Cerrado"/>
    <s v="Diciembre"/>
    <x v="0"/>
    <x v="0"/>
  </r>
  <r>
    <n v="6852"/>
    <n v="26962"/>
    <s v="Tramitar Queja"/>
    <x v="329"/>
    <x v="11"/>
    <d v="2020-12-11T00:00:00"/>
    <s v="Octubre - Diciembre"/>
    <n v="2"/>
    <n v="3"/>
    <s v="Natalia Acosta Palomo"/>
    <s v="Cerrado"/>
    <s v="Diciembre"/>
    <x v="0"/>
    <x v="0"/>
  </r>
  <r>
    <n v="6853"/>
    <n v="26963"/>
    <s v="Tramitar Queja"/>
    <x v="329"/>
    <x v="11"/>
    <s v="Pendiente"/>
    <s v="Pendiente"/>
    <s v="No aplica"/>
    <s v="No aplica"/>
    <s v="Bertha Cecilia Garzon"/>
    <s v="Abierto"/>
    <s v="Pendiente"/>
    <x v="1"/>
    <x v="1"/>
  </r>
  <r>
    <n v="6854"/>
    <n v="26964"/>
    <s v="Tramitar Queja"/>
    <x v="329"/>
    <x v="11"/>
    <d v="2020-12-11T00:00:00"/>
    <s v="Octubre - Diciembre"/>
    <n v="2"/>
    <n v="3"/>
    <s v="ERNSTO LEÓN IBARRA BUITRAGO"/>
    <s v="Cerrado"/>
    <s v="Diciembre"/>
    <x v="0"/>
    <x v="0"/>
  </r>
  <r>
    <n v="6855"/>
    <n v="26965"/>
    <s v="Tramitar Queja"/>
    <x v="329"/>
    <x v="11"/>
    <d v="2020-12-09T00:00:00"/>
    <s v="Octubre - Diciembre"/>
    <n v="0"/>
    <n v="1"/>
    <s v="Alvaro Garzon Diaz"/>
    <s v="Cerrado"/>
    <s v="Diciembre"/>
    <x v="0"/>
    <x v="0"/>
  </r>
  <r>
    <n v="6856"/>
    <n v="26966"/>
    <s v="Tramitar Queja"/>
    <x v="329"/>
    <x v="11"/>
    <d v="2020-12-17T00:00:00"/>
    <s v="Octubre - Diciembre"/>
    <n v="8"/>
    <n v="7"/>
    <s v="RUTH DIYIRETH RUBIOGONZALEZ"/>
    <s v="Cerrado"/>
    <s v="Diciembre"/>
    <x v="0"/>
    <x v="0"/>
  </r>
  <r>
    <n v="6857"/>
    <n v="26967"/>
    <s v="Tramitar Peticiones"/>
    <x v="329"/>
    <x v="11"/>
    <d v="2020-12-11T00:00:00"/>
    <s v="Octubre - Diciembre"/>
    <n v="2"/>
    <n v="3"/>
    <s v="JAIME ORLANDO REYES GUERRERO"/>
    <s v="Cerrado"/>
    <s v="Diciembre"/>
    <x v="0"/>
    <x v="0"/>
  </r>
  <r>
    <n v="6858"/>
    <n v="26968"/>
    <s v="Tramitar Peticiones"/>
    <x v="329"/>
    <x v="11"/>
    <d v="2020-12-11T00:00:00"/>
    <s v="Octubre - Diciembre"/>
    <n v="2"/>
    <n v="3"/>
    <s v="patricia olga meneses sáchica"/>
    <s v="Cerrado"/>
    <s v="Diciembre"/>
    <x v="0"/>
    <x v="0"/>
  </r>
  <r>
    <n v="6859"/>
    <n v="26969"/>
    <s v="Tramitar Queja"/>
    <x v="329"/>
    <x v="11"/>
    <s v="Pendiente"/>
    <s v="Pendiente"/>
    <s v="No aplica"/>
    <s v="No aplica"/>
    <s v="Ligia Janeth Macias"/>
    <s v="Abierto"/>
    <s v="Pendiente"/>
    <x v="1"/>
    <x v="1"/>
  </r>
  <r>
    <n v="6860"/>
    <n v="26970"/>
    <s v="Tramitar Peticiones"/>
    <x v="329"/>
    <x v="11"/>
    <d v="2020-12-11T00:00:00"/>
    <s v="Octubre - Diciembre"/>
    <n v="2"/>
    <n v="3"/>
    <s v="Adiemar Figueroa Pérez"/>
    <s v="Cerrado"/>
    <s v="Diciembre"/>
    <x v="0"/>
    <x v="0"/>
  </r>
  <r>
    <n v="6861"/>
    <n v="26971"/>
    <s v="Tramitar Queja"/>
    <x v="329"/>
    <x v="11"/>
    <d v="2020-12-11T00:00:00"/>
    <s v="Octubre - Diciembre"/>
    <n v="2"/>
    <n v="3"/>
    <s v="Ana Milena Lizarazo Rincón"/>
    <s v="Cerrado"/>
    <s v="Diciembre"/>
    <x v="0"/>
    <x v="0"/>
  </r>
  <r>
    <n v="6862"/>
    <n v="26972"/>
    <s v="Tramitar Queja"/>
    <x v="329"/>
    <x v="11"/>
    <d v="2020-12-11T00:00:00"/>
    <s v="Octubre - Diciembre"/>
    <n v="2"/>
    <n v="3"/>
    <s v="Ana Milena Lizarazo Rincón"/>
    <s v="Cerrado"/>
    <s v="Diciembre"/>
    <x v="0"/>
    <x v="0"/>
  </r>
  <r>
    <n v="6863"/>
    <n v="26973"/>
    <s v="Tramitar Queja"/>
    <x v="329"/>
    <x v="11"/>
    <d v="2020-12-11T00:00:00"/>
    <s v="Octubre - Diciembre"/>
    <n v="2"/>
    <n v="3"/>
    <s v="LUIS CARLOS RUIZ GOEZ"/>
    <s v="Cerrado"/>
    <s v="Diciembre"/>
    <x v="0"/>
    <x v="0"/>
  </r>
  <r>
    <n v="6864"/>
    <n v="26974"/>
    <s v="Tramitar Denuncias"/>
    <x v="329"/>
    <x v="11"/>
    <d v="2020-12-11T00:00:00"/>
    <s v="Octubre - Diciembre"/>
    <n v="2"/>
    <n v="3"/>
    <s v="Manuel Alejandro Torres Guzmán"/>
    <s v="Cerrado"/>
    <s v="Diciembre"/>
    <x v="0"/>
    <x v="0"/>
  </r>
  <r>
    <n v="6865"/>
    <n v="26975"/>
    <s v="Tramitar Peticiones"/>
    <x v="329"/>
    <x v="11"/>
    <d v="2020-12-11T00:00:00"/>
    <s v="Octubre - Diciembre"/>
    <n v="2"/>
    <n v="3"/>
    <s v="MARCO ANTONIO TORRES BONILLA"/>
    <s v="Cerrado"/>
    <s v="Diciembre"/>
    <x v="0"/>
    <x v="0"/>
  </r>
  <r>
    <n v="6866"/>
    <n v="26976"/>
    <s v="Tramitar Queja"/>
    <x v="329"/>
    <x v="11"/>
    <d v="2020-12-11T00:00:00"/>
    <s v="Octubre - Diciembre"/>
    <n v="2"/>
    <n v="3"/>
    <s v="No hay clientes referentes a este flujo"/>
    <s v="Cerrado"/>
    <s v="Diciembre"/>
    <x v="0"/>
    <x v="0"/>
  </r>
  <r>
    <n v="6867"/>
    <n v="26977"/>
    <s v="Tramitar Queja"/>
    <x v="329"/>
    <x v="11"/>
    <d v="2020-12-11T00:00:00"/>
    <s v="Octubre - Diciembre"/>
    <n v="2"/>
    <n v="3"/>
    <s v="jhon sneider perez"/>
    <s v="Cerrado"/>
    <s v="Diciembre"/>
    <x v="0"/>
    <x v="0"/>
  </r>
  <r>
    <n v="6868"/>
    <n v="26978"/>
    <s v="Tramitar Peticiones"/>
    <x v="329"/>
    <x v="11"/>
    <d v="2020-12-11T00:00:00"/>
    <s v="Octubre - Diciembre"/>
    <n v="2"/>
    <n v="3"/>
    <s v="Marco Guacaneme Boada"/>
    <s v="Cerrado"/>
    <s v="Diciembre"/>
    <x v="0"/>
    <x v="0"/>
  </r>
  <r>
    <n v="6869"/>
    <n v="26979"/>
    <s v="Tramitar Denuncias"/>
    <x v="329"/>
    <x v="11"/>
    <d v="2020-12-11T00:00:00"/>
    <s v="Octubre - Diciembre"/>
    <n v="2"/>
    <n v="3"/>
    <s v="marta liz arango arboleada"/>
    <s v="Cerrado"/>
    <s v="Diciembre"/>
    <x v="0"/>
    <x v="0"/>
  </r>
  <r>
    <n v="6870"/>
    <n v="26980"/>
    <s v="Tramitar Queja"/>
    <x v="329"/>
    <x v="11"/>
    <s v="Pendiente"/>
    <s v="Pendiente"/>
    <s v="No aplica"/>
    <s v="No aplica"/>
    <s v="juan david puerta"/>
    <s v="Abierto"/>
    <s v="Pendiente"/>
    <x v="1"/>
    <x v="1"/>
  </r>
  <r>
    <n v="6871"/>
    <n v="26981"/>
    <s v="Tramitar Peticiones"/>
    <x v="330"/>
    <x v="11"/>
    <d v="2020-12-11T00:00:00"/>
    <s v="Octubre - Diciembre"/>
    <n v="1"/>
    <n v="2"/>
    <s v="SILVIA ISABELA DIAZ LARA"/>
    <s v="Cerrado"/>
    <s v="Diciembre"/>
    <x v="0"/>
    <x v="0"/>
  </r>
  <r>
    <n v="6872"/>
    <n v="26982"/>
    <s v="Tramitar Peticiones"/>
    <x v="330"/>
    <x v="11"/>
    <d v="2020-12-11T00:00:00"/>
    <s v="Octubre - Diciembre"/>
    <n v="1"/>
    <n v="2"/>
    <s v="Alí Bantú Ashanti"/>
    <s v="Cerrado"/>
    <s v="Diciembre"/>
    <x v="0"/>
    <x v="0"/>
  </r>
  <r>
    <n v="6873"/>
    <n v="26983"/>
    <s v="Tramitar Reclamo"/>
    <x v="330"/>
    <x v="11"/>
    <d v="2020-12-14T00:00:00"/>
    <s v="Octubre - Diciembre"/>
    <n v="4"/>
    <n v="3"/>
    <s v="Andrés Ortiz Torres"/>
    <s v="Cerrado"/>
    <s v="Diciembre"/>
    <x v="0"/>
    <x v="0"/>
  </r>
  <r>
    <n v="6874"/>
    <n v="26984"/>
    <s v="Tramitar Peticiones"/>
    <x v="330"/>
    <x v="11"/>
    <d v="2020-12-11T00:00:00"/>
    <s v="Octubre - Diciembre"/>
    <n v="1"/>
    <n v="2"/>
    <s v="Alí Bantú Ashanti"/>
    <s v="Cerrado"/>
    <s v="Diciembre"/>
    <x v="0"/>
    <x v="0"/>
  </r>
  <r>
    <n v="6875"/>
    <n v="26985"/>
    <s v="Tramitar Peticiones"/>
    <x v="330"/>
    <x v="11"/>
    <d v="2020-12-11T00:00:00"/>
    <s v="Octubre - Diciembre"/>
    <n v="1"/>
    <n v="2"/>
    <s v="Roland Eduardo Orozco González"/>
    <s v="Cerrado"/>
    <s v="Diciembre"/>
    <x v="0"/>
    <x v="0"/>
  </r>
  <r>
    <n v="6876"/>
    <n v="26986"/>
    <s v="Tramitar Queja"/>
    <x v="330"/>
    <x v="11"/>
    <s v="Pendiente"/>
    <s v="Pendiente"/>
    <s v="No aplica"/>
    <s v="No aplica"/>
    <s v="ROBINSON HUMBERTO BRITO"/>
    <s v="Abierto"/>
    <s v="Pendiente"/>
    <x v="1"/>
    <x v="1"/>
  </r>
  <r>
    <n v="6877"/>
    <n v="26987"/>
    <s v="Tramitar Peticiones"/>
    <x v="330"/>
    <x v="11"/>
    <d v="2020-12-11T00:00:00"/>
    <s v="Octubre - Diciembre"/>
    <n v="1"/>
    <n v="2"/>
    <s v="Beatriz Bustamante"/>
    <s v="Cerrado"/>
    <s v="Diciembre"/>
    <x v="0"/>
    <x v="0"/>
  </r>
  <r>
    <n v="6878"/>
    <n v="26988"/>
    <s v="Tramitar Queja"/>
    <x v="330"/>
    <x v="11"/>
    <s v="Pendiente"/>
    <s v="Pendiente"/>
    <s v="No aplica"/>
    <s v="No aplica"/>
    <s v="YESMITH PAOLA DIAZ HERRERA"/>
    <s v="Abierto"/>
    <s v="Pendiente"/>
    <x v="1"/>
    <x v="1"/>
  </r>
  <r>
    <n v="6879"/>
    <n v="26989"/>
    <s v="Tramitar Queja"/>
    <x v="330"/>
    <x v="11"/>
    <d v="2020-12-14T00:00:00"/>
    <s v="Octubre - Diciembre"/>
    <n v="4"/>
    <n v="3"/>
    <s v="María Angélica Ramírez Oviedo"/>
    <s v="Cerrado"/>
    <s v="Diciembre"/>
    <x v="0"/>
    <x v="0"/>
  </r>
  <r>
    <n v="6880"/>
    <n v="26990"/>
    <s v="Tramitar Queja"/>
    <x v="330"/>
    <x v="11"/>
    <s v="Pendiente"/>
    <s v="Pendiente"/>
    <s v="No aplica"/>
    <s v="No aplica"/>
    <s v="JAIME EDUARDO HINCAPIE ORREGO"/>
    <s v="Abierto"/>
    <s v="Pendiente"/>
    <x v="1"/>
    <x v="1"/>
  </r>
  <r>
    <n v="6881"/>
    <n v="26991"/>
    <s v="Tramitar Reclamo"/>
    <x v="330"/>
    <x v="11"/>
    <d v="2020-12-14T00:00:00"/>
    <s v="Octubre - Diciembre"/>
    <n v="4"/>
    <n v="3"/>
    <s v="yeison tomas parrales vargas"/>
    <s v="Cerrado"/>
    <s v="Diciembre"/>
    <x v="0"/>
    <x v="0"/>
  </r>
  <r>
    <n v="6882"/>
    <n v="26992"/>
    <s v="Tramitar Queja"/>
    <x v="330"/>
    <x v="11"/>
    <d v="2020-12-11T00:00:00"/>
    <s v="Octubre - Diciembre"/>
    <n v="1"/>
    <n v="2"/>
    <s v="Melba Inés Rodriguez Gomez"/>
    <s v="Cerrado"/>
    <s v="Diciembre"/>
    <x v="0"/>
    <x v="0"/>
  </r>
  <r>
    <n v="6883"/>
    <n v="26993"/>
    <s v="Tramitar Reclamo"/>
    <x v="330"/>
    <x v="11"/>
    <d v="2020-12-14T00:00:00"/>
    <s v="Octubre - Diciembre"/>
    <n v="4"/>
    <n v="3"/>
    <s v="Luis carlos Rubio"/>
    <s v="Cerrado"/>
    <s v="Diciembre"/>
    <x v="0"/>
    <x v="0"/>
  </r>
  <r>
    <n v="6884"/>
    <n v="26994"/>
    <s v="Tramitar Queja"/>
    <x v="330"/>
    <x v="11"/>
    <d v="2020-12-14T00:00:00"/>
    <s v="Octubre - Diciembre"/>
    <n v="4"/>
    <n v="3"/>
    <s v="ANA SOFIA MARTINEZ VELASQUEZ"/>
    <s v="Cerrado"/>
    <s v="Diciembre"/>
    <x v="0"/>
    <x v="0"/>
  </r>
  <r>
    <n v="6885"/>
    <n v="26995"/>
    <s v="Tramitar Queja"/>
    <x v="330"/>
    <x v="11"/>
    <d v="2020-12-14T00:00:00"/>
    <s v="Octubre - Diciembre"/>
    <n v="4"/>
    <n v="3"/>
    <s v="Astrid Elena Pérez López"/>
    <s v="Cerrado"/>
    <s v="Diciembre"/>
    <x v="0"/>
    <x v="0"/>
  </r>
  <r>
    <n v="6886"/>
    <n v="26996"/>
    <s v="Tramitar Peticiones"/>
    <x v="330"/>
    <x v="11"/>
    <d v="2020-12-11T00:00:00"/>
    <s v="Octubre - Diciembre"/>
    <n v="1"/>
    <n v="2"/>
    <s v="Brandon Maifredy Alexander Parra Salazar"/>
    <s v="Cerrado"/>
    <s v="Diciembre"/>
    <x v="0"/>
    <x v="0"/>
  </r>
  <r>
    <n v="6887"/>
    <n v="26997"/>
    <s v="Tramitar Peticiones"/>
    <x v="330"/>
    <x v="11"/>
    <d v="2020-12-11T00:00:00"/>
    <s v="Octubre - Diciembre"/>
    <n v="1"/>
    <n v="2"/>
    <s v="Teresa de Jesus Calderon Castro"/>
    <s v="Cerrado"/>
    <s v="Diciembre"/>
    <x v="0"/>
    <x v="0"/>
  </r>
  <r>
    <n v="6888"/>
    <n v="26998"/>
    <s v="Tramitar Peticiones"/>
    <x v="330"/>
    <x v="11"/>
    <d v="2020-12-11T00:00:00"/>
    <s v="Octubre - Diciembre"/>
    <n v="1"/>
    <n v="2"/>
    <s v="Manuel Durango Olivella"/>
    <s v="Cerrado"/>
    <s v="Diciembre"/>
    <x v="0"/>
    <x v="0"/>
  </r>
  <r>
    <n v="6889"/>
    <n v="26999"/>
    <s v="Tramitar Queja"/>
    <x v="330"/>
    <x v="11"/>
    <d v="2020-12-14T00:00:00"/>
    <s v="Octubre - Diciembre"/>
    <n v="4"/>
    <n v="3"/>
    <s v="HUMBERTO DUARTE"/>
    <s v="Cerrado"/>
    <s v="Diciembre"/>
    <x v="0"/>
    <x v="0"/>
  </r>
  <r>
    <n v="6890"/>
    <n v="27000"/>
    <s v="Tramitar Denuncias"/>
    <x v="330"/>
    <x v="11"/>
    <d v="2020-12-11T00:00:00"/>
    <s v="Octubre - Diciembre"/>
    <n v="1"/>
    <n v="2"/>
    <s v="OLGA LUCIA ROJAS ROBAYO"/>
    <s v="Cerrado"/>
    <s v="Diciembre"/>
    <x v="0"/>
    <x v="0"/>
  </r>
  <r>
    <n v="6891"/>
    <n v="27001"/>
    <s v="Tramitar Denuncias"/>
    <x v="330"/>
    <x v="11"/>
    <d v="2020-12-11T00:00:00"/>
    <s v="Octubre - Diciembre"/>
    <n v="1"/>
    <n v="2"/>
    <s v="OLGA LUCIA ROJAS ROBAYO"/>
    <s v="Cerrado"/>
    <s v="Diciembre"/>
    <x v="0"/>
    <x v="0"/>
  </r>
  <r>
    <n v="6892"/>
    <n v="27002"/>
    <s v="Tramitar Peticiones"/>
    <x v="330"/>
    <x v="11"/>
    <d v="2020-12-11T00:00:00"/>
    <s v="Octubre - Diciembre"/>
    <n v="1"/>
    <n v="2"/>
    <s v="Libia Consuelo Vargas Uyaban"/>
    <s v="Cerrado"/>
    <s v="Diciembre"/>
    <x v="0"/>
    <x v="0"/>
  </r>
  <r>
    <n v="6893"/>
    <n v="27003"/>
    <s v="Tramitar Peticiones"/>
    <x v="330"/>
    <x v="11"/>
    <d v="2020-12-11T00:00:00"/>
    <s v="Octubre - Diciembre"/>
    <n v="1"/>
    <n v="2"/>
    <s v="CARLOS JOSÉ ARDILA RANGEL"/>
    <s v="Cerrado"/>
    <s v="Diciembre"/>
    <x v="0"/>
    <x v="0"/>
  </r>
  <r>
    <n v="6894"/>
    <n v="27004"/>
    <s v="Tramitar Peticiones"/>
    <x v="330"/>
    <x v="11"/>
    <d v="2020-12-11T00:00:00"/>
    <s v="Octubre - Diciembre"/>
    <n v="1"/>
    <n v="2"/>
    <s v="sebastian ocampo"/>
    <s v="Cerrado"/>
    <s v="Diciembre"/>
    <x v="0"/>
    <x v="0"/>
  </r>
  <r>
    <n v="6895"/>
    <n v="27005"/>
    <s v="Tramitar Reclamo"/>
    <x v="330"/>
    <x v="11"/>
    <d v="2020-12-14T00:00:00"/>
    <s v="Octubre - Diciembre"/>
    <n v="4"/>
    <n v="3"/>
    <s v="LIBIA RICAURTE"/>
    <s v="Cerrado"/>
    <s v="Diciembre"/>
    <x v="0"/>
    <x v="0"/>
  </r>
  <r>
    <n v="6896"/>
    <n v="27006"/>
    <s v="Tramitar Peticiones"/>
    <x v="330"/>
    <x v="11"/>
    <d v="2020-12-11T00:00:00"/>
    <s v="Octubre - Diciembre"/>
    <n v="1"/>
    <n v="2"/>
    <s v="Veronica Conde Ortiz"/>
    <s v="Cerrado"/>
    <s v="Diciembre"/>
    <x v="0"/>
    <x v="0"/>
  </r>
  <r>
    <n v="6897"/>
    <n v="27007"/>
    <s v="Tramitar Queja"/>
    <x v="330"/>
    <x v="11"/>
    <d v="2020-12-14T00:00:00"/>
    <s v="Octubre - Diciembre"/>
    <n v="4"/>
    <n v="3"/>
    <s v="ANA SOFIA MARTINEZ VELASQUEZ"/>
    <s v="Cerrado"/>
    <s v="Diciembre"/>
    <x v="0"/>
    <x v="0"/>
  </r>
  <r>
    <n v="6898"/>
    <n v="27008"/>
    <s v="Tramitar Queja"/>
    <x v="330"/>
    <x v="11"/>
    <d v="2020-12-11T00:00:00"/>
    <s v="Octubre - Diciembre"/>
    <n v="1"/>
    <n v="2"/>
    <s v="Yefferson Cuadros Pulgarín"/>
    <s v="Cerrado"/>
    <s v="Diciembre"/>
    <x v="0"/>
    <x v="0"/>
  </r>
  <r>
    <n v="6899"/>
    <n v="27009"/>
    <s v="Tramitar Queja"/>
    <x v="330"/>
    <x v="11"/>
    <d v="2020-12-14T00:00:00"/>
    <s v="Octubre - Diciembre"/>
    <n v="4"/>
    <n v="3"/>
    <s v="Yefferson Cuadros Pulgarín"/>
    <s v="Cerrado"/>
    <s v="Diciembre"/>
    <x v="0"/>
    <x v="0"/>
  </r>
  <r>
    <n v="6900"/>
    <n v="27010"/>
    <s v="Tramitar Queja"/>
    <x v="330"/>
    <x v="11"/>
    <d v="2020-12-11T00:00:00"/>
    <s v="Octubre - Diciembre"/>
    <n v="1"/>
    <n v="2"/>
    <s v="Yefferson Cuadros Pulgarín"/>
    <s v="Cerrado"/>
    <s v="Diciembre"/>
    <x v="0"/>
    <x v="0"/>
  </r>
  <r>
    <n v="6901"/>
    <n v="27011"/>
    <s v="Tramitar Peticiones"/>
    <x v="331"/>
    <x v="11"/>
    <d v="2020-12-11T00:00:00"/>
    <s v="Octubre - Diciembre"/>
    <n v="0"/>
    <n v="1"/>
    <s v="ROBERT REMON BENITEZ"/>
    <s v="Cerrado"/>
    <s v="Diciembre"/>
    <x v="0"/>
    <x v="0"/>
  </r>
  <r>
    <n v="6902"/>
    <n v="27012"/>
    <s v="Tramitar Queja"/>
    <x v="331"/>
    <x v="11"/>
    <d v="2020-12-12T00:00:00"/>
    <s v="Octubre - Diciembre"/>
    <n v="1"/>
    <n v="1"/>
    <s v="EVELYNG JOHANA TAVERA FIGUEROA"/>
    <s v="Cerrado"/>
    <s v="Diciembre"/>
    <x v="0"/>
    <x v="0"/>
  </r>
  <r>
    <n v="6903"/>
    <n v="27013"/>
    <s v="Tramitar Peticiones"/>
    <x v="331"/>
    <x v="11"/>
    <d v="2020-12-11T00:00:00"/>
    <s v="Octubre - Diciembre"/>
    <n v="0"/>
    <n v="1"/>
    <s v="María Angélica Ramírez Oviedo"/>
    <s v="Cerrado"/>
    <s v="Diciembre"/>
    <x v="0"/>
    <x v="0"/>
  </r>
  <r>
    <n v="6904"/>
    <n v="27014"/>
    <s v="Tramitar Peticiones"/>
    <x v="331"/>
    <x v="11"/>
    <d v="2020-12-11T00:00:00"/>
    <s v="Octubre - Diciembre"/>
    <n v="0"/>
    <n v="1"/>
    <s v="Verónica Magdalena Jiménez Zambrano"/>
    <s v="Cerrado"/>
    <s v="Diciembre"/>
    <x v="0"/>
    <x v="0"/>
  </r>
  <r>
    <n v="6905"/>
    <n v="27015"/>
    <s v="Tramitar Queja"/>
    <x v="331"/>
    <x v="11"/>
    <s v="Pendiente"/>
    <s v="Pendiente"/>
    <s v="No aplica"/>
    <s v="No aplica"/>
    <s v="MAYELI MARTOS NARVAEZ"/>
    <s v="Abierto"/>
    <s v="Pendiente"/>
    <x v="1"/>
    <x v="1"/>
  </r>
  <r>
    <n v="6906"/>
    <n v="27016"/>
    <s v="Tramitar Peticiones"/>
    <x v="331"/>
    <x v="11"/>
    <d v="2020-12-11T00:00:00"/>
    <s v="Octubre - Diciembre"/>
    <n v="0"/>
    <n v="1"/>
    <s v="David Esteban Bastidas Estrada"/>
    <s v="Cerrado"/>
    <s v="Diciembre"/>
    <x v="0"/>
    <x v="0"/>
  </r>
  <r>
    <n v="6907"/>
    <n v="27017"/>
    <s v="Tramitar Reclamo"/>
    <x v="331"/>
    <x v="11"/>
    <d v="2020-12-14T00:00:00"/>
    <s v="Octubre - Diciembre"/>
    <n v="3"/>
    <n v="2"/>
    <s v="jorge isaac acosta bolivar"/>
    <s v="Cerrado"/>
    <s v="Diciembre"/>
    <x v="0"/>
    <x v="0"/>
  </r>
  <r>
    <n v="6908"/>
    <n v="27018"/>
    <s v="Tramitar Queja"/>
    <x v="331"/>
    <x v="11"/>
    <d v="2020-12-14T00:00:00"/>
    <s v="Octubre - Diciembre"/>
    <n v="3"/>
    <n v="2"/>
    <s v="CATALINA ROJAS VÁSQUEZ"/>
    <s v="Cerrado"/>
    <s v="Diciembre"/>
    <x v="0"/>
    <x v="0"/>
  </r>
  <r>
    <n v="6909"/>
    <n v="27019"/>
    <s v="Tramitar Denuncias"/>
    <x v="331"/>
    <x v="11"/>
    <d v="2020-12-11T00:00:00"/>
    <s v="Octubre - Diciembre"/>
    <n v="0"/>
    <n v="1"/>
    <s v="DARIO JACOBO RODRIGUEZ VARGAS"/>
    <s v="Cerrado"/>
    <s v="Diciembre"/>
    <x v="0"/>
    <x v="0"/>
  </r>
  <r>
    <n v="6910"/>
    <n v="27020"/>
    <s v="Tramitar Reclamo"/>
    <x v="331"/>
    <x v="11"/>
    <d v="2020-12-14T00:00:00"/>
    <s v="Octubre - Diciembre"/>
    <n v="3"/>
    <n v="2"/>
    <s v="SILVIA MACIAS LEON"/>
    <s v="Cerrado"/>
    <s v="Diciembre"/>
    <x v="0"/>
    <x v="0"/>
  </r>
  <r>
    <n v="6911"/>
    <n v="27021"/>
    <s v="Tramitar Peticiones"/>
    <x v="331"/>
    <x v="11"/>
    <d v="2020-12-11T00:00:00"/>
    <s v="Octubre - Diciembre"/>
    <n v="0"/>
    <n v="1"/>
    <s v="Jose Jefferson romero huejia"/>
    <s v="Cerrado"/>
    <s v="Diciembre"/>
    <x v="0"/>
    <x v="0"/>
  </r>
  <r>
    <n v="6912"/>
    <n v="27022"/>
    <s v="Tramitar Denuncias"/>
    <x v="331"/>
    <x v="11"/>
    <d v="2020-12-11T00:00:00"/>
    <s v="Octubre - Diciembre"/>
    <n v="0"/>
    <n v="1"/>
    <s v="amanda cristina guzman"/>
    <s v="Cerrado"/>
    <s v="Diciembre"/>
    <x v="0"/>
    <x v="0"/>
  </r>
  <r>
    <n v="6913"/>
    <n v="27023"/>
    <s v="Tramitar Queja"/>
    <x v="331"/>
    <x v="11"/>
    <s v="Pendiente"/>
    <s v="Pendiente"/>
    <s v="No aplica"/>
    <s v="No aplica"/>
    <s v="YAENS LORENA CASTELLON GIRALDO"/>
    <s v="Abierto"/>
    <s v="Pendiente"/>
    <x v="1"/>
    <x v="1"/>
  </r>
  <r>
    <n v="6914"/>
    <n v="27024"/>
    <s v="Tramitar Queja"/>
    <x v="331"/>
    <x v="11"/>
    <d v="2020-12-14T00:00:00"/>
    <s v="Octubre - Diciembre"/>
    <n v="3"/>
    <n v="2"/>
    <s v="juan sebastian arce oyaga"/>
    <s v="Cerrado"/>
    <s v="Diciembre"/>
    <x v="0"/>
    <x v="0"/>
  </r>
  <r>
    <n v="6915"/>
    <n v="27025"/>
    <s v="Tramitar Queja"/>
    <x v="331"/>
    <x v="11"/>
    <d v="2020-12-14T00:00:00"/>
    <s v="Octubre - Diciembre"/>
    <n v="3"/>
    <n v="2"/>
    <s v="ANA MARIA DE GUEVARA"/>
    <s v="Cerrado"/>
    <s v="Diciembre"/>
    <x v="0"/>
    <x v="0"/>
  </r>
  <r>
    <n v="6916"/>
    <n v="27026"/>
    <s v="Tramitar Peticiones"/>
    <x v="331"/>
    <x v="11"/>
    <d v="2020-12-11T00:00:00"/>
    <s v="Octubre - Diciembre"/>
    <n v="0"/>
    <n v="1"/>
    <s v="gladys quiñones"/>
    <s v="Cerrado"/>
    <s v="Diciembre"/>
    <x v="0"/>
    <x v="0"/>
  </r>
  <r>
    <n v="6917"/>
    <n v="27027"/>
    <s v="Tramitar Peticiones"/>
    <x v="331"/>
    <x v="11"/>
    <d v="2020-12-11T00:00:00"/>
    <s v="Octubre - Diciembre"/>
    <n v="0"/>
    <n v="1"/>
    <s v="john alexander rodriguez bermudez"/>
    <s v="Cerrado"/>
    <s v="Diciembre"/>
    <x v="0"/>
    <x v="0"/>
  </r>
  <r>
    <n v="6918"/>
    <n v="27028"/>
    <s v="Tramitar Queja"/>
    <x v="331"/>
    <x v="11"/>
    <d v="2020-12-14T00:00:00"/>
    <s v="Octubre - Diciembre"/>
    <n v="3"/>
    <n v="2"/>
    <s v="Jairo mosquera marmolejo"/>
    <s v="Cerrado"/>
    <s v="Diciembre"/>
    <x v="0"/>
    <x v="0"/>
  </r>
  <r>
    <n v="6919"/>
    <n v="27029"/>
    <s v="Tramitar Peticiones"/>
    <x v="331"/>
    <x v="11"/>
    <d v="2020-12-11T00:00:00"/>
    <s v="Octubre - Diciembre"/>
    <n v="0"/>
    <n v="1"/>
    <s v="Gilberto Reyna Chaparro"/>
    <s v="Cerrado"/>
    <s v="Diciembre"/>
    <x v="0"/>
    <x v="0"/>
  </r>
  <r>
    <n v="6920"/>
    <n v="27030"/>
    <s v="Tramitar Peticiones"/>
    <x v="331"/>
    <x v="11"/>
    <d v="2020-12-11T00:00:00"/>
    <s v="Octubre - Diciembre"/>
    <n v="0"/>
    <n v="1"/>
    <s v="john sebastian barona picon"/>
    <s v="Cerrado"/>
    <s v="Diciembre"/>
    <x v="0"/>
    <x v="0"/>
  </r>
  <r>
    <n v="6921"/>
    <n v="27031"/>
    <s v="Tramitar Peticiones"/>
    <x v="331"/>
    <x v="11"/>
    <d v="2020-12-14T00:00:00"/>
    <s v="Octubre - Diciembre"/>
    <n v="3"/>
    <n v="2"/>
    <s v="Juan David Salazar Henao"/>
    <s v="Cerrado"/>
    <s v="Diciembre"/>
    <x v="0"/>
    <x v="0"/>
  </r>
  <r>
    <n v="6922"/>
    <n v="27032"/>
    <s v="Tramitar Peticiones"/>
    <x v="331"/>
    <x v="11"/>
    <d v="2020-12-14T00:00:00"/>
    <s v="Octubre - Diciembre"/>
    <n v="3"/>
    <n v="2"/>
    <s v="Laura Geraldine Téllez Guerrero"/>
    <s v="Cerrado"/>
    <s v="Diciembre"/>
    <x v="0"/>
    <x v="0"/>
  </r>
  <r>
    <n v="6923"/>
    <n v="27033"/>
    <s v="Tramitar Reclamo"/>
    <x v="332"/>
    <x v="11"/>
    <d v="2020-12-14T00:00:00"/>
    <s v="Octubre - Diciembre"/>
    <n v="2"/>
    <n v="1"/>
    <s v="DIANIS MILAGRO MONTERROSA AMARIS"/>
    <s v="Cerrado"/>
    <s v="Diciembre"/>
    <x v="0"/>
    <x v="0"/>
  </r>
  <r>
    <n v="6924"/>
    <n v="27034"/>
    <s v="Tramitar Peticiones"/>
    <x v="332"/>
    <x v="11"/>
    <d v="2020-12-14T00:00:00"/>
    <s v="Octubre - Diciembre"/>
    <n v="2"/>
    <n v="1"/>
    <s v="AURELIO FIERRO MUÑOZ"/>
    <s v="Cerrado"/>
    <s v="Diciembre"/>
    <x v="0"/>
    <x v="0"/>
  </r>
  <r>
    <n v="6925"/>
    <n v="27035"/>
    <s v="Tramitar Queja"/>
    <x v="332"/>
    <x v="11"/>
    <d v="2020-12-14T00:00:00"/>
    <s v="Octubre - Diciembre"/>
    <n v="2"/>
    <n v="1"/>
    <s v="virginilda castro de alvarez"/>
    <s v="Cerrado"/>
    <s v="Diciembre"/>
    <x v="0"/>
    <x v="0"/>
  </r>
  <r>
    <n v="6926"/>
    <n v="27036"/>
    <s v="Tramitar Denuncias"/>
    <x v="332"/>
    <x v="11"/>
    <d v="2020-12-14T00:00:00"/>
    <s v="Octubre - Diciembre"/>
    <n v="2"/>
    <n v="1"/>
    <s v="JOSE MIGUEL MANCO"/>
    <s v="Cerrado"/>
    <s v="Diciembre"/>
    <x v="0"/>
    <x v="0"/>
  </r>
  <r>
    <n v="6927"/>
    <n v="27037"/>
    <s v="Tramitar Peticiones"/>
    <x v="332"/>
    <x v="11"/>
    <d v="2020-12-14T00:00:00"/>
    <s v="Octubre - Diciembre"/>
    <n v="2"/>
    <n v="1"/>
    <s v="Adelina Salas Romero"/>
    <s v="Cerrado"/>
    <s v="Diciembre"/>
    <x v="0"/>
    <x v="0"/>
  </r>
  <r>
    <n v="6928"/>
    <n v="27038"/>
    <s v="Tramitar Denuncias"/>
    <x v="332"/>
    <x v="11"/>
    <d v="2020-12-14T00:00:00"/>
    <s v="Octubre - Diciembre"/>
    <n v="2"/>
    <n v="1"/>
    <s v="Michael Hurtado Marin"/>
    <s v="Cerrado"/>
    <s v="Diciembre"/>
    <x v="0"/>
    <x v="0"/>
  </r>
  <r>
    <n v="6929"/>
    <n v="27039"/>
    <s v="Tramitar Reclamo"/>
    <x v="332"/>
    <x v="11"/>
    <d v="2020-12-14T00:00:00"/>
    <s v="Octubre - Diciembre"/>
    <n v="2"/>
    <n v="1"/>
    <s v="michael alexander ariza taborda"/>
    <s v="Cerrado"/>
    <s v="Diciembre"/>
    <x v="0"/>
    <x v="0"/>
  </r>
  <r>
    <n v="6930"/>
    <n v="27040"/>
    <s v="Tramitar Queja"/>
    <x v="333"/>
    <x v="11"/>
    <d v="2020-12-14T00:00:00"/>
    <s v="Octubre - Diciembre"/>
    <n v="1"/>
    <n v="1"/>
    <s v="Betty Elizabeth Rodriguez Perea"/>
    <s v="Cerrado"/>
    <s v="Diciembre"/>
    <x v="0"/>
    <x v="0"/>
  </r>
  <r>
    <n v="6931"/>
    <n v="27041"/>
    <s v="Tramitar Queja"/>
    <x v="333"/>
    <x v="11"/>
    <d v="2020-12-14T00:00:00"/>
    <s v="Octubre - Diciembre"/>
    <n v="1"/>
    <n v="1"/>
    <s v="JOSE JULIAN HERNANDEZ LEGARDA"/>
    <s v="Cerrado"/>
    <s v="Diciembre"/>
    <x v="0"/>
    <x v="0"/>
  </r>
  <r>
    <n v="6932"/>
    <n v="27042"/>
    <s v="Tramitar Queja"/>
    <x v="333"/>
    <x v="11"/>
    <d v="2020-12-21T00:00:00"/>
    <s v="Octubre - Diciembre"/>
    <n v="8"/>
    <n v="6"/>
    <s v="Freddy mauricio garcia"/>
    <s v="Cerrado"/>
    <s v="Diciembre"/>
    <x v="0"/>
    <x v="0"/>
  </r>
  <r>
    <n v="6933"/>
    <n v="27043"/>
    <s v="Tramitar Denuncias"/>
    <x v="333"/>
    <x v="11"/>
    <d v="2020-12-14T00:00:00"/>
    <s v="Octubre - Diciembre"/>
    <n v="1"/>
    <n v="1"/>
    <s v="MERILYAN ESPITIA LAMPREA"/>
    <s v="Cerrado"/>
    <s v="Diciembre"/>
    <x v="0"/>
    <x v="0"/>
  </r>
  <r>
    <n v="6934"/>
    <n v="27044"/>
    <s v="Tramitar Peticiones"/>
    <x v="333"/>
    <x v="11"/>
    <d v="2020-12-14T00:00:00"/>
    <s v="Octubre - Diciembre"/>
    <n v="1"/>
    <n v="1"/>
    <s v="MARCELA AVILA VARGAS"/>
    <s v="Cerrado"/>
    <s v="Diciembre"/>
    <x v="0"/>
    <x v="0"/>
  </r>
  <r>
    <n v="6935"/>
    <n v="27045"/>
    <s v="Tramitar Peticiones"/>
    <x v="333"/>
    <x v="11"/>
    <d v="2020-12-14T00:00:00"/>
    <s v="Octubre - Diciembre"/>
    <n v="1"/>
    <n v="1"/>
    <s v="Julio César Gómez Giraldo"/>
    <s v="Cerrado"/>
    <s v="Diciembre"/>
    <x v="0"/>
    <x v="0"/>
  </r>
  <r>
    <n v="6936"/>
    <n v="27046"/>
    <s v="Tramitar Reclamo"/>
    <x v="333"/>
    <x v="11"/>
    <d v="2020-12-14T00:00:00"/>
    <s v="Octubre - Diciembre"/>
    <n v="1"/>
    <n v="1"/>
    <s v="SANDRA ROCIO RIVERA ALVAREZ"/>
    <s v="Cerrado"/>
    <s v="Diciembre"/>
    <x v="0"/>
    <x v="0"/>
  </r>
  <r>
    <n v="6937"/>
    <n v="27047"/>
    <s v="Tramitar Peticiones"/>
    <x v="334"/>
    <x v="11"/>
    <d v="2020-12-14T00:00:00"/>
    <s v="Octubre - Diciembre"/>
    <n v="0"/>
    <n v="1"/>
    <s v="MADONIA JULIO OSUNA"/>
    <s v="Cerrado"/>
    <s v="Diciembre"/>
    <x v="0"/>
    <x v="0"/>
  </r>
  <r>
    <n v="6938"/>
    <n v="27048"/>
    <s v="Tramitar Peticiones"/>
    <x v="334"/>
    <x v="11"/>
    <d v="2020-12-14T00:00:00"/>
    <s v="Octubre - Diciembre"/>
    <n v="0"/>
    <n v="1"/>
    <s v="ANA MARIA VANEGAS CORTES"/>
    <s v="Cerrado"/>
    <s v="Diciembre"/>
    <x v="0"/>
    <x v="0"/>
  </r>
  <r>
    <n v="6939"/>
    <n v="27049"/>
    <s v="Tramitar Denuncias"/>
    <x v="334"/>
    <x v="11"/>
    <d v="2020-12-14T00:00:00"/>
    <s v="Octubre - Diciembre"/>
    <n v="0"/>
    <n v="1"/>
    <s v="ANGELA OMILTA Ruiz"/>
    <s v="Cerrado"/>
    <s v="Diciembre"/>
    <x v="0"/>
    <x v="0"/>
  </r>
  <r>
    <n v="6940"/>
    <n v="27050"/>
    <s v="Tramitar Denuncias"/>
    <x v="334"/>
    <x v="11"/>
    <d v="2020-12-14T00:00:00"/>
    <s v="Octubre - Diciembre"/>
    <n v="0"/>
    <n v="1"/>
    <s v="ANGELA OMILTA Ruiz"/>
    <s v="Cerrado"/>
    <s v="Diciembre"/>
    <x v="0"/>
    <x v="0"/>
  </r>
  <r>
    <n v="6941"/>
    <n v="27051"/>
    <s v="Tramitar Peticiones"/>
    <x v="334"/>
    <x v="11"/>
    <d v="2020-12-14T00:00:00"/>
    <s v="Octubre - Diciembre"/>
    <n v="0"/>
    <n v="1"/>
    <s v="NG BUSINESS GROUP"/>
    <s v="Cerrado"/>
    <s v="Diciembre"/>
    <x v="0"/>
    <x v="0"/>
  </r>
  <r>
    <n v="6942"/>
    <n v="27052"/>
    <s v="Tramitar Queja"/>
    <x v="334"/>
    <x v="11"/>
    <d v="2020-12-14T00:00:00"/>
    <s v="Octubre - Diciembre"/>
    <n v="0"/>
    <n v="1"/>
    <s v="ADALGIZA PAJARO DE AGUILAR"/>
    <s v="Cerrado"/>
    <s v="Diciembre"/>
    <x v="0"/>
    <x v="0"/>
  </r>
  <r>
    <n v="6943"/>
    <n v="27053"/>
    <s v="Tramitar Queja"/>
    <x v="334"/>
    <x v="11"/>
    <d v="2020-12-15T00:00:00"/>
    <s v="Octubre - Diciembre"/>
    <n v="1"/>
    <n v="2"/>
    <s v="Jhon Alexander Linares Castro"/>
    <s v="Cerrado"/>
    <s v="Diciembre"/>
    <x v="0"/>
    <x v="0"/>
  </r>
  <r>
    <n v="6944"/>
    <n v="27054"/>
    <s v="Felicitaciones"/>
    <x v="334"/>
    <x v="11"/>
    <d v="2020-12-28T00:00:00"/>
    <s v="Octubre - Diciembre"/>
    <n v="14"/>
    <n v="11"/>
    <s v="Francesco Zappala"/>
    <s v="Cerrado"/>
    <s v="Diciembre"/>
    <x v="0"/>
    <x v="0"/>
  </r>
  <r>
    <n v="6945"/>
    <n v="27055"/>
    <s v="Tramitar Peticiones"/>
    <x v="334"/>
    <x v="11"/>
    <d v="2020-12-14T00:00:00"/>
    <s v="Octubre - Diciembre"/>
    <n v="0"/>
    <n v="1"/>
    <s v="Ana Yorley Zapata Gutiérrez"/>
    <s v="Cerrado"/>
    <s v="Diciembre"/>
    <x v="0"/>
    <x v="0"/>
  </r>
  <r>
    <n v="6946"/>
    <n v="27056"/>
    <s v="Tramitar Peticiones"/>
    <x v="334"/>
    <x v="11"/>
    <d v="2020-12-14T00:00:00"/>
    <s v="Octubre - Diciembre"/>
    <n v="0"/>
    <n v="1"/>
    <s v="Diego luis Díaz Rodriguez"/>
    <s v="Cerrado"/>
    <s v="Diciembre"/>
    <x v="0"/>
    <x v="0"/>
  </r>
  <r>
    <n v="6947"/>
    <n v="27057"/>
    <s v="Tramitar Reclamo"/>
    <x v="334"/>
    <x v="11"/>
    <d v="2020-12-15T00:00:00"/>
    <s v="Octubre - Diciembre"/>
    <n v="1"/>
    <n v="2"/>
    <s v="SANDRA LUCIA QUIMBAY SUAREZ"/>
    <s v="Cerrado"/>
    <s v="Diciembre"/>
    <x v="0"/>
    <x v="0"/>
  </r>
  <r>
    <n v="6948"/>
    <n v="27058"/>
    <s v="Tramitar Queja"/>
    <x v="334"/>
    <x v="11"/>
    <d v="2020-12-15T00:00:00"/>
    <s v="Octubre - Diciembre"/>
    <n v="1"/>
    <n v="2"/>
    <s v="Sandra Liliana Montoya"/>
    <s v="Cerrado"/>
    <s v="Diciembre"/>
    <x v="0"/>
    <x v="0"/>
  </r>
  <r>
    <n v="6949"/>
    <n v="27059"/>
    <s v="Tramitar Peticiones"/>
    <x v="334"/>
    <x v="11"/>
    <d v="2020-12-14T00:00:00"/>
    <s v="Octubre - Diciembre"/>
    <n v="0"/>
    <n v="1"/>
    <s v="Vanessa Méndez Gómez"/>
    <s v="Cerrado"/>
    <s v="Diciembre"/>
    <x v="0"/>
    <x v="0"/>
  </r>
  <r>
    <n v="6950"/>
    <n v="27060"/>
    <s v="Tramitar Peticiones"/>
    <x v="334"/>
    <x v="11"/>
    <d v="2020-12-14T00:00:00"/>
    <s v="Octubre - Diciembre"/>
    <n v="0"/>
    <n v="1"/>
    <s v="Beatriz Bustamante"/>
    <s v="Cerrado"/>
    <s v="Diciembre"/>
    <x v="0"/>
    <x v="0"/>
  </r>
  <r>
    <n v="6951"/>
    <n v="27061"/>
    <s v="Tramitar Peticiones"/>
    <x v="334"/>
    <x v="11"/>
    <d v="2020-12-14T00:00:00"/>
    <s v="Octubre - Diciembre"/>
    <n v="0"/>
    <n v="1"/>
    <s v="Diego Andres Salazar"/>
    <s v="Cerrado"/>
    <s v="Diciembre"/>
    <x v="0"/>
    <x v="0"/>
  </r>
  <r>
    <n v="6952"/>
    <n v="27062"/>
    <s v="Tramitar Peticiones"/>
    <x v="334"/>
    <x v="11"/>
    <d v="2020-12-14T00:00:00"/>
    <s v="Octubre - Diciembre"/>
    <n v="0"/>
    <n v="1"/>
    <s v="EDILMA RAMIREZ RAMIREZ"/>
    <s v="Cerrado"/>
    <s v="Diciembre"/>
    <x v="0"/>
    <x v="0"/>
  </r>
  <r>
    <n v="6953"/>
    <n v="27063"/>
    <s v="Tramitar Reclamo"/>
    <x v="334"/>
    <x v="11"/>
    <d v="2020-12-14T00:00:00"/>
    <s v="Octubre - Diciembre"/>
    <n v="0"/>
    <n v="1"/>
    <s v="JORGE ELIECER GOMEZ HERRERA"/>
    <s v="Cerrado"/>
    <s v="Diciembre"/>
    <x v="0"/>
    <x v="0"/>
  </r>
  <r>
    <n v="6954"/>
    <n v="27064"/>
    <s v="Tramitar Peticiones"/>
    <x v="334"/>
    <x v="11"/>
    <d v="2020-12-14T00:00:00"/>
    <s v="Octubre - Diciembre"/>
    <n v="0"/>
    <n v="1"/>
    <s v="John Leal"/>
    <s v="Cerrado"/>
    <s v="Diciembre"/>
    <x v="0"/>
    <x v="0"/>
  </r>
  <r>
    <n v="6955"/>
    <n v="27065"/>
    <s v="Tramitar Peticiones"/>
    <x v="334"/>
    <x v="11"/>
    <d v="2020-12-14T00:00:00"/>
    <s v="Octubre - Diciembre"/>
    <n v="0"/>
    <n v="1"/>
    <s v="John Leal"/>
    <s v="Cerrado"/>
    <s v="Diciembre"/>
    <x v="0"/>
    <x v="0"/>
  </r>
  <r>
    <n v="6956"/>
    <n v="27066"/>
    <s v="Tramitar Queja"/>
    <x v="334"/>
    <x v="11"/>
    <d v="2020-12-15T00:00:00"/>
    <s v="Octubre - Diciembre"/>
    <n v="1"/>
    <n v="2"/>
    <s v="Gisel Gutierrez rodriguez"/>
    <s v="Cerrado"/>
    <s v="Diciembre"/>
    <x v="0"/>
    <x v="0"/>
  </r>
  <r>
    <n v="6957"/>
    <n v="27067"/>
    <s v="Tramitar Queja"/>
    <x v="334"/>
    <x v="11"/>
    <d v="2020-12-15T00:00:00"/>
    <s v="Octubre - Diciembre"/>
    <n v="1"/>
    <n v="2"/>
    <s v="Ruth jaqueline Carrillo"/>
    <s v="Cerrado"/>
    <s v="Diciembre"/>
    <x v="0"/>
    <x v="0"/>
  </r>
  <r>
    <n v="6958"/>
    <n v="27068"/>
    <s v="Tramitar Peticiones"/>
    <x v="334"/>
    <x v="11"/>
    <d v="2020-12-15T00:00:00"/>
    <s v="Octubre - Diciembre"/>
    <n v="1"/>
    <n v="2"/>
    <s v="JULIO CESAR CEDANO VALDES"/>
    <s v="Cerrado"/>
    <s v="Diciembre"/>
    <x v="0"/>
    <x v="0"/>
  </r>
  <r>
    <n v="6959"/>
    <n v="27069"/>
    <s v="Tramitar Peticiones"/>
    <x v="334"/>
    <x v="11"/>
    <d v="2020-12-15T00:00:00"/>
    <s v="Octubre - Diciembre"/>
    <n v="1"/>
    <n v="2"/>
    <s v="JULIO CESAR CEDANO VALDES"/>
    <s v="Cerrado"/>
    <s v="Diciembre"/>
    <x v="0"/>
    <x v="0"/>
  </r>
  <r>
    <n v="6960"/>
    <n v="27070"/>
    <s v="Tramitar Peticiones"/>
    <x v="334"/>
    <x v="11"/>
    <d v="2020-12-15T00:00:00"/>
    <s v="Octubre - Diciembre"/>
    <n v="1"/>
    <n v="2"/>
    <s v="LIGIA VARGAS LOPEZ"/>
    <s v="Cerrado"/>
    <s v="Diciembre"/>
    <x v="0"/>
    <x v="0"/>
  </r>
  <r>
    <n v="6961"/>
    <n v="27071"/>
    <s v="Tramitar Queja"/>
    <x v="334"/>
    <x v="11"/>
    <d v="2020-12-17T00:00:00"/>
    <s v="Octubre - Diciembre"/>
    <n v="3"/>
    <n v="4"/>
    <s v="Daniela Alejandra Lopera Lopera"/>
    <s v="Cerrado"/>
    <s v="Diciembre"/>
    <x v="0"/>
    <x v="0"/>
  </r>
  <r>
    <n v="6962"/>
    <n v="27072"/>
    <s v="Tramitar Reclamo"/>
    <x v="334"/>
    <x v="11"/>
    <d v="2020-12-15T00:00:00"/>
    <s v="Octubre - Diciembre"/>
    <n v="1"/>
    <n v="2"/>
    <s v="BLEYDE JUDITH RODELO TORRES"/>
    <s v="Cerrado"/>
    <s v="Diciembre"/>
    <x v="0"/>
    <x v="0"/>
  </r>
  <r>
    <n v="6963"/>
    <n v="27073"/>
    <s v="Tramitar Peticiones"/>
    <x v="334"/>
    <x v="11"/>
    <d v="2020-12-15T00:00:00"/>
    <s v="Octubre - Diciembre"/>
    <n v="1"/>
    <n v="2"/>
    <s v="YESSICA TATIANA AVILA"/>
    <s v="Cerrado"/>
    <s v="Diciembre"/>
    <x v="0"/>
    <x v="0"/>
  </r>
  <r>
    <n v="6964"/>
    <n v="27074"/>
    <s v="Tramitar Peticiones"/>
    <x v="334"/>
    <x v="11"/>
    <d v="2020-12-15T00:00:00"/>
    <s v="Octubre - Diciembre"/>
    <n v="1"/>
    <n v="2"/>
    <s v="Fundación Universitaria Compensar"/>
    <s v="Cerrado"/>
    <s v="Diciembre"/>
    <x v="0"/>
    <x v="0"/>
  </r>
  <r>
    <n v="6965"/>
    <n v="27075"/>
    <s v="Tramitar Peticiones"/>
    <x v="334"/>
    <x v="11"/>
    <d v="2020-12-15T00:00:00"/>
    <s v="Octubre - Diciembre"/>
    <n v="1"/>
    <n v="2"/>
    <s v="RUBY CHAVARRO CASTRO"/>
    <s v="Cerrado"/>
    <s v="Diciembre"/>
    <x v="0"/>
    <x v="0"/>
  </r>
  <r>
    <n v="6966"/>
    <n v="27076"/>
    <s v="Tramitar Peticiones"/>
    <x v="334"/>
    <x v="11"/>
    <d v="2020-12-15T00:00:00"/>
    <s v="Octubre - Diciembre"/>
    <n v="1"/>
    <n v="2"/>
    <s v="MANUEL ALFONSO PADILLA AYOLA"/>
    <s v="Cerrado"/>
    <s v="Diciembre"/>
    <x v="0"/>
    <x v="0"/>
  </r>
  <r>
    <n v="6967"/>
    <n v="27077"/>
    <s v="Tramitar Peticiones"/>
    <x v="334"/>
    <x v="11"/>
    <d v="2020-12-15T00:00:00"/>
    <s v="Octubre - Diciembre"/>
    <n v="1"/>
    <n v="2"/>
    <s v="Ivan Oswaldo Fonseca Gutierrez"/>
    <s v="Cerrado"/>
    <s v="Diciembre"/>
    <x v="0"/>
    <x v="0"/>
  </r>
  <r>
    <n v="6968"/>
    <n v="27078"/>
    <s v="Tramitar Reclamo"/>
    <x v="334"/>
    <x v="11"/>
    <d v="2020-12-15T00:00:00"/>
    <s v="Octubre - Diciembre"/>
    <n v="1"/>
    <n v="2"/>
    <s v="PEDRO MARTIN BECERRA SALCEDO"/>
    <s v="Cerrado"/>
    <s v="Diciembre"/>
    <x v="0"/>
    <x v="0"/>
  </r>
  <r>
    <n v="6969"/>
    <n v="27079"/>
    <s v="Tramitar Peticiones"/>
    <x v="335"/>
    <x v="11"/>
    <d v="2020-12-15T00:00:00"/>
    <s v="Octubre - Diciembre"/>
    <n v="0"/>
    <n v="1"/>
    <s v="Cecilia Monroy"/>
    <s v="Cerrado"/>
    <s v="Diciembre"/>
    <x v="0"/>
    <x v="0"/>
  </r>
  <r>
    <n v="6970"/>
    <n v="27080"/>
    <s v="Tramitar Queja"/>
    <x v="335"/>
    <x v="11"/>
    <d v="2020-12-15T00:00:00"/>
    <s v="Octubre - Diciembre"/>
    <n v="0"/>
    <n v="1"/>
    <s v="gladys quiñones"/>
    <s v="Cerrado"/>
    <s v="Diciembre"/>
    <x v="0"/>
    <x v="0"/>
  </r>
  <r>
    <n v="6971"/>
    <n v="27081"/>
    <s v="Tramitar Queja"/>
    <x v="335"/>
    <x v="11"/>
    <d v="2020-12-15T00:00:00"/>
    <s v="Octubre - Diciembre"/>
    <n v="0"/>
    <n v="1"/>
    <s v="ELIANA MARIA CABEZAS ORTEGA"/>
    <s v="Cerrado"/>
    <s v="Diciembre"/>
    <x v="0"/>
    <x v="0"/>
  </r>
  <r>
    <n v="6972"/>
    <n v="27082"/>
    <s v="Tramitar Queja"/>
    <x v="335"/>
    <x v="11"/>
    <d v="2020-12-15T00:00:00"/>
    <s v="Octubre - Diciembre"/>
    <n v="0"/>
    <n v="1"/>
    <s v="ANGIE PAOLA LIANRES BUITRAGO"/>
    <s v="Cerrado"/>
    <s v="Diciembre"/>
    <x v="0"/>
    <x v="0"/>
  </r>
  <r>
    <n v="6973"/>
    <n v="27083"/>
    <s v="Tramitar Peticiones"/>
    <x v="335"/>
    <x v="11"/>
    <d v="2020-12-15T00:00:00"/>
    <s v="Octubre - Diciembre"/>
    <n v="0"/>
    <n v="1"/>
    <s v="ROSA EMILIA MOSQUERA BLANDON"/>
    <s v="Cerrado"/>
    <s v="Diciembre"/>
    <x v="0"/>
    <x v="0"/>
  </r>
  <r>
    <n v="6974"/>
    <n v="27084"/>
    <s v="Tramitar Peticiones"/>
    <x v="335"/>
    <x v="11"/>
    <d v="2020-12-15T00:00:00"/>
    <s v="Octubre - Diciembre"/>
    <n v="0"/>
    <n v="1"/>
    <s v="evelio benitez castañeda"/>
    <s v="Cerrado"/>
    <s v="Diciembre"/>
    <x v="0"/>
    <x v="0"/>
  </r>
  <r>
    <n v="6975"/>
    <n v="27085"/>
    <s v="Tramitar Queja"/>
    <x v="335"/>
    <x v="11"/>
    <d v="2020-12-15T00:00:00"/>
    <s v="Octubre - Diciembre"/>
    <n v="0"/>
    <n v="1"/>
    <s v="WARDON SEPULVEDA"/>
    <s v="Cerrado"/>
    <s v="Diciembre"/>
    <x v="0"/>
    <x v="0"/>
  </r>
  <r>
    <n v="6976"/>
    <n v="27086"/>
    <s v="Tramitar Peticiones"/>
    <x v="335"/>
    <x v="11"/>
    <d v="2020-12-15T00:00:00"/>
    <s v="Octubre - Diciembre"/>
    <n v="0"/>
    <n v="1"/>
    <s v="NICOLAS MAURICIO ACOSTA PEREZ"/>
    <s v="Cerrado"/>
    <s v="Diciembre"/>
    <x v="0"/>
    <x v="0"/>
  </r>
  <r>
    <n v="6977"/>
    <n v="27087"/>
    <s v="Tramitar Peticiones"/>
    <x v="335"/>
    <x v="11"/>
    <d v="2020-12-15T00:00:00"/>
    <s v="Octubre - Diciembre"/>
    <n v="0"/>
    <n v="1"/>
    <s v="MARIA CRISTINA AGUIRRE GALLO"/>
    <s v="Cerrado"/>
    <s v="Diciembre"/>
    <x v="0"/>
    <x v="0"/>
  </r>
  <r>
    <n v="6978"/>
    <n v="27088"/>
    <s v="Tramitar Queja"/>
    <x v="335"/>
    <x v="11"/>
    <d v="2020-12-16T00:00:00"/>
    <s v="Octubre - Diciembre"/>
    <n v="1"/>
    <n v="2"/>
    <s v="Maira Alejandra Carrero Loznao"/>
    <s v="Cerrado"/>
    <s v="Diciembre"/>
    <x v="0"/>
    <x v="0"/>
  </r>
  <r>
    <n v="6979"/>
    <n v="27089"/>
    <s v="Tramitar Denuncias"/>
    <x v="335"/>
    <x v="11"/>
    <d v="2020-12-16T00:00:00"/>
    <s v="Octubre - Diciembre"/>
    <n v="1"/>
    <n v="2"/>
    <s v="MARÍA FERNANDA LOZADA LÓPEZ"/>
    <s v="Cerrado"/>
    <s v="Diciembre"/>
    <x v="0"/>
    <x v="0"/>
  </r>
  <r>
    <n v="6980"/>
    <n v="27090"/>
    <s v="Tramitar Peticiones"/>
    <x v="335"/>
    <x v="11"/>
    <d v="2020-12-16T00:00:00"/>
    <s v="Octubre - Diciembre"/>
    <n v="1"/>
    <n v="2"/>
    <s v="Paola Ortiz"/>
    <s v="Cerrado"/>
    <s v="Diciembre"/>
    <x v="0"/>
    <x v="0"/>
  </r>
  <r>
    <n v="6981"/>
    <n v="27091"/>
    <s v="Tramitar Peticiones"/>
    <x v="335"/>
    <x v="11"/>
    <d v="2020-12-16T00:00:00"/>
    <s v="Octubre - Diciembre"/>
    <n v="1"/>
    <n v="2"/>
    <s v="DIRECCION DE PRESTACIONES SOCIALES ARMADA NACIONAL"/>
    <s v="Cerrado"/>
    <s v="Diciembre"/>
    <x v="0"/>
    <x v="0"/>
  </r>
  <r>
    <n v="6982"/>
    <n v="27092"/>
    <s v="Tramitar Queja"/>
    <x v="335"/>
    <x v="11"/>
    <d v="2020-12-16T00:00:00"/>
    <s v="Octubre - Diciembre"/>
    <n v="1"/>
    <n v="2"/>
    <s v="Carlo flury"/>
    <s v="Cerrado"/>
    <s v="Diciembre"/>
    <x v="0"/>
    <x v="0"/>
  </r>
  <r>
    <n v="6983"/>
    <n v="27093"/>
    <s v="Tramitar Queja"/>
    <x v="335"/>
    <x v="11"/>
    <d v="2020-12-16T00:00:00"/>
    <s v="Octubre - Diciembre"/>
    <n v="1"/>
    <n v="2"/>
    <s v="Maria Rosmira Avendaño Flórez"/>
    <s v="Cerrado"/>
    <s v="Diciembre"/>
    <x v="0"/>
    <x v="0"/>
  </r>
  <r>
    <n v="6984"/>
    <n v="27094"/>
    <s v="Tramitar Peticiones"/>
    <x v="335"/>
    <x v="11"/>
    <d v="2020-12-16T00:00:00"/>
    <s v="Octubre - Diciembre"/>
    <n v="1"/>
    <n v="2"/>
    <s v="KAREN MAX GAMBOA"/>
    <s v="Cerrado"/>
    <s v="Diciembre"/>
    <x v="0"/>
    <x v="0"/>
  </r>
  <r>
    <n v="6985"/>
    <n v="27095"/>
    <s v="Tramitar Queja"/>
    <x v="335"/>
    <x v="11"/>
    <s v="Pendiente"/>
    <s v="Pendiente"/>
    <s v="No aplica"/>
    <s v="No aplica"/>
    <s v="Pacho"/>
    <s v="Abierto"/>
    <s v="Pendiente"/>
    <x v="1"/>
    <x v="1"/>
  </r>
  <r>
    <n v="6986"/>
    <n v="27096"/>
    <s v="Tramitar Peticiones"/>
    <x v="335"/>
    <x v="11"/>
    <d v="2020-12-16T00:00:00"/>
    <s v="Octubre - Diciembre"/>
    <n v="1"/>
    <n v="2"/>
    <s v="Marco Guacaneme Boada"/>
    <s v="Cerrado"/>
    <s v="Diciembre"/>
    <x v="0"/>
    <x v="0"/>
  </r>
  <r>
    <n v="6987"/>
    <n v="27097"/>
    <s v="Tramitar Denuncias"/>
    <x v="335"/>
    <x v="11"/>
    <d v="2020-12-16T00:00:00"/>
    <s v="Octubre - Diciembre"/>
    <n v="1"/>
    <n v="2"/>
    <s v="Jaime Alberto Villada Garces"/>
    <s v="Cerrado"/>
    <s v="Diciembre"/>
    <x v="0"/>
    <x v="0"/>
  </r>
  <r>
    <n v="6988"/>
    <n v="27098"/>
    <s v="Tramitar Peticiones"/>
    <x v="335"/>
    <x v="11"/>
    <d v="2020-12-16T00:00:00"/>
    <s v="Octubre - Diciembre"/>
    <n v="1"/>
    <n v="2"/>
    <s v="Diana Mercedes Méndez Borja"/>
    <s v="Cerrado"/>
    <s v="Diciembre"/>
    <x v="0"/>
    <x v="0"/>
  </r>
  <r>
    <n v="6989"/>
    <n v="27099"/>
    <s v="Tramitar Queja"/>
    <x v="335"/>
    <x v="11"/>
    <d v="2020-12-16T00:00:00"/>
    <s v="Octubre - Diciembre"/>
    <n v="1"/>
    <n v="2"/>
    <s v="Ruher Antonio Guihur Porto"/>
    <s v="Cerrado"/>
    <s v="Diciembre"/>
    <x v="0"/>
    <x v="0"/>
  </r>
  <r>
    <n v="6990"/>
    <n v="27100"/>
    <s v="Tramitar Peticiones"/>
    <x v="335"/>
    <x v="11"/>
    <d v="2020-12-16T00:00:00"/>
    <s v="Octubre - Diciembre"/>
    <n v="1"/>
    <n v="2"/>
    <s v="Miguel Angel Rodriguez Peña"/>
    <s v="Cerrado"/>
    <s v="Diciembre"/>
    <x v="0"/>
    <x v="0"/>
  </r>
  <r>
    <n v="6991"/>
    <n v="27101"/>
    <s v="Tramitar Queja"/>
    <x v="335"/>
    <x v="11"/>
    <d v="2020-12-16T00:00:00"/>
    <s v="Octubre - Diciembre"/>
    <n v="1"/>
    <n v="2"/>
    <s v="Lizeth Tatiana Palacio Sanchez"/>
    <s v="Cerrado"/>
    <s v="Diciembre"/>
    <x v="0"/>
    <x v="0"/>
  </r>
  <r>
    <n v="6992"/>
    <n v="27102"/>
    <s v="Tramitar Peticiones"/>
    <x v="335"/>
    <x v="11"/>
    <d v="2020-12-16T00:00:00"/>
    <s v="Octubre - Diciembre"/>
    <n v="1"/>
    <n v="2"/>
    <s v="Jhonatan Edduardo Ruiz Castaño"/>
    <s v="Cerrado"/>
    <s v="Diciembre"/>
    <x v="0"/>
    <x v="0"/>
  </r>
  <r>
    <n v="6993"/>
    <n v="27103"/>
    <s v="Tramitar Denuncias"/>
    <x v="336"/>
    <x v="11"/>
    <d v="2020-12-16T00:00:00"/>
    <s v="Octubre - Diciembre"/>
    <n v="0"/>
    <n v="1"/>
    <s v="Luisa Fernanda Barros Plata"/>
    <s v="Cerrado"/>
    <s v="Diciembre"/>
    <x v="0"/>
    <x v="0"/>
  </r>
  <r>
    <n v="6994"/>
    <n v="27104"/>
    <s v="Tramitar Queja"/>
    <x v="336"/>
    <x v="11"/>
    <s v="Pendiente"/>
    <s v="Pendiente"/>
    <s v="No aplica"/>
    <s v="No aplica"/>
    <s v="EVER LLANEZ GONZALEZ"/>
    <s v="Abierto"/>
    <s v="Pendiente"/>
    <x v="1"/>
    <x v="1"/>
  </r>
  <r>
    <n v="6995"/>
    <n v="27105"/>
    <s v="Tramitar Queja"/>
    <x v="336"/>
    <x v="11"/>
    <d v="2020-12-16T00:00:00"/>
    <s v="Octubre - Diciembre"/>
    <n v="0"/>
    <n v="1"/>
    <s v="MARIELA BARRIOS MANDUCA"/>
    <s v="Cerrado"/>
    <s v="Diciembre"/>
    <x v="0"/>
    <x v="0"/>
  </r>
  <r>
    <n v="6996"/>
    <n v="27106"/>
    <s v="Tramitar Peticiones"/>
    <x v="336"/>
    <x v="11"/>
    <d v="2020-12-16T00:00:00"/>
    <s v="Octubre - Diciembre"/>
    <n v="0"/>
    <n v="1"/>
    <s v="RONAL DAVID GARCIA MALDONADO"/>
    <s v="Cerrado"/>
    <s v="Diciembre"/>
    <x v="0"/>
    <x v="0"/>
  </r>
  <r>
    <n v="6997"/>
    <n v="27107"/>
    <s v="Tramitar Peticiones"/>
    <x v="336"/>
    <x v="11"/>
    <d v="2020-12-16T00:00:00"/>
    <s v="Octubre - Diciembre"/>
    <n v="0"/>
    <n v="1"/>
    <s v="laura Contreras"/>
    <s v="Cerrado"/>
    <s v="Diciembre"/>
    <x v="0"/>
    <x v="0"/>
  </r>
  <r>
    <n v="6998"/>
    <n v="27108"/>
    <s v="Tramitar Peticiones"/>
    <x v="336"/>
    <x v="11"/>
    <d v="2020-12-16T00:00:00"/>
    <s v="Octubre - Diciembre"/>
    <n v="0"/>
    <n v="1"/>
    <s v="Diana Milena Giraldo Gonzalez"/>
    <s v="Cerrado"/>
    <s v="Diciembre"/>
    <x v="0"/>
    <x v="0"/>
  </r>
  <r>
    <n v="6999"/>
    <n v="27109"/>
    <s v="Tramitar Peticiones"/>
    <x v="336"/>
    <x v="11"/>
    <d v="2020-12-16T00:00:00"/>
    <s v="Octubre - Diciembre"/>
    <n v="0"/>
    <n v="1"/>
    <s v="MANUEL VICENTE GUERRERO CORTES"/>
    <s v="Cerrado"/>
    <s v="Diciembre"/>
    <x v="0"/>
    <x v="0"/>
  </r>
  <r>
    <n v="7000"/>
    <n v="27110"/>
    <s v="Tramitar Queja"/>
    <x v="336"/>
    <x v="11"/>
    <d v="2020-12-18T00:00:00"/>
    <s v="Octubre - Diciembre"/>
    <n v="2"/>
    <n v="3"/>
    <s v="TRANSPORTADORES UNIDOS MR SAS"/>
    <s v="Cerrado"/>
    <s v="Diciembre"/>
    <x v="0"/>
    <x v="0"/>
  </r>
  <r>
    <n v="7001"/>
    <n v="27111"/>
    <s v="Tramitar Peticiones"/>
    <x v="336"/>
    <x v="11"/>
    <d v="2020-12-16T00:00:00"/>
    <s v="Octubre - Diciembre"/>
    <n v="0"/>
    <n v="1"/>
    <s v="DAIRA LUZ MERCADO MARIN"/>
    <s v="Cerrado"/>
    <s v="Diciembre"/>
    <x v="0"/>
    <x v="0"/>
  </r>
  <r>
    <n v="7002"/>
    <n v="27112"/>
    <s v="Tramitar Peticiones"/>
    <x v="336"/>
    <x v="11"/>
    <d v="2020-12-16T00:00:00"/>
    <s v="Octubre - Diciembre"/>
    <n v="0"/>
    <n v="1"/>
    <s v="JOHAN SEBASTIAN ALFONSO PINTO"/>
    <s v="Cerrado"/>
    <s v="Diciembre"/>
    <x v="0"/>
    <x v="0"/>
  </r>
  <r>
    <n v="7003"/>
    <n v="27113"/>
    <s v="Tramitar Denuncias"/>
    <x v="336"/>
    <x v="11"/>
    <d v="2020-12-16T00:00:00"/>
    <s v="Octubre - Diciembre"/>
    <n v="0"/>
    <n v="1"/>
    <s v="Daniel Gutierrez"/>
    <s v="Cerrado"/>
    <s v="Diciembre"/>
    <x v="0"/>
    <x v="0"/>
  </r>
  <r>
    <n v="7004"/>
    <n v="27114"/>
    <s v="Tramitar Denuncias"/>
    <x v="336"/>
    <x v="11"/>
    <d v="2020-12-16T00:00:00"/>
    <s v="Octubre - Diciembre"/>
    <n v="0"/>
    <n v="1"/>
    <s v="nidia santodomingo"/>
    <s v="Cerrado"/>
    <s v="Diciembre"/>
    <x v="0"/>
    <x v="0"/>
  </r>
  <r>
    <n v="7005"/>
    <n v="27115"/>
    <s v="Tramitar Queja"/>
    <x v="336"/>
    <x v="11"/>
    <d v="2020-12-18T00:00:00"/>
    <s v="Octubre - Diciembre"/>
    <n v="2"/>
    <n v="3"/>
    <s v="Yefferson Cuadros Pulgarín"/>
    <s v="Cerrado"/>
    <s v="Diciembre"/>
    <x v="0"/>
    <x v="0"/>
  </r>
  <r>
    <n v="7006"/>
    <n v="27116"/>
    <s v="Tramitar Queja"/>
    <x v="336"/>
    <x v="11"/>
    <d v="2020-12-18T00:00:00"/>
    <s v="Octubre - Diciembre"/>
    <n v="2"/>
    <n v="3"/>
    <s v="Yefferson Cuadros Pulgarín"/>
    <s v="Cerrado"/>
    <s v="Diciembre"/>
    <x v="0"/>
    <x v="0"/>
  </r>
  <r>
    <n v="7007"/>
    <n v="27117"/>
    <s v="Tramitar Denuncias"/>
    <x v="336"/>
    <x v="11"/>
    <d v="2020-12-16T00:00:00"/>
    <s v="Octubre - Diciembre"/>
    <n v="0"/>
    <n v="1"/>
    <s v="ROSA CAROLINA AVILA CASTRO"/>
    <s v="Cerrado"/>
    <s v="Diciembre"/>
    <x v="0"/>
    <x v="0"/>
  </r>
  <r>
    <n v="7008"/>
    <n v="27118"/>
    <s v="Tramitar Queja"/>
    <x v="336"/>
    <x v="11"/>
    <d v="2020-12-18T00:00:00"/>
    <s v="Octubre - Diciembre"/>
    <n v="2"/>
    <n v="3"/>
    <s v="Carlo flury"/>
    <s v="Cerrado"/>
    <s v="Diciembre"/>
    <x v="0"/>
    <x v="0"/>
  </r>
  <r>
    <n v="7009"/>
    <n v="27119"/>
    <s v="Tramitar Reclamo"/>
    <x v="336"/>
    <x v="11"/>
    <d v="2020-12-18T00:00:00"/>
    <s v="Octubre - Diciembre"/>
    <n v="2"/>
    <n v="3"/>
    <s v="john alexander juyo manrique"/>
    <s v="Cerrado"/>
    <s v="Diciembre"/>
    <x v="0"/>
    <x v="0"/>
  </r>
  <r>
    <n v="7010"/>
    <n v="27120"/>
    <s v="Tramitar Peticiones"/>
    <x v="336"/>
    <x v="11"/>
    <d v="2020-12-16T00:00:00"/>
    <s v="Octubre - Diciembre"/>
    <n v="0"/>
    <n v="1"/>
    <s v="DANIELLA HERRERA FARFAN"/>
    <s v="Cerrado"/>
    <s v="Diciembre"/>
    <x v="0"/>
    <x v="0"/>
  </r>
  <r>
    <n v="7011"/>
    <n v="27121"/>
    <s v="Tramitar Peticiones"/>
    <x v="336"/>
    <x v="11"/>
    <d v="2020-12-18T00:00:00"/>
    <s v="Octubre - Diciembre"/>
    <n v="2"/>
    <n v="3"/>
    <s v="ORIGINAR SOLUCUIONES SAS"/>
    <s v="Cerrado"/>
    <s v="Diciembre"/>
    <x v="0"/>
    <x v="0"/>
  </r>
  <r>
    <n v="7012"/>
    <n v="27122"/>
    <s v="Tramitar Peticiones"/>
    <x v="336"/>
    <x v="11"/>
    <d v="2020-12-18T00:00:00"/>
    <s v="Octubre - Diciembre"/>
    <n v="2"/>
    <n v="3"/>
    <s v="Juan Guillermo Arbelaez Diaz"/>
    <s v="Cerrado"/>
    <s v="Diciembre"/>
    <x v="0"/>
    <x v="0"/>
  </r>
  <r>
    <n v="7013"/>
    <n v="27123"/>
    <s v="Tramitar Peticiones"/>
    <x v="336"/>
    <x v="11"/>
    <d v="2020-12-18T00:00:00"/>
    <s v="Octubre - Diciembre"/>
    <n v="2"/>
    <n v="3"/>
    <s v="YURY DAZA"/>
    <s v="Cerrado"/>
    <s v="Diciembre"/>
    <x v="0"/>
    <x v="0"/>
  </r>
  <r>
    <n v="7014"/>
    <n v="27124"/>
    <s v="Tramitar Peticiones"/>
    <x v="336"/>
    <x v="11"/>
    <d v="2020-12-18T00:00:00"/>
    <s v="Octubre - Diciembre"/>
    <n v="2"/>
    <n v="3"/>
    <s v="Tomas Mantilla"/>
    <s v="Cerrado"/>
    <s v="Diciembre"/>
    <x v="0"/>
    <x v="0"/>
  </r>
  <r>
    <n v="7015"/>
    <n v="27125"/>
    <s v="Tramitar Queja"/>
    <x v="336"/>
    <x v="11"/>
    <s v="Pendiente"/>
    <s v="Pendiente"/>
    <s v="No aplica"/>
    <s v="No aplica"/>
    <s v="Ricardo Montoya"/>
    <s v="Abierto"/>
    <s v="Pendiente"/>
    <x v="1"/>
    <x v="1"/>
  </r>
  <r>
    <n v="7016"/>
    <n v="27126"/>
    <s v="Tramitar Queja"/>
    <x v="336"/>
    <x v="11"/>
    <d v="2020-12-18T00:00:00"/>
    <s v="Octubre - Diciembre"/>
    <n v="2"/>
    <n v="3"/>
    <s v="Lizeth Tatiana Palacio Sanchez"/>
    <s v="Cerrado"/>
    <s v="Diciembre"/>
    <x v="0"/>
    <x v="0"/>
  </r>
  <r>
    <n v="7017"/>
    <n v="27127"/>
    <s v="Tramitar Queja"/>
    <x v="336"/>
    <x v="11"/>
    <d v="2020-12-18T00:00:00"/>
    <s v="Octubre - Diciembre"/>
    <n v="2"/>
    <n v="3"/>
    <s v="Laura Geraldine Téllez Guerrero"/>
    <s v="Cerrado"/>
    <s v="Diciembre"/>
    <x v="0"/>
    <x v="0"/>
  </r>
  <r>
    <n v="7018"/>
    <n v="27128"/>
    <s v="Tramitar Queja"/>
    <x v="336"/>
    <x v="11"/>
    <s v="Pendiente"/>
    <s v="Pendiente"/>
    <s v="No aplica"/>
    <s v="No aplica"/>
    <s v="Robinson Andres"/>
    <s v="Abierto"/>
    <s v="Pendiente"/>
    <x v="1"/>
    <x v="1"/>
  </r>
  <r>
    <n v="7019"/>
    <n v="27129"/>
    <s v="Tramitar Denuncias"/>
    <x v="336"/>
    <x v="11"/>
    <d v="2020-12-18T00:00:00"/>
    <s v="Octubre - Diciembre"/>
    <n v="2"/>
    <n v="3"/>
    <s v="MICHAEL DARIO MAYA ARANGO"/>
    <s v="Cerrado"/>
    <s v="Diciembre"/>
    <x v="0"/>
    <x v="0"/>
  </r>
  <r>
    <n v="7020"/>
    <n v="27130"/>
    <s v="Tramitar Queja"/>
    <x v="337"/>
    <x v="11"/>
    <d v="2020-12-18T00:00:00"/>
    <s v="Octubre - Diciembre"/>
    <n v="1"/>
    <n v="2"/>
    <s v="Erica Lozano"/>
    <s v="Cerrado"/>
    <s v="Diciembre"/>
    <x v="0"/>
    <x v="0"/>
  </r>
  <r>
    <n v="7021"/>
    <n v="27131"/>
    <s v="Tramitar Reclamo"/>
    <x v="337"/>
    <x v="11"/>
    <d v="2020-12-18T00:00:00"/>
    <s v="Octubre - Diciembre"/>
    <n v="1"/>
    <n v="2"/>
    <s v="Marlenes Alcendra de Aguirre"/>
    <s v="Cerrado"/>
    <s v="Diciembre"/>
    <x v="0"/>
    <x v="0"/>
  </r>
  <r>
    <n v="7022"/>
    <n v="27132"/>
    <s v="Tramitar Denuncias"/>
    <x v="337"/>
    <x v="11"/>
    <d v="2020-12-18T00:00:00"/>
    <s v="Octubre - Diciembre"/>
    <n v="1"/>
    <n v="2"/>
    <s v="Guillermo Serna Angel"/>
    <s v="Cerrado"/>
    <s v="Diciembre"/>
    <x v="0"/>
    <x v="0"/>
  </r>
  <r>
    <n v="7023"/>
    <n v="27133"/>
    <s v="Tramitar Queja"/>
    <x v="337"/>
    <x v="11"/>
    <s v="Pendiente"/>
    <s v="Pendiente"/>
    <s v="No aplica"/>
    <s v="No aplica"/>
    <s v="FELIX ALBERTO TORRES LORA"/>
    <s v="Abierto"/>
    <s v="Pendiente"/>
    <x v="1"/>
    <x v="1"/>
  </r>
  <r>
    <n v="7024"/>
    <n v="27134"/>
    <s v="Tramitar Reclamo"/>
    <x v="337"/>
    <x v="11"/>
    <d v="2020-12-18T00:00:00"/>
    <s v="Octubre - Diciembre"/>
    <n v="1"/>
    <n v="2"/>
    <s v="PATRICIA INDIRA PRADA FLOREZ"/>
    <s v="Cerrado"/>
    <s v="Diciembre"/>
    <x v="0"/>
    <x v="0"/>
  </r>
  <r>
    <n v="7025"/>
    <n v="27135"/>
    <s v="Tramitar Peticiones"/>
    <x v="337"/>
    <x v="11"/>
    <d v="2020-12-18T00:00:00"/>
    <s v="Octubre - Diciembre"/>
    <n v="1"/>
    <n v="2"/>
    <s v="Michael Cortázar Camelo"/>
    <s v="Cerrado"/>
    <s v="Diciembre"/>
    <x v="0"/>
    <x v="0"/>
  </r>
  <r>
    <n v="7026"/>
    <n v="27136"/>
    <s v="Tramitar Queja"/>
    <x v="337"/>
    <x v="11"/>
    <d v="2020-12-18T00:00:00"/>
    <s v="Octubre - Diciembre"/>
    <n v="1"/>
    <n v="2"/>
    <s v="gladys quiñones"/>
    <s v="Cerrado"/>
    <s v="Diciembre"/>
    <x v="0"/>
    <x v="0"/>
  </r>
  <r>
    <n v="7027"/>
    <n v="27137"/>
    <s v="Tramitar Reclamo"/>
    <x v="337"/>
    <x v="11"/>
    <d v="2020-12-18T00:00:00"/>
    <s v="Octubre - Diciembre"/>
    <n v="1"/>
    <n v="2"/>
    <s v="Hector Daniel Tocancipa Duero"/>
    <s v="Cerrado"/>
    <s v="Diciembre"/>
    <x v="0"/>
    <x v="0"/>
  </r>
  <r>
    <n v="7028"/>
    <n v="27138"/>
    <s v="Tramitar Queja"/>
    <x v="337"/>
    <x v="11"/>
    <d v="2020-12-18T00:00:00"/>
    <s v="Octubre - Diciembre"/>
    <n v="1"/>
    <n v="2"/>
    <s v="Alonso Polanco Valencia"/>
    <s v="Cerrado"/>
    <s v="Diciembre"/>
    <x v="0"/>
    <x v="0"/>
  </r>
  <r>
    <n v="7029"/>
    <n v="27139"/>
    <s v="Tramitar Queja"/>
    <x v="337"/>
    <x v="11"/>
    <s v="Pendiente"/>
    <s v="Pendiente"/>
    <s v="No aplica"/>
    <s v="No aplica"/>
    <s v="YINETH JULIANA AVILA NEIRA"/>
    <s v="Abierto"/>
    <s v="Pendiente"/>
    <x v="1"/>
    <x v="1"/>
  </r>
  <r>
    <n v="7030"/>
    <n v="27140"/>
    <s v="Tramitar Queja"/>
    <x v="337"/>
    <x v="11"/>
    <d v="2020-12-18T00:00:00"/>
    <s v="Octubre - Diciembre"/>
    <n v="1"/>
    <n v="2"/>
    <s v="Zaira Liliana Royero Jimenez"/>
    <s v="Cerrado"/>
    <s v="Diciembre"/>
    <x v="0"/>
    <x v="0"/>
  </r>
  <r>
    <n v="7031"/>
    <n v="27141"/>
    <s v="Tramitar Peticiones"/>
    <x v="338"/>
    <x v="11"/>
    <d v="2020-12-18T00:00:00"/>
    <s v="Octubre - Diciembre"/>
    <n v="0"/>
    <n v="1"/>
    <s v="MANUEL ALFONSO PADILLA AYOLA"/>
    <s v="Cerrado"/>
    <s v="Diciembre"/>
    <x v="0"/>
    <x v="0"/>
  </r>
  <r>
    <n v="7032"/>
    <n v="27142"/>
    <s v="Tramitar Peticiones"/>
    <x v="338"/>
    <x v="11"/>
    <d v="2020-12-18T00:00:00"/>
    <s v="Octubre - Diciembre"/>
    <n v="0"/>
    <n v="1"/>
    <s v="VICTOR ALONSO PEREZ GOMEZ"/>
    <s v="Cerrado"/>
    <s v="Diciembre"/>
    <x v="0"/>
    <x v="0"/>
  </r>
  <r>
    <n v="7033"/>
    <n v="27143"/>
    <s v="Tramitar Peticiones"/>
    <x v="338"/>
    <x v="11"/>
    <d v="2020-12-18T00:00:00"/>
    <s v="Octubre - Diciembre"/>
    <n v="0"/>
    <n v="1"/>
    <s v="VICTOR ALONSO PEREZ GOMEZ"/>
    <s v="Cerrado"/>
    <s v="Diciembre"/>
    <x v="0"/>
    <x v="0"/>
  </r>
  <r>
    <n v="7034"/>
    <n v="27144"/>
    <s v="Tramitar Peticiones"/>
    <x v="338"/>
    <x v="11"/>
    <d v="2020-12-18T00:00:00"/>
    <s v="Octubre - Diciembre"/>
    <n v="0"/>
    <n v="1"/>
    <s v="MINISTERIO DEL TRABAJO"/>
    <s v="Cerrado"/>
    <s v="Diciembre"/>
    <x v="0"/>
    <x v="0"/>
  </r>
  <r>
    <n v="7035"/>
    <n v="27145"/>
    <s v="Tramitar Peticiones"/>
    <x v="338"/>
    <x v="11"/>
    <d v="2020-12-18T00:00:00"/>
    <s v="Octubre - Diciembre"/>
    <n v="0"/>
    <n v="1"/>
    <s v="Henry Vergara Tinoco"/>
    <s v="Cerrado"/>
    <s v="Diciembre"/>
    <x v="0"/>
    <x v="0"/>
  </r>
  <r>
    <n v="7036"/>
    <n v="27146"/>
    <s v="Tramitar Peticiones"/>
    <x v="338"/>
    <x v="11"/>
    <d v="2020-12-18T00:00:00"/>
    <s v="Octubre - Diciembre"/>
    <n v="0"/>
    <n v="1"/>
    <s v="Gloria Sofia Alarcón Acosta"/>
    <s v="Cerrado"/>
    <s v="Diciembre"/>
    <x v="0"/>
    <x v="0"/>
  </r>
  <r>
    <n v="7037"/>
    <n v="27147"/>
    <s v="Tramitar Queja"/>
    <x v="338"/>
    <x v="11"/>
    <s v="Pendiente"/>
    <s v="Pendiente"/>
    <s v="No aplica"/>
    <s v="No aplica"/>
    <s v="Josue Fernando Ruiz Rincon"/>
    <s v="Abierto"/>
    <s v="Pendiente"/>
    <x v="1"/>
    <x v="1"/>
  </r>
  <r>
    <n v="7038"/>
    <n v="27148"/>
    <s v="Tramitar Peticiones"/>
    <x v="338"/>
    <x v="11"/>
    <d v="2020-12-21T00:00:00"/>
    <s v="Octubre - Diciembre"/>
    <n v="3"/>
    <n v="2"/>
    <s v="BRAIN ALEJANDRO PORRAS RIVERA"/>
    <s v="Cerrado"/>
    <s v="Diciembre"/>
    <x v="0"/>
    <x v="0"/>
  </r>
  <r>
    <n v="7039"/>
    <n v="27149"/>
    <s v="Tramitar Peticiones"/>
    <x v="338"/>
    <x v="11"/>
    <d v="2020-12-21T00:00:00"/>
    <s v="Octubre - Diciembre"/>
    <n v="3"/>
    <n v="2"/>
    <s v="ledis jhoana"/>
    <s v="Cerrado"/>
    <s v="Diciembre"/>
    <x v="0"/>
    <x v="0"/>
  </r>
  <r>
    <n v="7040"/>
    <n v="27150"/>
    <s v="Tramitar Queja"/>
    <x v="338"/>
    <x v="11"/>
    <d v="2020-12-21T00:00:00"/>
    <s v="Octubre - Diciembre"/>
    <n v="3"/>
    <n v="2"/>
    <s v="MARIA BELCY COTRINO DE ZULUAGA"/>
    <s v="Cerrado"/>
    <s v="Diciembre"/>
    <x v="0"/>
    <x v="0"/>
  </r>
  <r>
    <n v="7041"/>
    <n v="27151"/>
    <s v="Tramitar Peticiones"/>
    <x v="338"/>
    <x v="11"/>
    <d v="2020-12-21T00:00:00"/>
    <s v="Octubre - Diciembre"/>
    <n v="3"/>
    <n v="2"/>
    <s v="FREDIA ANTONIO ROMERO CONTRERAS"/>
    <s v="Cerrado"/>
    <s v="Diciembre"/>
    <x v="0"/>
    <x v="0"/>
  </r>
  <r>
    <n v="7042"/>
    <n v="27152"/>
    <s v="Tramitar Queja"/>
    <x v="338"/>
    <x v="11"/>
    <d v="2020-12-21T00:00:00"/>
    <s v="Octubre - Diciembre"/>
    <n v="3"/>
    <n v="2"/>
    <s v="Diana Gomez"/>
    <s v="Cerrado"/>
    <s v="Diciembre"/>
    <x v="0"/>
    <x v="0"/>
  </r>
  <r>
    <n v="7043"/>
    <n v="27153"/>
    <s v="Tramitar Reclamo"/>
    <x v="338"/>
    <x v="11"/>
    <d v="2020-12-21T00:00:00"/>
    <s v="Octubre - Diciembre"/>
    <n v="3"/>
    <n v="2"/>
    <s v="Hector Daniel Tocancipa Duero"/>
    <s v="Cerrado"/>
    <s v="Diciembre"/>
    <x v="0"/>
    <x v="0"/>
  </r>
  <r>
    <n v="7044"/>
    <n v="27154"/>
    <s v="Tramitar Peticiones"/>
    <x v="338"/>
    <x v="11"/>
    <d v="2020-12-21T00:00:00"/>
    <s v="Octubre - Diciembre"/>
    <n v="3"/>
    <n v="2"/>
    <s v="Lidia Aurora Medina Rios"/>
    <s v="Cerrado"/>
    <s v="Diciembre"/>
    <x v="0"/>
    <x v="0"/>
  </r>
  <r>
    <n v="7045"/>
    <n v="27155"/>
    <s v="Tramitar Queja"/>
    <x v="338"/>
    <x v="11"/>
    <d v="2020-12-21T00:00:00"/>
    <s v="Octubre - Diciembre"/>
    <n v="3"/>
    <n v="2"/>
    <s v="luis alfonso rincon cendales"/>
    <s v="Cerrado"/>
    <s v="Diciembre"/>
    <x v="0"/>
    <x v="0"/>
  </r>
  <r>
    <n v="7046"/>
    <n v="27156"/>
    <s v="Tramitar Denuncias"/>
    <x v="339"/>
    <x v="11"/>
    <d v="2020-12-21T00:00:00"/>
    <s v="Octubre - Diciembre"/>
    <n v="2"/>
    <n v="1"/>
    <s v="juan Alberto Manrique Ospina"/>
    <s v="Cerrado"/>
    <s v="Diciembre"/>
    <x v="0"/>
    <x v="0"/>
  </r>
  <r>
    <n v="7047"/>
    <n v="27157"/>
    <s v="Tramitar Queja"/>
    <x v="339"/>
    <x v="11"/>
    <d v="2020-12-21T00:00:00"/>
    <s v="Octubre - Diciembre"/>
    <n v="2"/>
    <n v="1"/>
    <s v="MANUEL FERNANDO GONZALEZ ORTIZ"/>
    <s v="Cerrado"/>
    <s v="Diciembre"/>
    <x v="0"/>
    <x v="0"/>
  </r>
  <r>
    <n v="7048"/>
    <n v="27158"/>
    <s v="Tramitar Queja"/>
    <x v="339"/>
    <x v="11"/>
    <d v="2020-12-21T00:00:00"/>
    <s v="Octubre - Diciembre"/>
    <n v="2"/>
    <n v="1"/>
    <s v="xavier ricardo cerpa simanca"/>
    <s v="Cerrado"/>
    <s v="Diciembre"/>
    <x v="0"/>
    <x v="0"/>
  </r>
  <r>
    <n v="7049"/>
    <n v="27159"/>
    <s v="Tramitar Denuncias"/>
    <x v="339"/>
    <x v="11"/>
    <d v="2020-12-21T00:00:00"/>
    <s v="Octubre - Diciembre"/>
    <n v="2"/>
    <n v="1"/>
    <s v="xavier ricardo cerpa simanca"/>
    <s v="Cerrado"/>
    <s v="Diciembre"/>
    <x v="0"/>
    <x v="0"/>
  </r>
  <r>
    <n v="7050"/>
    <n v="27160"/>
    <s v="Tramitar Reclamo"/>
    <x v="340"/>
    <x v="11"/>
    <d v="2020-12-21T00:00:00"/>
    <s v="Octubre - Diciembre"/>
    <n v="1"/>
    <n v="1"/>
    <s v="MARIA JOSE PARADA POSSO"/>
    <s v="Cerrado"/>
    <s v="Diciembre"/>
    <x v="0"/>
    <x v="0"/>
  </r>
  <r>
    <n v="7051"/>
    <n v="27161"/>
    <s v="Tramitar Denuncias"/>
    <x v="340"/>
    <x v="11"/>
    <d v="2020-12-21T00:00:00"/>
    <s v="Octubre - Diciembre"/>
    <n v="1"/>
    <n v="1"/>
    <s v="Diana Valencia"/>
    <s v="Cerrado"/>
    <s v="Diciembre"/>
    <x v="0"/>
    <x v="0"/>
  </r>
  <r>
    <n v="7052"/>
    <n v="27162"/>
    <s v="Tramitar Queja"/>
    <x v="340"/>
    <x v="11"/>
    <d v="2020-12-21T00:00:00"/>
    <s v="Octubre - Diciembre"/>
    <n v="1"/>
    <n v="1"/>
    <s v="Yefferson Cuadros Pulgarín"/>
    <s v="Cerrado"/>
    <s v="Diciembre"/>
    <x v="0"/>
    <x v="0"/>
  </r>
  <r>
    <n v="7053"/>
    <n v="27163"/>
    <s v="Tramitar Reclamo"/>
    <x v="340"/>
    <x v="11"/>
    <d v="2020-12-21T00:00:00"/>
    <s v="Octubre - Diciembre"/>
    <n v="1"/>
    <n v="1"/>
    <s v="Fayber Eduardo Florez Garzon"/>
    <s v="Cerrado"/>
    <s v="Diciembre"/>
    <x v="0"/>
    <x v="0"/>
  </r>
  <r>
    <n v="7054"/>
    <n v="27164"/>
    <s v="Tramitar Peticiones"/>
    <x v="341"/>
    <x v="11"/>
    <d v="2020-12-21T00:00:00"/>
    <s v="Octubre - Diciembre"/>
    <n v="0"/>
    <n v="1"/>
    <s v="PEDRO ENRIQUE PULIDO SERRANO"/>
    <s v="Cerrado"/>
    <s v="Diciembre"/>
    <x v="0"/>
    <x v="0"/>
  </r>
  <r>
    <n v="7055"/>
    <n v="27165"/>
    <s v="Tramitar Denuncias"/>
    <x v="341"/>
    <x v="11"/>
    <d v="2020-12-21T00:00:00"/>
    <s v="Octubre - Diciembre"/>
    <n v="0"/>
    <n v="1"/>
    <s v="FREDY BOTERO CARDENAS"/>
    <s v="Cerrado"/>
    <s v="Diciembre"/>
    <x v="0"/>
    <x v="0"/>
  </r>
  <r>
    <n v="7056"/>
    <n v="27166"/>
    <s v="Tramitar Queja"/>
    <x v="341"/>
    <x v="11"/>
    <s v="Pendiente"/>
    <s v="Pendiente"/>
    <s v="No aplica"/>
    <s v="No aplica"/>
    <s v="Juan Sebastaian Arrieta Rubio"/>
    <s v="Abierto"/>
    <s v="Pendiente"/>
    <x v="1"/>
    <x v="1"/>
  </r>
  <r>
    <n v="7057"/>
    <n v="27167"/>
    <s v="Tramitar Denuncias"/>
    <x v="341"/>
    <x v="11"/>
    <d v="2020-12-21T00:00:00"/>
    <s v="Octubre - Diciembre"/>
    <n v="0"/>
    <n v="1"/>
    <s v="JENNIFER MARCELA CASTAÑO DUQUE"/>
    <s v="Cerrado"/>
    <s v="Diciembre"/>
    <x v="0"/>
    <x v="0"/>
  </r>
  <r>
    <n v="7058"/>
    <n v="27168"/>
    <s v="Tramitar Denuncias"/>
    <x v="341"/>
    <x v="11"/>
    <d v="2020-12-21T00:00:00"/>
    <s v="Octubre - Diciembre"/>
    <n v="0"/>
    <n v="1"/>
    <s v="rochi montes barrientos"/>
    <s v="Cerrado"/>
    <s v="Diciembre"/>
    <x v="0"/>
    <x v="0"/>
  </r>
  <r>
    <n v="7059"/>
    <n v="27169"/>
    <s v="Tramitar Peticiones"/>
    <x v="341"/>
    <x v="11"/>
    <d v="2020-12-21T00:00:00"/>
    <s v="Octubre - Diciembre"/>
    <n v="0"/>
    <n v="1"/>
    <s v="Jeisson Antonio Cantor Duarte"/>
    <s v="Cerrado"/>
    <s v="Diciembre"/>
    <x v="0"/>
    <x v="0"/>
  </r>
  <r>
    <n v="7060"/>
    <n v="27170"/>
    <s v="Tramitar Peticiones"/>
    <x v="341"/>
    <x v="11"/>
    <d v="2020-12-22T00:00:00"/>
    <s v="Octubre - Diciembre"/>
    <n v="1"/>
    <n v="2"/>
    <s v="Guillermo Serna Angel"/>
    <s v="Cerrado"/>
    <s v="Diciembre"/>
    <x v="0"/>
    <x v="0"/>
  </r>
  <r>
    <n v="7061"/>
    <n v="27171"/>
    <s v="Tramitar Peticiones"/>
    <x v="341"/>
    <x v="11"/>
    <d v="2020-12-22T00:00:00"/>
    <s v="Octubre - Diciembre"/>
    <n v="1"/>
    <n v="2"/>
    <s v="LUZ MARINA LEON ROA"/>
    <s v="Cerrado"/>
    <s v="Diciembre"/>
    <x v="0"/>
    <x v="0"/>
  </r>
  <r>
    <n v="7062"/>
    <n v="27172"/>
    <s v="Tramitar Reclamo"/>
    <x v="341"/>
    <x v="11"/>
    <d v="2020-12-22T00:00:00"/>
    <s v="Octubre - Diciembre"/>
    <n v="1"/>
    <n v="2"/>
    <s v="JOSE FERNANDO AMAYA PINTO"/>
    <s v="Cerrado"/>
    <s v="Diciembre"/>
    <x v="0"/>
    <x v="0"/>
  </r>
  <r>
    <n v="7063"/>
    <n v="27173"/>
    <s v="Tramitar Queja"/>
    <x v="342"/>
    <x v="11"/>
    <d v="2020-12-22T00:00:00"/>
    <s v="Octubre - Diciembre"/>
    <n v="0"/>
    <n v="1"/>
    <s v="Ricardo Gil Tabares"/>
    <s v="Cerrado"/>
    <s v="Diciembre"/>
    <x v="0"/>
    <x v="0"/>
  </r>
  <r>
    <n v="7064"/>
    <n v="27174"/>
    <s v="Tramitar Queja"/>
    <x v="342"/>
    <x v="11"/>
    <d v="2020-12-22T00:00:00"/>
    <s v="Octubre - Diciembre"/>
    <n v="0"/>
    <n v="1"/>
    <s v="JOSE ARNOLDO HENAO CASTRILLON"/>
    <s v="Cerrado"/>
    <s v="Diciembre"/>
    <x v="0"/>
    <x v="0"/>
  </r>
  <r>
    <n v="7065"/>
    <n v="27175"/>
    <s v="Tramitar Peticiones"/>
    <x v="342"/>
    <x v="11"/>
    <d v="2020-12-22T00:00:00"/>
    <s v="Octubre - Diciembre"/>
    <n v="0"/>
    <n v="1"/>
    <s v="JOSE HUMBERTO DIAZ VELASCO"/>
    <s v="Cerrado"/>
    <s v="Diciembre"/>
    <x v="0"/>
    <x v="0"/>
  </r>
  <r>
    <n v="7066"/>
    <n v="27176"/>
    <s v="Tramitar Peticiones"/>
    <x v="342"/>
    <x v="11"/>
    <d v="2020-12-22T00:00:00"/>
    <s v="Octubre - Diciembre"/>
    <n v="0"/>
    <n v="1"/>
    <s v="Andrés Palomino Jaramillo"/>
    <s v="Cerrado"/>
    <s v="Diciembre"/>
    <x v="0"/>
    <x v="0"/>
  </r>
  <r>
    <n v="7067"/>
    <n v="27177"/>
    <s v="Tramitar Denuncias"/>
    <x v="342"/>
    <x v="11"/>
    <d v="2020-12-22T00:00:00"/>
    <s v="Octubre - Diciembre"/>
    <n v="0"/>
    <n v="1"/>
    <s v="YULY ALEXANDRA HENAO GUERRERO"/>
    <s v="Cerrado"/>
    <s v="Diciembre"/>
    <x v="0"/>
    <x v="0"/>
  </r>
  <r>
    <n v="7068"/>
    <n v="27178"/>
    <s v="Tramitar Peticiones"/>
    <x v="342"/>
    <x v="11"/>
    <d v="2020-12-22T00:00:00"/>
    <s v="Octubre - Diciembre"/>
    <n v="0"/>
    <n v="1"/>
    <s v="Cristobal Alberto Viana Giraldo"/>
    <s v="Cerrado"/>
    <s v="Diciembre"/>
    <x v="0"/>
    <x v="0"/>
  </r>
  <r>
    <n v="7069"/>
    <n v="27179"/>
    <s v="Tramitar Queja"/>
    <x v="342"/>
    <x v="11"/>
    <d v="2020-12-24T00:00:00"/>
    <s v="Octubre - Diciembre"/>
    <n v="2"/>
    <n v="3"/>
    <s v="Braian Steven Soto Roa"/>
    <s v="Cerrado"/>
    <s v="Diciembre"/>
    <x v="0"/>
    <x v="0"/>
  </r>
  <r>
    <n v="7070"/>
    <n v="27180"/>
    <s v="Tramitar Denuncias"/>
    <x v="342"/>
    <x v="11"/>
    <d v="2020-12-23T00:00:00"/>
    <s v="Octubre - Diciembre"/>
    <n v="1"/>
    <n v="2"/>
    <s v="FRANCISCO JAVIER ORTIZ SANCHEZ"/>
    <s v="Cerrado"/>
    <s v="Diciembre"/>
    <x v="0"/>
    <x v="0"/>
  </r>
  <r>
    <n v="7071"/>
    <n v="27181"/>
    <s v="Tramitar Peticiones"/>
    <x v="343"/>
    <x v="11"/>
    <d v="2020-12-23T00:00:00"/>
    <s v="Octubre - Diciembre"/>
    <n v="0"/>
    <n v="1"/>
    <s v="alex neir sierra castañeda"/>
    <s v="Cerrado"/>
    <s v="Diciembre"/>
    <x v="0"/>
    <x v="0"/>
  </r>
  <r>
    <n v="7072"/>
    <n v="27182"/>
    <s v="Tramitar Queja"/>
    <x v="343"/>
    <x v="11"/>
    <s v="Pendiente"/>
    <s v="Pendiente"/>
    <s v="No aplica"/>
    <s v="No aplica"/>
    <s v="JULIETH ALEXANDRA RINCON DEDIOS"/>
    <s v="Abierto"/>
    <s v="Pendiente"/>
    <x v="1"/>
    <x v="1"/>
  </r>
  <r>
    <n v="7073"/>
    <n v="27183"/>
    <s v="Tramitar Queja"/>
    <x v="343"/>
    <x v="11"/>
    <d v="2020-12-24T00:00:00"/>
    <s v="Octubre - Diciembre"/>
    <n v="1"/>
    <n v="2"/>
    <s v="Cruz Elena Gonzalez Lalinde"/>
    <s v="Cerrado"/>
    <s v="Diciembre"/>
    <x v="0"/>
    <x v="0"/>
  </r>
  <r>
    <n v="7074"/>
    <n v="27184"/>
    <s v="Tramitar Peticiones"/>
    <x v="343"/>
    <x v="11"/>
    <d v="2020-12-28T00:00:00"/>
    <s v="Octubre - Diciembre"/>
    <n v="5"/>
    <n v="4"/>
    <s v="Cruz Elena Gonzalez Lalinde"/>
    <s v="Cerrado"/>
    <s v="Diciembre"/>
    <x v="0"/>
    <x v="0"/>
  </r>
  <r>
    <n v="7075"/>
    <n v="27185"/>
    <s v="Tramitar Denuncias"/>
    <x v="343"/>
    <x v="11"/>
    <d v="2020-12-28T00:00:00"/>
    <s v="Octubre - Diciembre"/>
    <n v="5"/>
    <n v="4"/>
    <s v="Dannys Lorena Vergara Carranza"/>
    <s v="Cerrado"/>
    <s v="Diciembre"/>
    <x v="0"/>
    <x v="0"/>
  </r>
  <r>
    <n v="7076"/>
    <n v="27186"/>
    <s v="Tramitar Peticiones"/>
    <x v="343"/>
    <x v="11"/>
    <d v="2020-12-28T00:00:00"/>
    <s v="Octubre - Diciembre"/>
    <n v="5"/>
    <n v="4"/>
    <s v="Fabian Mauricio Vargas Bocanegra"/>
    <s v="Cerrado"/>
    <s v="Diciembre"/>
    <x v="0"/>
    <x v="0"/>
  </r>
  <r>
    <n v="7077"/>
    <n v="27187"/>
    <s v="Tramitar Peticiones"/>
    <x v="343"/>
    <x v="11"/>
    <d v="2020-12-28T00:00:00"/>
    <s v="Octubre - Diciembre"/>
    <n v="5"/>
    <n v="4"/>
    <s v="CATALINA ROJAS VÁSQUEZ"/>
    <s v="Cerrado"/>
    <s v="Diciembre"/>
    <x v="0"/>
    <x v="0"/>
  </r>
  <r>
    <n v="7078"/>
    <n v="27188"/>
    <s v="Tramitar Queja"/>
    <x v="343"/>
    <x v="11"/>
    <d v="2020-12-24T00:00:00"/>
    <s v="Octubre - Diciembre"/>
    <n v="1"/>
    <n v="2"/>
    <s v="Yaneth Esperanza Rincon Perez"/>
    <s v="Cerrado"/>
    <s v="Diciembre"/>
    <x v="0"/>
    <x v="0"/>
  </r>
  <r>
    <n v="7079"/>
    <n v="27189"/>
    <s v="Tramitar Peticiones"/>
    <x v="344"/>
    <x v="11"/>
    <d v="2020-12-28T00:00:00"/>
    <s v="Octubre - Diciembre"/>
    <n v="4"/>
    <n v="3"/>
    <s v="Laura Saade Pelaez"/>
    <s v="Cerrado"/>
    <s v="Diciembre"/>
    <x v="0"/>
    <x v="0"/>
  </r>
  <r>
    <n v="7080"/>
    <n v="27190"/>
    <s v="Tramitar Peticiones"/>
    <x v="344"/>
    <x v="11"/>
    <d v="2020-12-28T00:00:00"/>
    <s v="Octubre - Diciembre"/>
    <n v="4"/>
    <n v="3"/>
    <s v="Abner Mendoza Cotua"/>
    <s v="Cerrado"/>
    <s v="Diciembre"/>
    <x v="0"/>
    <x v="0"/>
  </r>
  <r>
    <n v="7081"/>
    <n v="27191"/>
    <s v="Tramitar Denuncias"/>
    <x v="344"/>
    <x v="11"/>
    <d v="2020-12-28T00:00:00"/>
    <s v="Octubre - Diciembre"/>
    <n v="4"/>
    <n v="3"/>
    <s v="John Lopez"/>
    <s v="Cerrado"/>
    <s v="Diciembre"/>
    <x v="0"/>
    <x v="0"/>
  </r>
  <r>
    <n v="7082"/>
    <n v="27192"/>
    <s v="Tramitar Peticiones"/>
    <x v="344"/>
    <x v="11"/>
    <d v="2020-12-28T00:00:00"/>
    <s v="Octubre - Diciembre"/>
    <n v="4"/>
    <n v="3"/>
    <s v="tramite realizado"/>
    <s v="Cerrado"/>
    <s v="Diciembre"/>
    <x v="0"/>
    <x v="0"/>
  </r>
  <r>
    <n v="7083"/>
    <n v="27193"/>
    <s v="Tramitar Denuncias"/>
    <x v="345"/>
    <x v="11"/>
    <d v="2020-12-28T00:00:00"/>
    <s v="Octubre - Diciembre"/>
    <n v="3"/>
    <n v="2"/>
    <s v="MARTHA PATRICIA TORRES GOMEZ"/>
    <s v="Cerrado"/>
    <s v="Diciembre"/>
    <x v="0"/>
    <x v="0"/>
  </r>
  <r>
    <n v="7084"/>
    <n v="27194"/>
    <s v="Tramitar Queja"/>
    <x v="345"/>
    <x v="11"/>
    <d v="2020-12-28T00:00:00"/>
    <s v="Octubre - Diciembre"/>
    <n v="3"/>
    <n v="2"/>
    <s v="Yefferson Cuadros Pulgarín"/>
    <s v="Cerrado"/>
    <s v="Diciembre"/>
    <x v="0"/>
    <x v="0"/>
  </r>
  <r>
    <n v="7085"/>
    <n v="27195"/>
    <s v="Tramitar Peticiones"/>
    <x v="346"/>
    <x v="11"/>
    <d v="2020-12-28T00:00:00"/>
    <s v="Octubre - Diciembre"/>
    <n v="2"/>
    <n v="1"/>
    <s v="Maritza Mayor López"/>
    <s v="Cerrado"/>
    <s v="Diciembre"/>
    <x v="0"/>
    <x v="0"/>
  </r>
  <r>
    <n v="7086"/>
    <n v="27196"/>
    <s v="Tramitar Queja"/>
    <x v="346"/>
    <x v="11"/>
    <d v="2020-12-28T00:00:00"/>
    <s v="Octubre - Diciembre"/>
    <n v="2"/>
    <n v="1"/>
    <s v="ANA ISABLE MARTINEZ DE MARIN"/>
    <s v="Cerrado"/>
    <s v="Diciembre"/>
    <x v="0"/>
    <x v="0"/>
  </r>
  <r>
    <n v="7087"/>
    <n v="27197"/>
    <s v="Tramitar Queja"/>
    <x v="347"/>
    <x v="11"/>
    <d v="2020-12-28T00:00:00"/>
    <s v="Octubre - Diciembre"/>
    <n v="1"/>
    <n v="1"/>
    <s v="astrid"/>
    <s v="Cerrado"/>
    <s v="Diciembre"/>
    <x v="0"/>
    <x v="0"/>
  </r>
  <r>
    <n v="7088"/>
    <n v="27198"/>
    <s v="Tramitar Peticiones"/>
    <x v="347"/>
    <x v="11"/>
    <d v="2020-12-28T00:00:00"/>
    <s v="Octubre - Diciembre"/>
    <n v="1"/>
    <n v="1"/>
    <s v="cristian daniel alvarado galindo"/>
    <s v="Cerrado"/>
    <s v="Diciembre"/>
    <x v="0"/>
    <x v="0"/>
  </r>
  <r>
    <n v="7089"/>
    <n v="27199"/>
    <s v="Tramitar Denuncias"/>
    <x v="348"/>
    <x v="11"/>
    <d v="2020-12-28T00:00:00"/>
    <s v="Octubre - Diciembre"/>
    <n v="0"/>
    <n v="1"/>
    <s v="jose reinaldo molina tique"/>
    <s v="Cerrado"/>
    <s v="Diciembre"/>
    <x v="0"/>
    <x v="0"/>
  </r>
  <r>
    <n v="7090"/>
    <n v="27200"/>
    <s v="Tramitar Queja"/>
    <x v="348"/>
    <x v="11"/>
    <d v="2020-12-28T00:00:00"/>
    <s v="Octubre - Diciembre"/>
    <n v="0"/>
    <n v="1"/>
    <s v="Marco Antonio Gomez Ladino"/>
    <s v="Cerrado"/>
    <s v="Diciembre"/>
    <x v="0"/>
    <x v="0"/>
  </r>
  <r>
    <n v="7091"/>
    <n v="27201"/>
    <s v="Tramitar Peticiones"/>
    <x v="348"/>
    <x v="11"/>
    <d v="2020-12-29T00:00:00"/>
    <s v="Octubre - Diciembre"/>
    <n v="1"/>
    <n v="2"/>
    <s v="Maria del Pilar Díaz Olarte"/>
    <s v="Cerrado"/>
    <s v="Diciembre"/>
    <x v="0"/>
    <x v="0"/>
  </r>
  <r>
    <n v="7092"/>
    <n v="27202"/>
    <s v="Tramitar Peticiones"/>
    <x v="348"/>
    <x v="11"/>
    <d v="2020-12-29T00:00:00"/>
    <s v="Octubre - Diciembre"/>
    <n v="1"/>
    <n v="2"/>
    <s v="ALBERTO GOMEZ MONTOYA"/>
    <s v="Cerrado"/>
    <s v="Diciembre"/>
    <x v="0"/>
    <x v="0"/>
  </r>
  <r>
    <n v="7093"/>
    <n v="27203"/>
    <s v="Tramitar Peticiones"/>
    <x v="348"/>
    <x v="11"/>
    <d v="2020-12-29T00:00:00"/>
    <s v="Octubre - Diciembre"/>
    <n v="1"/>
    <n v="2"/>
    <s v="Lina Ballen"/>
    <s v="Cerrado"/>
    <s v="Diciembre"/>
    <x v="0"/>
    <x v="0"/>
  </r>
  <r>
    <n v="7094"/>
    <n v="27204"/>
    <s v="Tramitar Denuncias"/>
    <x v="348"/>
    <x v="11"/>
    <d v="2020-12-29T00:00:00"/>
    <s v="Octubre - Diciembre"/>
    <n v="1"/>
    <n v="2"/>
    <s v="Adelfa Diaz Ramirez"/>
    <s v="Cerrado"/>
    <s v="Diciembre"/>
    <x v="0"/>
    <x v="0"/>
  </r>
  <r>
    <n v="7095"/>
    <n v="27205"/>
    <s v="Tramitar Denuncias"/>
    <x v="348"/>
    <x v="11"/>
    <d v="2020-12-29T00:00:00"/>
    <s v="Octubre - Diciembre"/>
    <n v="1"/>
    <n v="2"/>
    <s v="MARYSOL VARGAS"/>
    <s v="Cerrado"/>
    <s v="Diciembre"/>
    <x v="0"/>
    <x v="0"/>
  </r>
  <r>
    <n v="7096"/>
    <n v="27206"/>
    <s v="Tramitar Peticiones"/>
    <x v="348"/>
    <x v="11"/>
    <d v="2020-12-29T00:00:00"/>
    <s v="Octubre - Diciembre"/>
    <n v="1"/>
    <n v="2"/>
    <s v="CAMINOS"/>
    <s v="Cerrado"/>
    <s v="Diciembre"/>
    <x v="0"/>
    <x v="0"/>
  </r>
  <r>
    <n v="7097"/>
    <n v="27207"/>
    <s v="Tramitar Peticiones"/>
    <x v="348"/>
    <x v="11"/>
    <d v="2020-12-29T00:00:00"/>
    <s v="Octubre - Diciembre"/>
    <n v="1"/>
    <n v="2"/>
    <s v="Wiston Jairo Henao Giraldo"/>
    <s v="Cerrado"/>
    <s v="Diciembre"/>
    <x v="0"/>
    <x v="0"/>
  </r>
  <r>
    <n v="7098"/>
    <n v="27208"/>
    <s v="Tramitar Queja"/>
    <x v="349"/>
    <x v="11"/>
    <d v="2020-12-30T00:00:00"/>
    <s v="Octubre - Diciembre"/>
    <n v="1"/>
    <n v="2"/>
    <s v="Adriana Palma Guzmán"/>
    <s v="Cerrado"/>
    <s v="Diciembre"/>
    <x v="0"/>
    <x v="0"/>
  </r>
  <r>
    <n v="7099"/>
    <n v="27209"/>
    <s v="Tramitar Peticiones"/>
    <x v="349"/>
    <x v="11"/>
    <d v="2020-12-29T00:00:00"/>
    <s v="Octubre - Diciembre"/>
    <n v="0"/>
    <n v="1"/>
    <s v="Adriana Palma Guzmán"/>
    <s v="Cerrado"/>
    <s v="Diciembre"/>
    <x v="0"/>
    <x v="0"/>
  </r>
  <r>
    <n v="7100"/>
    <n v="27210"/>
    <s v="Tramitar Peticiones"/>
    <x v="349"/>
    <x v="11"/>
    <d v="2020-12-29T00:00:00"/>
    <s v="Octubre - Diciembre"/>
    <n v="0"/>
    <n v="1"/>
    <s v="Luis Bernardo Chicaiza Sandoval"/>
    <s v="Cerrado"/>
    <s v="Diciembre"/>
    <x v="0"/>
    <x v="0"/>
  </r>
  <r>
    <n v="7101"/>
    <n v="27211"/>
    <s v="Tramitar Peticiones"/>
    <x v="349"/>
    <x v="11"/>
    <d v="2020-12-29T00:00:00"/>
    <s v="Octubre - Diciembre"/>
    <n v="0"/>
    <n v="1"/>
    <s v="Luis Bernardo Chicaiza Sandoval"/>
    <s v="Cerrado"/>
    <s v="Diciembre"/>
    <x v="0"/>
    <x v="0"/>
  </r>
  <r>
    <n v="7102"/>
    <n v="27212"/>
    <s v="Tramitar Peticiones"/>
    <x v="349"/>
    <x v="11"/>
    <d v="2020-12-30T00:00:00"/>
    <s v="Octubre - Diciembre"/>
    <n v="1"/>
    <n v="2"/>
    <s v="oscar oswaldo herrera vargas"/>
    <s v="Cerrado"/>
    <s v="Diciembre"/>
    <x v="0"/>
    <x v="0"/>
  </r>
  <r>
    <n v="7103"/>
    <n v="27213"/>
    <s v="Tramitar Denuncias"/>
    <x v="349"/>
    <x v="11"/>
    <d v="2020-12-30T00:00:00"/>
    <s v="Octubre - Diciembre"/>
    <n v="1"/>
    <n v="2"/>
    <s v="MARIA VICTORIA ATENCIA BOHORQUEZ"/>
    <s v="Cerrado"/>
    <s v="Diciembre"/>
    <x v="0"/>
    <x v="0"/>
  </r>
  <r>
    <n v="7104"/>
    <n v="27214"/>
    <s v="Tramitar Peticiones"/>
    <x v="349"/>
    <x v="11"/>
    <d v="2020-12-30T00:00:00"/>
    <s v="Octubre - Diciembre"/>
    <n v="1"/>
    <n v="2"/>
    <s v="Lina Paola Velásquez Veloza"/>
    <s v="Cerrado"/>
    <s v="Diciembre"/>
    <x v="0"/>
    <x v="0"/>
  </r>
  <r>
    <n v="7105"/>
    <n v="27215"/>
    <s v="Tramitar Peticiones"/>
    <x v="349"/>
    <x v="11"/>
    <d v="2020-12-30T00:00:00"/>
    <s v="Octubre - Diciembre"/>
    <n v="1"/>
    <n v="2"/>
    <s v="NOFAL JOSÉ OSPINA PERALES"/>
    <s v="Cerrado"/>
    <s v="Diciembre"/>
    <x v="0"/>
    <x v="0"/>
  </r>
  <r>
    <n v="7106"/>
    <n v="27216"/>
    <s v="Tramitar Peticiones"/>
    <x v="349"/>
    <x v="11"/>
    <d v="2020-12-30T00:00:00"/>
    <s v="Octubre - Diciembre"/>
    <n v="1"/>
    <n v="2"/>
    <s v="sandra milena montaña"/>
    <s v="Cerrado"/>
    <s v="Diciembre"/>
    <x v="0"/>
    <x v="0"/>
  </r>
  <r>
    <n v="7107"/>
    <n v="27217"/>
    <s v="Tramitar Queja"/>
    <x v="350"/>
    <x v="11"/>
    <d v="2020-12-30T00:00:00"/>
    <s v="Octubre - Diciembre"/>
    <n v="0"/>
    <n v="1"/>
    <s v="Joseph Santiago Aguilar Riveros"/>
    <s v="Cerrado"/>
    <s v="Diciembre"/>
    <x v="0"/>
    <x v="0"/>
  </r>
  <r>
    <n v="7108"/>
    <n v="27218"/>
    <s v="Tramitar Peticiones"/>
    <x v="350"/>
    <x v="11"/>
    <d v="2020-12-30T00:00:00"/>
    <s v="Octubre - Diciembre"/>
    <n v="0"/>
    <n v="1"/>
    <s v="JENRY JOSE VELEZ RODRIGUEZ"/>
    <s v="Cerrado"/>
    <s v="Diciembre"/>
    <x v="0"/>
    <x v="0"/>
  </r>
  <r>
    <n v="7109"/>
    <n v="27219"/>
    <s v="Tramitar Peticiones"/>
    <x v="350"/>
    <x v="11"/>
    <s v="Pendiente"/>
    <s v="Pendiente"/>
    <s v="No aplica"/>
    <s v="No aplica"/>
    <s v="Manuela Vergara Giraldo"/>
    <s v="Abierto"/>
    <s v="Pendiente"/>
    <x v="1"/>
    <x v="1"/>
  </r>
  <r>
    <n v="7110"/>
    <n v="27220"/>
    <s v="Tramitar Queja"/>
    <x v="350"/>
    <x v="11"/>
    <d v="2020-12-31T00:00:00"/>
    <s v="Octubre - Diciembre"/>
    <n v="1"/>
    <n v="2"/>
    <s v="Manuela Vergara Giraldo"/>
    <s v="Cerrado"/>
    <s v="Diciembre"/>
    <x v="0"/>
    <x v="0"/>
  </r>
  <r>
    <n v="7111"/>
    <n v="27221"/>
    <s v="Tramitar Peticiones"/>
    <x v="350"/>
    <x v="11"/>
    <s v="Pendiente"/>
    <s v="Pendiente"/>
    <s v="No aplica"/>
    <s v="No aplica"/>
    <s v="Alfredo Javier Donado Posso"/>
    <s v="Abierto"/>
    <s v="Pendiente"/>
    <x v="1"/>
    <x v="1"/>
  </r>
  <r>
    <n v="7112"/>
    <n v="27222"/>
    <s v="Tramitar Reclamo"/>
    <x v="350"/>
    <x v="11"/>
    <d v="2020-12-31T00:00:00"/>
    <s v="Octubre - Diciembre"/>
    <n v="1"/>
    <n v="2"/>
    <s v="Lorenza Padilla Ortiz"/>
    <s v="Cerrado"/>
    <s v="Diciembre"/>
    <x v="0"/>
    <x v="0"/>
  </r>
  <r>
    <n v="7113"/>
    <n v="27223"/>
    <s v="Tramitar Reclamo"/>
    <x v="350"/>
    <x v="11"/>
    <d v="2020-12-31T00:00:00"/>
    <s v="Octubre - Diciembre"/>
    <n v="1"/>
    <n v="2"/>
    <s v="Laura Geraldine Téllez Guerrero"/>
    <s v="Cerrado"/>
    <s v="Diciembre"/>
    <x v="0"/>
    <x v="0"/>
  </r>
  <r>
    <n v="7114"/>
    <n v="27224"/>
    <s v="Tramitar Peticiones"/>
    <x v="351"/>
    <x v="11"/>
    <s v="Pendiente"/>
    <s v="Pendiente"/>
    <s v="No aplica"/>
    <s v="No aplica"/>
    <s v="Sonia Altamiranda de Gómez"/>
    <s v="Abierto"/>
    <s v="Pendiente"/>
    <x v="1"/>
    <x v="1"/>
  </r>
  <r>
    <n v="7115"/>
    <n v="27225"/>
    <s v="Tramitar Queja"/>
    <x v="351"/>
    <x v="11"/>
    <s v="Pendiente"/>
    <s v="Pendiente"/>
    <s v="No aplica"/>
    <s v="No aplica"/>
    <s v="Erica Yein Gómez Beltrán"/>
    <s v="Abierto"/>
    <s v="Pendiente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1A031B-DFF7-4FCD-8DDD-43829F098194}" name="TablaDinámica26" cacheId="9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44:O148" firstHeaderRow="1" firstDataRow="2" firstDataCol="1"/>
  <pivotFields count="14">
    <pivotField dataField="1" showAll="0"/>
    <pivotField showAll="0"/>
    <pivotField showAll="0"/>
    <pivotField numFmtId="14" showAll="0"/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f="1" m="1" x="14"/>
        <item f="1" m="1" x="13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</pivotFields>
  <rowFields count="1">
    <field x="13"/>
  </rowFields>
  <rowItems count="3">
    <i>
      <x/>
    </i>
    <i>
      <x v="1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No." fld="0" subtotal="count" baseField="13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 dinámica2" cacheId="92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3">
  <location ref="A26:D37" firstHeaderRow="1" firstDataRow="2" firstDataCol="1"/>
  <pivotFields count="21">
    <pivotField numFmtId="14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axis="axisCol" showAll="0" sortType="descending">
      <items count="3"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numFmtId="2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3">
    <i>
      <x v="1"/>
    </i>
    <i>
      <x/>
    </i>
    <i t="grand">
      <x/>
    </i>
  </colItems>
  <dataFields count="1">
    <dataField name="Cuenta de Prioridad" fld="4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 dinámica1" cacheId="92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4">
  <location ref="A7:B17" firstHeaderRow="1" firstDataRow="1" firstDataCol="1"/>
  <pivotFields count="21">
    <pivotField dataField="1" numFmtId="14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numFmtId="2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Fecha de origen" fld="0" subtotal="count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 dinámica3" cacheId="92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4">
  <location ref="A42:B46" firstHeaderRow="1" firstDataRow="1" firstDataCol="1"/>
  <pivotFields count="21">
    <pivotField dataField="1" numFmtId="14"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numFmtId="2" showAll="0"/>
  </pivotFields>
  <rowFields count="1">
    <field x="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Fecha de origen" fld="0" subtotal="count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0F2E37-7514-4F8F-8E6B-8CE8016FC28C}" name="Tabla dinámica4" cacheId="94" applyNumberFormats="0" applyBorderFormats="0" applyFontFormats="0" applyPatternFormats="0" applyAlignmentFormats="0" applyWidthHeightFormats="1" dataCaption="Valores" updatedVersion="6" minRefreshableVersion="3" itemPrintTitles="1" mergeItem="1" createdVersion="5" indent="0" outline="1" outlineData="1" multipleFieldFilters="0" chartFormat="34">
  <location ref="B90:C97" firstHeaderRow="1" firstDataRow="1" firstDataCol="1" rowPageCount="2" colPageCount="1"/>
  <pivotFields count="14">
    <pivotField showAll="0" defaultSubtotal="0"/>
    <pivotField axis="axisRow" showAll="0">
      <items count="7">
        <item x="1"/>
        <item x="2"/>
        <item x="3"/>
        <item x="0"/>
        <item x="4"/>
        <item x="5"/>
        <item t="default"/>
      </items>
    </pivotField>
    <pivotField numFmtId="14" showAll="0"/>
    <pivotField axis="axisPage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umFmtId="14" showAll="0"/>
    <pivotField showAll="0"/>
    <pivotField dataField="1" numFmtId="1" showAll="0" avgSubtotal="1"/>
    <pivotField numFmtId="1" showAll="0"/>
    <pivotField showAll="0"/>
    <pivotField showAll="0"/>
    <pivotField axis="axisPage" multipleItemSelectionAllowed="1" showAll="0">
      <items count="14">
        <item x="0"/>
        <item x="2"/>
        <item x="4"/>
        <item x="7"/>
        <item x="3"/>
        <item x="9"/>
        <item h="1" x="1"/>
        <item x="6"/>
        <item x="8"/>
        <item x="5"/>
        <item x="11"/>
        <item x="10"/>
        <item x="12"/>
        <item t="default"/>
      </items>
    </pivotField>
    <pivotField showAll="0"/>
    <pivotField showAll="0"/>
    <pivotField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2">
    <pageField fld="10" hier="-1"/>
    <pageField fld="3" hier="-1"/>
  </pageFields>
  <dataFields count="1">
    <dataField name="Promedio de Tiempo en Trámite _x000a_(Días Calendario)" fld="6" subtotal="average" baseField="9" baseItem="0"/>
  </dataFields>
  <formats count="16">
    <format dxfId="34">
      <pivotArea grandRow="1" outline="0" collapsedLevelsAreSubtotals="1" fieldPosition="0"/>
    </format>
    <format dxfId="33">
      <pivotArea dataOnly="0" labelOnly="1" grandCol="1" outline="0" fieldPosition="0"/>
    </format>
    <format dxfId="32">
      <pivotArea dataOnly="0" labelOnly="1" grandCol="1" outline="0" fieldPosition="0"/>
    </format>
    <format dxfId="31">
      <pivotArea dataOnly="0" labelOnly="1" grandCol="1" outline="0" fieldPosition="0"/>
    </format>
    <format dxfId="30">
      <pivotArea dataOnly="0" labelOnly="1" fieldPosition="0">
        <references count="1">
          <reference field="1" count="0"/>
        </references>
      </pivotArea>
    </format>
    <format dxfId="29">
      <pivotArea dataOnly="0" labelOnly="1" fieldPosition="0">
        <references count="1">
          <reference field="1" count="0"/>
        </references>
      </pivotArea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type="origin" dataOnly="0" labelOnly="1" outline="0" fieldPosition="0"/>
    </format>
    <format dxfId="25">
      <pivotArea field="1" type="button" dataOnly="0" labelOnly="1" outline="0" axis="axisRow" fieldPosition="0"/>
    </format>
    <format dxfId="24">
      <pivotArea field="1" type="button" dataOnly="0" labelOnly="1" outline="0" axis="axisRow" fieldPosition="0"/>
    </format>
    <format dxfId="23">
      <pivotArea field="1" type="button" dataOnly="0" labelOnly="1" outline="0" axis="axisRow" fieldPosition="0"/>
    </format>
    <format dxfId="22">
      <pivotArea field="1" type="button" dataOnly="0" labelOnly="1" outline="0" axis="axisRow" fieldPosition="0"/>
    </format>
    <format dxfId="21">
      <pivotArea type="origin" dataOnly="0" labelOnly="1" outline="0" fieldPosition="0"/>
    </format>
    <format dxfId="20">
      <pivotArea collapsedLevelsAreSubtotals="1" fieldPosition="0">
        <references count="1">
          <reference field="1" count="0"/>
        </references>
      </pivotArea>
    </format>
    <format dxfId="19">
      <pivotArea dataOnly="0" labelOnly="1" outline="0" axis="axisValues" fieldPosition="0"/>
    </format>
  </formats>
  <chartFormats count="13">
    <chartFormat chart="20" format="16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20" format="17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20" format="18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20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0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0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0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6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0" format="27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0" format="28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20" format="29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0" format="30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0" format="3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32267D-AC85-4CD6-899D-8B5B1DEF5B93}" name="TablaDinámica25" cacheId="9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32:O136" firstHeaderRow="1" firstDataRow="2" firstDataCol="1"/>
  <pivotFields count="14">
    <pivotField dataField="1" showAll="0"/>
    <pivotField showAll="0"/>
    <pivotField showAll="0"/>
    <pivotField numFmtId="14" showAll="0"/>
    <pivotField axis="axisCol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f="1" m="1" x="14"/>
        <item f="1" m="1" x="13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</pivotFields>
  <rowFields count="1">
    <field x="12"/>
  </rowFields>
  <rowItems count="3">
    <i>
      <x/>
    </i>
    <i>
      <x v="1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No." fld="0" subtotal="count" baseField="1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9FAA51-262E-4909-B369-FF37D0E354C5}" name="Tabla dinámica1" cacheId="95" applyNumberFormats="0" applyBorderFormats="0" applyFontFormats="0" applyPatternFormats="0" applyAlignmentFormats="0" applyWidthHeightFormats="1" dataCaption="Valores" updatedVersion="6" minRefreshableVersion="3" itemPrintTitles="1" createdVersion="5" indent="0" showHeaders="0" outline="1" outlineData="1" multipleFieldFilters="0" chartFormat="10">
  <location ref="B7:C20" firstHeaderRow="1" firstDataRow="1" firstDataCol="1"/>
  <pivotFields count="14">
    <pivotField dataField="1" numFmtId="1" showAll="0"/>
    <pivotField showAll="0" defaultSubtotal="0"/>
    <pivotField showAll="0"/>
    <pivotField numFmtId="14" showAll="0"/>
    <pivotField axis="axisRow" showAll="0" defaultSubtotal="0">
      <items count="15">
        <item x="0"/>
        <item x="1"/>
        <item h="1" f="1" x="13"/>
        <item h="1" f="1" x="14"/>
        <item x="2"/>
        <item x="3"/>
        <item x="4"/>
        <item x="5"/>
        <item x="6"/>
        <item x="7"/>
        <item x="8"/>
        <item x="9"/>
        <item x="10"/>
        <item x="11"/>
        <item h="1" m="1" x="12"/>
      </items>
    </pivotField>
    <pivotField numFmtId="14"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</pivotFields>
  <rowFields count="1">
    <field x="4"/>
  </rowFields>
  <rowItems count="13">
    <i>
      <x/>
    </i>
    <i>
      <x v="1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uenta de No." fld="0" subtotal="count" baseField="4" baseItem="0"/>
  </dataFields>
  <chartFormats count="1"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3CFFF8-56CD-4694-A754-4D0CA6DE361A}" name="Tabla dinámica9" cacheId="93" applyNumberFormats="0" applyBorderFormats="0" applyFontFormats="0" applyPatternFormats="0" applyAlignmentFormats="0" applyWidthHeightFormats="1" dataCaption="Valores" showMissing="0" updatedVersion="6" minRefreshableVersion="3" showDrill="0" itemPrintTitles="1" createdVersion="5" indent="0" outline="1" outlineData="1" multipleFieldFilters="0">
  <location ref="B122:O125" firstHeaderRow="1" firstDataRow="2" firstDataCol="1" rowPageCount="1" colPageCount="1"/>
  <pivotFields count="15">
    <pivotField dataField="1" showAll="0"/>
    <pivotField showAll="0"/>
    <pivotField showAll="0"/>
    <pivotField numFmtId="14" showAll="0"/>
    <pivotField axis="axisCol" showAll="0">
      <items count="16">
        <item x="0"/>
        <item x="1"/>
        <item x="2"/>
        <item x="3"/>
        <item x="4"/>
        <item x="5"/>
        <item h="1" f="1" x="14"/>
        <item h="1" f="1" x="13"/>
        <item x="6"/>
        <item x="7"/>
        <item x="8"/>
        <item x="9"/>
        <item x="10"/>
        <item x="11"/>
        <item h="1" m="1" x="12"/>
        <item t="default"/>
      </items>
    </pivotField>
    <pivotField showAll="0"/>
    <pivotField axis="axisPage" multipleItemSelectionAllowed="1" showAll="0">
      <items count="6">
        <item h="1" x="1"/>
        <item x="0"/>
        <item x="2"/>
        <item x="3"/>
        <item x="4"/>
        <item t="default"/>
      </items>
    </pivotField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0"/>
  </rowFields>
  <rowItems count="2">
    <i>
      <x v="1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">
    <pageField fld="6" hier="-1"/>
  </pageFields>
  <dataFields count="1">
    <dataField name="Cuenta de No." fld="0" subtotal="count" baseField="10" baseItem="1"/>
  </dataFields>
  <formats count="3">
    <format dxfId="37">
      <pivotArea dataOnly="0" labelOnly="1" grandCol="1" outline="0" fieldPosition="0"/>
    </format>
    <format dxfId="36">
      <pivotArea dataOnly="0" labelOnly="1" fieldPosition="0">
        <references count="1">
          <reference field="4" count="0"/>
        </references>
      </pivotArea>
    </format>
    <format dxfId="35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B4612D-4637-4625-B952-AA1AF5989C1F}" name="Tabla dinámica3" cacheId="93" applyNumberFormats="0" applyBorderFormats="0" applyFontFormats="0" applyPatternFormats="0" applyAlignmentFormats="0" applyWidthHeightFormats="1" dataCaption="Valores" updatedVersion="6" minRefreshableVersion="3" itemPrintTitles="1" createdVersion="5" indent="0" showHeaders="0" outline="1" outlineData="1" multipleFieldFilters="0" chartFormat="21">
  <location ref="B49:E57" firstHeaderRow="1" firstDataRow="2" firstDataCol="1"/>
  <pivotFields count="15">
    <pivotField dataField="1" numFmtId="1" showAll="0"/>
    <pivotField showAll="0" defaultSubtotal="0"/>
    <pivotField axis="axisRow" showAll="0">
      <items count="7">
        <item x="1"/>
        <item x="2"/>
        <item x="3"/>
        <item x="0"/>
        <item x="4"/>
        <item x="5"/>
        <item t="default"/>
      </items>
    </pivotField>
    <pivotField numFmtId="14" showAll="0"/>
    <pivotField showAll="0" defaultSubtotal="0">
      <items count="15">
        <item x="0"/>
        <item x="1"/>
        <item x="2"/>
        <item f="1" x="14"/>
        <item f="1" x="13"/>
        <item x="3"/>
        <item x="4"/>
        <item x="5"/>
        <item x="6"/>
        <item x="7"/>
        <item x="8"/>
        <item x="9"/>
        <item x="10"/>
        <item x="11"/>
        <item m="1" x="12"/>
      </items>
    </pivotField>
    <pivotField numFmtId="14" showAll="0"/>
    <pivotField multipleItemSelectionAllowed="1" showAll="0"/>
    <pivotField numFmtId="1" showAll="0"/>
    <pivotField numFmtId="1"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Cuenta de No." fld="0" subtotal="count" baseField="2" baseItem="0"/>
  </dataFields>
  <formats count="6">
    <format dxfId="3">
      <pivotArea dataOnly="0" labelOnly="1" grandCol="1" outline="0" fieldPosition="0"/>
    </format>
    <format dxfId="4">
      <pivotArea dataOnly="0" labelOnly="1" grandCol="1" outline="0" fieldPosition="0"/>
    </format>
    <format dxfId="5">
      <pivotArea dataOnly="0" labelOnly="1" grandCol="1" outline="0" fieldPosition="0"/>
    </format>
    <format dxfId="2">
      <pivotArea collapsedLevelsAreSubtotals="1" fieldPosition="0">
        <references count="1">
          <reference field="2" count="0"/>
        </references>
      </pivotArea>
    </format>
    <format dxfId="1">
      <pivotArea dataOnly="0" labelOnly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10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1D576F-0120-4CB0-AECB-1934FA2B2AB6}" name="Tabla dinámica5" cacheId="94" applyNumberFormats="0" applyBorderFormats="0" applyFontFormats="0" applyPatternFormats="0" applyAlignmentFormats="0" applyWidthHeightFormats="1" dataCaption="Valores" updatedVersion="6" minRefreshableVersion="3" itemPrintTitles="1" createdVersion="5" indent="0" outline="1" outlineData="1" multipleFieldFilters="0">
  <location ref="B110:C115" firstHeaderRow="1" firstDataRow="1" firstDataCol="1" rowPageCount="1" colPageCount="1"/>
  <pivotFields count="14">
    <pivotField showAll="0"/>
    <pivotField showAll="0"/>
    <pivotField numFmtId="14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>
      <items count="6">
        <item h="1" x="1"/>
        <item x="0"/>
        <item x="2"/>
        <item x="3"/>
        <item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multipleItemSelectionAllowed="1" showAll="0"/>
    <pivotField showAll="0"/>
  </pivotFields>
  <rowFields count="1">
    <field x="5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3" hier="-1"/>
  </pageFields>
  <dataFields count="1">
    <dataField name="Promedio de Tiempo en Trámite (Días Calendario)" fld="6" subtotal="average" baseField="5" baseItem="0"/>
  </dataFields>
  <formats count="6">
    <format dxfId="43">
      <pivotArea outline="0" collapsedLevelsAreSubtotals="1" fieldPosition="0"/>
    </format>
    <format dxfId="42">
      <pivotArea field="5" type="button" dataOnly="0" labelOnly="1" outline="0" axis="axisRow" fieldPosition="0"/>
    </format>
    <format dxfId="41">
      <pivotArea field="5" type="button" dataOnly="0" labelOnly="1" outline="0" axis="axisRow" fieldPosition="0"/>
    </format>
    <format dxfId="40">
      <pivotArea field="5" type="button" dataOnly="0" labelOnly="1" outline="0" axis="axisRow" fieldPosition="0"/>
    </format>
    <format dxfId="39">
      <pivotArea dataOnly="0" labelOnly="1" outline="0" axis="axisValues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8684A7-B834-4245-A9F7-F8AB7DE03FDB}" name="Tabla dinámica2" cacheId="93" applyNumberFormats="0" applyBorderFormats="0" applyFontFormats="0" applyPatternFormats="0" applyAlignmentFormats="0" applyWidthHeightFormats="1" dataCaption="Valores" updatedVersion="6" minRefreshableVersion="3" itemPrintTitles="1" createdVersion="5" indent="0" showHeaders="0" outline="1" outlineData="1" multipleFieldFilters="0" chartFormat="17">
  <location ref="B29:E43" firstHeaderRow="1" firstDataRow="2" firstDataCol="1" rowPageCount="1" colPageCount="1"/>
  <pivotFields count="15">
    <pivotField dataField="1" numFmtId="1" showAll="0"/>
    <pivotField showAll="0" defaultSubtotal="0"/>
    <pivotField showAll="0"/>
    <pivotField numFmtId="14" showAll="0"/>
    <pivotField axis="axisRow" showAll="0" defaultSubtotal="0">
      <items count="15">
        <item x="0"/>
        <item x="1"/>
        <item x="2"/>
        <item h="1" f="1" x="14"/>
        <item h="1" f="1" x="13"/>
        <item x="3"/>
        <item x="4"/>
        <item x="5"/>
        <item x="6"/>
        <item x="7"/>
        <item x="8"/>
        <item x="9"/>
        <item x="10"/>
        <item x="11"/>
        <item h="1" m="1" x="12"/>
      </items>
    </pivotField>
    <pivotField numFmtId="14" showAll="0"/>
    <pivotField showAll="0"/>
    <pivotField numFmtId="1" showAll="0"/>
    <pivotField numFmtId="1" showAll="0"/>
    <pivotField showAll="0"/>
    <pivotField axis="axisCol" showAll="0">
      <items count="3">
        <item x="1"/>
        <item n="*Cerrado" x="0"/>
        <item t="default"/>
      </items>
    </pivotField>
    <pivotField axis="axisPage" multipleItemSelectionAllowed="1" showAll="0">
      <items count="15">
        <item x="0"/>
        <item x="2"/>
        <item x="4"/>
        <item x="7"/>
        <item x="3"/>
        <item x="9"/>
        <item x="6"/>
        <item x="8"/>
        <item x="5"/>
        <item x="1"/>
        <item x="12"/>
        <item x="11"/>
        <item x="10"/>
        <item m="1" x="13"/>
        <item t="default"/>
      </items>
    </pivotField>
    <pivotField showAll="0"/>
    <pivotField showAll="0"/>
    <pivotField showAll="0"/>
  </pivotFields>
  <rowFields count="1">
    <field x="4"/>
  </rowFields>
  <rowItems count="13">
    <i>
      <x/>
    </i>
    <i>
      <x v="1"/>
    </i>
    <i>
      <x v="2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0"/>
  </colFields>
  <colItems count="3">
    <i>
      <x/>
    </i>
    <i>
      <x v="1"/>
    </i>
    <i t="grand">
      <x/>
    </i>
  </colItems>
  <pageFields count="1">
    <pageField fld="11" hier="-1"/>
  </pageFields>
  <dataFields count="1">
    <dataField name="Mes" fld="0" subtotal="count" baseField="10" baseItem="0"/>
  </dataFields>
  <formats count="4">
    <format dxfId="46">
      <pivotArea dataOnly="0" labelOnly="1" grandCol="1" outline="0" fieldPosition="0"/>
    </format>
    <format dxfId="45">
      <pivotArea type="all" dataOnly="0" outline="0" fieldPosition="0"/>
    </format>
    <format dxfId="44">
      <pivotArea type="all" dataOnly="0" outline="0" fieldPosition="0"/>
    </format>
    <format dxfId="17">
      <pivotArea collapsedLevelsAreSubtotals="1" fieldPosition="0">
        <references count="2">
          <reference field="4" count="1">
            <x v="11"/>
          </reference>
          <reference field="10" count="1" selected="0">
            <x v="1"/>
          </reference>
        </references>
      </pivotArea>
    </format>
  </formats>
  <chartFormats count="3">
    <chartFormat chart="1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5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15" format="16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 dinámica4" cacheId="92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15">
  <location ref="A63:B67" firstHeaderRow="1" firstDataRow="1" firstDataCol="1" rowPageCount="2" colPageCount="1"/>
  <pivotFields count="21">
    <pivotField numFmtId="14" showAll="0"/>
    <pivotField axis="axisPage" multipleItemSelectionAllowed="1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descending">
      <items count="4">
        <item x="1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axis="axisPage" multipleItemSelectionAllowed="1" showAll="0">
      <items count="11">
        <item x="1"/>
        <item x="2"/>
        <item x="5"/>
        <item x="3"/>
        <item x="4"/>
        <item x="6"/>
        <item x="0"/>
        <item x="7"/>
        <item x="8"/>
        <item x="9"/>
        <item t="default"/>
      </items>
    </pivotField>
    <pivotField showAll="0"/>
    <pivotField dataField="1" numFmtId="2" showAll="0"/>
  </pivotFields>
  <rowFields count="1">
    <field x="4"/>
  </rowFields>
  <rowItems count="4">
    <i>
      <x v="1"/>
    </i>
    <i>
      <x v="2"/>
    </i>
    <i>
      <x/>
    </i>
    <i t="grand">
      <x/>
    </i>
  </rowItems>
  <colItems count="1">
    <i/>
  </colItems>
  <pageFields count="2">
    <pageField fld="1" hier="-1"/>
    <pageField fld="18" hier="-1"/>
  </pageFields>
  <dataFields count="1">
    <dataField name="Promedio de Días Hábiles en Gestión" fld="20" subtotal="average" baseField="4" baseItem="0" numFmtId="1"/>
  </dataFields>
  <formats count="1">
    <format dxfId="18">
      <pivotArea outline="0" collapsedLevelsAreSubtotals="1" fieldPosition="0"/>
    </format>
  </formats>
  <chartFormats count="4"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openxmlformats.org/officeDocument/2006/relationships/drawing" Target="../drawings/drawing3.xml"/><Relationship Id="rId4" Type="http://schemas.openxmlformats.org/officeDocument/2006/relationships/pivotTable" Target="../pivotTables/pivotTable1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116"/>
  <sheetViews>
    <sheetView showGridLines="0" workbookViewId="0">
      <pane ySplit="1" topLeftCell="A2" activePane="bottomLeft" state="frozen"/>
      <selection pane="bottomLeft" sqref="A1:N7116"/>
    </sheetView>
  </sheetViews>
  <sheetFormatPr baseColWidth="10" defaultRowHeight="14.25" customHeight="1" x14ac:dyDescent="0.25"/>
  <cols>
    <col min="1" max="1" width="6.42578125" style="2" customWidth="1"/>
    <col min="2" max="2" width="14.140625" style="3" bestFit="1" customWidth="1"/>
    <col min="3" max="3" width="26.140625" style="4" customWidth="1"/>
    <col min="4" max="4" width="18" style="5" bestFit="1" customWidth="1"/>
    <col min="5" max="5" width="15.7109375" style="33" customWidth="1"/>
    <col min="6" max="6" width="19.42578125" style="67" bestFit="1" customWidth="1"/>
    <col min="7" max="7" width="19.28515625" style="2" customWidth="1"/>
    <col min="8" max="8" width="21.42578125" style="2" customWidth="1"/>
    <col min="9" max="9" width="17.140625" style="2" customWidth="1"/>
    <col min="10" max="10" width="39.5703125" style="2" customWidth="1"/>
    <col min="11" max="11" width="18.7109375" style="73" customWidth="1"/>
    <col min="12" max="13" width="20.28515625" style="2" bestFit="1" customWidth="1"/>
    <col min="14" max="14" width="17.85546875" style="2" bestFit="1" customWidth="1"/>
    <col min="15" max="16384" width="11.42578125" style="2"/>
  </cols>
  <sheetData>
    <row r="1" spans="1:14" ht="30.75" customHeight="1" thickBot="1" x14ac:dyDescent="0.3">
      <c r="A1" s="28" t="s">
        <v>16</v>
      </c>
      <c r="B1" s="29" t="s">
        <v>15</v>
      </c>
      <c r="C1" s="30" t="s">
        <v>0</v>
      </c>
      <c r="D1" s="32" t="s">
        <v>8</v>
      </c>
      <c r="E1" s="32" t="s">
        <v>9</v>
      </c>
      <c r="F1" s="32" t="s">
        <v>10</v>
      </c>
      <c r="G1" s="29" t="s">
        <v>11</v>
      </c>
      <c r="H1" s="31" t="s">
        <v>12</v>
      </c>
      <c r="I1" s="31" t="s">
        <v>13</v>
      </c>
      <c r="J1" s="31" t="s">
        <v>1</v>
      </c>
      <c r="K1" s="31" t="s">
        <v>6109</v>
      </c>
      <c r="L1" s="31" t="s">
        <v>14</v>
      </c>
      <c r="M1" s="68" t="s">
        <v>4054</v>
      </c>
      <c r="N1" s="68" t="s">
        <v>4055</v>
      </c>
    </row>
    <row r="2" spans="1:14" ht="14.25" customHeight="1" x14ac:dyDescent="0.25">
      <c r="A2" s="2">
        <v>1</v>
      </c>
      <c r="B2" s="76">
        <v>20111</v>
      </c>
      <c r="C2" s="4" t="s">
        <v>580</v>
      </c>
      <c r="D2" s="5">
        <v>43831</v>
      </c>
      <c r="E2" s="33" t="s">
        <v>17</v>
      </c>
      <c r="F2" s="67">
        <v>43837</v>
      </c>
      <c r="G2" s="4" t="s">
        <v>581</v>
      </c>
      <c r="H2" s="1">
        <v>6</v>
      </c>
      <c r="I2" s="1">
        <v>5</v>
      </c>
      <c r="J2" s="2" t="s">
        <v>582</v>
      </c>
      <c r="K2" s="73" t="s">
        <v>583</v>
      </c>
      <c r="L2" s="4" t="s">
        <v>17</v>
      </c>
      <c r="M2" s="2" t="s">
        <v>4056</v>
      </c>
      <c r="N2" s="2" t="s">
        <v>4057</v>
      </c>
    </row>
    <row r="3" spans="1:14" ht="14.25" customHeight="1" x14ac:dyDescent="0.25">
      <c r="A3" s="2">
        <v>2</v>
      </c>
      <c r="B3" s="76">
        <v>20112</v>
      </c>
      <c r="C3" s="4" t="s">
        <v>580</v>
      </c>
      <c r="D3" s="5">
        <v>43831</v>
      </c>
      <c r="E3" s="33" t="s">
        <v>17</v>
      </c>
      <c r="F3" s="67">
        <v>43837</v>
      </c>
      <c r="G3" s="4" t="s">
        <v>581</v>
      </c>
      <c r="H3" s="1">
        <v>6</v>
      </c>
      <c r="I3" s="1">
        <v>5</v>
      </c>
      <c r="J3" s="2" t="s">
        <v>578</v>
      </c>
      <c r="K3" s="73" t="s">
        <v>583</v>
      </c>
      <c r="L3" s="4" t="s">
        <v>17</v>
      </c>
      <c r="M3" s="2" t="s">
        <v>4056</v>
      </c>
      <c r="N3" s="2" t="s">
        <v>4057</v>
      </c>
    </row>
    <row r="4" spans="1:14" ht="14.25" customHeight="1" x14ac:dyDescent="0.25">
      <c r="A4" s="2">
        <v>3</v>
      </c>
      <c r="B4" s="76">
        <v>20113</v>
      </c>
      <c r="C4" s="4" t="s">
        <v>580</v>
      </c>
      <c r="D4" s="5">
        <v>43831</v>
      </c>
      <c r="E4" s="33" t="s">
        <v>17</v>
      </c>
      <c r="F4" s="67">
        <v>43837</v>
      </c>
      <c r="G4" s="4" t="s">
        <v>581</v>
      </c>
      <c r="H4" s="1">
        <v>6</v>
      </c>
      <c r="I4" s="1">
        <v>5</v>
      </c>
      <c r="J4" s="2" t="s">
        <v>578</v>
      </c>
      <c r="K4" s="73" t="s">
        <v>583</v>
      </c>
      <c r="L4" s="4" t="s">
        <v>17</v>
      </c>
      <c r="M4" s="2" t="s">
        <v>4056</v>
      </c>
      <c r="N4" s="2" t="s">
        <v>4057</v>
      </c>
    </row>
    <row r="5" spans="1:14" ht="14.25" customHeight="1" x14ac:dyDescent="0.25">
      <c r="A5" s="2">
        <v>4</v>
      </c>
      <c r="B5" s="76">
        <v>20114</v>
      </c>
      <c r="C5" s="4" t="s">
        <v>6</v>
      </c>
      <c r="D5" s="5">
        <v>43831</v>
      </c>
      <c r="E5" s="33" t="s">
        <v>17</v>
      </c>
      <c r="F5" s="67">
        <v>43837</v>
      </c>
      <c r="G5" s="4" t="s">
        <v>581</v>
      </c>
      <c r="H5" s="1">
        <v>6</v>
      </c>
      <c r="I5" s="1">
        <v>5</v>
      </c>
      <c r="J5" s="2" t="s">
        <v>573</v>
      </c>
      <c r="K5" s="73" t="s">
        <v>583</v>
      </c>
      <c r="L5" s="4" t="s">
        <v>17</v>
      </c>
      <c r="M5" s="2" t="s">
        <v>4056</v>
      </c>
      <c r="N5" s="2" t="s">
        <v>4057</v>
      </c>
    </row>
    <row r="6" spans="1:14" ht="14.25" customHeight="1" x14ac:dyDescent="0.25">
      <c r="A6" s="2">
        <v>5</v>
      </c>
      <c r="B6" s="76">
        <v>20115</v>
      </c>
      <c r="C6" s="4" t="s">
        <v>580</v>
      </c>
      <c r="D6" s="5">
        <v>43831</v>
      </c>
      <c r="E6" s="33" t="s">
        <v>17</v>
      </c>
      <c r="F6" s="67">
        <v>43837</v>
      </c>
      <c r="G6" s="4" t="s">
        <v>581</v>
      </c>
      <c r="H6" s="1">
        <v>6</v>
      </c>
      <c r="I6" s="1">
        <v>5</v>
      </c>
      <c r="J6" s="2" t="s">
        <v>584</v>
      </c>
      <c r="K6" s="73" t="s">
        <v>583</v>
      </c>
      <c r="L6" s="4" t="s">
        <v>17</v>
      </c>
      <c r="M6" s="2" t="s">
        <v>4056</v>
      </c>
      <c r="N6" s="2" t="s">
        <v>4057</v>
      </c>
    </row>
    <row r="7" spans="1:14" ht="14.25" customHeight="1" x14ac:dyDescent="0.25">
      <c r="A7" s="2">
        <v>6</v>
      </c>
      <c r="B7" s="76">
        <v>20116</v>
      </c>
      <c r="C7" s="4" t="s">
        <v>3</v>
      </c>
      <c r="D7" s="5">
        <v>43832</v>
      </c>
      <c r="E7" s="33" t="s">
        <v>17</v>
      </c>
      <c r="F7" s="67" t="s">
        <v>21</v>
      </c>
      <c r="G7" s="4" t="s">
        <v>21</v>
      </c>
      <c r="H7" s="1" t="s">
        <v>6108</v>
      </c>
      <c r="I7" s="1" t="s">
        <v>6108</v>
      </c>
      <c r="J7" s="2" t="s">
        <v>585</v>
      </c>
      <c r="K7" s="73" t="s">
        <v>586</v>
      </c>
      <c r="L7" s="4" t="s">
        <v>21</v>
      </c>
      <c r="M7" s="2" t="s">
        <v>4058</v>
      </c>
      <c r="N7" s="2" t="s">
        <v>21</v>
      </c>
    </row>
    <row r="8" spans="1:14" ht="14.25" customHeight="1" x14ac:dyDescent="0.25">
      <c r="A8" s="2">
        <v>7</v>
      </c>
      <c r="B8" s="76">
        <v>20117</v>
      </c>
      <c r="C8" s="4" t="s">
        <v>3</v>
      </c>
      <c r="D8" s="5">
        <v>43832</v>
      </c>
      <c r="E8" s="33" t="s">
        <v>17</v>
      </c>
      <c r="F8" s="67">
        <v>43868</v>
      </c>
      <c r="G8" s="4" t="s">
        <v>581</v>
      </c>
      <c r="H8" s="1">
        <v>36</v>
      </c>
      <c r="I8" s="1">
        <v>27</v>
      </c>
      <c r="J8" s="2" t="s">
        <v>585</v>
      </c>
      <c r="K8" s="73" t="s">
        <v>583</v>
      </c>
      <c r="L8" s="4" t="s">
        <v>18</v>
      </c>
      <c r="M8" s="2" t="s">
        <v>4056</v>
      </c>
      <c r="N8" s="2" t="s">
        <v>4057</v>
      </c>
    </row>
    <row r="9" spans="1:14" ht="14.25" customHeight="1" x14ac:dyDescent="0.25">
      <c r="A9" s="2">
        <v>8</v>
      </c>
      <c r="B9" s="76">
        <v>20118</v>
      </c>
      <c r="C9" s="4" t="s">
        <v>580</v>
      </c>
      <c r="D9" s="5">
        <v>43832</v>
      </c>
      <c r="E9" s="33" t="s">
        <v>17</v>
      </c>
      <c r="F9" s="67">
        <v>43837</v>
      </c>
      <c r="G9" s="4" t="s">
        <v>581</v>
      </c>
      <c r="H9" s="1">
        <v>5</v>
      </c>
      <c r="I9" s="1">
        <v>4</v>
      </c>
      <c r="J9" s="2" t="s">
        <v>587</v>
      </c>
      <c r="K9" s="73" t="s">
        <v>583</v>
      </c>
      <c r="L9" s="4" t="s">
        <v>17</v>
      </c>
      <c r="M9" s="2" t="s">
        <v>4056</v>
      </c>
      <c r="N9" s="2" t="s">
        <v>4057</v>
      </c>
    </row>
    <row r="10" spans="1:14" ht="14.25" customHeight="1" x14ac:dyDescent="0.25">
      <c r="A10" s="2">
        <v>9</v>
      </c>
      <c r="B10" s="76">
        <v>20119</v>
      </c>
      <c r="C10" s="4" t="s">
        <v>580</v>
      </c>
      <c r="D10" s="5">
        <v>43832</v>
      </c>
      <c r="E10" s="33" t="s">
        <v>17</v>
      </c>
      <c r="F10" s="67">
        <v>43837</v>
      </c>
      <c r="G10" s="4" t="s">
        <v>581</v>
      </c>
      <c r="H10" s="1">
        <v>5</v>
      </c>
      <c r="I10" s="1">
        <v>4</v>
      </c>
      <c r="J10" s="2" t="s">
        <v>588</v>
      </c>
      <c r="K10" s="73" t="s">
        <v>583</v>
      </c>
      <c r="L10" s="4" t="s">
        <v>17</v>
      </c>
      <c r="M10" s="2" t="s">
        <v>4056</v>
      </c>
      <c r="N10" s="2" t="s">
        <v>4057</v>
      </c>
    </row>
    <row r="11" spans="1:14" ht="14.25" customHeight="1" x14ac:dyDescent="0.25">
      <c r="A11" s="2">
        <v>10</v>
      </c>
      <c r="B11" s="76">
        <v>20120</v>
      </c>
      <c r="C11" s="4" t="s">
        <v>580</v>
      </c>
      <c r="D11" s="5">
        <v>43832</v>
      </c>
      <c r="E11" s="33" t="s">
        <v>17</v>
      </c>
      <c r="F11" s="67">
        <v>43838</v>
      </c>
      <c r="G11" s="4" t="s">
        <v>581</v>
      </c>
      <c r="H11" s="1">
        <v>6</v>
      </c>
      <c r="I11" s="1">
        <v>5</v>
      </c>
      <c r="J11" s="2" t="s">
        <v>589</v>
      </c>
      <c r="K11" s="73" t="s">
        <v>583</v>
      </c>
      <c r="L11" s="4" t="s">
        <v>17</v>
      </c>
      <c r="M11" s="2" t="s">
        <v>4056</v>
      </c>
      <c r="N11" s="2" t="s">
        <v>4057</v>
      </c>
    </row>
    <row r="12" spans="1:14" ht="14.25" customHeight="1" x14ac:dyDescent="0.25">
      <c r="A12" s="2">
        <v>11</v>
      </c>
      <c r="B12" s="76">
        <v>20121</v>
      </c>
      <c r="C12" s="4" t="s">
        <v>3</v>
      </c>
      <c r="D12" s="5">
        <v>43832</v>
      </c>
      <c r="E12" s="33" t="s">
        <v>17</v>
      </c>
      <c r="F12" s="67">
        <v>43963</v>
      </c>
      <c r="G12" s="4" t="s">
        <v>590</v>
      </c>
      <c r="H12" s="1">
        <v>131</v>
      </c>
      <c r="I12" s="1">
        <v>94</v>
      </c>
      <c r="J12" s="2" t="s">
        <v>591</v>
      </c>
      <c r="K12" s="73" t="s">
        <v>583</v>
      </c>
      <c r="L12" s="4" t="s">
        <v>30</v>
      </c>
      <c r="M12" s="2" t="s">
        <v>4056</v>
      </c>
      <c r="N12" s="2" t="s">
        <v>4057</v>
      </c>
    </row>
    <row r="13" spans="1:14" ht="14.25" customHeight="1" x14ac:dyDescent="0.25">
      <c r="A13" s="2">
        <v>12</v>
      </c>
      <c r="B13" s="76">
        <v>20122</v>
      </c>
      <c r="C13" s="4" t="s">
        <v>3</v>
      </c>
      <c r="D13" s="5">
        <v>43832</v>
      </c>
      <c r="E13" s="33" t="s">
        <v>17</v>
      </c>
      <c r="F13" s="67">
        <v>43868</v>
      </c>
      <c r="G13" s="4" t="s">
        <v>581</v>
      </c>
      <c r="H13" s="1">
        <v>36</v>
      </c>
      <c r="I13" s="1">
        <v>27</v>
      </c>
      <c r="J13" s="2" t="s">
        <v>591</v>
      </c>
      <c r="K13" s="73" t="s">
        <v>583</v>
      </c>
      <c r="L13" s="4" t="s">
        <v>18</v>
      </c>
      <c r="M13" s="2" t="s">
        <v>4056</v>
      </c>
      <c r="N13" s="2" t="s">
        <v>4057</v>
      </c>
    </row>
    <row r="14" spans="1:14" ht="14.25" customHeight="1" x14ac:dyDescent="0.25">
      <c r="A14" s="2">
        <v>13</v>
      </c>
      <c r="B14" s="76">
        <v>20123</v>
      </c>
      <c r="C14" s="4" t="s">
        <v>580</v>
      </c>
      <c r="D14" s="5">
        <v>43832</v>
      </c>
      <c r="E14" s="33" t="s">
        <v>17</v>
      </c>
      <c r="F14" s="67">
        <v>43838</v>
      </c>
      <c r="G14" s="4" t="s">
        <v>581</v>
      </c>
      <c r="H14" s="1">
        <v>6</v>
      </c>
      <c r="I14" s="1">
        <v>5</v>
      </c>
      <c r="J14" s="2" t="s">
        <v>592</v>
      </c>
      <c r="K14" s="73" t="s">
        <v>583</v>
      </c>
      <c r="L14" s="4" t="s">
        <v>17</v>
      </c>
      <c r="M14" s="2" t="s">
        <v>4056</v>
      </c>
      <c r="N14" s="2" t="s">
        <v>4057</v>
      </c>
    </row>
    <row r="15" spans="1:14" ht="14.25" customHeight="1" x14ac:dyDescent="0.25">
      <c r="A15" s="2">
        <v>14</v>
      </c>
      <c r="B15" s="76">
        <v>20124</v>
      </c>
      <c r="C15" s="4" t="s">
        <v>3</v>
      </c>
      <c r="D15" s="5">
        <v>43833</v>
      </c>
      <c r="E15" s="33" t="s">
        <v>17</v>
      </c>
      <c r="F15" s="67" t="s">
        <v>21</v>
      </c>
      <c r="G15" s="4" t="s">
        <v>21</v>
      </c>
      <c r="H15" s="1" t="s">
        <v>6108</v>
      </c>
      <c r="I15" s="1" t="s">
        <v>6108</v>
      </c>
      <c r="J15" s="2" t="s">
        <v>593</v>
      </c>
      <c r="K15" s="73" t="s">
        <v>586</v>
      </c>
      <c r="L15" s="4" t="s">
        <v>21</v>
      </c>
      <c r="M15" s="2" t="s">
        <v>4058</v>
      </c>
      <c r="N15" s="2" t="s">
        <v>21</v>
      </c>
    </row>
    <row r="16" spans="1:14" ht="14.25" customHeight="1" x14ac:dyDescent="0.25">
      <c r="A16" s="2">
        <v>15</v>
      </c>
      <c r="B16" s="76">
        <v>20125</v>
      </c>
      <c r="C16" s="4" t="s">
        <v>580</v>
      </c>
      <c r="D16" s="5">
        <v>43833</v>
      </c>
      <c r="E16" s="33" t="s">
        <v>17</v>
      </c>
      <c r="F16" s="67">
        <v>43838</v>
      </c>
      <c r="G16" s="4" t="s">
        <v>581</v>
      </c>
      <c r="H16" s="1">
        <v>5</v>
      </c>
      <c r="I16" s="1">
        <v>4</v>
      </c>
      <c r="J16" s="2" t="s">
        <v>594</v>
      </c>
      <c r="K16" s="73" t="s">
        <v>583</v>
      </c>
      <c r="L16" s="4" t="s">
        <v>17</v>
      </c>
      <c r="M16" s="2" t="s">
        <v>4056</v>
      </c>
      <c r="N16" s="2" t="s">
        <v>4057</v>
      </c>
    </row>
    <row r="17" spans="1:14" ht="14.25" customHeight="1" x14ac:dyDescent="0.25">
      <c r="A17" s="2">
        <v>16</v>
      </c>
      <c r="B17" s="76">
        <v>20126</v>
      </c>
      <c r="C17" s="4" t="s">
        <v>580</v>
      </c>
      <c r="D17" s="5">
        <v>43833</v>
      </c>
      <c r="E17" s="33" t="s">
        <v>17</v>
      </c>
      <c r="F17" s="67">
        <v>43838</v>
      </c>
      <c r="G17" s="4" t="s">
        <v>581</v>
      </c>
      <c r="H17" s="1">
        <v>5</v>
      </c>
      <c r="I17" s="1">
        <v>4</v>
      </c>
      <c r="J17" s="2" t="s">
        <v>595</v>
      </c>
      <c r="K17" s="73" t="s">
        <v>583</v>
      </c>
      <c r="L17" s="4" t="s">
        <v>17</v>
      </c>
      <c r="M17" s="2" t="s">
        <v>4056</v>
      </c>
      <c r="N17" s="2" t="s">
        <v>4057</v>
      </c>
    </row>
    <row r="18" spans="1:14" ht="14.25" customHeight="1" x14ac:dyDescent="0.25">
      <c r="A18" s="2">
        <v>17</v>
      </c>
      <c r="B18" s="76">
        <v>20127</v>
      </c>
      <c r="C18" s="4" t="s">
        <v>2</v>
      </c>
      <c r="D18" s="5">
        <v>43833</v>
      </c>
      <c r="E18" s="33" t="s">
        <v>17</v>
      </c>
      <c r="F18" s="67">
        <v>43868</v>
      </c>
      <c r="G18" s="4" t="s">
        <v>581</v>
      </c>
      <c r="H18" s="1">
        <v>35</v>
      </c>
      <c r="I18" s="1">
        <v>26</v>
      </c>
      <c r="J18" s="2" t="s">
        <v>596</v>
      </c>
      <c r="K18" s="73" t="s">
        <v>583</v>
      </c>
      <c r="L18" s="4" t="s">
        <v>18</v>
      </c>
      <c r="M18" s="2" t="s">
        <v>4056</v>
      </c>
      <c r="N18" s="2" t="s">
        <v>4057</v>
      </c>
    </row>
    <row r="19" spans="1:14" ht="14.25" customHeight="1" x14ac:dyDescent="0.25">
      <c r="A19" s="2">
        <v>18</v>
      </c>
      <c r="B19" s="76">
        <v>20128</v>
      </c>
      <c r="C19" s="4" t="s">
        <v>580</v>
      </c>
      <c r="D19" s="5">
        <v>43834</v>
      </c>
      <c r="E19" s="33" t="s">
        <v>17</v>
      </c>
      <c r="F19" s="67">
        <v>43838</v>
      </c>
      <c r="G19" s="4" t="s">
        <v>581</v>
      </c>
      <c r="H19" s="1">
        <v>4</v>
      </c>
      <c r="I19" s="1">
        <v>3</v>
      </c>
      <c r="J19" s="2" t="s">
        <v>597</v>
      </c>
      <c r="K19" s="73" t="s">
        <v>583</v>
      </c>
      <c r="L19" s="4" t="s">
        <v>17</v>
      </c>
      <c r="M19" s="2" t="s">
        <v>4056</v>
      </c>
      <c r="N19" s="2" t="s">
        <v>4057</v>
      </c>
    </row>
    <row r="20" spans="1:14" ht="14.25" customHeight="1" x14ac:dyDescent="0.25">
      <c r="A20" s="2">
        <v>19</v>
      </c>
      <c r="B20" s="76">
        <v>20129</v>
      </c>
      <c r="C20" s="4" t="s">
        <v>6</v>
      </c>
      <c r="D20" s="5">
        <v>43834</v>
      </c>
      <c r="E20" s="33" t="s">
        <v>17</v>
      </c>
      <c r="F20" s="67">
        <v>43872</v>
      </c>
      <c r="G20" s="4" t="s">
        <v>581</v>
      </c>
      <c r="H20" s="1">
        <v>38</v>
      </c>
      <c r="I20" s="1">
        <v>27</v>
      </c>
      <c r="J20" s="2" t="s">
        <v>598</v>
      </c>
      <c r="K20" s="73" t="s">
        <v>583</v>
      </c>
      <c r="L20" s="4" t="s">
        <v>18</v>
      </c>
      <c r="M20" s="2" t="s">
        <v>4056</v>
      </c>
      <c r="N20" s="2" t="s">
        <v>4057</v>
      </c>
    </row>
    <row r="21" spans="1:14" ht="14.25" customHeight="1" x14ac:dyDescent="0.25">
      <c r="A21" s="2">
        <v>20</v>
      </c>
      <c r="B21" s="76">
        <v>20130</v>
      </c>
      <c r="C21" s="4" t="s">
        <v>580</v>
      </c>
      <c r="D21" s="5">
        <v>43836</v>
      </c>
      <c r="E21" s="33" t="s">
        <v>17</v>
      </c>
      <c r="F21" s="67">
        <v>43838</v>
      </c>
      <c r="G21" s="4" t="s">
        <v>581</v>
      </c>
      <c r="H21" s="1">
        <v>2</v>
      </c>
      <c r="I21" s="1">
        <v>3</v>
      </c>
      <c r="J21" s="2" t="s">
        <v>582</v>
      </c>
      <c r="K21" s="73" t="s">
        <v>583</v>
      </c>
      <c r="L21" s="4" t="s">
        <v>17</v>
      </c>
      <c r="M21" s="2" t="s">
        <v>4056</v>
      </c>
      <c r="N21" s="2" t="s">
        <v>4057</v>
      </c>
    </row>
    <row r="22" spans="1:14" ht="14.25" customHeight="1" x14ac:dyDescent="0.25">
      <c r="A22" s="2">
        <v>21</v>
      </c>
      <c r="B22" s="76">
        <v>20131</v>
      </c>
      <c r="C22" s="4" t="s">
        <v>3</v>
      </c>
      <c r="D22" s="5">
        <v>43837</v>
      </c>
      <c r="E22" s="33" t="s">
        <v>17</v>
      </c>
      <c r="F22" s="67">
        <v>43868</v>
      </c>
      <c r="G22" s="4" t="s">
        <v>581</v>
      </c>
      <c r="H22" s="1">
        <v>31</v>
      </c>
      <c r="I22" s="1">
        <v>24</v>
      </c>
      <c r="J22" s="2" t="s">
        <v>599</v>
      </c>
      <c r="K22" s="73" t="s">
        <v>583</v>
      </c>
      <c r="L22" s="4" t="s">
        <v>18</v>
      </c>
      <c r="M22" s="2" t="s">
        <v>4056</v>
      </c>
      <c r="N22" s="2" t="s">
        <v>4057</v>
      </c>
    </row>
    <row r="23" spans="1:14" ht="14.25" customHeight="1" x14ac:dyDescent="0.25">
      <c r="A23" s="2">
        <v>22</v>
      </c>
      <c r="B23" s="76">
        <v>20132</v>
      </c>
      <c r="C23" s="4" t="s">
        <v>580</v>
      </c>
      <c r="D23" s="5">
        <v>43837</v>
      </c>
      <c r="E23" s="33" t="s">
        <v>17</v>
      </c>
      <c r="F23" s="67">
        <v>43838</v>
      </c>
      <c r="G23" s="4" t="s">
        <v>581</v>
      </c>
      <c r="H23" s="1">
        <v>1</v>
      </c>
      <c r="I23" s="1">
        <v>2</v>
      </c>
      <c r="J23" s="2" t="s">
        <v>600</v>
      </c>
      <c r="K23" s="73" t="s">
        <v>583</v>
      </c>
      <c r="L23" s="4" t="s">
        <v>17</v>
      </c>
      <c r="M23" s="2" t="s">
        <v>4056</v>
      </c>
      <c r="N23" s="2" t="s">
        <v>4057</v>
      </c>
    </row>
    <row r="24" spans="1:14" ht="14.25" customHeight="1" x14ac:dyDescent="0.25">
      <c r="A24" s="2">
        <v>23</v>
      </c>
      <c r="B24" s="76">
        <v>20133</v>
      </c>
      <c r="C24" s="4" t="s">
        <v>580</v>
      </c>
      <c r="D24" s="5">
        <v>43837</v>
      </c>
      <c r="E24" s="33" t="s">
        <v>17</v>
      </c>
      <c r="F24" s="67">
        <v>43838</v>
      </c>
      <c r="G24" s="4" t="s">
        <v>581</v>
      </c>
      <c r="H24" s="1">
        <v>1</v>
      </c>
      <c r="I24" s="1">
        <v>2</v>
      </c>
      <c r="J24" s="2" t="s">
        <v>601</v>
      </c>
      <c r="K24" s="73" t="s">
        <v>583</v>
      </c>
      <c r="L24" s="4" t="s">
        <v>17</v>
      </c>
      <c r="M24" s="2" t="s">
        <v>4056</v>
      </c>
      <c r="N24" s="2" t="s">
        <v>4057</v>
      </c>
    </row>
    <row r="25" spans="1:14" ht="14.25" customHeight="1" x14ac:dyDescent="0.25">
      <c r="A25" s="2">
        <v>24</v>
      </c>
      <c r="B25" s="76">
        <v>20134</v>
      </c>
      <c r="C25" s="4" t="s">
        <v>580</v>
      </c>
      <c r="D25" s="5">
        <v>43838</v>
      </c>
      <c r="E25" s="33" t="s">
        <v>17</v>
      </c>
      <c r="F25" s="67">
        <v>43839</v>
      </c>
      <c r="G25" s="4" t="s">
        <v>581</v>
      </c>
      <c r="H25" s="1">
        <v>1</v>
      </c>
      <c r="I25" s="1">
        <v>2</v>
      </c>
      <c r="J25" s="2" t="s">
        <v>602</v>
      </c>
      <c r="K25" s="73" t="s">
        <v>583</v>
      </c>
      <c r="L25" s="4" t="s">
        <v>17</v>
      </c>
      <c r="M25" s="2" t="s">
        <v>4056</v>
      </c>
      <c r="N25" s="2" t="s">
        <v>4057</v>
      </c>
    </row>
    <row r="26" spans="1:14" ht="14.25" customHeight="1" x14ac:dyDescent="0.25">
      <c r="A26" s="2">
        <v>25</v>
      </c>
      <c r="B26" s="76">
        <v>20135</v>
      </c>
      <c r="C26" s="4" t="s">
        <v>3</v>
      </c>
      <c r="D26" s="5">
        <v>43838</v>
      </c>
      <c r="E26" s="33" t="s">
        <v>17</v>
      </c>
      <c r="F26" s="67">
        <v>43868</v>
      </c>
      <c r="G26" s="4" t="s">
        <v>581</v>
      </c>
      <c r="H26" s="1">
        <v>30</v>
      </c>
      <c r="I26" s="1">
        <v>23</v>
      </c>
      <c r="J26" s="2" t="s">
        <v>603</v>
      </c>
      <c r="K26" s="73" t="s">
        <v>583</v>
      </c>
      <c r="L26" s="4" t="s">
        <v>18</v>
      </c>
      <c r="M26" s="2" t="s">
        <v>4056</v>
      </c>
      <c r="N26" s="2" t="s">
        <v>4057</v>
      </c>
    </row>
    <row r="27" spans="1:14" ht="14.25" customHeight="1" x14ac:dyDescent="0.25">
      <c r="A27" s="2">
        <v>26</v>
      </c>
      <c r="B27" s="76">
        <v>20136</v>
      </c>
      <c r="C27" s="4" t="s">
        <v>580</v>
      </c>
      <c r="D27" s="5">
        <v>43838</v>
      </c>
      <c r="E27" s="33" t="s">
        <v>17</v>
      </c>
      <c r="F27" s="67">
        <v>43839</v>
      </c>
      <c r="G27" s="4" t="s">
        <v>581</v>
      </c>
      <c r="H27" s="1">
        <v>1</v>
      </c>
      <c r="I27" s="1">
        <v>2</v>
      </c>
      <c r="J27" s="2" t="s">
        <v>604</v>
      </c>
      <c r="K27" s="73" t="s">
        <v>583</v>
      </c>
      <c r="L27" s="4" t="s">
        <v>17</v>
      </c>
      <c r="M27" s="2" t="s">
        <v>4056</v>
      </c>
      <c r="N27" s="2" t="s">
        <v>4057</v>
      </c>
    </row>
    <row r="28" spans="1:14" ht="14.25" customHeight="1" x14ac:dyDescent="0.25">
      <c r="A28" s="2">
        <v>27</v>
      </c>
      <c r="B28" s="76">
        <v>20137</v>
      </c>
      <c r="C28" s="4" t="s">
        <v>3</v>
      </c>
      <c r="D28" s="5">
        <v>43838</v>
      </c>
      <c r="E28" s="33" t="s">
        <v>17</v>
      </c>
      <c r="F28" s="67">
        <v>43868</v>
      </c>
      <c r="G28" s="4" t="s">
        <v>581</v>
      </c>
      <c r="H28" s="1">
        <v>30</v>
      </c>
      <c r="I28" s="1">
        <v>23</v>
      </c>
      <c r="J28" s="2" t="s">
        <v>605</v>
      </c>
      <c r="K28" s="73" t="s">
        <v>583</v>
      </c>
      <c r="L28" s="4" t="s">
        <v>18</v>
      </c>
      <c r="M28" s="2" t="s">
        <v>4056</v>
      </c>
      <c r="N28" s="2" t="s">
        <v>4057</v>
      </c>
    </row>
    <row r="29" spans="1:14" ht="14.25" customHeight="1" x14ac:dyDescent="0.25">
      <c r="A29" s="2">
        <v>28</v>
      </c>
      <c r="B29" s="76">
        <v>20138</v>
      </c>
      <c r="C29" s="4" t="s">
        <v>580</v>
      </c>
      <c r="D29" s="5">
        <v>43838</v>
      </c>
      <c r="E29" s="33" t="s">
        <v>17</v>
      </c>
      <c r="F29" s="67">
        <v>43839</v>
      </c>
      <c r="G29" s="4" t="s">
        <v>581</v>
      </c>
      <c r="H29" s="1">
        <v>1</v>
      </c>
      <c r="I29" s="1">
        <v>2</v>
      </c>
      <c r="J29" s="2" t="s">
        <v>606</v>
      </c>
      <c r="K29" s="73" t="s">
        <v>583</v>
      </c>
      <c r="L29" s="4" t="s">
        <v>17</v>
      </c>
      <c r="M29" s="2" t="s">
        <v>4056</v>
      </c>
      <c r="N29" s="2" t="s">
        <v>4057</v>
      </c>
    </row>
    <row r="30" spans="1:14" ht="14.25" customHeight="1" x14ac:dyDescent="0.25">
      <c r="A30" s="2">
        <v>29</v>
      </c>
      <c r="B30" s="76">
        <v>20139</v>
      </c>
      <c r="C30" s="4" t="s">
        <v>2</v>
      </c>
      <c r="D30" s="5">
        <v>43838</v>
      </c>
      <c r="E30" s="33" t="s">
        <v>17</v>
      </c>
      <c r="F30" s="67">
        <v>43839</v>
      </c>
      <c r="G30" s="4" t="s">
        <v>581</v>
      </c>
      <c r="H30" s="1">
        <v>1</v>
      </c>
      <c r="I30" s="1">
        <v>2</v>
      </c>
      <c r="J30" s="2" t="s">
        <v>607</v>
      </c>
      <c r="K30" s="73" t="s">
        <v>583</v>
      </c>
      <c r="L30" s="4" t="s">
        <v>17</v>
      </c>
      <c r="M30" s="2" t="s">
        <v>4056</v>
      </c>
      <c r="N30" s="2" t="s">
        <v>4057</v>
      </c>
    </row>
    <row r="31" spans="1:14" ht="14.25" customHeight="1" x14ac:dyDescent="0.25">
      <c r="A31" s="2">
        <v>30</v>
      </c>
      <c r="B31" s="76">
        <v>20140</v>
      </c>
      <c r="C31" s="4" t="s">
        <v>2</v>
      </c>
      <c r="D31" s="5">
        <v>43838</v>
      </c>
      <c r="E31" s="33" t="s">
        <v>17</v>
      </c>
      <c r="F31" s="67">
        <v>43868</v>
      </c>
      <c r="G31" s="4" t="s">
        <v>581</v>
      </c>
      <c r="H31" s="1">
        <v>30</v>
      </c>
      <c r="I31" s="1">
        <v>23</v>
      </c>
      <c r="J31" s="2" t="s">
        <v>608</v>
      </c>
      <c r="K31" s="73" t="s">
        <v>583</v>
      </c>
      <c r="L31" s="4" t="s">
        <v>18</v>
      </c>
      <c r="M31" s="2" t="s">
        <v>4056</v>
      </c>
      <c r="N31" s="2" t="s">
        <v>4057</v>
      </c>
    </row>
    <row r="32" spans="1:14" ht="14.25" customHeight="1" x14ac:dyDescent="0.25">
      <c r="A32" s="2">
        <v>31</v>
      </c>
      <c r="B32" s="76">
        <v>20141</v>
      </c>
      <c r="C32" s="4" t="s">
        <v>3</v>
      </c>
      <c r="D32" s="5">
        <v>43839</v>
      </c>
      <c r="E32" s="33" t="s">
        <v>17</v>
      </c>
      <c r="F32" s="67">
        <v>43868</v>
      </c>
      <c r="G32" s="4" t="s">
        <v>581</v>
      </c>
      <c r="H32" s="1">
        <v>29</v>
      </c>
      <c r="I32" s="1">
        <v>22</v>
      </c>
      <c r="J32" s="2" t="s">
        <v>609</v>
      </c>
      <c r="K32" s="73" t="s">
        <v>583</v>
      </c>
      <c r="L32" s="4" t="s">
        <v>18</v>
      </c>
      <c r="M32" s="2" t="s">
        <v>4056</v>
      </c>
      <c r="N32" s="2" t="s">
        <v>4057</v>
      </c>
    </row>
    <row r="33" spans="1:14" ht="14.25" customHeight="1" x14ac:dyDescent="0.25">
      <c r="A33" s="2">
        <v>32</v>
      </c>
      <c r="B33" s="76">
        <v>20142</v>
      </c>
      <c r="C33" s="4" t="s">
        <v>580</v>
      </c>
      <c r="D33" s="5">
        <v>43839</v>
      </c>
      <c r="E33" s="33" t="s">
        <v>17</v>
      </c>
      <c r="F33" s="67">
        <v>43839</v>
      </c>
      <c r="G33" s="4" t="s">
        <v>581</v>
      </c>
      <c r="H33" s="1">
        <v>0</v>
      </c>
      <c r="I33" s="1">
        <v>1</v>
      </c>
      <c r="J33" s="2" t="s">
        <v>610</v>
      </c>
      <c r="K33" s="73" t="s">
        <v>583</v>
      </c>
      <c r="L33" s="4" t="s">
        <v>17</v>
      </c>
      <c r="M33" s="2" t="s">
        <v>4056</v>
      </c>
      <c r="N33" s="2" t="s">
        <v>4057</v>
      </c>
    </row>
    <row r="34" spans="1:14" ht="14.25" customHeight="1" x14ac:dyDescent="0.25">
      <c r="A34" s="2">
        <v>33</v>
      </c>
      <c r="B34" s="76">
        <v>20143</v>
      </c>
      <c r="C34" s="4" t="s">
        <v>3</v>
      </c>
      <c r="D34" s="5">
        <v>43839</v>
      </c>
      <c r="E34" s="33" t="s">
        <v>17</v>
      </c>
      <c r="F34" s="67" t="s">
        <v>21</v>
      </c>
      <c r="G34" s="4" t="s">
        <v>21</v>
      </c>
      <c r="H34" s="1" t="s">
        <v>6108</v>
      </c>
      <c r="I34" s="1" t="s">
        <v>6108</v>
      </c>
      <c r="J34" s="2" t="s">
        <v>611</v>
      </c>
      <c r="K34" s="73" t="s">
        <v>586</v>
      </c>
      <c r="L34" s="4" t="s">
        <v>21</v>
      </c>
      <c r="M34" s="2" t="s">
        <v>4058</v>
      </c>
      <c r="N34" s="2" t="s">
        <v>21</v>
      </c>
    </row>
    <row r="35" spans="1:14" ht="14.25" customHeight="1" x14ac:dyDescent="0.25">
      <c r="A35" s="2">
        <v>34</v>
      </c>
      <c r="B35" s="76">
        <v>20144</v>
      </c>
      <c r="C35" s="4" t="s">
        <v>3</v>
      </c>
      <c r="D35" s="5">
        <v>43839</v>
      </c>
      <c r="E35" s="33" t="s">
        <v>17</v>
      </c>
      <c r="F35" s="67">
        <v>43868</v>
      </c>
      <c r="G35" s="4" t="s">
        <v>581</v>
      </c>
      <c r="H35" s="1">
        <v>29</v>
      </c>
      <c r="I35" s="1">
        <v>22</v>
      </c>
      <c r="J35" s="2" t="s">
        <v>612</v>
      </c>
      <c r="K35" s="73" t="s">
        <v>583</v>
      </c>
      <c r="L35" s="4" t="s">
        <v>18</v>
      </c>
      <c r="M35" s="2" t="s">
        <v>4056</v>
      </c>
      <c r="N35" s="2" t="s">
        <v>4057</v>
      </c>
    </row>
    <row r="36" spans="1:14" ht="14.25" customHeight="1" x14ac:dyDescent="0.25">
      <c r="A36" s="2">
        <v>35</v>
      </c>
      <c r="B36" s="76">
        <v>20145</v>
      </c>
      <c r="C36" s="4" t="s">
        <v>580</v>
      </c>
      <c r="D36" s="5">
        <v>43839</v>
      </c>
      <c r="E36" s="33" t="s">
        <v>17</v>
      </c>
      <c r="F36" s="67">
        <v>43840</v>
      </c>
      <c r="G36" s="4" t="s">
        <v>581</v>
      </c>
      <c r="H36" s="1">
        <v>1</v>
      </c>
      <c r="I36" s="1">
        <v>2</v>
      </c>
      <c r="J36" s="2" t="s">
        <v>613</v>
      </c>
      <c r="K36" s="73" t="s">
        <v>583</v>
      </c>
      <c r="L36" s="4" t="s">
        <v>17</v>
      </c>
      <c r="M36" s="2" t="s">
        <v>4056</v>
      </c>
      <c r="N36" s="2" t="s">
        <v>4057</v>
      </c>
    </row>
    <row r="37" spans="1:14" ht="14.25" customHeight="1" x14ac:dyDescent="0.25">
      <c r="A37" s="2">
        <v>36</v>
      </c>
      <c r="B37" s="76">
        <v>20146</v>
      </c>
      <c r="C37" s="4" t="s">
        <v>3</v>
      </c>
      <c r="D37" s="5">
        <v>43839</v>
      </c>
      <c r="E37" s="33" t="s">
        <v>17</v>
      </c>
      <c r="F37" s="67">
        <v>43880</v>
      </c>
      <c r="G37" s="4" t="s">
        <v>581</v>
      </c>
      <c r="H37" s="1">
        <v>41</v>
      </c>
      <c r="I37" s="1">
        <v>30</v>
      </c>
      <c r="J37" s="2" t="s">
        <v>614</v>
      </c>
      <c r="K37" s="73" t="s">
        <v>583</v>
      </c>
      <c r="L37" s="4" t="s">
        <v>18</v>
      </c>
      <c r="M37" s="2" t="s">
        <v>4056</v>
      </c>
      <c r="N37" s="2" t="s">
        <v>4057</v>
      </c>
    </row>
    <row r="38" spans="1:14" ht="14.25" customHeight="1" x14ac:dyDescent="0.25">
      <c r="A38" s="2">
        <v>37</v>
      </c>
      <c r="B38" s="76">
        <v>20147</v>
      </c>
      <c r="C38" s="4" t="s">
        <v>580</v>
      </c>
      <c r="D38" s="5">
        <v>43839</v>
      </c>
      <c r="E38" s="33" t="s">
        <v>17</v>
      </c>
      <c r="F38" s="67">
        <v>43840</v>
      </c>
      <c r="G38" s="4" t="s">
        <v>581</v>
      </c>
      <c r="H38" s="1">
        <v>1</v>
      </c>
      <c r="I38" s="1">
        <v>2</v>
      </c>
      <c r="J38" s="2" t="s">
        <v>615</v>
      </c>
      <c r="K38" s="73" t="s">
        <v>583</v>
      </c>
      <c r="L38" s="4" t="s">
        <v>17</v>
      </c>
      <c r="M38" s="2" t="s">
        <v>4056</v>
      </c>
      <c r="N38" s="2" t="s">
        <v>4057</v>
      </c>
    </row>
    <row r="39" spans="1:14" ht="14.25" customHeight="1" x14ac:dyDescent="0.25">
      <c r="A39" s="2">
        <v>38</v>
      </c>
      <c r="B39" s="76">
        <v>20148</v>
      </c>
      <c r="C39" s="4" t="s">
        <v>580</v>
      </c>
      <c r="D39" s="5">
        <v>43840</v>
      </c>
      <c r="E39" s="33" t="s">
        <v>17</v>
      </c>
      <c r="F39" s="67">
        <v>43840</v>
      </c>
      <c r="G39" s="4" t="s">
        <v>581</v>
      </c>
      <c r="H39" s="1">
        <v>0</v>
      </c>
      <c r="I39" s="1">
        <v>1</v>
      </c>
      <c r="J39" s="2" t="s">
        <v>616</v>
      </c>
      <c r="K39" s="73" t="s">
        <v>583</v>
      </c>
      <c r="L39" s="4" t="s">
        <v>17</v>
      </c>
      <c r="M39" s="2" t="s">
        <v>4056</v>
      </c>
      <c r="N39" s="2" t="s">
        <v>4057</v>
      </c>
    </row>
    <row r="40" spans="1:14" ht="14.25" customHeight="1" x14ac:dyDescent="0.25">
      <c r="A40" s="2">
        <v>39</v>
      </c>
      <c r="B40" s="76">
        <v>20149</v>
      </c>
      <c r="C40" s="4" t="s">
        <v>580</v>
      </c>
      <c r="D40" s="5">
        <v>43840</v>
      </c>
      <c r="E40" s="33" t="s">
        <v>17</v>
      </c>
      <c r="F40" s="67">
        <v>43840</v>
      </c>
      <c r="G40" s="4" t="s">
        <v>581</v>
      </c>
      <c r="H40" s="1">
        <v>0</v>
      </c>
      <c r="I40" s="1">
        <v>1</v>
      </c>
      <c r="J40" s="2" t="s">
        <v>617</v>
      </c>
      <c r="K40" s="73" t="s">
        <v>583</v>
      </c>
      <c r="L40" s="4" t="s">
        <v>17</v>
      </c>
      <c r="M40" s="2" t="s">
        <v>4056</v>
      </c>
      <c r="N40" s="2" t="s">
        <v>4057</v>
      </c>
    </row>
    <row r="41" spans="1:14" ht="14.25" customHeight="1" x14ac:dyDescent="0.25">
      <c r="A41" s="2">
        <v>40</v>
      </c>
      <c r="B41" s="76">
        <v>20150</v>
      </c>
      <c r="C41" s="4" t="s">
        <v>2</v>
      </c>
      <c r="D41" s="5">
        <v>43840</v>
      </c>
      <c r="E41" s="33" t="s">
        <v>17</v>
      </c>
      <c r="F41" s="67">
        <v>43868</v>
      </c>
      <c r="G41" s="4" t="s">
        <v>581</v>
      </c>
      <c r="H41" s="1">
        <v>28</v>
      </c>
      <c r="I41" s="1">
        <v>21</v>
      </c>
      <c r="J41" s="2" t="s">
        <v>618</v>
      </c>
      <c r="K41" s="73" t="s">
        <v>583</v>
      </c>
      <c r="L41" s="4" t="s">
        <v>18</v>
      </c>
      <c r="M41" s="2" t="s">
        <v>4056</v>
      </c>
      <c r="N41" s="2" t="s">
        <v>4057</v>
      </c>
    </row>
    <row r="42" spans="1:14" ht="14.25" customHeight="1" x14ac:dyDescent="0.25">
      <c r="A42" s="2">
        <v>41</v>
      </c>
      <c r="B42" s="76">
        <v>20151</v>
      </c>
      <c r="C42" s="4" t="s">
        <v>6</v>
      </c>
      <c r="D42" s="5">
        <v>43840</v>
      </c>
      <c r="E42" s="33" t="s">
        <v>17</v>
      </c>
      <c r="F42" s="67">
        <v>43873</v>
      </c>
      <c r="G42" s="4" t="s">
        <v>581</v>
      </c>
      <c r="H42" s="1">
        <v>33</v>
      </c>
      <c r="I42" s="1">
        <v>24</v>
      </c>
      <c r="J42" s="2" t="s">
        <v>588</v>
      </c>
      <c r="K42" s="73" t="s">
        <v>583</v>
      </c>
      <c r="L42" s="4" t="s">
        <v>18</v>
      </c>
      <c r="M42" s="2" t="s">
        <v>4056</v>
      </c>
      <c r="N42" s="2" t="s">
        <v>4057</v>
      </c>
    </row>
    <row r="43" spans="1:14" ht="14.25" customHeight="1" x14ac:dyDescent="0.25">
      <c r="A43" s="2">
        <v>42</v>
      </c>
      <c r="B43" s="76">
        <v>20152</v>
      </c>
      <c r="C43" s="4" t="s">
        <v>580</v>
      </c>
      <c r="D43" s="5">
        <v>43840</v>
      </c>
      <c r="E43" s="33" t="s">
        <v>17</v>
      </c>
      <c r="F43" s="67">
        <v>43843</v>
      </c>
      <c r="G43" s="4" t="s">
        <v>581</v>
      </c>
      <c r="H43" s="1">
        <v>3</v>
      </c>
      <c r="I43" s="1">
        <v>2</v>
      </c>
      <c r="J43" s="2" t="s">
        <v>619</v>
      </c>
      <c r="K43" s="73" t="s">
        <v>583</v>
      </c>
      <c r="L43" s="4" t="s">
        <v>17</v>
      </c>
      <c r="M43" s="2" t="s">
        <v>4056</v>
      </c>
      <c r="N43" s="2" t="s">
        <v>4057</v>
      </c>
    </row>
    <row r="44" spans="1:14" ht="14.25" customHeight="1" x14ac:dyDescent="0.25">
      <c r="A44" s="2">
        <v>43</v>
      </c>
      <c r="B44" s="76">
        <v>20153</v>
      </c>
      <c r="C44" s="4" t="s">
        <v>580</v>
      </c>
      <c r="D44" s="5">
        <v>43843</v>
      </c>
      <c r="E44" s="33" t="s">
        <v>17</v>
      </c>
      <c r="F44" s="67">
        <v>43843</v>
      </c>
      <c r="G44" s="4" t="s">
        <v>581</v>
      </c>
      <c r="H44" s="1">
        <v>0</v>
      </c>
      <c r="I44" s="1">
        <v>1</v>
      </c>
      <c r="J44" s="2" t="s">
        <v>620</v>
      </c>
      <c r="K44" s="73" t="s">
        <v>583</v>
      </c>
      <c r="L44" s="4" t="s">
        <v>17</v>
      </c>
      <c r="M44" s="2" t="s">
        <v>4056</v>
      </c>
      <c r="N44" s="2" t="s">
        <v>4057</v>
      </c>
    </row>
    <row r="45" spans="1:14" ht="14.25" customHeight="1" x14ac:dyDescent="0.25">
      <c r="A45" s="2">
        <v>44</v>
      </c>
      <c r="B45" s="76">
        <v>20154</v>
      </c>
      <c r="C45" s="4" t="s">
        <v>580</v>
      </c>
      <c r="D45" s="5">
        <v>43843</v>
      </c>
      <c r="E45" s="33" t="s">
        <v>17</v>
      </c>
      <c r="F45" s="67">
        <v>43843</v>
      </c>
      <c r="G45" s="4" t="s">
        <v>581</v>
      </c>
      <c r="H45" s="1">
        <v>0</v>
      </c>
      <c r="I45" s="1">
        <v>1</v>
      </c>
      <c r="J45" s="2" t="s">
        <v>564</v>
      </c>
      <c r="K45" s="73" t="s">
        <v>583</v>
      </c>
      <c r="L45" s="4" t="s">
        <v>17</v>
      </c>
      <c r="M45" s="2" t="s">
        <v>4056</v>
      </c>
      <c r="N45" s="2" t="s">
        <v>4057</v>
      </c>
    </row>
    <row r="46" spans="1:14" ht="14.25" customHeight="1" x14ac:dyDescent="0.25">
      <c r="A46" s="2">
        <v>45</v>
      </c>
      <c r="B46" s="76">
        <v>20155</v>
      </c>
      <c r="C46" s="4" t="s">
        <v>3</v>
      </c>
      <c r="D46" s="5">
        <v>43843</v>
      </c>
      <c r="E46" s="33" t="s">
        <v>17</v>
      </c>
      <c r="F46" s="67">
        <v>43868</v>
      </c>
      <c r="G46" s="4" t="s">
        <v>581</v>
      </c>
      <c r="H46" s="1">
        <v>25</v>
      </c>
      <c r="I46" s="1">
        <v>20</v>
      </c>
      <c r="J46" s="2" t="s">
        <v>621</v>
      </c>
      <c r="K46" s="73" t="s">
        <v>583</v>
      </c>
      <c r="L46" s="4" t="s">
        <v>18</v>
      </c>
      <c r="M46" s="2" t="s">
        <v>4056</v>
      </c>
      <c r="N46" s="2" t="s">
        <v>4057</v>
      </c>
    </row>
    <row r="47" spans="1:14" ht="14.25" customHeight="1" x14ac:dyDescent="0.25">
      <c r="A47" s="2">
        <v>46</v>
      </c>
      <c r="B47" s="76">
        <v>20156</v>
      </c>
      <c r="C47" s="4" t="s">
        <v>6</v>
      </c>
      <c r="D47" s="5">
        <v>43843</v>
      </c>
      <c r="E47" s="33" t="s">
        <v>17</v>
      </c>
      <c r="F47" s="67">
        <v>43872</v>
      </c>
      <c r="G47" s="4" t="s">
        <v>581</v>
      </c>
      <c r="H47" s="1">
        <v>29</v>
      </c>
      <c r="I47" s="1">
        <v>22</v>
      </c>
      <c r="J47" s="2" t="s">
        <v>622</v>
      </c>
      <c r="K47" s="73" t="s">
        <v>583</v>
      </c>
      <c r="L47" s="4" t="s">
        <v>18</v>
      </c>
      <c r="M47" s="2" t="s">
        <v>4056</v>
      </c>
      <c r="N47" s="2" t="s">
        <v>4057</v>
      </c>
    </row>
    <row r="48" spans="1:14" ht="14.25" customHeight="1" x14ac:dyDescent="0.25">
      <c r="A48" s="2">
        <v>47</v>
      </c>
      <c r="B48" s="76">
        <v>20157</v>
      </c>
      <c r="C48" s="4" t="s">
        <v>580</v>
      </c>
      <c r="D48" s="5">
        <v>43843</v>
      </c>
      <c r="E48" s="33" t="s">
        <v>17</v>
      </c>
      <c r="F48" s="67">
        <v>43843</v>
      </c>
      <c r="G48" s="4" t="s">
        <v>581</v>
      </c>
      <c r="H48" s="1">
        <v>0</v>
      </c>
      <c r="I48" s="1">
        <v>1</v>
      </c>
      <c r="J48" s="2" t="s">
        <v>623</v>
      </c>
      <c r="K48" s="73" t="s">
        <v>583</v>
      </c>
      <c r="L48" s="4" t="s">
        <v>17</v>
      </c>
      <c r="M48" s="2" t="s">
        <v>4056</v>
      </c>
      <c r="N48" s="2" t="s">
        <v>4057</v>
      </c>
    </row>
    <row r="49" spans="1:14" ht="14.25" customHeight="1" x14ac:dyDescent="0.25">
      <c r="A49" s="2">
        <v>48</v>
      </c>
      <c r="B49" s="76">
        <v>20158</v>
      </c>
      <c r="C49" s="4" t="s">
        <v>3</v>
      </c>
      <c r="D49" s="5">
        <v>43843</v>
      </c>
      <c r="E49" s="33" t="s">
        <v>17</v>
      </c>
      <c r="F49" s="67">
        <v>43868</v>
      </c>
      <c r="G49" s="4" t="s">
        <v>581</v>
      </c>
      <c r="H49" s="1">
        <v>25</v>
      </c>
      <c r="I49" s="1">
        <v>20</v>
      </c>
      <c r="J49" s="2" t="s">
        <v>624</v>
      </c>
      <c r="K49" s="73" t="s">
        <v>583</v>
      </c>
      <c r="L49" s="4" t="s">
        <v>18</v>
      </c>
      <c r="M49" s="2" t="s">
        <v>4056</v>
      </c>
      <c r="N49" s="2" t="s">
        <v>4057</v>
      </c>
    </row>
    <row r="50" spans="1:14" ht="14.25" customHeight="1" x14ac:dyDescent="0.25">
      <c r="A50" s="2">
        <v>49</v>
      </c>
      <c r="B50" s="76">
        <v>20159</v>
      </c>
      <c r="C50" s="4" t="s">
        <v>580</v>
      </c>
      <c r="D50" s="5">
        <v>43843</v>
      </c>
      <c r="E50" s="33" t="s">
        <v>17</v>
      </c>
      <c r="F50" s="67">
        <v>43843</v>
      </c>
      <c r="G50" s="4" t="s">
        <v>581</v>
      </c>
      <c r="H50" s="1">
        <v>0</v>
      </c>
      <c r="I50" s="1">
        <v>1</v>
      </c>
      <c r="J50" s="2" t="s">
        <v>625</v>
      </c>
      <c r="K50" s="73" t="s">
        <v>583</v>
      </c>
      <c r="L50" s="4" t="s">
        <v>17</v>
      </c>
      <c r="M50" s="2" t="s">
        <v>4056</v>
      </c>
      <c r="N50" s="2" t="s">
        <v>4057</v>
      </c>
    </row>
    <row r="51" spans="1:14" ht="14.25" customHeight="1" x14ac:dyDescent="0.25">
      <c r="A51" s="2">
        <v>50</v>
      </c>
      <c r="B51" s="76">
        <v>20160</v>
      </c>
      <c r="C51" s="4" t="s">
        <v>3</v>
      </c>
      <c r="D51" s="5">
        <v>43843</v>
      </c>
      <c r="E51" s="33" t="s">
        <v>17</v>
      </c>
      <c r="F51" s="67" t="s">
        <v>21</v>
      </c>
      <c r="G51" s="4" t="s">
        <v>21</v>
      </c>
      <c r="H51" s="1" t="s">
        <v>6108</v>
      </c>
      <c r="I51" s="1" t="s">
        <v>6108</v>
      </c>
      <c r="J51" s="2" t="s">
        <v>626</v>
      </c>
      <c r="K51" s="73" t="s">
        <v>586</v>
      </c>
      <c r="L51" s="4" t="s">
        <v>21</v>
      </c>
      <c r="M51" s="2" t="s">
        <v>4058</v>
      </c>
      <c r="N51" s="2" t="s">
        <v>21</v>
      </c>
    </row>
    <row r="52" spans="1:14" ht="14.25" customHeight="1" x14ac:dyDescent="0.25">
      <c r="A52" s="2">
        <v>51</v>
      </c>
      <c r="B52" s="76">
        <v>20161</v>
      </c>
      <c r="C52" s="4" t="s">
        <v>580</v>
      </c>
      <c r="D52" s="5">
        <v>43843</v>
      </c>
      <c r="E52" s="33" t="s">
        <v>17</v>
      </c>
      <c r="F52" s="67">
        <v>43844</v>
      </c>
      <c r="G52" s="4" t="s">
        <v>581</v>
      </c>
      <c r="H52" s="1">
        <v>1</v>
      </c>
      <c r="I52" s="1">
        <v>2</v>
      </c>
      <c r="J52" s="2" t="s">
        <v>627</v>
      </c>
      <c r="K52" s="73" t="s">
        <v>583</v>
      </c>
      <c r="L52" s="4" t="s">
        <v>17</v>
      </c>
      <c r="M52" s="2" t="s">
        <v>4056</v>
      </c>
      <c r="N52" s="2" t="s">
        <v>4057</v>
      </c>
    </row>
    <row r="53" spans="1:14" ht="14.25" customHeight="1" x14ac:dyDescent="0.25">
      <c r="A53" s="2">
        <v>52</v>
      </c>
      <c r="B53" s="76">
        <v>20162</v>
      </c>
      <c r="C53" s="4" t="s">
        <v>3</v>
      </c>
      <c r="D53" s="5">
        <v>43843</v>
      </c>
      <c r="E53" s="33" t="s">
        <v>17</v>
      </c>
      <c r="F53" s="67">
        <v>43844</v>
      </c>
      <c r="G53" s="4" t="s">
        <v>581</v>
      </c>
      <c r="H53" s="1">
        <v>1</v>
      </c>
      <c r="I53" s="1">
        <v>2</v>
      </c>
      <c r="J53" s="2" t="s">
        <v>566</v>
      </c>
      <c r="K53" s="73" t="s">
        <v>583</v>
      </c>
      <c r="L53" s="4" t="s">
        <v>17</v>
      </c>
      <c r="M53" s="2" t="s">
        <v>4056</v>
      </c>
      <c r="N53" s="2" t="s">
        <v>4057</v>
      </c>
    </row>
    <row r="54" spans="1:14" ht="14.25" customHeight="1" x14ac:dyDescent="0.25">
      <c r="A54" s="2">
        <v>53</v>
      </c>
      <c r="B54" s="76">
        <v>20163</v>
      </c>
      <c r="C54" s="4" t="s">
        <v>3</v>
      </c>
      <c r="D54" s="5">
        <v>43843</v>
      </c>
      <c r="E54" s="33" t="s">
        <v>17</v>
      </c>
      <c r="F54" s="67" t="s">
        <v>21</v>
      </c>
      <c r="G54" s="4" t="s">
        <v>21</v>
      </c>
      <c r="H54" s="1" t="s">
        <v>6108</v>
      </c>
      <c r="I54" s="1" t="s">
        <v>6108</v>
      </c>
      <c r="J54" s="2" t="s">
        <v>628</v>
      </c>
      <c r="K54" s="73" t="s">
        <v>586</v>
      </c>
      <c r="L54" s="4" t="s">
        <v>21</v>
      </c>
      <c r="M54" s="2" t="s">
        <v>4058</v>
      </c>
      <c r="N54" s="2" t="s">
        <v>21</v>
      </c>
    </row>
    <row r="55" spans="1:14" ht="14.25" customHeight="1" x14ac:dyDescent="0.25">
      <c r="A55" s="2">
        <v>54</v>
      </c>
      <c r="B55" s="76">
        <v>20164</v>
      </c>
      <c r="C55" s="4" t="s">
        <v>3</v>
      </c>
      <c r="D55" s="5">
        <v>43844</v>
      </c>
      <c r="E55" s="33" t="s">
        <v>17</v>
      </c>
      <c r="F55" s="67">
        <v>43868</v>
      </c>
      <c r="G55" s="4" t="s">
        <v>581</v>
      </c>
      <c r="H55" s="1">
        <v>24</v>
      </c>
      <c r="I55" s="1">
        <v>19</v>
      </c>
      <c r="J55" s="2" t="s">
        <v>629</v>
      </c>
      <c r="K55" s="73" t="s">
        <v>583</v>
      </c>
      <c r="L55" s="4" t="s">
        <v>18</v>
      </c>
      <c r="M55" s="2" t="s">
        <v>4056</v>
      </c>
      <c r="N55" s="2" t="s">
        <v>4057</v>
      </c>
    </row>
    <row r="56" spans="1:14" ht="14.25" customHeight="1" x14ac:dyDescent="0.25">
      <c r="A56" s="2">
        <v>55</v>
      </c>
      <c r="B56" s="76">
        <v>20165</v>
      </c>
      <c r="C56" s="4" t="s">
        <v>580</v>
      </c>
      <c r="D56" s="5">
        <v>43844</v>
      </c>
      <c r="E56" s="33" t="s">
        <v>17</v>
      </c>
      <c r="F56" s="67">
        <v>43844</v>
      </c>
      <c r="G56" s="4" t="s">
        <v>581</v>
      </c>
      <c r="H56" s="1">
        <v>0</v>
      </c>
      <c r="I56" s="1">
        <v>1</v>
      </c>
      <c r="J56" s="2" t="s">
        <v>630</v>
      </c>
      <c r="K56" s="73" t="s">
        <v>583</v>
      </c>
      <c r="L56" s="4" t="s">
        <v>17</v>
      </c>
      <c r="M56" s="2" t="s">
        <v>4056</v>
      </c>
      <c r="N56" s="2" t="s">
        <v>4057</v>
      </c>
    </row>
    <row r="57" spans="1:14" ht="14.25" customHeight="1" x14ac:dyDescent="0.25">
      <c r="A57" s="2">
        <v>56</v>
      </c>
      <c r="B57" s="76">
        <v>20166</v>
      </c>
      <c r="C57" s="4" t="s">
        <v>580</v>
      </c>
      <c r="D57" s="5">
        <v>43844</v>
      </c>
      <c r="E57" s="33" t="s">
        <v>17</v>
      </c>
      <c r="F57" s="67">
        <v>43844</v>
      </c>
      <c r="G57" s="4" t="s">
        <v>581</v>
      </c>
      <c r="H57" s="1">
        <v>0</v>
      </c>
      <c r="I57" s="1">
        <v>1</v>
      </c>
      <c r="J57" s="2" t="s">
        <v>606</v>
      </c>
      <c r="K57" s="73" t="s">
        <v>583</v>
      </c>
      <c r="L57" s="4" t="s">
        <v>17</v>
      </c>
      <c r="M57" s="2" t="s">
        <v>4056</v>
      </c>
      <c r="N57" s="2" t="s">
        <v>4057</v>
      </c>
    </row>
    <row r="58" spans="1:14" ht="14.25" customHeight="1" x14ac:dyDescent="0.25">
      <c r="A58" s="2">
        <v>57</v>
      </c>
      <c r="B58" s="76">
        <v>20167</v>
      </c>
      <c r="C58" s="4" t="s">
        <v>580</v>
      </c>
      <c r="D58" s="5">
        <v>43844</v>
      </c>
      <c r="E58" s="33" t="s">
        <v>17</v>
      </c>
      <c r="F58" s="67">
        <v>43844</v>
      </c>
      <c r="G58" s="4" t="s">
        <v>581</v>
      </c>
      <c r="H58" s="1">
        <v>0</v>
      </c>
      <c r="I58" s="1">
        <v>1</v>
      </c>
      <c r="J58" s="2" t="s">
        <v>631</v>
      </c>
      <c r="K58" s="73" t="s">
        <v>583</v>
      </c>
      <c r="L58" s="4" t="s">
        <v>17</v>
      </c>
      <c r="M58" s="2" t="s">
        <v>4056</v>
      </c>
      <c r="N58" s="2" t="s">
        <v>4057</v>
      </c>
    </row>
    <row r="59" spans="1:14" ht="14.25" customHeight="1" x14ac:dyDescent="0.25">
      <c r="A59" s="2">
        <v>58</v>
      </c>
      <c r="B59" s="76">
        <v>20168</v>
      </c>
      <c r="C59" s="4" t="s">
        <v>2</v>
      </c>
      <c r="D59" s="5">
        <v>43844</v>
      </c>
      <c r="E59" s="33" t="s">
        <v>17</v>
      </c>
      <c r="F59" s="67">
        <v>43872</v>
      </c>
      <c r="G59" s="4" t="s">
        <v>581</v>
      </c>
      <c r="H59" s="1">
        <v>28</v>
      </c>
      <c r="I59" s="1">
        <v>21</v>
      </c>
      <c r="J59" s="2" t="s">
        <v>632</v>
      </c>
      <c r="K59" s="73" t="s">
        <v>583</v>
      </c>
      <c r="L59" s="4" t="s">
        <v>18</v>
      </c>
      <c r="M59" s="2" t="s">
        <v>4056</v>
      </c>
      <c r="N59" s="2" t="s">
        <v>4057</v>
      </c>
    </row>
    <row r="60" spans="1:14" ht="14.25" customHeight="1" x14ac:dyDescent="0.25">
      <c r="A60" s="2">
        <v>59</v>
      </c>
      <c r="B60" s="76">
        <v>20169</v>
      </c>
      <c r="C60" s="4" t="s">
        <v>3</v>
      </c>
      <c r="D60" s="5">
        <v>43844</v>
      </c>
      <c r="E60" s="33" t="s">
        <v>17</v>
      </c>
      <c r="F60" s="67">
        <v>43872</v>
      </c>
      <c r="G60" s="4" t="s">
        <v>581</v>
      </c>
      <c r="H60" s="1">
        <v>28</v>
      </c>
      <c r="I60" s="1">
        <v>21</v>
      </c>
      <c r="J60" s="2" t="s">
        <v>633</v>
      </c>
      <c r="K60" s="73" t="s">
        <v>583</v>
      </c>
      <c r="L60" s="4" t="s">
        <v>18</v>
      </c>
      <c r="M60" s="2" t="s">
        <v>4056</v>
      </c>
      <c r="N60" s="2" t="s">
        <v>4057</v>
      </c>
    </row>
    <row r="61" spans="1:14" ht="14.25" customHeight="1" x14ac:dyDescent="0.25">
      <c r="A61" s="2">
        <v>60</v>
      </c>
      <c r="B61" s="76">
        <v>20170</v>
      </c>
      <c r="C61" s="4" t="s">
        <v>3</v>
      </c>
      <c r="D61" s="5">
        <v>43844</v>
      </c>
      <c r="E61" s="33" t="s">
        <v>17</v>
      </c>
      <c r="F61" s="67">
        <v>43875</v>
      </c>
      <c r="G61" s="4" t="s">
        <v>581</v>
      </c>
      <c r="H61" s="1">
        <v>31</v>
      </c>
      <c r="I61" s="1">
        <v>24</v>
      </c>
      <c r="J61" s="2" t="s">
        <v>634</v>
      </c>
      <c r="K61" s="73" t="s">
        <v>583</v>
      </c>
      <c r="L61" s="4" t="s">
        <v>18</v>
      </c>
      <c r="M61" s="2" t="s">
        <v>4056</v>
      </c>
      <c r="N61" s="2" t="s">
        <v>4057</v>
      </c>
    </row>
    <row r="62" spans="1:14" ht="14.25" customHeight="1" x14ac:dyDescent="0.25">
      <c r="A62" s="2">
        <v>61</v>
      </c>
      <c r="B62" s="76">
        <v>20171</v>
      </c>
      <c r="C62" s="4" t="s">
        <v>580</v>
      </c>
      <c r="D62" s="5">
        <v>43844</v>
      </c>
      <c r="E62" s="33" t="s">
        <v>17</v>
      </c>
      <c r="F62" s="67">
        <v>43844</v>
      </c>
      <c r="G62" s="4" t="s">
        <v>581</v>
      </c>
      <c r="H62" s="1">
        <v>0</v>
      </c>
      <c r="I62" s="1">
        <v>1</v>
      </c>
      <c r="J62" s="2" t="s">
        <v>635</v>
      </c>
      <c r="K62" s="73" t="s">
        <v>583</v>
      </c>
      <c r="L62" s="4" t="s">
        <v>17</v>
      </c>
      <c r="M62" s="2" t="s">
        <v>4056</v>
      </c>
      <c r="N62" s="2" t="s">
        <v>4057</v>
      </c>
    </row>
    <row r="63" spans="1:14" ht="14.25" customHeight="1" x14ac:dyDescent="0.25">
      <c r="A63" s="2">
        <v>62</v>
      </c>
      <c r="B63" s="76">
        <v>20172</v>
      </c>
      <c r="C63" s="4" t="s">
        <v>580</v>
      </c>
      <c r="D63" s="5">
        <v>43844</v>
      </c>
      <c r="E63" s="33" t="s">
        <v>17</v>
      </c>
      <c r="F63" s="67">
        <v>43844</v>
      </c>
      <c r="G63" s="4" t="s">
        <v>581</v>
      </c>
      <c r="H63" s="1">
        <v>0</v>
      </c>
      <c r="I63" s="1">
        <v>1</v>
      </c>
      <c r="J63" s="2" t="s">
        <v>636</v>
      </c>
      <c r="K63" s="73" t="s">
        <v>583</v>
      </c>
      <c r="L63" s="4" t="s">
        <v>17</v>
      </c>
      <c r="M63" s="2" t="s">
        <v>4056</v>
      </c>
      <c r="N63" s="2" t="s">
        <v>4057</v>
      </c>
    </row>
    <row r="64" spans="1:14" ht="14.25" customHeight="1" x14ac:dyDescent="0.25">
      <c r="A64" s="2">
        <v>63</v>
      </c>
      <c r="B64" s="76">
        <v>20173</v>
      </c>
      <c r="C64" s="4" t="s">
        <v>580</v>
      </c>
      <c r="D64" s="5">
        <v>43844</v>
      </c>
      <c r="E64" s="33" t="s">
        <v>17</v>
      </c>
      <c r="F64" s="67">
        <v>43844</v>
      </c>
      <c r="G64" s="4" t="s">
        <v>581</v>
      </c>
      <c r="H64" s="1">
        <v>0</v>
      </c>
      <c r="I64" s="1">
        <v>1</v>
      </c>
      <c r="J64" s="2" t="s">
        <v>637</v>
      </c>
      <c r="K64" s="73" t="s">
        <v>583</v>
      </c>
      <c r="L64" s="4" t="s">
        <v>17</v>
      </c>
      <c r="M64" s="2" t="s">
        <v>4056</v>
      </c>
      <c r="N64" s="2" t="s">
        <v>4057</v>
      </c>
    </row>
    <row r="65" spans="1:14" ht="14.25" customHeight="1" x14ac:dyDescent="0.25">
      <c r="A65" s="2">
        <v>64</v>
      </c>
      <c r="B65" s="76">
        <v>20174</v>
      </c>
      <c r="C65" s="4" t="s">
        <v>580</v>
      </c>
      <c r="D65" s="5">
        <v>43844</v>
      </c>
      <c r="E65" s="33" t="s">
        <v>17</v>
      </c>
      <c r="F65" s="67">
        <v>43844</v>
      </c>
      <c r="G65" s="4" t="s">
        <v>581</v>
      </c>
      <c r="H65" s="1">
        <v>0</v>
      </c>
      <c r="I65" s="1">
        <v>1</v>
      </c>
      <c r="J65" s="2" t="s">
        <v>638</v>
      </c>
      <c r="K65" s="73" t="s">
        <v>583</v>
      </c>
      <c r="L65" s="4" t="s">
        <v>17</v>
      </c>
      <c r="M65" s="2" t="s">
        <v>4056</v>
      </c>
      <c r="N65" s="2" t="s">
        <v>4057</v>
      </c>
    </row>
    <row r="66" spans="1:14" ht="14.25" customHeight="1" x14ac:dyDescent="0.25">
      <c r="A66" s="2">
        <v>65</v>
      </c>
      <c r="B66" s="76">
        <v>20175</v>
      </c>
      <c r="C66" s="4" t="s">
        <v>580</v>
      </c>
      <c r="D66" s="5">
        <v>43844</v>
      </c>
      <c r="E66" s="33" t="s">
        <v>17</v>
      </c>
      <c r="F66" s="67">
        <v>43844</v>
      </c>
      <c r="G66" s="4" t="s">
        <v>581</v>
      </c>
      <c r="H66" s="1">
        <v>0</v>
      </c>
      <c r="I66" s="1">
        <v>1</v>
      </c>
      <c r="J66" s="2" t="s">
        <v>639</v>
      </c>
      <c r="K66" s="73" t="s">
        <v>583</v>
      </c>
      <c r="L66" s="4" t="s">
        <v>17</v>
      </c>
      <c r="M66" s="2" t="s">
        <v>4056</v>
      </c>
      <c r="N66" s="2" t="s">
        <v>4057</v>
      </c>
    </row>
    <row r="67" spans="1:14" ht="14.25" customHeight="1" x14ac:dyDescent="0.25">
      <c r="A67" s="2">
        <v>66</v>
      </c>
      <c r="B67" s="76">
        <v>20176</v>
      </c>
      <c r="C67" s="4" t="s">
        <v>580</v>
      </c>
      <c r="D67" s="5">
        <v>43844</v>
      </c>
      <c r="E67" s="33" t="s">
        <v>17</v>
      </c>
      <c r="F67" s="67">
        <v>43844</v>
      </c>
      <c r="G67" s="4" t="s">
        <v>581</v>
      </c>
      <c r="H67" s="1">
        <v>0</v>
      </c>
      <c r="I67" s="1">
        <v>1</v>
      </c>
      <c r="J67" s="2" t="s">
        <v>640</v>
      </c>
      <c r="K67" s="73" t="s">
        <v>583</v>
      </c>
      <c r="L67" s="4" t="s">
        <v>17</v>
      </c>
      <c r="M67" s="2" t="s">
        <v>4056</v>
      </c>
      <c r="N67" s="2" t="s">
        <v>4057</v>
      </c>
    </row>
    <row r="68" spans="1:14" ht="14.25" customHeight="1" x14ac:dyDescent="0.25">
      <c r="A68" s="2">
        <v>67</v>
      </c>
      <c r="B68" s="76">
        <v>20177</v>
      </c>
      <c r="C68" s="4" t="s">
        <v>3</v>
      </c>
      <c r="D68" s="5">
        <v>43844</v>
      </c>
      <c r="E68" s="33" t="s">
        <v>17</v>
      </c>
      <c r="F68" s="67">
        <v>43878</v>
      </c>
      <c r="G68" s="4" t="s">
        <v>581</v>
      </c>
      <c r="H68" s="1">
        <v>34</v>
      </c>
      <c r="I68" s="1">
        <v>25</v>
      </c>
      <c r="J68" s="2" t="s">
        <v>602</v>
      </c>
      <c r="K68" s="73" t="s">
        <v>583</v>
      </c>
      <c r="L68" s="4" t="s">
        <v>18</v>
      </c>
      <c r="M68" s="2" t="s">
        <v>4056</v>
      </c>
      <c r="N68" s="2" t="s">
        <v>4057</v>
      </c>
    </row>
    <row r="69" spans="1:14" ht="14.25" customHeight="1" x14ac:dyDescent="0.25">
      <c r="A69" s="2">
        <v>68</v>
      </c>
      <c r="B69" s="76">
        <v>20178</v>
      </c>
      <c r="C69" s="4" t="s">
        <v>3</v>
      </c>
      <c r="D69" s="5">
        <v>43844</v>
      </c>
      <c r="E69" s="33" t="s">
        <v>17</v>
      </c>
      <c r="F69" s="67">
        <v>43875</v>
      </c>
      <c r="G69" s="4" t="s">
        <v>581</v>
      </c>
      <c r="H69" s="1">
        <v>31</v>
      </c>
      <c r="I69" s="1">
        <v>24</v>
      </c>
      <c r="J69" s="2" t="s">
        <v>641</v>
      </c>
      <c r="K69" s="73" t="s">
        <v>583</v>
      </c>
      <c r="L69" s="4" t="s">
        <v>18</v>
      </c>
      <c r="M69" s="2" t="s">
        <v>4056</v>
      </c>
      <c r="N69" s="2" t="s">
        <v>4057</v>
      </c>
    </row>
    <row r="70" spans="1:14" ht="14.25" customHeight="1" x14ac:dyDescent="0.25">
      <c r="A70" s="2">
        <v>69</v>
      </c>
      <c r="B70" s="76">
        <v>20179</v>
      </c>
      <c r="C70" s="4" t="s">
        <v>580</v>
      </c>
      <c r="D70" s="5">
        <v>43844</v>
      </c>
      <c r="E70" s="33" t="s">
        <v>17</v>
      </c>
      <c r="F70" s="67">
        <v>43845</v>
      </c>
      <c r="G70" s="4" t="s">
        <v>581</v>
      </c>
      <c r="H70" s="1">
        <v>1</v>
      </c>
      <c r="I70" s="1">
        <v>2</v>
      </c>
      <c r="J70" s="2" t="s">
        <v>635</v>
      </c>
      <c r="K70" s="73" t="s">
        <v>583</v>
      </c>
      <c r="L70" s="4" t="s">
        <v>17</v>
      </c>
      <c r="M70" s="2" t="s">
        <v>4056</v>
      </c>
      <c r="N70" s="2" t="s">
        <v>4057</v>
      </c>
    </row>
    <row r="71" spans="1:14" ht="14.25" customHeight="1" x14ac:dyDescent="0.25">
      <c r="A71" s="2">
        <v>70</v>
      </c>
      <c r="B71" s="76">
        <v>20180</v>
      </c>
      <c r="C71" s="4" t="s">
        <v>580</v>
      </c>
      <c r="D71" s="5">
        <v>43845</v>
      </c>
      <c r="E71" s="33" t="s">
        <v>17</v>
      </c>
      <c r="F71" s="67">
        <v>43845</v>
      </c>
      <c r="G71" s="4" t="s">
        <v>581</v>
      </c>
      <c r="H71" s="1">
        <v>0</v>
      </c>
      <c r="I71" s="1">
        <v>1</v>
      </c>
      <c r="J71" s="2" t="s">
        <v>642</v>
      </c>
      <c r="K71" s="73" t="s">
        <v>583</v>
      </c>
      <c r="L71" s="4" t="s">
        <v>17</v>
      </c>
      <c r="M71" s="2" t="s">
        <v>4056</v>
      </c>
      <c r="N71" s="2" t="s">
        <v>4057</v>
      </c>
    </row>
    <row r="72" spans="1:14" ht="14.25" customHeight="1" x14ac:dyDescent="0.25">
      <c r="A72" s="2">
        <v>71</v>
      </c>
      <c r="B72" s="76">
        <v>20181</v>
      </c>
      <c r="C72" s="4" t="s">
        <v>580</v>
      </c>
      <c r="D72" s="5">
        <v>43845</v>
      </c>
      <c r="E72" s="33" t="s">
        <v>17</v>
      </c>
      <c r="F72" s="67">
        <v>43845</v>
      </c>
      <c r="G72" s="4" t="s">
        <v>581</v>
      </c>
      <c r="H72" s="1">
        <v>0</v>
      </c>
      <c r="I72" s="1">
        <v>1</v>
      </c>
      <c r="J72" s="2" t="s">
        <v>643</v>
      </c>
      <c r="K72" s="73" t="s">
        <v>583</v>
      </c>
      <c r="L72" s="4" t="s">
        <v>17</v>
      </c>
      <c r="M72" s="2" t="s">
        <v>4056</v>
      </c>
      <c r="N72" s="2" t="s">
        <v>4057</v>
      </c>
    </row>
    <row r="73" spans="1:14" ht="14.25" customHeight="1" x14ac:dyDescent="0.25">
      <c r="A73" s="2">
        <v>72</v>
      </c>
      <c r="B73" s="76">
        <v>20182</v>
      </c>
      <c r="C73" s="4" t="s">
        <v>580</v>
      </c>
      <c r="D73" s="5">
        <v>43845</v>
      </c>
      <c r="E73" s="33" t="s">
        <v>17</v>
      </c>
      <c r="F73" s="67">
        <v>43845</v>
      </c>
      <c r="G73" s="4" t="s">
        <v>581</v>
      </c>
      <c r="H73" s="1">
        <v>0</v>
      </c>
      <c r="I73" s="1">
        <v>1</v>
      </c>
      <c r="J73" s="2" t="s">
        <v>644</v>
      </c>
      <c r="K73" s="73" t="s">
        <v>583</v>
      </c>
      <c r="L73" s="4" t="s">
        <v>17</v>
      </c>
      <c r="M73" s="2" t="s">
        <v>4056</v>
      </c>
      <c r="N73" s="2" t="s">
        <v>4057</v>
      </c>
    </row>
    <row r="74" spans="1:14" ht="14.25" customHeight="1" x14ac:dyDescent="0.25">
      <c r="A74" s="2">
        <v>73</v>
      </c>
      <c r="B74" s="76">
        <v>20183</v>
      </c>
      <c r="C74" s="4" t="s">
        <v>580</v>
      </c>
      <c r="D74" s="5">
        <v>43845</v>
      </c>
      <c r="E74" s="33" t="s">
        <v>17</v>
      </c>
      <c r="F74" s="67">
        <v>43845</v>
      </c>
      <c r="G74" s="4" t="s">
        <v>581</v>
      </c>
      <c r="H74" s="1">
        <v>0</v>
      </c>
      <c r="I74" s="1">
        <v>1</v>
      </c>
      <c r="J74" s="2" t="s">
        <v>645</v>
      </c>
      <c r="K74" s="73" t="s">
        <v>583</v>
      </c>
      <c r="L74" s="4" t="s">
        <v>17</v>
      </c>
      <c r="M74" s="2" t="s">
        <v>4056</v>
      </c>
      <c r="N74" s="2" t="s">
        <v>4057</v>
      </c>
    </row>
    <row r="75" spans="1:14" ht="14.25" customHeight="1" x14ac:dyDescent="0.25">
      <c r="A75" s="2">
        <v>74</v>
      </c>
      <c r="B75" s="76">
        <v>20184</v>
      </c>
      <c r="C75" s="4" t="s">
        <v>580</v>
      </c>
      <c r="D75" s="5">
        <v>43845</v>
      </c>
      <c r="E75" s="33" t="s">
        <v>17</v>
      </c>
      <c r="F75" s="67">
        <v>43846</v>
      </c>
      <c r="G75" s="4" t="s">
        <v>581</v>
      </c>
      <c r="H75" s="1">
        <v>1</v>
      </c>
      <c r="I75" s="1">
        <v>2</v>
      </c>
      <c r="J75" s="2" t="s">
        <v>646</v>
      </c>
      <c r="K75" s="73" t="s">
        <v>583</v>
      </c>
      <c r="L75" s="4" t="s">
        <v>17</v>
      </c>
      <c r="M75" s="2" t="s">
        <v>4056</v>
      </c>
      <c r="N75" s="2" t="s">
        <v>4057</v>
      </c>
    </row>
    <row r="76" spans="1:14" ht="14.25" customHeight="1" x14ac:dyDescent="0.25">
      <c r="A76" s="2">
        <v>75</v>
      </c>
      <c r="B76" s="76">
        <v>20185</v>
      </c>
      <c r="C76" s="4" t="s">
        <v>580</v>
      </c>
      <c r="D76" s="5">
        <v>43845</v>
      </c>
      <c r="E76" s="33" t="s">
        <v>17</v>
      </c>
      <c r="F76" s="67">
        <v>43846</v>
      </c>
      <c r="G76" s="4" t="s">
        <v>581</v>
      </c>
      <c r="H76" s="1">
        <v>1</v>
      </c>
      <c r="I76" s="1">
        <v>2</v>
      </c>
      <c r="J76" s="2" t="s">
        <v>647</v>
      </c>
      <c r="K76" s="73" t="s">
        <v>583</v>
      </c>
      <c r="L76" s="4" t="s">
        <v>17</v>
      </c>
      <c r="M76" s="2" t="s">
        <v>4056</v>
      </c>
      <c r="N76" s="2" t="s">
        <v>4057</v>
      </c>
    </row>
    <row r="77" spans="1:14" ht="14.25" customHeight="1" x14ac:dyDescent="0.25">
      <c r="A77" s="2">
        <v>76</v>
      </c>
      <c r="B77" s="76">
        <v>20186</v>
      </c>
      <c r="C77" s="4" t="s">
        <v>6</v>
      </c>
      <c r="D77" s="5">
        <v>43845</v>
      </c>
      <c r="E77" s="33" t="s">
        <v>17</v>
      </c>
      <c r="F77" s="67">
        <v>43847</v>
      </c>
      <c r="G77" s="4" t="s">
        <v>581</v>
      </c>
      <c r="H77" s="1">
        <v>2</v>
      </c>
      <c r="I77" s="1">
        <v>3</v>
      </c>
      <c r="J77" s="2" t="s">
        <v>648</v>
      </c>
      <c r="K77" s="73" t="s">
        <v>583</v>
      </c>
      <c r="L77" s="4" t="s">
        <v>17</v>
      </c>
      <c r="M77" s="2" t="s">
        <v>4056</v>
      </c>
      <c r="N77" s="2" t="s">
        <v>4057</v>
      </c>
    </row>
    <row r="78" spans="1:14" ht="14.25" customHeight="1" x14ac:dyDescent="0.25">
      <c r="A78" s="2">
        <v>77</v>
      </c>
      <c r="B78" s="76">
        <v>20187</v>
      </c>
      <c r="C78" s="4" t="s">
        <v>3</v>
      </c>
      <c r="D78" s="5">
        <v>43845</v>
      </c>
      <c r="E78" s="33" t="s">
        <v>17</v>
      </c>
      <c r="F78" s="67">
        <v>43875</v>
      </c>
      <c r="G78" s="4" t="s">
        <v>581</v>
      </c>
      <c r="H78" s="1">
        <v>30</v>
      </c>
      <c r="I78" s="1">
        <v>23</v>
      </c>
      <c r="J78" s="2" t="s">
        <v>649</v>
      </c>
      <c r="K78" s="73" t="s">
        <v>583</v>
      </c>
      <c r="L78" s="4" t="s">
        <v>18</v>
      </c>
      <c r="M78" s="2" t="s">
        <v>4056</v>
      </c>
      <c r="N78" s="2" t="s">
        <v>4057</v>
      </c>
    </row>
    <row r="79" spans="1:14" ht="14.25" customHeight="1" x14ac:dyDescent="0.25">
      <c r="A79" s="2">
        <v>78</v>
      </c>
      <c r="B79" s="76">
        <v>20188</v>
      </c>
      <c r="C79" s="4" t="s">
        <v>580</v>
      </c>
      <c r="D79" s="5">
        <v>43845</v>
      </c>
      <c r="E79" s="33" t="s">
        <v>17</v>
      </c>
      <c r="F79" s="67">
        <v>43846</v>
      </c>
      <c r="G79" s="4" t="s">
        <v>581</v>
      </c>
      <c r="H79" s="1">
        <v>1</v>
      </c>
      <c r="I79" s="1">
        <v>2</v>
      </c>
      <c r="J79" s="2" t="s">
        <v>650</v>
      </c>
      <c r="K79" s="73" t="s">
        <v>583</v>
      </c>
      <c r="L79" s="4" t="s">
        <v>17</v>
      </c>
      <c r="M79" s="2" t="s">
        <v>4056</v>
      </c>
      <c r="N79" s="2" t="s">
        <v>4057</v>
      </c>
    </row>
    <row r="80" spans="1:14" ht="14.25" customHeight="1" x14ac:dyDescent="0.25">
      <c r="A80" s="2">
        <v>79</v>
      </c>
      <c r="B80" s="76">
        <v>20189</v>
      </c>
      <c r="C80" s="4" t="s">
        <v>580</v>
      </c>
      <c r="D80" s="5">
        <v>43845</v>
      </c>
      <c r="E80" s="33" t="s">
        <v>17</v>
      </c>
      <c r="F80" s="67">
        <v>43846</v>
      </c>
      <c r="G80" s="4" t="s">
        <v>581</v>
      </c>
      <c r="H80" s="1">
        <v>1</v>
      </c>
      <c r="I80" s="1">
        <v>2</v>
      </c>
      <c r="J80" s="2" t="s">
        <v>651</v>
      </c>
      <c r="K80" s="73" t="s">
        <v>583</v>
      </c>
      <c r="L80" s="4" t="s">
        <v>17</v>
      </c>
      <c r="M80" s="2" t="s">
        <v>4056</v>
      </c>
      <c r="N80" s="2" t="s">
        <v>4057</v>
      </c>
    </row>
    <row r="81" spans="1:14" ht="14.25" customHeight="1" x14ac:dyDescent="0.25">
      <c r="A81" s="2">
        <v>80</v>
      </c>
      <c r="B81" s="76">
        <v>20190</v>
      </c>
      <c r="C81" s="4" t="s">
        <v>3</v>
      </c>
      <c r="D81" s="5">
        <v>43845</v>
      </c>
      <c r="E81" s="33" t="s">
        <v>17</v>
      </c>
      <c r="F81" s="67">
        <v>43875</v>
      </c>
      <c r="G81" s="4" t="s">
        <v>581</v>
      </c>
      <c r="H81" s="1">
        <v>30</v>
      </c>
      <c r="I81" s="1">
        <v>23</v>
      </c>
      <c r="J81" s="2" t="s">
        <v>652</v>
      </c>
      <c r="K81" s="73" t="s">
        <v>583</v>
      </c>
      <c r="L81" s="4" t="s">
        <v>18</v>
      </c>
      <c r="M81" s="2" t="s">
        <v>4056</v>
      </c>
      <c r="N81" s="2" t="s">
        <v>4057</v>
      </c>
    </row>
    <row r="82" spans="1:14" ht="14.25" customHeight="1" x14ac:dyDescent="0.25">
      <c r="A82" s="2">
        <v>81</v>
      </c>
      <c r="B82" s="76">
        <v>20191</v>
      </c>
      <c r="C82" s="4" t="s">
        <v>580</v>
      </c>
      <c r="D82" s="5">
        <v>43845</v>
      </c>
      <c r="E82" s="33" t="s">
        <v>17</v>
      </c>
      <c r="F82" s="67">
        <v>43846</v>
      </c>
      <c r="G82" s="4" t="s">
        <v>581</v>
      </c>
      <c r="H82" s="1">
        <v>1</v>
      </c>
      <c r="I82" s="1">
        <v>2</v>
      </c>
      <c r="J82" s="2" t="s">
        <v>653</v>
      </c>
      <c r="K82" s="73" t="s">
        <v>583</v>
      </c>
      <c r="L82" s="4" t="s">
        <v>17</v>
      </c>
      <c r="M82" s="2" t="s">
        <v>4056</v>
      </c>
      <c r="N82" s="2" t="s">
        <v>4057</v>
      </c>
    </row>
    <row r="83" spans="1:14" ht="14.25" customHeight="1" x14ac:dyDescent="0.25">
      <c r="A83" s="2">
        <v>82</v>
      </c>
      <c r="B83" s="76">
        <v>20192</v>
      </c>
      <c r="C83" s="4" t="s">
        <v>580</v>
      </c>
      <c r="D83" s="5">
        <v>43845</v>
      </c>
      <c r="E83" s="33" t="s">
        <v>17</v>
      </c>
      <c r="F83" s="67">
        <v>43846</v>
      </c>
      <c r="G83" s="4" t="s">
        <v>581</v>
      </c>
      <c r="H83" s="1">
        <v>1</v>
      </c>
      <c r="I83" s="1">
        <v>2</v>
      </c>
      <c r="J83" s="2" t="s">
        <v>654</v>
      </c>
      <c r="K83" s="73" t="s">
        <v>583</v>
      </c>
      <c r="L83" s="4" t="s">
        <v>17</v>
      </c>
      <c r="M83" s="2" t="s">
        <v>4056</v>
      </c>
      <c r="N83" s="2" t="s">
        <v>4057</v>
      </c>
    </row>
    <row r="84" spans="1:14" ht="14.25" customHeight="1" x14ac:dyDescent="0.25">
      <c r="A84" s="2">
        <v>83</v>
      </c>
      <c r="B84" s="76">
        <v>20193</v>
      </c>
      <c r="C84" s="4" t="s">
        <v>2</v>
      </c>
      <c r="D84" s="5">
        <v>43846</v>
      </c>
      <c r="E84" s="33" t="s">
        <v>17</v>
      </c>
      <c r="F84" s="67" t="s">
        <v>21</v>
      </c>
      <c r="G84" s="4" t="s">
        <v>21</v>
      </c>
      <c r="H84" s="1" t="s">
        <v>6108</v>
      </c>
      <c r="I84" s="1" t="s">
        <v>6108</v>
      </c>
      <c r="J84" s="2" t="s">
        <v>655</v>
      </c>
      <c r="K84" s="73" t="s">
        <v>586</v>
      </c>
      <c r="L84" s="4" t="s">
        <v>21</v>
      </c>
      <c r="M84" s="2" t="s">
        <v>4058</v>
      </c>
      <c r="N84" s="2" t="s">
        <v>21</v>
      </c>
    </row>
    <row r="85" spans="1:14" ht="14.25" customHeight="1" x14ac:dyDescent="0.25">
      <c r="A85" s="2">
        <v>84</v>
      </c>
      <c r="B85" s="76">
        <v>20194</v>
      </c>
      <c r="C85" s="4" t="s">
        <v>3</v>
      </c>
      <c r="D85" s="5">
        <v>43846</v>
      </c>
      <c r="E85" s="33" t="s">
        <v>17</v>
      </c>
      <c r="F85" s="67" t="s">
        <v>21</v>
      </c>
      <c r="G85" s="4" t="s">
        <v>21</v>
      </c>
      <c r="H85" s="1" t="s">
        <v>6108</v>
      </c>
      <c r="I85" s="1" t="s">
        <v>6108</v>
      </c>
      <c r="J85" s="2" t="s">
        <v>656</v>
      </c>
      <c r="K85" s="73" t="s">
        <v>586</v>
      </c>
      <c r="L85" s="4" t="s">
        <v>21</v>
      </c>
      <c r="M85" s="2" t="s">
        <v>4058</v>
      </c>
      <c r="N85" s="2" t="s">
        <v>21</v>
      </c>
    </row>
    <row r="86" spans="1:14" ht="14.25" customHeight="1" x14ac:dyDescent="0.25">
      <c r="A86" s="2">
        <v>85</v>
      </c>
      <c r="B86" s="76">
        <v>20195</v>
      </c>
      <c r="C86" s="4" t="s">
        <v>580</v>
      </c>
      <c r="D86" s="5">
        <v>43846</v>
      </c>
      <c r="E86" s="33" t="s">
        <v>17</v>
      </c>
      <c r="F86" s="67">
        <v>43846</v>
      </c>
      <c r="G86" s="4" t="s">
        <v>581</v>
      </c>
      <c r="H86" s="1">
        <v>0</v>
      </c>
      <c r="I86" s="1">
        <v>1</v>
      </c>
      <c r="J86" s="2" t="s">
        <v>657</v>
      </c>
      <c r="K86" s="73" t="s">
        <v>583</v>
      </c>
      <c r="L86" s="4" t="s">
        <v>17</v>
      </c>
      <c r="M86" s="2" t="s">
        <v>4056</v>
      </c>
      <c r="N86" s="2" t="s">
        <v>4057</v>
      </c>
    </row>
    <row r="87" spans="1:14" ht="14.25" customHeight="1" x14ac:dyDescent="0.25">
      <c r="A87" s="2">
        <v>86</v>
      </c>
      <c r="B87" s="76">
        <v>20196</v>
      </c>
      <c r="C87" s="4" t="s">
        <v>580</v>
      </c>
      <c r="D87" s="5">
        <v>43846</v>
      </c>
      <c r="E87" s="33" t="s">
        <v>17</v>
      </c>
      <c r="F87" s="67">
        <v>43846</v>
      </c>
      <c r="G87" s="4" t="s">
        <v>581</v>
      </c>
      <c r="H87" s="1">
        <v>0</v>
      </c>
      <c r="I87" s="1">
        <v>1</v>
      </c>
      <c r="J87" s="2" t="s">
        <v>658</v>
      </c>
      <c r="K87" s="73" t="s">
        <v>583</v>
      </c>
      <c r="L87" s="4" t="s">
        <v>17</v>
      </c>
      <c r="M87" s="2" t="s">
        <v>4056</v>
      </c>
      <c r="N87" s="2" t="s">
        <v>4057</v>
      </c>
    </row>
    <row r="88" spans="1:14" ht="14.25" customHeight="1" x14ac:dyDescent="0.25">
      <c r="A88" s="2">
        <v>87</v>
      </c>
      <c r="B88" s="76">
        <v>20197</v>
      </c>
      <c r="C88" s="4" t="s">
        <v>580</v>
      </c>
      <c r="D88" s="5">
        <v>43846</v>
      </c>
      <c r="E88" s="33" t="s">
        <v>17</v>
      </c>
      <c r="F88" s="67">
        <v>43854</v>
      </c>
      <c r="G88" s="4" t="s">
        <v>581</v>
      </c>
      <c r="H88" s="1">
        <v>8</v>
      </c>
      <c r="I88" s="1">
        <v>7</v>
      </c>
      <c r="J88" s="2" t="s">
        <v>659</v>
      </c>
      <c r="K88" s="73" t="s">
        <v>583</v>
      </c>
      <c r="L88" s="4" t="s">
        <v>17</v>
      </c>
      <c r="M88" s="2" t="s">
        <v>4056</v>
      </c>
      <c r="N88" s="2" t="s">
        <v>4057</v>
      </c>
    </row>
    <row r="89" spans="1:14" ht="14.25" customHeight="1" x14ac:dyDescent="0.25">
      <c r="A89" s="2">
        <v>88</v>
      </c>
      <c r="B89" s="76">
        <v>20198</v>
      </c>
      <c r="C89" s="4" t="s">
        <v>580</v>
      </c>
      <c r="D89" s="5">
        <v>43846</v>
      </c>
      <c r="E89" s="33" t="s">
        <v>17</v>
      </c>
      <c r="F89" s="67">
        <v>43854</v>
      </c>
      <c r="G89" s="4" t="s">
        <v>581</v>
      </c>
      <c r="H89" s="1">
        <v>8</v>
      </c>
      <c r="I89" s="1">
        <v>7</v>
      </c>
      <c r="J89" s="2" t="s">
        <v>660</v>
      </c>
      <c r="K89" s="73" t="s">
        <v>583</v>
      </c>
      <c r="L89" s="4" t="s">
        <v>17</v>
      </c>
      <c r="M89" s="2" t="s">
        <v>4056</v>
      </c>
      <c r="N89" s="2" t="s">
        <v>4057</v>
      </c>
    </row>
    <row r="90" spans="1:14" ht="14.25" customHeight="1" x14ac:dyDescent="0.25">
      <c r="A90" s="2">
        <v>89</v>
      </c>
      <c r="B90" s="76">
        <v>20199</v>
      </c>
      <c r="C90" s="4" t="s">
        <v>3</v>
      </c>
      <c r="D90" s="5">
        <v>43847</v>
      </c>
      <c r="E90" s="33" t="s">
        <v>17</v>
      </c>
      <c r="F90" s="67">
        <v>43854</v>
      </c>
      <c r="G90" s="4" t="s">
        <v>581</v>
      </c>
      <c r="H90" s="1">
        <v>7</v>
      </c>
      <c r="I90" s="1">
        <v>6</v>
      </c>
      <c r="J90" s="2" t="s">
        <v>661</v>
      </c>
      <c r="K90" s="73" t="s">
        <v>583</v>
      </c>
      <c r="L90" s="4" t="s">
        <v>17</v>
      </c>
      <c r="M90" s="2" t="s">
        <v>4056</v>
      </c>
      <c r="N90" s="2" t="s">
        <v>4057</v>
      </c>
    </row>
    <row r="91" spans="1:14" ht="14.25" customHeight="1" x14ac:dyDescent="0.25">
      <c r="A91" s="2">
        <v>90</v>
      </c>
      <c r="B91" s="76">
        <v>20200</v>
      </c>
      <c r="C91" s="4" t="s">
        <v>3</v>
      </c>
      <c r="D91" s="5">
        <v>43847</v>
      </c>
      <c r="E91" s="33" t="s">
        <v>17</v>
      </c>
      <c r="F91" s="67">
        <v>43875</v>
      </c>
      <c r="G91" s="4" t="s">
        <v>581</v>
      </c>
      <c r="H91" s="1">
        <v>28</v>
      </c>
      <c r="I91" s="1">
        <v>21</v>
      </c>
      <c r="J91" s="2" t="s">
        <v>662</v>
      </c>
      <c r="K91" s="73" t="s">
        <v>583</v>
      </c>
      <c r="L91" s="4" t="s">
        <v>18</v>
      </c>
      <c r="M91" s="2" t="s">
        <v>4056</v>
      </c>
      <c r="N91" s="2" t="s">
        <v>4057</v>
      </c>
    </row>
    <row r="92" spans="1:14" ht="14.25" customHeight="1" x14ac:dyDescent="0.25">
      <c r="A92" s="2">
        <v>91</v>
      </c>
      <c r="B92" s="76">
        <v>20201</v>
      </c>
      <c r="C92" s="4" t="s">
        <v>3</v>
      </c>
      <c r="D92" s="5">
        <v>43847</v>
      </c>
      <c r="E92" s="33" t="s">
        <v>17</v>
      </c>
      <c r="F92" s="67" t="s">
        <v>21</v>
      </c>
      <c r="G92" s="4" t="s">
        <v>21</v>
      </c>
      <c r="H92" s="1" t="s">
        <v>6108</v>
      </c>
      <c r="I92" s="1" t="s">
        <v>6108</v>
      </c>
      <c r="J92" s="2" t="s">
        <v>663</v>
      </c>
      <c r="K92" s="73" t="s">
        <v>586</v>
      </c>
      <c r="L92" s="4" t="s">
        <v>21</v>
      </c>
      <c r="M92" s="2" t="s">
        <v>4058</v>
      </c>
      <c r="N92" s="2" t="s">
        <v>21</v>
      </c>
    </row>
    <row r="93" spans="1:14" ht="14.25" customHeight="1" x14ac:dyDescent="0.25">
      <c r="A93" s="2">
        <v>92</v>
      </c>
      <c r="B93" s="76">
        <v>20202</v>
      </c>
      <c r="C93" s="4" t="s">
        <v>580</v>
      </c>
      <c r="D93" s="5">
        <v>43847</v>
      </c>
      <c r="E93" s="33" t="s">
        <v>17</v>
      </c>
      <c r="F93" s="67">
        <v>43854</v>
      </c>
      <c r="G93" s="4" t="s">
        <v>581</v>
      </c>
      <c r="H93" s="1">
        <v>7</v>
      </c>
      <c r="I93" s="1">
        <v>6</v>
      </c>
      <c r="J93" s="2" t="s">
        <v>664</v>
      </c>
      <c r="K93" s="73" t="s">
        <v>583</v>
      </c>
      <c r="L93" s="4" t="s">
        <v>17</v>
      </c>
      <c r="M93" s="2" t="s">
        <v>4056</v>
      </c>
      <c r="N93" s="2" t="s">
        <v>4057</v>
      </c>
    </row>
    <row r="94" spans="1:14" ht="14.25" customHeight="1" x14ac:dyDescent="0.25">
      <c r="A94" s="2">
        <v>93</v>
      </c>
      <c r="B94" s="76">
        <v>20203</v>
      </c>
      <c r="C94" s="4" t="s">
        <v>580</v>
      </c>
      <c r="D94" s="5">
        <v>43847</v>
      </c>
      <c r="E94" s="33" t="s">
        <v>17</v>
      </c>
      <c r="F94" s="67">
        <v>43854</v>
      </c>
      <c r="G94" s="4" t="s">
        <v>581</v>
      </c>
      <c r="H94" s="1">
        <v>7</v>
      </c>
      <c r="I94" s="1">
        <v>6</v>
      </c>
      <c r="J94" s="2" t="s">
        <v>665</v>
      </c>
      <c r="K94" s="73" t="s">
        <v>583</v>
      </c>
      <c r="L94" s="4" t="s">
        <v>17</v>
      </c>
      <c r="M94" s="2" t="s">
        <v>4056</v>
      </c>
      <c r="N94" s="2" t="s">
        <v>4057</v>
      </c>
    </row>
    <row r="95" spans="1:14" ht="14.25" customHeight="1" x14ac:dyDescent="0.25">
      <c r="A95" s="2">
        <v>94</v>
      </c>
      <c r="B95" s="76">
        <v>20204</v>
      </c>
      <c r="C95" s="4" t="s">
        <v>3</v>
      </c>
      <c r="D95" s="5">
        <v>43847</v>
      </c>
      <c r="E95" s="33" t="s">
        <v>17</v>
      </c>
      <c r="F95" s="67">
        <v>43875</v>
      </c>
      <c r="G95" s="4" t="s">
        <v>581</v>
      </c>
      <c r="H95" s="1">
        <v>28</v>
      </c>
      <c r="I95" s="1">
        <v>21</v>
      </c>
      <c r="J95" s="2" t="s">
        <v>666</v>
      </c>
      <c r="K95" s="73" t="s">
        <v>583</v>
      </c>
      <c r="L95" s="4" t="s">
        <v>18</v>
      </c>
      <c r="M95" s="2" t="s">
        <v>4056</v>
      </c>
      <c r="N95" s="2" t="s">
        <v>4057</v>
      </c>
    </row>
    <row r="96" spans="1:14" ht="14.25" customHeight="1" x14ac:dyDescent="0.25">
      <c r="A96" s="2">
        <v>95</v>
      </c>
      <c r="B96" s="76">
        <v>20205</v>
      </c>
      <c r="C96" s="4" t="s">
        <v>3</v>
      </c>
      <c r="D96" s="5">
        <v>43847</v>
      </c>
      <c r="E96" s="33" t="s">
        <v>17</v>
      </c>
      <c r="F96" s="67">
        <v>43854</v>
      </c>
      <c r="G96" s="4" t="s">
        <v>581</v>
      </c>
      <c r="H96" s="1">
        <v>7</v>
      </c>
      <c r="I96" s="1">
        <v>6</v>
      </c>
      <c r="J96" s="2" t="s">
        <v>667</v>
      </c>
      <c r="K96" s="73" t="s">
        <v>583</v>
      </c>
      <c r="L96" s="4" t="s">
        <v>17</v>
      </c>
      <c r="M96" s="2" t="s">
        <v>4056</v>
      </c>
      <c r="N96" s="2" t="s">
        <v>4057</v>
      </c>
    </row>
    <row r="97" spans="1:14" ht="14.25" customHeight="1" x14ac:dyDescent="0.25">
      <c r="A97" s="2">
        <v>96</v>
      </c>
      <c r="B97" s="76">
        <v>20206</v>
      </c>
      <c r="C97" s="4" t="s">
        <v>580</v>
      </c>
      <c r="D97" s="5">
        <v>43847</v>
      </c>
      <c r="E97" s="33" t="s">
        <v>17</v>
      </c>
      <c r="F97" s="67">
        <v>43854</v>
      </c>
      <c r="G97" s="4" t="s">
        <v>581</v>
      </c>
      <c r="H97" s="1">
        <v>7</v>
      </c>
      <c r="I97" s="1">
        <v>6</v>
      </c>
      <c r="J97" s="2" t="s">
        <v>668</v>
      </c>
      <c r="K97" s="73" t="s">
        <v>583</v>
      </c>
      <c r="L97" s="4" t="s">
        <v>17</v>
      </c>
      <c r="M97" s="2" t="s">
        <v>4056</v>
      </c>
      <c r="N97" s="2" t="s">
        <v>4057</v>
      </c>
    </row>
    <row r="98" spans="1:14" ht="14.25" customHeight="1" x14ac:dyDescent="0.25">
      <c r="A98" s="2">
        <v>97</v>
      </c>
      <c r="B98" s="76">
        <v>20207</v>
      </c>
      <c r="C98" s="4" t="s">
        <v>2</v>
      </c>
      <c r="D98" s="5">
        <v>43847</v>
      </c>
      <c r="E98" s="33" t="s">
        <v>17</v>
      </c>
      <c r="F98" s="67">
        <v>43868</v>
      </c>
      <c r="G98" s="4" t="s">
        <v>581</v>
      </c>
      <c r="H98" s="1">
        <v>21</v>
      </c>
      <c r="I98" s="1">
        <v>16</v>
      </c>
      <c r="J98" s="2" t="s">
        <v>669</v>
      </c>
      <c r="K98" s="73" t="s">
        <v>583</v>
      </c>
      <c r="L98" s="4" t="s">
        <v>18</v>
      </c>
      <c r="M98" s="2" t="s">
        <v>4056</v>
      </c>
      <c r="N98" s="2" t="s">
        <v>4057</v>
      </c>
    </row>
    <row r="99" spans="1:14" ht="14.25" customHeight="1" x14ac:dyDescent="0.25">
      <c r="A99" s="2">
        <v>98</v>
      </c>
      <c r="B99" s="76">
        <v>20208</v>
      </c>
      <c r="C99" s="4" t="s">
        <v>580</v>
      </c>
      <c r="D99" s="5">
        <v>43847</v>
      </c>
      <c r="E99" s="33" t="s">
        <v>17</v>
      </c>
      <c r="F99" s="67">
        <v>43854</v>
      </c>
      <c r="G99" s="4" t="s">
        <v>581</v>
      </c>
      <c r="H99" s="1">
        <v>7</v>
      </c>
      <c r="I99" s="1">
        <v>6</v>
      </c>
      <c r="J99" s="2" t="s">
        <v>670</v>
      </c>
      <c r="K99" s="73" t="s">
        <v>583</v>
      </c>
      <c r="L99" s="4" t="s">
        <v>17</v>
      </c>
      <c r="M99" s="2" t="s">
        <v>4056</v>
      </c>
      <c r="N99" s="2" t="s">
        <v>4057</v>
      </c>
    </row>
    <row r="100" spans="1:14" ht="14.25" customHeight="1" x14ac:dyDescent="0.25">
      <c r="A100" s="2">
        <v>99</v>
      </c>
      <c r="B100" s="76">
        <v>20209</v>
      </c>
      <c r="C100" s="4" t="s">
        <v>3</v>
      </c>
      <c r="D100" s="5">
        <v>43847</v>
      </c>
      <c r="E100" s="33" t="s">
        <v>17</v>
      </c>
      <c r="F100" s="67">
        <v>43857</v>
      </c>
      <c r="G100" s="4" t="s">
        <v>581</v>
      </c>
      <c r="H100" s="1">
        <v>10</v>
      </c>
      <c r="I100" s="1">
        <v>7</v>
      </c>
      <c r="J100" s="2" t="s">
        <v>671</v>
      </c>
      <c r="K100" s="73" t="s">
        <v>583</v>
      </c>
      <c r="L100" s="4" t="s">
        <v>17</v>
      </c>
      <c r="M100" s="2" t="s">
        <v>4056</v>
      </c>
      <c r="N100" s="2" t="s">
        <v>4057</v>
      </c>
    </row>
    <row r="101" spans="1:14" ht="14.25" customHeight="1" x14ac:dyDescent="0.25">
      <c r="A101" s="2">
        <v>100</v>
      </c>
      <c r="B101" s="76">
        <v>20210</v>
      </c>
      <c r="C101" s="4" t="s">
        <v>580</v>
      </c>
      <c r="D101" s="5">
        <v>43847</v>
      </c>
      <c r="E101" s="33" t="s">
        <v>17</v>
      </c>
      <c r="F101" s="67">
        <v>43854</v>
      </c>
      <c r="G101" s="4" t="s">
        <v>581</v>
      </c>
      <c r="H101" s="1">
        <v>7</v>
      </c>
      <c r="I101" s="1">
        <v>6</v>
      </c>
      <c r="J101" s="2" t="s">
        <v>672</v>
      </c>
      <c r="K101" s="73" t="s">
        <v>583</v>
      </c>
      <c r="L101" s="4" t="s">
        <v>17</v>
      </c>
      <c r="M101" s="2" t="s">
        <v>4056</v>
      </c>
      <c r="N101" s="2" t="s">
        <v>4057</v>
      </c>
    </row>
    <row r="102" spans="1:14" ht="14.25" customHeight="1" x14ac:dyDescent="0.25">
      <c r="A102" s="2">
        <v>101</v>
      </c>
      <c r="B102" s="76">
        <v>20211</v>
      </c>
      <c r="C102" s="4" t="s">
        <v>580</v>
      </c>
      <c r="D102" s="5">
        <v>43853</v>
      </c>
      <c r="E102" s="33" t="s">
        <v>17</v>
      </c>
      <c r="F102" s="67">
        <v>43854</v>
      </c>
      <c r="G102" s="4" t="s">
        <v>581</v>
      </c>
      <c r="H102" s="1">
        <v>1</v>
      </c>
      <c r="I102" s="1">
        <v>2</v>
      </c>
      <c r="J102" s="2" t="s">
        <v>673</v>
      </c>
      <c r="K102" s="73" t="s">
        <v>583</v>
      </c>
      <c r="L102" s="4" t="s">
        <v>17</v>
      </c>
      <c r="M102" s="2" t="s">
        <v>4056</v>
      </c>
      <c r="N102" s="2" t="s">
        <v>4057</v>
      </c>
    </row>
    <row r="103" spans="1:14" ht="14.25" customHeight="1" x14ac:dyDescent="0.25">
      <c r="A103" s="2">
        <v>102</v>
      </c>
      <c r="B103" s="76">
        <v>20212</v>
      </c>
      <c r="C103" s="4" t="s">
        <v>580</v>
      </c>
      <c r="D103" s="5">
        <v>43853</v>
      </c>
      <c r="E103" s="33" t="s">
        <v>17</v>
      </c>
      <c r="F103" s="67">
        <v>43854</v>
      </c>
      <c r="G103" s="4" t="s">
        <v>581</v>
      </c>
      <c r="H103" s="1">
        <v>1</v>
      </c>
      <c r="I103" s="1">
        <v>2</v>
      </c>
      <c r="J103" s="2" t="s">
        <v>674</v>
      </c>
      <c r="K103" s="73" t="s">
        <v>583</v>
      </c>
      <c r="L103" s="4" t="s">
        <v>17</v>
      </c>
      <c r="M103" s="2" t="s">
        <v>4056</v>
      </c>
      <c r="N103" s="2" t="s">
        <v>4057</v>
      </c>
    </row>
    <row r="104" spans="1:14" ht="14.25" customHeight="1" x14ac:dyDescent="0.25">
      <c r="A104" s="2">
        <v>103</v>
      </c>
      <c r="B104" s="76">
        <v>20213</v>
      </c>
      <c r="C104" s="4" t="s">
        <v>580</v>
      </c>
      <c r="D104" s="5">
        <v>43853</v>
      </c>
      <c r="E104" s="33" t="s">
        <v>17</v>
      </c>
      <c r="F104" s="67">
        <v>43854</v>
      </c>
      <c r="G104" s="4" t="s">
        <v>581</v>
      </c>
      <c r="H104" s="1">
        <v>1</v>
      </c>
      <c r="I104" s="1">
        <v>2</v>
      </c>
      <c r="J104" s="2" t="s">
        <v>675</v>
      </c>
      <c r="K104" s="73" t="s">
        <v>583</v>
      </c>
      <c r="L104" s="4" t="s">
        <v>17</v>
      </c>
      <c r="M104" s="2" t="s">
        <v>4056</v>
      </c>
      <c r="N104" s="2" t="s">
        <v>4057</v>
      </c>
    </row>
    <row r="105" spans="1:14" ht="14.25" customHeight="1" x14ac:dyDescent="0.25">
      <c r="A105" s="2">
        <v>104</v>
      </c>
      <c r="B105" s="76">
        <v>20214</v>
      </c>
      <c r="C105" s="4" t="s">
        <v>3</v>
      </c>
      <c r="D105" s="5">
        <v>43853</v>
      </c>
      <c r="E105" s="33" t="s">
        <v>17</v>
      </c>
      <c r="F105" s="67">
        <v>43875</v>
      </c>
      <c r="G105" s="4" t="s">
        <v>581</v>
      </c>
      <c r="H105" s="1">
        <v>22</v>
      </c>
      <c r="I105" s="1">
        <v>17</v>
      </c>
      <c r="J105" s="2" t="s">
        <v>676</v>
      </c>
      <c r="K105" s="73" t="s">
        <v>583</v>
      </c>
      <c r="L105" s="4" t="s">
        <v>18</v>
      </c>
      <c r="M105" s="2" t="s">
        <v>4056</v>
      </c>
      <c r="N105" s="2" t="s">
        <v>4057</v>
      </c>
    </row>
    <row r="106" spans="1:14" ht="14.25" customHeight="1" x14ac:dyDescent="0.25">
      <c r="A106" s="2">
        <v>105</v>
      </c>
      <c r="B106" s="76">
        <v>20215</v>
      </c>
      <c r="C106" s="4" t="s">
        <v>580</v>
      </c>
      <c r="D106" s="5">
        <v>43853</v>
      </c>
      <c r="E106" s="33" t="s">
        <v>17</v>
      </c>
      <c r="F106" s="67">
        <v>43854</v>
      </c>
      <c r="G106" s="4" t="s">
        <v>581</v>
      </c>
      <c r="H106" s="1">
        <v>1</v>
      </c>
      <c r="I106" s="1">
        <v>2</v>
      </c>
      <c r="J106" s="2" t="s">
        <v>677</v>
      </c>
      <c r="K106" s="73" t="s">
        <v>583</v>
      </c>
      <c r="L106" s="4" t="s">
        <v>17</v>
      </c>
      <c r="M106" s="2" t="s">
        <v>4056</v>
      </c>
      <c r="N106" s="2" t="s">
        <v>4057</v>
      </c>
    </row>
    <row r="107" spans="1:14" ht="14.25" customHeight="1" x14ac:dyDescent="0.25">
      <c r="A107" s="2">
        <v>106</v>
      </c>
      <c r="B107" s="76">
        <v>20216</v>
      </c>
      <c r="C107" s="4" t="s">
        <v>580</v>
      </c>
      <c r="D107" s="5">
        <v>43853</v>
      </c>
      <c r="E107" s="33" t="s">
        <v>17</v>
      </c>
      <c r="F107" s="67">
        <v>43854</v>
      </c>
      <c r="G107" s="4" t="s">
        <v>581</v>
      </c>
      <c r="H107" s="1">
        <v>1</v>
      </c>
      <c r="I107" s="1">
        <v>2</v>
      </c>
      <c r="J107" s="2" t="s">
        <v>678</v>
      </c>
      <c r="K107" s="73" t="s">
        <v>583</v>
      </c>
      <c r="L107" s="4" t="s">
        <v>17</v>
      </c>
      <c r="M107" s="2" t="s">
        <v>4056</v>
      </c>
      <c r="N107" s="2" t="s">
        <v>4057</v>
      </c>
    </row>
    <row r="108" spans="1:14" ht="14.25" customHeight="1" x14ac:dyDescent="0.25">
      <c r="A108" s="2">
        <v>107</v>
      </c>
      <c r="B108" s="76">
        <v>20217</v>
      </c>
      <c r="C108" s="4" t="s">
        <v>3</v>
      </c>
      <c r="D108" s="5">
        <v>43853</v>
      </c>
      <c r="E108" s="33" t="s">
        <v>17</v>
      </c>
      <c r="F108" s="67">
        <v>43859</v>
      </c>
      <c r="G108" s="4" t="s">
        <v>581</v>
      </c>
      <c r="H108" s="1">
        <v>6</v>
      </c>
      <c r="I108" s="1">
        <v>5</v>
      </c>
      <c r="J108" s="2" t="s">
        <v>678</v>
      </c>
      <c r="K108" s="73" t="s">
        <v>583</v>
      </c>
      <c r="L108" s="4" t="s">
        <v>17</v>
      </c>
      <c r="M108" s="2" t="s">
        <v>4056</v>
      </c>
      <c r="N108" s="2" t="s">
        <v>4057</v>
      </c>
    </row>
    <row r="109" spans="1:14" ht="14.25" customHeight="1" x14ac:dyDescent="0.25">
      <c r="A109" s="2">
        <v>108</v>
      </c>
      <c r="B109" s="76">
        <v>20218</v>
      </c>
      <c r="C109" s="4" t="s">
        <v>2</v>
      </c>
      <c r="D109" s="5">
        <v>43853</v>
      </c>
      <c r="E109" s="33" t="s">
        <v>17</v>
      </c>
      <c r="F109" s="67">
        <v>43875</v>
      </c>
      <c r="G109" s="4" t="s">
        <v>581</v>
      </c>
      <c r="H109" s="1">
        <v>22</v>
      </c>
      <c r="I109" s="1">
        <v>17</v>
      </c>
      <c r="J109" s="2" t="s">
        <v>678</v>
      </c>
      <c r="K109" s="73" t="s">
        <v>583</v>
      </c>
      <c r="L109" s="4" t="s">
        <v>18</v>
      </c>
      <c r="M109" s="2" t="s">
        <v>4056</v>
      </c>
      <c r="N109" s="2" t="s">
        <v>4057</v>
      </c>
    </row>
    <row r="110" spans="1:14" ht="14.25" customHeight="1" x14ac:dyDescent="0.25">
      <c r="A110" s="2">
        <v>109</v>
      </c>
      <c r="B110" s="76">
        <v>20219</v>
      </c>
      <c r="C110" s="4" t="s">
        <v>580</v>
      </c>
      <c r="D110" s="5">
        <v>43853</v>
      </c>
      <c r="E110" s="33" t="s">
        <v>17</v>
      </c>
      <c r="F110" s="67">
        <v>43854</v>
      </c>
      <c r="G110" s="4" t="s">
        <v>581</v>
      </c>
      <c r="H110" s="1">
        <v>1</v>
      </c>
      <c r="I110" s="1">
        <v>2</v>
      </c>
      <c r="J110" s="2" t="s">
        <v>679</v>
      </c>
      <c r="K110" s="73" t="s">
        <v>583</v>
      </c>
      <c r="L110" s="4" t="s">
        <v>17</v>
      </c>
      <c r="M110" s="2" t="s">
        <v>4056</v>
      </c>
      <c r="N110" s="2" t="s">
        <v>4057</v>
      </c>
    </row>
    <row r="111" spans="1:14" ht="14.25" customHeight="1" x14ac:dyDescent="0.25">
      <c r="A111" s="2">
        <v>110</v>
      </c>
      <c r="B111" s="76">
        <v>20220</v>
      </c>
      <c r="C111" s="4" t="s">
        <v>580</v>
      </c>
      <c r="D111" s="5">
        <v>43853</v>
      </c>
      <c r="E111" s="33" t="s">
        <v>17</v>
      </c>
      <c r="F111" s="67">
        <v>43854</v>
      </c>
      <c r="G111" s="4" t="s">
        <v>581</v>
      </c>
      <c r="H111" s="1">
        <v>1</v>
      </c>
      <c r="I111" s="1">
        <v>2</v>
      </c>
      <c r="J111" s="2" t="s">
        <v>680</v>
      </c>
      <c r="K111" s="73" t="s">
        <v>583</v>
      </c>
      <c r="L111" s="4" t="s">
        <v>17</v>
      </c>
      <c r="M111" s="2" t="s">
        <v>4056</v>
      </c>
      <c r="N111" s="2" t="s">
        <v>4057</v>
      </c>
    </row>
    <row r="112" spans="1:14" ht="14.25" customHeight="1" x14ac:dyDescent="0.25">
      <c r="A112" s="2">
        <v>111</v>
      </c>
      <c r="B112" s="76">
        <v>20221</v>
      </c>
      <c r="C112" s="4" t="s">
        <v>580</v>
      </c>
      <c r="D112" s="5">
        <v>43853</v>
      </c>
      <c r="E112" s="33" t="s">
        <v>17</v>
      </c>
      <c r="F112" s="67">
        <v>43854</v>
      </c>
      <c r="G112" s="4" t="s">
        <v>581</v>
      </c>
      <c r="H112" s="1">
        <v>1</v>
      </c>
      <c r="I112" s="1">
        <v>2</v>
      </c>
      <c r="J112" s="2" t="s">
        <v>680</v>
      </c>
      <c r="K112" s="73" t="s">
        <v>583</v>
      </c>
      <c r="L112" s="4" t="s">
        <v>17</v>
      </c>
      <c r="M112" s="2" t="s">
        <v>4056</v>
      </c>
      <c r="N112" s="2" t="s">
        <v>4057</v>
      </c>
    </row>
    <row r="113" spans="1:14" ht="14.25" customHeight="1" x14ac:dyDescent="0.25">
      <c r="A113" s="2">
        <v>112</v>
      </c>
      <c r="B113" s="76">
        <v>20222</v>
      </c>
      <c r="C113" s="4" t="s">
        <v>3</v>
      </c>
      <c r="D113" s="5">
        <v>43853</v>
      </c>
      <c r="E113" s="33" t="s">
        <v>17</v>
      </c>
      <c r="F113" s="67">
        <v>43875</v>
      </c>
      <c r="G113" s="4" t="s">
        <v>581</v>
      </c>
      <c r="H113" s="1">
        <v>22</v>
      </c>
      <c r="I113" s="1">
        <v>17</v>
      </c>
      <c r="J113" s="2" t="s">
        <v>681</v>
      </c>
      <c r="K113" s="73" t="s">
        <v>583</v>
      </c>
      <c r="L113" s="4" t="s">
        <v>18</v>
      </c>
      <c r="M113" s="2" t="s">
        <v>4056</v>
      </c>
      <c r="N113" s="2" t="s">
        <v>4057</v>
      </c>
    </row>
    <row r="114" spans="1:14" ht="14.25" customHeight="1" x14ac:dyDescent="0.25">
      <c r="A114" s="2">
        <v>113</v>
      </c>
      <c r="B114" s="76">
        <v>20223</v>
      </c>
      <c r="C114" s="4" t="s">
        <v>3</v>
      </c>
      <c r="D114" s="5">
        <v>43853</v>
      </c>
      <c r="E114" s="33" t="s">
        <v>17</v>
      </c>
      <c r="F114" s="67">
        <v>43875</v>
      </c>
      <c r="G114" s="4" t="s">
        <v>581</v>
      </c>
      <c r="H114" s="1">
        <v>22</v>
      </c>
      <c r="I114" s="1">
        <v>17</v>
      </c>
      <c r="J114" s="2" t="s">
        <v>682</v>
      </c>
      <c r="K114" s="73" t="s">
        <v>583</v>
      </c>
      <c r="L114" s="4" t="s">
        <v>18</v>
      </c>
      <c r="M114" s="2" t="s">
        <v>4056</v>
      </c>
      <c r="N114" s="2" t="s">
        <v>4057</v>
      </c>
    </row>
    <row r="115" spans="1:14" ht="14.25" customHeight="1" x14ac:dyDescent="0.25">
      <c r="A115" s="2">
        <v>114</v>
      </c>
      <c r="B115" s="76">
        <v>20224</v>
      </c>
      <c r="C115" s="4" t="s">
        <v>3</v>
      </c>
      <c r="D115" s="5">
        <v>43853</v>
      </c>
      <c r="E115" s="33" t="s">
        <v>17</v>
      </c>
      <c r="F115" s="67">
        <v>43875</v>
      </c>
      <c r="G115" s="4" t="s">
        <v>581</v>
      </c>
      <c r="H115" s="1">
        <v>22</v>
      </c>
      <c r="I115" s="1">
        <v>17</v>
      </c>
      <c r="J115" s="2" t="s">
        <v>683</v>
      </c>
      <c r="K115" s="73" t="s">
        <v>583</v>
      </c>
      <c r="L115" s="4" t="s">
        <v>18</v>
      </c>
      <c r="M115" s="2" t="s">
        <v>4056</v>
      </c>
      <c r="N115" s="2" t="s">
        <v>4057</v>
      </c>
    </row>
    <row r="116" spans="1:14" ht="14.25" customHeight="1" x14ac:dyDescent="0.25">
      <c r="A116" s="2">
        <v>115</v>
      </c>
      <c r="B116" s="76">
        <v>20225</v>
      </c>
      <c r="C116" s="4" t="s">
        <v>580</v>
      </c>
      <c r="D116" s="5">
        <v>43853</v>
      </c>
      <c r="E116" s="33" t="s">
        <v>17</v>
      </c>
      <c r="F116" s="67">
        <v>43854</v>
      </c>
      <c r="G116" s="4" t="s">
        <v>581</v>
      </c>
      <c r="H116" s="1">
        <v>1</v>
      </c>
      <c r="I116" s="1">
        <v>2</v>
      </c>
      <c r="J116" s="2" t="s">
        <v>684</v>
      </c>
      <c r="K116" s="73" t="s">
        <v>583</v>
      </c>
      <c r="L116" s="4" t="s">
        <v>17</v>
      </c>
      <c r="M116" s="2" t="s">
        <v>4056</v>
      </c>
      <c r="N116" s="2" t="s">
        <v>4057</v>
      </c>
    </row>
    <row r="117" spans="1:14" ht="14.25" customHeight="1" x14ac:dyDescent="0.25">
      <c r="A117" s="2">
        <v>116</v>
      </c>
      <c r="B117" s="76">
        <v>20226</v>
      </c>
      <c r="C117" s="4" t="s">
        <v>580</v>
      </c>
      <c r="D117" s="5">
        <v>43853</v>
      </c>
      <c r="E117" s="33" t="s">
        <v>17</v>
      </c>
      <c r="F117" s="67">
        <v>43854</v>
      </c>
      <c r="G117" s="4" t="s">
        <v>581</v>
      </c>
      <c r="H117" s="1">
        <v>1</v>
      </c>
      <c r="I117" s="1">
        <v>2</v>
      </c>
      <c r="J117" s="2" t="s">
        <v>685</v>
      </c>
      <c r="K117" s="73" t="s">
        <v>583</v>
      </c>
      <c r="L117" s="4" t="s">
        <v>17</v>
      </c>
      <c r="M117" s="2" t="s">
        <v>4056</v>
      </c>
      <c r="N117" s="2" t="s">
        <v>4057</v>
      </c>
    </row>
    <row r="118" spans="1:14" ht="14.25" customHeight="1" x14ac:dyDescent="0.25">
      <c r="A118" s="2">
        <v>117</v>
      </c>
      <c r="B118" s="76">
        <v>20227</v>
      </c>
      <c r="C118" s="4" t="s">
        <v>3</v>
      </c>
      <c r="D118" s="5">
        <v>43853</v>
      </c>
      <c r="E118" s="33" t="s">
        <v>17</v>
      </c>
      <c r="F118" s="67">
        <v>43875</v>
      </c>
      <c r="G118" s="4" t="s">
        <v>581</v>
      </c>
      <c r="H118" s="1">
        <v>22</v>
      </c>
      <c r="I118" s="1">
        <v>17</v>
      </c>
      <c r="J118" s="2" t="s">
        <v>686</v>
      </c>
      <c r="K118" s="73" t="s">
        <v>583</v>
      </c>
      <c r="L118" s="4" t="s">
        <v>18</v>
      </c>
      <c r="M118" s="2" t="s">
        <v>4056</v>
      </c>
      <c r="N118" s="2" t="s">
        <v>4057</v>
      </c>
    </row>
    <row r="119" spans="1:14" ht="14.25" customHeight="1" x14ac:dyDescent="0.25">
      <c r="A119" s="2">
        <v>118</v>
      </c>
      <c r="B119" s="76">
        <v>20228</v>
      </c>
      <c r="C119" s="4" t="s">
        <v>3</v>
      </c>
      <c r="D119" s="5">
        <v>43854</v>
      </c>
      <c r="E119" s="33" t="s">
        <v>17</v>
      </c>
      <c r="F119" s="67">
        <v>43875</v>
      </c>
      <c r="G119" s="4" t="s">
        <v>581</v>
      </c>
      <c r="H119" s="1">
        <v>21</v>
      </c>
      <c r="I119" s="1">
        <v>16</v>
      </c>
      <c r="J119" s="2" t="s">
        <v>687</v>
      </c>
      <c r="K119" s="73" t="s">
        <v>583</v>
      </c>
      <c r="L119" s="4" t="s">
        <v>18</v>
      </c>
      <c r="M119" s="2" t="s">
        <v>4056</v>
      </c>
      <c r="N119" s="2" t="s">
        <v>4057</v>
      </c>
    </row>
    <row r="120" spans="1:14" ht="14.25" customHeight="1" x14ac:dyDescent="0.25">
      <c r="A120" s="2">
        <v>119</v>
      </c>
      <c r="B120" s="76">
        <v>20229</v>
      </c>
      <c r="C120" s="4" t="s">
        <v>3</v>
      </c>
      <c r="D120" s="5">
        <v>43854</v>
      </c>
      <c r="E120" s="33" t="s">
        <v>17</v>
      </c>
      <c r="F120" s="67">
        <v>43875</v>
      </c>
      <c r="G120" s="4" t="s">
        <v>581</v>
      </c>
      <c r="H120" s="1">
        <v>21</v>
      </c>
      <c r="I120" s="1">
        <v>16</v>
      </c>
      <c r="J120" s="2" t="s">
        <v>688</v>
      </c>
      <c r="K120" s="73" t="s">
        <v>583</v>
      </c>
      <c r="L120" s="4" t="s">
        <v>18</v>
      </c>
      <c r="M120" s="2" t="s">
        <v>4056</v>
      </c>
      <c r="N120" s="2" t="s">
        <v>4057</v>
      </c>
    </row>
    <row r="121" spans="1:14" ht="14.25" customHeight="1" x14ac:dyDescent="0.25">
      <c r="A121" s="2">
        <v>120</v>
      </c>
      <c r="B121" s="76">
        <v>20230</v>
      </c>
      <c r="C121" s="4" t="s">
        <v>2</v>
      </c>
      <c r="D121" s="5">
        <v>43854</v>
      </c>
      <c r="E121" s="33" t="s">
        <v>17</v>
      </c>
      <c r="F121" s="67">
        <v>43878</v>
      </c>
      <c r="G121" s="4" t="s">
        <v>581</v>
      </c>
      <c r="H121" s="1">
        <v>24</v>
      </c>
      <c r="I121" s="1">
        <v>17</v>
      </c>
      <c r="J121" s="2" t="s">
        <v>689</v>
      </c>
      <c r="K121" s="73" t="s">
        <v>583</v>
      </c>
      <c r="L121" s="4" t="s">
        <v>18</v>
      </c>
      <c r="M121" s="2" t="s">
        <v>4056</v>
      </c>
      <c r="N121" s="2" t="s">
        <v>4057</v>
      </c>
    </row>
    <row r="122" spans="1:14" ht="14.25" customHeight="1" x14ac:dyDescent="0.25">
      <c r="A122" s="2">
        <v>121</v>
      </c>
      <c r="B122" s="76">
        <v>20231</v>
      </c>
      <c r="C122" s="4" t="s">
        <v>580</v>
      </c>
      <c r="D122" s="5">
        <v>43854</v>
      </c>
      <c r="E122" s="33" t="s">
        <v>17</v>
      </c>
      <c r="F122" s="67">
        <v>43854</v>
      </c>
      <c r="G122" s="4" t="s">
        <v>581</v>
      </c>
      <c r="H122" s="1">
        <v>0</v>
      </c>
      <c r="I122" s="1">
        <v>1</v>
      </c>
      <c r="J122" s="2" t="s">
        <v>690</v>
      </c>
      <c r="K122" s="73" t="s">
        <v>583</v>
      </c>
      <c r="L122" s="4" t="s">
        <v>17</v>
      </c>
      <c r="M122" s="2" t="s">
        <v>4056</v>
      </c>
      <c r="N122" s="2" t="s">
        <v>4057</v>
      </c>
    </row>
    <row r="123" spans="1:14" ht="14.25" customHeight="1" x14ac:dyDescent="0.25">
      <c r="A123" s="2">
        <v>122</v>
      </c>
      <c r="B123" s="76">
        <v>20232</v>
      </c>
      <c r="C123" s="4" t="s">
        <v>580</v>
      </c>
      <c r="D123" s="5">
        <v>43854</v>
      </c>
      <c r="E123" s="33" t="s">
        <v>17</v>
      </c>
      <c r="F123" s="67">
        <v>43854</v>
      </c>
      <c r="G123" s="4" t="s">
        <v>581</v>
      </c>
      <c r="H123" s="1">
        <v>0</v>
      </c>
      <c r="I123" s="1">
        <v>1</v>
      </c>
      <c r="J123" s="2" t="s">
        <v>691</v>
      </c>
      <c r="K123" s="73" t="s">
        <v>583</v>
      </c>
      <c r="L123" s="4" t="s">
        <v>17</v>
      </c>
      <c r="M123" s="2" t="s">
        <v>4056</v>
      </c>
      <c r="N123" s="2" t="s">
        <v>4057</v>
      </c>
    </row>
    <row r="124" spans="1:14" ht="14.25" customHeight="1" x14ac:dyDescent="0.25">
      <c r="A124" s="2">
        <v>123</v>
      </c>
      <c r="B124" s="76">
        <v>20233</v>
      </c>
      <c r="C124" s="4" t="s">
        <v>3</v>
      </c>
      <c r="D124" s="5">
        <v>43854</v>
      </c>
      <c r="E124" s="33" t="s">
        <v>17</v>
      </c>
      <c r="F124" s="67">
        <v>43854</v>
      </c>
      <c r="G124" s="4" t="s">
        <v>581</v>
      </c>
      <c r="H124" s="1">
        <v>0</v>
      </c>
      <c r="I124" s="1">
        <v>1</v>
      </c>
      <c r="J124" s="2" t="s">
        <v>692</v>
      </c>
      <c r="K124" s="73" t="s">
        <v>583</v>
      </c>
      <c r="L124" s="4" t="s">
        <v>17</v>
      </c>
      <c r="M124" s="2" t="s">
        <v>4056</v>
      </c>
      <c r="N124" s="2" t="s">
        <v>4057</v>
      </c>
    </row>
    <row r="125" spans="1:14" ht="14.25" customHeight="1" x14ac:dyDescent="0.25">
      <c r="A125" s="2">
        <v>124</v>
      </c>
      <c r="B125" s="76">
        <v>20234</v>
      </c>
      <c r="C125" s="4" t="s">
        <v>580</v>
      </c>
      <c r="D125" s="5">
        <v>43854</v>
      </c>
      <c r="E125" s="33" t="s">
        <v>17</v>
      </c>
      <c r="F125" s="67">
        <v>43858</v>
      </c>
      <c r="G125" s="4" t="s">
        <v>581</v>
      </c>
      <c r="H125" s="1">
        <v>4</v>
      </c>
      <c r="I125" s="1">
        <v>3</v>
      </c>
      <c r="J125" s="2" t="s">
        <v>693</v>
      </c>
      <c r="K125" s="73" t="s">
        <v>583</v>
      </c>
      <c r="L125" s="4" t="s">
        <v>17</v>
      </c>
      <c r="M125" s="2" t="s">
        <v>4056</v>
      </c>
      <c r="N125" s="2" t="s">
        <v>4057</v>
      </c>
    </row>
    <row r="126" spans="1:14" ht="14.25" customHeight="1" x14ac:dyDescent="0.25">
      <c r="A126" s="2">
        <v>125</v>
      </c>
      <c r="B126" s="76">
        <v>20235</v>
      </c>
      <c r="C126" s="4" t="s">
        <v>580</v>
      </c>
      <c r="D126" s="5">
        <v>43854</v>
      </c>
      <c r="E126" s="33" t="s">
        <v>17</v>
      </c>
      <c r="F126" s="67">
        <v>43858</v>
      </c>
      <c r="G126" s="4" t="s">
        <v>581</v>
      </c>
      <c r="H126" s="1">
        <v>4</v>
      </c>
      <c r="I126" s="1">
        <v>3</v>
      </c>
      <c r="J126" s="2" t="s">
        <v>694</v>
      </c>
      <c r="K126" s="73" t="s">
        <v>583</v>
      </c>
      <c r="L126" s="4" t="s">
        <v>17</v>
      </c>
      <c r="M126" s="2" t="s">
        <v>4056</v>
      </c>
      <c r="N126" s="2" t="s">
        <v>4057</v>
      </c>
    </row>
    <row r="127" spans="1:14" ht="14.25" customHeight="1" x14ac:dyDescent="0.25">
      <c r="A127" s="2">
        <v>126</v>
      </c>
      <c r="B127" s="76">
        <v>20236</v>
      </c>
      <c r="C127" s="4" t="s">
        <v>580</v>
      </c>
      <c r="D127" s="5">
        <v>43854</v>
      </c>
      <c r="E127" s="33" t="s">
        <v>17</v>
      </c>
      <c r="F127" s="67">
        <v>43858</v>
      </c>
      <c r="G127" s="4" t="s">
        <v>581</v>
      </c>
      <c r="H127" s="1">
        <v>4</v>
      </c>
      <c r="I127" s="1">
        <v>3</v>
      </c>
      <c r="J127" s="2" t="s">
        <v>695</v>
      </c>
      <c r="K127" s="73" t="s">
        <v>583</v>
      </c>
      <c r="L127" s="4" t="s">
        <v>17</v>
      </c>
      <c r="M127" s="2" t="s">
        <v>4056</v>
      </c>
      <c r="N127" s="2" t="s">
        <v>4057</v>
      </c>
    </row>
    <row r="128" spans="1:14" ht="14.25" customHeight="1" x14ac:dyDescent="0.25">
      <c r="A128" s="2">
        <v>127</v>
      </c>
      <c r="B128" s="76">
        <v>20237</v>
      </c>
      <c r="C128" s="4" t="s">
        <v>580</v>
      </c>
      <c r="D128" s="5">
        <v>43854</v>
      </c>
      <c r="E128" s="33" t="s">
        <v>17</v>
      </c>
      <c r="F128" s="67">
        <v>43858</v>
      </c>
      <c r="G128" s="4" t="s">
        <v>581</v>
      </c>
      <c r="H128" s="1">
        <v>4</v>
      </c>
      <c r="I128" s="1">
        <v>3</v>
      </c>
      <c r="J128" s="2" t="s">
        <v>696</v>
      </c>
      <c r="K128" s="73" t="s">
        <v>583</v>
      </c>
      <c r="L128" s="4" t="s">
        <v>17</v>
      </c>
      <c r="M128" s="2" t="s">
        <v>4056</v>
      </c>
      <c r="N128" s="2" t="s">
        <v>4057</v>
      </c>
    </row>
    <row r="129" spans="1:14" ht="14.25" customHeight="1" x14ac:dyDescent="0.25">
      <c r="A129" s="2">
        <v>128</v>
      </c>
      <c r="B129" s="76">
        <v>20238</v>
      </c>
      <c r="C129" s="4" t="s">
        <v>580</v>
      </c>
      <c r="D129" s="5">
        <v>43854</v>
      </c>
      <c r="E129" s="33" t="s">
        <v>17</v>
      </c>
      <c r="F129" s="67">
        <v>43858</v>
      </c>
      <c r="G129" s="4" t="s">
        <v>581</v>
      </c>
      <c r="H129" s="1">
        <v>4</v>
      </c>
      <c r="I129" s="1">
        <v>3</v>
      </c>
      <c r="J129" s="2" t="s">
        <v>695</v>
      </c>
      <c r="K129" s="73" t="s">
        <v>583</v>
      </c>
      <c r="L129" s="4" t="s">
        <v>17</v>
      </c>
      <c r="M129" s="2" t="s">
        <v>4056</v>
      </c>
      <c r="N129" s="2" t="s">
        <v>4057</v>
      </c>
    </row>
    <row r="130" spans="1:14" ht="14.25" customHeight="1" x14ac:dyDescent="0.25">
      <c r="A130" s="2">
        <v>129</v>
      </c>
      <c r="B130" s="76">
        <v>20239</v>
      </c>
      <c r="C130" s="4" t="s">
        <v>580</v>
      </c>
      <c r="D130" s="5">
        <v>43854</v>
      </c>
      <c r="E130" s="33" t="s">
        <v>17</v>
      </c>
      <c r="F130" s="67">
        <v>43858</v>
      </c>
      <c r="G130" s="4" t="s">
        <v>581</v>
      </c>
      <c r="H130" s="1">
        <v>4</v>
      </c>
      <c r="I130" s="1">
        <v>3</v>
      </c>
      <c r="J130" s="2" t="s">
        <v>697</v>
      </c>
      <c r="K130" s="73" t="s">
        <v>583</v>
      </c>
      <c r="L130" s="4" t="s">
        <v>17</v>
      </c>
      <c r="M130" s="2" t="s">
        <v>4056</v>
      </c>
      <c r="N130" s="2" t="s">
        <v>4057</v>
      </c>
    </row>
    <row r="131" spans="1:14" ht="14.25" customHeight="1" x14ac:dyDescent="0.25">
      <c r="A131" s="2">
        <v>130</v>
      </c>
      <c r="B131" s="76">
        <v>20240</v>
      </c>
      <c r="C131" s="4" t="s">
        <v>580</v>
      </c>
      <c r="D131" s="5">
        <v>43854</v>
      </c>
      <c r="E131" s="33" t="s">
        <v>17</v>
      </c>
      <c r="F131" s="67">
        <v>43858</v>
      </c>
      <c r="G131" s="4" t="s">
        <v>581</v>
      </c>
      <c r="H131" s="1">
        <v>4</v>
      </c>
      <c r="I131" s="1">
        <v>3</v>
      </c>
      <c r="J131" s="2" t="s">
        <v>698</v>
      </c>
      <c r="K131" s="73" t="s">
        <v>583</v>
      </c>
      <c r="L131" s="4" t="s">
        <v>17</v>
      </c>
      <c r="M131" s="2" t="s">
        <v>4056</v>
      </c>
      <c r="N131" s="2" t="s">
        <v>4057</v>
      </c>
    </row>
    <row r="132" spans="1:14" ht="14.25" customHeight="1" x14ac:dyDescent="0.25">
      <c r="A132" s="2">
        <v>131</v>
      </c>
      <c r="B132" s="76">
        <v>20241</v>
      </c>
      <c r="C132" s="4" t="s">
        <v>3</v>
      </c>
      <c r="D132" s="5">
        <v>43854</v>
      </c>
      <c r="E132" s="33" t="s">
        <v>17</v>
      </c>
      <c r="F132" s="67">
        <v>43878</v>
      </c>
      <c r="G132" s="4" t="s">
        <v>581</v>
      </c>
      <c r="H132" s="1">
        <v>24</v>
      </c>
      <c r="I132" s="1">
        <v>17</v>
      </c>
      <c r="J132" s="2" t="s">
        <v>699</v>
      </c>
      <c r="K132" s="73" t="s">
        <v>583</v>
      </c>
      <c r="L132" s="4" t="s">
        <v>18</v>
      </c>
      <c r="M132" s="2" t="s">
        <v>4056</v>
      </c>
      <c r="N132" s="2" t="s">
        <v>4057</v>
      </c>
    </row>
    <row r="133" spans="1:14" ht="14.25" customHeight="1" x14ac:dyDescent="0.25">
      <c r="A133" s="2">
        <v>132</v>
      </c>
      <c r="B133" s="76">
        <v>20242</v>
      </c>
      <c r="C133" s="4" t="s">
        <v>3</v>
      </c>
      <c r="D133" s="5">
        <v>43855</v>
      </c>
      <c r="E133" s="33" t="s">
        <v>17</v>
      </c>
      <c r="F133" s="67">
        <v>43878</v>
      </c>
      <c r="G133" s="4" t="s">
        <v>581</v>
      </c>
      <c r="H133" s="1">
        <v>23</v>
      </c>
      <c r="I133" s="1">
        <v>16</v>
      </c>
      <c r="J133" s="2" t="s">
        <v>700</v>
      </c>
      <c r="K133" s="73" t="s">
        <v>583</v>
      </c>
      <c r="L133" s="4" t="s">
        <v>18</v>
      </c>
      <c r="M133" s="2" t="s">
        <v>4056</v>
      </c>
      <c r="N133" s="2" t="s">
        <v>4057</v>
      </c>
    </row>
    <row r="134" spans="1:14" ht="14.25" customHeight="1" x14ac:dyDescent="0.25">
      <c r="A134" s="2">
        <v>133</v>
      </c>
      <c r="B134" s="76">
        <v>20243</v>
      </c>
      <c r="C134" s="4" t="s">
        <v>580</v>
      </c>
      <c r="D134" s="5">
        <v>43855</v>
      </c>
      <c r="E134" s="33" t="s">
        <v>17</v>
      </c>
      <c r="F134" s="67">
        <v>43858</v>
      </c>
      <c r="G134" s="4" t="s">
        <v>581</v>
      </c>
      <c r="H134" s="1">
        <v>3</v>
      </c>
      <c r="I134" s="1">
        <v>2</v>
      </c>
      <c r="J134" s="2" t="s">
        <v>701</v>
      </c>
      <c r="K134" s="73" t="s">
        <v>583</v>
      </c>
      <c r="L134" s="4" t="s">
        <v>17</v>
      </c>
      <c r="M134" s="2" t="s">
        <v>4056</v>
      </c>
      <c r="N134" s="2" t="s">
        <v>4057</v>
      </c>
    </row>
    <row r="135" spans="1:14" ht="14.25" customHeight="1" x14ac:dyDescent="0.25">
      <c r="A135" s="2">
        <v>134</v>
      </c>
      <c r="B135" s="76">
        <v>20244</v>
      </c>
      <c r="C135" s="4" t="s">
        <v>3</v>
      </c>
      <c r="D135" s="5">
        <v>43855</v>
      </c>
      <c r="E135" s="33" t="s">
        <v>17</v>
      </c>
      <c r="F135" s="67" t="s">
        <v>21</v>
      </c>
      <c r="G135" s="4" t="s">
        <v>21</v>
      </c>
      <c r="H135" s="1" t="s">
        <v>6108</v>
      </c>
      <c r="I135" s="1" t="s">
        <v>6108</v>
      </c>
      <c r="J135" s="2" t="s">
        <v>702</v>
      </c>
      <c r="K135" s="73" t="s">
        <v>586</v>
      </c>
      <c r="L135" s="4" t="s">
        <v>21</v>
      </c>
      <c r="M135" s="2" t="s">
        <v>4058</v>
      </c>
      <c r="N135" s="2" t="s">
        <v>21</v>
      </c>
    </row>
    <row r="136" spans="1:14" ht="14.25" customHeight="1" x14ac:dyDescent="0.25">
      <c r="A136" s="2">
        <v>135</v>
      </c>
      <c r="B136" s="76">
        <v>20245</v>
      </c>
      <c r="C136" s="4" t="s">
        <v>2</v>
      </c>
      <c r="D136" s="5">
        <v>43855</v>
      </c>
      <c r="E136" s="33" t="s">
        <v>17</v>
      </c>
      <c r="F136" s="67">
        <v>43858</v>
      </c>
      <c r="G136" s="4" t="s">
        <v>581</v>
      </c>
      <c r="H136" s="1">
        <v>3</v>
      </c>
      <c r="I136" s="1">
        <v>2</v>
      </c>
      <c r="J136" s="2" t="s">
        <v>703</v>
      </c>
      <c r="K136" s="73" t="s">
        <v>583</v>
      </c>
      <c r="L136" s="4" t="s">
        <v>17</v>
      </c>
      <c r="M136" s="2" t="s">
        <v>4056</v>
      </c>
      <c r="N136" s="2" t="s">
        <v>4057</v>
      </c>
    </row>
    <row r="137" spans="1:14" ht="14.25" customHeight="1" x14ac:dyDescent="0.25">
      <c r="A137" s="2">
        <v>136</v>
      </c>
      <c r="B137" s="76">
        <v>20246</v>
      </c>
      <c r="C137" s="4" t="s">
        <v>580</v>
      </c>
      <c r="D137" s="5">
        <v>43856</v>
      </c>
      <c r="E137" s="33" t="s">
        <v>17</v>
      </c>
      <c r="F137" s="67">
        <v>43858</v>
      </c>
      <c r="G137" s="4" t="s">
        <v>581</v>
      </c>
      <c r="H137" s="1">
        <v>2</v>
      </c>
      <c r="I137" s="1">
        <v>2</v>
      </c>
      <c r="J137" s="2" t="s">
        <v>704</v>
      </c>
      <c r="K137" s="73" t="s">
        <v>583</v>
      </c>
      <c r="L137" s="4" t="s">
        <v>17</v>
      </c>
      <c r="M137" s="2" t="s">
        <v>4056</v>
      </c>
      <c r="N137" s="2" t="s">
        <v>4057</v>
      </c>
    </row>
    <row r="138" spans="1:14" ht="14.25" customHeight="1" x14ac:dyDescent="0.25">
      <c r="A138" s="2">
        <v>137</v>
      </c>
      <c r="B138" s="76">
        <v>20247</v>
      </c>
      <c r="C138" s="4" t="s">
        <v>580</v>
      </c>
      <c r="D138" s="5">
        <v>43856</v>
      </c>
      <c r="E138" s="33" t="s">
        <v>17</v>
      </c>
      <c r="F138" s="67">
        <v>43858</v>
      </c>
      <c r="G138" s="4" t="s">
        <v>581</v>
      </c>
      <c r="H138" s="1">
        <v>2</v>
      </c>
      <c r="I138" s="1">
        <v>2</v>
      </c>
      <c r="J138" s="2" t="s">
        <v>705</v>
      </c>
      <c r="K138" s="73" t="s">
        <v>583</v>
      </c>
      <c r="L138" s="4" t="s">
        <v>17</v>
      </c>
      <c r="M138" s="2" t="s">
        <v>4056</v>
      </c>
      <c r="N138" s="2" t="s">
        <v>4057</v>
      </c>
    </row>
    <row r="139" spans="1:14" ht="14.25" customHeight="1" x14ac:dyDescent="0.25">
      <c r="A139" s="2">
        <v>138</v>
      </c>
      <c r="B139" s="76">
        <v>20248</v>
      </c>
      <c r="C139" s="4" t="s">
        <v>580</v>
      </c>
      <c r="D139" s="5">
        <v>43857</v>
      </c>
      <c r="E139" s="33" t="s">
        <v>17</v>
      </c>
      <c r="F139" s="67">
        <v>43858</v>
      </c>
      <c r="G139" s="4" t="s">
        <v>581</v>
      </c>
      <c r="H139" s="1">
        <v>1</v>
      </c>
      <c r="I139" s="1">
        <v>2</v>
      </c>
      <c r="J139" s="2" t="s">
        <v>706</v>
      </c>
      <c r="K139" s="73" t="s">
        <v>583</v>
      </c>
      <c r="L139" s="4" t="s">
        <v>17</v>
      </c>
      <c r="M139" s="2" t="s">
        <v>4056</v>
      </c>
      <c r="N139" s="2" t="s">
        <v>4057</v>
      </c>
    </row>
    <row r="140" spans="1:14" ht="14.25" customHeight="1" x14ac:dyDescent="0.25">
      <c r="A140" s="2">
        <v>139</v>
      </c>
      <c r="B140" s="76">
        <v>20249</v>
      </c>
      <c r="C140" s="4" t="s">
        <v>580</v>
      </c>
      <c r="D140" s="5">
        <v>43857</v>
      </c>
      <c r="E140" s="33" t="s">
        <v>17</v>
      </c>
      <c r="F140" s="67">
        <v>43858</v>
      </c>
      <c r="G140" s="4" t="s">
        <v>581</v>
      </c>
      <c r="H140" s="1">
        <v>1</v>
      </c>
      <c r="I140" s="1">
        <v>2</v>
      </c>
      <c r="J140" s="2" t="s">
        <v>707</v>
      </c>
      <c r="K140" s="73" t="s">
        <v>583</v>
      </c>
      <c r="L140" s="4" t="s">
        <v>17</v>
      </c>
      <c r="M140" s="2" t="s">
        <v>4056</v>
      </c>
      <c r="N140" s="2" t="s">
        <v>4057</v>
      </c>
    </row>
    <row r="141" spans="1:14" ht="14.25" customHeight="1" x14ac:dyDescent="0.25">
      <c r="A141" s="2">
        <v>140</v>
      </c>
      <c r="B141" s="76">
        <v>20250</v>
      </c>
      <c r="C141" s="4" t="s">
        <v>580</v>
      </c>
      <c r="D141" s="5">
        <v>43857</v>
      </c>
      <c r="E141" s="33" t="s">
        <v>17</v>
      </c>
      <c r="F141" s="67">
        <v>43858</v>
      </c>
      <c r="G141" s="4" t="s">
        <v>581</v>
      </c>
      <c r="H141" s="1">
        <v>1</v>
      </c>
      <c r="I141" s="1">
        <v>2</v>
      </c>
      <c r="J141" s="2" t="s">
        <v>708</v>
      </c>
      <c r="K141" s="73" t="s">
        <v>583</v>
      </c>
      <c r="L141" s="4" t="s">
        <v>17</v>
      </c>
      <c r="M141" s="2" t="s">
        <v>4056</v>
      </c>
      <c r="N141" s="2" t="s">
        <v>4057</v>
      </c>
    </row>
    <row r="142" spans="1:14" ht="14.25" customHeight="1" x14ac:dyDescent="0.25">
      <c r="A142" s="2">
        <v>141</v>
      </c>
      <c r="B142" s="76">
        <v>20251</v>
      </c>
      <c r="C142" s="4" t="s">
        <v>3</v>
      </c>
      <c r="D142" s="5">
        <v>43857</v>
      </c>
      <c r="E142" s="33" t="s">
        <v>17</v>
      </c>
      <c r="F142" s="67">
        <v>43963</v>
      </c>
      <c r="G142" s="4" t="s">
        <v>590</v>
      </c>
      <c r="H142" s="1">
        <v>106</v>
      </c>
      <c r="I142" s="1">
        <v>77</v>
      </c>
      <c r="J142" s="2" t="s">
        <v>709</v>
      </c>
      <c r="K142" s="73" t="s">
        <v>583</v>
      </c>
      <c r="L142" s="4" t="s">
        <v>30</v>
      </c>
      <c r="M142" s="2" t="s">
        <v>4056</v>
      </c>
      <c r="N142" s="2" t="s">
        <v>4057</v>
      </c>
    </row>
    <row r="143" spans="1:14" ht="14.25" customHeight="1" x14ac:dyDescent="0.25">
      <c r="A143" s="2">
        <v>142</v>
      </c>
      <c r="B143" s="76">
        <v>20252</v>
      </c>
      <c r="C143" s="4" t="s">
        <v>580</v>
      </c>
      <c r="D143" s="5">
        <v>43857</v>
      </c>
      <c r="E143" s="33" t="s">
        <v>17</v>
      </c>
      <c r="F143" s="67">
        <v>43858</v>
      </c>
      <c r="G143" s="4" t="s">
        <v>581</v>
      </c>
      <c r="H143" s="1">
        <v>1</v>
      </c>
      <c r="I143" s="1">
        <v>2</v>
      </c>
      <c r="J143" s="2" t="s">
        <v>710</v>
      </c>
      <c r="K143" s="73" t="s">
        <v>583</v>
      </c>
      <c r="L143" s="4" t="s">
        <v>17</v>
      </c>
      <c r="M143" s="2" t="s">
        <v>4056</v>
      </c>
      <c r="N143" s="2" t="s">
        <v>4057</v>
      </c>
    </row>
    <row r="144" spans="1:14" ht="14.25" customHeight="1" x14ac:dyDescent="0.25">
      <c r="A144" s="2">
        <v>143</v>
      </c>
      <c r="B144" s="76">
        <v>20253</v>
      </c>
      <c r="C144" s="4" t="s">
        <v>3</v>
      </c>
      <c r="D144" s="5">
        <v>43857</v>
      </c>
      <c r="E144" s="33" t="s">
        <v>17</v>
      </c>
      <c r="F144" s="67">
        <v>43878</v>
      </c>
      <c r="G144" s="4" t="s">
        <v>581</v>
      </c>
      <c r="H144" s="1">
        <v>21</v>
      </c>
      <c r="I144" s="1">
        <v>16</v>
      </c>
      <c r="J144" s="2" t="s">
        <v>711</v>
      </c>
      <c r="K144" s="73" t="s">
        <v>583</v>
      </c>
      <c r="L144" s="4" t="s">
        <v>18</v>
      </c>
      <c r="M144" s="2" t="s">
        <v>4056</v>
      </c>
      <c r="N144" s="2" t="s">
        <v>4057</v>
      </c>
    </row>
    <row r="145" spans="1:14" ht="14.25" customHeight="1" x14ac:dyDescent="0.25">
      <c r="A145" s="2">
        <v>144</v>
      </c>
      <c r="B145" s="76">
        <v>20254</v>
      </c>
      <c r="C145" s="4" t="s">
        <v>3</v>
      </c>
      <c r="D145" s="5">
        <v>43857</v>
      </c>
      <c r="E145" s="33" t="s">
        <v>17</v>
      </c>
      <c r="F145" s="67">
        <v>43878</v>
      </c>
      <c r="G145" s="4" t="s">
        <v>581</v>
      </c>
      <c r="H145" s="1">
        <v>21</v>
      </c>
      <c r="I145" s="1">
        <v>16</v>
      </c>
      <c r="J145" s="2" t="s">
        <v>711</v>
      </c>
      <c r="K145" s="73" t="s">
        <v>583</v>
      </c>
      <c r="L145" s="4" t="s">
        <v>18</v>
      </c>
      <c r="M145" s="2" t="s">
        <v>4056</v>
      </c>
      <c r="N145" s="2" t="s">
        <v>4057</v>
      </c>
    </row>
    <row r="146" spans="1:14" ht="14.25" customHeight="1" x14ac:dyDescent="0.25">
      <c r="A146" s="2">
        <v>145</v>
      </c>
      <c r="B146" s="76">
        <v>20255</v>
      </c>
      <c r="C146" s="4" t="s">
        <v>580</v>
      </c>
      <c r="D146" s="5">
        <v>43857</v>
      </c>
      <c r="E146" s="33" t="s">
        <v>17</v>
      </c>
      <c r="F146" s="67">
        <v>43858</v>
      </c>
      <c r="G146" s="4" t="s">
        <v>581</v>
      </c>
      <c r="H146" s="1">
        <v>1</v>
      </c>
      <c r="I146" s="1">
        <v>2</v>
      </c>
      <c r="J146" s="2" t="s">
        <v>712</v>
      </c>
      <c r="K146" s="73" t="s">
        <v>583</v>
      </c>
      <c r="L146" s="4" t="s">
        <v>17</v>
      </c>
      <c r="M146" s="2" t="s">
        <v>4056</v>
      </c>
      <c r="N146" s="2" t="s">
        <v>4057</v>
      </c>
    </row>
    <row r="147" spans="1:14" ht="14.25" customHeight="1" x14ac:dyDescent="0.25">
      <c r="A147" s="2">
        <v>146</v>
      </c>
      <c r="B147" s="76">
        <v>20256</v>
      </c>
      <c r="C147" s="4" t="s">
        <v>580</v>
      </c>
      <c r="D147" s="5">
        <v>43857</v>
      </c>
      <c r="E147" s="33" t="s">
        <v>17</v>
      </c>
      <c r="F147" s="67">
        <v>43858</v>
      </c>
      <c r="G147" s="4" t="s">
        <v>581</v>
      </c>
      <c r="H147" s="1">
        <v>1</v>
      </c>
      <c r="I147" s="1">
        <v>2</v>
      </c>
      <c r="J147" s="2" t="s">
        <v>713</v>
      </c>
      <c r="K147" s="73" t="s">
        <v>583</v>
      </c>
      <c r="L147" s="4" t="s">
        <v>17</v>
      </c>
      <c r="M147" s="2" t="s">
        <v>4056</v>
      </c>
      <c r="N147" s="2" t="s">
        <v>4057</v>
      </c>
    </row>
    <row r="148" spans="1:14" ht="14.25" customHeight="1" x14ac:dyDescent="0.25">
      <c r="A148" s="2">
        <v>147</v>
      </c>
      <c r="B148" s="76">
        <v>20257</v>
      </c>
      <c r="C148" s="4" t="s">
        <v>580</v>
      </c>
      <c r="D148" s="5">
        <v>43857</v>
      </c>
      <c r="E148" s="33" t="s">
        <v>17</v>
      </c>
      <c r="F148" s="67">
        <v>43857</v>
      </c>
      <c r="G148" s="4" t="s">
        <v>581</v>
      </c>
      <c r="H148" s="1">
        <v>0</v>
      </c>
      <c r="I148" s="1">
        <v>1</v>
      </c>
      <c r="J148" s="2" t="s">
        <v>714</v>
      </c>
      <c r="K148" s="73" t="s">
        <v>583</v>
      </c>
      <c r="L148" s="4" t="s">
        <v>17</v>
      </c>
      <c r="M148" s="2" t="s">
        <v>4056</v>
      </c>
      <c r="N148" s="2" t="s">
        <v>4057</v>
      </c>
    </row>
    <row r="149" spans="1:14" ht="14.25" customHeight="1" x14ac:dyDescent="0.25">
      <c r="A149" s="2">
        <v>148</v>
      </c>
      <c r="B149" s="76">
        <v>20258</v>
      </c>
      <c r="C149" s="4" t="s">
        <v>580</v>
      </c>
      <c r="D149" s="5">
        <v>43857</v>
      </c>
      <c r="E149" s="33" t="s">
        <v>17</v>
      </c>
      <c r="F149" s="67">
        <v>43858</v>
      </c>
      <c r="G149" s="4" t="s">
        <v>581</v>
      </c>
      <c r="H149" s="1">
        <v>1</v>
      </c>
      <c r="I149" s="1">
        <v>2</v>
      </c>
      <c r="J149" s="2" t="s">
        <v>714</v>
      </c>
      <c r="K149" s="73" t="s">
        <v>583</v>
      </c>
      <c r="L149" s="4" t="s">
        <v>17</v>
      </c>
      <c r="M149" s="2" t="s">
        <v>4056</v>
      </c>
      <c r="N149" s="2" t="s">
        <v>4057</v>
      </c>
    </row>
    <row r="150" spans="1:14" ht="14.25" customHeight="1" x14ac:dyDescent="0.25">
      <c r="A150" s="2">
        <v>149</v>
      </c>
      <c r="B150" s="76">
        <v>20259</v>
      </c>
      <c r="C150" s="4" t="s">
        <v>3</v>
      </c>
      <c r="D150" s="5">
        <v>43857</v>
      </c>
      <c r="E150" s="33" t="s">
        <v>17</v>
      </c>
      <c r="F150" s="67">
        <v>43878</v>
      </c>
      <c r="G150" s="4" t="s">
        <v>581</v>
      </c>
      <c r="H150" s="1">
        <v>21</v>
      </c>
      <c r="I150" s="1">
        <v>16</v>
      </c>
      <c r="J150" s="2" t="s">
        <v>669</v>
      </c>
      <c r="K150" s="73" t="s">
        <v>583</v>
      </c>
      <c r="L150" s="4" t="s">
        <v>18</v>
      </c>
      <c r="M150" s="2" t="s">
        <v>4056</v>
      </c>
      <c r="N150" s="2" t="s">
        <v>4057</v>
      </c>
    </row>
    <row r="151" spans="1:14" ht="14.25" customHeight="1" x14ac:dyDescent="0.25">
      <c r="A151" s="2">
        <v>150</v>
      </c>
      <c r="B151" s="76">
        <v>20260</v>
      </c>
      <c r="C151" s="4" t="s">
        <v>580</v>
      </c>
      <c r="D151" s="5">
        <v>43857</v>
      </c>
      <c r="E151" s="33" t="s">
        <v>17</v>
      </c>
      <c r="F151" s="67">
        <v>43858</v>
      </c>
      <c r="G151" s="4" t="s">
        <v>581</v>
      </c>
      <c r="H151" s="1">
        <v>1</v>
      </c>
      <c r="I151" s="1">
        <v>2</v>
      </c>
      <c r="J151" s="2" t="s">
        <v>715</v>
      </c>
      <c r="K151" s="73" t="s">
        <v>583</v>
      </c>
      <c r="L151" s="4" t="s">
        <v>17</v>
      </c>
      <c r="M151" s="2" t="s">
        <v>4056</v>
      </c>
      <c r="N151" s="2" t="s">
        <v>4057</v>
      </c>
    </row>
    <row r="152" spans="1:14" ht="14.25" customHeight="1" x14ac:dyDescent="0.25">
      <c r="A152" s="2">
        <v>151</v>
      </c>
      <c r="B152" s="76">
        <v>20261</v>
      </c>
      <c r="C152" s="4" t="s">
        <v>580</v>
      </c>
      <c r="D152" s="5">
        <v>43857</v>
      </c>
      <c r="E152" s="33" t="s">
        <v>17</v>
      </c>
      <c r="F152" s="67">
        <v>43858</v>
      </c>
      <c r="G152" s="4" t="s">
        <v>581</v>
      </c>
      <c r="H152" s="1">
        <v>1</v>
      </c>
      <c r="I152" s="1">
        <v>2</v>
      </c>
      <c r="J152" s="2" t="s">
        <v>716</v>
      </c>
      <c r="K152" s="73" t="s">
        <v>583</v>
      </c>
      <c r="L152" s="4" t="s">
        <v>17</v>
      </c>
      <c r="M152" s="2" t="s">
        <v>4056</v>
      </c>
      <c r="N152" s="2" t="s">
        <v>4057</v>
      </c>
    </row>
    <row r="153" spans="1:14" ht="14.25" customHeight="1" x14ac:dyDescent="0.25">
      <c r="A153" s="2">
        <v>152</v>
      </c>
      <c r="B153" s="76">
        <v>20262</v>
      </c>
      <c r="C153" s="4" t="s">
        <v>580</v>
      </c>
      <c r="D153" s="5">
        <v>43857</v>
      </c>
      <c r="E153" s="33" t="s">
        <v>17</v>
      </c>
      <c r="F153" s="67">
        <v>43858</v>
      </c>
      <c r="G153" s="4" t="s">
        <v>581</v>
      </c>
      <c r="H153" s="1">
        <v>1</v>
      </c>
      <c r="I153" s="1">
        <v>2</v>
      </c>
      <c r="J153" s="2" t="s">
        <v>717</v>
      </c>
      <c r="K153" s="73" t="s">
        <v>583</v>
      </c>
      <c r="L153" s="4" t="s">
        <v>17</v>
      </c>
      <c r="M153" s="2" t="s">
        <v>4056</v>
      </c>
      <c r="N153" s="2" t="s">
        <v>4057</v>
      </c>
    </row>
    <row r="154" spans="1:14" ht="14.25" customHeight="1" x14ac:dyDescent="0.25">
      <c r="A154" s="2">
        <v>153</v>
      </c>
      <c r="B154" s="76">
        <v>20263</v>
      </c>
      <c r="C154" s="4" t="s">
        <v>580</v>
      </c>
      <c r="D154" s="5">
        <v>43857</v>
      </c>
      <c r="E154" s="33" t="s">
        <v>17</v>
      </c>
      <c r="F154" s="67">
        <v>43858</v>
      </c>
      <c r="G154" s="4" t="s">
        <v>581</v>
      </c>
      <c r="H154" s="1">
        <v>1</v>
      </c>
      <c r="I154" s="1">
        <v>2</v>
      </c>
      <c r="J154" s="2" t="s">
        <v>718</v>
      </c>
      <c r="K154" s="73" t="s">
        <v>583</v>
      </c>
      <c r="L154" s="4" t="s">
        <v>17</v>
      </c>
      <c r="M154" s="2" t="s">
        <v>4056</v>
      </c>
      <c r="N154" s="2" t="s">
        <v>4057</v>
      </c>
    </row>
    <row r="155" spans="1:14" ht="14.25" customHeight="1" x14ac:dyDescent="0.25">
      <c r="A155" s="2">
        <v>154</v>
      </c>
      <c r="B155" s="76">
        <v>20264</v>
      </c>
      <c r="C155" s="4" t="s">
        <v>580</v>
      </c>
      <c r="D155" s="5">
        <v>43857</v>
      </c>
      <c r="E155" s="33" t="s">
        <v>17</v>
      </c>
      <c r="F155" s="67">
        <v>43858</v>
      </c>
      <c r="G155" s="4" t="s">
        <v>581</v>
      </c>
      <c r="H155" s="1">
        <v>1</v>
      </c>
      <c r="I155" s="1">
        <v>2</v>
      </c>
      <c r="J155" s="2" t="s">
        <v>719</v>
      </c>
      <c r="K155" s="73" t="s">
        <v>583</v>
      </c>
      <c r="L155" s="4" t="s">
        <v>17</v>
      </c>
      <c r="M155" s="2" t="s">
        <v>4056</v>
      </c>
      <c r="N155" s="2" t="s">
        <v>4057</v>
      </c>
    </row>
    <row r="156" spans="1:14" ht="14.25" customHeight="1" x14ac:dyDescent="0.25">
      <c r="A156" s="2">
        <v>155</v>
      </c>
      <c r="B156" s="76">
        <v>20265</v>
      </c>
      <c r="C156" s="4" t="s">
        <v>580</v>
      </c>
      <c r="D156" s="5">
        <v>43858</v>
      </c>
      <c r="E156" s="33" t="s">
        <v>17</v>
      </c>
      <c r="F156" s="67">
        <v>43858</v>
      </c>
      <c r="G156" s="4" t="s">
        <v>581</v>
      </c>
      <c r="H156" s="1">
        <v>0</v>
      </c>
      <c r="I156" s="1">
        <v>1</v>
      </c>
      <c r="J156" s="2" t="s">
        <v>720</v>
      </c>
      <c r="K156" s="73" t="s">
        <v>583</v>
      </c>
      <c r="L156" s="4" t="s">
        <v>17</v>
      </c>
      <c r="M156" s="2" t="s">
        <v>4056</v>
      </c>
      <c r="N156" s="2" t="s">
        <v>4057</v>
      </c>
    </row>
    <row r="157" spans="1:14" ht="14.25" customHeight="1" x14ac:dyDescent="0.25">
      <c r="A157" s="2">
        <v>156</v>
      </c>
      <c r="B157" s="76">
        <v>20266</v>
      </c>
      <c r="C157" s="4" t="s">
        <v>3</v>
      </c>
      <c r="D157" s="5">
        <v>43858</v>
      </c>
      <c r="E157" s="33" t="s">
        <v>17</v>
      </c>
      <c r="F157" s="67">
        <v>43878</v>
      </c>
      <c r="G157" s="4" t="s">
        <v>581</v>
      </c>
      <c r="H157" s="1">
        <v>20</v>
      </c>
      <c r="I157" s="1">
        <v>15</v>
      </c>
      <c r="J157" s="2" t="s">
        <v>721</v>
      </c>
      <c r="K157" s="73" t="s">
        <v>583</v>
      </c>
      <c r="L157" s="4" t="s">
        <v>18</v>
      </c>
      <c r="M157" s="2" t="s">
        <v>4056</v>
      </c>
      <c r="N157" s="2" t="s">
        <v>4057</v>
      </c>
    </row>
    <row r="158" spans="1:14" ht="14.25" customHeight="1" x14ac:dyDescent="0.25">
      <c r="A158" s="2">
        <v>157</v>
      </c>
      <c r="B158" s="76">
        <v>20267</v>
      </c>
      <c r="C158" s="4" t="s">
        <v>580</v>
      </c>
      <c r="D158" s="5">
        <v>43858</v>
      </c>
      <c r="E158" s="33" t="s">
        <v>17</v>
      </c>
      <c r="F158" s="67">
        <v>43858</v>
      </c>
      <c r="G158" s="4" t="s">
        <v>581</v>
      </c>
      <c r="H158" s="1">
        <v>0</v>
      </c>
      <c r="I158" s="1">
        <v>1</v>
      </c>
      <c r="J158" s="2" t="s">
        <v>722</v>
      </c>
      <c r="K158" s="73" t="s">
        <v>583</v>
      </c>
      <c r="L158" s="4" t="s">
        <v>17</v>
      </c>
      <c r="M158" s="2" t="s">
        <v>4056</v>
      </c>
      <c r="N158" s="2" t="s">
        <v>4057</v>
      </c>
    </row>
    <row r="159" spans="1:14" ht="14.25" customHeight="1" x14ac:dyDescent="0.25">
      <c r="A159" s="2">
        <v>158</v>
      </c>
      <c r="B159" s="76">
        <v>20268</v>
      </c>
      <c r="C159" s="4" t="s">
        <v>580</v>
      </c>
      <c r="D159" s="5">
        <v>43858</v>
      </c>
      <c r="E159" s="33" t="s">
        <v>17</v>
      </c>
      <c r="F159" s="67">
        <v>43858</v>
      </c>
      <c r="G159" s="4" t="s">
        <v>581</v>
      </c>
      <c r="H159" s="1">
        <v>0</v>
      </c>
      <c r="I159" s="1">
        <v>1</v>
      </c>
      <c r="J159" s="2" t="s">
        <v>723</v>
      </c>
      <c r="K159" s="73" t="s">
        <v>583</v>
      </c>
      <c r="L159" s="4" t="s">
        <v>17</v>
      </c>
      <c r="M159" s="2" t="s">
        <v>4056</v>
      </c>
      <c r="N159" s="2" t="s">
        <v>4057</v>
      </c>
    </row>
    <row r="160" spans="1:14" ht="14.25" customHeight="1" x14ac:dyDescent="0.25">
      <c r="A160" s="2">
        <v>159</v>
      </c>
      <c r="B160" s="76">
        <v>20269</v>
      </c>
      <c r="C160" s="4" t="s">
        <v>580</v>
      </c>
      <c r="D160" s="5">
        <v>43858</v>
      </c>
      <c r="E160" s="33" t="s">
        <v>17</v>
      </c>
      <c r="F160" s="67">
        <v>43858</v>
      </c>
      <c r="G160" s="4" t="s">
        <v>581</v>
      </c>
      <c r="H160" s="1">
        <v>0</v>
      </c>
      <c r="I160" s="1">
        <v>1</v>
      </c>
      <c r="J160" s="2" t="s">
        <v>724</v>
      </c>
      <c r="K160" s="73" t="s">
        <v>583</v>
      </c>
      <c r="L160" s="4" t="s">
        <v>17</v>
      </c>
      <c r="M160" s="2" t="s">
        <v>4056</v>
      </c>
      <c r="N160" s="2" t="s">
        <v>4057</v>
      </c>
    </row>
    <row r="161" spans="1:14" ht="14.25" customHeight="1" x14ac:dyDescent="0.25">
      <c r="A161" s="2">
        <v>160</v>
      </c>
      <c r="B161" s="76">
        <v>20270</v>
      </c>
      <c r="C161" s="4" t="s">
        <v>3</v>
      </c>
      <c r="D161" s="5">
        <v>43858</v>
      </c>
      <c r="E161" s="33" t="s">
        <v>17</v>
      </c>
      <c r="F161" s="67">
        <v>43917</v>
      </c>
      <c r="G161" s="4" t="s">
        <v>581</v>
      </c>
      <c r="H161" s="1">
        <v>59</v>
      </c>
      <c r="I161" s="1">
        <v>44</v>
      </c>
      <c r="J161" s="2" t="s">
        <v>725</v>
      </c>
      <c r="K161" s="73" t="s">
        <v>583</v>
      </c>
      <c r="L161" s="4" t="s">
        <v>19</v>
      </c>
      <c r="M161" s="2" t="s">
        <v>4056</v>
      </c>
      <c r="N161" s="2" t="s">
        <v>4057</v>
      </c>
    </row>
    <row r="162" spans="1:14" ht="14.25" customHeight="1" x14ac:dyDescent="0.25">
      <c r="A162" s="2">
        <v>161</v>
      </c>
      <c r="B162" s="76">
        <v>20271</v>
      </c>
      <c r="C162" s="4" t="s">
        <v>580</v>
      </c>
      <c r="D162" s="5">
        <v>43858</v>
      </c>
      <c r="E162" s="33" t="s">
        <v>17</v>
      </c>
      <c r="F162" s="67">
        <v>43858</v>
      </c>
      <c r="G162" s="4" t="s">
        <v>581</v>
      </c>
      <c r="H162" s="1">
        <v>0</v>
      </c>
      <c r="I162" s="1">
        <v>1</v>
      </c>
      <c r="J162" s="2" t="s">
        <v>726</v>
      </c>
      <c r="K162" s="73" t="s">
        <v>583</v>
      </c>
      <c r="L162" s="4" t="s">
        <v>17</v>
      </c>
      <c r="M162" s="2" t="s">
        <v>4056</v>
      </c>
      <c r="N162" s="2" t="s">
        <v>4057</v>
      </c>
    </row>
    <row r="163" spans="1:14" ht="14.25" customHeight="1" x14ac:dyDescent="0.25">
      <c r="A163" s="2">
        <v>162</v>
      </c>
      <c r="B163" s="76">
        <v>20272</v>
      </c>
      <c r="C163" s="4" t="s">
        <v>580</v>
      </c>
      <c r="D163" s="5">
        <v>43858</v>
      </c>
      <c r="E163" s="33" t="s">
        <v>17</v>
      </c>
      <c r="F163" s="67">
        <v>43858</v>
      </c>
      <c r="G163" s="4" t="s">
        <v>581</v>
      </c>
      <c r="H163" s="1">
        <v>0</v>
      </c>
      <c r="I163" s="1">
        <v>1</v>
      </c>
      <c r="J163" s="2" t="s">
        <v>727</v>
      </c>
      <c r="K163" s="73" t="s">
        <v>583</v>
      </c>
      <c r="L163" s="4" t="s">
        <v>17</v>
      </c>
      <c r="M163" s="2" t="s">
        <v>4056</v>
      </c>
      <c r="N163" s="2" t="s">
        <v>4057</v>
      </c>
    </row>
    <row r="164" spans="1:14" ht="14.25" customHeight="1" x14ac:dyDescent="0.25">
      <c r="A164" s="2">
        <v>163</v>
      </c>
      <c r="B164" s="76">
        <v>20273</v>
      </c>
      <c r="C164" s="4" t="s">
        <v>3</v>
      </c>
      <c r="D164" s="5">
        <v>43858</v>
      </c>
      <c r="E164" s="33" t="s">
        <v>17</v>
      </c>
      <c r="F164" s="67">
        <v>43878</v>
      </c>
      <c r="G164" s="4" t="s">
        <v>581</v>
      </c>
      <c r="H164" s="1">
        <v>20</v>
      </c>
      <c r="I164" s="1">
        <v>15</v>
      </c>
      <c r="J164" s="2" t="s">
        <v>728</v>
      </c>
      <c r="K164" s="73" t="s">
        <v>583</v>
      </c>
      <c r="L164" s="4" t="s">
        <v>18</v>
      </c>
      <c r="M164" s="2" t="s">
        <v>4056</v>
      </c>
      <c r="N164" s="2" t="s">
        <v>4057</v>
      </c>
    </row>
    <row r="165" spans="1:14" ht="14.25" customHeight="1" x14ac:dyDescent="0.25">
      <c r="A165" s="2">
        <v>164</v>
      </c>
      <c r="B165" s="76">
        <v>20274</v>
      </c>
      <c r="C165" s="4" t="s">
        <v>580</v>
      </c>
      <c r="D165" s="5">
        <v>43858</v>
      </c>
      <c r="E165" s="33" t="s">
        <v>17</v>
      </c>
      <c r="F165" s="67">
        <v>43858</v>
      </c>
      <c r="G165" s="4" t="s">
        <v>581</v>
      </c>
      <c r="H165" s="1">
        <v>0</v>
      </c>
      <c r="I165" s="1">
        <v>1</v>
      </c>
      <c r="J165" s="2" t="s">
        <v>729</v>
      </c>
      <c r="K165" s="73" t="s">
        <v>583</v>
      </c>
      <c r="L165" s="4" t="s">
        <v>17</v>
      </c>
      <c r="M165" s="2" t="s">
        <v>4056</v>
      </c>
      <c r="N165" s="2" t="s">
        <v>4057</v>
      </c>
    </row>
    <row r="166" spans="1:14" ht="14.25" customHeight="1" x14ac:dyDescent="0.25">
      <c r="A166" s="2">
        <v>165</v>
      </c>
      <c r="B166" s="76">
        <v>20275</v>
      </c>
      <c r="C166" s="4" t="s">
        <v>3</v>
      </c>
      <c r="D166" s="5">
        <v>43858</v>
      </c>
      <c r="E166" s="33" t="s">
        <v>17</v>
      </c>
      <c r="F166" s="67">
        <v>43878</v>
      </c>
      <c r="G166" s="4" t="s">
        <v>581</v>
      </c>
      <c r="H166" s="1">
        <v>20</v>
      </c>
      <c r="I166" s="1">
        <v>15</v>
      </c>
      <c r="J166" s="2" t="s">
        <v>730</v>
      </c>
      <c r="K166" s="73" t="s">
        <v>583</v>
      </c>
      <c r="L166" s="4" t="s">
        <v>18</v>
      </c>
      <c r="M166" s="2" t="s">
        <v>4056</v>
      </c>
      <c r="N166" s="2" t="s">
        <v>4057</v>
      </c>
    </row>
    <row r="167" spans="1:14" ht="14.25" customHeight="1" x14ac:dyDescent="0.25">
      <c r="A167" s="2">
        <v>166</v>
      </c>
      <c r="B167" s="76">
        <v>20276</v>
      </c>
      <c r="C167" s="4" t="s">
        <v>580</v>
      </c>
      <c r="D167" s="5">
        <v>43858</v>
      </c>
      <c r="E167" s="33" t="s">
        <v>17</v>
      </c>
      <c r="F167" s="67">
        <v>43875</v>
      </c>
      <c r="G167" s="4" t="s">
        <v>581</v>
      </c>
      <c r="H167" s="1">
        <v>17</v>
      </c>
      <c r="I167" s="1">
        <v>14</v>
      </c>
      <c r="J167" s="2" t="s">
        <v>692</v>
      </c>
      <c r="K167" s="73" t="s">
        <v>583</v>
      </c>
      <c r="L167" s="4" t="s">
        <v>17</v>
      </c>
      <c r="M167" s="2" t="s">
        <v>4056</v>
      </c>
      <c r="N167" s="2" t="s">
        <v>4057</v>
      </c>
    </row>
    <row r="168" spans="1:14" ht="14.25" customHeight="1" x14ac:dyDescent="0.25">
      <c r="A168" s="2">
        <v>167</v>
      </c>
      <c r="B168" s="76">
        <v>20277</v>
      </c>
      <c r="C168" s="4" t="s">
        <v>580</v>
      </c>
      <c r="D168" s="5">
        <v>43858</v>
      </c>
      <c r="E168" s="33" t="s">
        <v>17</v>
      </c>
      <c r="F168" s="67">
        <v>43878</v>
      </c>
      <c r="G168" s="4" t="s">
        <v>581</v>
      </c>
      <c r="H168" s="1">
        <v>20</v>
      </c>
      <c r="I168" s="1">
        <v>15</v>
      </c>
      <c r="J168" s="2" t="s">
        <v>731</v>
      </c>
      <c r="K168" s="73" t="s">
        <v>583</v>
      </c>
      <c r="L168" s="4" t="s">
        <v>18</v>
      </c>
      <c r="M168" s="2" t="s">
        <v>4056</v>
      </c>
      <c r="N168" s="2" t="s">
        <v>4057</v>
      </c>
    </row>
    <row r="169" spans="1:14" ht="14.25" customHeight="1" x14ac:dyDescent="0.25">
      <c r="A169" s="2">
        <v>168</v>
      </c>
      <c r="B169" s="76">
        <v>20278</v>
      </c>
      <c r="C169" s="4" t="s">
        <v>3</v>
      </c>
      <c r="D169" s="5">
        <v>43858</v>
      </c>
      <c r="E169" s="33" t="s">
        <v>17</v>
      </c>
      <c r="F169" s="67">
        <v>43860</v>
      </c>
      <c r="G169" s="4" t="s">
        <v>581</v>
      </c>
      <c r="H169" s="1">
        <v>2</v>
      </c>
      <c r="I169" s="1">
        <v>3</v>
      </c>
      <c r="J169" s="2" t="s">
        <v>732</v>
      </c>
      <c r="K169" s="73" t="s">
        <v>583</v>
      </c>
      <c r="L169" s="4" t="s">
        <v>17</v>
      </c>
      <c r="M169" s="2" t="s">
        <v>4056</v>
      </c>
      <c r="N169" s="2" t="s">
        <v>4057</v>
      </c>
    </row>
    <row r="170" spans="1:14" ht="14.25" customHeight="1" x14ac:dyDescent="0.25">
      <c r="A170" s="2">
        <v>169</v>
      </c>
      <c r="B170" s="76">
        <v>20279</v>
      </c>
      <c r="C170" s="4" t="s">
        <v>3</v>
      </c>
      <c r="D170" s="5">
        <v>43858</v>
      </c>
      <c r="E170" s="33" t="s">
        <v>17</v>
      </c>
      <c r="F170" s="67">
        <v>43878</v>
      </c>
      <c r="G170" s="4" t="s">
        <v>581</v>
      </c>
      <c r="H170" s="1">
        <v>20</v>
      </c>
      <c r="I170" s="1">
        <v>15</v>
      </c>
      <c r="J170" s="2" t="s">
        <v>733</v>
      </c>
      <c r="K170" s="73" t="s">
        <v>583</v>
      </c>
      <c r="L170" s="4" t="s">
        <v>18</v>
      </c>
      <c r="M170" s="2" t="s">
        <v>4056</v>
      </c>
      <c r="N170" s="2" t="s">
        <v>4057</v>
      </c>
    </row>
    <row r="171" spans="1:14" ht="14.25" customHeight="1" x14ac:dyDescent="0.25">
      <c r="A171" s="2">
        <v>170</v>
      </c>
      <c r="B171" s="76">
        <v>20280</v>
      </c>
      <c r="C171" s="4" t="s">
        <v>2</v>
      </c>
      <c r="D171" s="5">
        <v>43858</v>
      </c>
      <c r="E171" s="33" t="s">
        <v>17</v>
      </c>
      <c r="F171" s="67">
        <v>43878</v>
      </c>
      <c r="G171" s="4" t="s">
        <v>581</v>
      </c>
      <c r="H171" s="1">
        <v>20</v>
      </c>
      <c r="I171" s="1">
        <v>15</v>
      </c>
      <c r="J171" s="2" t="s">
        <v>734</v>
      </c>
      <c r="K171" s="73" t="s">
        <v>583</v>
      </c>
      <c r="L171" s="4" t="s">
        <v>18</v>
      </c>
      <c r="M171" s="2" t="s">
        <v>4056</v>
      </c>
      <c r="N171" s="2" t="s">
        <v>4057</v>
      </c>
    </row>
    <row r="172" spans="1:14" ht="14.25" customHeight="1" x14ac:dyDescent="0.25">
      <c r="A172" s="2">
        <v>171</v>
      </c>
      <c r="B172" s="76">
        <v>20281</v>
      </c>
      <c r="C172" s="4" t="s">
        <v>580</v>
      </c>
      <c r="D172" s="5">
        <v>43859</v>
      </c>
      <c r="E172" s="33" t="s">
        <v>17</v>
      </c>
      <c r="F172" s="67">
        <v>43860</v>
      </c>
      <c r="G172" s="4" t="s">
        <v>581</v>
      </c>
      <c r="H172" s="1">
        <v>1</v>
      </c>
      <c r="I172" s="1">
        <v>2</v>
      </c>
      <c r="J172" s="2" t="s">
        <v>735</v>
      </c>
      <c r="K172" s="73" t="s">
        <v>583</v>
      </c>
      <c r="L172" s="4" t="s">
        <v>17</v>
      </c>
      <c r="M172" s="2" t="s">
        <v>4056</v>
      </c>
      <c r="N172" s="2" t="s">
        <v>4057</v>
      </c>
    </row>
    <row r="173" spans="1:14" ht="14.25" customHeight="1" x14ac:dyDescent="0.25">
      <c r="A173" s="2">
        <v>172</v>
      </c>
      <c r="B173" s="76">
        <v>20282</v>
      </c>
      <c r="C173" s="4" t="s">
        <v>580</v>
      </c>
      <c r="D173" s="5">
        <v>43859</v>
      </c>
      <c r="E173" s="33" t="s">
        <v>17</v>
      </c>
      <c r="F173" s="67">
        <v>43860</v>
      </c>
      <c r="G173" s="4" t="s">
        <v>581</v>
      </c>
      <c r="H173" s="1">
        <v>1</v>
      </c>
      <c r="I173" s="1">
        <v>2</v>
      </c>
      <c r="J173" s="2" t="s">
        <v>735</v>
      </c>
      <c r="K173" s="73" t="s">
        <v>583</v>
      </c>
      <c r="L173" s="4" t="s">
        <v>17</v>
      </c>
      <c r="M173" s="2" t="s">
        <v>4056</v>
      </c>
      <c r="N173" s="2" t="s">
        <v>4057</v>
      </c>
    </row>
    <row r="174" spans="1:14" ht="14.25" customHeight="1" x14ac:dyDescent="0.25">
      <c r="A174" s="2">
        <v>173</v>
      </c>
      <c r="B174" s="76">
        <v>20283</v>
      </c>
      <c r="C174" s="4" t="s">
        <v>580</v>
      </c>
      <c r="D174" s="5">
        <v>43859</v>
      </c>
      <c r="E174" s="33" t="s">
        <v>17</v>
      </c>
      <c r="F174" s="67">
        <v>43860</v>
      </c>
      <c r="G174" s="4" t="s">
        <v>581</v>
      </c>
      <c r="H174" s="1">
        <v>1</v>
      </c>
      <c r="I174" s="1">
        <v>2</v>
      </c>
      <c r="J174" s="2" t="s">
        <v>736</v>
      </c>
      <c r="K174" s="73" t="s">
        <v>583</v>
      </c>
      <c r="L174" s="4" t="s">
        <v>17</v>
      </c>
      <c r="M174" s="2" t="s">
        <v>4056</v>
      </c>
      <c r="N174" s="2" t="s">
        <v>4057</v>
      </c>
    </row>
    <row r="175" spans="1:14" ht="14.25" customHeight="1" x14ac:dyDescent="0.25">
      <c r="A175" s="2">
        <v>174</v>
      </c>
      <c r="B175" s="76">
        <v>20284</v>
      </c>
      <c r="C175" s="4" t="s">
        <v>580</v>
      </c>
      <c r="D175" s="5">
        <v>43859</v>
      </c>
      <c r="E175" s="33" t="s">
        <v>17</v>
      </c>
      <c r="F175" s="67">
        <v>43860</v>
      </c>
      <c r="G175" s="4" t="s">
        <v>581</v>
      </c>
      <c r="H175" s="1">
        <v>1</v>
      </c>
      <c r="I175" s="1">
        <v>2</v>
      </c>
      <c r="J175" s="2" t="s">
        <v>737</v>
      </c>
      <c r="K175" s="73" t="s">
        <v>583</v>
      </c>
      <c r="L175" s="4" t="s">
        <v>17</v>
      </c>
      <c r="M175" s="2" t="s">
        <v>4056</v>
      </c>
      <c r="N175" s="2" t="s">
        <v>4057</v>
      </c>
    </row>
    <row r="176" spans="1:14" ht="14.25" customHeight="1" x14ac:dyDescent="0.25">
      <c r="A176" s="2">
        <v>175</v>
      </c>
      <c r="B176" s="76">
        <v>20285</v>
      </c>
      <c r="C176" s="4" t="s">
        <v>3</v>
      </c>
      <c r="D176" s="5">
        <v>43859</v>
      </c>
      <c r="E176" s="33" t="s">
        <v>17</v>
      </c>
      <c r="F176" s="67">
        <v>43917</v>
      </c>
      <c r="G176" s="4" t="s">
        <v>581</v>
      </c>
      <c r="H176" s="1">
        <v>58</v>
      </c>
      <c r="I176" s="1">
        <v>43</v>
      </c>
      <c r="J176" s="2" t="s">
        <v>738</v>
      </c>
      <c r="K176" s="73" t="s">
        <v>583</v>
      </c>
      <c r="L176" s="4" t="s">
        <v>19</v>
      </c>
      <c r="M176" s="2" t="s">
        <v>4056</v>
      </c>
      <c r="N176" s="2" t="s">
        <v>4057</v>
      </c>
    </row>
    <row r="177" spans="1:14" ht="14.25" customHeight="1" x14ac:dyDescent="0.25">
      <c r="A177" s="2">
        <v>176</v>
      </c>
      <c r="B177" s="76">
        <v>20286</v>
      </c>
      <c r="C177" s="4" t="s">
        <v>580</v>
      </c>
      <c r="D177" s="5">
        <v>43859</v>
      </c>
      <c r="E177" s="33" t="s">
        <v>17</v>
      </c>
      <c r="F177" s="67">
        <v>43864</v>
      </c>
      <c r="G177" s="4" t="s">
        <v>581</v>
      </c>
      <c r="H177" s="1">
        <v>5</v>
      </c>
      <c r="I177" s="1">
        <v>4</v>
      </c>
      <c r="J177" s="2" t="s">
        <v>739</v>
      </c>
      <c r="K177" s="73" t="s">
        <v>583</v>
      </c>
      <c r="L177" s="4" t="s">
        <v>18</v>
      </c>
      <c r="M177" s="2" t="s">
        <v>4056</v>
      </c>
      <c r="N177" s="2" t="s">
        <v>4057</v>
      </c>
    </row>
    <row r="178" spans="1:14" ht="14.25" customHeight="1" x14ac:dyDescent="0.25">
      <c r="A178" s="2">
        <v>177</v>
      </c>
      <c r="B178" s="76">
        <v>20287</v>
      </c>
      <c r="C178" s="4" t="s">
        <v>3</v>
      </c>
      <c r="D178" s="5">
        <v>43859</v>
      </c>
      <c r="E178" s="33" t="s">
        <v>17</v>
      </c>
      <c r="F178" s="67">
        <v>43864</v>
      </c>
      <c r="G178" s="4" t="s">
        <v>581</v>
      </c>
      <c r="H178" s="1">
        <v>5</v>
      </c>
      <c r="I178" s="1">
        <v>4</v>
      </c>
      <c r="J178" s="2" t="s">
        <v>740</v>
      </c>
      <c r="K178" s="73" t="s">
        <v>583</v>
      </c>
      <c r="L178" s="4" t="s">
        <v>18</v>
      </c>
      <c r="M178" s="2" t="s">
        <v>4056</v>
      </c>
      <c r="N178" s="2" t="s">
        <v>4057</v>
      </c>
    </row>
    <row r="179" spans="1:14" ht="14.25" customHeight="1" x14ac:dyDescent="0.25">
      <c r="A179" s="2">
        <v>178</v>
      </c>
      <c r="B179" s="76">
        <v>20288</v>
      </c>
      <c r="C179" s="4" t="s">
        <v>580</v>
      </c>
      <c r="D179" s="5">
        <v>43860</v>
      </c>
      <c r="E179" s="33" t="s">
        <v>17</v>
      </c>
      <c r="F179" s="67">
        <v>43864</v>
      </c>
      <c r="G179" s="4" t="s">
        <v>581</v>
      </c>
      <c r="H179" s="1">
        <v>4</v>
      </c>
      <c r="I179" s="1">
        <v>3</v>
      </c>
      <c r="J179" s="2" t="s">
        <v>741</v>
      </c>
      <c r="K179" s="73" t="s">
        <v>583</v>
      </c>
      <c r="L179" s="4" t="s">
        <v>18</v>
      </c>
      <c r="M179" s="2" t="s">
        <v>4056</v>
      </c>
      <c r="N179" s="2" t="s">
        <v>4057</v>
      </c>
    </row>
    <row r="180" spans="1:14" ht="14.25" customHeight="1" x14ac:dyDescent="0.25">
      <c r="A180" s="2">
        <v>179</v>
      </c>
      <c r="B180" s="76">
        <v>20289</v>
      </c>
      <c r="C180" s="4" t="s">
        <v>3</v>
      </c>
      <c r="D180" s="5">
        <v>43860</v>
      </c>
      <c r="E180" s="33" t="s">
        <v>17</v>
      </c>
      <c r="F180" s="67">
        <v>43879</v>
      </c>
      <c r="G180" s="4" t="s">
        <v>581</v>
      </c>
      <c r="H180" s="1">
        <v>19</v>
      </c>
      <c r="I180" s="1">
        <v>14</v>
      </c>
      <c r="J180" s="2" t="s">
        <v>742</v>
      </c>
      <c r="K180" s="73" t="s">
        <v>583</v>
      </c>
      <c r="L180" s="4" t="s">
        <v>18</v>
      </c>
      <c r="M180" s="2" t="s">
        <v>4056</v>
      </c>
      <c r="N180" s="2" t="s">
        <v>4057</v>
      </c>
    </row>
    <row r="181" spans="1:14" ht="14.25" customHeight="1" x14ac:dyDescent="0.25">
      <c r="A181" s="2">
        <v>180</v>
      </c>
      <c r="B181" s="76">
        <v>20290</v>
      </c>
      <c r="C181" s="4" t="s">
        <v>580</v>
      </c>
      <c r="D181" s="5">
        <v>43860</v>
      </c>
      <c r="E181" s="33" t="s">
        <v>17</v>
      </c>
      <c r="F181" s="67">
        <v>43864</v>
      </c>
      <c r="G181" s="4" t="s">
        <v>581</v>
      </c>
      <c r="H181" s="1">
        <v>4</v>
      </c>
      <c r="I181" s="1">
        <v>3</v>
      </c>
      <c r="J181" s="2" t="s">
        <v>743</v>
      </c>
      <c r="K181" s="73" t="s">
        <v>583</v>
      </c>
      <c r="L181" s="4" t="s">
        <v>18</v>
      </c>
      <c r="M181" s="2" t="s">
        <v>4056</v>
      </c>
      <c r="N181" s="2" t="s">
        <v>4057</v>
      </c>
    </row>
    <row r="182" spans="1:14" ht="14.25" customHeight="1" x14ac:dyDescent="0.25">
      <c r="A182" s="2">
        <v>181</v>
      </c>
      <c r="B182" s="76">
        <v>20291</v>
      </c>
      <c r="C182" s="4" t="s">
        <v>580</v>
      </c>
      <c r="D182" s="5">
        <v>43860</v>
      </c>
      <c r="E182" s="33" t="s">
        <v>17</v>
      </c>
      <c r="F182" s="67">
        <v>43864</v>
      </c>
      <c r="G182" s="4" t="s">
        <v>581</v>
      </c>
      <c r="H182" s="1">
        <v>4</v>
      </c>
      <c r="I182" s="1">
        <v>3</v>
      </c>
      <c r="J182" s="2" t="s">
        <v>744</v>
      </c>
      <c r="K182" s="73" t="s">
        <v>583</v>
      </c>
      <c r="L182" s="4" t="s">
        <v>18</v>
      </c>
      <c r="M182" s="2" t="s">
        <v>4056</v>
      </c>
      <c r="N182" s="2" t="s">
        <v>4057</v>
      </c>
    </row>
    <row r="183" spans="1:14" ht="14.25" customHeight="1" x14ac:dyDescent="0.25">
      <c r="A183" s="2">
        <v>182</v>
      </c>
      <c r="B183" s="76">
        <v>20292</v>
      </c>
      <c r="C183" s="4" t="s">
        <v>580</v>
      </c>
      <c r="D183" s="5">
        <v>43860</v>
      </c>
      <c r="E183" s="33" t="s">
        <v>17</v>
      </c>
      <c r="F183" s="67">
        <v>43865</v>
      </c>
      <c r="G183" s="4" t="s">
        <v>581</v>
      </c>
      <c r="H183" s="1">
        <v>5</v>
      </c>
      <c r="I183" s="1">
        <v>4</v>
      </c>
      <c r="J183" s="2" t="s">
        <v>745</v>
      </c>
      <c r="K183" s="73" t="s">
        <v>583</v>
      </c>
      <c r="L183" s="4" t="s">
        <v>18</v>
      </c>
      <c r="M183" s="2" t="s">
        <v>4056</v>
      </c>
      <c r="N183" s="2" t="s">
        <v>4057</v>
      </c>
    </row>
    <row r="184" spans="1:14" ht="14.25" customHeight="1" x14ac:dyDescent="0.25">
      <c r="A184" s="2">
        <v>183</v>
      </c>
      <c r="B184" s="76">
        <v>20293</v>
      </c>
      <c r="C184" s="4" t="s">
        <v>3</v>
      </c>
      <c r="D184" s="5">
        <v>43860</v>
      </c>
      <c r="E184" s="33" t="s">
        <v>17</v>
      </c>
      <c r="F184" s="67">
        <v>43879</v>
      </c>
      <c r="G184" s="4" t="s">
        <v>581</v>
      </c>
      <c r="H184" s="1">
        <v>19</v>
      </c>
      <c r="I184" s="1">
        <v>14</v>
      </c>
      <c r="J184" s="2" t="s">
        <v>746</v>
      </c>
      <c r="K184" s="73" t="s">
        <v>583</v>
      </c>
      <c r="L184" s="4" t="s">
        <v>18</v>
      </c>
      <c r="M184" s="2" t="s">
        <v>4056</v>
      </c>
      <c r="N184" s="2" t="s">
        <v>4057</v>
      </c>
    </row>
    <row r="185" spans="1:14" ht="14.25" customHeight="1" x14ac:dyDescent="0.25">
      <c r="A185" s="2">
        <v>184</v>
      </c>
      <c r="B185" s="76">
        <v>20294</v>
      </c>
      <c r="C185" s="4" t="s">
        <v>580</v>
      </c>
      <c r="D185" s="5">
        <v>43860</v>
      </c>
      <c r="E185" s="33" t="s">
        <v>17</v>
      </c>
      <c r="F185" s="67">
        <v>43864</v>
      </c>
      <c r="G185" s="4" t="s">
        <v>581</v>
      </c>
      <c r="H185" s="1">
        <v>4</v>
      </c>
      <c r="I185" s="1">
        <v>3</v>
      </c>
      <c r="J185" s="2" t="s">
        <v>747</v>
      </c>
      <c r="K185" s="73" t="s">
        <v>583</v>
      </c>
      <c r="L185" s="4" t="s">
        <v>18</v>
      </c>
      <c r="M185" s="2" t="s">
        <v>4056</v>
      </c>
      <c r="N185" s="2" t="s">
        <v>4057</v>
      </c>
    </row>
    <row r="186" spans="1:14" ht="14.25" customHeight="1" x14ac:dyDescent="0.25">
      <c r="A186" s="2">
        <v>185</v>
      </c>
      <c r="B186" s="76">
        <v>20295</v>
      </c>
      <c r="C186" s="4" t="s">
        <v>580</v>
      </c>
      <c r="D186" s="5">
        <v>43860</v>
      </c>
      <c r="E186" s="33" t="s">
        <v>17</v>
      </c>
      <c r="F186" s="67">
        <v>43864</v>
      </c>
      <c r="G186" s="4" t="s">
        <v>581</v>
      </c>
      <c r="H186" s="1">
        <v>4</v>
      </c>
      <c r="I186" s="1">
        <v>3</v>
      </c>
      <c r="J186" s="2" t="s">
        <v>748</v>
      </c>
      <c r="K186" s="73" t="s">
        <v>583</v>
      </c>
      <c r="L186" s="4" t="s">
        <v>18</v>
      </c>
      <c r="M186" s="2" t="s">
        <v>4056</v>
      </c>
      <c r="N186" s="2" t="s">
        <v>4057</v>
      </c>
    </row>
    <row r="187" spans="1:14" ht="14.25" customHeight="1" x14ac:dyDescent="0.25">
      <c r="A187" s="2">
        <v>186</v>
      </c>
      <c r="B187" s="76">
        <v>20296</v>
      </c>
      <c r="C187" s="4" t="s">
        <v>580</v>
      </c>
      <c r="D187" s="5">
        <v>43860</v>
      </c>
      <c r="E187" s="33" t="s">
        <v>17</v>
      </c>
      <c r="F187" s="67">
        <v>43865</v>
      </c>
      <c r="G187" s="4" t="s">
        <v>581</v>
      </c>
      <c r="H187" s="1">
        <v>5</v>
      </c>
      <c r="I187" s="1">
        <v>4</v>
      </c>
      <c r="J187" s="2" t="s">
        <v>749</v>
      </c>
      <c r="K187" s="73" t="s">
        <v>583</v>
      </c>
      <c r="L187" s="4" t="s">
        <v>18</v>
      </c>
      <c r="M187" s="2" t="s">
        <v>4056</v>
      </c>
      <c r="N187" s="2" t="s">
        <v>4057</v>
      </c>
    </row>
    <row r="188" spans="1:14" ht="14.25" customHeight="1" x14ac:dyDescent="0.25">
      <c r="A188" s="2">
        <v>187</v>
      </c>
      <c r="B188" s="76">
        <v>20297</v>
      </c>
      <c r="C188" s="4" t="s">
        <v>580</v>
      </c>
      <c r="D188" s="5">
        <v>43860</v>
      </c>
      <c r="E188" s="33" t="s">
        <v>17</v>
      </c>
      <c r="F188" s="67">
        <v>43865</v>
      </c>
      <c r="G188" s="4" t="s">
        <v>581</v>
      </c>
      <c r="H188" s="1">
        <v>5</v>
      </c>
      <c r="I188" s="1">
        <v>4</v>
      </c>
      <c r="J188" s="2" t="s">
        <v>750</v>
      </c>
      <c r="K188" s="73" t="s">
        <v>583</v>
      </c>
      <c r="L188" s="4" t="s">
        <v>18</v>
      </c>
      <c r="M188" s="2" t="s">
        <v>4056</v>
      </c>
      <c r="N188" s="2" t="s">
        <v>4057</v>
      </c>
    </row>
    <row r="189" spans="1:14" ht="14.25" customHeight="1" x14ac:dyDescent="0.25">
      <c r="A189" s="2">
        <v>188</v>
      </c>
      <c r="B189" s="76">
        <v>20298</v>
      </c>
      <c r="C189" s="4" t="s">
        <v>580</v>
      </c>
      <c r="D189" s="5">
        <v>43861</v>
      </c>
      <c r="E189" s="33" t="s">
        <v>17</v>
      </c>
      <c r="F189" s="67">
        <v>43865</v>
      </c>
      <c r="G189" s="4" t="s">
        <v>581</v>
      </c>
      <c r="H189" s="1">
        <v>4</v>
      </c>
      <c r="I189" s="1">
        <v>3</v>
      </c>
      <c r="J189" s="2" t="s">
        <v>751</v>
      </c>
      <c r="K189" s="73" t="s">
        <v>583</v>
      </c>
      <c r="L189" s="4" t="s">
        <v>18</v>
      </c>
      <c r="M189" s="2" t="s">
        <v>4056</v>
      </c>
      <c r="N189" s="2" t="s">
        <v>4057</v>
      </c>
    </row>
    <row r="190" spans="1:14" ht="14.25" customHeight="1" x14ac:dyDescent="0.25">
      <c r="A190" s="2">
        <v>189</v>
      </c>
      <c r="B190" s="76">
        <v>20299</v>
      </c>
      <c r="C190" s="4" t="s">
        <v>3</v>
      </c>
      <c r="D190" s="5">
        <v>43861</v>
      </c>
      <c r="E190" s="33" t="s">
        <v>17</v>
      </c>
      <c r="F190" s="67">
        <v>43879</v>
      </c>
      <c r="G190" s="4" t="s">
        <v>581</v>
      </c>
      <c r="H190" s="1">
        <v>18</v>
      </c>
      <c r="I190" s="1">
        <v>13</v>
      </c>
      <c r="J190" s="2" t="s">
        <v>752</v>
      </c>
      <c r="K190" s="73" t="s">
        <v>583</v>
      </c>
      <c r="L190" s="4" t="s">
        <v>18</v>
      </c>
      <c r="M190" s="2" t="s">
        <v>4056</v>
      </c>
      <c r="N190" s="2" t="s">
        <v>4057</v>
      </c>
    </row>
    <row r="191" spans="1:14" ht="14.25" customHeight="1" x14ac:dyDescent="0.25">
      <c r="A191" s="2">
        <v>190</v>
      </c>
      <c r="B191" s="76">
        <v>20300</v>
      </c>
      <c r="C191" s="4" t="s">
        <v>580</v>
      </c>
      <c r="D191" s="5">
        <v>43861</v>
      </c>
      <c r="E191" s="33" t="s">
        <v>17</v>
      </c>
      <c r="F191" s="67">
        <v>43865</v>
      </c>
      <c r="G191" s="4" t="s">
        <v>581</v>
      </c>
      <c r="H191" s="1">
        <v>4</v>
      </c>
      <c r="I191" s="1">
        <v>3</v>
      </c>
      <c r="J191" s="2" t="s">
        <v>753</v>
      </c>
      <c r="K191" s="73" t="s">
        <v>583</v>
      </c>
      <c r="L191" s="4" t="s">
        <v>18</v>
      </c>
      <c r="M191" s="2" t="s">
        <v>4056</v>
      </c>
      <c r="N191" s="2" t="s">
        <v>4057</v>
      </c>
    </row>
    <row r="192" spans="1:14" ht="14.25" customHeight="1" x14ac:dyDescent="0.25">
      <c r="A192" s="2">
        <v>191</v>
      </c>
      <c r="B192" s="76">
        <v>20301</v>
      </c>
      <c r="C192" s="4" t="s">
        <v>3</v>
      </c>
      <c r="D192" s="5">
        <v>43861</v>
      </c>
      <c r="E192" s="33" t="s">
        <v>17</v>
      </c>
      <c r="F192" s="67">
        <v>43879</v>
      </c>
      <c r="G192" s="4" t="s">
        <v>581</v>
      </c>
      <c r="H192" s="1">
        <v>18</v>
      </c>
      <c r="I192" s="1">
        <v>13</v>
      </c>
      <c r="J192" s="2" t="s">
        <v>754</v>
      </c>
      <c r="K192" s="73" t="s">
        <v>583</v>
      </c>
      <c r="L192" s="4" t="s">
        <v>18</v>
      </c>
      <c r="M192" s="2" t="s">
        <v>4056</v>
      </c>
      <c r="N192" s="2" t="s">
        <v>4057</v>
      </c>
    </row>
    <row r="193" spans="1:14" ht="14.25" customHeight="1" x14ac:dyDescent="0.25">
      <c r="A193" s="2">
        <v>192</v>
      </c>
      <c r="B193" s="76">
        <v>20302</v>
      </c>
      <c r="C193" s="4" t="s">
        <v>580</v>
      </c>
      <c r="D193" s="5">
        <v>43861</v>
      </c>
      <c r="E193" s="33" t="s">
        <v>17</v>
      </c>
      <c r="F193" s="67">
        <v>43865</v>
      </c>
      <c r="G193" s="4" t="s">
        <v>581</v>
      </c>
      <c r="H193" s="1">
        <v>4</v>
      </c>
      <c r="I193" s="1">
        <v>3</v>
      </c>
      <c r="J193" s="2" t="s">
        <v>755</v>
      </c>
      <c r="K193" s="73" t="s">
        <v>583</v>
      </c>
      <c r="L193" s="4" t="s">
        <v>18</v>
      </c>
      <c r="M193" s="2" t="s">
        <v>4056</v>
      </c>
      <c r="N193" s="2" t="s">
        <v>4057</v>
      </c>
    </row>
    <row r="194" spans="1:14" ht="14.25" customHeight="1" x14ac:dyDescent="0.25">
      <c r="A194" s="2">
        <v>193</v>
      </c>
      <c r="B194" s="76">
        <v>20303</v>
      </c>
      <c r="C194" s="4" t="s">
        <v>580</v>
      </c>
      <c r="D194" s="5">
        <v>43861</v>
      </c>
      <c r="E194" s="33" t="s">
        <v>17</v>
      </c>
      <c r="F194" s="67">
        <v>43865</v>
      </c>
      <c r="G194" s="4" t="s">
        <v>581</v>
      </c>
      <c r="H194" s="1">
        <v>4</v>
      </c>
      <c r="I194" s="1">
        <v>3</v>
      </c>
      <c r="J194" s="2" t="s">
        <v>756</v>
      </c>
      <c r="K194" s="73" t="s">
        <v>583</v>
      </c>
      <c r="L194" s="4" t="s">
        <v>18</v>
      </c>
      <c r="M194" s="2" t="s">
        <v>4056</v>
      </c>
      <c r="N194" s="2" t="s">
        <v>4057</v>
      </c>
    </row>
    <row r="195" spans="1:14" ht="14.25" customHeight="1" x14ac:dyDescent="0.25">
      <c r="A195" s="2">
        <v>194</v>
      </c>
      <c r="B195" s="76">
        <v>20304</v>
      </c>
      <c r="C195" s="4" t="s">
        <v>3</v>
      </c>
      <c r="D195" s="5">
        <v>43861</v>
      </c>
      <c r="E195" s="33" t="s">
        <v>17</v>
      </c>
      <c r="F195" s="67" t="s">
        <v>21</v>
      </c>
      <c r="G195" s="4" t="s">
        <v>21</v>
      </c>
      <c r="H195" s="1" t="s">
        <v>6108</v>
      </c>
      <c r="I195" s="1" t="s">
        <v>6108</v>
      </c>
      <c r="J195" s="2" t="s">
        <v>757</v>
      </c>
      <c r="K195" s="73" t="s">
        <v>586</v>
      </c>
      <c r="L195" s="4" t="s">
        <v>21</v>
      </c>
      <c r="M195" s="2" t="s">
        <v>4058</v>
      </c>
      <c r="N195" s="2" t="s">
        <v>21</v>
      </c>
    </row>
    <row r="196" spans="1:14" ht="14.25" customHeight="1" x14ac:dyDescent="0.25">
      <c r="A196" s="2">
        <v>195</v>
      </c>
      <c r="B196" s="76">
        <v>20305</v>
      </c>
      <c r="C196" s="4" t="s">
        <v>3</v>
      </c>
      <c r="D196" s="5">
        <v>43861</v>
      </c>
      <c r="E196" s="33" t="s">
        <v>17</v>
      </c>
      <c r="F196" s="67" t="s">
        <v>21</v>
      </c>
      <c r="G196" s="4" t="s">
        <v>21</v>
      </c>
      <c r="H196" s="1" t="s">
        <v>6108</v>
      </c>
      <c r="I196" s="1" t="s">
        <v>6108</v>
      </c>
      <c r="J196" s="2" t="s">
        <v>758</v>
      </c>
      <c r="K196" s="73" t="s">
        <v>586</v>
      </c>
      <c r="L196" s="4" t="s">
        <v>21</v>
      </c>
      <c r="M196" s="2" t="s">
        <v>4058</v>
      </c>
      <c r="N196" s="2" t="s">
        <v>21</v>
      </c>
    </row>
    <row r="197" spans="1:14" ht="14.25" customHeight="1" x14ac:dyDescent="0.25">
      <c r="A197" s="2">
        <v>196</v>
      </c>
      <c r="B197" s="76">
        <v>20306</v>
      </c>
      <c r="C197" s="4" t="s">
        <v>3</v>
      </c>
      <c r="D197" s="5">
        <v>43861</v>
      </c>
      <c r="E197" s="33" t="s">
        <v>17</v>
      </c>
      <c r="F197" s="67" t="s">
        <v>21</v>
      </c>
      <c r="G197" s="4" t="s">
        <v>21</v>
      </c>
      <c r="H197" s="1" t="s">
        <v>6108</v>
      </c>
      <c r="I197" s="1" t="s">
        <v>6108</v>
      </c>
      <c r="J197" s="2" t="s">
        <v>757</v>
      </c>
      <c r="K197" s="73" t="s">
        <v>586</v>
      </c>
      <c r="L197" s="4" t="s">
        <v>21</v>
      </c>
      <c r="M197" s="2" t="s">
        <v>4058</v>
      </c>
      <c r="N197" s="2" t="s">
        <v>21</v>
      </c>
    </row>
    <row r="198" spans="1:14" ht="14.25" customHeight="1" x14ac:dyDescent="0.25">
      <c r="A198" s="2">
        <v>197</v>
      </c>
      <c r="B198" s="76">
        <v>20307</v>
      </c>
      <c r="C198" s="4" t="s">
        <v>580</v>
      </c>
      <c r="D198" s="5">
        <v>43861</v>
      </c>
      <c r="E198" s="33" t="s">
        <v>17</v>
      </c>
      <c r="F198" s="67">
        <v>43865</v>
      </c>
      <c r="G198" s="4" t="s">
        <v>581</v>
      </c>
      <c r="H198" s="1">
        <v>4</v>
      </c>
      <c r="I198" s="1">
        <v>3</v>
      </c>
      <c r="J198" s="2" t="s">
        <v>759</v>
      </c>
      <c r="K198" s="73" t="s">
        <v>583</v>
      </c>
      <c r="L198" s="4" t="s">
        <v>18</v>
      </c>
      <c r="M198" s="2" t="s">
        <v>4056</v>
      </c>
      <c r="N198" s="2" t="s">
        <v>4057</v>
      </c>
    </row>
    <row r="199" spans="1:14" ht="14.25" customHeight="1" x14ac:dyDescent="0.25">
      <c r="A199" s="2">
        <v>198</v>
      </c>
      <c r="B199" s="76">
        <v>20308</v>
      </c>
      <c r="C199" s="4" t="s">
        <v>3</v>
      </c>
      <c r="D199" s="5">
        <v>43861</v>
      </c>
      <c r="E199" s="33" t="s">
        <v>17</v>
      </c>
      <c r="F199" s="67">
        <v>44098</v>
      </c>
      <c r="G199" s="4" t="s">
        <v>2633</v>
      </c>
      <c r="H199" s="1">
        <v>237</v>
      </c>
      <c r="I199" s="1">
        <v>170</v>
      </c>
      <c r="J199" s="2" t="s">
        <v>760</v>
      </c>
      <c r="K199" s="73" t="s">
        <v>583</v>
      </c>
      <c r="L199" s="4" t="s">
        <v>432</v>
      </c>
      <c r="M199" s="2" t="s">
        <v>4056</v>
      </c>
      <c r="N199" s="2" t="s">
        <v>4057</v>
      </c>
    </row>
    <row r="200" spans="1:14" ht="14.25" customHeight="1" x14ac:dyDescent="0.25">
      <c r="A200" s="2">
        <v>199</v>
      </c>
      <c r="B200" s="76">
        <v>20309</v>
      </c>
      <c r="C200" s="4" t="s">
        <v>2</v>
      </c>
      <c r="D200" s="5">
        <v>43861</v>
      </c>
      <c r="E200" s="33" t="s">
        <v>17</v>
      </c>
      <c r="F200" s="67">
        <v>43865</v>
      </c>
      <c r="G200" s="4" t="s">
        <v>581</v>
      </c>
      <c r="H200" s="1">
        <v>4</v>
      </c>
      <c r="I200" s="1">
        <v>3</v>
      </c>
      <c r="J200" s="2" t="s">
        <v>761</v>
      </c>
      <c r="K200" s="73" t="s">
        <v>583</v>
      </c>
      <c r="L200" s="4" t="s">
        <v>18</v>
      </c>
      <c r="M200" s="2" t="s">
        <v>4056</v>
      </c>
      <c r="N200" s="2" t="s">
        <v>4057</v>
      </c>
    </row>
    <row r="201" spans="1:14" ht="14.25" customHeight="1" x14ac:dyDescent="0.25">
      <c r="A201" s="2">
        <v>200</v>
      </c>
      <c r="B201" s="76">
        <v>20310</v>
      </c>
      <c r="C201" s="4" t="s">
        <v>3</v>
      </c>
      <c r="D201" s="5">
        <v>43861</v>
      </c>
      <c r="E201" s="33" t="s">
        <v>17</v>
      </c>
      <c r="F201" s="67" t="s">
        <v>21</v>
      </c>
      <c r="G201" s="4" t="s">
        <v>21</v>
      </c>
      <c r="H201" s="1" t="s">
        <v>6108</v>
      </c>
      <c r="I201" s="1" t="s">
        <v>6108</v>
      </c>
      <c r="J201" s="2" t="s">
        <v>762</v>
      </c>
      <c r="K201" s="73" t="s">
        <v>586</v>
      </c>
      <c r="L201" s="4" t="s">
        <v>21</v>
      </c>
      <c r="M201" s="2" t="s">
        <v>4058</v>
      </c>
      <c r="N201" s="2" t="s">
        <v>21</v>
      </c>
    </row>
    <row r="202" spans="1:14" ht="14.25" customHeight="1" x14ac:dyDescent="0.25">
      <c r="A202" s="2">
        <v>201</v>
      </c>
      <c r="B202" s="76">
        <v>20311</v>
      </c>
      <c r="C202" s="4" t="s">
        <v>2</v>
      </c>
      <c r="D202" s="5">
        <v>43861</v>
      </c>
      <c r="E202" s="33" t="s">
        <v>17</v>
      </c>
      <c r="F202" s="67">
        <v>43864</v>
      </c>
      <c r="G202" s="4" t="s">
        <v>581</v>
      </c>
      <c r="H202" s="1">
        <v>3</v>
      </c>
      <c r="I202" s="1">
        <v>2</v>
      </c>
      <c r="J202" s="2" t="s">
        <v>763</v>
      </c>
      <c r="K202" s="73" t="s">
        <v>583</v>
      </c>
      <c r="L202" s="4" t="s">
        <v>18</v>
      </c>
      <c r="M202" s="2" t="s">
        <v>4056</v>
      </c>
      <c r="N202" s="2" t="s">
        <v>4057</v>
      </c>
    </row>
    <row r="203" spans="1:14" ht="14.25" customHeight="1" x14ac:dyDescent="0.25">
      <c r="A203" s="2">
        <v>202</v>
      </c>
      <c r="B203" s="76">
        <v>20312</v>
      </c>
      <c r="C203" s="4" t="s">
        <v>580</v>
      </c>
      <c r="D203" s="5">
        <v>43861</v>
      </c>
      <c r="E203" s="33" t="s">
        <v>17</v>
      </c>
      <c r="F203" s="67">
        <v>43865</v>
      </c>
      <c r="G203" s="4" t="s">
        <v>581</v>
      </c>
      <c r="H203" s="1">
        <v>4</v>
      </c>
      <c r="I203" s="1">
        <v>3</v>
      </c>
      <c r="J203" s="2" t="s">
        <v>695</v>
      </c>
      <c r="K203" s="73" t="s">
        <v>583</v>
      </c>
      <c r="L203" s="4" t="s">
        <v>18</v>
      </c>
      <c r="M203" s="2" t="s">
        <v>4056</v>
      </c>
      <c r="N203" s="2" t="s">
        <v>4057</v>
      </c>
    </row>
    <row r="204" spans="1:14" ht="14.25" customHeight="1" x14ac:dyDescent="0.25">
      <c r="A204" s="2">
        <v>203</v>
      </c>
      <c r="B204" s="76">
        <v>20313</v>
      </c>
      <c r="C204" s="4" t="s">
        <v>3</v>
      </c>
      <c r="D204" s="5">
        <v>43861</v>
      </c>
      <c r="E204" s="33" t="s">
        <v>17</v>
      </c>
      <c r="F204" s="67">
        <v>43879</v>
      </c>
      <c r="G204" s="4" t="s">
        <v>581</v>
      </c>
      <c r="H204" s="1">
        <v>18</v>
      </c>
      <c r="I204" s="1">
        <v>13</v>
      </c>
      <c r="J204" s="2" t="s">
        <v>764</v>
      </c>
      <c r="K204" s="73" t="s">
        <v>583</v>
      </c>
      <c r="L204" s="4" t="s">
        <v>18</v>
      </c>
      <c r="M204" s="2" t="s">
        <v>4056</v>
      </c>
      <c r="N204" s="2" t="s">
        <v>4057</v>
      </c>
    </row>
    <row r="205" spans="1:14" ht="14.25" customHeight="1" x14ac:dyDescent="0.25">
      <c r="A205" s="2">
        <v>204</v>
      </c>
      <c r="B205" s="76">
        <v>20314</v>
      </c>
      <c r="C205" s="4" t="s">
        <v>580</v>
      </c>
      <c r="D205" s="5">
        <v>43861</v>
      </c>
      <c r="E205" s="33" t="s">
        <v>17</v>
      </c>
      <c r="F205" s="67">
        <v>43865</v>
      </c>
      <c r="G205" s="4" t="s">
        <v>581</v>
      </c>
      <c r="H205" s="1">
        <v>4</v>
      </c>
      <c r="I205" s="1">
        <v>3</v>
      </c>
      <c r="J205" s="2" t="s">
        <v>765</v>
      </c>
      <c r="K205" s="73" t="s">
        <v>583</v>
      </c>
      <c r="L205" s="4" t="s">
        <v>18</v>
      </c>
      <c r="M205" s="2" t="s">
        <v>4056</v>
      </c>
      <c r="N205" s="2" t="s">
        <v>4057</v>
      </c>
    </row>
    <row r="206" spans="1:14" ht="14.25" customHeight="1" x14ac:dyDescent="0.25">
      <c r="A206" s="2">
        <v>205</v>
      </c>
      <c r="B206" s="76">
        <v>20315</v>
      </c>
      <c r="C206" s="4" t="s">
        <v>2</v>
      </c>
      <c r="D206" s="5">
        <v>43861</v>
      </c>
      <c r="E206" s="33" t="s">
        <v>17</v>
      </c>
      <c r="F206" s="67">
        <v>43865</v>
      </c>
      <c r="G206" s="4" t="s">
        <v>581</v>
      </c>
      <c r="H206" s="1">
        <v>4</v>
      </c>
      <c r="I206" s="1">
        <v>3</v>
      </c>
      <c r="J206" s="2" t="s">
        <v>763</v>
      </c>
      <c r="K206" s="73" t="s">
        <v>583</v>
      </c>
      <c r="L206" s="4" t="s">
        <v>18</v>
      </c>
      <c r="M206" s="2" t="s">
        <v>4056</v>
      </c>
      <c r="N206" s="2" t="s">
        <v>4057</v>
      </c>
    </row>
    <row r="207" spans="1:14" ht="14.25" customHeight="1" x14ac:dyDescent="0.25">
      <c r="A207" s="2">
        <v>206</v>
      </c>
      <c r="B207" s="76">
        <v>20316</v>
      </c>
      <c r="C207" s="4" t="s">
        <v>3</v>
      </c>
      <c r="D207" s="5">
        <v>43861</v>
      </c>
      <c r="E207" s="33" t="s">
        <v>17</v>
      </c>
      <c r="F207" s="67">
        <v>43879</v>
      </c>
      <c r="G207" s="4" t="s">
        <v>581</v>
      </c>
      <c r="H207" s="1">
        <v>18</v>
      </c>
      <c r="I207" s="1">
        <v>13</v>
      </c>
      <c r="J207" s="2" t="s">
        <v>766</v>
      </c>
      <c r="K207" s="73" t="s">
        <v>583</v>
      </c>
      <c r="L207" s="4" t="s">
        <v>18</v>
      </c>
      <c r="M207" s="2" t="s">
        <v>4056</v>
      </c>
      <c r="N207" s="2" t="s">
        <v>4057</v>
      </c>
    </row>
    <row r="208" spans="1:14" ht="14.25" customHeight="1" x14ac:dyDescent="0.25">
      <c r="A208" s="2">
        <v>207</v>
      </c>
      <c r="B208" s="76">
        <v>20317</v>
      </c>
      <c r="C208" s="4" t="s">
        <v>580</v>
      </c>
      <c r="D208" s="5">
        <v>43861</v>
      </c>
      <c r="E208" s="33" t="s">
        <v>17</v>
      </c>
      <c r="F208" s="67">
        <v>43865</v>
      </c>
      <c r="G208" s="4" t="s">
        <v>581</v>
      </c>
      <c r="H208" s="1">
        <v>4</v>
      </c>
      <c r="I208" s="1">
        <v>3</v>
      </c>
      <c r="J208" s="2" t="s">
        <v>708</v>
      </c>
      <c r="K208" s="73" t="s">
        <v>583</v>
      </c>
      <c r="L208" s="4" t="s">
        <v>18</v>
      </c>
      <c r="M208" s="2" t="s">
        <v>4056</v>
      </c>
      <c r="N208" s="2" t="s">
        <v>4057</v>
      </c>
    </row>
    <row r="209" spans="1:14" ht="14.25" customHeight="1" x14ac:dyDescent="0.25">
      <c r="A209" s="2">
        <v>208</v>
      </c>
      <c r="B209" s="76">
        <v>20318</v>
      </c>
      <c r="C209" s="4" t="s">
        <v>3</v>
      </c>
      <c r="D209" s="5">
        <v>43862</v>
      </c>
      <c r="E209" s="33" t="s">
        <v>18</v>
      </c>
      <c r="F209" s="67">
        <v>43865</v>
      </c>
      <c r="G209" s="4" t="s">
        <v>581</v>
      </c>
      <c r="H209" s="1">
        <v>3</v>
      </c>
      <c r="I209" s="1">
        <v>2</v>
      </c>
      <c r="J209" s="2" t="s">
        <v>767</v>
      </c>
      <c r="K209" s="73" t="s">
        <v>583</v>
      </c>
      <c r="L209" s="4" t="s">
        <v>18</v>
      </c>
      <c r="M209" s="2" t="s">
        <v>4056</v>
      </c>
      <c r="N209" s="2" t="s">
        <v>4057</v>
      </c>
    </row>
    <row r="210" spans="1:14" ht="14.25" customHeight="1" x14ac:dyDescent="0.25">
      <c r="A210" s="2">
        <v>209</v>
      </c>
      <c r="B210" s="76">
        <v>20319</v>
      </c>
      <c r="C210" s="4" t="s">
        <v>580</v>
      </c>
      <c r="D210" s="5">
        <v>43862</v>
      </c>
      <c r="E210" s="33" t="s">
        <v>18</v>
      </c>
      <c r="F210" s="67">
        <v>43865</v>
      </c>
      <c r="G210" s="4" t="s">
        <v>581</v>
      </c>
      <c r="H210" s="1">
        <v>3</v>
      </c>
      <c r="I210" s="1">
        <v>2</v>
      </c>
      <c r="J210" s="2" t="s">
        <v>767</v>
      </c>
      <c r="K210" s="73" t="s">
        <v>583</v>
      </c>
      <c r="L210" s="4" t="s">
        <v>18</v>
      </c>
      <c r="M210" s="2" t="s">
        <v>4056</v>
      </c>
      <c r="N210" s="2" t="s">
        <v>4057</v>
      </c>
    </row>
    <row r="211" spans="1:14" ht="14.25" customHeight="1" x14ac:dyDescent="0.25">
      <c r="A211" s="2">
        <v>210</v>
      </c>
      <c r="B211" s="76">
        <v>20320</v>
      </c>
      <c r="C211" s="4" t="s">
        <v>2</v>
      </c>
      <c r="D211" s="5">
        <v>43862</v>
      </c>
      <c r="E211" s="33" t="s">
        <v>18</v>
      </c>
      <c r="F211" s="67" t="s">
        <v>21</v>
      </c>
      <c r="G211" s="4" t="s">
        <v>21</v>
      </c>
      <c r="H211" s="1" t="s">
        <v>6108</v>
      </c>
      <c r="I211" s="1" t="s">
        <v>6108</v>
      </c>
      <c r="J211" s="2" t="s">
        <v>767</v>
      </c>
      <c r="K211" s="73" t="s">
        <v>586</v>
      </c>
      <c r="L211" s="4" t="s">
        <v>21</v>
      </c>
      <c r="M211" s="2" t="s">
        <v>4058</v>
      </c>
      <c r="N211" s="2" t="s">
        <v>21</v>
      </c>
    </row>
    <row r="212" spans="1:14" ht="14.25" customHeight="1" x14ac:dyDescent="0.25">
      <c r="A212" s="2">
        <v>211</v>
      </c>
      <c r="B212" s="76">
        <v>20321</v>
      </c>
      <c r="C212" s="4" t="s">
        <v>580</v>
      </c>
      <c r="D212" s="5">
        <v>43862</v>
      </c>
      <c r="E212" s="33" t="s">
        <v>18</v>
      </c>
      <c r="F212" s="67">
        <v>43865</v>
      </c>
      <c r="G212" s="4" t="s">
        <v>581</v>
      </c>
      <c r="H212" s="1">
        <v>3</v>
      </c>
      <c r="I212" s="1">
        <v>2</v>
      </c>
      <c r="J212" s="2" t="s">
        <v>566</v>
      </c>
      <c r="K212" s="73" t="s">
        <v>583</v>
      </c>
      <c r="L212" s="4" t="s">
        <v>18</v>
      </c>
      <c r="M212" s="2" t="s">
        <v>4056</v>
      </c>
      <c r="N212" s="2" t="s">
        <v>4057</v>
      </c>
    </row>
    <row r="213" spans="1:14" ht="14.25" customHeight="1" x14ac:dyDescent="0.25">
      <c r="A213" s="2">
        <v>212</v>
      </c>
      <c r="B213" s="76">
        <v>20322</v>
      </c>
      <c r="C213" s="4" t="s">
        <v>3</v>
      </c>
      <c r="D213" s="5">
        <v>43862</v>
      </c>
      <c r="E213" s="33" t="s">
        <v>18</v>
      </c>
      <c r="F213" s="67" t="s">
        <v>21</v>
      </c>
      <c r="G213" s="4" t="s">
        <v>21</v>
      </c>
      <c r="H213" s="1" t="s">
        <v>6108</v>
      </c>
      <c r="I213" s="1" t="s">
        <v>6108</v>
      </c>
      <c r="J213" s="2" t="s">
        <v>768</v>
      </c>
      <c r="K213" s="73" t="s">
        <v>586</v>
      </c>
      <c r="L213" s="4" t="s">
        <v>21</v>
      </c>
      <c r="M213" s="2" t="s">
        <v>4058</v>
      </c>
      <c r="N213" s="2" t="s">
        <v>21</v>
      </c>
    </row>
    <row r="214" spans="1:14" ht="14.25" customHeight="1" x14ac:dyDescent="0.25">
      <c r="A214" s="2">
        <v>213</v>
      </c>
      <c r="B214" s="76">
        <v>20323</v>
      </c>
      <c r="C214" s="4" t="s">
        <v>3</v>
      </c>
      <c r="D214" s="5">
        <v>43864</v>
      </c>
      <c r="E214" s="33" t="s">
        <v>18</v>
      </c>
      <c r="F214" s="67">
        <v>43879</v>
      </c>
      <c r="G214" s="4" t="s">
        <v>581</v>
      </c>
      <c r="H214" s="1">
        <v>15</v>
      </c>
      <c r="I214" s="1">
        <v>12</v>
      </c>
      <c r="J214" s="2" t="s">
        <v>769</v>
      </c>
      <c r="K214" s="73" t="s">
        <v>583</v>
      </c>
      <c r="L214" s="4" t="s">
        <v>18</v>
      </c>
      <c r="M214" s="2" t="s">
        <v>4056</v>
      </c>
      <c r="N214" s="2" t="s">
        <v>4057</v>
      </c>
    </row>
    <row r="215" spans="1:14" ht="14.25" customHeight="1" x14ac:dyDescent="0.25">
      <c r="A215" s="2">
        <v>214</v>
      </c>
      <c r="B215" s="76">
        <v>20324</v>
      </c>
      <c r="C215" s="4" t="s">
        <v>2</v>
      </c>
      <c r="D215" s="5">
        <v>43864</v>
      </c>
      <c r="E215" s="33" t="s">
        <v>18</v>
      </c>
      <c r="F215" s="67">
        <v>43879</v>
      </c>
      <c r="G215" s="4" t="s">
        <v>581</v>
      </c>
      <c r="H215" s="1">
        <v>15</v>
      </c>
      <c r="I215" s="1">
        <v>12</v>
      </c>
      <c r="J215" s="2" t="s">
        <v>770</v>
      </c>
      <c r="K215" s="73" t="s">
        <v>583</v>
      </c>
      <c r="L215" s="4" t="s">
        <v>18</v>
      </c>
      <c r="M215" s="2" t="s">
        <v>4056</v>
      </c>
      <c r="N215" s="2" t="s">
        <v>4057</v>
      </c>
    </row>
    <row r="216" spans="1:14" ht="14.25" customHeight="1" x14ac:dyDescent="0.25">
      <c r="A216" s="2">
        <v>215</v>
      </c>
      <c r="B216" s="76">
        <v>20325</v>
      </c>
      <c r="C216" s="4" t="s">
        <v>580</v>
      </c>
      <c r="D216" s="5">
        <v>43864</v>
      </c>
      <c r="E216" s="33" t="s">
        <v>18</v>
      </c>
      <c r="F216" s="67">
        <v>43865</v>
      </c>
      <c r="G216" s="4" t="s">
        <v>581</v>
      </c>
      <c r="H216" s="1">
        <v>1</v>
      </c>
      <c r="I216" s="1">
        <v>2</v>
      </c>
      <c r="J216" s="2" t="s">
        <v>771</v>
      </c>
      <c r="K216" s="73" t="s">
        <v>583</v>
      </c>
      <c r="L216" s="4" t="s">
        <v>18</v>
      </c>
      <c r="M216" s="2" t="s">
        <v>4056</v>
      </c>
      <c r="N216" s="2" t="s">
        <v>4057</v>
      </c>
    </row>
    <row r="217" spans="1:14" ht="14.25" customHeight="1" x14ac:dyDescent="0.25">
      <c r="A217" s="2">
        <v>216</v>
      </c>
      <c r="B217" s="76">
        <v>20326</v>
      </c>
      <c r="C217" s="4" t="s">
        <v>580</v>
      </c>
      <c r="D217" s="5">
        <v>43864</v>
      </c>
      <c r="E217" s="33" t="s">
        <v>18</v>
      </c>
      <c r="F217" s="67">
        <v>43865</v>
      </c>
      <c r="G217" s="4" t="s">
        <v>581</v>
      </c>
      <c r="H217" s="1">
        <v>1</v>
      </c>
      <c r="I217" s="1">
        <v>2</v>
      </c>
      <c r="J217" s="2" t="s">
        <v>772</v>
      </c>
      <c r="K217" s="73" t="s">
        <v>583</v>
      </c>
      <c r="L217" s="4" t="s">
        <v>18</v>
      </c>
      <c r="M217" s="2" t="s">
        <v>4056</v>
      </c>
      <c r="N217" s="2" t="s">
        <v>4057</v>
      </c>
    </row>
    <row r="218" spans="1:14" ht="14.25" customHeight="1" x14ac:dyDescent="0.25">
      <c r="A218" s="2">
        <v>217</v>
      </c>
      <c r="B218" s="76">
        <v>20327</v>
      </c>
      <c r="C218" s="4" t="s">
        <v>3</v>
      </c>
      <c r="D218" s="5">
        <v>43864</v>
      </c>
      <c r="E218" s="33" t="s">
        <v>18</v>
      </c>
      <c r="F218" s="67">
        <v>43879</v>
      </c>
      <c r="G218" s="4" t="s">
        <v>581</v>
      </c>
      <c r="H218" s="1">
        <v>15</v>
      </c>
      <c r="I218" s="1">
        <v>12</v>
      </c>
      <c r="J218" s="2" t="s">
        <v>773</v>
      </c>
      <c r="K218" s="73" t="s">
        <v>583</v>
      </c>
      <c r="L218" s="4" t="s">
        <v>18</v>
      </c>
      <c r="M218" s="2" t="s">
        <v>4056</v>
      </c>
      <c r="N218" s="2" t="s">
        <v>4057</v>
      </c>
    </row>
    <row r="219" spans="1:14" ht="14.25" customHeight="1" x14ac:dyDescent="0.25">
      <c r="A219" s="2">
        <v>218</v>
      </c>
      <c r="B219" s="76">
        <v>20328</v>
      </c>
      <c r="C219" s="4" t="s">
        <v>580</v>
      </c>
      <c r="D219" s="5">
        <v>43864</v>
      </c>
      <c r="E219" s="33" t="s">
        <v>18</v>
      </c>
      <c r="F219" s="67">
        <v>43865</v>
      </c>
      <c r="G219" s="4" t="s">
        <v>581</v>
      </c>
      <c r="H219" s="1">
        <v>1</v>
      </c>
      <c r="I219" s="1">
        <v>2</v>
      </c>
      <c r="J219" s="2" t="s">
        <v>774</v>
      </c>
      <c r="K219" s="73" t="s">
        <v>583</v>
      </c>
      <c r="L219" s="4" t="s">
        <v>18</v>
      </c>
      <c r="M219" s="2" t="s">
        <v>4056</v>
      </c>
      <c r="N219" s="2" t="s">
        <v>4057</v>
      </c>
    </row>
    <row r="220" spans="1:14" ht="14.25" customHeight="1" x14ac:dyDescent="0.25">
      <c r="A220" s="2">
        <v>219</v>
      </c>
      <c r="B220" s="76">
        <v>20329</v>
      </c>
      <c r="C220" s="4" t="s">
        <v>3</v>
      </c>
      <c r="D220" s="5">
        <v>43864</v>
      </c>
      <c r="E220" s="33" t="s">
        <v>18</v>
      </c>
      <c r="F220" s="67">
        <v>43879</v>
      </c>
      <c r="G220" s="4" t="s">
        <v>581</v>
      </c>
      <c r="H220" s="1">
        <v>15</v>
      </c>
      <c r="I220" s="1">
        <v>12</v>
      </c>
      <c r="J220" s="2" t="s">
        <v>775</v>
      </c>
      <c r="K220" s="73" t="s">
        <v>583</v>
      </c>
      <c r="L220" s="4" t="s">
        <v>18</v>
      </c>
      <c r="M220" s="2" t="s">
        <v>4056</v>
      </c>
      <c r="N220" s="2" t="s">
        <v>4057</v>
      </c>
    </row>
    <row r="221" spans="1:14" ht="14.25" customHeight="1" x14ac:dyDescent="0.25">
      <c r="A221" s="2">
        <v>220</v>
      </c>
      <c r="B221" s="76">
        <v>20330</v>
      </c>
      <c r="C221" s="4" t="s">
        <v>3</v>
      </c>
      <c r="D221" s="5">
        <v>43864</v>
      </c>
      <c r="E221" s="33" t="s">
        <v>18</v>
      </c>
      <c r="F221" s="67">
        <v>43879</v>
      </c>
      <c r="G221" s="4" t="s">
        <v>581</v>
      </c>
      <c r="H221" s="1">
        <v>15</v>
      </c>
      <c r="I221" s="1">
        <v>12</v>
      </c>
      <c r="J221" s="2" t="s">
        <v>776</v>
      </c>
      <c r="K221" s="73" t="s">
        <v>583</v>
      </c>
      <c r="L221" s="4" t="s">
        <v>18</v>
      </c>
      <c r="M221" s="2" t="s">
        <v>4056</v>
      </c>
      <c r="N221" s="2" t="s">
        <v>4057</v>
      </c>
    </row>
    <row r="222" spans="1:14" ht="14.25" customHeight="1" x14ac:dyDescent="0.25">
      <c r="A222" s="2">
        <v>221</v>
      </c>
      <c r="B222" s="76">
        <v>20331</v>
      </c>
      <c r="C222" s="4" t="s">
        <v>3</v>
      </c>
      <c r="D222" s="5">
        <v>43864</v>
      </c>
      <c r="E222" s="33" t="s">
        <v>18</v>
      </c>
      <c r="F222" s="67">
        <v>43879</v>
      </c>
      <c r="G222" s="4" t="s">
        <v>581</v>
      </c>
      <c r="H222" s="1">
        <v>15</v>
      </c>
      <c r="I222" s="1">
        <v>12</v>
      </c>
      <c r="J222" s="2" t="s">
        <v>776</v>
      </c>
      <c r="K222" s="73" t="s">
        <v>583</v>
      </c>
      <c r="L222" s="4" t="s">
        <v>18</v>
      </c>
      <c r="M222" s="2" t="s">
        <v>4056</v>
      </c>
      <c r="N222" s="2" t="s">
        <v>4057</v>
      </c>
    </row>
    <row r="223" spans="1:14" ht="14.25" customHeight="1" x14ac:dyDescent="0.25">
      <c r="A223" s="2">
        <v>222</v>
      </c>
      <c r="B223" s="76">
        <v>20332</v>
      </c>
      <c r="C223" s="4" t="s">
        <v>3</v>
      </c>
      <c r="D223" s="5">
        <v>43864</v>
      </c>
      <c r="E223" s="33" t="s">
        <v>18</v>
      </c>
      <c r="F223" s="67">
        <v>43879</v>
      </c>
      <c r="G223" s="4" t="s">
        <v>581</v>
      </c>
      <c r="H223" s="1">
        <v>15</v>
      </c>
      <c r="I223" s="1">
        <v>12</v>
      </c>
      <c r="J223" s="2" t="s">
        <v>777</v>
      </c>
      <c r="K223" s="73" t="s">
        <v>583</v>
      </c>
      <c r="L223" s="4" t="s">
        <v>18</v>
      </c>
      <c r="M223" s="2" t="s">
        <v>4056</v>
      </c>
      <c r="N223" s="2" t="s">
        <v>4057</v>
      </c>
    </row>
    <row r="224" spans="1:14" ht="14.25" customHeight="1" x14ac:dyDescent="0.25">
      <c r="A224" s="2">
        <v>223</v>
      </c>
      <c r="B224" s="76">
        <v>20333</v>
      </c>
      <c r="C224" s="4" t="s">
        <v>3</v>
      </c>
      <c r="D224" s="5">
        <v>43864</v>
      </c>
      <c r="E224" s="33" t="s">
        <v>18</v>
      </c>
      <c r="F224" s="67">
        <v>43880</v>
      </c>
      <c r="G224" s="4" t="s">
        <v>581</v>
      </c>
      <c r="H224" s="1">
        <v>16</v>
      </c>
      <c r="I224" s="1">
        <v>13</v>
      </c>
      <c r="J224" s="2" t="s">
        <v>777</v>
      </c>
      <c r="K224" s="73" t="s">
        <v>583</v>
      </c>
      <c r="L224" s="4" t="s">
        <v>18</v>
      </c>
      <c r="M224" s="2" t="s">
        <v>4056</v>
      </c>
      <c r="N224" s="2" t="s">
        <v>4057</v>
      </c>
    </row>
    <row r="225" spans="1:14" ht="14.25" customHeight="1" x14ac:dyDescent="0.25">
      <c r="A225" s="2">
        <v>224</v>
      </c>
      <c r="B225" s="76">
        <v>20334</v>
      </c>
      <c r="C225" s="4" t="s">
        <v>3</v>
      </c>
      <c r="D225" s="5">
        <v>43864</v>
      </c>
      <c r="E225" s="33" t="s">
        <v>18</v>
      </c>
      <c r="F225" s="67">
        <v>43880</v>
      </c>
      <c r="G225" s="4" t="s">
        <v>581</v>
      </c>
      <c r="H225" s="1">
        <v>16</v>
      </c>
      <c r="I225" s="1">
        <v>13</v>
      </c>
      <c r="J225" s="2" t="s">
        <v>778</v>
      </c>
      <c r="K225" s="73" t="s">
        <v>583</v>
      </c>
      <c r="L225" s="4" t="s">
        <v>18</v>
      </c>
      <c r="M225" s="2" t="s">
        <v>4056</v>
      </c>
      <c r="N225" s="2" t="s">
        <v>4057</v>
      </c>
    </row>
    <row r="226" spans="1:14" ht="14.25" customHeight="1" x14ac:dyDescent="0.25">
      <c r="A226" s="2">
        <v>225</v>
      </c>
      <c r="B226" s="76">
        <v>20335</v>
      </c>
      <c r="C226" s="4" t="s">
        <v>580</v>
      </c>
      <c r="D226" s="5">
        <v>43864</v>
      </c>
      <c r="E226" s="33" t="s">
        <v>18</v>
      </c>
      <c r="F226" s="67">
        <v>43865</v>
      </c>
      <c r="G226" s="4" t="s">
        <v>581</v>
      </c>
      <c r="H226" s="1">
        <v>1</v>
      </c>
      <c r="I226" s="1">
        <v>2</v>
      </c>
      <c r="J226" s="2" t="s">
        <v>779</v>
      </c>
      <c r="K226" s="73" t="s">
        <v>583</v>
      </c>
      <c r="L226" s="4" t="s">
        <v>18</v>
      </c>
      <c r="M226" s="2" t="s">
        <v>4056</v>
      </c>
      <c r="N226" s="2" t="s">
        <v>4057</v>
      </c>
    </row>
    <row r="227" spans="1:14" ht="14.25" customHeight="1" x14ac:dyDescent="0.25">
      <c r="A227" s="2">
        <v>226</v>
      </c>
      <c r="B227" s="76">
        <v>20336</v>
      </c>
      <c r="C227" s="4" t="s">
        <v>3</v>
      </c>
      <c r="D227" s="5">
        <v>43864</v>
      </c>
      <c r="E227" s="33" t="s">
        <v>18</v>
      </c>
      <c r="F227" s="67">
        <v>43880</v>
      </c>
      <c r="G227" s="4" t="s">
        <v>581</v>
      </c>
      <c r="H227" s="1">
        <v>16</v>
      </c>
      <c r="I227" s="1">
        <v>13</v>
      </c>
      <c r="J227" s="2" t="s">
        <v>780</v>
      </c>
      <c r="K227" s="73" t="s">
        <v>583</v>
      </c>
      <c r="L227" s="4" t="s">
        <v>18</v>
      </c>
      <c r="M227" s="2" t="s">
        <v>4056</v>
      </c>
      <c r="N227" s="2" t="s">
        <v>4057</v>
      </c>
    </row>
    <row r="228" spans="1:14" ht="14.25" customHeight="1" x14ac:dyDescent="0.25">
      <c r="A228" s="2">
        <v>227</v>
      </c>
      <c r="B228" s="76">
        <v>20337</v>
      </c>
      <c r="C228" s="4" t="s">
        <v>580</v>
      </c>
      <c r="D228" s="5">
        <v>43864</v>
      </c>
      <c r="E228" s="33" t="s">
        <v>18</v>
      </c>
      <c r="F228" s="67">
        <v>43865</v>
      </c>
      <c r="G228" s="4" t="s">
        <v>581</v>
      </c>
      <c r="H228" s="1">
        <v>1</v>
      </c>
      <c r="I228" s="1">
        <v>2</v>
      </c>
      <c r="J228" s="2" t="s">
        <v>781</v>
      </c>
      <c r="K228" s="73" t="s">
        <v>583</v>
      </c>
      <c r="L228" s="4" t="s">
        <v>18</v>
      </c>
      <c r="M228" s="2" t="s">
        <v>4056</v>
      </c>
      <c r="N228" s="2" t="s">
        <v>4057</v>
      </c>
    </row>
    <row r="229" spans="1:14" ht="14.25" customHeight="1" x14ac:dyDescent="0.25">
      <c r="A229" s="2">
        <v>228</v>
      </c>
      <c r="B229" s="76">
        <v>20338</v>
      </c>
      <c r="C229" s="4" t="s">
        <v>580</v>
      </c>
      <c r="D229" s="5">
        <v>43865</v>
      </c>
      <c r="E229" s="33" t="s">
        <v>18</v>
      </c>
      <c r="F229" s="67">
        <v>43865</v>
      </c>
      <c r="G229" s="4" t="s">
        <v>581</v>
      </c>
      <c r="H229" s="1">
        <v>0</v>
      </c>
      <c r="I229" s="1">
        <v>1</v>
      </c>
      <c r="J229" s="2" t="s">
        <v>782</v>
      </c>
      <c r="K229" s="73" t="s">
        <v>583</v>
      </c>
      <c r="L229" s="4" t="s">
        <v>18</v>
      </c>
      <c r="M229" s="2" t="s">
        <v>4056</v>
      </c>
      <c r="N229" s="2" t="s">
        <v>4057</v>
      </c>
    </row>
    <row r="230" spans="1:14" ht="14.25" customHeight="1" x14ac:dyDescent="0.25">
      <c r="A230" s="2">
        <v>229</v>
      </c>
      <c r="B230" s="76">
        <v>20339</v>
      </c>
      <c r="C230" s="4" t="s">
        <v>580</v>
      </c>
      <c r="D230" s="5">
        <v>43865</v>
      </c>
      <c r="E230" s="33" t="s">
        <v>18</v>
      </c>
      <c r="F230" s="67">
        <v>43865</v>
      </c>
      <c r="G230" s="4" t="s">
        <v>581</v>
      </c>
      <c r="H230" s="1">
        <v>0</v>
      </c>
      <c r="I230" s="1">
        <v>1</v>
      </c>
      <c r="J230" s="2" t="s">
        <v>783</v>
      </c>
      <c r="K230" s="73" t="s">
        <v>583</v>
      </c>
      <c r="L230" s="4" t="s">
        <v>18</v>
      </c>
      <c r="M230" s="2" t="s">
        <v>4056</v>
      </c>
      <c r="N230" s="2" t="s">
        <v>4057</v>
      </c>
    </row>
    <row r="231" spans="1:14" ht="14.25" customHeight="1" x14ac:dyDescent="0.25">
      <c r="A231" s="2">
        <v>230</v>
      </c>
      <c r="B231" s="76">
        <v>20340</v>
      </c>
      <c r="C231" s="4" t="s">
        <v>580</v>
      </c>
      <c r="D231" s="5">
        <v>43865</v>
      </c>
      <c r="E231" s="33" t="s">
        <v>18</v>
      </c>
      <c r="F231" s="67">
        <v>43865</v>
      </c>
      <c r="G231" s="4" t="s">
        <v>581</v>
      </c>
      <c r="H231" s="1">
        <v>0</v>
      </c>
      <c r="I231" s="1">
        <v>1</v>
      </c>
      <c r="J231" s="2" t="s">
        <v>783</v>
      </c>
      <c r="K231" s="73" t="s">
        <v>583</v>
      </c>
      <c r="L231" s="4" t="s">
        <v>18</v>
      </c>
      <c r="M231" s="2" t="s">
        <v>4056</v>
      </c>
      <c r="N231" s="2" t="s">
        <v>4057</v>
      </c>
    </row>
    <row r="232" spans="1:14" ht="14.25" customHeight="1" x14ac:dyDescent="0.25">
      <c r="A232" s="2">
        <v>231</v>
      </c>
      <c r="B232" s="76">
        <v>20341</v>
      </c>
      <c r="C232" s="4" t="s">
        <v>2</v>
      </c>
      <c r="D232" s="5">
        <v>43865</v>
      </c>
      <c r="E232" s="33" t="s">
        <v>18</v>
      </c>
      <c r="F232" s="67">
        <v>43865</v>
      </c>
      <c r="G232" s="4" t="s">
        <v>581</v>
      </c>
      <c r="H232" s="1">
        <v>0</v>
      </c>
      <c r="I232" s="1">
        <v>1</v>
      </c>
      <c r="J232" s="2" t="s">
        <v>784</v>
      </c>
      <c r="K232" s="73" t="s">
        <v>583</v>
      </c>
      <c r="L232" s="4" t="s">
        <v>18</v>
      </c>
      <c r="M232" s="2" t="s">
        <v>4056</v>
      </c>
      <c r="N232" s="2" t="s">
        <v>4057</v>
      </c>
    </row>
    <row r="233" spans="1:14" ht="14.25" customHeight="1" x14ac:dyDescent="0.25">
      <c r="A233" s="2">
        <v>232</v>
      </c>
      <c r="B233" s="76">
        <v>20342</v>
      </c>
      <c r="C233" s="4" t="s">
        <v>3</v>
      </c>
      <c r="D233" s="5">
        <v>43865</v>
      </c>
      <c r="E233" s="33" t="s">
        <v>18</v>
      </c>
      <c r="F233" s="67">
        <v>43880</v>
      </c>
      <c r="G233" s="4" t="s">
        <v>581</v>
      </c>
      <c r="H233" s="1">
        <v>15</v>
      </c>
      <c r="I233" s="1">
        <v>12</v>
      </c>
      <c r="J233" s="2" t="s">
        <v>785</v>
      </c>
      <c r="K233" s="73" t="s">
        <v>583</v>
      </c>
      <c r="L233" s="4" t="s">
        <v>18</v>
      </c>
      <c r="M233" s="2" t="s">
        <v>4056</v>
      </c>
      <c r="N233" s="2" t="s">
        <v>4057</v>
      </c>
    </row>
    <row r="234" spans="1:14" ht="14.25" customHeight="1" x14ac:dyDescent="0.25">
      <c r="A234" s="2">
        <v>233</v>
      </c>
      <c r="B234" s="76">
        <v>20343</v>
      </c>
      <c r="C234" s="4" t="s">
        <v>3</v>
      </c>
      <c r="D234" s="5">
        <v>43865</v>
      </c>
      <c r="E234" s="33" t="s">
        <v>18</v>
      </c>
      <c r="F234" s="67">
        <v>43880</v>
      </c>
      <c r="G234" s="4" t="s">
        <v>581</v>
      </c>
      <c r="H234" s="1">
        <v>15</v>
      </c>
      <c r="I234" s="1">
        <v>12</v>
      </c>
      <c r="J234" s="2" t="s">
        <v>786</v>
      </c>
      <c r="K234" s="73" t="s">
        <v>583</v>
      </c>
      <c r="L234" s="4" t="s">
        <v>18</v>
      </c>
      <c r="M234" s="2" t="s">
        <v>4056</v>
      </c>
      <c r="N234" s="2" t="s">
        <v>4057</v>
      </c>
    </row>
    <row r="235" spans="1:14" ht="14.25" customHeight="1" x14ac:dyDescent="0.25">
      <c r="A235" s="2">
        <v>234</v>
      </c>
      <c r="B235" s="76">
        <v>20344</v>
      </c>
      <c r="C235" s="4" t="s">
        <v>580</v>
      </c>
      <c r="D235" s="5">
        <v>43866</v>
      </c>
      <c r="E235" s="33" t="s">
        <v>18</v>
      </c>
      <c r="F235" s="67">
        <v>43872</v>
      </c>
      <c r="G235" s="4" t="s">
        <v>581</v>
      </c>
      <c r="H235" s="1">
        <v>6</v>
      </c>
      <c r="I235" s="1">
        <v>5</v>
      </c>
      <c r="J235" s="2" t="s">
        <v>787</v>
      </c>
      <c r="K235" s="73" t="s">
        <v>583</v>
      </c>
      <c r="L235" s="4" t="s">
        <v>18</v>
      </c>
      <c r="M235" s="2" t="s">
        <v>4056</v>
      </c>
      <c r="N235" s="2" t="s">
        <v>4057</v>
      </c>
    </row>
    <row r="236" spans="1:14" ht="14.25" customHeight="1" x14ac:dyDescent="0.25">
      <c r="A236" s="2">
        <v>235</v>
      </c>
      <c r="B236" s="76">
        <v>20345</v>
      </c>
      <c r="C236" s="4" t="s">
        <v>580</v>
      </c>
      <c r="D236" s="5">
        <v>43866</v>
      </c>
      <c r="E236" s="33" t="s">
        <v>18</v>
      </c>
      <c r="F236" s="67">
        <v>43866</v>
      </c>
      <c r="G236" s="4" t="s">
        <v>581</v>
      </c>
      <c r="H236" s="1">
        <v>0</v>
      </c>
      <c r="I236" s="1">
        <v>1</v>
      </c>
      <c r="J236" s="2" t="s">
        <v>788</v>
      </c>
      <c r="K236" s="73" t="s">
        <v>583</v>
      </c>
      <c r="L236" s="4" t="s">
        <v>18</v>
      </c>
      <c r="M236" s="2" t="s">
        <v>4056</v>
      </c>
      <c r="N236" s="2" t="s">
        <v>4057</v>
      </c>
    </row>
    <row r="237" spans="1:14" ht="14.25" customHeight="1" x14ac:dyDescent="0.25">
      <c r="A237" s="2">
        <v>236</v>
      </c>
      <c r="B237" s="76">
        <v>20346</v>
      </c>
      <c r="C237" s="4" t="s">
        <v>3</v>
      </c>
      <c r="D237" s="5">
        <v>43866</v>
      </c>
      <c r="E237" s="33" t="s">
        <v>18</v>
      </c>
      <c r="F237" s="67" t="s">
        <v>21</v>
      </c>
      <c r="G237" s="4" t="s">
        <v>21</v>
      </c>
      <c r="H237" s="1" t="s">
        <v>6108</v>
      </c>
      <c r="I237" s="1" t="s">
        <v>6108</v>
      </c>
      <c r="J237" s="2" t="s">
        <v>789</v>
      </c>
      <c r="K237" s="73" t="s">
        <v>586</v>
      </c>
      <c r="L237" s="4" t="s">
        <v>21</v>
      </c>
      <c r="M237" s="2" t="s">
        <v>4058</v>
      </c>
      <c r="N237" s="2" t="s">
        <v>21</v>
      </c>
    </row>
    <row r="238" spans="1:14" ht="14.25" customHeight="1" x14ac:dyDescent="0.25">
      <c r="A238" s="2">
        <v>237</v>
      </c>
      <c r="B238" s="76">
        <v>20347</v>
      </c>
      <c r="C238" s="4" t="s">
        <v>580</v>
      </c>
      <c r="D238" s="5">
        <v>43866</v>
      </c>
      <c r="E238" s="33" t="s">
        <v>18</v>
      </c>
      <c r="F238" s="67">
        <v>43866</v>
      </c>
      <c r="G238" s="4" t="s">
        <v>581</v>
      </c>
      <c r="H238" s="1">
        <v>0</v>
      </c>
      <c r="I238" s="1">
        <v>1</v>
      </c>
      <c r="J238" s="2" t="s">
        <v>790</v>
      </c>
      <c r="K238" s="73" t="s">
        <v>583</v>
      </c>
      <c r="L238" s="4" t="s">
        <v>18</v>
      </c>
      <c r="M238" s="2" t="s">
        <v>4056</v>
      </c>
      <c r="N238" s="2" t="s">
        <v>4057</v>
      </c>
    </row>
    <row r="239" spans="1:14" ht="14.25" customHeight="1" x14ac:dyDescent="0.25">
      <c r="A239" s="2">
        <v>238</v>
      </c>
      <c r="B239" s="76">
        <v>20348</v>
      </c>
      <c r="C239" s="4" t="s">
        <v>580</v>
      </c>
      <c r="D239" s="5">
        <v>43866</v>
      </c>
      <c r="E239" s="33" t="s">
        <v>18</v>
      </c>
      <c r="F239" s="67">
        <v>43866</v>
      </c>
      <c r="G239" s="4" t="s">
        <v>581</v>
      </c>
      <c r="H239" s="1">
        <v>0</v>
      </c>
      <c r="I239" s="1">
        <v>1</v>
      </c>
      <c r="J239" s="2" t="s">
        <v>791</v>
      </c>
      <c r="K239" s="73" t="s">
        <v>583</v>
      </c>
      <c r="L239" s="4" t="s">
        <v>18</v>
      </c>
      <c r="M239" s="2" t="s">
        <v>4056</v>
      </c>
      <c r="N239" s="2" t="s">
        <v>4057</v>
      </c>
    </row>
    <row r="240" spans="1:14" ht="14.25" customHeight="1" x14ac:dyDescent="0.25">
      <c r="A240" s="2">
        <v>239</v>
      </c>
      <c r="B240" s="76">
        <v>20349</v>
      </c>
      <c r="C240" s="4" t="s">
        <v>6</v>
      </c>
      <c r="D240" s="5">
        <v>43866</v>
      </c>
      <c r="E240" s="33" t="s">
        <v>18</v>
      </c>
      <c r="F240" s="67">
        <v>43872</v>
      </c>
      <c r="G240" s="4" t="s">
        <v>581</v>
      </c>
      <c r="H240" s="1">
        <v>6</v>
      </c>
      <c r="I240" s="1">
        <v>5</v>
      </c>
      <c r="J240" s="2" t="s">
        <v>792</v>
      </c>
      <c r="K240" s="73" t="s">
        <v>583</v>
      </c>
      <c r="L240" s="4" t="s">
        <v>18</v>
      </c>
      <c r="M240" s="2" t="s">
        <v>4056</v>
      </c>
      <c r="N240" s="2" t="s">
        <v>4057</v>
      </c>
    </row>
    <row r="241" spans="1:14" ht="14.25" customHeight="1" x14ac:dyDescent="0.25">
      <c r="A241" s="2">
        <v>240</v>
      </c>
      <c r="B241" s="76">
        <v>20350</v>
      </c>
      <c r="C241" s="4" t="s">
        <v>580</v>
      </c>
      <c r="D241" s="5">
        <v>43866</v>
      </c>
      <c r="E241" s="33" t="s">
        <v>18</v>
      </c>
      <c r="F241" s="67">
        <v>43866</v>
      </c>
      <c r="G241" s="4" t="s">
        <v>581</v>
      </c>
      <c r="H241" s="1">
        <v>0</v>
      </c>
      <c r="I241" s="1">
        <v>1</v>
      </c>
      <c r="J241" s="2" t="s">
        <v>793</v>
      </c>
      <c r="K241" s="73" t="s">
        <v>583</v>
      </c>
      <c r="L241" s="4" t="s">
        <v>18</v>
      </c>
      <c r="M241" s="2" t="s">
        <v>4056</v>
      </c>
      <c r="N241" s="2" t="s">
        <v>4057</v>
      </c>
    </row>
    <row r="242" spans="1:14" ht="14.25" customHeight="1" x14ac:dyDescent="0.25">
      <c r="A242" s="2">
        <v>241</v>
      </c>
      <c r="B242" s="76">
        <v>20351</v>
      </c>
      <c r="C242" s="4" t="s">
        <v>580</v>
      </c>
      <c r="D242" s="5">
        <v>43866</v>
      </c>
      <c r="E242" s="33" t="s">
        <v>18</v>
      </c>
      <c r="F242" s="67">
        <v>43866</v>
      </c>
      <c r="G242" s="4" t="s">
        <v>581</v>
      </c>
      <c r="H242" s="1">
        <v>0</v>
      </c>
      <c r="I242" s="1">
        <v>1</v>
      </c>
      <c r="J242" s="2" t="s">
        <v>794</v>
      </c>
      <c r="K242" s="73" t="s">
        <v>583</v>
      </c>
      <c r="L242" s="4" t="s">
        <v>18</v>
      </c>
      <c r="M242" s="2" t="s">
        <v>4056</v>
      </c>
      <c r="N242" s="2" t="s">
        <v>4057</v>
      </c>
    </row>
    <row r="243" spans="1:14" ht="14.25" customHeight="1" x14ac:dyDescent="0.25">
      <c r="A243" s="2">
        <v>242</v>
      </c>
      <c r="B243" s="76">
        <v>20352</v>
      </c>
      <c r="C243" s="4" t="s">
        <v>580</v>
      </c>
      <c r="D243" s="5">
        <v>43866</v>
      </c>
      <c r="E243" s="33" t="s">
        <v>18</v>
      </c>
      <c r="F243" s="67">
        <v>43866</v>
      </c>
      <c r="G243" s="4" t="s">
        <v>581</v>
      </c>
      <c r="H243" s="1">
        <v>0</v>
      </c>
      <c r="I243" s="1">
        <v>1</v>
      </c>
      <c r="J243" s="2" t="s">
        <v>795</v>
      </c>
      <c r="K243" s="73" t="s">
        <v>583</v>
      </c>
      <c r="L243" s="4" t="s">
        <v>18</v>
      </c>
      <c r="M243" s="2" t="s">
        <v>4056</v>
      </c>
      <c r="N243" s="2" t="s">
        <v>4057</v>
      </c>
    </row>
    <row r="244" spans="1:14" ht="14.25" customHeight="1" x14ac:dyDescent="0.25">
      <c r="A244" s="2">
        <v>243</v>
      </c>
      <c r="B244" s="76">
        <v>20353</v>
      </c>
      <c r="C244" s="4" t="s">
        <v>580</v>
      </c>
      <c r="D244" s="5">
        <v>43866</v>
      </c>
      <c r="E244" s="33" t="s">
        <v>18</v>
      </c>
      <c r="F244" s="67">
        <v>43866</v>
      </c>
      <c r="G244" s="4" t="s">
        <v>581</v>
      </c>
      <c r="H244" s="1">
        <v>0</v>
      </c>
      <c r="I244" s="1">
        <v>1</v>
      </c>
      <c r="J244" s="2" t="s">
        <v>796</v>
      </c>
      <c r="K244" s="73" t="s">
        <v>583</v>
      </c>
      <c r="L244" s="4" t="s">
        <v>18</v>
      </c>
      <c r="M244" s="2" t="s">
        <v>4056</v>
      </c>
      <c r="N244" s="2" t="s">
        <v>4057</v>
      </c>
    </row>
    <row r="245" spans="1:14" ht="14.25" customHeight="1" x14ac:dyDescent="0.25">
      <c r="A245" s="2">
        <v>244</v>
      </c>
      <c r="B245" s="76">
        <v>20354</v>
      </c>
      <c r="C245" s="4" t="s">
        <v>580</v>
      </c>
      <c r="D245" s="5">
        <v>43866</v>
      </c>
      <c r="E245" s="33" t="s">
        <v>18</v>
      </c>
      <c r="F245" s="67">
        <v>43867</v>
      </c>
      <c r="G245" s="4" t="s">
        <v>581</v>
      </c>
      <c r="H245" s="1">
        <v>1</v>
      </c>
      <c r="I245" s="1">
        <v>2</v>
      </c>
      <c r="J245" s="2" t="s">
        <v>797</v>
      </c>
      <c r="K245" s="73" t="s">
        <v>583</v>
      </c>
      <c r="L245" s="4" t="s">
        <v>18</v>
      </c>
      <c r="M245" s="2" t="s">
        <v>4056</v>
      </c>
      <c r="N245" s="2" t="s">
        <v>4057</v>
      </c>
    </row>
    <row r="246" spans="1:14" ht="14.25" customHeight="1" x14ac:dyDescent="0.25">
      <c r="A246" s="2">
        <v>245</v>
      </c>
      <c r="B246" s="76">
        <v>20355</v>
      </c>
      <c r="C246" s="4" t="s">
        <v>580</v>
      </c>
      <c r="D246" s="5">
        <v>43866</v>
      </c>
      <c r="E246" s="33" t="s">
        <v>18</v>
      </c>
      <c r="F246" s="67">
        <v>43867</v>
      </c>
      <c r="G246" s="4" t="s">
        <v>581</v>
      </c>
      <c r="H246" s="1">
        <v>1</v>
      </c>
      <c r="I246" s="1">
        <v>2</v>
      </c>
      <c r="J246" s="2" t="s">
        <v>798</v>
      </c>
      <c r="K246" s="73" t="s">
        <v>583</v>
      </c>
      <c r="L246" s="4" t="s">
        <v>18</v>
      </c>
      <c r="M246" s="2" t="s">
        <v>4056</v>
      </c>
      <c r="N246" s="2" t="s">
        <v>4057</v>
      </c>
    </row>
    <row r="247" spans="1:14" ht="14.25" customHeight="1" x14ac:dyDescent="0.25">
      <c r="A247" s="2">
        <v>246</v>
      </c>
      <c r="B247" s="76">
        <v>20356</v>
      </c>
      <c r="C247" s="4" t="s">
        <v>580</v>
      </c>
      <c r="D247" s="5">
        <v>43867</v>
      </c>
      <c r="E247" s="33" t="s">
        <v>18</v>
      </c>
      <c r="F247" s="67">
        <v>43867</v>
      </c>
      <c r="G247" s="4" t="s">
        <v>581</v>
      </c>
      <c r="H247" s="1">
        <v>0</v>
      </c>
      <c r="I247" s="1">
        <v>1</v>
      </c>
      <c r="J247" s="2" t="s">
        <v>799</v>
      </c>
      <c r="K247" s="73" t="s">
        <v>583</v>
      </c>
      <c r="L247" s="4" t="s">
        <v>18</v>
      </c>
      <c r="M247" s="2" t="s">
        <v>4056</v>
      </c>
      <c r="N247" s="2" t="s">
        <v>4057</v>
      </c>
    </row>
    <row r="248" spans="1:14" ht="14.25" customHeight="1" x14ac:dyDescent="0.25">
      <c r="A248" s="2">
        <v>247</v>
      </c>
      <c r="B248" s="76">
        <v>20357</v>
      </c>
      <c r="C248" s="4" t="s">
        <v>3</v>
      </c>
      <c r="D248" s="5">
        <v>43867</v>
      </c>
      <c r="E248" s="33" t="s">
        <v>18</v>
      </c>
      <c r="F248" s="67">
        <v>43880</v>
      </c>
      <c r="G248" s="4" t="s">
        <v>581</v>
      </c>
      <c r="H248" s="1">
        <v>13</v>
      </c>
      <c r="I248" s="1">
        <v>10</v>
      </c>
      <c r="J248" s="2" t="s">
        <v>800</v>
      </c>
      <c r="K248" s="73" t="s">
        <v>583</v>
      </c>
      <c r="L248" s="4" t="s">
        <v>18</v>
      </c>
      <c r="M248" s="2" t="s">
        <v>4056</v>
      </c>
      <c r="N248" s="2" t="s">
        <v>4057</v>
      </c>
    </row>
    <row r="249" spans="1:14" ht="14.25" customHeight="1" x14ac:dyDescent="0.25">
      <c r="A249" s="2">
        <v>248</v>
      </c>
      <c r="B249" s="76">
        <v>20358</v>
      </c>
      <c r="C249" s="4" t="s">
        <v>580</v>
      </c>
      <c r="D249" s="5">
        <v>43867</v>
      </c>
      <c r="E249" s="33" t="s">
        <v>18</v>
      </c>
      <c r="F249" s="67">
        <v>43867</v>
      </c>
      <c r="G249" s="4" t="s">
        <v>581</v>
      </c>
      <c r="H249" s="1">
        <v>0</v>
      </c>
      <c r="I249" s="1">
        <v>1</v>
      </c>
      <c r="J249" s="2" t="s">
        <v>801</v>
      </c>
      <c r="K249" s="73" t="s">
        <v>583</v>
      </c>
      <c r="L249" s="4" t="s">
        <v>18</v>
      </c>
      <c r="M249" s="2" t="s">
        <v>4056</v>
      </c>
      <c r="N249" s="2" t="s">
        <v>4057</v>
      </c>
    </row>
    <row r="250" spans="1:14" ht="14.25" customHeight="1" x14ac:dyDescent="0.25">
      <c r="A250" s="2">
        <v>249</v>
      </c>
      <c r="B250" s="76">
        <v>20359</v>
      </c>
      <c r="C250" s="4" t="s">
        <v>3</v>
      </c>
      <c r="D250" s="5">
        <v>43867</v>
      </c>
      <c r="E250" s="33" t="s">
        <v>18</v>
      </c>
      <c r="F250" s="67">
        <v>43872</v>
      </c>
      <c r="G250" s="4" t="s">
        <v>581</v>
      </c>
      <c r="H250" s="1">
        <v>5</v>
      </c>
      <c r="I250" s="1">
        <v>4</v>
      </c>
      <c r="J250" s="2" t="s">
        <v>802</v>
      </c>
      <c r="K250" s="73" t="s">
        <v>583</v>
      </c>
      <c r="L250" s="4" t="s">
        <v>18</v>
      </c>
      <c r="M250" s="2" t="s">
        <v>4056</v>
      </c>
      <c r="N250" s="2" t="s">
        <v>4057</v>
      </c>
    </row>
    <row r="251" spans="1:14" ht="14.25" customHeight="1" x14ac:dyDescent="0.25">
      <c r="A251" s="2">
        <v>250</v>
      </c>
      <c r="B251" s="76">
        <v>20360</v>
      </c>
      <c r="C251" s="4" t="s">
        <v>2</v>
      </c>
      <c r="D251" s="5">
        <v>43867</v>
      </c>
      <c r="E251" s="33" t="s">
        <v>18</v>
      </c>
      <c r="F251" s="67">
        <v>43867</v>
      </c>
      <c r="G251" s="4" t="s">
        <v>581</v>
      </c>
      <c r="H251" s="1">
        <v>0</v>
      </c>
      <c r="I251" s="1">
        <v>1</v>
      </c>
      <c r="J251" s="2" t="s">
        <v>803</v>
      </c>
      <c r="K251" s="73" t="s">
        <v>583</v>
      </c>
      <c r="L251" s="4" t="s">
        <v>18</v>
      </c>
      <c r="M251" s="2" t="s">
        <v>4056</v>
      </c>
      <c r="N251" s="2" t="s">
        <v>4057</v>
      </c>
    </row>
    <row r="252" spans="1:14" ht="14.25" customHeight="1" x14ac:dyDescent="0.25">
      <c r="A252" s="2">
        <v>251</v>
      </c>
      <c r="B252" s="76">
        <v>20361</v>
      </c>
      <c r="C252" s="4" t="s">
        <v>580</v>
      </c>
      <c r="D252" s="5">
        <v>43867</v>
      </c>
      <c r="E252" s="33" t="s">
        <v>18</v>
      </c>
      <c r="F252" s="67">
        <v>43871</v>
      </c>
      <c r="G252" s="4" t="s">
        <v>581</v>
      </c>
      <c r="H252" s="1">
        <v>4</v>
      </c>
      <c r="I252" s="1">
        <v>3</v>
      </c>
      <c r="J252" s="2" t="s">
        <v>804</v>
      </c>
      <c r="K252" s="73" t="s">
        <v>583</v>
      </c>
      <c r="L252" s="4" t="s">
        <v>18</v>
      </c>
      <c r="M252" s="2" t="s">
        <v>4056</v>
      </c>
      <c r="N252" s="2" t="s">
        <v>4057</v>
      </c>
    </row>
    <row r="253" spans="1:14" ht="14.25" customHeight="1" x14ac:dyDescent="0.25">
      <c r="A253" s="2">
        <v>252</v>
      </c>
      <c r="B253" s="76">
        <v>20362</v>
      </c>
      <c r="C253" s="4" t="s">
        <v>580</v>
      </c>
      <c r="D253" s="5">
        <v>43867</v>
      </c>
      <c r="E253" s="33" t="s">
        <v>18</v>
      </c>
      <c r="F253" s="67">
        <v>43871</v>
      </c>
      <c r="G253" s="4" t="s">
        <v>581</v>
      </c>
      <c r="H253" s="1">
        <v>4</v>
      </c>
      <c r="I253" s="1">
        <v>3</v>
      </c>
      <c r="J253" s="2" t="s">
        <v>805</v>
      </c>
      <c r="K253" s="73" t="s">
        <v>583</v>
      </c>
      <c r="L253" s="4" t="s">
        <v>18</v>
      </c>
      <c r="M253" s="2" t="s">
        <v>4056</v>
      </c>
      <c r="N253" s="2" t="s">
        <v>4057</v>
      </c>
    </row>
    <row r="254" spans="1:14" ht="14.25" customHeight="1" x14ac:dyDescent="0.25">
      <c r="A254" s="2">
        <v>253</v>
      </c>
      <c r="B254" s="76">
        <v>20363</v>
      </c>
      <c r="C254" s="4" t="s">
        <v>580</v>
      </c>
      <c r="D254" s="5">
        <v>43867</v>
      </c>
      <c r="E254" s="33" t="s">
        <v>18</v>
      </c>
      <c r="F254" s="67">
        <v>43872</v>
      </c>
      <c r="G254" s="4" t="s">
        <v>581</v>
      </c>
      <c r="H254" s="1">
        <v>5</v>
      </c>
      <c r="I254" s="1">
        <v>4</v>
      </c>
      <c r="J254" s="2" t="s">
        <v>806</v>
      </c>
      <c r="K254" s="73" t="s">
        <v>583</v>
      </c>
      <c r="L254" s="4" t="s">
        <v>18</v>
      </c>
      <c r="M254" s="2" t="s">
        <v>4056</v>
      </c>
      <c r="N254" s="2" t="s">
        <v>4057</v>
      </c>
    </row>
    <row r="255" spans="1:14" ht="14.25" customHeight="1" x14ac:dyDescent="0.25">
      <c r="A255" s="2">
        <v>254</v>
      </c>
      <c r="B255" s="76">
        <v>20364</v>
      </c>
      <c r="C255" s="4" t="s">
        <v>580</v>
      </c>
      <c r="D255" s="5">
        <v>43867</v>
      </c>
      <c r="E255" s="33" t="s">
        <v>18</v>
      </c>
      <c r="F255" s="67">
        <v>43872</v>
      </c>
      <c r="G255" s="4" t="s">
        <v>581</v>
      </c>
      <c r="H255" s="1">
        <v>5</v>
      </c>
      <c r="I255" s="1">
        <v>4</v>
      </c>
      <c r="J255" s="2" t="s">
        <v>807</v>
      </c>
      <c r="K255" s="73" t="s">
        <v>583</v>
      </c>
      <c r="L255" s="4" t="s">
        <v>18</v>
      </c>
      <c r="M255" s="2" t="s">
        <v>4056</v>
      </c>
      <c r="N255" s="2" t="s">
        <v>4057</v>
      </c>
    </row>
    <row r="256" spans="1:14" ht="14.25" customHeight="1" x14ac:dyDescent="0.25">
      <c r="A256" s="2">
        <v>255</v>
      </c>
      <c r="B256" s="76">
        <v>20365</v>
      </c>
      <c r="C256" s="4" t="s">
        <v>2</v>
      </c>
      <c r="D256" s="5">
        <v>43867</v>
      </c>
      <c r="E256" s="33" t="s">
        <v>18</v>
      </c>
      <c r="F256" s="67">
        <v>43880</v>
      </c>
      <c r="G256" s="4" t="s">
        <v>581</v>
      </c>
      <c r="H256" s="1">
        <v>13</v>
      </c>
      <c r="I256" s="1">
        <v>10</v>
      </c>
      <c r="J256" s="2" t="s">
        <v>808</v>
      </c>
      <c r="K256" s="73" t="s">
        <v>583</v>
      </c>
      <c r="L256" s="4" t="s">
        <v>18</v>
      </c>
      <c r="M256" s="2" t="s">
        <v>4056</v>
      </c>
      <c r="N256" s="2" t="s">
        <v>4057</v>
      </c>
    </row>
    <row r="257" spans="1:14" ht="14.25" customHeight="1" x14ac:dyDescent="0.25">
      <c r="A257" s="2">
        <v>256</v>
      </c>
      <c r="B257" s="76">
        <v>20366</v>
      </c>
      <c r="C257" s="4" t="s">
        <v>3</v>
      </c>
      <c r="D257" s="5">
        <v>43867</v>
      </c>
      <c r="E257" s="33" t="s">
        <v>18</v>
      </c>
      <c r="F257" s="67">
        <v>43880</v>
      </c>
      <c r="G257" s="4" t="s">
        <v>581</v>
      </c>
      <c r="H257" s="1">
        <v>13</v>
      </c>
      <c r="I257" s="1">
        <v>10</v>
      </c>
      <c r="J257" s="2" t="s">
        <v>809</v>
      </c>
      <c r="K257" s="73" t="s">
        <v>583</v>
      </c>
      <c r="L257" s="4" t="s">
        <v>18</v>
      </c>
      <c r="M257" s="2" t="s">
        <v>4056</v>
      </c>
      <c r="N257" s="2" t="s">
        <v>4057</v>
      </c>
    </row>
    <row r="258" spans="1:14" ht="14.25" customHeight="1" x14ac:dyDescent="0.25">
      <c r="A258" s="2">
        <v>257</v>
      </c>
      <c r="B258" s="76">
        <v>20367</v>
      </c>
      <c r="C258" s="4" t="s">
        <v>580</v>
      </c>
      <c r="D258" s="5">
        <v>43867</v>
      </c>
      <c r="E258" s="33" t="s">
        <v>18</v>
      </c>
      <c r="F258" s="67">
        <v>43872</v>
      </c>
      <c r="G258" s="4" t="s">
        <v>581</v>
      </c>
      <c r="H258" s="1">
        <v>5</v>
      </c>
      <c r="I258" s="1">
        <v>4</v>
      </c>
      <c r="J258" s="2" t="s">
        <v>810</v>
      </c>
      <c r="K258" s="73" t="s">
        <v>583</v>
      </c>
      <c r="L258" s="4" t="s">
        <v>18</v>
      </c>
      <c r="M258" s="2" t="s">
        <v>4056</v>
      </c>
      <c r="N258" s="2" t="s">
        <v>4057</v>
      </c>
    </row>
    <row r="259" spans="1:14" ht="14.25" customHeight="1" x14ac:dyDescent="0.25">
      <c r="A259" s="2">
        <v>258</v>
      </c>
      <c r="B259" s="76">
        <v>20368</v>
      </c>
      <c r="C259" s="4" t="s">
        <v>580</v>
      </c>
      <c r="D259" s="5">
        <v>43867</v>
      </c>
      <c r="E259" s="33" t="s">
        <v>18</v>
      </c>
      <c r="F259" s="67">
        <v>43872</v>
      </c>
      <c r="G259" s="4" t="s">
        <v>581</v>
      </c>
      <c r="H259" s="1">
        <v>5</v>
      </c>
      <c r="I259" s="1">
        <v>4</v>
      </c>
      <c r="J259" s="2" t="s">
        <v>811</v>
      </c>
      <c r="K259" s="73" t="s">
        <v>583</v>
      </c>
      <c r="L259" s="4" t="s">
        <v>18</v>
      </c>
      <c r="M259" s="2" t="s">
        <v>4056</v>
      </c>
      <c r="N259" s="2" t="s">
        <v>4057</v>
      </c>
    </row>
    <row r="260" spans="1:14" ht="14.25" customHeight="1" x14ac:dyDescent="0.25">
      <c r="A260" s="2">
        <v>259</v>
      </c>
      <c r="B260" s="76">
        <v>20369</v>
      </c>
      <c r="C260" s="4" t="s">
        <v>580</v>
      </c>
      <c r="D260" s="5">
        <v>43867</v>
      </c>
      <c r="E260" s="33" t="s">
        <v>18</v>
      </c>
      <c r="F260" s="67">
        <v>43872</v>
      </c>
      <c r="G260" s="4" t="s">
        <v>581</v>
      </c>
      <c r="H260" s="1">
        <v>5</v>
      </c>
      <c r="I260" s="1">
        <v>4</v>
      </c>
      <c r="J260" s="2" t="s">
        <v>812</v>
      </c>
      <c r="K260" s="73" t="s">
        <v>583</v>
      </c>
      <c r="L260" s="4" t="s">
        <v>18</v>
      </c>
      <c r="M260" s="2" t="s">
        <v>4056</v>
      </c>
      <c r="N260" s="2" t="s">
        <v>4057</v>
      </c>
    </row>
    <row r="261" spans="1:14" ht="14.25" customHeight="1" x14ac:dyDescent="0.25">
      <c r="A261" s="2">
        <v>260</v>
      </c>
      <c r="B261" s="76">
        <v>20370</v>
      </c>
      <c r="C261" s="4" t="s">
        <v>580</v>
      </c>
      <c r="D261" s="5">
        <v>43867</v>
      </c>
      <c r="E261" s="33" t="s">
        <v>18</v>
      </c>
      <c r="F261" s="67">
        <v>43872</v>
      </c>
      <c r="G261" s="4" t="s">
        <v>581</v>
      </c>
      <c r="H261" s="1">
        <v>5</v>
      </c>
      <c r="I261" s="1">
        <v>4</v>
      </c>
      <c r="J261" s="2" t="s">
        <v>813</v>
      </c>
      <c r="K261" s="73" t="s">
        <v>583</v>
      </c>
      <c r="L261" s="4" t="s">
        <v>18</v>
      </c>
      <c r="M261" s="2" t="s">
        <v>4056</v>
      </c>
      <c r="N261" s="2" t="s">
        <v>4057</v>
      </c>
    </row>
    <row r="262" spans="1:14" ht="14.25" customHeight="1" x14ac:dyDescent="0.25">
      <c r="A262" s="2">
        <v>261</v>
      </c>
      <c r="B262" s="76">
        <v>20371</v>
      </c>
      <c r="C262" s="4" t="s">
        <v>3</v>
      </c>
      <c r="D262" s="5">
        <v>43867</v>
      </c>
      <c r="E262" s="33" t="s">
        <v>18</v>
      </c>
      <c r="F262" s="67" t="s">
        <v>21</v>
      </c>
      <c r="G262" s="4" t="s">
        <v>21</v>
      </c>
      <c r="H262" s="1" t="s">
        <v>6108</v>
      </c>
      <c r="I262" s="1" t="s">
        <v>6108</v>
      </c>
      <c r="J262" s="2" t="s">
        <v>814</v>
      </c>
      <c r="K262" s="73" t="s">
        <v>586</v>
      </c>
      <c r="L262" s="4" t="s">
        <v>21</v>
      </c>
      <c r="M262" s="2" t="s">
        <v>4058</v>
      </c>
      <c r="N262" s="2" t="s">
        <v>21</v>
      </c>
    </row>
    <row r="263" spans="1:14" ht="14.25" customHeight="1" x14ac:dyDescent="0.25">
      <c r="A263" s="2">
        <v>262</v>
      </c>
      <c r="B263" s="76">
        <v>20372</v>
      </c>
      <c r="C263" s="4" t="s">
        <v>3</v>
      </c>
      <c r="D263" s="5">
        <v>43868</v>
      </c>
      <c r="E263" s="33" t="s">
        <v>18</v>
      </c>
      <c r="F263" s="67">
        <v>43880</v>
      </c>
      <c r="G263" s="4" t="s">
        <v>581</v>
      </c>
      <c r="H263" s="1">
        <v>12</v>
      </c>
      <c r="I263" s="1">
        <v>9</v>
      </c>
      <c r="J263" s="2" t="s">
        <v>815</v>
      </c>
      <c r="K263" s="73" t="s">
        <v>583</v>
      </c>
      <c r="L263" s="4" t="s">
        <v>18</v>
      </c>
      <c r="M263" s="2" t="s">
        <v>4056</v>
      </c>
      <c r="N263" s="2" t="s">
        <v>4057</v>
      </c>
    </row>
    <row r="264" spans="1:14" ht="14.25" customHeight="1" x14ac:dyDescent="0.25">
      <c r="A264" s="2">
        <v>263</v>
      </c>
      <c r="B264" s="76">
        <v>20373</v>
      </c>
      <c r="C264" s="4" t="s">
        <v>580</v>
      </c>
      <c r="D264" s="5">
        <v>43868</v>
      </c>
      <c r="E264" s="33" t="s">
        <v>18</v>
      </c>
      <c r="F264" s="67">
        <v>43872</v>
      </c>
      <c r="G264" s="4" t="s">
        <v>581</v>
      </c>
      <c r="H264" s="1">
        <v>4</v>
      </c>
      <c r="I264" s="1">
        <v>3</v>
      </c>
      <c r="J264" s="2" t="s">
        <v>816</v>
      </c>
      <c r="K264" s="73" t="s">
        <v>583</v>
      </c>
      <c r="L264" s="4" t="s">
        <v>18</v>
      </c>
      <c r="M264" s="2" t="s">
        <v>4056</v>
      </c>
      <c r="N264" s="2" t="s">
        <v>4057</v>
      </c>
    </row>
    <row r="265" spans="1:14" ht="14.25" customHeight="1" x14ac:dyDescent="0.25">
      <c r="A265" s="2">
        <v>264</v>
      </c>
      <c r="B265" s="76">
        <v>20374</v>
      </c>
      <c r="C265" s="4" t="s">
        <v>580</v>
      </c>
      <c r="D265" s="5">
        <v>43868</v>
      </c>
      <c r="E265" s="33" t="s">
        <v>18</v>
      </c>
      <c r="F265" s="67">
        <v>43872</v>
      </c>
      <c r="G265" s="4" t="s">
        <v>581</v>
      </c>
      <c r="H265" s="1">
        <v>4</v>
      </c>
      <c r="I265" s="1">
        <v>3</v>
      </c>
      <c r="J265" s="2" t="s">
        <v>817</v>
      </c>
      <c r="K265" s="73" t="s">
        <v>583</v>
      </c>
      <c r="L265" s="4" t="s">
        <v>18</v>
      </c>
      <c r="M265" s="2" t="s">
        <v>4056</v>
      </c>
      <c r="N265" s="2" t="s">
        <v>4057</v>
      </c>
    </row>
    <row r="266" spans="1:14" ht="14.25" customHeight="1" x14ac:dyDescent="0.25">
      <c r="A266" s="2">
        <v>265</v>
      </c>
      <c r="B266" s="76">
        <v>20375</v>
      </c>
      <c r="C266" s="4" t="s">
        <v>3</v>
      </c>
      <c r="D266" s="5">
        <v>43868</v>
      </c>
      <c r="E266" s="33" t="s">
        <v>18</v>
      </c>
      <c r="F266" s="67" t="s">
        <v>21</v>
      </c>
      <c r="G266" s="4" t="s">
        <v>21</v>
      </c>
      <c r="H266" s="1" t="s">
        <v>6108</v>
      </c>
      <c r="I266" s="1" t="s">
        <v>6108</v>
      </c>
      <c r="J266" s="2" t="s">
        <v>818</v>
      </c>
      <c r="K266" s="73" t="s">
        <v>586</v>
      </c>
      <c r="L266" s="4" t="s">
        <v>21</v>
      </c>
      <c r="M266" s="2" t="s">
        <v>4058</v>
      </c>
      <c r="N266" s="2" t="s">
        <v>21</v>
      </c>
    </row>
    <row r="267" spans="1:14" ht="14.25" customHeight="1" x14ac:dyDescent="0.25">
      <c r="A267" s="2">
        <v>266</v>
      </c>
      <c r="B267" s="76">
        <v>20376</v>
      </c>
      <c r="C267" s="4" t="s">
        <v>3</v>
      </c>
      <c r="D267" s="5">
        <v>43868</v>
      </c>
      <c r="E267" s="33" t="s">
        <v>18</v>
      </c>
      <c r="F267" s="67">
        <v>43872</v>
      </c>
      <c r="G267" s="4" t="s">
        <v>581</v>
      </c>
      <c r="H267" s="1">
        <v>4</v>
      </c>
      <c r="I267" s="1">
        <v>3</v>
      </c>
      <c r="J267" s="2" t="s">
        <v>819</v>
      </c>
      <c r="K267" s="73" t="s">
        <v>583</v>
      </c>
      <c r="L267" s="4" t="s">
        <v>18</v>
      </c>
      <c r="M267" s="2" t="s">
        <v>4056</v>
      </c>
      <c r="N267" s="2" t="s">
        <v>4057</v>
      </c>
    </row>
    <row r="268" spans="1:14" ht="14.25" customHeight="1" x14ac:dyDescent="0.25">
      <c r="A268" s="2">
        <v>267</v>
      </c>
      <c r="B268" s="76">
        <v>20377</v>
      </c>
      <c r="C268" s="4" t="s">
        <v>580</v>
      </c>
      <c r="D268" s="5">
        <v>43868</v>
      </c>
      <c r="E268" s="33" t="s">
        <v>18</v>
      </c>
      <c r="F268" s="67">
        <v>43872</v>
      </c>
      <c r="G268" s="4" t="s">
        <v>581</v>
      </c>
      <c r="H268" s="1">
        <v>4</v>
      </c>
      <c r="I268" s="1">
        <v>3</v>
      </c>
      <c r="J268" s="2" t="s">
        <v>820</v>
      </c>
      <c r="K268" s="73" t="s">
        <v>583</v>
      </c>
      <c r="L268" s="4" t="s">
        <v>18</v>
      </c>
      <c r="M268" s="2" t="s">
        <v>4056</v>
      </c>
      <c r="N268" s="2" t="s">
        <v>4057</v>
      </c>
    </row>
    <row r="269" spans="1:14" ht="14.25" customHeight="1" x14ac:dyDescent="0.25">
      <c r="A269" s="2">
        <v>268</v>
      </c>
      <c r="B269" s="76">
        <v>20378</v>
      </c>
      <c r="C269" s="4" t="s">
        <v>580</v>
      </c>
      <c r="D269" s="5">
        <v>43868</v>
      </c>
      <c r="E269" s="33" t="s">
        <v>18</v>
      </c>
      <c r="F269" s="67">
        <v>43872</v>
      </c>
      <c r="G269" s="4" t="s">
        <v>581</v>
      </c>
      <c r="H269" s="1">
        <v>4</v>
      </c>
      <c r="I269" s="1">
        <v>3</v>
      </c>
      <c r="J269" s="2" t="s">
        <v>821</v>
      </c>
      <c r="K269" s="73" t="s">
        <v>583</v>
      </c>
      <c r="L269" s="4" t="s">
        <v>18</v>
      </c>
      <c r="M269" s="2" t="s">
        <v>4056</v>
      </c>
      <c r="N269" s="2" t="s">
        <v>4057</v>
      </c>
    </row>
    <row r="270" spans="1:14" ht="14.25" customHeight="1" x14ac:dyDescent="0.25">
      <c r="A270" s="2">
        <v>269</v>
      </c>
      <c r="B270" s="76">
        <v>20379</v>
      </c>
      <c r="C270" s="4" t="s">
        <v>580</v>
      </c>
      <c r="D270" s="5">
        <v>43868</v>
      </c>
      <c r="E270" s="33" t="s">
        <v>18</v>
      </c>
      <c r="F270" s="67">
        <v>43872</v>
      </c>
      <c r="G270" s="4" t="s">
        <v>581</v>
      </c>
      <c r="H270" s="1">
        <v>4</v>
      </c>
      <c r="I270" s="1">
        <v>3</v>
      </c>
      <c r="J270" s="2" t="s">
        <v>822</v>
      </c>
      <c r="K270" s="73" t="s">
        <v>583</v>
      </c>
      <c r="L270" s="4" t="s">
        <v>18</v>
      </c>
      <c r="M270" s="2" t="s">
        <v>4056</v>
      </c>
      <c r="N270" s="2" t="s">
        <v>4057</v>
      </c>
    </row>
    <row r="271" spans="1:14" ht="14.25" customHeight="1" x14ac:dyDescent="0.25">
      <c r="A271" s="2">
        <v>270</v>
      </c>
      <c r="B271" s="76">
        <v>20380</v>
      </c>
      <c r="C271" s="4" t="s">
        <v>3</v>
      </c>
      <c r="D271" s="5">
        <v>43868</v>
      </c>
      <c r="E271" s="33" t="s">
        <v>18</v>
      </c>
      <c r="F271" s="67">
        <v>43880</v>
      </c>
      <c r="G271" s="4" t="s">
        <v>581</v>
      </c>
      <c r="H271" s="1">
        <v>12</v>
      </c>
      <c r="I271" s="1">
        <v>9</v>
      </c>
      <c r="J271" s="2" t="s">
        <v>823</v>
      </c>
      <c r="K271" s="73" t="s">
        <v>583</v>
      </c>
      <c r="L271" s="4" t="s">
        <v>18</v>
      </c>
      <c r="M271" s="2" t="s">
        <v>4056</v>
      </c>
      <c r="N271" s="2" t="s">
        <v>4057</v>
      </c>
    </row>
    <row r="272" spans="1:14" ht="14.25" customHeight="1" x14ac:dyDescent="0.25">
      <c r="A272" s="2">
        <v>271</v>
      </c>
      <c r="B272" s="76">
        <v>20381</v>
      </c>
      <c r="C272" s="4" t="s">
        <v>3</v>
      </c>
      <c r="D272" s="5">
        <v>43868</v>
      </c>
      <c r="E272" s="33" t="s">
        <v>18</v>
      </c>
      <c r="F272" s="67" t="s">
        <v>21</v>
      </c>
      <c r="G272" s="4" t="s">
        <v>21</v>
      </c>
      <c r="H272" s="1" t="s">
        <v>6108</v>
      </c>
      <c r="I272" s="1" t="s">
        <v>6108</v>
      </c>
      <c r="J272" s="2" t="s">
        <v>628</v>
      </c>
      <c r="K272" s="73" t="s">
        <v>586</v>
      </c>
      <c r="L272" s="4" t="s">
        <v>21</v>
      </c>
      <c r="M272" s="2" t="s">
        <v>4058</v>
      </c>
      <c r="N272" s="2" t="s">
        <v>21</v>
      </c>
    </row>
    <row r="273" spans="1:14" ht="14.25" customHeight="1" x14ac:dyDescent="0.25">
      <c r="A273" s="2">
        <v>272</v>
      </c>
      <c r="B273" s="76">
        <v>20382</v>
      </c>
      <c r="C273" s="4" t="s">
        <v>3</v>
      </c>
      <c r="D273" s="5">
        <v>43868</v>
      </c>
      <c r="E273" s="33" t="s">
        <v>18</v>
      </c>
      <c r="F273" s="67" t="s">
        <v>21</v>
      </c>
      <c r="G273" s="4" t="s">
        <v>21</v>
      </c>
      <c r="H273" s="1" t="s">
        <v>6108</v>
      </c>
      <c r="I273" s="1" t="s">
        <v>6108</v>
      </c>
      <c r="J273" s="2" t="s">
        <v>824</v>
      </c>
      <c r="K273" s="73" t="s">
        <v>586</v>
      </c>
      <c r="L273" s="4" t="s">
        <v>21</v>
      </c>
      <c r="M273" s="2" t="s">
        <v>4058</v>
      </c>
      <c r="N273" s="2" t="s">
        <v>21</v>
      </c>
    </row>
    <row r="274" spans="1:14" ht="14.25" customHeight="1" x14ac:dyDescent="0.25">
      <c r="A274" s="2">
        <v>273</v>
      </c>
      <c r="B274" s="76">
        <v>20383</v>
      </c>
      <c r="C274" s="4" t="s">
        <v>6</v>
      </c>
      <c r="D274" s="5">
        <v>43870</v>
      </c>
      <c r="E274" s="33" t="s">
        <v>18</v>
      </c>
      <c r="F274" s="67" t="s">
        <v>21</v>
      </c>
      <c r="G274" s="4" t="s">
        <v>21</v>
      </c>
      <c r="H274" s="1" t="s">
        <v>6108</v>
      </c>
      <c r="I274" s="1" t="s">
        <v>6108</v>
      </c>
      <c r="J274" s="2" t="s">
        <v>825</v>
      </c>
      <c r="K274" s="73" t="s">
        <v>586</v>
      </c>
      <c r="L274" s="4" t="s">
        <v>21</v>
      </c>
      <c r="M274" s="2" t="s">
        <v>4058</v>
      </c>
      <c r="N274" s="2" t="s">
        <v>21</v>
      </c>
    </row>
    <row r="275" spans="1:14" ht="14.25" customHeight="1" x14ac:dyDescent="0.25">
      <c r="A275" s="2">
        <v>274</v>
      </c>
      <c r="B275" s="76">
        <v>20384</v>
      </c>
      <c r="C275" s="4" t="s">
        <v>580</v>
      </c>
      <c r="D275" s="5">
        <v>43871</v>
      </c>
      <c r="E275" s="33" t="s">
        <v>18</v>
      </c>
      <c r="F275" s="67">
        <v>43872</v>
      </c>
      <c r="G275" s="4" t="s">
        <v>581</v>
      </c>
      <c r="H275" s="1">
        <v>1</v>
      </c>
      <c r="I275" s="1">
        <v>2</v>
      </c>
      <c r="J275" s="2" t="s">
        <v>826</v>
      </c>
      <c r="K275" s="73" t="s">
        <v>583</v>
      </c>
      <c r="L275" s="4" t="s">
        <v>18</v>
      </c>
      <c r="M275" s="2" t="s">
        <v>4056</v>
      </c>
      <c r="N275" s="2" t="s">
        <v>4057</v>
      </c>
    </row>
    <row r="276" spans="1:14" ht="14.25" customHeight="1" x14ac:dyDescent="0.25">
      <c r="A276" s="2">
        <v>275</v>
      </c>
      <c r="B276" s="76">
        <v>20385</v>
      </c>
      <c r="C276" s="4" t="s">
        <v>3</v>
      </c>
      <c r="D276" s="5">
        <v>43871</v>
      </c>
      <c r="E276" s="33" t="s">
        <v>18</v>
      </c>
      <c r="F276" s="67" t="s">
        <v>21</v>
      </c>
      <c r="G276" s="4" t="s">
        <v>21</v>
      </c>
      <c r="H276" s="1" t="s">
        <v>6108</v>
      </c>
      <c r="I276" s="1" t="s">
        <v>6108</v>
      </c>
      <c r="J276" s="2" t="s">
        <v>709</v>
      </c>
      <c r="K276" s="73" t="s">
        <v>586</v>
      </c>
      <c r="L276" s="4" t="s">
        <v>21</v>
      </c>
      <c r="M276" s="2" t="s">
        <v>4058</v>
      </c>
      <c r="N276" s="2" t="s">
        <v>21</v>
      </c>
    </row>
    <row r="277" spans="1:14" ht="14.25" customHeight="1" x14ac:dyDescent="0.25">
      <c r="A277" s="2">
        <v>276</v>
      </c>
      <c r="B277" s="76">
        <v>20386</v>
      </c>
      <c r="C277" s="4" t="s">
        <v>3</v>
      </c>
      <c r="D277" s="5">
        <v>43871</v>
      </c>
      <c r="E277" s="33" t="s">
        <v>18</v>
      </c>
      <c r="F277" s="67" t="s">
        <v>21</v>
      </c>
      <c r="G277" s="4" t="s">
        <v>21</v>
      </c>
      <c r="H277" s="1" t="s">
        <v>6108</v>
      </c>
      <c r="I277" s="1" t="s">
        <v>6108</v>
      </c>
      <c r="J277" s="2" t="s">
        <v>827</v>
      </c>
      <c r="K277" s="73" t="s">
        <v>586</v>
      </c>
      <c r="L277" s="4" t="s">
        <v>21</v>
      </c>
      <c r="M277" s="2" t="s">
        <v>4058</v>
      </c>
      <c r="N277" s="2" t="s">
        <v>21</v>
      </c>
    </row>
    <row r="278" spans="1:14" ht="14.25" customHeight="1" x14ac:dyDescent="0.25">
      <c r="A278" s="2">
        <v>277</v>
      </c>
      <c r="B278" s="76">
        <v>20387</v>
      </c>
      <c r="C278" s="4" t="s">
        <v>3</v>
      </c>
      <c r="D278" s="5">
        <v>43871</v>
      </c>
      <c r="E278" s="33" t="s">
        <v>18</v>
      </c>
      <c r="F278" s="67">
        <v>44098</v>
      </c>
      <c r="G278" s="4" t="s">
        <v>2633</v>
      </c>
      <c r="H278" s="1">
        <v>227</v>
      </c>
      <c r="I278" s="1">
        <v>164</v>
      </c>
      <c r="J278" s="2" t="s">
        <v>828</v>
      </c>
      <c r="K278" s="73" t="s">
        <v>583</v>
      </c>
      <c r="L278" s="4" t="s">
        <v>432</v>
      </c>
      <c r="M278" s="2" t="s">
        <v>4056</v>
      </c>
      <c r="N278" s="2" t="s">
        <v>4057</v>
      </c>
    </row>
    <row r="279" spans="1:14" ht="14.25" customHeight="1" x14ac:dyDescent="0.25">
      <c r="A279" s="2">
        <v>278</v>
      </c>
      <c r="B279" s="76">
        <v>20388</v>
      </c>
      <c r="C279" s="4" t="s">
        <v>580</v>
      </c>
      <c r="D279" s="5">
        <v>43871</v>
      </c>
      <c r="E279" s="33" t="s">
        <v>18</v>
      </c>
      <c r="F279" s="67">
        <v>43872</v>
      </c>
      <c r="G279" s="4" t="s">
        <v>581</v>
      </c>
      <c r="H279" s="1">
        <v>1</v>
      </c>
      <c r="I279" s="1">
        <v>2</v>
      </c>
      <c r="J279" s="2" t="s">
        <v>829</v>
      </c>
      <c r="K279" s="73" t="s">
        <v>583</v>
      </c>
      <c r="L279" s="4" t="s">
        <v>18</v>
      </c>
      <c r="M279" s="2" t="s">
        <v>4056</v>
      </c>
      <c r="N279" s="2" t="s">
        <v>4057</v>
      </c>
    </row>
    <row r="280" spans="1:14" ht="14.25" customHeight="1" x14ac:dyDescent="0.25">
      <c r="A280" s="2">
        <v>279</v>
      </c>
      <c r="B280" s="76">
        <v>20389</v>
      </c>
      <c r="C280" s="4" t="s">
        <v>3</v>
      </c>
      <c r="D280" s="5">
        <v>43871</v>
      </c>
      <c r="E280" s="33" t="s">
        <v>18</v>
      </c>
      <c r="F280" s="67">
        <v>43885</v>
      </c>
      <c r="G280" s="4" t="s">
        <v>581</v>
      </c>
      <c r="H280" s="1">
        <v>14</v>
      </c>
      <c r="I280" s="1">
        <v>11</v>
      </c>
      <c r="J280" s="2" t="s">
        <v>830</v>
      </c>
      <c r="K280" s="73" t="s">
        <v>583</v>
      </c>
      <c r="L280" s="4" t="s">
        <v>18</v>
      </c>
      <c r="M280" s="2" t="s">
        <v>4056</v>
      </c>
      <c r="N280" s="2" t="s">
        <v>4057</v>
      </c>
    </row>
    <row r="281" spans="1:14" ht="14.25" customHeight="1" x14ac:dyDescent="0.25">
      <c r="A281" s="2">
        <v>280</v>
      </c>
      <c r="B281" s="76">
        <v>20390</v>
      </c>
      <c r="C281" s="4" t="s">
        <v>580</v>
      </c>
      <c r="D281" s="5">
        <v>43871</v>
      </c>
      <c r="E281" s="33" t="s">
        <v>18</v>
      </c>
      <c r="F281" s="67">
        <v>43872</v>
      </c>
      <c r="G281" s="4" t="s">
        <v>581</v>
      </c>
      <c r="H281" s="1">
        <v>1</v>
      </c>
      <c r="I281" s="1">
        <v>2</v>
      </c>
      <c r="J281" s="2" t="s">
        <v>831</v>
      </c>
      <c r="K281" s="73" t="s">
        <v>583</v>
      </c>
      <c r="L281" s="4" t="s">
        <v>18</v>
      </c>
      <c r="M281" s="2" t="s">
        <v>4056</v>
      </c>
      <c r="N281" s="2" t="s">
        <v>4057</v>
      </c>
    </row>
    <row r="282" spans="1:14" ht="14.25" customHeight="1" x14ac:dyDescent="0.25">
      <c r="A282" s="2">
        <v>281</v>
      </c>
      <c r="B282" s="76">
        <v>20391</v>
      </c>
      <c r="C282" s="4" t="s">
        <v>3</v>
      </c>
      <c r="D282" s="5">
        <v>43871</v>
      </c>
      <c r="E282" s="33" t="s">
        <v>18</v>
      </c>
      <c r="F282" s="67">
        <v>43885</v>
      </c>
      <c r="G282" s="4" t="s">
        <v>581</v>
      </c>
      <c r="H282" s="1">
        <v>14</v>
      </c>
      <c r="I282" s="1">
        <v>11</v>
      </c>
      <c r="J282" s="2" t="s">
        <v>832</v>
      </c>
      <c r="K282" s="73" t="s">
        <v>583</v>
      </c>
      <c r="L282" s="4" t="s">
        <v>18</v>
      </c>
      <c r="M282" s="2" t="s">
        <v>4056</v>
      </c>
      <c r="N282" s="2" t="s">
        <v>4057</v>
      </c>
    </row>
    <row r="283" spans="1:14" ht="14.25" customHeight="1" x14ac:dyDescent="0.25">
      <c r="A283" s="2">
        <v>282</v>
      </c>
      <c r="B283" s="76">
        <v>20392</v>
      </c>
      <c r="C283" s="4" t="s">
        <v>580</v>
      </c>
      <c r="D283" s="5">
        <v>43871</v>
      </c>
      <c r="E283" s="33" t="s">
        <v>18</v>
      </c>
      <c r="F283" s="67">
        <v>43872</v>
      </c>
      <c r="G283" s="4" t="s">
        <v>581</v>
      </c>
      <c r="H283" s="1">
        <v>1</v>
      </c>
      <c r="I283" s="1">
        <v>2</v>
      </c>
      <c r="J283" s="2" t="s">
        <v>833</v>
      </c>
      <c r="K283" s="73" t="s">
        <v>583</v>
      </c>
      <c r="L283" s="4" t="s">
        <v>18</v>
      </c>
      <c r="M283" s="2" t="s">
        <v>4056</v>
      </c>
      <c r="N283" s="2" t="s">
        <v>4057</v>
      </c>
    </row>
    <row r="284" spans="1:14" ht="14.25" customHeight="1" x14ac:dyDescent="0.25">
      <c r="A284" s="2">
        <v>283</v>
      </c>
      <c r="B284" s="76">
        <v>20393</v>
      </c>
      <c r="C284" s="4" t="s">
        <v>580</v>
      </c>
      <c r="D284" s="5">
        <v>43872</v>
      </c>
      <c r="E284" s="33" t="s">
        <v>18</v>
      </c>
      <c r="F284" s="67">
        <v>43872</v>
      </c>
      <c r="G284" s="4" t="s">
        <v>581</v>
      </c>
      <c r="H284" s="1">
        <v>0</v>
      </c>
      <c r="I284" s="1">
        <v>1</v>
      </c>
      <c r="J284" s="2" t="s">
        <v>834</v>
      </c>
      <c r="K284" s="73" t="s">
        <v>583</v>
      </c>
      <c r="L284" s="4" t="s">
        <v>18</v>
      </c>
      <c r="M284" s="2" t="s">
        <v>4056</v>
      </c>
      <c r="N284" s="2" t="s">
        <v>4057</v>
      </c>
    </row>
    <row r="285" spans="1:14" ht="14.25" customHeight="1" x14ac:dyDescent="0.25">
      <c r="A285" s="2">
        <v>284</v>
      </c>
      <c r="B285" s="76">
        <v>20394</v>
      </c>
      <c r="C285" s="4" t="s">
        <v>580</v>
      </c>
      <c r="D285" s="5">
        <v>43872</v>
      </c>
      <c r="E285" s="33" t="s">
        <v>18</v>
      </c>
      <c r="F285" s="67">
        <v>43872</v>
      </c>
      <c r="G285" s="4" t="s">
        <v>581</v>
      </c>
      <c r="H285" s="1">
        <v>0</v>
      </c>
      <c r="I285" s="1">
        <v>1</v>
      </c>
      <c r="J285" s="2" t="s">
        <v>835</v>
      </c>
      <c r="K285" s="73" t="s">
        <v>583</v>
      </c>
      <c r="L285" s="4" t="s">
        <v>18</v>
      </c>
      <c r="M285" s="2" t="s">
        <v>4056</v>
      </c>
      <c r="N285" s="2" t="s">
        <v>4057</v>
      </c>
    </row>
    <row r="286" spans="1:14" ht="14.25" customHeight="1" x14ac:dyDescent="0.25">
      <c r="A286" s="2">
        <v>285</v>
      </c>
      <c r="B286" s="76">
        <v>20395</v>
      </c>
      <c r="C286" s="4" t="s">
        <v>580</v>
      </c>
      <c r="D286" s="5">
        <v>43872</v>
      </c>
      <c r="E286" s="33" t="s">
        <v>18</v>
      </c>
      <c r="F286" s="67">
        <v>43872</v>
      </c>
      <c r="G286" s="4" t="s">
        <v>581</v>
      </c>
      <c r="H286" s="1">
        <v>0</v>
      </c>
      <c r="I286" s="1">
        <v>1</v>
      </c>
      <c r="J286" s="2" t="s">
        <v>836</v>
      </c>
      <c r="K286" s="73" t="s">
        <v>583</v>
      </c>
      <c r="L286" s="4" t="s">
        <v>18</v>
      </c>
      <c r="M286" s="2" t="s">
        <v>4056</v>
      </c>
      <c r="N286" s="2" t="s">
        <v>4057</v>
      </c>
    </row>
    <row r="287" spans="1:14" ht="14.25" customHeight="1" x14ac:dyDescent="0.25">
      <c r="A287" s="2">
        <v>286</v>
      </c>
      <c r="B287" s="76">
        <v>20396</v>
      </c>
      <c r="C287" s="4" t="s">
        <v>580</v>
      </c>
      <c r="D287" s="5">
        <v>43872</v>
      </c>
      <c r="E287" s="33" t="s">
        <v>18</v>
      </c>
      <c r="F287" s="67">
        <v>43873</v>
      </c>
      <c r="G287" s="4" t="s">
        <v>581</v>
      </c>
      <c r="H287" s="1">
        <v>1</v>
      </c>
      <c r="I287" s="1">
        <v>2</v>
      </c>
      <c r="J287" s="2" t="s">
        <v>837</v>
      </c>
      <c r="K287" s="73" t="s">
        <v>583</v>
      </c>
      <c r="L287" s="4" t="s">
        <v>18</v>
      </c>
      <c r="M287" s="2" t="s">
        <v>4056</v>
      </c>
      <c r="N287" s="2" t="s">
        <v>4057</v>
      </c>
    </row>
    <row r="288" spans="1:14" ht="14.25" customHeight="1" x14ac:dyDescent="0.25">
      <c r="A288" s="2">
        <v>287</v>
      </c>
      <c r="B288" s="76">
        <v>20397</v>
      </c>
      <c r="C288" s="4" t="s">
        <v>3</v>
      </c>
      <c r="D288" s="5">
        <v>43872</v>
      </c>
      <c r="E288" s="33" t="s">
        <v>18</v>
      </c>
      <c r="F288" s="67">
        <v>43885</v>
      </c>
      <c r="G288" s="4" t="s">
        <v>581</v>
      </c>
      <c r="H288" s="1">
        <v>13</v>
      </c>
      <c r="I288" s="1">
        <v>10</v>
      </c>
      <c r="J288" s="2" t="s">
        <v>838</v>
      </c>
      <c r="K288" s="73" t="s">
        <v>583</v>
      </c>
      <c r="L288" s="4" t="s">
        <v>18</v>
      </c>
      <c r="M288" s="2" t="s">
        <v>4056</v>
      </c>
      <c r="N288" s="2" t="s">
        <v>4057</v>
      </c>
    </row>
    <row r="289" spans="1:14" ht="14.25" customHeight="1" x14ac:dyDescent="0.25">
      <c r="A289" s="2">
        <v>288</v>
      </c>
      <c r="B289" s="76">
        <v>20398</v>
      </c>
      <c r="C289" s="4" t="s">
        <v>580</v>
      </c>
      <c r="D289" s="5">
        <v>43872</v>
      </c>
      <c r="E289" s="33" t="s">
        <v>18</v>
      </c>
      <c r="F289" s="67">
        <v>43873</v>
      </c>
      <c r="G289" s="4" t="s">
        <v>581</v>
      </c>
      <c r="H289" s="1">
        <v>1</v>
      </c>
      <c r="I289" s="1">
        <v>2</v>
      </c>
      <c r="J289" s="2" t="s">
        <v>839</v>
      </c>
      <c r="K289" s="73" t="s">
        <v>583</v>
      </c>
      <c r="L289" s="4" t="s">
        <v>18</v>
      </c>
      <c r="M289" s="2" t="s">
        <v>4056</v>
      </c>
      <c r="N289" s="2" t="s">
        <v>4057</v>
      </c>
    </row>
    <row r="290" spans="1:14" ht="14.25" customHeight="1" x14ac:dyDescent="0.25">
      <c r="A290" s="2">
        <v>289</v>
      </c>
      <c r="B290" s="76">
        <v>20399</v>
      </c>
      <c r="C290" s="4" t="s">
        <v>580</v>
      </c>
      <c r="D290" s="5">
        <v>43872</v>
      </c>
      <c r="E290" s="33" t="s">
        <v>18</v>
      </c>
      <c r="F290" s="67">
        <v>43873</v>
      </c>
      <c r="G290" s="4" t="s">
        <v>581</v>
      </c>
      <c r="H290" s="1">
        <v>1</v>
      </c>
      <c r="I290" s="1">
        <v>2</v>
      </c>
      <c r="J290" s="2" t="s">
        <v>839</v>
      </c>
      <c r="K290" s="73" t="s">
        <v>583</v>
      </c>
      <c r="L290" s="4" t="s">
        <v>18</v>
      </c>
      <c r="M290" s="2" t="s">
        <v>4056</v>
      </c>
      <c r="N290" s="2" t="s">
        <v>4057</v>
      </c>
    </row>
    <row r="291" spans="1:14" ht="14.25" customHeight="1" x14ac:dyDescent="0.25">
      <c r="A291" s="2">
        <v>290</v>
      </c>
      <c r="B291" s="76">
        <v>20400</v>
      </c>
      <c r="C291" s="4" t="s">
        <v>3</v>
      </c>
      <c r="D291" s="5">
        <v>43872</v>
      </c>
      <c r="E291" s="33" t="s">
        <v>18</v>
      </c>
      <c r="F291" s="67">
        <v>43885</v>
      </c>
      <c r="G291" s="4" t="s">
        <v>581</v>
      </c>
      <c r="H291" s="1">
        <v>13</v>
      </c>
      <c r="I291" s="1">
        <v>10</v>
      </c>
      <c r="J291" s="2" t="s">
        <v>840</v>
      </c>
      <c r="K291" s="73" t="s">
        <v>583</v>
      </c>
      <c r="L291" s="4" t="s">
        <v>18</v>
      </c>
      <c r="M291" s="2" t="s">
        <v>4056</v>
      </c>
      <c r="N291" s="2" t="s">
        <v>4057</v>
      </c>
    </row>
    <row r="292" spans="1:14" ht="14.25" customHeight="1" x14ac:dyDescent="0.25">
      <c r="A292" s="2">
        <v>291</v>
      </c>
      <c r="B292" s="76">
        <v>20401</v>
      </c>
      <c r="C292" s="4" t="s">
        <v>580</v>
      </c>
      <c r="D292" s="5">
        <v>43873</v>
      </c>
      <c r="E292" s="33" t="s">
        <v>18</v>
      </c>
      <c r="F292" s="67">
        <v>43873</v>
      </c>
      <c r="G292" s="4" t="s">
        <v>581</v>
      </c>
      <c r="H292" s="1">
        <v>0</v>
      </c>
      <c r="I292" s="1">
        <v>1</v>
      </c>
      <c r="J292" s="2" t="s">
        <v>841</v>
      </c>
      <c r="K292" s="73" t="s">
        <v>583</v>
      </c>
      <c r="L292" s="4" t="s">
        <v>18</v>
      </c>
      <c r="M292" s="2" t="s">
        <v>4056</v>
      </c>
      <c r="N292" s="2" t="s">
        <v>4057</v>
      </c>
    </row>
    <row r="293" spans="1:14" ht="14.25" customHeight="1" x14ac:dyDescent="0.25">
      <c r="A293" s="2">
        <v>292</v>
      </c>
      <c r="B293" s="76">
        <v>20402</v>
      </c>
      <c r="C293" s="4" t="s">
        <v>580</v>
      </c>
      <c r="D293" s="5">
        <v>43873</v>
      </c>
      <c r="E293" s="33" t="s">
        <v>18</v>
      </c>
      <c r="F293" s="67">
        <v>43873</v>
      </c>
      <c r="G293" s="4" t="s">
        <v>581</v>
      </c>
      <c r="H293" s="1">
        <v>0</v>
      </c>
      <c r="I293" s="1">
        <v>1</v>
      </c>
      <c r="J293" s="2" t="s">
        <v>842</v>
      </c>
      <c r="K293" s="73" t="s">
        <v>583</v>
      </c>
      <c r="L293" s="4" t="s">
        <v>18</v>
      </c>
      <c r="M293" s="2" t="s">
        <v>4056</v>
      </c>
      <c r="N293" s="2" t="s">
        <v>4057</v>
      </c>
    </row>
    <row r="294" spans="1:14" ht="14.25" customHeight="1" x14ac:dyDescent="0.25">
      <c r="A294" s="2">
        <v>293</v>
      </c>
      <c r="B294" s="76">
        <v>20403</v>
      </c>
      <c r="C294" s="4" t="s">
        <v>580</v>
      </c>
      <c r="D294" s="5">
        <v>43873</v>
      </c>
      <c r="E294" s="33" t="s">
        <v>18</v>
      </c>
      <c r="F294" s="67">
        <v>43873</v>
      </c>
      <c r="G294" s="4" t="s">
        <v>581</v>
      </c>
      <c r="H294" s="1">
        <v>0</v>
      </c>
      <c r="I294" s="1">
        <v>1</v>
      </c>
      <c r="J294" s="2" t="s">
        <v>843</v>
      </c>
      <c r="K294" s="73" t="s">
        <v>583</v>
      </c>
      <c r="L294" s="4" t="s">
        <v>18</v>
      </c>
      <c r="M294" s="2" t="s">
        <v>4056</v>
      </c>
      <c r="N294" s="2" t="s">
        <v>4057</v>
      </c>
    </row>
    <row r="295" spans="1:14" ht="14.25" customHeight="1" x14ac:dyDescent="0.25">
      <c r="A295" s="2">
        <v>294</v>
      </c>
      <c r="B295" s="76">
        <v>20404</v>
      </c>
      <c r="C295" s="4" t="s">
        <v>580</v>
      </c>
      <c r="D295" s="5">
        <v>43873</v>
      </c>
      <c r="E295" s="33" t="s">
        <v>18</v>
      </c>
      <c r="F295" s="67">
        <v>43878</v>
      </c>
      <c r="G295" s="4" t="s">
        <v>581</v>
      </c>
      <c r="H295" s="1">
        <v>5</v>
      </c>
      <c r="I295" s="1">
        <v>4</v>
      </c>
      <c r="J295" s="2" t="s">
        <v>844</v>
      </c>
      <c r="K295" s="73" t="s">
        <v>583</v>
      </c>
      <c r="L295" s="4" t="s">
        <v>18</v>
      </c>
      <c r="M295" s="2" t="s">
        <v>4056</v>
      </c>
      <c r="N295" s="2" t="s">
        <v>4057</v>
      </c>
    </row>
    <row r="296" spans="1:14" ht="14.25" customHeight="1" x14ac:dyDescent="0.25">
      <c r="A296" s="2">
        <v>295</v>
      </c>
      <c r="B296" s="76">
        <v>20405</v>
      </c>
      <c r="C296" s="4" t="s">
        <v>2</v>
      </c>
      <c r="D296" s="5">
        <v>43873</v>
      </c>
      <c r="E296" s="33" t="s">
        <v>18</v>
      </c>
      <c r="F296" s="67">
        <v>43885</v>
      </c>
      <c r="G296" s="4" t="s">
        <v>581</v>
      </c>
      <c r="H296" s="1">
        <v>12</v>
      </c>
      <c r="I296" s="1">
        <v>9</v>
      </c>
      <c r="J296" s="2" t="s">
        <v>845</v>
      </c>
      <c r="K296" s="73" t="s">
        <v>583</v>
      </c>
      <c r="L296" s="4" t="s">
        <v>18</v>
      </c>
      <c r="M296" s="2" t="s">
        <v>4056</v>
      </c>
      <c r="N296" s="2" t="s">
        <v>4057</v>
      </c>
    </row>
    <row r="297" spans="1:14" ht="14.25" customHeight="1" x14ac:dyDescent="0.25">
      <c r="A297" s="2">
        <v>296</v>
      </c>
      <c r="B297" s="76">
        <v>20406</v>
      </c>
      <c r="C297" s="4" t="s">
        <v>580</v>
      </c>
      <c r="D297" s="5">
        <v>43873</v>
      </c>
      <c r="E297" s="33" t="s">
        <v>18</v>
      </c>
      <c r="F297" s="67">
        <v>43878</v>
      </c>
      <c r="G297" s="4" t="s">
        <v>581</v>
      </c>
      <c r="H297" s="1">
        <v>5</v>
      </c>
      <c r="I297" s="1">
        <v>4</v>
      </c>
      <c r="J297" s="2" t="s">
        <v>846</v>
      </c>
      <c r="K297" s="73" t="s">
        <v>583</v>
      </c>
      <c r="L297" s="4" t="s">
        <v>18</v>
      </c>
      <c r="M297" s="2" t="s">
        <v>4056</v>
      </c>
      <c r="N297" s="2" t="s">
        <v>4057</v>
      </c>
    </row>
    <row r="298" spans="1:14" ht="14.25" customHeight="1" x14ac:dyDescent="0.25">
      <c r="A298" s="2">
        <v>297</v>
      </c>
      <c r="B298" s="76">
        <v>20407</v>
      </c>
      <c r="C298" s="4" t="s">
        <v>580</v>
      </c>
      <c r="D298" s="5">
        <v>43873</v>
      </c>
      <c r="E298" s="33" t="s">
        <v>18</v>
      </c>
      <c r="F298" s="67">
        <v>43878</v>
      </c>
      <c r="G298" s="4" t="s">
        <v>581</v>
      </c>
      <c r="H298" s="1">
        <v>5</v>
      </c>
      <c r="I298" s="1">
        <v>4</v>
      </c>
      <c r="J298" s="2" t="s">
        <v>847</v>
      </c>
      <c r="K298" s="73" t="s">
        <v>583</v>
      </c>
      <c r="L298" s="4" t="s">
        <v>18</v>
      </c>
      <c r="M298" s="2" t="s">
        <v>4056</v>
      </c>
      <c r="N298" s="2" t="s">
        <v>4057</v>
      </c>
    </row>
    <row r="299" spans="1:14" ht="14.25" customHeight="1" x14ac:dyDescent="0.25">
      <c r="A299" s="2">
        <v>298</v>
      </c>
      <c r="B299" s="76">
        <v>20408</v>
      </c>
      <c r="C299" s="4" t="s">
        <v>3</v>
      </c>
      <c r="D299" s="5">
        <v>43873</v>
      </c>
      <c r="E299" s="33" t="s">
        <v>18</v>
      </c>
      <c r="F299" s="67">
        <v>43885</v>
      </c>
      <c r="G299" s="4" t="s">
        <v>581</v>
      </c>
      <c r="H299" s="1">
        <v>12</v>
      </c>
      <c r="I299" s="1">
        <v>9</v>
      </c>
      <c r="J299" s="2" t="s">
        <v>848</v>
      </c>
      <c r="K299" s="73" t="s">
        <v>583</v>
      </c>
      <c r="L299" s="4" t="s">
        <v>18</v>
      </c>
      <c r="M299" s="2" t="s">
        <v>4056</v>
      </c>
      <c r="N299" s="2" t="s">
        <v>4057</v>
      </c>
    </row>
    <row r="300" spans="1:14" ht="14.25" customHeight="1" x14ac:dyDescent="0.25">
      <c r="A300" s="2">
        <v>299</v>
      </c>
      <c r="B300" s="76">
        <v>20409</v>
      </c>
      <c r="C300" s="4" t="s">
        <v>3</v>
      </c>
      <c r="D300" s="5">
        <v>43874</v>
      </c>
      <c r="E300" s="33" t="s">
        <v>18</v>
      </c>
      <c r="F300" s="67">
        <v>43885</v>
      </c>
      <c r="G300" s="4" t="s">
        <v>581</v>
      </c>
      <c r="H300" s="1">
        <v>11</v>
      </c>
      <c r="I300" s="1">
        <v>8</v>
      </c>
      <c r="J300" s="2" t="s">
        <v>849</v>
      </c>
      <c r="K300" s="73" t="s">
        <v>583</v>
      </c>
      <c r="L300" s="4" t="s">
        <v>18</v>
      </c>
      <c r="M300" s="2" t="s">
        <v>4056</v>
      </c>
      <c r="N300" s="2" t="s">
        <v>4057</v>
      </c>
    </row>
    <row r="301" spans="1:14" ht="14.25" customHeight="1" x14ac:dyDescent="0.25">
      <c r="A301" s="2">
        <v>300</v>
      </c>
      <c r="B301" s="76">
        <v>20410</v>
      </c>
      <c r="C301" s="4" t="s">
        <v>2</v>
      </c>
      <c r="D301" s="5">
        <v>43874</v>
      </c>
      <c r="E301" s="33" t="s">
        <v>18</v>
      </c>
      <c r="F301" s="67">
        <v>43885</v>
      </c>
      <c r="G301" s="4" t="s">
        <v>581</v>
      </c>
      <c r="H301" s="1">
        <v>11</v>
      </c>
      <c r="I301" s="1">
        <v>8</v>
      </c>
      <c r="J301" s="2" t="s">
        <v>850</v>
      </c>
      <c r="K301" s="73" t="s">
        <v>583</v>
      </c>
      <c r="L301" s="4" t="s">
        <v>18</v>
      </c>
      <c r="M301" s="2" t="s">
        <v>4056</v>
      </c>
      <c r="N301" s="2" t="s">
        <v>4057</v>
      </c>
    </row>
    <row r="302" spans="1:14" ht="14.25" customHeight="1" x14ac:dyDescent="0.25">
      <c r="A302" s="2">
        <v>301</v>
      </c>
      <c r="B302" s="76">
        <v>20411</v>
      </c>
      <c r="C302" s="4" t="s">
        <v>580</v>
      </c>
      <c r="D302" s="5">
        <v>43874</v>
      </c>
      <c r="E302" s="33" t="s">
        <v>18</v>
      </c>
      <c r="F302" s="67">
        <v>43879</v>
      </c>
      <c r="G302" s="4" t="s">
        <v>581</v>
      </c>
      <c r="H302" s="1">
        <v>5</v>
      </c>
      <c r="I302" s="1">
        <v>4</v>
      </c>
      <c r="J302" s="2" t="s">
        <v>851</v>
      </c>
      <c r="K302" s="73" t="s">
        <v>583</v>
      </c>
      <c r="L302" s="4" t="s">
        <v>18</v>
      </c>
      <c r="M302" s="2" t="s">
        <v>4056</v>
      </c>
      <c r="N302" s="2" t="s">
        <v>4057</v>
      </c>
    </row>
    <row r="303" spans="1:14" ht="14.25" customHeight="1" x14ac:dyDescent="0.25">
      <c r="A303" s="2">
        <v>302</v>
      </c>
      <c r="B303" s="76">
        <v>20412</v>
      </c>
      <c r="C303" s="4" t="s">
        <v>2</v>
      </c>
      <c r="D303" s="5">
        <v>43874</v>
      </c>
      <c r="E303" s="33" t="s">
        <v>18</v>
      </c>
      <c r="F303" s="67" t="s">
        <v>21</v>
      </c>
      <c r="G303" s="4" t="s">
        <v>21</v>
      </c>
      <c r="H303" s="1" t="s">
        <v>6108</v>
      </c>
      <c r="I303" s="1" t="s">
        <v>6108</v>
      </c>
      <c r="J303" s="2" t="s">
        <v>852</v>
      </c>
      <c r="K303" s="73" t="s">
        <v>586</v>
      </c>
      <c r="L303" s="4" t="s">
        <v>21</v>
      </c>
      <c r="M303" s="2" t="s">
        <v>4058</v>
      </c>
      <c r="N303" s="2" t="s">
        <v>21</v>
      </c>
    </row>
    <row r="304" spans="1:14" ht="14.25" customHeight="1" x14ac:dyDescent="0.25">
      <c r="A304" s="2">
        <v>303</v>
      </c>
      <c r="B304" s="76">
        <v>20413</v>
      </c>
      <c r="C304" s="4" t="s">
        <v>2</v>
      </c>
      <c r="D304" s="5">
        <v>43874</v>
      </c>
      <c r="E304" s="33" t="s">
        <v>18</v>
      </c>
      <c r="F304" s="67">
        <v>43885</v>
      </c>
      <c r="G304" s="4" t="s">
        <v>581</v>
      </c>
      <c r="H304" s="1">
        <v>11</v>
      </c>
      <c r="I304" s="1">
        <v>8</v>
      </c>
      <c r="J304" s="2" t="s">
        <v>853</v>
      </c>
      <c r="K304" s="73" t="s">
        <v>583</v>
      </c>
      <c r="L304" s="4" t="s">
        <v>18</v>
      </c>
      <c r="M304" s="2" t="s">
        <v>4056</v>
      </c>
      <c r="N304" s="2" t="s">
        <v>4057</v>
      </c>
    </row>
    <row r="305" spans="1:14" ht="14.25" customHeight="1" x14ac:dyDescent="0.25">
      <c r="A305" s="2">
        <v>304</v>
      </c>
      <c r="B305" s="76">
        <v>20414</v>
      </c>
      <c r="C305" s="4" t="s">
        <v>3</v>
      </c>
      <c r="D305" s="5">
        <v>43874</v>
      </c>
      <c r="E305" s="33" t="s">
        <v>18</v>
      </c>
      <c r="F305" s="67" t="s">
        <v>21</v>
      </c>
      <c r="G305" s="4" t="s">
        <v>21</v>
      </c>
      <c r="H305" s="1" t="s">
        <v>6108</v>
      </c>
      <c r="I305" s="1" t="s">
        <v>6108</v>
      </c>
      <c r="J305" s="2" t="s">
        <v>854</v>
      </c>
      <c r="K305" s="73" t="s">
        <v>586</v>
      </c>
      <c r="L305" s="4" t="s">
        <v>21</v>
      </c>
      <c r="M305" s="2" t="s">
        <v>4058</v>
      </c>
      <c r="N305" s="2" t="s">
        <v>21</v>
      </c>
    </row>
    <row r="306" spans="1:14" ht="14.25" customHeight="1" x14ac:dyDescent="0.25">
      <c r="A306" s="2">
        <v>305</v>
      </c>
      <c r="B306" s="76">
        <v>20415</v>
      </c>
      <c r="C306" s="4" t="s">
        <v>580</v>
      </c>
      <c r="D306" s="5">
        <v>43874</v>
      </c>
      <c r="E306" s="33" t="s">
        <v>18</v>
      </c>
      <c r="F306" s="67">
        <v>43878</v>
      </c>
      <c r="G306" s="4" t="s">
        <v>581</v>
      </c>
      <c r="H306" s="1">
        <v>4</v>
      </c>
      <c r="I306" s="1">
        <v>3</v>
      </c>
      <c r="J306" s="2" t="s">
        <v>855</v>
      </c>
      <c r="K306" s="73" t="s">
        <v>583</v>
      </c>
      <c r="L306" s="4" t="s">
        <v>18</v>
      </c>
      <c r="M306" s="2" t="s">
        <v>4056</v>
      </c>
      <c r="N306" s="2" t="s">
        <v>4057</v>
      </c>
    </row>
    <row r="307" spans="1:14" ht="14.25" customHeight="1" x14ac:dyDescent="0.25">
      <c r="A307" s="2">
        <v>306</v>
      </c>
      <c r="B307" s="76">
        <v>20416</v>
      </c>
      <c r="C307" s="4" t="s">
        <v>580</v>
      </c>
      <c r="D307" s="5">
        <v>43874</v>
      </c>
      <c r="E307" s="33" t="s">
        <v>18</v>
      </c>
      <c r="F307" s="67">
        <v>43878</v>
      </c>
      <c r="G307" s="4" t="s">
        <v>581</v>
      </c>
      <c r="H307" s="1">
        <v>4</v>
      </c>
      <c r="I307" s="1">
        <v>3</v>
      </c>
      <c r="J307" s="2" t="s">
        <v>856</v>
      </c>
      <c r="K307" s="73" t="s">
        <v>583</v>
      </c>
      <c r="L307" s="4" t="s">
        <v>18</v>
      </c>
      <c r="M307" s="2" t="s">
        <v>4056</v>
      </c>
      <c r="N307" s="2" t="s">
        <v>4057</v>
      </c>
    </row>
    <row r="308" spans="1:14" ht="14.25" customHeight="1" x14ac:dyDescent="0.25">
      <c r="A308" s="2">
        <v>307</v>
      </c>
      <c r="B308" s="76">
        <v>20417</v>
      </c>
      <c r="C308" s="4" t="s">
        <v>580</v>
      </c>
      <c r="D308" s="5">
        <v>43874</v>
      </c>
      <c r="E308" s="33" t="s">
        <v>18</v>
      </c>
      <c r="F308" s="67">
        <v>43879</v>
      </c>
      <c r="G308" s="4" t="s">
        <v>581</v>
      </c>
      <c r="H308" s="1">
        <v>5</v>
      </c>
      <c r="I308" s="1">
        <v>4</v>
      </c>
      <c r="J308" s="2" t="s">
        <v>857</v>
      </c>
      <c r="K308" s="73" t="s">
        <v>583</v>
      </c>
      <c r="L308" s="4" t="s">
        <v>18</v>
      </c>
      <c r="M308" s="2" t="s">
        <v>4056</v>
      </c>
      <c r="N308" s="2" t="s">
        <v>4057</v>
      </c>
    </row>
    <row r="309" spans="1:14" ht="14.25" customHeight="1" x14ac:dyDescent="0.25">
      <c r="A309" s="2">
        <v>308</v>
      </c>
      <c r="B309" s="76">
        <v>20418</v>
      </c>
      <c r="C309" s="4" t="s">
        <v>2</v>
      </c>
      <c r="D309" s="5">
        <v>43874</v>
      </c>
      <c r="E309" s="33" t="s">
        <v>18</v>
      </c>
      <c r="F309" s="67">
        <v>43889</v>
      </c>
      <c r="G309" s="4" t="s">
        <v>581</v>
      </c>
      <c r="H309" s="1">
        <v>15</v>
      </c>
      <c r="I309" s="1">
        <v>12</v>
      </c>
      <c r="J309" s="2" t="s">
        <v>858</v>
      </c>
      <c r="K309" s="73" t="s">
        <v>583</v>
      </c>
      <c r="L309" s="4" t="s">
        <v>18</v>
      </c>
      <c r="M309" s="2" t="s">
        <v>4056</v>
      </c>
      <c r="N309" s="2" t="s">
        <v>4057</v>
      </c>
    </row>
    <row r="310" spans="1:14" ht="14.25" customHeight="1" x14ac:dyDescent="0.25">
      <c r="A310" s="2">
        <v>309</v>
      </c>
      <c r="B310" s="76">
        <v>20419</v>
      </c>
      <c r="C310" s="4" t="s">
        <v>3</v>
      </c>
      <c r="D310" s="5">
        <v>43874</v>
      </c>
      <c r="E310" s="33" t="s">
        <v>18</v>
      </c>
      <c r="F310" s="67" t="s">
        <v>21</v>
      </c>
      <c r="G310" s="4" t="s">
        <v>21</v>
      </c>
      <c r="H310" s="1" t="s">
        <v>6108</v>
      </c>
      <c r="I310" s="1" t="s">
        <v>6108</v>
      </c>
      <c r="J310" s="2" t="s">
        <v>34</v>
      </c>
      <c r="K310" s="73" t="s">
        <v>586</v>
      </c>
      <c r="L310" s="4" t="s">
        <v>21</v>
      </c>
      <c r="M310" s="2" t="s">
        <v>4058</v>
      </c>
      <c r="N310" s="2" t="s">
        <v>21</v>
      </c>
    </row>
    <row r="311" spans="1:14" ht="14.25" customHeight="1" x14ac:dyDescent="0.25">
      <c r="A311" s="2">
        <v>310</v>
      </c>
      <c r="B311" s="76">
        <v>20420</v>
      </c>
      <c r="C311" s="4" t="s">
        <v>6</v>
      </c>
      <c r="D311" s="5">
        <v>43874</v>
      </c>
      <c r="E311" s="33" t="s">
        <v>18</v>
      </c>
      <c r="F311" s="67">
        <v>43908</v>
      </c>
      <c r="G311" s="4" t="s">
        <v>581</v>
      </c>
      <c r="H311" s="1">
        <v>34</v>
      </c>
      <c r="I311" s="1">
        <v>25</v>
      </c>
      <c r="J311" s="2" t="s">
        <v>859</v>
      </c>
      <c r="K311" s="73" t="s">
        <v>583</v>
      </c>
      <c r="L311" s="4" t="s">
        <v>19</v>
      </c>
      <c r="M311" s="2" t="s">
        <v>4056</v>
      </c>
      <c r="N311" s="2" t="s">
        <v>4057</v>
      </c>
    </row>
    <row r="312" spans="1:14" ht="14.25" customHeight="1" x14ac:dyDescent="0.25">
      <c r="A312" s="2">
        <v>311</v>
      </c>
      <c r="B312" s="76">
        <v>20421</v>
      </c>
      <c r="C312" s="4" t="s">
        <v>2</v>
      </c>
      <c r="D312" s="5">
        <v>43874</v>
      </c>
      <c r="E312" s="33" t="s">
        <v>18</v>
      </c>
      <c r="F312" s="67" t="s">
        <v>21</v>
      </c>
      <c r="G312" s="4" t="s">
        <v>21</v>
      </c>
      <c r="H312" s="1" t="s">
        <v>6108</v>
      </c>
      <c r="I312" s="1" t="s">
        <v>6108</v>
      </c>
      <c r="J312" s="2" t="s">
        <v>859</v>
      </c>
      <c r="K312" s="73" t="s">
        <v>586</v>
      </c>
      <c r="L312" s="4" t="s">
        <v>21</v>
      </c>
      <c r="M312" s="2" t="s">
        <v>4058</v>
      </c>
      <c r="N312" s="2" t="s">
        <v>21</v>
      </c>
    </row>
    <row r="313" spans="1:14" ht="14.25" customHeight="1" x14ac:dyDescent="0.25">
      <c r="A313" s="2">
        <v>312</v>
      </c>
      <c r="B313" s="76">
        <v>20422</v>
      </c>
      <c r="C313" s="4" t="s">
        <v>3</v>
      </c>
      <c r="D313" s="5">
        <v>43874</v>
      </c>
      <c r="E313" s="33" t="s">
        <v>18</v>
      </c>
      <c r="F313" s="67">
        <v>43889</v>
      </c>
      <c r="G313" s="4" t="s">
        <v>581</v>
      </c>
      <c r="H313" s="1">
        <v>15</v>
      </c>
      <c r="I313" s="1">
        <v>12</v>
      </c>
      <c r="J313" s="2" t="s">
        <v>860</v>
      </c>
      <c r="K313" s="73" t="s">
        <v>583</v>
      </c>
      <c r="L313" s="4" t="s">
        <v>18</v>
      </c>
      <c r="M313" s="2" t="s">
        <v>4056</v>
      </c>
      <c r="N313" s="2" t="s">
        <v>4057</v>
      </c>
    </row>
    <row r="314" spans="1:14" ht="14.25" customHeight="1" x14ac:dyDescent="0.25">
      <c r="A314" s="2">
        <v>313</v>
      </c>
      <c r="B314" s="76">
        <v>20423</v>
      </c>
      <c r="C314" s="4" t="s">
        <v>580</v>
      </c>
      <c r="D314" s="5">
        <v>43874</v>
      </c>
      <c r="E314" s="33" t="s">
        <v>18</v>
      </c>
      <c r="F314" s="67">
        <v>43879</v>
      </c>
      <c r="G314" s="4" t="s">
        <v>581</v>
      </c>
      <c r="H314" s="1">
        <v>5</v>
      </c>
      <c r="I314" s="1">
        <v>4</v>
      </c>
      <c r="J314" s="2" t="s">
        <v>861</v>
      </c>
      <c r="K314" s="73" t="s">
        <v>583</v>
      </c>
      <c r="L314" s="4" t="s">
        <v>18</v>
      </c>
      <c r="M314" s="2" t="s">
        <v>4056</v>
      </c>
      <c r="N314" s="2" t="s">
        <v>4057</v>
      </c>
    </row>
    <row r="315" spans="1:14" ht="14.25" customHeight="1" x14ac:dyDescent="0.25">
      <c r="A315" s="2">
        <v>314</v>
      </c>
      <c r="B315" s="76">
        <v>20424</v>
      </c>
      <c r="C315" s="4" t="s">
        <v>580</v>
      </c>
      <c r="D315" s="5">
        <v>43875</v>
      </c>
      <c r="E315" s="33" t="s">
        <v>18</v>
      </c>
      <c r="F315" s="67">
        <v>43879</v>
      </c>
      <c r="G315" s="4" t="s">
        <v>581</v>
      </c>
      <c r="H315" s="1">
        <v>4</v>
      </c>
      <c r="I315" s="1">
        <v>3</v>
      </c>
      <c r="J315" s="2" t="s">
        <v>862</v>
      </c>
      <c r="K315" s="73" t="s">
        <v>583</v>
      </c>
      <c r="L315" s="4" t="s">
        <v>18</v>
      </c>
      <c r="M315" s="2" t="s">
        <v>4056</v>
      </c>
      <c r="N315" s="2" t="s">
        <v>4057</v>
      </c>
    </row>
    <row r="316" spans="1:14" ht="14.25" customHeight="1" x14ac:dyDescent="0.25">
      <c r="A316" s="2">
        <v>315</v>
      </c>
      <c r="B316" s="76">
        <v>20425</v>
      </c>
      <c r="C316" s="4" t="s">
        <v>2</v>
      </c>
      <c r="D316" s="5">
        <v>43875</v>
      </c>
      <c r="E316" s="33" t="s">
        <v>18</v>
      </c>
      <c r="F316" s="67">
        <v>43879</v>
      </c>
      <c r="G316" s="4" t="s">
        <v>581</v>
      </c>
      <c r="H316" s="1">
        <v>4</v>
      </c>
      <c r="I316" s="1">
        <v>3</v>
      </c>
      <c r="J316" s="2" t="s">
        <v>863</v>
      </c>
      <c r="K316" s="73" t="s">
        <v>583</v>
      </c>
      <c r="L316" s="4" t="s">
        <v>18</v>
      </c>
      <c r="M316" s="2" t="s">
        <v>4056</v>
      </c>
      <c r="N316" s="2" t="s">
        <v>4057</v>
      </c>
    </row>
    <row r="317" spans="1:14" ht="14.25" customHeight="1" x14ac:dyDescent="0.25">
      <c r="A317" s="2">
        <v>316</v>
      </c>
      <c r="B317" s="76">
        <v>20426</v>
      </c>
      <c r="C317" s="4" t="s">
        <v>580</v>
      </c>
      <c r="D317" s="5">
        <v>43875</v>
      </c>
      <c r="E317" s="33" t="s">
        <v>18</v>
      </c>
      <c r="F317" s="67">
        <v>43879</v>
      </c>
      <c r="G317" s="4" t="s">
        <v>581</v>
      </c>
      <c r="H317" s="1">
        <v>4</v>
      </c>
      <c r="I317" s="1">
        <v>3</v>
      </c>
      <c r="J317" s="2" t="s">
        <v>864</v>
      </c>
      <c r="K317" s="73" t="s">
        <v>583</v>
      </c>
      <c r="L317" s="4" t="s">
        <v>18</v>
      </c>
      <c r="M317" s="2" t="s">
        <v>4056</v>
      </c>
      <c r="N317" s="2" t="s">
        <v>4057</v>
      </c>
    </row>
    <row r="318" spans="1:14" ht="14.25" customHeight="1" x14ac:dyDescent="0.25">
      <c r="A318" s="2">
        <v>317</v>
      </c>
      <c r="B318" s="76">
        <v>20427</v>
      </c>
      <c r="C318" s="4" t="s">
        <v>580</v>
      </c>
      <c r="D318" s="5">
        <v>43875</v>
      </c>
      <c r="E318" s="33" t="s">
        <v>18</v>
      </c>
      <c r="F318" s="67">
        <v>43879</v>
      </c>
      <c r="G318" s="4" t="s">
        <v>581</v>
      </c>
      <c r="H318" s="1">
        <v>4</v>
      </c>
      <c r="I318" s="1">
        <v>3</v>
      </c>
      <c r="J318" s="2" t="s">
        <v>865</v>
      </c>
      <c r="K318" s="73" t="s">
        <v>583</v>
      </c>
      <c r="L318" s="4" t="s">
        <v>18</v>
      </c>
      <c r="M318" s="2" t="s">
        <v>4056</v>
      </c>
      <c r="N318" s="2" t="s">
        <v>4057</v>
      </c>
    </row>
    <row r="319" spans="1:14" ht="14.25" customHeight="1" x14ac:dyDescent="0.25">
      <c r="A319" s="2">
        <v>318</v>
      </c>
      <c r="B319" s="76">
        <v>20428</v>
      </c>
      <c r="C319" s="4" t="s">
        <v>580</v>
      </c>
      <c r="D319" s="5">
        <v>43875</v>
      </c>
      <c r="E319" s="33" t="s">
        <v>18</v>
      </c>
      <c r="F319" s="67">
        <v>43879</v>
      </c>
      <c r="G319" s="4" t="s">
        <v>581</v>
      </c>
      <c r="H319" s="1">
        <v>4</v>
      </c>
      <c r="I319" s="1">
        <v>3</v>
      </c>
      <c r="J319" s="2" t="s">
        <v>866</v>
      </c>
      <c r="K319" s="73" t="s">
        <v>583</v>
      </c>
      <c r="L319" s="4" t="s">
        <v>18</v>
      </c>
      <c r="M319" s="2" t="s">
        <v>4056</v>
      </c>
      <c r="N319" s="2" t="s">
        <v>4057</v>
      </c>
    </row>
    <row r="320" spans="1:14" ht="14.25" customHeight="1" x14ac:dyDescent="0.25">
      <c r="A320" s="2">
        <v>319</v>
      </c>
      <c r="B320" s="76">
        <v>20429</v>
      </c>
      <c r="C320" s="4" t="s">
        <v>3</v>
      </c>
      <c r="D320" s="5">
        <v>43875</v>
      </c>
      <c r="E320" s="33" t="s">
        <v>18</v>
      </c>
      <c r="F320" s="67">
        <v>43879</v>
      </c>
      <c r="G320" s="4" t="s">
        <v>581</v>
      </c>
      <c r="H320" s="1">
        <v>4</v>
      </c>
      <c r="I320" s="1">
        <v>3</v>
      </c>
      <c r="J320" s="2" t="s">
        <v>867</v>
      </c>
      <c r="K320" s="73" t="s">
        <v>583</v>
      </c>
      <c r="L320" s="4" t="s">
        <v>18</v>
      </c>
      <c r="M320" s="2" t="s">
        <v>4056</v>
      </c>
      <c r="N320" s="2" t="s">
        <v>4057</v>
      </c>
    </row>
    <row r="321" spans="1:14" ht="14.25" customHeight="1" x14ac:dyDescent="0.25">
      <c r="A321" s="2">
        <v>320</v>
      </c>
      <c r="B321" s="76">
        <v>20430</v>
      </c>
      <c r="C321" s="4" t="s">
        <v>580</v>
      </c>
      <c r="D321" s="5">
        <v>43875</v>
      </c>
      <c r="E321" s="33" t="s">
        <v>18</v>
      </c>
      <c r="F321" s="67">
        <v>43879</v>
      </c>
      <c r="G321" s="4" t="s">
        <v>581</v>
      </c>
      <c r="H321" s="1">
        <v>4</v>
      </c>
      <c r="I321" s="1">
        <v>3</v>
      </c>
      <c r="J321" s="2" t="s">
        <v>868</v>
      </c>
      <c r="K321" s="73" t="s">
        <v>583</v>
      </c>
      <c r="L321" s="4" t="s">
        <v>18</v>
      </c>
      <c r="M321" s="2" t="s">
        <v>4056</v>
      </c>
      <c r="N321" s="2" t="s">
        <v>4057</v>
      </c>
    </row>
    <row r="322" spans="1:14" ht="14.25" customHeight="1" x14ac:dyDescent="0.25">
      <c r="A322" s="2">
        <v>321</v>
      </c>
      <c r="B322" s="76">
        <v>20431</v>
      </c>
      <c r="C322" s="4" t="s">
        <v>580</v>
      </c>
      <c r="D322" s="5">
        <v>43875</v>
      </c>
      <c r="E322" s="33" t="s">
        <v>18</v>
      </c>
      <c r="F322" s="67">
        <v>43879</v>
      </c>
      <c r="G322" s="4" t="s">
        <v>581</v>
      </c>
      <c r="H322" s="1">
        <v>4</v>
      </c>
      <c r="I322" s="1">
        <v>3</v>
      </c>
      <c r="J322" s="2" t="s">
        <v>869</v>
      </c>
      <c r="K322" s="73" t="s">
        <v>583</v>
      </c>
      <c r="L322" s="4" t="s">
        <v>18</v>
      </c>
      <c r="M322" s="2" t="s">
        <v>4056</v>
      </c>
      <c r="N322" s="2" t="s">
        <v>4057</v>
      </c>
    </row>
    <row r="323" spans="1:14" ht="14.25" customHeight="1" x14ac:dyDescent="0.25">
      <c r="A323" s="2">
        <v>322</v>
      </c>
      <c r="B323" s="76">
        <v>20432</v>
      </c>
      <c r="C323" s="4" t="s">
        <v>580</v>
      </c>
      <c r="D323" s="5">
        <v>43876</v>
      </c>
      <c r="E323" s="33" t="s">
        <v>18</v>
      </c>
      <c r="F323" s="67">
        <v>43879</v>
      </c>
      <c r="G323" s="4" t="s">
        <v>581</v>
      </c>
      <c r="H323" s="1">
        <v>3</v>
      </c>
      <c r="I323" s="1">
        <v>2</v>
      </c>
      <c r="J323" s="2" t="s">
        <v>870</v>
      </c>
      <c r="K323" s="73" t="s">
        <v>583</v>
      </c>
      <c r="L323" s="4" t="s">
        <v>18</v>
      </c>
      <c r="M323" s="2" t="s">
        <v>4056</v>
      </c>
      <c r="N323" s="2" t="s">
        <v>4057</v>
      </c>
    </row>
    <row r="324" spans="1:14" ht="14.25" customHeight="1" x14ac:dyDescent="0.25">
      <c r="A324" s="2">
        <v>323</v>
      </c>
      <c r="B324" s="76">
        <v>20433</v>
      </c>
      <c r="C324" s="4" t="s">
        <v>3</v>
      </c>
      <c r="D324" s="5">
        <v>43876</v>
      </c>
      <c r="E324" s="33" t="s">
        <v>18</v>
      </c>
      <c r="F324" s="67">
        <v>43889</v>
      </c>
      <c r="G324" s="4" t="s">
        <v>581</v>
      </c>
      <c r="H324" s="1">
        <v>13</v>
      </c>
      <c r="I324" s="1">
        <v>10</v>
      </c>
      <c r="J324" s="2" t="s">
        <v>871</v>
      </c>
      <c r="K324" s="73" t="s">
        <v>583</v>
      </c>
      <c r="L324" s="4" t="s">
        <v>18</v>
      </c>
      <c r="M324" s="2" t="s">
        <v>4056</v>
      </c>
      <c r="N324" s="2" t="s">
        <v>4057</v>
      </c>
    </row>
    <row r="325" spans="1:14" ht="14.25" customHeight="1" x14ac:dyDescent="0.25">
      <c r="A325" s="2">
        <v>324</v>
      </c>
      <c r="B325" s="76">
        <v>20434</v>
      </c>
      <c r="C325" s="4" t="s">
        <v>580</v>
      </c>
      <c r="D325" s="5">
        <v>43876</v>
      </c>
      <c r="E325" s="33" t="s">
        <v>18</v>
      </c>
      <c r="F325" s="67">
        <v>43879</v>
      </c>
      <c r="G325" s="4" t="s">
        <v>581</v>
      </c>
      <c r="H325" s="1">
        <v>3</v>
      </c>
      <c r="I325" s="1">
        <v>2</v>
      </c>
      <c r="J325" s="2" t="s">
        <v>710</v>
      </c>
      <c r="K325" s="73" t="s">
        <v>583</v>
      </c>
      <c r="L325" s="4" t="s">
        <v>18</v>
      </c>
      <c r="M325" s="2" t="s">
        <v>4056</v>
      </c>
      <c r="N325" s="2" t="s">
        <v>4057</v>
      </c>
    </row>
    <row r="326" spans="1:14" ht="14.25" customHeight="1" x14ac:dyDescent="0.25">
      <c r="A326" s="2">
        <v>325</v>
      </c>
      <c r="B326" s="76">
        <v>20435</v>
      </c>
      <c r="C326" s="4" t="s">
        <v>580</v>
      </c>
      <c r="D326" s="5">
        <v>43876</v>
      </c>
      <c r="E326" s="33" t="s">
        <v>18</v>
      </c>
      <c r="F326" s="67">
        <v>43879</v>
      </c>
      <c r="G326" s="4" t="s">
        <v>581</v>
      </c>
      <c r="H326" s="1">
        <v>3</v>
      </c>
      <c r="I326" s="1">
        <v>2</v>
      </c>
      <c r="J326" s="2" t="s">
        <v>710</v>
      </c>
      <c r="K326" s="73" t="s">
        <v>583</v>
      </c>
      <c r="L326" s="4" t="s">
        <v>18</v>
      </c>
      <c r="M326" s="2" t="s">
        <v>4056</v>
      </c>
      <c r="N326" s="2" t="s">
        <v>4057</v>
      </c>
    </row>
    <row r="327" spans="1:14" ht="14.25" customHeight="1" x14ac:dyDescent="0.25">
      <c r="A327" s="2">
        <v>326</v>
      </c>
      <c r="B327" s="76">
        <v>20436</v>
      </c>
      <c r="C327" s="4" t="s">
        <v>580</v>
      </c>
      <c r="D327" s="5">
        <v>43877</v>
      </c>
      <c r="E327" s="33" t="s">
        <v>18</v>
      </c>
      <c r="F327" s="67">
        <v>43879</v>
      </c>
      <c r="G327" s="4" t="s">
        <v>581</v>
      </c>
      <c r="H327" s="1">
        <v>2</v>
      </c>
      <c r="I327" s="1">
        <v>2</v>
      </c>
      <c r="J327" s="2" t="s">
        <v>574</v>
      </c>
      <c r="K327" s="73" t="s">
        <v>583</v>
      </c>
      <c r="L327" s="4" t="s">
        <v>18</v>
      </c>
      <c r="M327" s="2" t="s">
        <v>4056</v>
      </c>
      <c r="N327" s="2" t="s">
        <v>4057</v>
      </c>
    </row>
    <row r="328" spans="1:14" ht="14.25" customHeight="1" x14ac:dyDescent="0.25">
      <c r="A328" s="2">
        <v>327</v>
      </c>
      <c r="B328" s="76">
        <v>20437</v>
      </c>
      <c r="C328" s="4" t="s">
        <v>3</v>
      </c>
      <c r="D328" s="5">
        <v>43877</v>
      </c>
      <c r="E328" s="33" t="s">
        <v>18</v>
      </c>
      <c r="F328" s="67">
        <v>43892</v>
      </c>
      <c r="G328" s="4" t="s">
        <v>581</v>
      </c>
      <c r="H328" s="1">
        <v>15</v>
      </c>
      <c r="I328" s="1">
        <v>11</v>
      </c>
      <c r="J328" s="2" t="s">
        <v>872</v>
      </c>
      <c r="K328" s="73" t="s">
        <v>583</v>
      </c>
      <c r="L328" s="4" t="s">
        <v>19</v>
      </c>
      <c r="M328" s="2" t="s">
        <v>4056</v>
      </c>
      <c r="N328" s="2" t="s">
        <v>4057</v>
      </c>
    </row>
    <row r="329" spans="1:14" ht="14.25" customHeight="1" x14ac:dyDescent="0.25">
      <c r="A329" s="2">
        <v>328</v>
      </c>
      <c r="B329" s="76">
        <v>20438</v>
      </c>
      <c r="C329" s="4" t="s">
        <v>580</v>
      </c>
      <c r="D329" s="5">
        <v>43878</v>
      </c>
      <c r="E329" s="33" t="s">
        <v>18</v>
      </c>
      <c r="F329" s="67">
        <v>43879</v>
      </c>
      <c r="G329" s="4" t="s">
        <v>581</v>
      </c>
      <c r="H329" s="1">
        <v>1</v>
      </c>
      <c r="I329" s="1">
        <v>2</v>
      </c>
      <c r="J329" s="2" t="s">
        <v>873</v>
      </c>
      <c r="K329" s="73" t="s">
        <v>583</v>
      </c>
      <c r="L329" s="4" t="s">
        <v>18</v>
      </c>
      <c r="M329" s="2" t="s">
        <v>4056</v>
      </c>
      <c r="N329" s="2" t="s">
        <v>4057</v>
      </c>
    </row>
    <row r="330" spans="1:14" ht="14.25" customHeight="1" x14ac:dyDescent="0.25">
      <c r="A330" s="2">
        <v>329</v>
      </c>
      <c r="B330" s="76">
        <v>20439</v>
      </c>
      <c r="C330" s="4" t="s">
        <v>580</v>
      </c>
      <c r="D330" s="5">
        <v>43878</v>
      </c>
      <c r="E330" s="33" t="s">
        <v>18</v>
      </c>
      <c r="F330" s="67">
        <v>43879</v>
      </c>
      <c r="G330" s="4" t="s">
        <v>581</v>
      </c>
      <c r="H330" s="1">
        <v>1</v>
      </c>
      <c r="I330" s="1">
        <v>2</v>
      </c>
      <c r="J330" s="2" t="s">
        <v>874</v>
      </c>
      <c r="K330" s="73" t="s">
        <v>583</v>
      </c>
      <c r="L330" s="4" t="s">
        <v>18</v>
      </c>
      <c r="M330" s="2" t="s">
        <v>4056</v>
      </c>
      <c r="N330" s="2" t="s">
        <v>4057</v>
      </c>
    </row>
    <row r="331" spans="1:14" ht="14.25" customHeight="1" x14ac:dyDescent="0.25">
      <c r="A331" s="2">
        <v>330</v>
      </c>
      <c r="B331" s="76">
        <v>20440</v>
      </c>
      <c r="C331" s="4" t="s">
        <v>3</v>
      </c>
      <c r="D331" s="5">
        <v>43878</v>
      </c>
      <c r="E331" s="33" t="s">
        <v>18</v>
      </c>
      <c r="F331" s="67" t="s">
        <v>21</v>
      </c>
      <c r="G331" s="4" t="s">
        <v>21</v>
      </c>
      <c r="H331" s="1" t="s">
        <v>6108</v>
      </c>
      <c r="I331" s="1" t="s">
        <v>6108</v>
      </c>
      <c r="J331" s="2" t="s">
        <v>875</v>
      </c>
      <c r="K331" s="73" t="s">
        <v>586</v>
      </c>
      <c r="L331" s="4" t="s">
        <v>21</v>
      </c>
      <c r="M331" s="2" t="s">
        <v>4058</v>
      </c>
      <c r="N331" s="2" t="s">
        <v>21</v>
      </c>
    </row>
    <row r="332" spans="1:14" ht="14.25" customHeight="1" x14ac:dyDescent="0.25">
      <c r="A332" s="2">
        <v>331</v>
      </c>
      <c r="B332" s="76">
        <v>20441</v>
      </c>
      <c r="C332" s="4" t="s">
        <v>580</v>
      </c>
      <c r="D332" s="5">
        <v>43878</v>
      </c>
      <c r="E332" s="33" t="s">
        <v>18</v>
      </c>
      <c r="F332" s="67">
        <v>43879</v>
      </c>
      <c r="G332" s="4" t="s">
        <v>581</v>
      </c>
      <c r="H332" s="1">
        <v>1</v>
      </c>
      <c r="I332" s="1">
        <v>2</v>
      </c>
      <c r="J332" s="2" t="s">
        <v>876</v>
      </c>
      <c r="K332" s="73" t="s">
        <v>583</v>
      </c>
      <c r="L332" s="4" t="s">
        <v>18</v>
      </c>
      <c r="M332" s="2" t="s">
        <v>4056</v>
      </c>
      <c r="N332" s="2" t="s">
        <v>4057</v>
      </c>
    </row>
    <row r="333" spans="1:14" ht="14.25" customHeight="1" x14ac:dyDescent="0.25">
      <c r="A333" s="2">
        <v>332</v>
      </c>
      <c r="B333" s="76">
        <v>20442</v>
      </c>
      <c r="C333" s="4" t="s">
        <v>580</v>
      </c>
      <c r="D333" s="5">
        <v>43878</v>
      </c>
      <c r="E333" s="33" t="s">
        <v>18</v>
      </c>
      <c r="F333" s="67">
        <v>43879</v>
      </c>
      <c r="G333" s="4" t="s">
        <v>581</v>
      </c>
      <c r="H333" s="1">
        <v>1</v>
      </c>
      <c r="I333" s="1">
        <v>2</v>
      </c>
      <c r="J333" s="2" t="s">
        <v>877</v>
      </c>
      <c r="K333" s="73" t="s">
        <v>583</v>
      </c>
      <c r="L333" s="4" t="s">
        <v>18</v>
      </c>
      <c r="M333" s="2" t="s">
        <v>4056</v>
      </c>
      <c r="N333" s="2" t="s">
        <v>4057</v>
      </c>
    </row>
    <row r="334" spans="1:14" ht="14.25" customHeight="1" x14ac:dyDescent="0.25">
      <c r="A334" s="2">
        <v>333</v>
      </c>
      <c r="B334" s="76">
        <v>20443</v>
      </c>
      <c r="C334" s="4" t="s">
        <v>3</v>
      </c>
      <c r="D334" s="5">
        <v>43878</v>
      </c>
      <c r="E334" s="33" t="s">
        <v>18</v>
      </c>
      <c r="F334" s="67">
        <v>43899</v>
      </c>
      <c r="G334" s="4" t="s">
        <v>581</v>
      </c>
      <c r="H334" s="1">
        <v>21</v>
      </c>
      <c r="I334" s="1">
        <v>16</v>
      </c>
      <c r="J334" s="2" t="s">
        <v>878</v>
      </c>
      <c r="K334" s="73" t="s">
        <v>583</v>
      </c>
      <c r="L334" s="4" t="s">
        <v>19</v>
      </c>
      <c r="M334" s="2" t="s">
        <v>4056</v>
      </c>
      <c r="N334" s="2" t="s">
        <v>4057</v>
      </c>
    </row>
    <row r="335" spans="1:14" ht="14.25" customHeight="1" x14ac:dyDescent="0.25">
      <c r="A335" s="2">
        <v>334</v>
      </c>
      <c r="B335" s="76">
        <v>20444</v>
      </c>
      <c r="C335" s="4" t="s">
        <v>3</v>
      </c>
      <c r="D335" s="5">
        <v>43878</v>
      </c>
      <c r="E335" s="33" t="s">
        <v>18</v>
      </c>
      <c r="F335" s="67">
        <v>43899</v>
      </c>
      <c r="G335" s="4" t="s">
        <v>581</v>
      </c>
      <c r="H335" s="1">
        <v>21</v>
      </c>
      <c r="I335" s="1">
        <v>16</v>
      </c>
      <c r="J335" s="2" t="s">
        <v>879</v>
      </c>
      <c r="K335" s="73" t="s">
        <v>583</v>
      </c>
      <c r="L335" s="4" t="s">
        <v>19</v>
      </c>
      <c r="M335" s="2" t="s">
        <v>4056</v>
      </c>
      <c r="N335" s="2" t="s">
        <v>4057</v>
      </c>
    </row>
    <row r="336" spans="1:14" ht="14.25" customHeight="1" x14ac:dyDescent="0.25">
      <c r="A336" s="2">
        <v>335</v>
      </c>
      <c r="B336" s="76">
        <v>20445</v>
      </c>
      <c r="C336" s="4" t="s">
        <v>3</v>
      </c>
      <c r="D336" s="5">
        <v>43878</v>
      </c>
      <c r="E336" s="33" t="s">
        <v>18</v>
      </c>
      <c r="F336" s="67">
        <v>43879</v>
      </c>
      <c r="G336" s="4" t="s">
        <v>581</v>
      </c>
      <c r="H336" s="1">
        <v>1</v>
      </c>
      <c r="I336" s="1">
        <v>2</v>
      </c>
      <c r="J336" s="2" t="s">
        <v>664</v>
      </c>
      <c r="K336" s="73" t="s">
        <v>583</v>
      </c>
      <c r="L336" s="4" t="s">
        <v>18</v>
      </c>
      <c r="M336" s="2" t="s">
        <v>4056</v>
      </c>
      <c r="N336" s="2" t="s">
        <v>4057</v>
      </c>
    </row>
    <row r="337" spans="1:14" ht="14.25" customHeight="1" x14ac:dyDescent="0.25">
      <c r="A337" s="2">
        <v>336</v>
      </c>
      <c r="B337" s="76">
        <v>20446</v>
      </c>
      <c r="C337" s="4" t="s">
        <v>2</v>
      </c>
      <c r="D337" s="5">
        <v>43878</v>
      </c>
      <c r="E337" s="33" t="s">
        <v>18</v>
      </c>
      <c r="F337" s="67">
        <v>43899</v>
      </c>
      <c r="G337" s="4" t="s">
        <v>581</v>
      </c>
      <c r="H337" s="1">
        <v>21</v>
      </c>
      <c r="I337" s="1">
        <v>16</v>
      </c>
      <c r="J337" s="2" t="s">
        <v>880</v>
      </c>
      <c r="K337" s="73" t="s">
        <v>583</v>
      </c>
      <c r="L337" s="4" t="s">
        <v>19</v>
      </c>
      <c r="M337" s="2" t="s">
        <v>4056</v>
      </c>
      <c r="N337" s="2" t="s">
        <v>4057</v>
      </c>
    </row>
    <row r="338" spans="1:14" ht="14.25" customHeight="1" x14ac:dyDescent="0.25">
      <c r="A338" s="2">
        <v>337</v>
      </c>
      <c r="B338" s="76">
        <v>20447</v>
      </c>
      <c r="C338" s="4" t="s">
        <v>3</v>
      </c>
      <c r="D338" s="5">
        <v>43878</v>
      </c>
      <c r="E338" s="33" t="s">
        <v>18</v>
      </c>
      <c r="F338" s="67">
        <v>43899</v>
      </c>
      <c r="G338" s="4" t="s">
        <v>581</v>
      </c>
      <c r="H338" s="1">
        <v>21</v>
      </c>
      <c r="I338" s="1">
        <v>16</v>
      </c>
      <c r="J338" s="2" t="s">
        <v>881</v>
      </c>
      <c r="K338" s="73" t="s">
        <v>583</v>
      </c>
      <c r="L338" s="4" t="s">
        <v>19</v>
      </c>
      <c r="M338" s="2" t="s">
        <v>4056</v>
      </c>
      <c r="N338" s="2" t="s">
        <v>4057</v>
      </c>
    </row>
    <row r="339" spans="1:14" ht="14.25" customHeight="1" x14ac:dyDescent="0.25">
      <c r="A339" s="2">
        <v>338</v>
      </c>
      <c r="B339" s="76">
        <v>20448</v>
      </c>
      <c r="C339" s="4" t="s">
        <v>3</v>
      </c>
      <c r="D339" s="5">
        <v>43878</v>
      </c>
      <c r="E339" s="33" t="s">
        <v>18</v>
      </c>
      <c r="F339" s="67">
        <v>43899</v>
      </c>
      <c r="G339" s="4" t="s">
        <v>581</v>
      </c>
      <c r="H339" s="1">
        <v>21</v>
      </c>
      <c r="I339" s="1">
        <v>16</v>
      </c>
      <c r="J339" s="2" t="s">
        <v>5</v>
      </c>
      <c r="K339" s="73" t="s">
        <v>583</v>
      </c>
      <c r="L339" s="4" t="s">
        <v>19</v>
      </c>
      <c r="M339" s="2" t="s">
        <v>4056</v>
      </c>
      <c r="N339" s="2" t="s">
        <v>4057</v>
      </c>
    </row>
    <row r="340" spans="1:14" ht="14.25" customHeight="1" x14ac:dyDescent="0.25">
      <c r="A340" s="2">
        <v>339</v>
      </c>
      <c r="B340" s="76">
        <v>20449</v>
      </c>
      <c r="C340" s="4" t="s">
        <v>580</v>
      </c>
      <c r="D340" s="5">
        <v>43878</v>
      </c>
      <c r="E340" s="33" t="s">
        <v>18</v>
      </c>
      <c r="F340" s="67">
        <v>43880</v>
      </c>
      <c r="G340" s="4" t="s">
        <v>581</v>
      </c>
      <c r="H340" s="1">
        <v>2</v>
      </c>
      <c r="I340" s="1">
        <v>3</v>
      </c>
      <c r="J340" s="2" t="s">
        <v>833</v>
      </c>
      <c r="K340" s="73" t="s">
        <v>583</v>
      </c>
      <c r="L340" s="4" t="s">
        <v>18</v>
      </c>
      <c r="M340" s="2" t="s">
        <v>4056</v>
      </c>
      <c r="N340" s="2" t="s">
        <v>4057</v>
      </c>
    </row>
    <row r="341" spans="1:14" ht="14.25" customHeight="1" x14ac:dyDescent="0.25">
      <c r="A341" s="2">
        <v>340</v>
      </c>
      <c r="B341" s="76">
        <v>20450</v>
      </c>
      <c r="C341" s="4" t="s">
        <v>580</v>
      </c>
      <c r="D341" s="5">
        <v>43878</v>
      </c>
      <c r="E341" s="33" t="s">
        <v>18</v>
      </c>
      <c r="F341" s="67">
        <v>43880</v>
      </c>
      <c r="G341" s="4" t="s">
        <v>581</v>
      </c>
      <c r="H341" s="1">
        <v>2</v>
      </c>
      <c r="I341" s="1">
        <v>3</v>
      </c>
      <c r="J341" s="2" t="s">
        <v>834</v>
      </c>
      <c r="K341" s="73" t="s">
        <v>583</v>
      </c>
      <c r="L341" s="4" t="s">
        <v>18</v>
      </c>
      <c r="M341" s="2" t="s">
        <v>4056</v>
      </c>
      <c r="N341" s="2" t="s">
        <v>4057</v>
      </c>
    </row>
    <row r="342" spans="1:14" ht="14.25" customHeight="1" x14ac:dyDescent="0.25">
      <c r="A342" s="2">
        <v>341</v>
      </c>
      <c r="B342" s="76">
        <v>20451</v>
      </c>
      <c r="C342" s="4" t="s">
        <v>580</v>
      </c>
      <c r="D342" s="5">
        <v>43878</v>
      </c>
      <c r="E342" s="33" t="s">
        <v>18</v>
      </c>
      <c r="F342" s="67">
        <v>43880</v>
      </c>
      <c r="G342" s="4" t="s">
        <v>581</v>
      </c>
      <c r="H342" s="1">
        <v>2</v>
      </c>
      <c r="I342" s="1">
        <v>3</v>
      </c>
      <c r="J342" s="2" t="s">
        <v>882</v>
      </c>
      <c r="K342" s="73" t="s">
        <v>583</v>
      </c>
      <c r="L342" s="4" t="s">
        <v>18</v>
      </c>
      <c r="M342" s="2" t="s">
        <v>4056</v>
      </c>
      <c r="N342" s="2" t="s">
        <v>4057</v>
      </c>
    </row>
    <row r="343" spans="1:14" ht="14.25" customHeight="1" x14ac:dyDescent="0.25">
      <c r="A343" s="2">
        <v>342</v>
      </c>
      <c r="B343" s="76">
        <v>20452</v>
      </c>
      <c r="C343" s="4" t="s">
        <v>3</v>
      </c>
      <c r="D343" s="5">
        <v>43879</v>
      </c>
      <c r="E343" s="33" t="s">
        <v>18</v>
      </c>
      <c r="F343" s="67">
        <v>43899</v>
      </c>
      <c r="G343" s="4" t="s">
        <v>581</v>
      </c>
      <c r="H343" s="1">
        <v>20</v>
      </c>
      <c r="I343" s="1">
        <v>15</v>
      </c>
      <c r="J343" s="2" t="s">
        <v>883</v>
      </c>
      <c r="K343" s="73" t="s">
        <v>583</v>
      </c>
      <c r="L343" s="4" t="s">
        <v>19</v>
      </c>
      <c r="M343" s="2" t="s">
        <v>4056</v>
      </c>
      <c r="N343" s="2" t="s">
        <v>4057</v>
      </c>
    </row>
    <row r="344" spans="1:14" ht="14.25" customHeight="1" x14ac:dyDescent="0.25">
      <c r="A344" s="2">
        <v>343</v>
      </c>
      <c r="B344" s="76">
        <v>20453</v>
      </c>
      <c r="C344" s="4" t="s">
        <v>580</v>
      </c>
      <c r="D344" s="5">
        <v>43879</v>
      </c>
      <c r="E344" s="33" t="s">
        <v>18</v>
      </c>
      <c r="F344" s="67">
        <v>43880</v>
      </c>
      <c r="G344" s="4" t="s">
        <v>581</v>
      </c>
      <c r="H344" s="1">
        <v>1</v>
      </c>
      <c r="I344" s="1">
        <v>2</v>
      </c>
      <c r="J344" s="2" t="s">
        <v>884</v>
      </c>
      <c r="K344" s="73" t="s">
        <v>583</v>
      </c>
      <c r="L344" s="4" t="s">
        <v>18</v>
      </c>
      <c r="M344" s="2" t="s">
        <v>4056</v>
      </c>
      <c r="N344" s="2" t="s">
        <v>4057</v>
      </c>
    </row>
    <row r="345" spans="1:14" ht="14.25" customHeight="1" x14ac:dyDescent="0.25">
      <c r="A345" s="2">
        <v>344</v>
      </c>
      <c r="B345" s="76">
        <v>20454</v>
      </c>
      <c r="C345" s="4" t="s">
        <v>580</v>
      </c>
      <c r="D345" s="5">
        <v>43879</v>
      </c>
      <c r="E345" s="33" t="s">
        <v>18</v>
      </c>
      <c r="F345" s="67">
        <v>43880</v>
      </c>
      <c r="G345" s="4" t="s">
        <v>581</v>
      </c>
      <c r="H345" s="1">
        <v>1</v>
      </c>
      <c r="I345" s="1">
        <v>2</v>
      </c>
      <c r="J345" s="2" t="s">
        <v>885</v>
      </c>
      <c r="K345" s="73" t="s">
        <v>583</v>
      </c>
      <c r="L345" s="4" t="s">
        <v>18</v>
      </c>
      <c r="M345" s="2" t="s">
        <v>4056</v>
      </c>
      <c r="N345" s="2" t="s">
        <v>4057</v>
      </c>
    </row>
    <row r="346" spans="1:14" ht="14.25" customHeight="1" x14ac:dyDescent="0.25">
      <c r="A346" s="2">
        <v>345</v>
      </c>
      <c r="B346" s="76">
        <v>20455</v>
      </c>
      <c r="C346" s="4" t="s">
        <v>3</v>
      </c>
      <c r="D346" s="5">
        <v>43879</v>
      </c>
      <c r="E346" s="33" t="s">
        <v>18</v>
      </c>
      <c r="F346" s="67" t="s">
        <v>21</v>
      </c>
      <c r="G346" s="4" t="s">
        <v>21</v>
      </c>
      <c r="H346" s="1" t="s">
        <v>6108</v>
      </c>
      <c r="I346" s="1" t="s">
        <v>6108</v>
      </c>
      <c r="J346" s="2" t="s">
        <v>886</v>
      </c>
      <c r="K346" s="73" t="s">
        <v>586</v>
      </c>
      <c r="L346" s="4" t="s">
        <v>21</v>
      </c>
      <c r="M346" s="2" t="s">
        <v>4058</v>
      </c>
      <c r="N346" s="2" t="s">
        <v>21</v>
      </c>
    </row>
    <row r="347" spans="1:14" ht="14.25" customHeight="1" x14ac:dyDescent="0.25">
      <c r="A347" s="2">
        <v>346</v>
      </c>
      <c r="B347" s="76">
        <v>20456</v>
      </c>
      <c r="C347" s="4" t="s">
        <v>3</v>
      </c>
      <c r="D347" s="5">
        <v>43879</v>
      </c>
      <c r="E347" s="33" t="s">
        <v>18</v>
      </c>
      <c r="F347" s="67">
        <v>44029</v>
      </c>
      <c r="G347" s="4" t="s">
        <v>590</v>
      </c>
      <c r="H347" s="1">
        <v>150</v>
      </c>
      <c r="I347" s="1">
        <v>109</v>
      </c>
      <c r="J347" s="2" t="s">
        <v>887</v>
      </c>
      <c r="K347" s="73" t="s">
        <v>583</v>
      </c>
      <c r="L347" s="4" t="s">
        <v>430</v>
      </c>
      <c r="M347" s="2" t="s">
        <v>4056</v>
      </c>
      <c r="N347" s="2" t="s">
        <v>4057</v>
      </c>
    </row>
    <row r="348" spans="1:14" ht="14.25" customHeight="1" x14ac:dyDescent="0.25">
      <c r="A348" s="2">
        <v>347</v>
      </c>
      <c r="B348" s="76">
        <v>20457</v>
      </c>
      <c r="C348" s="4" t="s">
        <v>3</v>
      </c>
      <c r="D348" s="5">
        <v>43879</v>
      </c>
      <c r="E348" s="33" t="s">
        <v>18</v>
      </c>
      <c r="F348" s="67" t="s">
        <v>21</v>
      </c>
      <c r="G348" s="4" t="s">
        <v>21</v>
      </c>
      <c r="H348" s="1" t="s">
        <v>6108</v>
      </c>
      <c r="I348" s="1" t="s">
        <v>6108</v>
      </c>
      <c r="J348" s="2" t="s">
        <v>888</v>
      </c>
      <c r="K348" s="73" t="s">
        <v>586</v>
      </c>
      <c r="L348" s="4" t="s">
        <v>21</v>
      </c>
      <c r="M348" s="2" t="s">
        <v>4058</v>
      </c>
      <c r="N348" s="2" t="s">
        <v>21</v>
      </c>
    </row>
    <row r="349" spans="1:14" ht="14.25" customHeight="1" x14ac:dyDescent="0.25">
      <c r="A349" s="2">
        <v>348</v>
      </c>
      <c r="B349" s="76">
        <v>20458</v>
      </c>
      <c r="C349" s="4" t="s">
        <v>3</v>
      </c>
      <c r="D349" s="5">
        <v>43879</v>
      </c>
      <c r="E349" s="33" t="s">
        <v>18</v>
      </c>
      <c r="F349" s="67">
        <v>43899</v>
      </c>
      <c r="G349" s="4" t="s">
        <v>581</v>
      </c>
      <c r="H349" s="1">
        <v>20</v>
      </c>
      <c r="I349" s="1">
        <v>15</v>
      </c>
      <c r="J349" s="2" t="s">
        <v>889</v>
      </c>
      <c r="K349" s="73" t="s">
        <v>583</v>
      </c>
      <c r="L349" s="4" t="s">
        <v>19</v>
      </c>
      <c r="M349" s="2" t="s">
        <v>4056</v>
      </c>
      <c r="N349" s="2" t="s">
        <v>4057</v>
      </c>
    </row>
    <row r="350" spans="1:14" ht="14.25" customHeight="1" x14ac:dyDescent="0.25">
      <c r="A350" s="2">
        <v>349</v>
      </c>
      <c r="B350" s="76">
        <v>20459</v>
      </c>
      <c r="C350" s="4" t="s">
        <v>6</v>
      </c>
      <c r="D350" s="5">
        <v>43879</v>
      </c>
      <c r="E350" s="33" t="s">
        <v>18</v>
      </c>
      <c r="F350" s="67">
        <v>43880</v>
      </c>
      <c r="G350" s="4" t="s">
        <v>581</v>
      </c>
      <c r="H350" s="1">
        <v>1</v>
      </c>
      <c r="I350" s="1">
        <v>2</v>
      </c>
      <c r="J350" s="2" t="s">
        <v>890</v>
      </c>
      <c r="K350" s="73" t="s">
        <v>583</v>
      </c>
      <c r="L350" s="4" t="s">
        <v>18</v>
      </c>
      <c r="M350" s="2" t="s">
        <v>4056</v>
      </c>
      <c r="N350" s="2" t="s">
        <v>4057</v>
      </c>
    </row>
    <row r="351" spans="1:14" ht="14.25" customHeight="1" x14ac:dyDescent="0.25">
      <c r="A351" s="2">
        <v>350</v>
      </c>
      <c r="B351" s="76">
        <v>20460</v>
      </c>
      <c r="C351" s="4" t="s">
        <v>3</v>
      </c>
      <c r="D351" s="5">
        <v>43879</v>
      </c>
      <c r="E351" s="33" t="s">
        <v>18</v>
      </c>
      <c r="F351" s="67" t="s">
        <v>21</v>
      </c>
      <c r="G351" s="4" t="s">
        <v>21</v>
      </c>
      <c r="H351" s="1" t="s">
        <v>6108</v>
      </c>
      <c r="I351" s="1" t="s">
        <v>6108</v>
      </c>
      <c r="J351" s="2" t="s">
        <v>891</v>
      </c>
      <c r="K351" s="73" t="s">
        <v>586</v>
      </c>
      <c r="L351" s="4" t="s">
        <v>21</v>
      </c>
      <c r="M351" s="2" t="s">
        <v>4058</v>
      </c>
      <c r="N351" s="2" t="s">
        <v>21</v>
      </c>
    </row>
    <row r="352" spans="1:14" ht="14.25" customHeight="1" x14ac:dyDescent="0.25">
      <c r="A352" s="2">
        <v>351</v>
      </c>
      <c r="B352" s="76">
        <v>20461</v>
      </c>
      <c r="C352" s="4" t="s">
        <v>2</v>
      </c>
      <c r="D352" s="5">
        <v>43879</v>
      </c>
      <c r="E352" s="33" t="s">
        <v>18</v>
      </c>
      <c r="F352" s="67">
        <v>43899</v>
      </c>
      <c r="G352" s="4" t="s">
        <v>581</v>
      </c>
      <c r="H352" s="1">
        <v>20</v>
      </c>
      <c r="I352" s="1">
        <v>15</v>
      </c>
      <c r="J352" s="2" t="s">
        <v>892</v>
      </c>
      <c r="K352" s="73" t="s">
        <v>583</v>
      </c>
      <c r="L352" s="4" t="s">
        <v>19</v>
      </c>
      <c r="M352" s="2" t="s">
        <v>4056</v>
      </c>
      <c r="N352" s="2" t="s">
        <v>4057</v>
      </c>
    </row>
    <row r="353" spans="1:14" ht="14.25" customHeight="1" x14ac:dyDescent="0.25">
      <c r="A353" s="2">
        <v>352</v>
      </c>
      <c r="B353" s="76">
        <v>20462</v>
      </c>
      <c r="C353" s="4" t="s">
        <v>580</v>
      </c>
      <c r="D353" s="5">
        <v>43879</v>
      </c>
      <c r="E353" s="33" t="s">
        <v>18</v>
      </c>
      <c r="F353" s="67">
        <v>43880</v>
      </c>
      <c r="G353" s="4" t="s">
        <v>581</v>
      </c>
      <c r="H353" s="1">
        <v>1</v>
      </c>
      <c r="I353" s="1">
        <v>2</v>
      </c>
      <c r="J353" s="2" t="s">
        <v>893</v>
      </c>
      <c r="K353" s="73" t="s">
        <v>583</v>
      </c>
      <c r="L353" s="4" t="s">
        <v>18</v>
      </c>
      <c r="M353" s="2" t="s">
        <v>4056</v>
      </c>
      <c r="N353" s="2" t="s">
        <v>4057</v>
      </c>
    </row>
    <row r="354" spans="1:14" ht="14.25" customHeight="1" x14ac:dyDescent="0.25">
      <c r="A354" s="2">
        <v>353</v>
      </c>
      <c r="B354" s="76">
        <v>20463</v>
      </c>
      <c r="C354" s="4" t="s">
        <v>580</v>
      </c>
      <c r="D354" s="5">
        <v>43880</v>
      </c>
      <c r="E354" s="33" t="s">
        <v>18</v>
      </c>
      <c r="F354" s="67">
        <v>43880</v>
      </c>
      <c r="G354" s="4" t="s">
        <v>581</v>
      </c>
      <c r="H354" s="1">
        <v>0</v>
      </c>
      <c r="I354" s="1">
        <v>1</v>
      </c>
      <c r="J354" s="2" t="s">
        <v>894</v>
      </c>
      <c r="K354" s="73" t="s">
        <v>583</v>
      </c>
      <c r="L354" s="4" t="s">
        <v>18</v>
      </c>
      <c r="M354" s="2" t="s">
        <v>4056</v>
      </c>
      <c r="N354" s="2" t="s">
        <v>4057</v>
      </c>
    </row>
    <row r="355" spans="1:14" ht="14.25" customHeight="1" x14ac:dyDescent="0.25">
      <c r="A355" s="2">
        <v>354</v>
      </c>
      <c r="B355" s="76">
        <v>20464</v>
      </c>
      <c r="C355" s="4" t="s">
        <v>580</v>
      </c>
      <c r="D355" s="5">
        <v>43880</v>
      </c>
      <c r="E355" s="33" t="s">
        <v>18</v>
      </c>
      <c r="F355" s="67">
        <v>43880</v>
      </c>
      <c r="G355" s="4" t="s">
        <v>581</v>
      </c>
      <c r="H355" s="1">
        <v>0</v>
      </c>
      <c r="I355" s="1">
        <v>1</v>
      </c>
      <c r="J355" s="2" t="s">
        <v>895</v>
      </c>
      <c r="K355" s="73" t="s">
        <v>583</v>
      </c>
      <c r="L355" s="4" t="s">
        <v>18</v>
      </c>
      <c r="M355" s="2" t="s">
        <v>4056</v>
      </c>
      <c r="N355" s="2" t="s">
        <v>4057</v>
      </c>
    </row>
    <row r="356" spans="1:14" ht="14.25" customHeight="1" x14ac:dyDescent="0.25">
      <c r="A356" s="2">
        <v>355</v>
      </c>
      <c r="B356" s="76">
        <v>20465</v>
      </c>
      <c r="C356" s="4" t="s">
        <v>3</v>
      </c>
      <c r="D356" s="5">
        <v>43880</v>
      </c>
      <c r="E356" s="33" t="s">
        <v>18</v>
      </c>
      <c r="F356" s="67">
        <v>43899</v>
      </c>
      <c r="G356" s="4" t="s">
        <v>581</v>
      </c>
      <c r="H356" s="1">
        <v>19</v>
      </c>
      <c r="I356" s="1">
        <v>14</v>
      </c>
      <c r="J356" s="2" t="s">
        <v>896</v>
      </c>
      <c r="K356" s="73" t="s">
        <v>583</v>
      </c>
      <c r="L356" s="4" t="s">
        <v>19</v>
      </c>
      <c r="M356" s="2" t="s">
        <v>4056</v>
      </c>
      <c r="N356" s="2" t="s">
        <v>4057</v>
      </c>
    </row>
    <row r="357" spans="1:14" ht="14.25" customHeight="1" x14ac:dyDescent="0.25">
      <c r="A357" s="2">
        <v>356</v>
      </c>
      <c r="B357" s="76">
        <v>20466</v>
      </c>
      <c r="C357" s="4" t="s">
        <v>580</v>
      </c>
      <c r="D357" s="5">
        <v>43880</v>
      </c>
      <c r="E357" s="33" t="s">
        <v>18</v>
      </c>
      <c r="F357" s="67">
        <v>43880</v>
      </c>
      <c r="G357" s="4" t="s">
        <v>581</v>
      </c>
      <c r="H357" s="1">
        <v>0</v>
      </c>
      <c r="I357" s="1">
        <v>1</v>
      </c>
      <c r="J357" s="2" t="s">
        <v>897</v>
      </c>
      <c r="K357" s="73" t="s">
        <v>583</v>
      </c>
      <c r="L357" s="4" t="s">
        <v>18</v>
      </c>
      <c r="M357" s="2" t="s">
        <v>4056</v>
      </c>
      <c r="N357" s="2" t="s">
        <v>4057</v>
      </c>
    </row>
    <row r="358" spans="1:14" ht="14.25" customHeight="1" x14ac:dyDescent="0.25">
      <c r="A358" s="2">
        <v>357</v>
      </c>
      <c r="B358" s="76">
        <v>20467</v>
      </c>
      <c r="C358" s="4" t="s">
        <v>3</v>
      </c>
      <c r="D358" s="5">
        <v>43880</v>
      </c>
      <c r="E358" s="33" t="s">
        <v>18</v>
      </c>
      <c r="F358" s="67">
        <v>43880</v>
      </c>
      <c r="G358" s="4" t="s">
        <v>581</v>
      </c>
      <c r="H358" s="1">
        <v>0</v>
      </c>
      <c r="I358" s="1">
        <v>1</v>
      </c>
      <c r="J358" s="2" t="s">
        <v>898</v>
      </c>
      <c r="K358" s="73" t="s">
        <v>583</v>
      </c>
      <c r="L358" s="4" t="s">
        <v>18</v>
      </c>
      <c r="M358" s="2" t="s">
        <v>4056</v>
      </c>
      <c r="N358" s="2" t="s">
        <v>4057</v>
      </c>
    </row>
    <row r="359" spans="1:14" ht="14.25" customHeight="1" x14ac:dyDescent="0.25">
      <c r="A359" s="2">
        <v>358</v>
      </c>
      <c r="B359" s="76">
        <v>20468</v>
      </c>
      <c r="C359" s="4" t="s">
        <v>580</v>
      </c>
      <c r="D359" s="5">
        <v>43880</v>
      </c>
      <c r="E359" s="33" t="s">
        <v>18</v>
      </c>
      <c r="F359" s="67">
        <v>43880</v>
      </c>
      <c r="G359" s="4" t="s">
        <v>581</v>
      </c>
      <c r="H359" s="1">
        <v>0</v>
      </c>
      <c r="I359" s="1">
        <v>1</v>
      </c>
      <c r="J359" s="2" t="s">
        <v>899</v>
      </c>
      <c r="K359" s="73" t="s">
        <v>583</v>
      </c>
      <c r="L359" s="4" t="s">
        <v>18</v>
      </c>
      <c r="M359" s="2" t="s">
        <v>4056</v>
      </c>
      <c r="N359" s="2" t="s">
        <v>4057</v>
      </c>
    </row>
    <row r="360" spans="1:14" ht="14.25" customHeight="1" x14ac:dyDescent="0.25">
      <c r="A360" s="2">
        <v>359</v>
      </c>
      <c r="B360" s="76">
        <v>20469</v>
      </c>
      <c r="C360" s="4" t="s">
        <v>3</v>
      </c>
      <c r="D360" s="5">
        <v>43880</v>
      </c>
      <c r="E360" s="33" t="s">
        <v>18</v>
      </c>
      <c r="F360" s="67">
        <v>43899</v>
      </c>
      <c r="G360" s="4" t="s">
        <v>581</v>
      </c>
      <c r="H360" s="1">
        <v>19</v>
      </c>
      <c r="I360" s="1">
        <v>14</v>
      </c>
      <c r="J360" s="2" t="s">
        <v>900</v>
      </c>
      <c r="K360" s="73" t="s">
        <v>583</v>
      </c>
      <c r="L360" s="4" t="s">
        <v>19</v>
      </c>
      <c r="M360" s="2" t="s">
        <v>4056</v>
      </c>
      <c r="N360" s="2" t="s">
        <v>4057</v>
      </c>
    </row>
    <row r="361" spans="1:14" ht="14.25" customHeight="1" x14ac:dyDescent="0.25">
      <c r="A361" s="2">
        <v>360</v>
      </c>
      <c r="B361" s="76">
        <v>20470</v>
      </c>
      <c r="C361" s="4" t="s">
        <v>3</v>
      </c>
      <c r="D361" s="5">
        <v>43880</v>
      </c>
      <c r="E361" s="33" t="s">
        <v>18</v>
      </c>
      <c r="F361" s="67">
        <v>43899</v>
      </c>
      <c r="G361" s="4" t="s">
        <v>581</v>
      </c>
      <c r="H361" s="1">
        <v>19</v>
      </c>
      <c r="I361" s="1">
        <v>14</v>
      </c>
      <c r="J361" s="2" t="s">
        <v>901</v>
      </c>
      <c r="K361" s="73" t="s">
        <v>583</v>
      </c>
      <c r="L361" s="4" t="s">
        <v>19</v>
      </c>
      <c r="M361" s="2" t="s">
        <v>4056</v>
      </c>
      <c r="N361" s="2" t="s">
        <v>4057</v>
      </c>
    </row>
    <row r="362" spans="1:14" ht="14.25" customHeight="1" x14ac:dyDescent="0.25">
      <c r="A362" s="2">
        <v>361</v>
      </c>
      <c r="B362" s="76">
        <v>20471</v>
      </c>
      <c r="C362" s="4" t="s">
        <v>3</v>
      </c>
      <c r="D362" s="5">
        <v>43880</v>
      </c>
      <c r="E362" s="33" t="s">
        <v>18</v>
      </c>
      <c r="F362" s="67">
        <v>43899</v>
      </c>
      <c r="G362" s="4" t="s">
        <v>581</v>
      </c>
      <c r="H362" s="1">
        <v>19</v>
      </c>
      <c r="I362" s="1">
        <v>14</v>
      </c>
      <c r="J362" s="2" t="s">
        <v>901</v>
      </c>
      <c r="K362" s="73" t="s">
        <v>583</v>
      </c>
      <c r="L362" s="4" t="s">
        <v>19</v>
      </c>
      <c r="M362" s="2" t="s">
        <v>4056</v>
      </c>
      <c r="N362" s="2" t="s">
        <v>4057</v>
      </c>
    </row>
    <row r="363" spans="1:14" ht="14.25" customHeight="1" x14ac:dyDescent="0.25">
      <c r="A363" s="2">
        <v>362</v>
      </c>
      <c r="B363" s="76">
        <v>20472</v>
      </c>
      <c r="C363" s="4" t="s">
        <v>3</v>
      </c>
      <c r="D363" s="5">
        <v>43880</v>
      </c>
      <c r="E363" s="33" t="s">
        <v>18</v>
      </c>
      <c r="F363" s="67">
        <v>43899</v>
      </c>
      <c r="G363" s="4" t="s">
        <v>581</v>
      </c>
      <c r="H363" s="1">
        <v>19</v>
      </c>
      <c r="I363" s="1">
        <v>14</v>
      </c>
      <c r="J363" s="2" t="s">
        <v>901</v>
      </c>
      <c r="K363" s="73" t="s">
        <v>583</v>
      </c>
      <c r="L363" s="4" t="s">
        <v>19</v>
      </c>
      <c r="M363" s="2" t="s">
        <v>4056</v>
      </c>
      <c r="N363" s="2" t="s">
        <v>4057</v>
      </c>
    </row>
    <row r="364" spans="1:14" ht="14.25" customHeight="1" x14ac:dyDescent="0.25">
      <c r="A364" s="2">
        <v>363</v>
      </c>
      <c r="B364" s="76">
        <v>20473</v>
      </c>
      <c r="C364" s="4" t="s">
        <v>2</v>
      </c>
      <c r="D364" s="5">
        <v>43880</v>
      </c>
      <c r="E364" s="33" t="s">
        <v>18</v>
      </c>
      <c r="F364" s="67">
        <v>43899</v>
      </c>
      <c r="G364" s="4" t="s">
        <v>581</v>
      </c>
      <c r="H364" s="1">
        <v>19</v>
      </c>
      <c r="I364" s="1">
        <v>14</v>
      </c>
      <c r="J364" s="2" t="s">
        <v>902</v>
      </c>
      <c r="K364" s="73" t="s">
        <v>583</v>
      </c>
      <c r="L364" s="4" t="s">
        <v>19</v>
      </c>
      <c r="M364" s="2" t="s">
        <v>4056</v>
      </c>
      <c r="N364" s="2" t="s">
        <v>4057</v>
      </c>
    </row>
    <row r="365" spans="1:14" ht="14.25" customHeight="1" x14ac:dyDescent="0.25">
      <c r="A365" s="2">
        <v>364</v>
      </c>
      <c r="B365" s="76">
        <v>20474</v>
      </c>
      <c r="C365" s="4" t="s">
        <v>580</v>
      </c>
      <c r="D365" s="5">
        <v>43880</v>
      </c>
      <c r="E365" s="33" t="s">
        <v>18</v>
      </c>
      <c r="F365" s="67">
        <v>43881</v>
      </c>
      <c r="G365" s="4" t="s">
        <v>581</v>
      </c>
      <c r="H365" s="1">
        <v>1</v>
      </c>
      <c r="I365" s="1">
        <v>2</v>
      </c>
      <c r="J365" s="2" t="s">
        <v>903</v>
      </c>
      <c r="K365" s="73" t="s">
        <v>583</v>
      </c>
      <c r="L365" s="4" t="s">
        <v>18</v>
      </c>
      <c r="M365" s="2" t="s">
        <v>4056</v>
      </c>
      <c r="N365" s="2" t="s">
        <v>4057</v>
      </c>
    </row>
    <row r="366" spans="1:14" ht="14.25" customHeight="1" x14ac:dyDescent="0.25">
      <c r="A366" s="2">
        <v>365</v>
      </c>
      <c r="B366" s="76">
        <v>20475</v>
      </c>
      <c r="C366" s="4" t="s">
        <v>580</v>
      </c>
      <c r="D366" s="5">
        <v>43880</v>
      </c>
      <c r="E366" s="33" t="s">
        <v>18</v>
      </c>
      <c r="F366" s="67">
        <v>43881</v>
      </c>
      <c r="G366" s="4" t="s">
        <v>581</v>
      </c>
      <c r="H366" s="1">
        <v>1</v>
      </c>
      <c r="I366" s="1">
        <v>2</v>
      </c>
      <c r="J366" s="2" t="s">
        <v>904</v>
      </c>
      <c r="K366" s="73" t="s">
        <v>583</v>
      </c>
      <c r="L366" s="4" t="s">
        <v>18</v>
      </c>
      <c r="M366" s="2" t="s">
        <v>4056</v>
      </c>
      <c r="N366" s="2" t="s">
        <v>4057</v>
      </c>
    </row>
    <row r="367" spans="1:14" ht="14.25" customHeight="1" x14ac:dyDescent="0.25">
      <c r="A367" s="2">
        <v>366</v>
      </c>
      <c r="B367" s="76">
        <v>20476</v>
      </c>
      <c r="C367" s="4" t="s">
        <v>2</v>
      </c>
      <c r="D367" s="5">
        <v>43880</v>
      </c>
      <c r="E367" s="33" t="s">
        <v>18</v>
      </c>
      <c r="F367" s="67">
        <v>43909</v>
      </c>
      <c r="G367" s="4" t="s">
        <v>581</v>
      </c>
      <c r="H367" s="1">
        <v>29</v>
      </c>
      <c r="I367" s="1">
        <v>22</v>
      </c>
      <c r="J367" s="2" t="s">
        <v>905</v>
      </c>
      <c r="K367" s="73" t="s">
        <v>583</v>
      </c>
      <c r="L367" s="4" t="s">
        <v>19</v>
      </c>
      <c r="M367" s="2" t="s">
        <v>4056</v>
      </c>
      <c r="N367" s="2" t="s">
        <v>4057</v>
      </c>
    </row>
    <row r="368" spans="1:14" ht="14.25" customHeight="1" x14ac:dyDescent="0.25">
      <c r="A368" s="2">
        <v>367</v>
      </c>
      <c r="B368" s="76">
        <v>20477</v>
      </c>
      <c r="C368" s="4" t="s">
        <v>580</v>
      </c>
      <c r="D368" s="5">
        <v>43880</v>
      </c>
      <c r="E368" s="33" t="s">
        <v>18</v>
      </c>
      <c r="F368" s="67">
        <v>43881</v>
      </c>
      <c r="G368" s="4" t="s">
        <v>581</v>
      </c>
      <c r="H368" s="1">
        <v>1</v>
      </c>
      <c r="I368" s="1">
        <v>2</v>
      </c>
      <c r="J368" s="2" t="s">
        <v>906</v>
      </c>
      <c r="K368" s="73" t="s">
        <v>583</v>
      </c>
      <c r="L368" s="4" t="s">
        <v>18</v>
      </c>
      <c r="M368" s="2" t="s">
        <v>4056</v>
      </c>
      <c r="N368" s="2" t="s">
        <v>4057</v>
      </c>
    </row>
    <row r="369" spans="1:14" ht="14.25" customHeight="1" x14ac:dyDescent="0.25">
      <c r="A369" s="2">
        <v>368</v>
      </c>
      <c r="B369" s="76">
        <v>20478</v>
      </c>
      <c r="C369" s="4" t="s">
        <v>3</v>
      </c>
      <c r="D369" s="5">
        <v>43881</v>
      </c>
      <c r="E369" s="33" t="s">
        <v>18</v>
      </c>
      <c r="F369" s="67" t="s">
        <v>21</v>
      </c>
      <c r="G369" s="4" t="s">
        <v>21</v>
      </c>
      <c r="H369" s="1" t="s">
        <v>6108</v>
      </c>
      <c r="I369" s="1" t="s">
        <v>6108</v>
      </c>
      <c r="J369" s="2" t="s">
        <v>907</v>
      </c>
      <c r="K369" s="73" t="s">
        <v>586</v>
      </c>
      <c r="L369" s="4" t="s">
        <v>21</v>
      </c>
      <c r="M369" s="2" t="s">
        <v>4058</v>
      </c>
      <c r="N369" s="2" t="s">
        <v>21</v>
      </c>
    </row>
    <row r="370" spans="1:14" ht="14.25" customHeight="1" x14ac:dyDescent="0.25">
      <c r="A370" s="2">
        <v>369</v>
      </c>
      <c r="B370" s="76">
        <v>20479</v>
      </c>
      <c r="C370" s="4" t="s">
        <v>580</v>
      </c>
      <c r="D370" s="5">
        <v>43881</v>
      </c>
      <c r="E370" s="33" t="s">
        <v>18</v>
      </c>
      <c r="F370" s="67">
        <v>43881</v>
      </c>
      <c r="G370" s="4" t="s">
        <v>581</v>
      </c>
      <c r="H370" s="1">
        <v>0</v>
      </c>
      <c r="I370" s="1">
        <v>1</v>
      </c>
      <c r="J370" s="2" t="s">
        <v>908</v>
      </c>
      <c r="K370" s="73" t="s">
        <v>583</v>
      </c>
      <c r="L370" s="4" t="s">
        <v>18</v>
      </c>
      <c r="M370" s="2" t="s">
        <v>4056</v>
      </c>
      <c r="N370" s="2" t="s">
        <v>4057</v>
      </c>
    </row>
    <row r="371" spans="1:14" ht="14.25" customHeight="1" x14ac:dyDescent="0.25">
      <c r="A371" s="2">
        <v>370</v>
      </c>
      <c r="B371" s="76">
        <v>20480</v>
      </c>
      <c r="C371" s="4" t="s">
        <v>580</v>
      </c>
      <c r="D371" s="5">
        <v>43881</v>
      </c>
      <c r="E371" s="33" t="s">
        <v>18</v>
      </c>
      <c r="F371" s="67">
        <v>43882</v>
      </c>
      <c r="G371" s="4" t="s">
        <v>581</v>
      </c>
      <c r="H371" s="1">
        <v>1</v>
      </c>
      <c r="I371" s="1">
        <v>2</v>
      </c>
      <c r="J371" s="2" t="s">
        <v>909</v>
      </c>
      <c r="K371" s="73" t="s">
        <v>583</v>
      </c>
      <c r="L371" s="4" t="s">
        <v>18</v>
      </c>
      <c r="M371" s="2" t="s">
        <v>4056</v>
      </c>
      <c r="N371" s="2" t="s">
        <v>4057</v>
      </c>
    </row>
    <row r="372" spans="1:14" ht="14.25" customHeight="1" x14ac:dyDescent="0.25">
      <c r="A372" s="2">
        <v>371</v>
      </c>
      <c r="B372" s="76">
        <v>20481</v>
      </c>
      <c r="C372" s="4" t="s">
        <v>580</v>
      </c>
      <c r="D372" s="5">
        <v>43881</v>
      </c>
      <c r="E372" s="33" t="s">
        <v>18</v>
      </c>
      <c r="F372" s="67">
        <v>43882</v>
      </c>
      <c r="G372" s="4" t="s">
        <v>581</v>
      </c>
      <c r="H372" s="1">
        <v>1</v>
      </c>
      <c r="I372" s="1">
        <v>2</v>
      </c>
      <c r="J372" s="2" t="s">
        <v>910</v>
      </c>
      <c r="K372" s="73" t="s">
        <v>583</v>
      </c>
      <c r="L372" s="4" t="s">
        <v>18</v>
      </c>
      <c r="M372" s="2" t="s">
        <v>4056</v>
      </c>
      <c r="N372" s="2" t="s">
        <v>4057</v>
      </c>
    </row>
    <row r="373" spans="1:14" ht="14.25" customHeight="1" x14ac:dyDescent="0.25">
      <c r="A373" s="2">
        <v>372</v>
      </c>
      <c r="B373" s="76">
        <v>20482</v>
      </c>
      <c r="C373" s="4" t="s">
        <v>580</v>
      </c>
      <c r="D373" s="5">
        <v>43881</v>
      </c>
      <c r="E373" s="33" t="s">
        <v>18</v>
      </c>
      <c r="F373" s="67">
        <v>43882</v>
      </c>
      <c r="G373" s="4" t="s">
        <v>581</v>
      </c>
      <c r="H373" s="1">
        <v>1</v>
      </c>
      <c r="I373" s="1">
        <v>2</v>
      </c>
      <c r="J373" s="2" t="s">
        <v>911</v>
      </c>
      <c r="K373" s="73" t="s">
        <v>583</v>
      </c>
      <c r="L373" s="4" t="s">
        <v>18</v>
      </c>
      <c r="M373" s="2" t="s">
        <v>4056</v>
      </c>
      <c r="N373" s="2" t="s">
        <v>4057</v>
      </c>
    </row>
    <row r="374" spans="1:14" ht="14.25" customHeight="1" x14ac:dyDescent="0.25">
      <c r="A374" s="2">
        <v>373</v>
      </c>
      <c r="B374" s="76">
        <v>20483</v>
      </c>
      <c r="C374" s="4" t="s">
        <v>3</v>
      </c>
      <c r="D374" s="5">
        <v>43881</v>
      </c>
      <c r="E374" s="33" t="s">
        <v>18</v>
      </c>
      <c r="F374" s="67">
        <v>43899</v>
      </c>
      <c r="G374" s="4" t="s">
        <v>581</v>
      </c>
      <c r="H374" s="1">
        <v>18</v>
      </c>
      <c r="I374" s="1">
        <v>13</v>
      </c>
      <c r="J374" s="2" t="s">
        <v>912</v>
      </c>
      <c r="K374" s="73" t="s">
        <v>583</v>
      </c>
      <c r="L374" s="4" t="s">
        <v>19</v>
      </c>
      <c r="M374" s="2" t="s">
        <v>4056</v>
      </c>
      <c r="N374" s="2" t="s">
        <v>4057</v>
      </c>
    </row>
    <row r="375" spans="1:14" ht="14.25" customHeight="1" x14ac:dyDescent="0.25">
      <c r="A375" s="2">
        <v>374</v>
      </c>
      <c r="B375" s="76">
        <v>20484</v>
      </c>
      <c r="C375" s="4" t="s">
        <v>2</v>
      </c>
      <c r="D375" s="5">
        <v>43881</v>
      </c>
      <c r="E375" s="33" t="s">
        <v>18</v>
      </c>
      <c r="F375" s="67">
        <v>43899</v>
      </c>
      <c r="G375" s="4" t="s">
        <v>581</v>
      </c>
      <c r="H375" s="1">
        <v>18</v>
      </c>
      <c r="I375" s="1">
        <v>13</v>
      </c>
      <c r="J375" s="2" t="s">
        <v>913</v>
      </c>
      <c r="K375" s="73" t="s">
        <v>583</v>
      </c>
      <c r="L375" s="4" t="s">
        <v>19</v>
      </c>
      <c r="M375" s="2" t="s">
        <v>4056</v>
      </c>
      <c r="N375" s="2" t="s">
        <v>4057</v>
      </c>
    </row>
    <row r="376" spans="1:14" ht="14.25" customHeight="1" x14ac:dyDescent="0.25">
      <c r="A376" s="2">
        <v>375</v>
      </c>
      <c r="B376" s="76">
        <v>20485</v>
      </c>
      <c r="C376" s="4" t="s">
        <v>580</v>
      </c>
      <c r="D376" s="5">
        <v>43881</v>
      </c>
      <c r="E376" s="33" t="s">
        <v>18</v>
      </c>
      <c r="F376" s="67">
        <v>43885</v>
      </c>
      <c r="G376" s="4" t="s">
        <v>581</v>
      </c>
      <c r="H376" s="1">
        <v>4</v>
      </c>
      <c r="I376" s="1">
        <v>3</v>
      </c>
      <c r="J376" s="2" t="s">
        <v>914</v>
      </c>
      <c r="K376" s="73" t="s">
        <v>583</v>
      </c>
      <c r="L376" s="4" t="s">
        <v>18</v>
      </c>
      <c r="M376" s="2" t="s">
        <v>4056</v>
      </c>
      <c r="N376" s="2" t="s">
        <v>4057</v>
      </c>
    </row>
    <row r="377" spans="1:14" ht="14.25" customHeight="1" x14ac:dyDescent="0.25">
      <c r="A377" s="2">
        <v>376</v>
      </c>
      <c r="B377" s="76">
        <v>20486</v>
      </c>
      <c r="C377" s="4" t="s">
        <v>580</v>
      </c>
      <c r="D377" s="5">
        <v>43881</v>
      </c>
      <c r="E377" s="33" t="s">
        <v>18</v>
      </c>
      <c r="F377" s="67">
        <v>43886</v>
      </c>
      <c r="G377" s="4" t="s">
        <v>581</v>
      </c>
      <c r="H377" s="1">
        <v>5</v>
      </c>
      <c r="I377" s="1">
        <v>4</v>
      </c>
      <c r="J377" s="2" t="s">
        <v>915</v>
      </c>
      <c r="K377" s="73" t="s">
        <v>583</v>
      </c>
      <c r="L377" s="4" t="s">
        <v>18</v>
      </c>
      <c r="M377" s="2" t="s">
        <v>4056</v>
      </c>
      <c r="N377" s="2" t="s">
        <v>4057</v>
      </c>
    </row>
    <row r="378" spans="1:14" ht="14.25" customHeight="1" x14ac:dyDescent="0.25">
      <c r="A378" s="2">
        <v>377</v>
      </c>
      <c r="B378" s="76">
        <v>20487</v>
      </c>
      <c r="C378" s="4" t="s">
        <v>3</v>
      </c>
      <c r="D378" s="5">
        <v>43881</v>
      </c>
      <c r="E378" s="33" t="s">
        <v>18</v>
      </c>
      <c r="F378" s="67">
        <v>43899</v>
      </c>
      <c r="G378" s="4" t="s">
        <v>581</v>
      </c>
      <c r="H378" s="1">
        <v>18</v>
      </c>
      <c r="I378" s="1">
        <v>13</v>
      </c>
      <c r="J378" s="2" t="s">
        <v>916</v>
      </c>
      <c r="K378" s="73" t="s">
        <v>583</v>
      </c>
      <c r="L378" s="4" t="s">
        <v>19</v>
      </c>
      <c r="M378" s="2" t="s">
        <v>4056</v>
      </c>
      <c r="N378" s="2" t="s">
        <v>4057</v>
      </c>
    </row>
    <row r="379" spans="1:14" ht="14.25" customHeight="1" x14ac:dyDescent="0.25">
      <c r="A379" s="2">
        <v>378</v>
      </c>
      <c r="B379" s="76">
        <v>20488</v>
      </c>
      <c r="C379" s="4" t="s">
        <v>580</v>
      </c>
      <c r="D379" s="5">
        <v>43881</v>
      </c>
      <c r="E379" s="33" t="s">
        <v>18</v>
      </c>
      <c r="F379" s="67">
        <v>43886</v>
      </c>
      <c r="G379" s="4" t="s">
        <v>581</v>
      </c>
      <c r="H379" s="1">
        <v>5</v>
      </c>
      <c r="I379" s="1">
        <v>4</v>
      </c>
      <c r="J379" s="2" t="s">
        <v>917</v>
      </c>
      <c r="K379" s="73" t="s">
        <v>583</v>
      </c>
      <c r="L379" s="4" t="s">
        <v>18</v>
      </c>
      <c r="M379" s="2" t="s">
        <v>4056</v>
      </c>
      <c r="N379" s="2" t="s">
        <v>4057</v>
      </c>
    </row>
    <row r="380" spans="1:14" ht="14.25" customHeight="1" x14ac:dyDescent="0.25">
      <c r="A380" s="2">
        <v>379</v>
      </c>
      <c r="B380" s="76">
        <v>20489</v>
      </c>
      <c r="C380" s="4" t="s">
        <v>580</v>
      </c>
      <c r="D380" s="5">
        <v>43881</v>
      </c>
      <c r="E380" s="33" t="s">
        <v>18</v>
      </c>
      <c r="F380" s="67">
        <v>43886</v>
      </c>
      <c r="G380" s="4" t="s">
        <v>581</v>
      </c>
      <c r="H380" s="1">
        <v>5</v>
      </c>
      <c r="I380" s="1">
        <v>4</v>
      </c>
      <c r="J380" s="2" t="s">
        <v>918</v>
      </c>
      <c r="K380" s="73" t="s">
        <v>583</v>
      </c>
      <c r="L380" s="4" t="s">
        <v>18</v>
      </c>
      <c r="M380" s="2" t="s">
        <v>4056</v>
      </c>
      <c r="N380" s="2" t="s">
        <v>4057</v>
      </c>
    </row>
    <row r="381" spans="1:14" ht="14.25" customHeight="1" x14ac:dyDescent="0.25">
      <c r="A381" s="2">
        <v>380</v>
      </c>
      <c r="B381" s="76">
        <v>20490</v>
      </c>
      <c r="C381" s="4" t="s">
        <v>580</v>
      </c>
      <c r="D381" s="5">
        <v>43881</v>
      </c>
      <c r="E381" s="33" t="s">
        <v>18</v>
      </c>
      <c r="F381" s="67">
        <v>43886</v>
      </c>
      <c r="G381" s="4" t="s">
        <v>581</v>
      </c>
      <c r="H381" s="1">
        <v>5</v>
      </c>
      <c r="I381" s="1">
        <v>4</v>
      </c>
      <c r="J381" s="2" t="s">
        <v>919</v>
      </c>
      <c r="K381" s="73" t="s">
        <v>583</v>
      </c>
      <c r="L381" s="4" t="s">
        <v>18</v>
      </c>
      <c r="M381" s="2" t="s">
        <v>4056</v>
      </c>
      <c r="N381" s="2" t="s">
        <v>4057</v>
      </c>
    </row>
    <row r="382" spans="1:14" ht="14.25" customHeight="1" x14ac:dyDescent="0.25">
      <c r="A382" s="2">
        <v>381</v>
      </c>
      <c r="B382" s="76">
        <v>20491</v>
      </c>
      <c r="C382" s="4" t="s">
        <v>580</v>
      </c>
      <c r="D382" s="5">
        <v>43881</v>
      </c>
      <c r="E382" s="33" t="s">
        <v>18</v>
      </c>
      <c r="F382" s="67">
        <v>43886</v>
      </c>
      <c r="G382" s="4" t="s">
        <v>581</v>
      </c>
      <c r="H382" s="1">
        <v>5</v>
      </c>
      <c r="I382" s="1">
        <v>4</v>
      </c>
      <c r="J382" s="2" t="s">
        <v>919</v>
      </c>
      <c r="K382" s="73" t="s">
        <v>583</v>
      </c>
      <c r="L382" s="4" t="s">
        <v>18</v>
      </c>
      <c r="M382" s="2" t="s">
        <v>4056</v>
      </c>
      <c r="N382" s="2" t="s">
        <v>4057</v>
      </c>
    </row>
    <row r="383" spans="1:14" ht="14.25" customHeight="1" x14ac:dyDescent="0.25">
      <c r="A383" s="2">
        <v>382</v>
      </c>
      <c r="B383" s="76">
        <v>20492</v>
      </c>
      <c r="C383" s="4" t="s">
        <v>2</v>
      </c>
      <c r="D383" s="5">
        <v>43881</v>
      </c>
      <c r="E383" s="33" t="s">
        <v>18</v>
      </c>
      <c r="F383" s="67">
        <v>43886</v>
      </c>
      <c r="G383" s="4" t="s">
        <v>581</v>
      </c>
      <c r="H383" s="1">
        <v>5</v>
      </c>
      <c r="I383" s="1">
        <v>4</v>
      </c>
      <c r="J383" s="2" t="s">
        <v>920</v>
      </c>
      <c r="K383" s="73" t="s">
        <v>583</v>
      </c>
      <c r="L383" s="4" t="s">
        <v>18</v>
      </c>
      <c r="M383" s="2" t="s">
        <v>4056</v>
      </c>
      <c r="N383" s="2" t="s">
        <v>4057</v>
      </c>
    </row>
    <row r="384" spans="1:14" ht="14.25" customHeight="1" x14ac:dyDescent="0.25">
      <c r="A384" s="2">
        <v>383</v>
      </c>
      <c r="B384" s="76">
        <v>20493</v>
      </c>
      <c r="C384" s="4" t="s">
        <v>3</v>
      </c>
      <c r="D384" s="5">
        <v>43882</v>
      </c>
      <c r="E384" s="33" t="s">
        <v>18</v>
      </c>
      <c r="F384" s="67">
        <v>43899</v>
      </c>
      <c r="G384" s="4" t="s">
        <v>581</v>
      </c>
      <c r="H384" s="1">
        <v>17</v>
      </c>
      <c r="I384" s="1">
        <v>12</v>
      </c>
      <c r="J384" s="2" t="s">
        <v>921</v>
      </c>
      <c r="K384" s="73" t="s">
        <v>583</v>
      </c>
      <c r="L384" s="4" t="s">
        <v>19</v>
      </c>
      <c r="M384" s="2" t="s">
        <v>4056</v>
      </c>
      <c r="N384" s="2" t="s">
        <v>4057</v>
      </c>
    </row>
    <row r="385" spans="1:14" ht="14.25" customHeight="1" x14ac:dyDescent="0.25">
      <c r="A385" s="2">
        <v>384</v>
      </c>
      <c r="B385" s="76">
        <v>20494</v>
      </c>
      <c r="C385" s="4" t="s">
        <v>2</v>
      </c>
      <c r="D385" s="5">
        <v>43882</v>
      </c>
      <c r="E385" s="33" t="s">
        <v>18</v>
      </c>
      <c r="F385" s="67">
        <v>43899</v>
      </c>
      <c r="G385" s="4" t="s">
        <v>581</v>
      </c>
      <c r="H385" s="1">
        <v>17</v>
      </c>
      <c r="I385" s="1">
        <v>12</v>
      </c>
      <c r="J385" s="2" t="s">
        <v>922</v>
      </c>
      <c r="K385" s="73" t="s">
        <v>583</v>
      </c>
      <c r="L385" s="4" t="s">
        <v>19</v>
      </c>
      <c r="M385" s="2" t="s">
        <v>4056</v>
      </c>
      <c r="N385" s="2" t="s">
        <v>4057</v>
      </c>
    </row>
    <row r="386" spans="1:14" ht="14.25" customHeight="1" x14ac:dyDescent="0.25">
      <c r="A386" s="2">
        <v>385</v>
      </c>
      <c r="B386" s="76">
        <v>20495</v>
      </c>
      <c r="C386" s="4" t="s">
        <v>3</v>
      </c>
      <c r="D386" s="5">
        <v>43882</v>
      </c>
      <c r="E386" s="33" t="s">
        <v>18</v>
      </c>
      <c r="F386" s="67" t="s">
        <v>21</v>
      </c>
      <c r="G386" s="4" t="s">
        <v>21</v>
      </c>
      <c r="H386" s="1" t="s">
        <v>6108</v>
      </c>
      <c r="I386" s="1" t="s">
        <v>6108</v>
      </c>
      <c r="J386" s="2" t="s">
        <v>628</v>
      </c>
      <c r="K386" s="73" t="s">
        <v>586</v>
      </c>
      <c r="L386" s="4" t="s">
        <v>21</v>
      </c>
      <c r="M386" s="2" t="s">
        <v>4058</v>
      </c>
      <c r="N386" s="2" t="s">
        <v>21</v>
      </c>
    </row>
    <row r="387" spans="1:14" ht="14.25" customHeight="1" x14ac:dyDescent="0.25">
      <c r="A387" s="2">
        <v>386</v>
      </c>
      <c r="B387" s="76">
        <v>20496</v>
      </c>
      <c r="C387" s="4" t="s">
        <v>2</v>
      </c>
      <c r="D387" s="5">
        <v>43882</v>
      </c>
      <c r="E387" s="33" t="s">
        <v>18</v>
      </c>
      <c r="F387" s="67" t="s">
        <v>21</v>
      </c>
      <c r="G387" s="4" t="s">
        <v>21</v>
      </c>
      <c r="H387" s="1" t="s">
        <v>6108</v>
      </c>
      <c r="I387" s="1" t="s">
        <v>6108</v>
      </c>
      <c r="J387" s="2" t="s">
        <v>628</v>
      </c>
      <c r="K387" s="73" t="s">
        <v>586</v>
      </c>
      <c r="L387" s="4" t="s">
        <v>21</v>
      </c>
      <c r="M387" s="2" t="s">
        <v>4058</v>
      </c>
      <c r="N387" s="2" t="s">
        <v>21</v>
      </c>
    </row>
    <row r="388" spans="1:14" ht="14.25" customHeight="1" x14ac:dyDescent="0.25">
      <c r="A388" s="2">
        <v>387</v>
      </c>
      <c r="B388" s="76">
        <v>20497</v>
      </c>
      <c r="C388" s="4" t="s">
        <v>580</v>
      </c>
      <c r="D388" s="5">
        <v>43882</v>
      </c>
      <c r="E388" s="33" t="s">
        <v>18</v>
      </c>
      <c r="F388" s="67">
        <v>43886</v>
      </c>
      <c r="G388" s="4" t="s">
        <v>581</v>
      </c>
      <c r="H388" s="1">
        <v>4</v>
      </c>
      <c r="I388" s="1">
        <v>3</v>
      </c>
      <c r="J388" s="2" t="s">
        <v>923</v>
      </c>
      <c r="K388" s="73" t="s">
        <v>583</v>
      </c>
      <c r="L388" s="4" t="s">
        <v>18</v>
      </c>
      <c r="M388" s="2" t="s">
        <v>4056</v>
      </c>
      <c r="N388" s="2" t="s">
        <v>4057</v>
      </c>
    </row>
    <row r="389" spans="1:14" ht="14.25" customHeight="1" x14ac:dyDescent="0.25">
      <c r="A389" s="2">
        <v>388</v>
      </c>
      <c r="B389" s="76">
        <v>20498</v>
      </c>
      <c r="C389" s="4" t="s">
        <v>3</v>
      </c>
      <c r="D389" s="5">
        <v>43882</v>
      </c>
      <c r="E389" s="33" t="s">
        <v>18</v>
      </c>
      <c r="F389" s="67" t="s">
        <v>21</v>
      </c>
      <c r="G389" s="4" t="s">
        <v>21</v>
      </c>
      <c r="H389" s="1" t="s">
        <v>6108</v>
      </c>
      <c r="I389" s="1" t="s">
        <v>6108</v>
      </c>
      <c r="J389" s="2" t="s">
        <v>924</v>
      </c>
      <c r="K389" s="73" t="s">
        <v>586</v>
      </c>
      <c r="L389" s="4" t="s">
        <v>21</v>
      </c>
      <c r="M389" s="2" t="s">
        <v>4058</v>
      </c>
      <c r="N389" s="2" t="s">
        <v>21</v>
      </c>
    </row>
    <row r="390" spans="1:14" ht="14.25" customHeight="1" x14ac:dyDescent="0.25">
      <c r="A390" s="2">
        <v>389</v>
      </c>
      <c r="B390" s="76">
        <v>20499</v>
      </c>
      <c r="C390" s="4" t="s">
        <v>3</v>
      </c>
      <c r="D390" s="5">
        <v>43882</v>
      </c>
      <c r="E390" s="33" t="s">
        <v>18</v>
      </c>
      <c r="F390" s="67" t="s">
        <v>21</v>
      </c>
      <c r="G390" s="4" t="s">
        <v>21</v>
      </c>
      <c r="H390" s="1" t="s">
        <v>6108</v>
      </c>
      <c r="I390" s="1" t="s">
        <v>6108</v>
      </c>
      <c r="J390" s="2" t="s">
        <v>925</v>
      </c>
      <c r="K390" s="73" t="s">
        <v>586</v>
      </c>
      <c r="L390" s="4" t="s">
        <v>21</v>
      </c>
      <c r="M390" s="2" t="s">
        <v>4058</v>
      </c>
      <c r="N390" s="2" t="s">
        <v>21</v>
      </c>
    </row>
    <row r="391" spans="1:14" ht="14.25" customHeight="1" x14ac:dyDescent="0.25">
      <c r="A391" s="2">
        <v>390</v>
      </c>
      <c r="B391" s="76">
        <v>20500</v>
      </c>
      <c r="C391" s="4" t="s">
        <v>580</v>
      </c>
      <c r="D391" s="5">
        <v>43882</v>
      </c>
      <c r="E391" s="33" t="s">
        <v>18</v>
      </c>
      <c r="F391" s="67">
        <v>43886</v>
      </c>
      <c r="G391" s="4" t="s">
        <v>581</v>
      </c>
      <c r="H391" s="1">
        <v>4</v>
      </c>
      <c r="I391" s="1">
        <v>3</v>
      </c>
      <c r="J391" s="2" t="s">
        <v>926</v>
      </c>
      <c r="K391" s="73" t="s">
        <v>583</v>
      </c>
      <c r="L391" s="4" t="s">
        <v>18</v>
      </c>
      <c r="M391" s="2" t="s">
        <v>4056</v>
      </c>
      <c r="N391" s="2" t="s">
        <v>4057</v>
      </c>
    </row>
    <row r="392" spans="1:14" ht="14.25" customHeight="1" x14ac:dyDescent="0.25">
      <c r="A392" s="2">
        <v>391</v>
      </c>
      <c r="B392" s="76">
        <v>20501</v>
      </c>
      <c r="C392" s="4" t="s">
        <v>2</v>
      </c>
      <c r="D392" s="5">
        <v>43882</v>
      </c>
      <c r="E392" s="33" t="s">
        <v>18</v>
      </c>
      <c r="F392" s="67">
        <v>43899</v>
      </c>
      <c r="G392" s="4" t="s">
        <v>581</v>
      </c>
      <c r="H392" s="1">
        <v>17</v>
      </c>
      <c r="I392" s="1">
        <v>12</v>
      </c>
      <c r="J392" s="2" t="s">
        <v>925</v>
      </c>
      <c r="K392" s="73" t="s">
        <v>583</v>
      </c>
      <c r="L392" s="4" t="s">
        <v>19</v>
      </c>
      <c r="M392" s="2" t="s">
        <v>4056</v>
      </c>
      <c r="N392" s="2" t="s">
        <v>4057</v>
      </c>
    </row>
    <row r="393" spans="1:14" ht="14.25" customHeight="1" x14ac:dyDescent="0.25">
      <c r="A393" s="2">
        <v>392</v>
      </c>
      <c r="B393" s="76">
        <v>20502</v>
      </c>
      <c r="C393" s="4" t="s">
        <v>3</v>
      </c>
      <c r="D393" s="5">
        <v>43882</v>
      </c>
      <c r="E393" s="33" t="s">
        <v>18</v>
      </c>
      <c r="F393" s="67" t="s">
        <v>21</v>
      </c>
      <c r="G393" s="4" t="s">
        <v>21</v>
      </c>
      <c r="H393" s="1" t="s">
        <v>6108</v>
      </c>
      <c r="I393" s="1" t="s">
        <v>6108</v>
      </c>
      <c r="J393" s="2" t="s">
        <v>927</v>
      </c>
      <c r="K393" s="73" t="s">
        <v>586</v>
      </c>
      <c r="L393" s="4" t="s">
        <v>21</v>
      </c>
      <c r="M393" s="2" t="s">
        <v>4058</v>
      </c>
      <c r="N393" s="2" t="s">
        <v>21</v>
      </c>
    </row>
    <row r="394" spans="1:14" ht="14.25" customHeight="1" x14ac:dyDescent="0.25">
      <c r="A394" s="2">
        <v>393</v>
      </c>
      <c r="B394" s="76">
        <v>20503</v>
      </c>
      <c r="C394" s="4" t="s">
        <v>3</v>
      </c>
      <c r="D394" s="5">
        <v>43882</v>
      </c>
      <c r="E394" s="33" t="s">
        <v>18</v>
      </c>
      <c r="F394" s="67">
        <v>43899</v>
      </c>
      <c r="G394" s="4" t="s">
        <v>581</v>
      </c>
      <c r="H394" s="1">
        <v>17</v>
      </c>
      <c r="I394" s="1">
        <v>12</v>
      </c>
      <c r="J394" s="2" t="s">
        <v>928</v>
      </c>
      <c r="K394" s="73" t="s">
        <v>583</v>
      </c>
      <c r="L394" s="4" t="s">
        <v>19</v>
      </c>
      <c r="M394" s="2" t="s">
        <v>4056</v>
      </c>
      <c r="N394" s="2" t="s">
        <v>4057</v>
      </c>
    </row>
    <row r="395" spans="1:14" ht="14.25" customHeight="1" x14ac:dyDescent="0.25">
      <c r="A395" s="2">
        <v>394</v>
      </c>
      <c r="B395" s="76">
        <v>20504</v>
      </c>
      <c r="C395" s="4" t="s">
        <v>3</v>
      </c>
      <c r="D395" s="5">
        <v>43882</v>
      </c>
      <c r="E395" s="33" t="s">
        <v>18</v>
      </c>
      <c r="F395" s="67">
        <v>43886</v>
      </c>
      <c r="G395" s="4" t="s">
        <v>581</v>
      </c>
      <c r="H395" s="1">
        <v>4</v>
      </c>
      <c r="I395" s="1">
        <v>3</v>
      </c>
      <c r="J395" s="2" t="s">
        <v>929</v>
      </c>
      <c r="K395" s="73" t="s">
        <v>583</v>
      </c>
      <c r="L395" s="4" t="s">
        <v>18</v>
      </c>
      <c r="M395" s="2" t="s">
        <v>4056</v>
      </c>
      <c r="N395" s="2" t="s">
        <v>4057</v>
      </c>
    </row>
    <row r="396" spans="1:14" ht="14.25" customHeight="1" x14ac:dyDescent="0.25">
      <c r="A396" s="2">
        <v>395</v>
      </c>
      <c r="B396" s="76">
        <v>20505</v>
      </c>
      <c r="C396" s="4" t="s">
        <v>580</v>
      </c>
      <c r="D396" s="5">
        <v>43882</v>
      </c>
      <c r="E396" s="33" t="s">
        <v>18</v>
      </c>
      <c r="F396" s="67">
        <v>43886</v>
      </c>
      <c r="G396" s="4" t="s">
        <v>581</v>
      </c>
      <c r="H396" s="1">
        <v>4</v>
      </c>
      <c r="I396" s="1">
        <v>3</v>
      </c>
      <c r="J396" s="2" t="s">
        <v>930</v>
      </c>
      <c r="K396" s="73" t="s">
        <v>583</v>
      </c>
      <c r="L396" s="4" t="s">
        <v>18</v>
      </c>
      <c r="M396" s="2" t="s">
        <v>4056</v>
      </c>
      <c r="N396" s="2" t="s">
        <v>4057</v>
      </c>
    </row>
    <row r="397" spans="1:14" ht="14.25" customHeight="1" x14ac:dyDescent="0.25">
      <c r="A397" s="2">
        <v>396</v>
      </c>
      <c r="B397" s="76">
        <v>20506</v>
      </c>
      <c r="C397" s="4" t="s">
        <v>580</v>
      </c>
      <c r="D397" s="5">
        <v>43882</v>
      </c>
      <c r="E397" s="33" t="s">
        <v>18</v>
      </c>
      <c r="F397" s="67">
        <v>43886</v>
      </c>
      <c r="G397" s="4" t="s">
        <v>581</v>
      </c>
      <c r="H397" s="1">
        <v>4</v>
      </c>
      <c r="I397" s="1">
        <v>3</v>
      </c>
      <c r="J397" s="2" t="s">
        <v>930</v>
      </c>
      <c r="K397" s="73" t="s">
        <v>583</v>
      </c>
      <c r="L397" s="4" t="s">
        <v>18</v>
      </c>
      <c r="M397" s="2" t="s">
        <v>4056</v>
      </c>
      <c r="N397" s="2" t="s">
        <v>4057</v>
      </c>
    </row>
    <row r="398" spans="1:14" ht="14.25" customHeight="1" x14ac:dyDescent="0.25">
      <c r="A398" s="2">
        <v>397</v>
      </c>
      <c r="B398" s="76">
        <v>20507</v>
      </c>
      <c r="C398" s="4" t="s">
        <v>580</v>
      </c>
      <c r="D398" s="5">
        <v>43884</v>
      </c>
      <c r="E398" s="33" t="s">
        <v>18</v>
      </c>
      <c r="F398" s="67">
        <v>43886</v>
      </c>
      <c r="G398" s="4" t="s">
        <v>581</v>
      </c>
      <c r="H398" s="1">
        <v>2</v>
      </c>
      <c r="I398" s="1">
        <v>2</v>
      </c>
      <c r="J398" s="2" t="s">
        <v>931</v>
      </c>
      <c r="K398" s="73" t="s">
        <v>583</v>
      </c>
      <c r="L398" s="4" t="s">
        <v>18</v>
      </c>
      <c r="M398" s="2" t="s">
        <v>4056</v>
      </c>
      <c r="N398" s="2" t="s">
        <v>4057</v>
      </c>
    </row>
    <row r="399" spans="1:14" ht="14.25" customHeight="1" x14ac:dyDescent="0.25">
      <c r="A399" s="2">
        <v>398</v>
      </c>
      <c r="B399" s="76">
        <v>20508</v>
      </c>
      <c r="C399" s="4" t="s">
        <v>3</v>
      </c>
      <c r="D399" s="5">
        <v>43885</v>
      </c>
      <c r="E399" s="33" t="s">
        <v>18</v>
      </c>
      <c r="F399" s="67">
        <v>43901</v>
      </c>
      <c r="G399" s="4" t="s">
        <v>581</v>
      </c>
      <c r="H399" s="1">
        <v>16</v>
      </c>
      <c r="I399" s="1">
        <v>13</v>
      </c>
      <c r="J399" s="2" t="s">
        <v>932</v>
      </c>
      <c r="K399" s="73" t="s">
        <v>583</v>
      </c>
      <c r="L399" s="4" t="s">
        <v>19</v>
      </c>
      <c r="M399" s="2" t="s">
        <v>4056</v>
      </c>
      <c r="N399" s="2" t="s">
        <v>4057</v>
      </c>
    </row>
    <row r="400" spans="1:14" ht="14.25" customHeight="1" x14ac:dyDescent="0.25">
      <c r="A400" s="2">
        <v>399</v>
      </c>
      <c r="B400" s="76">
        <v>20509</v>
      </c>
      <c r="C400" s="4" t="s">
        <v>580</v>
      </c>
      <c r="D400" s="5">
        <v>43885</v>
      </c>
      <c r="E400" s="33" t="s">
        <v>18</v>
      </c>
      <c r="F400" s="67">
        <v>43886</v>
      </c>
      <c r="G400" s="4" t="s">
        <v>581</v>
      </c>
      <c r="H400" s="1">
        <v>1</v>
      </c>
      <c r="I400" s="1">
        <v>2</v>
      </c>
      <c r="J400" s="2" t="s">
        <v>933</v>
      </c>
      <c r="K400" s="73" t="s">
        <v>583</v>
      </c>
      <c r="L400" s="4" t="s">
        <v>18</v>
      </c>
      <c r="M400" s="2" t="s">
        <v>4056</v>
      </c>
      <c r="N400" s="2" t="s">
        <v>4057</v>
      </c>
    </row>
    <row r="401" spans="1:14" ht="14.25" customHeight="1" x14ac:dyDescent="0.25">
      <c r="A401" s="2">
        <v>400</v>
      </c>
      <c r="B401" s="76">
        <v>20510</v>
      </c>
      <c r="C401" s="4" t="s">
        <v>580</v>
      </c>
      <c r="D401" s="5">
        <v>43885</v>
      </c>
      <c r="E401" s="33" t="s">
        <v>18</v>
      </c>
      <c r="F401" s="67">
        <v>43886</v>
      </c>
      <c r="G401" s="4" t="s">
        <v>581</v>
      </c>
      <c r="H401" s="1">
        <v>1</v>
      </c>
      <c r="I401" s="1">
        <v>2</v>
      </c>
      <c r="J401" s="2" t="s">
        <v>934</v>
      </c>
      <c r="K401" s="73" t="s">
        <v>583</v>
      </c>
      <c r="L401" s="4" t="s">
        <v>18</v>
      </c>
      <c r="M401" s="2" t="s">
        <v>4056</v>
      </c>
      <c r="N401" s="2" t="s">
        <v>4057</v>
      </c>
    </row>
    <row r="402" spans="1:14" ht="14.25" customHeight="1" x14ac:dyDescent="0.25">
      <c r="A402" s="2">
        <v>401</v>
      </c>
      <c r="B402" s="76">
        <v>20511</v>
      </c>
      <c r="C402" s="4" t="s">
        <v>580</v>
      </c>
      <c r="D402" s="5">
        <v>43885</v>
      </c>
      <c r="E402" s="33" t="s">
        <v>18</v>
      </c>
      <c r="F402" s="67">
        <v>43886</v>
      </c>
      <c r="G402" s="4" t="s">
        <v>581</v>
      </c>
      <c r="H402" s="1">
        <v>1</v>
      </c>
      <c r="I402" s="1">
        <v>2</v>
      </c>
      <c r="J402" s="2" t="s">
        <v>935</v>
      </c>
      <c r="K402" s="73" t="s">
        <v>583</v>
      </c>
      <c r="L402" s="4" t="s">
        <v>18</v>
      </c>
      <c r="M402" s="2" t="s">
        <v>4056</v>
      </c>
      <c r="N402" s="2" t="s">
        <v>4057</v>
      </c>
    </row>
    <row r="403" spans="1:14" ht="14.25" customHeight="1" x14ac:dyDescent="0.25">
      <c r="A403" s="2">
        <v>402</v>
      </c>
      <c r="B403" s="76">
        <v>20512</v>
      </c>
      <c r="C403" s="4" t="s">
        <v>2</v>
      </c>
      <c r="D403" s="5">
        <v>43885</v>
      </c>
      <c r="E403" s="33" t="s">
        <v>18</v>
      </c>
      <c r="F403" s="67">
        <v>43901</v>
      </c>
      <c r="G403" s="4" t="s">
        <v>581</v>
      </c>
      <c r="H403" s="1">
        <v>16</v>
      </c>
      <c r="I403" s="1">
        <v>13</v>
      </c>
      <c r="J403" s="2" t="s">
        <v>635</v>
      </c>
      <c r="K403" s="73" t="s">
        <v>583</v>
      </c>
      <c r="L403" s="4" t="s">
        <v>19</v>
      </c>
      <c r="M403" s="2" t="s">
        <v>4056</v>
      </c>
      <c r="N403" s="2" t="s">
        <v>4057</v>
      </c>
    </row>
    <row r="404" spans="1:14" ht="14.25" customHeight="1" x14ac:dyDescent="0.25">
      <c r="A404" s="2">
        <v>403</v>
      </c>
      <c r="B404" s="76">
        <v>20513</v>
      </c>
      <c r="C404" s="4" t="s">
        <v>580</v>
      </c>
      <c r="D404" s="5">
        <v>43885</v>
      </c>
      <c r="E404" s="33" t="s">
        <v>18</v>
      </c>
      <c r="F404" s="67">
        <v>43886</v>
      </c>
      <c r="G404" s="4" t="s">
        <v>581</v>
      </c>
      <c r="H404" s="1">
        <v>1</v>
      </c>
      <c r="I404" s="1">
        <v>2</v>
      </c>
      <c r="J404" s="2" t="s">
        <v>936</v>
      </c>
      <c r="K404" s="73" t="s">
        <v>583</v>
      </c>
      <c r="L404" s="4" t="s">
        <v>18</v>
      </c>
      <c r="M404" s="2" t="s">
        <v>4056</v>
      </c>
      <c r="N404" s="2" t="s">
        <v>4057</v>
      </c>
    </row>
    <row r="405" spans="1:14" ht="14.25" customHeight="1" x14ac:dyDescent="0.25">
      <c r="A405" s="2">
        <v>404</v>
      </c>
      <c r="B405" s="76">
        <v>20514</v>
      </c>
      <c r="C405" s="4" t="s">
        <v>3</v>
      </c>
      <c r="D405" s="5">
        <v>43885</v>
      </c>
      <c r="E405" s="33" t="s">
        <v>18</v>
      </c>
      <c r="F405" s="67">
        <v>43886</v>
      </c>
      <c r="G405" s="4" t="s">
        <v>581</v>
      </c>
      <c r="H405" s="1">
        <v>1</v>
      </c>
      <c r="I405" s="1">
        <v>2</v>
      </c>
      <c r="J405" s="2" t="s">
        <v>937</v>
      </c>
      <c r="K405" s="73" t="s">
        <v>583</v>
      </c>
      <c r="L405" s="4" t="s">
        <v>18</v>
      </c>
      <c r="M405" s="2" t="s">
        <v>4056</v>
      </c>
      <c r="N405" s="2" t="s">
        <v>4057</v>
      </c>
    </row>
    <row r="406" spans="1:14" ht="14.25" customHeight="1" x14ac:dyDescent="0.25">
      <c r="A406" s="2">
        <v>405</v>
      </c>
      <c r="B406" s="76">
        <v>20515</v>
      </c>
      <c r="C406" s="4" t="s">
        <v>2</v>
      </c>
      <c r="D406" s="5">
        <v>43885</v>
      </c>
      <c r="E406" s="33" t="s">
        <v>18</v>
      </c>
      <c r="F406" s="67">
        <v>43901</v>
      </c>
      <c r="G406" s="4" t="s">
        <v>581</v>
      </c>
      <c r="H406" s="1">
        <v>16</v>
      </c>
      <c r="I406" s="1">
        <v>13</v>
      </c>
      <c r="J406" s="2" t="s">
        <v>938</v>
      </c>
      <c r="K406" s="73" t="s">
        <v>583</v>
      </c>
      <c r="L406" s="4" t="s">
        <v>19</v>
      </c>
      <c r="M406" s="2" t="s">
        <v>4056</v>
      </c>
      <c r="N406" s="2" t="s">
        <v>4057</v>
      </c>
    </row>
    <row r="407" spans="1:14" ht="14.25" customHeight="1" x14ac:dyDescent="0.25">
      <c r="A407" s="2">
        <v>406</v>
      </c>
      <c r="B407" s="76">
        <v>20516</v>
      </c>
      <c r="C407" s="4" t="s">
        <v>580</v>
      </c>
      <c r="D407" s="5">
        <v>43885</v>
      </c>
      <c r="E407" s="33" t="s">
        <v>18</v>
      </c>
      <c r="F407" s="67">
        <v>43886</v>
      </c>
      <c r="G407" s="4" t="s">
        <v>581</v>
      </c>
      <c r="H407" s="1">
        <v>1</v>
      </c>
      <c r="I407" s="1">
        <v>2</v>
      </c>
      <c r="J407" s="2" t="s">
        <v>939</v>
      </c>
      <c r="K407" s="73" t="s">
        <v>583</v>
      </c>
      <c r="L407" s="4" t="s">
        <v>18</v>
      </c>
      <c r="M407" s="2" t="s">
        <v>4056</v>
      </c>
      <c r="N407" s="2" t="s">
        <v>4057</v>
      </c>
    </row>
    <row r="408" spans="1:14" ht="14.25" customHeight="1" x14ac:dyDescent="0.25">
      <c r="A408" s="2">
        <v>407</v>
      </c>
      <c r="B408" s="76">
        <v>20517</v>
      </c>
      <c r="C408" s="4" t="s">
        <v>580</v>
      </c>
      <c r="D408" s="5">
        <v>43886</v>
      </c>
      <c r="E408" s="33" t="s">
        <v>18</v>
      </c>
      <c r="F408" s="67">
        <v>43886</v>
      </c>
      <c r="G408" s="4" t="s">
        <v>581</v>
      </c>
      <c r="H408" s="1">
        <v>0</v>
      </c>
      <c r="I408" s="1">
        <v>1</v>
      </c>
      <c r="J408" s="2" t="s">
        <v>940</v>
      </c>
      <c r="K408" s="73" t="s">
        <v>583</v>
      </c>
      <c r="L408" s="4" t="s">
        <v>18</v>
      </c>
      <c r="M408" s="2" t="s">
        <v>4056</v>
      </c>
      <c r="N408" s="2" t="s">
        <v>4057</v>
      </c>
    </row>
    <row r="409" spans="1:14" ht="14.25" customHeight="1" x14ac:dyDescent="0.25">
      <c r="A409" s="2">
        <v>408</v>
      </c>
      <c r="B409" s="76">
        <v>20518</v>
      </c>
      <c r="C409" s="4" t="s">
        <v>3</v>
      </c>
      <c r="D409" s="5">
        <v>43886</v>
      </c>
      <c r="E409" s="33" t="s">
        <v>18</v>
      </c>
      <c r="F409" s="67" t="s">
        <v>21</v>
      </c>
      <c r="G409" s="4" t="s">
        <v>21</v>
      </c>
      <c r="H409" s="1" t="s">
        <v>6108</v>
      </c>
      <c r="I409" s="1" t="s">
        <v>6108</v>
      </c>
      <c r="J409" s="2" t="s">
        <v>941</v>
      </c>
      <c r="K409" s="73" t="s">
        <v>586</v>
      </c>
      <c r="L409" s="4" t="s">
        <v>21</v>
      </c>
      <c r="M409" s="2" t="s">
        <v>4058</v>
      </c>
      <c r="N409" s="2" t="s">
        <v>21</v>
      </c>
    </row>
    <row r="410" spans="1:14" ht="14.25" customHeight="1" x14ac:dyDescent="0.25">
      <c r="A410" s="2">
        <v>409</v>
      </c>
      <c r="B410" s="76">
        <v>20519</v>
      </c>
      <c r="C410" s="4" t="s">
        <v>580</v>
      </c>
      <c r="D410" s="5">
        <v>43886</v>
      </c>
      <c r="E410" s="33" t="s">
        <v>18</v>
      </c>
      <c r="F410" s="67">
        <v>43886</v>
      </c>
      <c r="G410" s="4" t="s">
        <v>581</v>
      </c>
      <c r="H410" s="1">
        <v>0</v>
      </c>
      <c r="I410" s="1">
        <v>1</v>
      </c>
      <c r="J410" s="2" t="s">
        <v>875</v>
      </c>
      <c r="K410" s="73" t="s">
        <v>583</v>
      </c>
      <c r="L410" s="4" t="s">
        <v>18</v>
      </c>
      <c r="M410" s="2" t="s">
        <v>4056</v>
      </c>
      <c r="N410" s="2" t="s">
        <v>4057</v>
      </c>
    </row>
    <row r="411" spans="1:14" ht="14.25" customHeight="1" x14ac:dyDescent="0.25">
      <c r="A411" s="2">
        <v>410</v>
      </c>
      <c r="B411" s="76">
        <v>20520</v>
      </c>
      <c r="C411" s="4" t="s">
        <v>580</v>
      </c>
      <c r="D411" s="5">
        <v>43886</v>
      </c>
      <c r="E411" s="33" t="s">
        <v>18</v>
      </c>
      <c r="F411" s="67">
        <v>43887</v>
      </c>
      <c r="G411" s="4" t="s">
        <v>581</v>
      </c>
      <c r="H411" s="1">
        <v>1</v>
      </c>
      <c r="I411" s="1">
        <v>2</v>
      </c>
      <c r="J411" s="2" t="s">
        <v>942</v>
      </c>
      <c r="K411" s="73" t="s">
        <v>583</v>
      </c>
      <c r="L411" s="4" t="s">
        <v>18</v>
      </c>
      <c r="M411" s="2" t="s">
        <v>4056</v>
      </c>
      <c r="N411" s="2" t="s">
        <v>4057</v>
      </c>
    </row>
    <row r="412" spans="1:14" ht="14.25" customHeight="1" x14ac:dyDescent="0.25">
      <c r="A412" s="2">
        <v>411</v>
      </c>
      <c r="B412" s="76">
        <v>20521</v>
      </c>
      <c r="C412" s="4" t="s">
        <v>580</v>
      </c>
      <c r="D412" s="5">
        <v>43886</v>
      </c>
      <c r="E412" s="33" t="s">
        <v>18</v>
      </c>
      <c r="F412" s="67">
        <v>43887</v>
      </c>
      <c r="G412" s="4" t="s">
        <v>581</v>
      </c>
      <c r="H412" s="1">
        <v>1</v>
      </c>
      <c r="I412" s="1">
        <v>2</v>
      </c>
      <c r="J412" s="2" t="s">
        <v>650</v>
      </c>
      <c r="K412" s="73" t="s">
        <v>583</v>
      </c>
      <c r="L412" s="4" t="s">
        <v>18</v>
      </c>
      <c r="M412" s="2" t="s">
        <v>4056</v>
      </c>
      <c r="N412" s="2" t="s">
        <v>4057</v>
      </c>
    </row>
    <row r="413" spans="1:14" ht="14.25" customHeight="1" x14ac:dyDescent="0.25">
      <c r="A413" s="2">
        <v>412</v>
      </c>
      <c r="B413" s="76">
        <v>20522</v>
      </c>
      <c r="C413" s="4" t="s">
        <v>580</v>
      </c>
      <c r="D413" s="5">
        <v>43886</v>
      </c>
      <c r="E413" s="33" t="s">
        <v>18</v>
      </c>
      <c r="F413" s="67">
        <v>43887</v>
      </c>
      <c r="G413" s="4" t="s">
        <v>581</v>
      </c>
      <c r="H413" s="1">
        <v>1</v>
      </c>
      <c r="I413" s="1">
        <v>2</v>
      </c>
      <c r="J413" s="2" t="s">
        <v>650</v>
      </c>
      <c r="K413" s="73" t="s">
        <v>583</v>
      </c>
      <c r="L413" s="4" t="s">
        <v>18</v>
      </c>
      <c r="M413" s="2" t="s">
        <v>4056</v>
      </c>
      <c r="N413" s="2" t="s">
        <v>4057</v>
      </c>
    </row>
    <row r="414" spans="1:14" ht="14.25" customHeight="1" x14ac:dyDescent="0.25">
      <c r="A414" s="2">
        <v>413</v>
      </c>
      <c r="B414" s="76">
        <v>20523</v>
      </c>
      <c r="C414" s="4" t="s">
        <v>580</v>
      </c>
      <c r="D414" s="5">
        <v>43886</v>
      </c>
      <c r="E414" s="33" t="s">
        <v>18</v>
      </c>
      <c r="F414" s="67">
        <v>43887</v>
      </c>
      <c r="G414" s="4" t="s">
        <v>581</v>
      </c>
      <c r="H414" s="1">
        <v>1</v>
      </c>
      <c r="I414" s="1">
        <v>2</v>
      </c>
      <c r="J414" s="2" t="s">
        <v>650</v>
      </c>
      <c r="K414" s="73" t="s">
        <v>583</v>
      </c>
      <c r="L414" s="4" t="s">
        <v>18</v>
      </c>
      <c r="M414" s="2" t="s">
        <v>4056</v>
      </c>
      <c r="N414" s="2" t="s">
        <v>4057</v>
      </c>
    </row>
    <row r="415" spans="1:14" ht="14.25" customHeight="1" x14ac:dyDescent="0.25">
      <c r="A415" s="2">
        <v>414</v>
      </c>
      <c r="B415" s="76">
        <v>20524</v>
      </c>
      <c r="C415" s="4" t="s">
        <v>580</v>
      </c>
      <c r="D415" s="5">
        <v>43886</v>
      </c>
      <c r="E415" s="33" t="s">
        <v>18</v>
      </c>
      <c r="F415" s="67">
        <v>43887</v>
      </c>
      <c r="G415" s="4" t="s">
        <v>581</v>
      </c>
      <c r="H415" s="1">
        <v>1</v>
      </c>
      <c r="I415" s="1">
        <v>2</v>
      </c>
      <c r="J415" s="2" t="s">
        <v>861</v>
      </c>
      <c r="K415" s="73" t="s">
        <v>583</v>
      </c>
      <c r="L415" s="4" t="s">
        <v>18</v>
      </c>
      <c r="M415" s="2" t="s">
        <v>4056</v>
      </c>
      <c r="N415" s="2" t="s">
        <v>4057</v>
      </c>
    </row>
    <row r="416" spans="1:14" ht="14.25" customHeight="1" x14ac:dyDescent="0.25">
      <c r="A416" s="2">
        <v>415</v>
      </c>
      <c r="B416" s="76">
        <v>20525</v>
      </c>
      <c r="C416" s="4" t="s">
        <v>580</v>
      </c>
      <c r="D416" s="5">
        <v>43886</v>
      </c>
      <c r="E416" s="33" t="s">
        <v>18</v>
      </c>
      <c r="F416" s="67">
        <v>43887</v>
      </c>
      <c r="G416" s="4" t="s">
        <v>581</v>
      </c>
      <c r="H416" s="1">
        <v>1</v>
      </c>
      <c r="I416" s="1">
        <v>2</v>
      </c>
      <c r="J416" s="2" t="s">
        <v>943</v>
      </c>
      <c r="K416" s="73" t="s">
        <v>583</v>
      </c>
      <c r="L416" s="4" t="s">
        <v>18</v>
      </c>
      <c r="M416" s="2" t="s">
        <v>4056</v>
      </c>
      <c r="N416" s="2" t="s">
        <v>4057</v>
      </c>
    </row>
    <row r="417" spans="1:14" ht="14.25" customHeight="1" x14ac:dyDescent="0.25">
      <c r="A417" s="2">
        <v>416</v>
      </c>
      <c r="B417" s="76">
        <v>20526</v>
      </c>
      <c r="C417" s="4" t="s">
        <v>3</v>
      </c>
      <c r="D417" s="5">
        <v>43887</v>
      </c>
      <c r="E417" s="33" t="s">
        <v>18</v>
      </c>
      <c r="F417" s="67">
        <v>43901</v>
      </c>
      <c r="G417" s="4" t="s">
        <v>581</v>
      </c>
      <c r="H417" s="1">
        <v>14</v>
      </c>
      <c r="I417" s="1">
        <v>11</v>
      </c>
      <c r="J417" s="2" t="s">
        <v>944</v>
      </c>
      <c r="K417" s="73" t="s">
        <v>583</v>
      </c>
      <c r="L417" s="4" t="s">
        <v>19</v>
      </c>
      <c r="M417" s="2" t="s">
        <v>4056</v>
      </c>
      <c r="N417" s="2" t="s">
        <v>4057</v>
      </c>
    </row>
    <row r="418" spans="1:14" ht="14.25" customHeight="1" x14ac:dyDescent="0.25">
      <c r="A418" s="2">
        <v>417</v>
      </c>
      <c r="B418" s="76">
        <v>20527</v>
      </c>
      <c r="C418" s="4" t="s">
        <v>3</v>
      </c>
      <c r="D418" s="5">
        <v>43887</v>
      </c>
      <c r="E418" s="33" t="s">
        <v>18</v>
      </c>
      <c r="F418" s="67">
        <v>43917</v>
      </c>
      <c r="G418" s="4" t="s">
        <v>581</v>
      </c>
      <c r="H418" s="1">
        <v>30</v>
      </c>
      <c r="I418" s="1">
        <v>23</v>
      </c>
      <c r="J418" s="2" t="s">
        <v>945</v>
      </c>
      <c r="K418" s="73" t="s">
        <v>583</v>
      </c>
      <c r="L418" s="4" t="s">
        <v>19</v>
      </c>
      <c r="M418" s="2" t="s">
        <v>4056</v>
      </c>
      <c r="N418" s="2" t="s">
        <v>4057</v>
      </c>
    </row>
    <row r="419" spans="1:14" ht="14.25" customHeight="1" x14ac:dyDescent="0.25">
      <c r="A419" s="2">
        <v>418</v>
      </c>
      <c r="B419" s="76">
        <v>20528</v>
      </c>
      <c r="C419" s="4" t="s">
        <v>3</v>
      </c>
      <c r="D419" s="5">
        <v>43887</v>
      </c>
      <c r="E419" s="33" t="s">
        <v>18</v>
      </c>
      <c r="F419" s="67">
        <v>43901</v>
      </c>
      <c r="G419" s="4" t="s">
        <v>581</v>
      </c>
      <c r="H419" s="1">
        <v>14</v>
      </c>
      <c r="I419" s="1">
        <v>11</v>
      </c>
      <c r="J419" s="2" t="s">
        <v>946</v>
      </c>
      <c r="K419" s="73" t="s">
        <v>583</v>
      </c>
      <c r="L419" s="4" t="s">
        <v>19</v>
      </c>
      <c r="M419" s="2" t="s">
        <v>4056</v>
      </c>
      <c r="N419" s="2" t="s">
        <v>4057</v>
      </c>
    </row>
    <row r="420" spans="1:14" ht="14.25" customHeight="1" x14ac:dyDescent="0.25">
      <c r="A420" s="2">
        <v>419</v>
      </c>
      <c r="B420" s="76">
        <v>20529</v>
      </c>
      <c r="C420" s="4" t="s">
        <v>580</v>
      </c>
      <c r="D420" s="5">
        <v>43887</v>
      </c>
      <c r="E420" s="33" t="s">
        <v>18</v>
      </c>
      <c r="F420" s="67">
        <v>43887</v>
      </c>
      <c r="G420" s="4" t="s">
        <v>581</v>
      </c>
      <c r="H420" s="1">
        <v>0</v>
      </c>
      <c r="I420" s="1">
        <v>1</v>
      </c>
      <c r="J420" s="2" t="s">
        <v>842</v>
      </c>
      <c r="K420" s="73" t="s">
        <v>583</v>
      </c>
      <c r="L420" s="4" t="s">
        <v>18</v>
      </c>
      <c r="M420" s="2" t="s">
        <v>4056</v>
      </c>
      <c r="N420" s="2" t="s">
        <v>4057</v>
      </c>
    </row>
    <row r="421" spans="1:14" ht="14.25" customHeight="1" x14ac:dyDescent="0.25">
      <c r="A421" s="2">
        <v>420</v>
      </c>
      <c r="B421" s="76">
        <v>20530</v>
      </c>
      <c r="C421" s="4" t="s">
        <v>580</v>
      </c>
      <c r="D421" s="5">
        <v>43887</v>
      </c>
      <c r="E421" s="33" t="s">
        <v>18</v>
      </c>
      <c r="F421" s="67">
        <v>43887</v>
      </c>
      <c r="G421" s="4" t="s">
        <v>581</v>
      </c>
      <c r="H421" s="1">
        <v>0</v>
      </c>
      <c r="I421" s="1">
        <v>1</v>
      </c>
      <c r="J421" s="2" t="s">
        <v>947</v>
      </c>
      <c r="K421" s="73" t="s">
        <v>583</v>
      </c>
      <c r="L421" s="4" t="s">
        <v>18</v>
      </c>
      <c r="M421" s="2" t="s">
        <v>4056</v>
      </c>
      <c r="N421" s="2" t="s">
        <v>4057</v>
      </c>
    </row>
    <row r="422" spans="1:14" ht="14.25" customHeight="1" x14ac:dyDescent="0.25">
      <c r="A422" s="2">
        <v>421</v>
      </c>
      <c r="B422" s="76">
        <v>20531</v>
      </c>
      <c r="C422" s="4" t="s">
        <v>3</v>
      </c>
      <c r="D422" s="5">
        <v>43887</v>
      </c>
      <c r="E422" s="33" t="s">
        <v>18</v>
      </c>
      <c r="F422" s="67">
        <v>43901</v>
      </c>
      <c r="G422" s="4" t="s">
        <v>581</v>
      </c>
      <c r="H422" s="1">
        <v>14</v>
      </c>
      <c r="I422" s="1">
        <v>11</v>
      </c>
      <c r="J422" s="2" t="s">
        <v>948</v>
      </c>
      <c r="K422" s="73" t="s">
        <v>583</v>
      </c>
      <c r="L422" s="4" t="s">
        <v>19</v>
      </c>
      <c r="M422" s="2" t="s">
        <v>4056</v>
      </c>
      <c r="N422" s="2" t="s">
        <v>4057</v>
      </c>
    </row>
    <row r="423" spans="1:14" ht="14.25" customHeight="1" x14ac:dyDescent="0.25">
      <c r="A423" s="2">
        <v>422</v>
      </c>
      <c r="B423" s="76">
        <v>20532</v>
      </c>
      <c r="C423" s="4" t="s">
        <v>580</v>
      </c>
      <c r="D423" s="5">
        <v>43887</v>
      </c>
      <c r="E423" s="33" t="s">
        <v>18</v>
      </c>
      <c r="F423" s="67">
        <v>43887</v>
      </c>
      <c r="G423" s="4" t="s">
        <v>581</v>
      </c>
      <c r="H423" s="1">
        <v>0</v>
      </c>
      <c r="I423" s="1">
        <v>1</v>
      </c>
      <c r="J423" s="2" t="s">
        <v>949</v>
      </c>
      <c r="K423" s="73" t="s">
        <v>583</v>
      </c>
      <c r="L423" s="4" t="s">
        <v>18</v>
      </c>
      <c r="M423" s="2" t="s">
        <v>4056</v>
      </c>
      <c r="N423" s="2" t="s">
        <v>4057</v>
      </c>
    </row>
    <row r="424" spans="1:14" ht="14.25" customHeight="1" x14ac:dyDescent="0.25">
      <c r="A424" s="2">
        <v>423</v>
      </c>
      <c r="B424" s="76">
        <v>20533</v>
      </c>
      <c r="C424" s="4" t="s">
        <v>2</v>
      </c>
      <c r="D424" s="5">
        <v>43887</v>
      </c>
      <c r="E424" s="33" t="s">
        <v>18</v>
      </c>
      <c r="F424" s="67">
        <v>43909</v>
      </c>
      <c r="G424" s="4" t="s">
        <v>581</v>
      </c>
      <c r="H424" s="1">
        <v>22</v>
      </c>
      <c r="I424" s="1">
        <v>17</v>
      </c>
      <c r="J424" s="2" t="s">
        <v>950</v>
      </c>
      <c r="K424" s="73" t="s">
        <v>583</v>
      </c>
      <c r="L424" s="4" t="s">
        <v>19</v>
      </c>
      <c r="M424" s="2" t="s">
        <v>4056</v>
      </c>
      <c r="N424" s="2" t="s">
        <v>4057</v>
      </c>
    </row>
    <row r="425" spans="1:14" ht="14.25" customHeight="1" x14ac:dyDescent="0.25">
      <c r="A425" s="2">
        <v>424</v>
      </c>
      <c r="B425" s="76">
        <v>20534</v>
      </c>
      <c r="C425" s="4" t="s">
        <v>3</v>
      </c>
      <c r="D425" s="5">
        <v>43888</v>
      </c>
      <c r="E425" s="33" t="s">
        <v>18</v>
      </c>
      <c r="F425" s="67">
        <v>43901</v>
      </c>
      <c r="G425" s="4" t="s">
        <v>581</v>
      </c>
      <c r="H425" s="1">
        <v>13</v>
      </c>
      <c r="I425" s="1">
        <v>10</v>
      </c>
      <c r="J425" s="2" t="s">
        <v>699</v>
      </c>
      <c r="K425" s="73" t="s">
        <v>583</v>
      </c>
      <c r="L425" s="4" t="s">
        <v>19</v>
      </c>
      <c r="M425" s="2" t="s">
        <v>4056</v>
      </c>
      <c r="N425" s="2" t="s">
        <v>4057</v>
      </c>
    </row>
    <row r="426" spans="1:14" ht="14.25" customHeight="1" x14ac:dyDescent="0.25">
      <c r="A426" s="2">
        <v>425</v>
      </c>
      <c r="B426" s="76">
        <v>20535</v>
      </c>
      <c r="C426" s="4" t="s">
        <v>580</v>
      </c>
      <c r="D426" s="5">
        <v>43888</v>
      </c>
      <c r="E426" s="33" t="s">
        <v>18</v>
      </c>
      <c r="F426" s="67">
        <v>43888</v>
      </c>
      <c r="G426" s="4" t="s">
        <v>581</v>
      </c>
      <c r="H426" s="1">
        <v>0</v>
      </c>
      <c r="I426" s="1">
        <v>1</v>
      </c>
      <c r="J426" s="2" t="s">
        <v>951</v>
      </c>
      <c r="K426" s="73" t="s">
        <v>583</v>
      </c>
      <c r="L426" s="4" t="s">
        <v>18</v>
      </c>
      <c r="M426" s="2" t="s">
        <v>4056</v>
      </c>
      <c r="N426" s="2" t="s">
        <v>4057</v>
      </c>
    </row>
    <row r="427" spans="1:14" ht="14.25" customHeight="1" x14ac:dyDescent="0.25">
      <c r="A427" s="2">
        <v>426</v>
      </c>
      <c r="B427" s="76">
        <v>20536</v>
      </c>
      <c r="C427" s="4" t="s">
        <v>580</v>
      </c>
      <c r="D427" s="5">
        <v>43888</v>
      </c>
      <c r="E427" s="33" t="s">
        <v>18</v>
      </c>
      <c r="F427" s="67">
        <v>43888</v>
      </c>
      <c r="G427" s="4" t="s">
        <v>581</v>
      </c>
      <c r="H427" s="1">
        <v>0</v>
      </c>
      <c r="I427" s="1">
        <v>1</v>
      </c>
      <c r="J427" s="2" t="s">
        <v>952</v>
      </c>
      <c r="K427" s="73" t="s">
        <v>583</v>
      </c>
      <c r="L427" s="4" t="s">
        <v>18</v>
      </c>
      <c r="M427" s="2" t="s">
        <v>4056</v>
      </c>
      <c r="N427" s="2" t="s">
        <v>4057</v>
      </c>
    </row>
    <row r="428" spans="1:14" ht="14.25" customHeight="1" x14ac:dyDescent="0.25">
      <c r="A428" s="2">
        <v>427</v>
      </c>
      <c r="B428" s="76">
        <v>20537</v>
      </c>
      <c r="C428" s="4" t="s">
        <v>3</v>
      </c>
      <c r="D428" s="5">
        <v>43888</v>
      </c>
      <c r="E428" s="33" t="s">
        <v>18</v>
      </c>
      <c r="F428" s="67">
        <v>43917</v>
      </c>
      <c r="G428" s="4" t="s">
        <v>581</v>
      </c>
      <c r="H428" s="1">
        <v>29</v>
      </c>
      <c r="I428" s="1">
        <v>22</v>
      </c>
      <c r="J428" s="2" t="s">
        <v>953</v>
      </c>
      <c r="K428" s="73" t="s">
        <v>583</v>
      </c>
      <c r="L428" s="4" t="s">
        <v>19</v>
      </c>
      <c r="M428" s="2" t="s">
        <v>4056</v>
      </c>
      <c r="N428" s="2" t="s">
        <v>4057</v>
      </c>
    </row>
    <row r="429" spans="1:14" ht="14.25" customHeight="1" x14ac:dyDescent="0.25">
      <c r="A429" s="2">
        <v>428</v>
      </c>
      <c r="B429" s="76">
        <v>20538</v>
      </c>
      <c r="C429" s="4" t="s">
        <v>2</v>
      </c>
      <c r="D429" s="5">
        <v>43888</v>
      </c>
      <c r="E429" s="33" t="s">
        <v>18</v>
      </c>
      <c r="F429" s="67">
        <v>43901</v>
      </c>
      <c r="G429" s="4" t="s">
        <v>581</v>
      </c>
      <c r="H429" s="1">
        <v>13</v>
      </c>
      <c r="I429" s="1">
        <v>10</v>
      </c>
      <c r="J429" s="2" t="s">
        <v>954</v>
      </c>
      <c r="K429" s="73" t="s">
        <v>583</v>
      </c>
      <c r="L429" s="4" t="s">
        <v>19</v>
      </c>
      <c r="M429" s="2" t="s">
        <v>4056</v>
      </c>
      <c r="N429" s="2" t="s">
        <v>4057</v>
      </c>
    </row>
    <row r="430" spans="1:14" ht="14.25" customHeight="1" x14ac:dyDescent="0.25">
      <c r="A430" s="2">
        <v>429</v>
      </c>
      <c r="B430" s="76">
        <v>20539</v>
      </c>
      <c r="C430" s="4" t="s">
        <v>3</v>
      </c>
      <c r="D430" s="5">
        <v>43888</v>
      </c>
      <c r="E430" s="33" t="s">
        <v>18</v>
      </c>
      <c r="F430" s="67">
        <v>43920</v>
      </c>
      <c r="G430" s="4" t="s">
        <v>581</v>
      </c>
      <c r="H430" s="1">
        <v>32</v>
      </c>
      <c r="I430" s="1">
        <v>23</v>
      </c>
      <c r="J430" s="2" t="s">
        <v>955</v>
      </c>
      <c r="K430" s="73" t="s">
        <v>583</v>
      </c>
      <c r="L430" s="4" t="s">
        <v>19</v>
      </c>
      <c r="M430" s="2" t="s">
        <v>4056</v>
      </c>
      <c r="N430" s="2" t="s">
        <v>4057</v>
      </c>
    </row>
    <row r="431" spans="1:14" ht="14.25" customHeight="1" x14ac:dyDescent="0.25">
      <c r="A431" s="2">
        <v>430</v>
      </c>
      <c r="B431" s="76">
        <v>20540</v>
      </c>
      <c r="C431" s="4" t="s">
        <v>3</v>
      </c>
      <c r="D431" s="5">
        <v>43888</v>
      </c>
      <c r="E431" s="33" t="s">
        <v>18</v>
      </c>
      <c r="F431" s="67">
        <v>43901</v>
      </c>
      <c r="G431" s="4" t="s">
        <v>581</v>
      </c>
      <c r="H431" s="1">
        <v>13</v>
      </c>
      <c r="I431" s="1">
        <v>10</v>
      </c>
      <c r="J431" s="2" t="s">
        <v>956</v>
      </c>
      <c r="K431" s="73" t="s">
        <v>583</v>
      </c>
      <c r="L431" s="4" t="s">
        <v>19</v>
      </c>
      <c r="M431" s="2" t="s">
        <v>4056</v>
      </c>
      <c r="N431" s="2" t="s">
        <v>4057</v>
      </c>
    </row>
    <row r="432" spans="1:14" ht="14.25" customHeight="1" x14ac:dyDescent="0.25">
      <c r="A432" s="2">
        <v>431</v>
      </c>
      <c r="B432" s="76">
        <v>20541</v>
      </c>
      <c r="C432" s="4" t="s">
        <v>580</v>
      </c>
      <c r="D432" s="5">
        <v>43888</v>
      </c>
      <c r="E432" s="33" t="s">
        <v>18</v>
      </c>
      <c r="F432" s="67">
        <v>43888</v>
      </c>
      <c r="G432" s="4" t="s">
        <v>581</v>
      </c>
      <c r="H432" s="1">
        <v>0</v>
      </c>
      <c r="I432" s="1">
        <v>1</v>
      </c>
      <c r="J432" s="2" t="s">
        <v>957</v>
      </c>
      <c r="K432" s="73" t="s">
        <v>583</v>
      </c>
      <c r="L432" s="4" t="s">
        <v>18</v>
      </c>
      <c r="M432" s="2" t="s">
        <v>4056</v>
      </c>
      <c r="N432" s="2" t="s">
        <v>4057</v>
      </c>
    </row>
    <row r="433" spans="1:14" ht="14.25" customHeight="1" x14ac:dyDescent="0.25">
      <c r="A433" s="2">
        <v>432</v>
      </c>
      <c r="B433" s="76">
        <v>20542</v>
      </c>
      <c r="C433" s="4" t="s">
        <v>3</v>
      </c>
      <c r="D433" s="5">
        <v>43888</v>
      </c>
      <c r="E433" s="33" t="s">
        <v>18</v>
      </c>
      <c r="F433" s="67">
        <v>43901</v>
      </c>
      <c r="G433" s="4" t="s">
        <v>581</v>
      </c>
      <c r="H433" s="1">
        <v>13</v>
      </c>
      <c r="I433" s="1">
        <v>10</v>
      </c>
      <c r="J433" s="2" t="s">
        <v>958</v>
      </c>
      <c r="K433" s="73" t="s">
        <v>583</v>
      </c>
      <c r="L433" s="4" t="s">
        <v>19</v>
      </c>
      <c r="M433" s="2" t="s">
        <v>4056</v>
      </c>
      <c r="N433" s="2" t="s">
        <v>4057</v>
      </c>
    </row>
    <row r="434" spans="1:14" ht="14.25" customHeight="1" x14ac:dyDescent="0.25">
      <c r="A434" s="2">
        <v>433</v>
      </c>
      <c r="B434" s="76">
        <v>20543</v>
      </c>
      <c r="C434" s="4" t="s">
        <v>3</v>
      </c>
      <c r="D434" s="5">
        <v>43888</v>
      </c>
      <c r="E434" s="33" t="s">
        <v>18</v>
      </c>
      <c r="F434" s="67">
        <v>43909</v>
      </c>
      <c r="G434" s="4" t="s">
        <v>581</v>
      </c>
      <c r="H434" s="1">
        <v>21</v>
      </c>
      <c r="I434" s="1">
        <v>16</v>
      </c>
      <c r="J434" s="2" t="s">
        <v>959</v>
      </c>
      <c r="K434" s="73" t="s">
        <v>583</v>
      </c>
      <c r="L434" s="4" t="s">
        <v>19</v>
      </c>
      <c r="M434" s="2" t="s">
        <v>4056</v>
      </c>
      <c r="N434" s="2" t="s">
        <v>4057</v>
      </c>
    </row>
    <row r="435" spans="1:14" ht="14.25" customHeight="1" x14ac:dyDescent="0.25">
      <c r="A435" s="2">
        <v>434</v>
      </c>
      <c r="B435" s="76">
        <v>20544</v>
      </c>
      <c r="C435" s="4" t="s">
        <v>3</v>
      </c>
      <c r="D435" s="5">
        <v>43888</v>
      </c>
      <c r="E435" s="33" t="s">
        <v>18</v>
      </c>
      <c r="F435" s="67">
        <v>43901</v>
      </c>
      <c r="G435" s="4" t="s">
        <v>581</v>
      </c>
      <c r="H435" s="1">
        <v>13</v>
      </c>
      <c r="I435" s="1">
        <v>10</v>
      </c>
      <c r="J435" s="2" t="s">
        <v>960</v>
      </c>
      <c r="K435" s="73" t="s">
        <v>583</v>
      </c>
      <c r="L435" s="4" t="s">
        <v>19</v>
      </c>
      <c r="M435" s="2" t="s">
        <v>4056</v>
      </c>
      <c r="N435" s="2" t="s">
        <v>4057</v>
      </c>
    </row>
    <row r="436" spans="1:14" ht="14.25" customHeight="1" x14ac:dyDescent="0.25">
      <c r="A436" s="2">
        <v>435</v>
      </c>
      <c r="B436" s="76">
        <v>20545</v>
      </c>
      <c r="C436" s="4" t="s">
        <v>3</v>
      </c>
      <c r="D436" s="5">
        <v>43888</v>
      </c>
      <c r="E436" s="33" t="s">
        <v>18</v>
      </c>
      <c r="F436" s="67">
        <v>43901</v>
      </c>
      <c r="G436" s="4" t="s">
        <v>581</v>
      </c>
      <c r="H436" s="1">
        <v>13</v>
      </c>
      <c r="I436" s="1">
        <v>10</v>
      </c>
      <c r="J436" s="2" t="s">
        <v>961</v>
      </c>
      <c r="K436" s="73" t="s">
        <v>583</v>
      </c>
      <c r="L436" s="4" t="s">
        <v>19</v>
      </c>
      <c r="M436" s="2" t="s">
        <v>4056</v>
      </c>
      <c r="N436" s="2" t="s">
        <v>4057</v>
      </c>
    </row>
    <row r="437" spans="1:14" ht="14.25" customHeight="1" x14ac:dyDescent="0.25">
      <c r="A437" s="2">
        <v>436</v>
      </c>
      <c r="B437" s="76">
        <v>20546</v>
      </c>
      <c r="C437" s="4" t="s">
        <v>3</v>
      </c>
      <c r="D437" s="5">
        <v>43888</v>
      </c>
      <c r="E437" s="33" t="s">
        <v>18</v>
      </c>
      <c r="F437" s="67">
        <v>43903</v>
      </c>
      <c r="G437" s="4" t="s">
        <v>581</v>
      </c>
      <c r="H437" s="1">
        <v>15</v>
      </c>
      <c r="I437" s="1">
        <v>12</v>
      </c>
      <c r="J437" s="2" t="s">
        <v>962</v>
      </c>
      <c r="K437" s="73" t="s">
        <v>583</v>
      </c>
      <c r="L437" s="4" t="s">
        <v>19</v>
      </c>
      <c r="M437" s="2" t="s">
        <v>4056</v>
      </c>
      <c r="N437" s="2" t="s">
        <v>4057</v>
      </c>
    </row>
    <row r="438" spans="1:14" ht="14.25" customHeight="1" x14ac:dyDescent="0.25">
      <c r="A438" s="2">
        <v>437</v>
      </c>
      <c r="B438" s="76">
        <v>20547</v>
      </c>
      <c r="C438" s="4" t="s">
        <v>580</v>
      </c>
      <c r="D438" s="5">
        <v>43889</v>
      </c>
      <c r="E438" s="33" t="s">
        <v>18</v>
      </c>
      <c r="F438" s="67">
        <v>43892</v>
      </c>
      <c r="G438" s="4" t="s">
        <v>581</v>
      </c>
      <c r="H438" s="1">
        <v>3</v>
      </c>
      <c r="I438" s="1">
        <v>2</v>
      </c>
      <c r="J438" s="2" t="s">
        <v>963</v>
      </c>
      <c r="K438" s="73" t="s">
        <v>583</v>
      </c>
      <c r="L438" s="4" t="s">
        <v>19</v>
      </c>
      <c r="M438" s="2" t="s">
        <v>4056</v>
      </c>
      <c r="N438" s="2" t="s">
        <v>4057</v>
      </c>
    </row>
    <row r="439" spans="1:14" ht="14.25" customHeight="1" x14ac:dyDescent="0.25">
      <c r="A439" s="2">
        <v>438</v>
      </c>
      <c r="B439" s="76">
        <v>20548</v>
      </c>
      <c r="C439" s="4" t="s">
        <v>580</v>
      </c>
      <c r="D439" s="5">
        <v>43889</v>
      </c>
      <c r="E439" s="33" t="s">
        <v>18</v>
      </c>
      <c r="F439" s="67">
        <v>43892</v>
      </c>
      <c r="G439" s="4" t="s">
        <v>581</v>
      </c>
      <c r="H439" s="1">
        <v>3</v>
      </c>
      <c r="I439" s="1">
        <v>2</v>
      </c>
      <c r="J439" s="2" t="s">
        <v>963</v>
      </c>
      <c r="K439" s="73" t="s">
        <v>583</v>
      </c>
      <c r="L439" s="4" t="s">
        <v>19</v>
      </c>
      <c r="M439" s="2" t="s">
        <v>4056</v>
      </c>
      <c r="N439" s="2" t="s">
        <v>4057</v>
      </c>
    </row>
    <row r="440" spans="1:14" ht="14.25" customHeight="1" x14ac:dyDescent="0.25">
      <c r="A440" s="2">
        <v>439</v>
      </c>
      <c r="B440" s="76">
        <v>20549</v>
      </c>
      <c r="C440" s="4" t="s">
        <v>3</v>
      </c>
      <c r="D440" s="5">
        <v>43889</v>
      </c>
      <c r="E440" s="33" t="s">
        <v>18</v>
      </c>
      <c r="F440" s="67">
        <v>43903</v>
      </c>
      <c r="G440" s="4" t="s">
        <v>581</v>
      </c>
      <c r="H440" s="1">
        <v>14</v>
      </c>
      <c r="I440" s="1">
        <v>11</v>
      </c>
      <c r="J440" s="2" t="s">
        <v>964</v>
      </c>
      <c r="K440" s="73" t="s">
        <v>583</v>
      </c>
      <c r="L440" s="4" t="s">
        <v>19</v>
      </c>
      <c r="M440" s="2" t="s">
        <v>4056</v>
      </c>
      <c r="N440" s="2" t="s">
        <v>4057</v>
      </c>
    </row>
    <row r="441" spans="1:14" ht="14.25" customHeight="1" x14ac:dyDescent="0.25">
      <c r="A441" s="2">
        <v>440</v>
      </c>
      <c r="B441" s="76">
        <v>20550</v>
      </c>
      <c r="C441" s="4" t="s">
        <v>580</v>
      </c>
      <c r="D441" s="5">
        <v>43889</v>
      </c>
      <c r="E441" s="33" t="s">
        <v>18</v>
      </c>
      <c r="F441" s="67">
        <v>43894</v>
      </c>
      <c r="G441" s="4" t="s">
        <v>581</v>
      </c>
      <c r="H441" s="1">
        <v>5</v>
      </c>
      <c r="I441" s="1">
        <v>4</v>
      </c>
      <c r="J441" s="2" t="s">
        <v>965</v>
      </c>
      <c r="K441" s="73" t="s">
        <v>583</v>
      </c>
      <c r="L441" s="4" t="s">
        <v>19</v>
      </c>
      <c r="M441" s="2" t="s">
        <v>4056</v>
      </c>
      <c r="N441" s="2" t="s">
        <v>4057</v>
      </c>
    </row>
    <row r="442" spans="1:14" ht="14.25" customHeight="1" x14ac:dyDescent="0.25">
      <c r="A442" s="2">
        <v>441</v>
      </c>
      <c r="B442" s="76">
        <v>20551</v>
      </c>
      <c r="C442" s="4" t="s">
        <v>580</v>
      </c>
      <c r="D442" s="5">
        <v>43889</v>
      </c>
      <c r="E442" s="33" t="s">
        <v>18</v>
      </c>
      <c r="F442" s="67">
        <v>43894</v>
      </c>
      <c r="G442" s="4" t="s">
        <v>581</v>
      </c>
      <c r="H442" s="1">
        <v>5</v>
      </c>
      <c r="I442" s="1">
        <v>4</v>
      </c>
      <c r="J442" s="2" t="s">
        <v>966</v>
      </c>
      <c r="K442" s="73" t="s">
        <v>583</v>
      </c>
      <c r="L442" s="4" t="s">
        <v>19</v>
      </c>
      <c r="M442" s="2" t="s">
        <v>4056</v>
      </c>
      <c r="N442" s="2" t="s">
        <v>4057</v>
      </c>
    </row>
    <row r="443" spans="1:14" ht="14.25" customHeight="1" x14ac:dyDescent="0.25">
      <c r="A443" s="2">
        <v>442</v>
      </c>
      <c r="B443" s="76">
        <v>20552</v>
      </c>
      <c r="C443" s="4" t="s">
        <v>580</v>
      </c>
      <c r="D443" s="5">
        <v>43889</v>
      </c>
      <c r="E443" s="33" t="s">
        <v>18</v>
      </c>
      <c r="F443" s="67">
        <v>43894</v>
      </c>
      <c r="G443" s="4" t="s">
        <v>581</v>
      </c>
      <c r="H443" s="1">
        <v>5</v>
      </c>
      <c r="I443" s="1">
        <v>4</v>
      </c>
      <c r="J443" s="2" t="s">
        <v>967</v>
      </c>
      <c r="K443" s="73" t="s">
        <v>583</v>
      </c>
      <c r="L443" s="4" t="s">
        <v>19</v>
      </c>
      <c r="M443" s="2" t="s">
        <v>4056</v>
      </c>
      <c r="N443" s="2" t="s">
        <v>4057</v>
      </c>
    </row>
    <row r="444" spans="1:14" ht="14.25" customHeight="1" x14ac:dyDescent="0.25">
      <c r="A444" s="2">
        <v>443</v>
      </c>
      <c r="B444" s="76">
        <v>20553</v>
      </c>
      <c r="C444" s="4" t="s">
        <v>3</v>
      </c>
      <c r="D444" s="5">
        <v>43889</v>
      </c>
      <c r="E444" s="33" t="s">
        <v>18</v>
      </c>
      <c r="F444" s="67">
        <v>43903</v>
      </c>
      <c r="G444" s="4" t="s">
        <v>581</v>
      </c>
      <c r="H444" s="1">
        <v>14</v>
      </c>
      <c r="I444" s="1">
        <v>11</v>
      </c>
      <c r="J444" s="2" t="s">
        <v>968</v>
      </c>
      <c r="K444" s="73" t="s">
        <v>583</v>
      </c>
      <c r="L444" s="4" t="s">
        <v>19</v>
      </c>
      <c r="M444" s="2" t="s">
        <v>4056</v>
      </c>
      <c r="N444" s="2" t="s">
        <v>4057</v>
      </c>
    </row>
    <row r="445" spans="1:14" ht="14.25" customHeight="1" x14ac:dyDescent="0.25">
      <c r="A445" s="2">
        <v>444</v>
      </c>
      <c r="B445" s="76">
        <v>20554</v>
      </c>
      <c r="C445" s="4" t="s">
        <v>3</v>
      </c>
      <c r="D445" s="5">
        <v>43889</v>
      </c>
      <c r="E445" s="33" t="s">
        <v>18</v>
      </c>
      <c r="F445" s="67" t="s">
        <v>21</v>
      </c>
      <c r="G445" s="4" t="s">
        <v>21</v>
      </c>
      <c r="H445" s="1" t="s">
        <v>6108</v>
      </c>
      <c r="I445" s="1" t="s">
        <v>6108</v>
      </c>
      <c r="J445" s="2" t="s">
        <v>969</v>
      </c>
      <c r="K445" s="73" t="s">
        <v>586</v>
      </c>
      <c r="L445" s="4" t="s">
        <v>21</v>
      </c>
      <c r="M445" s="2" t="s">
        <v>4058</v>
      </c>
      <c r="N445" s="2" t="s">
        <v>21</v>
      </c>
    </row>
    <row r="446" spans="1:14" ht="14.25" customHeight="1" x14ac:dyDescent="0.25">
      <c r="A446" s="2">
        <v>445</v>
      </c>
      <c r="B446" s="76">
        <v>20555</v>
      </c>
      <c r="C446" s="4" t="s">
        <v>580</v>
      </c>
      <c r="D446" s="5">
        <v>43889</v>
      </c>
      <c r="E446" s="33" t="s">
        <v>18</v>
      </c>
      <c r="F446" s="67">
        <v>43894</v>
      </c>
      <c r="G446" s="4" t="s">
        <v>581</v>
      </c>
      <c r="H446" s="1">
        <v>5</v>
      </c>
      <c r="I446" s="1">
        <v>4</v>
      </c>
      <c r="J446" s="2" t="s">
        <v>970</v>
      </c>
      <c r="K446" s="73" t="s">
        <v>583</v>
      </c>
      <c r="L446" s="4" t="s">
        <v>19</v>
      </c>
      <c r="M446" s="2" t="s">
        <v>4056</v>
      </c>
      <c r="N446" s="2" t="s">
        <v>4057</v>
      </c>
    </row>
    <row r="447" spans="1:14" ht="14.25" customHeight="1" x14ac:dyDescent="0.25">
      <c r="A447" s="2">
        <v>446</v>
      </c>
      <c r="B447" s="76">
        <v>20556</v>
      </c>
      <c r="C447" s="4" t="s">
        <v>580</v>
      </c>
      <c r="D447" s="5">
        <v>43889</v>
      </c>
      <c r="E447" s="33" t="s">
        <v>18</v>
      </c>
      <c r="F447" s="67">
        <v>43894</v>
      </c>
      <c r="G447" s="4" t="s">
        <v>581</v>
      </c>
      <c r="H447" s="1">
        <v>5</v>
      </c>
      <c r="I447" s="1">
        <v>4</v>
      </c>
      <c r="J447" s="2" t="s">
        <v>971</v>
      </c>
      <c r="K447" s="73" t="s">
        <v>583</v>
      </c>
      <c r="L447" s="4" t="s">
        <v>19</v>
      </c>
      <c r="M447" s="2" t="s">
        <v>4056</v>
      </c>
      <c r="N447" s="2" t="s">
        <v>4057</v>
      </c>
    </row>
    <row r="448" spans="1:14" ht="14.25" customHeight="1" x14ac:dyDescent="0.25">
      <c r="A448" s="2">
        <v>447</v>
      </c>
      <c r="B448" s="76">
        <v>20557</v>
      </c>
      <c r="C448" s="4" t="s">
        <v>3</v>
      </c>
      <c r="D448" s="5">
        <v>43889</v>
      </c>
      <c r="E448" s="33" t="s">
        <v>18</v>
      </c>
      <c r="F448" s="67">
        <v>43903</v>
      </c>
      <c r="G448" s="4" t="s">
        <v>581</v>
      </c>
      <c r="H448" s="1">
        <v>14</v>
      </c>
      <c r="I448" s="1">
        <v>11</v>
      </c>
      <c r="J448" s="2" t="s">
        <v>972</v>
      </c>
      <c r="K448" s="73" t="s">
        <v>583</v>
      </c>
      <c r="L448" s="4" t="s">
        <v>19</v>
      </c>
      <c r="M448" s="2" t="s">
        <v>4056</v>
      </c>
      <c r="N448" s="2" t="s">
        <v>4057</v>
      </c>
    </row>
    <row r="449" spans="1:14" ht="14.25" customHeight="1" x14ac:dyDescent="0.25">
      <c r="A449" s="2">
        <v>448</v>
      </c>
      <c r="B449" s="76">
        <v>20558</v>
      </c>
      <c r="C449" s="4" t="s">
        <v>580</v>
      </c>
      <c r="D449" s="5">
        <v>43889</v>
      </c>
      <c r="E449" s="33" t="s">
        <v>18</v>
      </c>
      <c r="F449" s="67">
        <v>43894</v>
      </c>
      <c r="G449" s="4" t="s">
        <v>581</v>
      </c>
      <c r="H449" s="1">
        <v>5</v>
      </c>
      <c r="I449" s="1">
        <v>4</v>
      </c>
      <c r="J449" s="2" t="s">
        <v>973</v>
      </c>
      <c r="K449" s="73" t="s">
        <v>583</v>
      </c>
      <c r="L449" s="4" t="s">
        <v>19</v>
      </c>
      <c r="M449" s="2" t="s">
        <v>4056</v>
      </c>
      <c r="N449" s="2" t="s">
        <v>4057</v>
      </c>
    </row>
    <row r="450" spans="1:14" ht="14.25" customHeight="1" x14ac:dyDescent="0.25">
      <c r="A450" s="2">
        <v>449</v>
      </c>
      <c r="B450" s="76">
        <v>20559</v>
      </c>
      <c r="C450" s="4" t="s">
        <v>580</v>
      </c>
      <c r="D450" s="5">
        <v>43890</v>
      </c>
      <c r="E450" s="33" t="s">
        <v>18</v>
      </c>
      <c r="F450" s="67">
        <v>43894</v>
      </c>
      <c r="G450" s="4" t="s">
        <v>581</v>
      </c>
      <c r="H450" s="1">
        <v>4</v>
      </c>
      <c r="I450" s="1">
        <v>3</v>
      </c>
      <c r="J450" s="2" t="s">
        <v>974</v>
      </c>
      <c r="K450" s="73" t="s">
        <v>583</v>
      </c>
      <c r="L450" s="4" t="s">
        <v>19</v>
      </c>
      <c r="M450" s="2" t="s">
        <v>4056</v>
      </c>
      <c r="N450" s="2" t="s">
        <v>4057</v>
      </c>
    </row>
    <row r="451" spans="1:14" ht="14.25" customHeight="1" x14ac:dyDescent="0.25">
      <c r="A451" s="2">
        <v>450</v>
      </c>
      <c r="B451" s="76">
        <v>20560</v>
      </c>
      <c r="C451" s="4" t="s">
        <v>3</v>
      </c>
      <c r="D451" s="5">
        <v>43890</v>
      </c>
      <c r="E451" s="33" t="s">
        <v>18</v>
      </c>
      <c r="F451" s="67" t="s">
        <v>21</v>
      </c>
      <c r="G451" s="4" t="s">
        <v>21</v>
      </c>
      <c r="H451" s="1" t="s">
        <v>6108</v>
      </c>
      <c r="I451" s="1" t="s">
        <v>6108</v>
      </c>
      <c r="J451" s="2" t="s">
        <v>975</v>
      </c>
      <c r="K451" s="73" t="s">
        <v>586</v>
      </c>
      <c r="L451" s="4" t="s">
        <v>21</v>
      </c>
      <c r="M451" s="2" t="s">
        <v>4058</v>
      </c>
      <c r="N451" s="2" t="s">
        <v>21</v>
      </c>
    </row>
    <row r="452" spans="1:14" ht="14.25" customHeight="1" x14ac:dyDescent="0.25">
      <c r="A452" s="2">
        <v>451</v>
      </c>
      <c r="B452" s="76">
        <v>20561</v>
      </c>
      <c r="C452" s="4" t="s">
        <v>580</v>
      </c>
      <c r="D452" s="5">
        <v>43892</v>
      </c>
      <c r="E452" s="33" t="s">
        <v>19</v>
      </c>
      <c r="F452" s="67">
        <v>43894</v>
      </c>
      <c r="G452" s="4" t="s">
        <v>581</v>
      </c>
      <c r="H452" s="1">
        <v>2</v>
      </c>
      <c r="I452" s="1">
        <v>3</v>
      </c>
      <c r="J452" s="2" t="s">
        <v>976</v>
      </c>
      <c r="K452" s="73" t="s">
        <v>583</v>
      </c>
      <c r="L452" s="4" t="s">
        <v>19</v>
      </c>
      <c r="M452" s="2" t="s">
        <v>4056</v>
      </c>
      <c r="N452" s="2" t="s">
        <v>4057</v>
      </c>
    </row>
    <row r="453" spans="1:14" ht="14.25" customHeight="1" x14ac:dyDescent="0.25">
      <c r="A453" s="2">
        <v>452</v>
      </c>
      <c r="B453" s="76">
        <v>20562</v>
      </c>
      <c r="C453" s="4" t="s">
        <v>6</v>
      </c>
      <c r="D453" s="5">
        <v>43892</v>
      </c>
      <c r="E453" s="33" t="s">
        <v>19</v>
      </c>
      <c r="F453" s="67">
        <v>43908</v>
      </c>
      <c r="G453" s="4" t="s">
        <v>581</v>
      </c>
      <c r="H453" s="1">
        <v>16</v>
      </c>
      <c r="I453" s="1">
        <v>13</v>
      </c>
      <c r="J453" s="2" t="s">
        <v>977</v>
      </c>
      <c r="K453" s="73" t="s">
        <v>583</v>
      </c>
      <c r="L453" s="4" t="s">
        <v>19</v>
      </c>
      <c r="M453" s="2" t="s">
        <v>4056</v>
      </c>
      <c r="N453" s="2" t="s">
        <v>4057</v>
      </c>
    </row>
    <row r="454" spans="1:14" ht="14.25" customHeight="1" x14ac:dyDescent="0.25">
      <c r="A454" s="2">
        <v>453</v>
      </c>
      <c r="B454" s="76">
        <v>20563</v>
      </c>
      <c r="C454" s="4" t="s">
        <v>580</v>
      </c>
      <c r="D454" s="5">
        <v>43892</v>
      </c>
      <c r="E454" s="33" t="s">
        <v>19</v>
      </c>
      <c r="F454" s="67">
        <v>43894</v>
      </c>
      <c r="G454" s="4" t="s">
        <v>581</v>
      </c>
      <c r="H454" s="1">
        <v>2</v>
      </c>
      <c r="I454" s="1">
        <v>3</v>
      </c>
      <c r="J454" s="2" t="s">
        <v>978</v>
      </c>
      <c r="K454" s="73" t="s">
        <v>583</v>
      </c>
      <c r="L454" s="4" t="s">
        <v>19</v>
      </c>
      <c r="M454" s="2" t="s">
        <v>4056</v>
      </c>
      <c r="N454" s="2" t="s">
        <v>4057</v>
      </c>
    </row>
    <row r="455" spans="1:14" ht="14.25" customHeight="1" x14ac:dyDescent="0.25">
      <c r="A455" s="2">
        <v>454</v>
      </c>
      <c r="B455" s="76">
        <v>20564</v>
      </c>
      <c r="C455" s="4" t="s">
        <v>580</v>
      </c>
      <c r="D455" s="5">
        <v>43892</v>
      </c>
      <c r="E455" s="33" t="s">
        <v>19</v>
      </c>
      <c r="F455" s="67">
        <v>43894</v>
      </c>
      <c r="G455" s="4" t="s">
        <v>581</v>
      </c>
      <c r="H455" s="1">
        <v>2</v>
      </c>
      <c r="I455" s="1">
        <v>3</v>
      </c>
      <c r="J455" s="2" t="s">
        <v>693</v>
      </c>
      <c r="K455" s="73" t="s">
        <v>583</v>
      </c>
      <c r="L455" s="4" t="s">
        <v>19</v>
      </c>
      <c r="M455" s="2" t="s">
        <v>4056</v>
      </c>
      <c r="N455" s="2" t="s">
        <v>4057</v>
      </c>
    </row>
    <row r="456" spans="1:14" ht="14.25" customHeight="1" x14ac:dyDescent="0.25">
      <c r="A456" s="2">
        <v>455</v>
      </c>
      <c r="B456" s="76">
        <v>20565</v>
      </c>
      <c r="C456" s="4" t="s">
        <v>580</v>
      </c>
      <c r="D456" s="5">
        <v>43892</v>
      </c>
      <c r="E456" s="33" t="s">
        <v>19</v>
      </c>
      <c r="F456" s="67">
        <v>43894</v>
      </c>
      <c r="G456" s="4" t="s">
        <v>581</v>
      </c>
      <c r="H456" s="1">
        <v>2</v>
      </c>
      <c r="I456" s="1">
        <v>3</v>
      </c>
      <c r="J456" s="2" t="s">
        <v>5</v>
      </c>
      <c r="K456" s="73" t="s">
        <v>583</v>
      </c>
      <c r="L456" s="4" t="s">
        <v>19</v>
      </c>
      <c r="M456" s="2" t="s">
        <v>4056</v>
      </c>
      <c r="N456" s="2" t="s">
        <v>4057</v>
      </c>
    </row>
    <row r="457" spans="1:14" ht="14.25" customHeight="1" x14ac:dyDescent="0.25">
      <c r="A457" s="2">
        <v>456</v>
      </c>
      <c r="B457" s="76">
        <v>20566</v>
      </c>
      <c r="C457" s="4" t="s">
        <v>580</v>
      </c>
      <c r="D457" s="5">
        <v>43892</v>
      </c>
      <c r="E457" s="33" t="s">
        <v>19</v>
      </c>
      <c r="F457" s="67">
        <v>43894</v>
      </c>
      <c r="G457" s="4" t="s">
        <v>581</v>
      </c>
      <c r="H457" s="1">
        <v>2</v>
      </c>
      <c r="I457" s="1">
        <v>3</v>
      </c>
      <c r="J457" s="2" t="s">
        <v>979</v>
      </c>
      <c r="K457" s="73" t="s">
        <v>583</v>
      </c>
      <c r="L457" s="4" t="s">
        <v>19</v>
      </c>
      <c r="M457" s="2" t="s">
        <v>4056</v>
      </c>
      <c r="N457" s="2" t="s">
        <v>4057</v>
      </c>
    </row>
    <row r="458" spans="1:14" ht="14.25" customHeight="1" x14ac:dyDescent="0.25">
      <c r="A458" s="2">
        <v>457</v>
      </c>
      <c r="B458" s="76">
        <v>20567</v>
      </c>
      <c r="C458" s="4" t="s">
        <v>3</v>
      </c>
      <c r="D458" s="5">
        <v>43892</v>
      </c>
      <c r="E458" s="33" t="s">
        <v>19</v>
      </c>
      <c r="F458" s="67">
        <v>43963</v>
      </c>
      <c r="G458" s="4" t="s">
        <v>590</v>
      </c>
      <c r="H458" s="1">
        <v>71</v>
      </c>
      <c r="I458" s="1">
        <v>52</v>
      </c>
      <c r="J458" s="2" t="s">
        <v>980</v>
      </c>
      <c r="K458" s="73" t="s">
        <v>583</v>
      </c>
      <c r="L458" s="4" t="s">
        <v>30</v>
      </c>
      <c r="M458" s="2" t="s">
        <v>4056</v>
      </c>
      <c r="N458" s="2" t="s">
        <v>4057</v>
      </c>
    </row>
    <row r="459" spans="1:14" ht="14.25" customHeight="1" x14ac:dyDescent="0.25">
      <c r="A459" s="2">
        <v>458</v>
      </c>
      <c r="B459" s="76">
        <v>20568</v>
      </c>
      <c r="C459" s="4" t="s">
        <v>3</v>
      </c>
      <c r="D459" s="5">
        <v>43892</v>
      </c>
      <c r="E459" s="33" t="s">
        <v>19</v>
      </c>
      <c r="F459" s="67">
        <v>43903</v>
      </c>
      <c r="G459" s="4" t="s">
        <v>581</v>
      </c>
      <c r="H459" s="1">
        <v>11</v>
      </c>
      <c r="I459" s="1">
        <v>10</v>
      </c>
      <c r="J459" s="2" t="s">
        <v>980</v>
      </c>
      <c r="K459" s="73" t="s">
        <v>583</v>
      </c>
      <c r="L459" s="4" t="s">
        <v>19</v>
      </c>
      <c r="M459" s="2" t="s">
        <v>4056</v>
      </c>
      <c r="N459" s="2" t="s">
        <v>4057</v>
      </c>
    </row>
    <row r="460" spans="1:14" ht="14.25" customHeight="1" x14ac:dyDescent="0.25">
      <c r="A460" s="2">
        <v>459</v>
      </c>
      <c r="B460" s="76">
        <v>20569</v>
      </c>
      <c r="C460" s="4" t="s">
        <v>580</v>
      </c>
      <c r="D460" s="5">
        <v>43892</v>
      </c>
      <c r="E460" s="33" t="s">
        <v>19</v>
      </c>
      <c r="F460" s="67">
        <v>43894</v>
      </c>
      <c r="G460" s="4" t="s">
        <v>581</v>
      </c>
      <c r="H460" s="1">
        <v>2</v>
      </c>
      <c r="I460" s="1">
        <v>3</v>
      </c>
      <c r="J460" s="2" t="s">
        <v>981</v>
      </c>
      <c r="K460" s="73" t="s">
        <v>583</v>
      </c>
      <c r="L460" s="4" t="s">
        <v>19</v>
      </c>
      <c r="M460" s="2" t="s">
        <v>4056</v>
      </c>
      <c r="N460" s="2" t="s">
        <v>4057</v>
      </c>
    </row>
    <row r="461" spans="1:14" ht="14.25" customHeight="1" x14ac:dyDescent="0.25">
      <c r="A461" s="2">
        <v>460</v>
      </c>
      <c r="B461" s="76">
        <v>20570</v>
      </c>
      <c r="C461" s="4" t="s">
        <v>580</v>
      </c>
      <c r="D461" s="5">
        <v>43892</v>
      </c>
      <c r="E461" s="33" t="s">
        <v>19</v>
      </c>
      <c r="F461" s="67">
        <v>43894</v>
      </c>
      <c r="G461" s="4" t="s">
        <v>581</v>
      </c>
      <c r="H461" s="1">
        <v>2</v>
      </c>
      <c r="I461" s="1">
        <v>3</v>
      </c>
      <c r="J461" s="2" t="s">
        <v>982</v>
      </c>
      <c r="K461" s="73" t="s">
        <v>583</v>
      </c>
      <c r="L461" s="4" t="s">
        <v>19</v>
      </c>
      <c r="M461" s="2" t="s">
        <v>4056</v>
      </c>
      <c r="N461" s="2" t="s">
        <v>4057</v>
      </c>
    </row>
    <row r="462" spans="1:14" ht="14.25" customHeight="1" x14ac:dyDescent="0.25">
      <c r="A462" s="2">
        <v>461</v>
      </c>
      <c r="B462" s="76">
        <v>20571</v>
      </c>
      <c r="C462" s="4" t="s">
        <v>580</v>
      </c>
      <c r="D462" s="5">
        <v>43892</v>
      </c>
      <c r="E462" s="33" t="s">
        <v>19</v>
      </c>
      <c r="F462" s="67">
        <v>43894</v>
      </c>
      <c r="G462" s="4" t="s">
        <v>581</v>
      </c>
      <c r="H462" s="1">
        <v>2</v>
      </c>
      <c r="I462" s="1">
        <v>3</v>
      </c>
      <c r="J462" s="2" t="s">
        <v>826</v>
      </c>
      <c r="K462" s="73" t="s">
        <v>583</v>
      </c>
      <c r="L462" s="4" t="s">
        <v>19</v>
      </c>
      <c r="M462" s="2" t="s">
        <v>4056</v>
      </c>
      <c r="N462" s="2" t="s">
        <v>4057</v>
      </c>
    </row>
    <row r="463" spans="1:14" ht="14.25" customHeight="1" x14ac:dyDescent="0.25">
      <c r="A463" s="2">
        <v>462</v>
      </c>
      <c r="B463" s="76">
        <v>20572</v>
      </c>
      <c r="C463" s="4" t="s">
        <v>3</v>
      </c>
      <c r="D463" s="5">
        <v>43892</v>
      </c>
      <c r="E463" s="33" t="s">
        <v>19</v>
      </c>
      <c r="F463" s="67">
        <v>43903</v>
      </c>
      <c r="G463" s="4" t="s">
        <v>581</v>
      </c>
      <c r="H463" s="1">
        <v>11</v>
      </c>
      <c r="I463" s="1">
        <v>10</v>
      </c>
      <c r="J463" s="2" t="s">
        <v>983</v>
      </c>
      <c r="K463" s="73" t="s">
        <v>583</v>
      </c>
      <c r="L463" s="4" t="s">
        <v>19</v>
      </c>
      <c r="M463" s="2" t="s">
        <v>4056</v>
      </c>
      <c r="N463" s="2" t="s">
        <v>4057</v>
      </c>
    </row>
    <row r="464" spans="1:14" ht="14.25" customHeight="1" x14ac:dyDescent="0.25">
      <c r="A464" s="2">
        <v>463</v>
      </c>
      <c r="B464" s="76">
        <v>20573</v>
      </c>
      <c r="C464" s="4" t="s">
        <v>2</v>
      </c>
      <c r="D464" s="5">
        <v>43892</v>
      </c>
      <c r="E464" s="33" t="s">
        <v>19</v>
      </c>
      <c r="F464" s="67">
        <v>43917</v>
      </c>
      <c r="G464" s="4" t="s">
        <v>581</v>
      </c>
      <c r="H464" s="1">
        <v>25</v>
      </c>
      <c r="I464" s="1">
        <v>20</v>
      </c>
      <c r="J464" s="2" t="s">
        <v>984</v>
      </c>
      <c r="K464" s="73" t="s">
        <v>583</v>
      </c>
      <c r="L464" s="4" t="s">
        <v>19</v>
      </c>
      <c r="M464" s="2" t="s">
        <v>4056</v>
      </c>
      <c r="N464" s="2" t="s">
        <v>4057</v>
      </c>
    </row>
    <row r="465" spans="1:14" ht="14.25" customHeight="1" x14ac:dyDescent="0.25">
      <c r="A465" s="2">
        <v>464</v>
      </c>
      <c r="B465" s="76">
        <v>20574</v>
      </c>
      <c r="C465" s="4" t="s">
        <v>580</v>
      </c>
      <c r="D465" s="5">
        <v>43892</v>
      </c>
      <c r="E465" s="33" t="s">
        <v>19</v>
      </c>
      <c r="F465" s="67">
        <v>43894</v>
      </c>
      <c r="G465" s="4" t="s">
        <v>581</v>
      </c>
      <c r="H465" s="1">
        <v>2</v>
      </c>
      <c r="I465" s="1">
        <v>3</v>
      </c>
      <c r="J465" s="2" t="s">
        <v>985</v>
      </c>
      <c r="K465" s="73" t="s">
        <v>583</v>
      </c>
      <c r="L465" s="4" t="s">
        <v>19</v>
      </c>
      <c r="M465" s="2" t="s">
        <v>4056</v>
      </c>
      <c r="N465" s="2" t="s">
        <v>4057</v>
      </c>
    </row>
    <row r="466" spans="1:14" ht="14.25" customHeight="1" x14ac:dyDescent="0.25">
      <c r="A466" s="2">
        <v>465</v>
      </c>
      <c r="B466" s="76">
        <v>20575</v>
      </c>
      <c r="C466" s="4" t="s">
        <v>580</v>
      </c>
      <c r="D466" s="5">
        <v>43892</v>
      </c>
      <c r="E466" s="33" t="s">
        <v>19</v>
      </c>
      <c r="F466" s="67">
        <v>43894</v>
      </c>
      <c r="G466" s="4" t="s">
        <v>581</v>
      </c>
      <c r="H466" s="1">
        <v>2</v>
      </c>
      <c r="I466" s="1">
        <v>3</v>
      </c>
      <c r="J466" s="2" t="s">
        <v>986</v>
      </c>
      <c r="K466" s="73" t="s">
        <v>583</v>
      </c>
      <c r="L466" s="4" t="s">
        <v>19</v>
      </c>
      <c r="M466" s="2" t="s">
        <v>4056</v>
      </c>
      <c r="N466" s="2" t="s">
        <v>4057</v>
      </c>
    </row>
    <row r="467" spans="1:14" ht="14.25" customHeight="1" x14ac:dyDescent="0.25">
      <c r="A467" s="2">
        <v>466</v>
      </c>
      <c r="B467" s="76">
        <v>20576</v>
      </c>
      <c r="C467" s="4" t="s">
        <v>3</v>
      </c>
      <c r="D467" s="5">
        <v>43892</v>
      </c>
      <c r="E467" s="33" t="s">
        <v>19</v>
      </c>
      <c r="F467" s="67">
        <v>43900</v>
      </c>
      <c r="G467" s="4" t="s">
        <v>581</v>
      </c>
      <c r="H467" s="1">
        <v>8</v>
      </c>
      <c r="I467" s="1">
        <v>7</v>
      </c>
      <c r="J467" s="2" t="s">
        <v>987</v>
      </c>
      <c r="K467" s="73" t="s">
        <v>583</v>
      </c>
      <c r="L467" s="4" t="s">
        <v>19</v>
      </c>
      <c r="M467" s="2" t="s">
        <v>4056</v>
      </c>
      <c r="N467" s="2" t="s">
        <v>4057</v>
      </c>
    </row>
    <row r="468" spans="1:14" ht="14.25" customHeight="1" x14ac:dyDescent="0.25">
      <c r="A468" s="2">
        <v>467</v>
      </c>
      <c r="B468" s="76">
        <v>20577</v>
      </c>
      <c r="C468" s="4" t="s">
        <v>3</v>
      </c>
      <c r="D468" s="5">
        <v>43893</v>
      </c>
      <c r="E468" s="33" t="s">
        <v>19</v>
      </c>
      <c r="F468" s="67">
        <v>43903</v>
      </c>
      <c r="G468" s="4" t="s">
        <v>581</v>
      </c>
      <c r="H468" s="1">
        <v>10</v>
      </c>
      <c r="I468" s="1">
        <v>9</v>
      </c>
      <c r="J468" s="2" t="s">
        <v>988</v>
      </c>
      <c r="K468" s="73" t="s">
        <v>583</v>
      </c>
      <c r="L468" s="4" t="s">
        <v>19</v>
      </c>
      <c r="M468" s="2" t="s">
        <v>4056</v>
      </c>
      <c r="N468" s="2" t="s">
        <v>4057</v>
      </c>
    </row>
    <row r="469" spans="1:14" ht="14.25" customHeight="1" x14ac:dyDescent="0.25">
      <c r="A469" s="2">
        <v>468</v>
      </c>
      <c r="B469" s="76">
        <v>20578</v>
      </c>
      <c r="C469" s="4" t="s">
        <v>580</v>
      </c>
      <c r="D469" s="5">
        <v>43893</v>
      </c>
      <c r="E469" s="33" t="s">
        <v>19</v>
      </c>
      <c r="F469" s="67">
        <v>43894</v>
      </c>
      <c r="G469" s="4" t="s">
        <v>581</v>
      </c>
      <c r="H469" s="1">
        <v>1</v>
      </c>
      <c r="I469" s="1">
        <v>2</v>
      </c>
      <c r="J469" s="2" t="s">
        <v>989</v>
      </c>
      <c r="K469" s="73" t="s">
        <v>583</v>
      </c>
      <c r="L469" s="4" t="s">
        <v>19</v>
      </c>
      <c r="M469" s="2" t="s">
        <v>4056</v>
      </c>
      <c r="N469" s="2" t="s">
        <v>4057</v>
      </c>
    </row>
    <row r="470" spans="1:14" ht="14.25" customHeight="1" x14ac:dyDescent="0.25">
      <c r="A470" s="2">
        <v>469</v>
      </c>
      <c r="B470" s="76">
        <v>20579</v>
      </c>
      <c r="C470" s="4" t="s">
        <v>580</v>
      </c>
      <c r="D470" s="5">
        <v>43893</v>
      </c>
      <c r="E470" s="33" t="s">
        <v>19</v>
      </c>
      <c r="F470" s="67">
        <v>43894</v>
      </c>
      <c r="G470" s="4" t="s">
        <v>581</v>
      </c>
      <c r="H470" s="1">
        <v>1</v>
      </c>
      <c r="I470" s="1">
        <v>2</v>
      </c>
      <c r="J470" s="2" t="s">
        <v>990</v>
      </c>
      <c r="K470" s="73" t="s">
        <v>583</v>
      </c>
      <c r="L470" s="4" t="s">
        <v>19</v>
      </c>
      <c r="M470" s="2" t="s">
        <v>4056</v>
      </c>
      <c r="N470" s="2" t="s">
        <v>4057</v>
      </c>
    </row>
    <row r="471" spans="1:14" ht="14.25" customHeight="1" x14ac:dyDescent="0.25">
      <c r="A471" s="2">
        <v>470</v>
      </c>
      <c r="B471" s="76">
        <v>20580</v>
      </c>
      <c r="C471" s="4" t="s">
        <v>580</v>
      </c>
      <c r="D471" s="5">
        <v>43893</v>
      </c>
      <c r="E471" s="33" t="s">
        <v>19</v>
      </c>
      <c r="F471" s="67">
        <v>43894</v>
      </c>
      <c r="G471" s="4" t="s">
        <v>581</v>
      </c>
      <c r="H471" s="1">
        <v>1</v>
      </c>
      <c r="I471" s="1">
        <v>2</v>
      </c>
      <c r="J471" s="2" t="s">
        <v>991</v>
      </c>
      <c r="K471" s="73" t="s">
        <v>583</v>
      </c>
      <c r="L471" s="4" t="s">
        <v>19</v>
      </c>
      <c r="M471" s="2" t="s">
        <v>4056</v>
      </c>
      <c r="N471" s="2" t="s">
        <v>4057</v>
      </c>
    </row>
    <row r="472" spans="1:14" ht="14.25" customHeight="1" x14ac:dyDescent="0.25">
      <c r="A472" s="2">
        <v>471</v>
      </c>
      <c r="B472" s="76">
        <v>20581</v>
      </c>
      <c r="C472" s="4" t="s">
        <v>580</v>
      </c>
      <c r="D472" s="5">
        <v>43893</v>
      </c>
      <c r="E472" s="33" t="s">
        <v>19</v>
      </c>
      <c r="F472" s="67">
        <v>43894</v>
      </c>
      <c r="G472" s="4" t="s">
        <v>581</v>
      </c>
      <c r="H472" s="1">
        <v>1</v>
      </c>
      <c r="I472" s="1">
        <v>2</v>
      </c>
      <c r="J472" s="2" t="s">
        <v>992</v>
      </c>
      <c r="K472" s="73" t="s">
        <v>583</v>
      </c>
      <c r="L472" s="4" t="s">
        <v>19</v>
      </c>
      <c r="M472" s="2" t="s">
        <v>4056</v>
      </c>
      <c r="N472" s="2" t="s">
        <v>4057</v>
      </c>
    </row>
    <row r="473" spans="1:14" ht="14.25" customHeight="1" x14ac:dyDescent="0.25">
      <c r="A473" s="2">
        <v>472</v>
      </c>
      <c r="B473" s="76">
        <v>20582</v>
      </c>
      <c r="C473" s="4" t="s">
        <v>3</v>
      </c>
      <c r="D473" s="5">
        <v>43893</v>
      </c>
      <c r="E473" s="33" t="s">
        <v>19</v>
      </c>
      <c r="F473" s="67">
        <v>43903</v>
      </c>
      <c r="G473" s="4" t="s">
        <v>581</v>
      </c>
      <c r="H473" s="1">
        <v>10</v>
      </c>
      <c r="I473" s="1">
        <v>9</v>
      </c>
      <c r="J473" s="2" t="s">
        <v>993</v>
      </c>
      <c r="K473" s="73" t="s">
        <v>583</v>
      </c>
      <c r="L473" s="4" t="s">
        <v>19</v>
      </c>
      <c r="M473" s="2" t="s">
        <v>4056</v>
      </c>
      <c r="N473" s="2" t="s">
        <v>4057</v>
      </c>
    </row>
    <row r="474" spans="1:14" ht="14.25" customHeight="1" x14ac:dyDescent="0.25">
      <c r="A474" s="2">
        <v>473</v>
      </c>
      <c r="B474" s="76">
        <v>20583</v>
      </c>
      <c r="C474" s="4" t="s">
        <v>3</v>
      </c>
      <c r="D474" s="5">
        <v>43893</v>
      </c>
      <c r="E474" s="33" t="s">
        <v>19</v>
      </c>
      <c r="F474" s="67">
        <v>43903</v>
      </c>
      <c r="G474" s="4" t="s">
        <v>581</v>
      </c>
      <c r="H474" s="1">
        <v>10</v>
      </c>
      <c r="I474" s="1">
        <v>9</v>
      </c>
      <c r="J474" s="2" t="s">
        <v>993</v>
      </c>
      <c r="K474" s="73" t="s">
        <v>583</v>
      </c>
      <c r="L474" s="4" t="s">
        <v>19</v>
      </c>
      <c r="M474" s="2" t="s">
        <v>4056</v>
      </c>
      <c r="N474" s="2" t="s">
        <v>4057</v>
      </c>
    </row>
    <row r="475" spans="1:14" ht="14.25" customHeight="1" x14ac:dyDescent="0.25">
      <c r="A475" s="2">
        <v>474</v>
      </c>
      <c r="B475" s="76">
        <v>20584</v>
      </c>
      <c r="C475" s="4" t="s">
        <v>3</v>
      </c>
      <c r="D475" s="5">
        <v>43893</v>
      </c>
      <c r="E475" s="33" t="s">
        <v>19</v>
      </c>
      <c r="F475" s="67">
        <v>44043</v>
      </c>
      <c r="G475" s="4" t="s">
        <v>590</v>
      </c>
      <c r="H475" s="1">
        <v>150</v>
      </c>
      <c r="I475" s="1">
        <v>109</v>
      </c>
      <c r="J475" s="2" t="s">
        <v>994</v>
      </c>
      <c r="K475" s="73" t="s">
        <v>583</v>
      </c>
      <c r="L475" s="4" t="s">
        <v>430</v>
      </c>
      <c r="M475" s="2" t="s">
        <v>4056</v>
      </c>
      <c r="N475" s="2" t="s">
        <v>4057</v>
      </c>
    </row>
    <row r="476" spans="1:14" ht="14.25" customHeight="1" x14ac:dyDescent="0.25">
      <c r="A476" s="2">
        <v>475</v>
      </c>
      <c r="B476" s="76">
        <v>20585</v>
      </c>
      <c r="C476" s="4" t="s">
        <v>580</v>
      </c>
      <c r="D476" s="5">
        <v>43893</v>
      </c>
      <c r="E476" s="33" t="s">
        <v>19</v>
      </c>
      <c r="F476" s="67">
        <v>43894</v>
      </c>
      <c r="G476" s="4" t="s">
        <v>581</v>
      </c>
      <c r="H476" s="1">
        <v>1</v>
      </c>
      <c r="I476" s="1">
        <v>2</v>
      </c>
      <c r="J476" s="2" t="s">
        <v>995</v>
      </c>
      <c r="K476" s="73" t="s">
        <v>583</v>
      </c>
      <c r="L476" s="4" t="s">
        <v>19</v>
      </c>
      <c r="M476" s="2" t="s">
        <v>4056</v>
      </c>
      <c r="N476" s="2" t="s">
        <v>4057</v>
      </c>
    </row>
    <row r="477" spans="1:14" ht="14.25" customHeight="1" x14ac:dyDescent="0.25">
      <c r="A477" s="2">
        <v>476</v>
      </c>
      <c r="B477" s="76">
        <v>20586</v>
      </c>
      <c r="C477" s="4" t="s">
        <v>580</v>
      </c>
      <c r="D477" s="5">
        <v>43893</v>
      </c>
      <c r="E477" s="33" t="s">
        <v>19</v>
      </c>
      <c r="F477" s="67">
        <v>43894</v>
      </c>
      <c r="G477" s="4" t="s">
        <v>581</v>
      </c>
      <c r="H477" s="1">
        <v>1</v>
      </c>
      <c r="I477" s="1">
        <v>2</v>
      </c>
      <c r="J477" s="2" t="s">
        <v>996</v>
      </c>
      <c r="K477" s="73" t="s">
        <v>583</v>
      </c>
      <c r="L477" s="4" t="s">
        <v>19</v>
      </c>
      <c r="M477" s="2" t="s">
        <v>4056</v>
      </c>
      <c r="N477" s="2" t="s">
        <v>4057</v>
      </c>
    </row>
    <row r="478" spans="1:14" ht="14.25" customHeight="1" x14ac:dyDescent="0.25">
      <c r="A478" s="2">
        <v>477</v>
      </c>
      <c r="B478" s="76">
        <v>20587</v>
      </c>
      <c r="C478" s="4" t="s">
        <v>2</v>
      </c>
      <c r="D478" s="5">
        <v>43893</v>
      </c>
      <c r="E478" s="33" t="s">
        <v>19</v>
      </c>
      <c r="F478" s="67">
        <v>43903</v>
      </c>
      <c r="G478" s="4" t="s">
        <v>581</v>
      </c>
      <c r="H478" s="1">
        <v>10</v>
      </c>
      <c r="I478" s="1">
        <v>9</v>
      </c>
      <c r="J478" s="2" t="s">
        <v>859</v>
      </c>
      <c r="K478" s="73" t="s">
        <v>583</v>
      </c>
      <c r="L478" s="4" t="s">
        <v>19</v>
      </c>
      <c r="M478" s="2" t="s">
        <v>4056</v>
      </c>
      <c r="N478" s="2" t="s">
        <v>4057</v>
      </c>
    </row>
    <row r="479" spans="1:14" ht="14.25" customHeight="1" x14ac:dyDescent="0.25">
      <c r="A479" s="2">
        <v>478</v>
      </c>
      <c r="B479" s="76">
        <v>20588</v>
      </c>
      <c r="C479" s="4" t="s">
        <v>3</v>
      </c>
      <c r="D479" s="5">
        <v>43893</v>
      </c>
      <c r="E479" s="33" t="s">
        <v>19</v>
      </c>
      <c r="F479" s="67">
        <v>43903</v>
      </c>
      <c r="G479" s="4" t="s">
        <v>581</v>
      </c>
      <c r="H479" s="1">
        <v>10</v>
      </c>
      <c r="I479" s="1">
        <v>9</v>
      </c>
      <c r="J479" s="2" t="s">
        <v>997</v>
      </c>
      <c r="K479" s="73" t="s">
        <v>583</v>
      </c>
      <c r="L479" s="4" t="s">
        <v>19</v>
      </c>
      <c r="M479" s="2" t="s">
        <v>4056</v>
      </c>
      <c r="N479" s="2" t="s">
        <v>4057</v>
      </c>
    </row>
    <row r="480" spans="1:14" ht="14.25" customHeight="1" x14ac:dyDescent="0.25">
      <c r="A480" s="2">
        <v>479</v>
      </c>
      <c r="B480" s="76">
        <v>20589</v>
      </c>
      <c r="C480" s="4" t="s">
        <v>2</v>
      </c>
      <c r="D480" s="5">
        <v>43893</v>
      </c>
      <c r="E480" s="33" t="s">
        <v>19</v>
      </c>
      <c r="F480" s="67">
        <v>43903</v>
      </c>
      <c r="G480" s="4" t="s">
        <v>581</v>
      </c>
      <c r="H480" s="1">
        <v>10</v>
      </c>
      <c r="I480" s="1">
        <v>9</v>
      </c>
      <c r="J480" s="2" t="s">
        <v>998</v>
      </c>
      <c r="K480" s="73" t="s">
        <v>583</v>
      </c>
      <c r="L480" s="4" t="s">
        <v>19</v>
      </c>
      <c r="M480" s="2" t="s">
        <v>4056</v>
      </c>
      <c r="N480" s="2" t="s">
        <v>4057</v>
      </c>
    </row>
    <row r="481" spans="1:14" ht="14.25" customHeight="1" x14ac:dyDescent="0.25">
      <c r="A481" s="2">
        <v>480</v>
      </c>
      <c r="B481" s="76">
        <v>20590</v>
      </c>
      <c r="C481" s="4" t="s">
        <v>580</v>
      </c>
      <c r="D481" s="5">
        <v>43893</v>
      </c>
      <c r="E481" s="33" t="s">
        <v>19</v>
      </c>
      <c r="F481" s="67">
        <v>43894</v>
      </c>
      <c r="G481" s="4" t="s">
        <v>581</v>
      </c>
      <c r="H481" s="1">
        <v>1</v>
      </c>
      <c r="I481" s="1">
        <v>2</v>
      </c>
      <c r="J481" s="2" t="s">
        <v>999</v>
      </c>
      <c r="K481" s="73" t="s">
        <v>583</v>
      </c>
      <c r="L481" s="4" t="s">
        <v>19</v>
      </c>
      <c r="M481" s="2" t="s">
        <v>4056</v>
      </c>
      <c r="N481" s="2" t="s">
        <v>4057</v>
      </c>
    </row>
    <row r="482" spans="1:14" ht="14.25" customHeight="1" x14ac:dyDescent="0.25">
      <c r="A482" s="2">
        <v>481</v>
      </c>
      <c r="B482" s="76">
        <v>20591</v>
      </c>
      <c r="C482" s="4" t="s">
        <v>580</v>
      </c>
      <c r="D482" s="5">
        <v>43894</v>
      </c>
      <c r="E482" s="33" t="s">
        <v>19</v>
      </c>
      <c r="F482" s="67">
        <v>43894</v>
      </c>
      <c r="G482" s="4" t="s">
        <v>581</v>
      </c>
      <c r="H482" s="1">
        <v>0</v>
      </c>
      <c r="I482" s="1">
        <v>1</v>
      </c>
      <c r="J482" s="2" t="s">
        <v>1000</v>
      </c>
      <c r="K482" s="73" t="s">
        <v>583</v>
      </c>
      <c r="L482" s="4" t="s">
        <v>19</v>
      </c>
      <c r="M482" s="2" t="s">
        <v>4056</v>
      </c>
      <c r="N482" s="2" t="s">
        <v>4057</v>
      </c>
    </row>
    <row r="483" spans="1:14" ht="14.25" customHeight="1" x14ac:dyDescent="0.25">
      <c r="A483" s="2">
        <v>482</v>
      </c>
      <c r="B483" s="76">
        <v>20592</v>
      </c>
      <c r="C483" s="4" t="s">
        <v>3</v>
      </c>
      <c r="D483" s="5">
        <v>43894</v>
      </c>
      <c r="E483" s="33" t="s">
        <v>19</v>
      </c>
      <c r="F483" s="67" t="s">
        <v>21</v>
      </c>
      <c r="G483" s="4" t="s">
        <v>21</v>
      </c>
      <c r="H483" s="1" t="s">
        <v>6108</v>
      </c>
      <c r="I483" s="1" t="s">
        <v>6108</v>
      </c>
      <c r="J483" s="2" t="s">
        <v>1001</v>
      </c>
      <c r="K483" s="73" t="s">
        <v>586</v>
      </c>
      <c r="L483" s="4" t="s">
        <v>21</v>
      </c>
      <c r="M483" s="2" t="s">
        <v>4058</v>
      </c>
      <c r="N483" s="2" t="s">
        <v>21</v>
      </c>
    </row>
    <row r="484" spans="1:14" ht="14.25" customHeight="1" x14ac:dyDescent="0.25">
      <c r="A484" s="2">
        <v>483</v>
      </c>
      <c r="B484" s="76">
        <v>20593</v>
      </c>
      <c r="C484" s="4" t="s">
        <v>580</v>
      </c>
      <c r="D484" s="5">
        <v>43894</v>
      </c>
      <c r="E484" s="33" t="s">
        <v>19</v>
      </c>
      <c r="F484" s="67">
        <v>43894</v>
      </c>
      <c r="G484" s="4" t="s">
        <v>581</v>
      </c>
      <c r="H484" s="1">
        <v>0</v>
      </c>
      <c r="I484" s="1">
        <v>1</v>
      </c>
      <c r="J484" s="2" t="s">
        <v>1002</v>
      </c>
      <c r="K484" s="73" t="s">
        <v>583</v>
      </c>
      <c r="L484" s="4" t="s">
        <v>19</v>
      </c>
      <c r="M484" s="2" t="s">
        <v>4056</v>
      </c>
      <c r="N484" s="2" t="s">
        <v>4057</v>
      </c>
    </row>
    <row r="485" spans="1:14" ht="14.25" customHeight="1" x14ac:dyDescent="0.25">
      <c r="A485" s="2">
        <v>484</v>
      </c>
      <c r="B485" s="76">
        <v>20594</v>
      </c>
      <c r="C485" s="4" t="s">
        <v>580</v>
      </c>
      <c r="D485" s="5">
        <v>43894</v>
      </c>
      <c r="E485" s="33" t="s">
        <v>19</v>
      </c>
      <c r="F485" s="67">
        <v>43894</v>
      </c>
      <c r="G485" s="4" t="s">
        <v>581</v>
      </c>
      <c r="H485" s="1">
        <v>0</v>
      </c>
      <c r="I485" s="1">
        <v>1</v>
      </c>
      <c r="J485" s="2" t="s">
        <v>1003</v>
      </c>
      <c r="K485" s="73" t="s">
        <v>583</v>
      </c>
      <c r="L485" s="4" t="s">
        <v>19</v>
      </c>
      <c r="M485" s="2" t="s">
        <v>4056</v>
      </c>
      <c r="N485" s="2" t="s">
        <v>4057</v>
      </c>
    </row>
    <row r="486" spans="1:14" ht="14.25" customHeight="1" x14ac:dyDescent="0.25">
      <c r="A486" s="2">
        <v>485</v>
      </c>
      <c r="B486" s="76">
        <v>20595</v>
      </c>
      <c r="C486" s="4" t="s">
        <v>580</v>
      </c>
      <c r="D486" s="5">
        <v>43894</v>
      </c>
      <c r="E486" s="33" t="s">
        <v>19</v>
      </c>
      <c r="F486" s="67">
        <v>43894</v>
      </c>
      <c r="G486" s="4" t="s">
        <v>581</v>
      </c>
      <c r="H486" s="1">
        <v>0</v>
      </c>
      <c r="I486" s="1">
        <v>1</v>
      </c>
      <c r="J486" s="2" t="s">
        <v>1004</v>
      </c>
      <c r="K486" s="73" t="s">
        <v>583</v>
      </c>
      <c r="L486" s="4" t="s">
        <v>19</v>
      </c>
      <c r="M486" s="2" t="s">
        <v>4056</v>
      </c>
      <c r="N486" s="2" t="s">
        <v>4057</v>
      </c>
    </row>
    <row r="487" spans="1:14" ht="14.25" customHeight="1" x14ac:dyDescent="0.25">
      <c r="A487" s="2">
        <v>486</v>
      </c>
      <c r="B487" s="76">
        <v>20596</v>
      </c>
      <c r="C487" s="4" t="s">
        <v>580</v>
      </c>
      <c r="D487" s="5">
        <v>43894</v>
      </c>
      <c r="E487" s="33" t="s">
        <v>19</v>
      </c>
      <c r="F487" s="67">
        <v>43894</v>
      </c>
      <c r="G487" s="4" t="s">
        <v>581</v>
      </c>
      <c r="H487" s="1">
        <v>0</v>
      </c>
      <c r="I487" s="1">
        <v>1</v>
      </c>
      <c r="J487" s="2" t="s">
        <v>1005</v>
      </c>
      <c r="K487" s="73" t="s">
        <v>583</v>
      </c>
      <c r="L487" s="4" t="s">
        <v>19</v>
      </c>
      <c r="M487" s="2" t="s">
        <v>4056</v>
      </c>
      <c r="N487" s="2" t="s">
        <v>4057</v>
      </c>
    </row>
    <row r="488" spans="1:14" ht="14.25" customHeight="1" x14ac:dyDescent="0.25">
      <c r="A488" s="2">
        <v>487</v>
      </c>
      <c r="B488" s="76">
        <v>20597</v>
      </c>
      <c r="C488" s="4" t="s">
        <v>3</v>
      </c>
      <c r="D488" s="5">
        <v>43894</v>
      </c>
      <c r="E488" s="33" t="s">
        <v>19</v>
      </c>
      <c r="F488" s="67" t="s">
        <v>21</v>
      </c>
      <c r="G488" s="4" t="s">
        <v>21</v>
      </c>
      <c r="H488" s="1" t="s">
        <v>6108</v>
      </c>
      <c r="I488" s="1" t="s">
        <v>6108</v>
      </c>
      <c r="J488" s="2" t="s">
        <v>1006</v>
      </c>
      <c r="K488" s="73" t="s">
        <v>586</v>
      </c>
      <c r="L488" s="4" t="s">
        <v>21</v>
      </c>
      <c r="M488" s="2" t="s">
        <v>4058</v>
      </c>
      <c r="N488" s="2" t="s">
        <v>21</v>
      </c>
    </row>
    <row r="489" spans="1:14" ht="14.25" customHeight="1" x14ac:dyDescent="0.25">
      <c r="A489" s="2">
        <v>488</v>
      </c>
      <c r="B489" s="76">
        <v>20598</v>
      </c>
      <c r="C489" s="4" t="s">
        <v>3</v>
      </c>
      <c r="D489" s="5">
        <v>43894</v>
      </c>
      <c r="E489" s="33" t="s">
        <v>19</v>
      </c>
      <c r="F489" s="67" t="s">
        <v>21</v>
      </c>
      <c r="G489" s="4" t="s">
        <v>21</v>
      </c>
      <c r="H489" s="1" t="s">
        <v>6108</v>
      </c>
      <c r="I489" s="1" t="s">
        <v>6108</v>
      </c>
      <c r="J489" s="2" t="s">
        <v>1006</v>
      </c>
      <c r="K489" s="73" t="s">
        <v>586</v>
      </c>
      <c r="L489" s="4" t="s">
        <v>21</v>
      </c>
      <c r="M489" s="2" t="s">
        <v>4058</v>
      </c>
      <c r="N489" s="2" t="s">
        <v>21</v>
      </c>
    </row>
    <row r="490" spans="1:14" ht="14.25" customHeight="1" x14ac:dyDescent="0.25">
      <c r="A490" s="2">
        <v>489</v>
      </c>
      <c r="B490" s="76">
        <v>20599</v>
      </c>
      <c r="C490" s="4" t="s">
        <v>3</v>
      </c>
      <c r="D490" s="5">
        <v>43894</v>
      </c>
      <c r="E490" s="33" t="s">
        <v>19</v>
      </c>
      <c r="F490" s="67" t="s">
        <v>21</v>
      </c>
      <c r="G490" s="4" t="s">
        <v>21</v>
      </c>
      <c r="H490" s="1" t="s">
        <v>6108</v>
      </c>
      <c r="I490" s="1" t="s">
        <v>6108</v>
      </c>
      <c r="J490" s="2" t="s">
        <v>1006</v>
      </c>
      <c r="K490" s="73" t="s">
        <v>586</v>
      </c>
      <c r="L490" s="4" t="s">
        <v>21</v>
      </c>
      <c r="M490" s="2" t="s">
        <v>4058</v>
      </c>
      <c r="N490" s="2" t="s">
        <v>21</v>
      </c>
    </row>
    <row r="491" spans="1:14" ht="14.25" customHeight="1" x14ac:dyDescent="0.25">
      <c r="A491" s="2">
        <v>490</v>
      </c>
      <c r="B491" s="76">
        <v>20600</v>
      </c>
      <c r="C491" s="4" t="s">
        <v>3</v>
      </c>
      <c r="D491" s="5">
        <v>43894</v>
      </c>
      <c r="E491" s="33" t="s">
        <v>19</v>
      </c>
      <c r="F491" s="67" t="s">
        <v>21</v>
      </c>
      <c r="G491" s="4" t="s">
        <v>21</v>
      </c>
      <c r="H491" s="1" t="s">
        <v>6108</v>
      </c>
      <c r="I491" s="1" t="s">
        <v>6108</v>
      </c>
      <c r="J491" s="2" t="s">
        <v>1006</v>
      </c>
      <c r="K491" s="73" t="s">
        <v>586</v>
      </c>
      <c r="L491" s="4" t="s">
        <v>21</v>
      </c>
      <c r="M491" s="2" t="s">
        <v>4058</v>
      </c>
      <c r="N491" s="2" t="s">
        <v>21</v>
      </c>
    </row>
    <row r="492" spans="1:14" ht="14.25" customHeight="1" x14ac:dyDescent="0.25">
      <c r="A492" s="2">
        <v>491</v>
      </c>
      <c r="B492" s="76">
        <v>20601</v>
      </c>
      <c r="C492" s="4" t="s">
        <v>3</v>
      </c>
      <c r="D492" s="5">
        <v>43894</v>
      </c>
      <c r="E492" s="33" t="s">
        <v>19</v>
      </c>
      <c r="F492" s="67" t="s">
        <v>21</v>
      </c>
      <c r="G492" s="4" t="s">
        <v>21</v>
      </c>
      <c r="H492" s="1" t="s">
        <v>6108</v>
      </c>
      <c r="I492" s="1" t="s">
        <v>6108</v>
      </c>
      <c r="J492" s="2" t="s">
        <v>1006</v>
      </c>
      <c r="K492" s="73" t="s">
        <v>586</v>
      </c>
      <c r="L492" s="4" t="s">
        <v>21</v>
      </c>
      <c r="M492" s="2" t="s">
        <v>4058</v>
      </c>
      <c r="N492" s="2" t="s">
        <v>21</v>
      </c>
    </row>
    <row r="493" spans="1:14" ht="14.25" customHeight="1" x14ac:dyDescent="0.25">
      <c r="A493" s="2">
        <v>492</v>
      </c>
      <c r="B493" s="76">
        <v>20602</v>
      </c>
      <c r="C493" s="4" t="s">
        <v>3</v>
      </c>
      <c r="D493" s="5">
        <v>43894</v>
      </c>
      <c r="E493" s="33" t="s">
        <v>19</v>
      </c>
      <c r="F493" s="67" t="s">
        <v>21</v>
      </c>
      <c r="G493" s="4" t="s">
        <v>21</v>
      </c>
      <c r="H493" s="1" t="s">
        <v>6108</v>
      </c>
      <c r="I493" s="1" t="s">
        <v>6108</v>
      </c>
      <c r="J493" s="2" t="s">
        <v>1006</v>
      </c>
      <c r="K493" s="73" t="s">
        <v>586</v>
      </c>
      <c r="L493" s="4" t="s">
        <v>21</v>
      </c>
      <c r="M493" s="2" t="s">
        <v>4058</v>
      </c>
      <c r="N493" s="2" t="s">
        <v>21</v>
      </c>
    </row>
    <row r="494" spans="1:14" ht="14.25" customHeight="1" x14ac:dyDescent="0.25">
      <c r="A494" s="2">
        <v>493</v>
      </c>
      <c r="B494" s="76">
        <v>20603</v>
      </c>
      <c r="C494" s="4" t="s">
        <v>3</v>
      </c>
      <c r="D494" s="5">
        <v>43894</v>
      </c>
      <c r="E494" s="33" t="s">
        <v>19</v>
      </c>
      <c r="F494" s="67">
        <v>43903</v>
      </c>
      <c r="G494" s="4" t="s">
        <v>581</v>
      </c>
      <c r="H494" s="1">
        <v>9</v>
      </c>
      <c r="I494" s="1">
        <v>8</v>
      </c>
      <c r="J494" s="2" t="s">
        <v>1007</v>
      </c>
      <c r="K494" s="73" t="s">
        <v>583</v>
      </c>
      <c r="L494" s="4" t="s">
        <v>19</v>
      </c>
      <c r="M494" s="2" t="s">
        <v>4056</v>
      </c>
      <c r="N494" s="2" t="s">
        <v>4057</v>
      </c>
    </row>
    <row r="495" spans="1:14" ht="14.25" customHeight="1" x14ac:dyDescent="0.25">
      <c r="A495" s="2">
        <v>494</v>
      </c>
      <c r="B495" s="76">
        <v>20604</v>
      </c>
      <c r="C495" s="4" t="s">
        <v>3</v>
      </c>
      <c r="D495" s="5">
        <v>43894</v>
      </c>
      <c r="E495" s="33" t="s">
        <v>19</v>
      </c>
      <c r="F495" s="67">
        <v>43906</v>
      </c>
      <c r="G495" s="4" t="s">
        <v>581</v>
      </c>
      <c r="H495" s="1">
        <v>12</v>
      </c>
      <c r="I495" s="1">
        <v>9</v>
      </c>
      <c r="J495" s="2" t="s">
        <v>1008</v>
      </c>
      <c r="K495" s="73" t="s">
        <v>583</v>
      </c>
      <c r="L495" s="4" t="s">
        <v>19</v>
      </c>
      <c r="M495" s="2" t="s">
        <v>4056</v>
      </c>
      <c r="N495" s="2" t="s">
        <v>4057</v>
      </c>
    </row>
    <row r="496" spans="1:14" ht="14.25" customHeight="1" x14ac:dyDescent="0.25">
      <c r="A496" s="2">
        <v>495</v>
      </c>
      <c r="B496" s="76">
        <v>20605</v>
      </c>
      <c r="C496" s="4" t="s">
        <v>3</v>
      </c>
      <c r="D496" s="5">
        <v>43894</v>
      </c>
      <c r="E496" s="33" t="s">
        <v>19</v>
      </c>
      <c r="F496" s="67">
        <v>43906</v>
      </c>
      <c r="G496" s="4" t="s">
        <v>581</v>
      </c>
      <c r="H496" s="1">
        <v>12</v>
      </c>
      <c r="I496" s="1">
        <v>9</v>
      </c>
      <c r="J496" s="2" t="s">
        <v>1009</v>
      </c>
      <c r="K496" s="73" t="s">
        <v>583</v>
      </c>
      <c r="L496" s="4" t="s">
        <v>19</v>
      </c>
      <c r="M496" s="2" t="s">
        <v>4056</v>
      </c>
      <c r="N496" s="2" t="s">
        <v>4057</v>
      </c>
    </row>
    <row r="497" spans="1:14" ht="14.25" customHeight="1" x14ac:dyDescent="0.25">
      <c r="A497" s="2">
        <v>496</v>
      </c>
      <c r="B497" s="76">
        <v>20606</v>
      </c>
      <c r="C497" s="4" t="s">
        <v>2</v>
      </c>
      <c r="D497" s="5">
        <v>43894</v>
      </c>
      <c r="E497" s="33" t="s">
        <v>19</v>
      </c>
      <c r="F497" s="67">
        <v>43894</v>
      </c>
      <c r="G497" s="4" t="s">
        <v>581</v>
      </c>
      <c r="H497" s="1">
        <v>0</v>
      </c>
      <c r="I497" s="1">
        <v>1</v>
      </c>
      <c r="J497" s="2" t="s">
        <v>1010</v>
      </c>
      <c r="K497" s="73" t="s">
        <v>583</v>
      </c>
      <c r="L497" s="4" t="s">
        <v>19</v>
      </c>
      <c r="M497" s="2" t="s">
        <v>4056</v>
      </c>
      <c r="N497" s="2" t="s">
        <v>4057</v>
      </c>
    </row>
    <row r="498" spans="1:14" ht="14.25" customHeight="1" x14ac:dyDescent="0.25">
      <c r="A498" s="2">
        <v>497</v>
      </c>
      <c r="B498" s="76">
        <v>20607</v>
      </c>
      <c r="C498" s="4" t="s">
        <v>580</v>
      </c>
      <c r="D498" s="5">
        <v>43894</v>
      </c>
      <c r="E498" s="33" t="s">
        <v>19</v>
      </c>
      <c r="F498" s="67">
        <v>43895</v>
      </c>
      <c r="G498" s="4" t="s">
        <v>581</v>
      </c>
      <c r="H498" s="1">
        <v>1</v>
      </c>
      <c r="I498" s="1">
        <v>2</v>
      </c>
      <c r="J498" s="2" t="s">
        <v>1011</v>
      </c>
      <c r="K498" s="73" t="s">
        <v>583</v>
      </c>
      <c r="L498" s="4" t="s">
        <v>19</v>
      </c>
      <c r="M498" s="2" t="s">
        <v>4056</v>
      </c>
      <c r="N498" s="2" t="s">
        <v>4057</v>
      </c>
    </row>
    <row r="499" spans="1:14" ht="14.25" customHeight="1" x14ac:dyDescent="0.25">
      <c r="A499" s="2">
        <v>498</v>
      </c>
      <c r="B499" s="76">
        <v>20608</v>
      </c>
      <c r="C499" s="4" t="s">
        <v>6</v>
      </c>
      <c r="D499" s="5">
        <v>43895</v>
      </c>
      <c r="E499" s="33" t="s">
        <v>19</v>
      </c>
      <c r="F499" s="67">
        <v>43909</v>
      </c>
      <c r="G499" s="4" t="s">
        <v>581</v>
      </c>
      <c r="H499" s="1">
        <v>14</v>
      </c>
      <c r="I499" s="1">
        <v>11</v>
      </c>
      <c r="J499" s="2" t="s">
        <v>1012</v>
      </c>
      <c r="K499" s="73" t="s">
        <v>583</v>
      </c>
      <c r="L499" s="4" t="s">
        <v>19</v>
      </c>
      <c r="M499" s="2" t="s">
        <v>4056</v>
      </c>
      <c r="N499" s="2" t="s">
        <v>4057</v>
      </c>
    </row>
    <row r="500" spans="1:14" ht="14.25" customHeight="1" x14ac:dyDescent="0.25">
      <c r="A500" s="2">
        <v>499</v>
      </c>
      <c r="B500" s="76">
        <v>20609</v>
      </c>
      <c r="C500" s="4" t="s">
        <v>580</v>
      </c>
      <c r="D500" s="5">
        <v>43895</v>
      </c>
      <c r="E500" s="33" t="s">
        <v>19</v>
      </c>
      <c r="F500" s="67">
        <v>43909</v>
      </c>
      <c r="G500" s="4" t="s">
        <v>581</v>
      </c>
      <c r="H500" s="1">
        <v>14</v>
      </c>
      <c r="I500" s="1">
        <v>11</v>
      </c>
      <c r="J500" s="2" t="s">
        <v>1013</v>
      </c>
      <c r="K500" s="73" t="s">
        <v>583</v>
      </c>
      <c r="L500" s="4" t="s">
        <v>19</v>
      </c>
      <c r="M500" s="2" t="s">
        <v>4056</v>
      </c>
      <c r="N500" s="2" t="s">
        <v>4057</v>
      </c>
    </row>
    <row r="501" spans="1:14" ht="14.25" customHeight="1" x14ac:dyDescent="0.25">
      <c r="A501" s="2">
        <v>500</v>
      </c>
      <c r="B501" s="76">
        <v>20610</v>
      </c>
      <c r="C501" s="4" t="s">
        <v>6</v>
      </c>
      <c r="D501" s="5">
        <v>43895</v>
      </c>
      <c r="E501" s="33" t="s">
        <v>19</v>
      </c>
      <c r="F501" s="67">
        <v>43909</v>
      </c>
      <c r="G501" s="4" t="s">
        <v>581</v>
      </c>
      <c r="H501" s="1">
        <v>14</v>
      </c>
      <c r="I501" s="1">
        <v>11</v>
      </c>
      <c r="J501" s="2" t="s">
        <v>1014</v>
      </c>
      <c r="K501" s="73" t="s">
        <v>583</v>
      </c>
      <c r="L501" s="4" t="s">
        <v>19</v>
      </c>
      <c r="M501" s="2" t="s">
        <v>4056</v>
      </c>
      <c r="N501" s="2" t="s">
        <v>4057</v>
      </c>
    </row>
    <row r="502" spans="1:14" ht="14.25" customHeight="1" x14ac:dyDescent="0.25">
      <c r="A502" s="2">
        <v>501</v>
      </c>
      <c r="B502" s="76">
        <v>20611</v>
      </c>
      <c r="C502" s="4" t="s">
        <v>580</v>
      </c>
      <c r="D502" s="5">
        <v>43895</v>
      </c>
      <c r="E502" s="33" t="s">
        <v>19</v>
      </c>
      <c r="F502" s="67">
        <v>43909</v>
      </c>
      <c r="G502" s="4" t="s">
        <v>581</v>
      </c>
      <c r="H502" s="1">
        <v>14</v>
      </c>
      <c r="I502" s="1">
        <v>11</v>
      </c>
      <c r="J502" s="2" t="s">
        <v>1015</v>
      </c>
      <c r="K502" s="73" t="s">
        <v>583</v>
      </c>
      <c r="L502" s="4" t="s">
        <v>19</v>
      </c>
      <c r="M502" s="2" t="s">
        <v>4056</v>
      </c>
      <c r="N502" s="2" t="s">
        <v>4057</v>
      </c>
    </row>
    <row r="503" spans="1:14" ht="14.25" customHeight="1" x14ac:dyDescent="0.25">
      <c r="A503" s="2">
        <v>502</v>
      </c>
      <c r="B503" s="76">
        <v>20612</v>
      </c>
      <c r="C503" s="4" t="s">
        <v>580</v>
      </c>
      <c r="D503" s="5">
        <v>43896</v>
      </c>
      <c r="E503" s="33" t="s">
        <v>19</v>
      </c>
      <c r="F503" s="67">
        <v>43909</v>
      </c>
      <c r="G503" s="4" t="s">
        <v>581</v>
      </c>
      <c r="H503" s="1">
        <v>13</v>
      </c>
      <c r="I503" s="1">
        <v>10</v>
      </c>
      <c r="J503" s="2" t="s">
        <v>1016</v>
      </c>
      <c r="K503" s="73" t="s">
        <v>583</v>
      </c>
      <c r="L503" s="4" t="s">
        <v>19</v>
      </c>
      <c r="M503" s="2" t="s">
        <v>4056</v>
      </c>
      <c r="N503" s="2" t="s">
        <v>4057</v>
      </c>
    </row>
    <row r="504" spans="1:14" ht="14.25" customHeight="1" x14ac:dyDescent="0.25">
      <c r="A504" s="2">
        <v>503</v>
      </c>
      <c r="B504" s="76">
        <v>20613</v>
      </c>
      <c r="C504" s="4" t="s">
        <v>580</v>
      </c>
      <c r="D504" s="5">
        <v>43896</v>
      </c>
      <c r="E504" s="33" t="s">
        <v>19</v>
      </c>
      <c r="F504" s="67">
        <v>43910</v>
      </c>
      <c r="G504" s="4" t="s">
        <v>581</v>
      </c>
      <c r="H504" s="1">
        <v>14</v>
      </c>
      <c r="I504" s="1">
        <v>11</v>
      </c>
      <c r="J504" s="2" t="s">
        <v>668</v>
      </c>
      <c r="K504" s="73" t="s">
        <v>583</v>
      </c>
      <c r="L504" s="4" t="s">
        <v>19</v>
      </c>
      <c r="M504" s="2" t="s">
        <v>4056</v>
      </c>
      <c r="N504" s="2" t="s">
        <v>4057</v>
      </c>
    </row>
    <row r="505" spans="1:14" ht="14.25" customHeight="1" x14ac:dyDescent="0.25">
      <c r="A505" s="2">
        <v>504</v>
      </c>
      <c r="B505" s="76">
        <v>20614</v>
      </c>
      <c r="C505" s="4" t="s">
        <v>580</v>
      </c>
      <c r="D505" s="5">
        <v>43896</v>
      </c>
      <c r="E505" s="33" t="s">
        <v>19</v>
      </c>
      <c r="F505" s="67">
        <v>43910</v>
      </c>
      <c r="G505" s="4" t="s">
        <v>581</v>
      </c>
      <c r="H505" s="1">
        <v>14</v>
      </c>
      <c r="I505" s="1">
        <v>11</v>
      </c>
      <c r="J505" s="2" t="s">
        <v>1017</v>
      </c>
      <c r="K505" s="73" t="s">
        <v>583</v>
      </c>
      <c r="L505" s="4" t="s">
        <v>19</v>
      </c>
      <c r="M505" s="2" t="s">
        <v>4056</v>
      </c>
      <c r="N505" s="2" t="s">
        <v>4057</v>
      </c>
    </row>
    <row r="506" spans="1:14" ht="14.25" customHeight="1" x14ac:dyDescent="0.25">
      <c r="A506" s="2">
        <v>505</v>
      </c>
      <c r="B506" s="76">
        <v>20615</v>
      </c>
      <c r="C506" s="4" t="s">
        <v>580</v>
      </c>
      <c r="D506" s="5">
        <v>43896</v>
      </c>
      <c r="E506" s="33" t="s">
        <v>19</v>
      </c>
      <c r="F506" s="67">
        <v>43910</v>
      </c>
      <c r="G506" s="4" t="s">
        <v>581</v>
      </c>
      <c r="H506" s="1">
        <v>14</v>
      </c>
      <c r="I506" s="1">
        <v>11</v>
      </c>
      <c r="J506" s="2" t="s">
        <v>1018</v>
      </c>
      <c r="K506" s="73" t="s">
        <v>583</v>
      </c>
      <c r="L506" s="4" t="s">
        <v>19</v>
      </c>
      <c r="M506" s="2" t="s">
        <v>4056</v>
      </c>
      <c r="N506" s="2" t="s">
        <v>4057</v>
      </c>
    </row>
    <row r="507" spans="1:14" ht="14.25" customHeight="1" x14ac:dyDescent="0.25">
      <c r="A507" s="2">
        <v>506</v>
      </c>
      <c r="B507" s="76">
        <v>20616</v>
      </c>
      <c r="C507" s="4" t="s">
        <v>580</v>
      </c>
      <c r="D507" s="5">
        <v>43896</v>
      </c>
      <c r="E507" s="33" t="s">
        <v>19</v>
      </c>
      <c r="F507" s="67">
        <v>43910</v>
      </c>
      <c r="G507" s="4" t="s">
        <v>581</v>
      </c>
      <c r="H507" s="1">
        <v>14</v>
      </c>
      <c r="I507" s="1">
        <v>11</v>
      </c>
      <c r="J507" s="2" t="s">
        <v>1019</v>
      </c>
      <c r="K507" s="73" t="s">
        <v>583</v>
      </c>
      <c r="L507" s="4" t="s">
        <v>19</v>
      </c>
      <c r="M507" s="2" t="s">
        <v>4056</v>
      </c>
      <c r="N507" s="2" t="s">
        <v>4057</v>
      </c>
    </row>
    <row r="508" spans="1:14" ht="14.25" customHeight="1" x14ac:dyDescent="0.25">
      <c r="A508" s="2">
        <v>507</v>
      </c>
      <c r="B508" s="76">
        <v>20617</v>
      </c>
      <c r="C508" s="4" t="s">
        <v>3</v>
      </c>
      <c r="D508" s="5">
        <v>43896</v>
      </c>
      <c r="E508" s="33" t="s">
        <v>19</v>
      </c>
      <c r="F508" s="67" t="s">
        <v>21</v>
      </c>
      <c r="G508" s="4" t="s">
        <v>21</v>
      </c>
      <c r="H508" s="1" t="s">
        <v>6108</v>
      </c>
      <c r="I508" s="1" t="s">
        <v>6108</v>
      </c>
      <c r="J508" s="2" t="s">
        <v>1006</v>
      </c>
      <c r="K508" s="73" t="s">
        <v>586</v>
      </c>
      <c r="L508" s="4" t="s">
        <v>21</v>
      </c>
      <c r="M508" s="2" t="s">
        <v>4058</v>
      </c>
      <c r="N508" s="2" t="s">
        <v>21</v>
      </c>
    </row>
    <row r="509" spans="1:14" ht="14.25" customHeight="1" x14ac:dyDescent="0.25">
      <c r="A509" s="2">
        <v>508</v>
      </c>
      <c r="B509" s="76">
        <v>20618</v>
      </c>
      <c r="C509" s="4" t="s">
        <v>2</v>
      </c>
      <c r="D509" s="5">
        <v>43896</v>
      </c>
      <c r="E509" s="33" t="s">
        <v>19</v>
      </c>
      <c r="F509" s="67" t="s">
        <v>21</v>
      </c>
      <c r="G509" s="4" t="s">
        <v>21</v>
      </c>
      <c r="H509" s="1" t="s">
        <v>6108</v>
      </c>
      <c r="I509" s="1" t="s">
        <v>6108</v>
      </c>
      <c r="J509" s="2" t="s">
        <v>1006</v>
      </c>
      <c r="K509" s="73" t="s">
        <v>586</v>
      </c>
      <c r="L509" s="4" t="s">
        <v>21</v>
      </c>
      <c r="M509" s="2" t="s">
        <v>4058</v>
      </c>
      <c r="N509" s="2" t="s">
        <v>21</v>
      </c>
    </row>
    <row r="510" spans="1:14" ht="14.25" customHeight="1" x14ac:dyDescent="0.25">
      <c r="A510" s="2">
        <v>509</v>
      </c>
      <c r="B510" s="76">
        <v>20619</v>
      </c>
      <c r="C510" s="4" t="s">
        <v>580</v>
      </c>
      <c r="D510" s="5">
        <v>43896</v>
      </c>
      <c r="E510" s="33" t="s">
        <v>19</v>
      </c>
      <c r="F510" s="67">
        <v>43910</v>
      </c>
      <c r="G510" s="4" t="s">
        <v>581</v>
      </c>
      <c r="H510" s="1">
        <v>14</v>
      </c>
      <c r="I510" s="1">
        <v>11</v>
      </c>
      <c r="J510" s="2" t="s">
        <v>1020</v>
      </c>
      <c r="K510" s="73" t="s">
        <v>583</v>
      </c>
      <c r="L510" s="4" t="s">
        <v>19</v>
      </c>
      <c r="M510" s="2" t="s">
        <v>4056</v>
      </c>
      <c r="N510" s="2" t="s">
        <v>4057</v>
      </c>
    </row>
    <row r="511" spans="1:14" ht="14.25" customHeight="1" x14ac:dyDescent="0.25">
      <c r="A511" s="2">
        <v>510</v>
      </c>
      <c r="B511" s="76">
        <v>20620</v>
      </c>
      <c r="C511" s="4" t="s">
        <v>3</v>
      </c>
      <c r="D511" s="5">
        <v>43897</v>
      </c>
      <c r="E511" s="33" t="s">
        <v>19</v>
      </c>
      <c r="F511" s="67">
        <v>43897</v>
      </c>
      <c r="G511" s="4" t="s">
        <v>581</v>
      </c>
      <c r="H511" s="1">
        <v>0</v>
      </c>
      <c r="I511" s="1">
        <v>0</v>
      </c>
      <c r="J511" s="2" t="s">
        <v>1021</v>
      </c>
      <c r="K511" s="73" t="s">
        <v>583</v>
      </c>
      <c r="L511" s="4" t="s">
        <v>19</v>
      </c>
      <c r="M511" s="2" t="s">
        <v>4056</v>
      </c>
      <c r="N511" s="2" t="s">
        <v>4057</v>
      </c>
    </row>
    <row r="512" spans="1:14" ht="14.25" customHeight="1" x14ac:dyDescent="0.25">
      <c r="A512" s="2">
        <v>511</v>
      </c>
      <c r="B512" s="76">
        <v>20621</v>
      </c>
      <c r="C512" s="4" t="s">
        <v>580</v>
      </c>
      <c r="D512" s="5">
        <v>43897</v>
      </c>
      <c r="E512" s="33" t="s">
        <v>19</v>
      </c>
      <c r="F512" s="67">
        <v>43910</v>
      </c>
      <c r="G512" s="4" t="s">
        <v>581</v>
      </c>
      <c r="H512" s="1">
        <v>13</v>
      </c>
      <c r="I512" s="1">
        <v>10</v>
      </c>
      <c r="J512" s="2" t="s">
        <v>1022</v>
      </c>
      <c r="K512" s="73" t="s">
        <v>583</v>
      </c>
      <c r="L512" s="4" t="s">
        <v>19</v>
      </c>
      <c r="M512" s="2" t="s">
        <v>4056</v>
      </c>
      <c r="N512" s="2" t="s">
        <v>4057</v>
      </c>
    </row>
    <row r="513" spans="1:14" ht="14.25" customHeight="1" x14ac:dyDescent="0.25">
      <c r="A513" s="2">
        <v>512</v>
      </c>
      <c r="B513" s="76">
        <v>20622</v>
      </c>
      <c r="C513" s="4" t="s">
        <v>580</v>
      </c>
      <c r="D513" s="5">
        <v>43897</v>
      </c>
      <c r="E513" s="33" t="s">
        <v>19</v>
      </c>
      <c r="F513" s="67">
        <v>43910</v>
      </c>
      <c r="G513" s="4" t="s">
        <v>581</v>
      </c>
      <c r="H513" s="1">
        <v>13</v>
      </c>
      <c r="I513" s="1">
        <v>10</v>
      </c>
      <c r="J513" s="2" t="s">
        <v>1023</v>
      </c>
      <c r="K513" s="73" t="s">
        <v>583</v>
      </c>
      <c r="L513" s="4" t="s">
        <v>19</v>
      </c>
      <c r="M513" s="2" t="s">
        <v>4056</v>
      </c>
      <c r="N513" s="2" t="s">
        <v>4057</v>
      </c>
    </row>
    <row r="514" spans="1:14" ht="14.25" customHeight="1" x14ac:dyDescent="0.25">
      <c r="A514" s="2">
        <v>513</v>
      </c>
      <c r="B514" s="76">
        <v>20623</v>
      </c>
      <c r="C514" s="4" t="s">
        <v>580</v>
      </c>
      <c r="D514" s="5">
        <v>43897</v>
      </c>
      <c r="E514" s="33" t="s">
        <v>19</v>
      </c>
      <c r="F514" s="67">
        <v>43910</v>
      </c>
      <c r="G514" s="4" t="s">
        <v>581</v>
      </c>
      <c r="H514" s="1">
        <v>13</v>
      </c>
      <c r="I514" s="1">
        <v>10</v>
      </c>
      <c r="J514" s="2" t="s">
        <v>1024</v>
      </c>
      <c r="K514" s="73" t="s">
        <v>583</v>
      </c>
      <c r="L514" s="4" t="s">
        <v>19</v>
      </c>
      <c r="M514" s="2" t="s">
        <v>4056</v>
      </c>
      <c r="N514" s="2" t="s">
        <v>4057</v>
      </c>
    </row>
    <row r="515" spans="1:14" ht="14.25" customHeight="1" x14ac:dyDescent="0.25">
      <c r="A515" s="2">
        <v>514</v>
      </c>
      <c r="B515" s="76">
        <v>20624</v>
      </c>
      <c r="C515" s="4" t="s">
        <v>580</v>
      </c>
      <c r="D515" s="5">
        <v>43899</v>
      </c>
      <c r="E515" s="33" t="s">
        <v>19</v>
      </c>
      <c r="F515" s="67">
        <v>43910</v>
      </c>
      <c r="G515" s="4" t="s">
        <v>581</v>
      </c>
      <c r="H515" s="1">
        <v>11</v>
      </c>
      <c r="I515" s="1">
        <v>10</v>
      </c>
      <c r="J515" s="2" t="s">
        <v>1025</v>
      </c>
      <c r="K515" s="73" t="s">
        <v>583</v>
      </c>
      <c r="L515" s="4" t="s">
        <v>19</v>
      </c>
      <c r="M515" s="2" t="s">
        <v>4056</v>
      </c>
      <c r="N515" s="2" t="s">
        <v>4057</v>
      </c>
    </row>
    <row r="516" spans="1:14" ht="14.25" customHeight="1" x14ac:dyDescent="0.25">
      <c r="A516" s="2">
        <v>515</v>
      </c>
      <c r="B516" s="76">
        <v>20625</v>
      </c>
      <c r="C516" s="4" t="s">
        <v>580</v>
      </c>
      <c r="D516" s="5">
        <v>43899</v>
      </c>
      <c r="E516" s="33" t="s">
        <v>19</v>
      </c>
      <c r="F516" s="67">
        <v>43910</v>
      </c>
      <c r="G516" s="4" t="s">
        <v>581</v>
      </c>
      <c r="H516" s="1">
        <v>11</v>
      </c>
      <c r="I516" s="1">
        <v>10</v>
      </c>
      <c r="J516" s="2" t="s">
        <v>1026</v>
      </c>
      <c r="K516" s="73" t="s">
        <v>583</v>
      </c>
      <c r="L516" s="4" t="s">
        <v>19</v>
      </c>
      <c r="M516" s="2" t="s">
        <v>4056</v>
      </c>
      <c r="N516" s="2" t="s">
        <v>4057</v>
      </c>
    </row>
    <row r="517" spans="1:14" ht="14.25" customHeight="1" x14ac:dyDescent="0.25">
      <c r="A517" s="2">
        <v>516</v>
      </c>
      <c r="B517" s="76">
        <v>20626</v>
      </c>
      <c r="C517" s="4" t="s">
        <v>580</v>
      </c>
      <c r="D517" s="5">
        <v>43899</v>
      </c>
      <c r="E517" s="33" t="s">
        <v>19</v>
      </c>
      <c r="F517" s="67">
        <v>43910</v>
      </c>
      <c r="G517" s="4" t="s">
        <v>581</v>
      </c>
      <c r="H517" s="1">
        <v>11</v>
      </c>
      <c r="I517" s="1">
        <v>10</v>
      </c>
      <c r="J517" s="2" t="s">
        <v>1027</v>
      </c>
      <c r="K517" s="73" t="s">
        <v>583</v>
      </c>
      <c r="L517" s="4" t="s">
        <v>19</v>
      </c>
      <c r="M517" s="2" t="s">
        <v>4056</v>
      </c>
      <c r="N517" s="2" t="s">
        <v>4057</v>
      </c>
    </row>
    <row r="518" spans="1:14" ht="14.25" customHeight="1" x14ac:dyDescent="0.25">
      <c r="A518" s="2">
        <v>517</v>
      </c>
      <c r="B518" s="76">
        <v>20627</v>
      </c>
      <c r="C518" s="4" t="s">
        <v>580</v>
      </c>
      <c r="D518" s="5">
        <v>43899</v>
      </c>
      <c r="E518" s="33" t="s">
        <v>19</v>
      </c>
      <c r="F518" s="67">
        <v>43910</v>
      </c>
      <c r="G518" s="4" t="s">
        <v>581</v>
      </c>
      <c r="H518" s="1">
        <v>11</v>
      </c>
      <c r="I518" s="1">
        <v>10</v>
      </c>
      <c r="J518" s="2" t="s">
        <v>1028</v>
      </c>
      <c r="K518" s="73" t="s">
        <v>583</v>
      </c>
      <c r="L518" s="4" t="s">
        <v>19</v>
      </c>
      <c r="M518" s="2" t="s">
        <v>4056</v>
      </c>
      <c r="N518" s="2" t="s">
        <v>4057</v>
      </c>
    </row>
    <row r="519" spans="1:14" ht="14.25" customHeight="1" x14ac:dyDescent="0.25">
      <c r="A519" s="2">
        <v>518</v>
      </c>
      <c r="B519" s="76">
        <v>20628</v>
      </c>
      <c r="C519" s="4" t="s">
        <v>580</v>
      </c>
      <c r="D519" s="5">
        <v>43899</v>
      </c>
      <c r="E519" s="33" t="s">
        <v>19</v>
      </c>
      <c r="F519" s="67">
        <v>43910</v>
      </c>
      <c r="G519" s="4" t="s">
        <v>581</v>
      </c>
      <c r="H519" s="1">
        <v>11</v>
      </c>
      <c r="I519" s="1">
        <v>10</v>
      </c>
      <c r="J519" s="2" t="s">
        <v>1029</v>
      </c>
      <c r="K519" s="73" t="s">
        <v>583</v>
      </c>
      <c r="L519" s="4" t="s">
        <v>19</v>
      </c>
      <c r="M519" s="2" t="s">
        <v>4056</v>
      </c>
      <c r="N519" s="2" t="s">
        <v>4057</v>
      </c>
    </row>
    <row r="520" spans="1:14" ht="14.25" customHeight="1" x14ac:dyDescent="0.25">
      <c r="A520" s="2">
        <v>519</v>
      </c>
      <c r="B520" s="76">
        <v>20629</v>
      </c>
      <c r="C520" s="4" t="s">
        <v>580</v>
      </c>
      <c r="D520" s="5">
        <v>43899</v>
      </c>
      <c r="E520" s="33" t="s">
        <v>19</v>
      </c>
      <c r="F520" s="67">
        <v>43910</v>
      </c>
      <c r="G520" s="4" t="s">
        <v>581</v>
      </c>
      <c r="H520" s="1">
        <v>11</v>
      </c>
      <c r="I520" s="1">
        <v>10</v>
      </c>
      <c r="J520" s="2" t="s">
        <v>1027</v>
      </c>
      <c r="K520" s="73" t="s">
        <v>583</v>
      </c>
      <c r="L520" s="4" t="s">
        <v>19</v>
      </c>
      <c r="M520" s="2" t="s">
        <v>4056</v>
      </c>
      <c r="N520" s="2" t="s">
        <v>4057</v>
      </c>
    </row>
    <row r="521" spans="1:14" ht="14.25" customHeight="1" x14ac:dyDescent="0.25">
      <c r="A521" s="2">
        <v>520</v>
      </c>
      <c r="B521" s="76">
        <v>20630</v>
      </c>
      <c r="C521" s="4" t="s">
        <v>580</v>
      </c>
      <c r="D521" s="5">
        <v>43899</v>
      </c>
      <c r="E521" s="33" t="s">
        <v>19</v>
      </c>
      <c r="F521" s="67">
        <v>43910</v>
      </c>
      <c r="G521" s="4" t="s">
        <v>581</v>
      </c>
      <c r="H521" s="1">
        <v>11</v>
      </c>
      <c r="I521" s="1">
        <v>10</v>
      </c>
      <c r="J521" s="2" t="s">
        <v>1030</v>
      </c>
      <c r="K521" s="73" t="s">
        <v>583</v>
      </c>
      <c r="L521" s="4" t="s">
        <v>19</v>
      </c>
      <c r="M521" s="2" t="s">
        <v>4056</v>
      </c>
      <c r="N521" s="2" t="s">
        <v>4057</v>
      </c>
    </row>
    <row r="522" spans="1:14" ht="14.25" customHeight="1" x14ac:dyDescent="0.25">
      <c r="A522" s="2">
        <v>521</v>
      </c>
      <c r="B522" s="76">
        <v>20631</v>
      </c>
      <c r="C522" s="4" t="s">
        <v>580</v>
      </c>
      <c r="D522" s="5">
        <v>43899</v>
      </c>
      <c r="E522" s="33" t="s">
        <v>19</v>
      </c>
      <c r="F522" s="67">
        <v>43910</v>
      </c>
      <c r="G522" s="4" t="s">
        <v>581</v>
      </c>
      <c r="H522" s="1">
        <v>11</v>
      </c>
      <c r="I522" s="1">
        <v>10</v>
      </c>
      <c r="J522" s="2" t="s">
        <v>1031</v>
      </c>
      <c r="K522" s="73" t="s">
        <v>583</v>
      </c>
      <c r="L522" s="4" t="s">
        <v>19</v>
      </c>
      <c r="M522" s="2" t="s">
        <v>4056</v>
      </c>
      <c r="N522" s="2" t="s">
        <v>4057</v>
      </c>
    </row>
    <row r="523" spans="1:14" ht="14.25" customHeight="1" x14ac:dyDescent="0.25">
      <c r="A523" s="2">
        <v>522</v>
      </c>
      <c r="B523" s="76">
        <v>20632</v>
      </c>
      <c r="C523" s="4" t="s">
        <v>3</v>
      </c>
      <c r="D523" s="5">
        <v>43899</v>
      </c>
      <c r="E523" s="33" t="s">
        <v>19</v>
      </c>
      <c r="F523" s="67">
        <v>43906</v>
      </c>
      <c r="G523" s="4" t="s">
        <v>581</v>
      </c>
      <c r="H523" s="1">
        <v>7</v>
      </c>
      <c r="I523" s="1">
        <v>6</v>
      </c>
      <c r="J523" s="2" t="s">
        <v>1031</v>
      </c>
      <c r="K523" s="73" t="s">
        <v>583</v>
      </c>
      <c r="L523" s="4" t="s">
        <v>19</v>
      </c>
      <c r="M523" s="2" t="s">
        <v>4056</v>
      </c>
      <c r="N523" s="2" t="s">
        <v>4057</v>
      </c>
    </row>
    <row r="524" spans="1:14" ht="14.25" customHeight="1" x14ac:dyDescent="0.25">
      <c r="A524" s="2">
        <v>523</v>
      </c>
      <c r="B524" s="76">
        <v>20633</v>
      </c>
      <c r="C524" s="4" t="s">
        <v>580</v>
      </c>
      <c r="D524" s="5">
        <v>43899</v>
      </c>
      <c r="E524" s="33" t="s">
        <v>19</v>
      </c>
      <c r="F524" s="67">
        <v>43910</v>
      </c>
      <c r="G524" s="4" t="s">
        <v>581</v>
      </c>
      <c r="H524" s="1">
        <v>11</v>
      </c>
      <c r="I524" s="1">
        <v>10</v>
      </c>
      <c r="J524" s="2" t="s">
        <v>1032</v>
      </c>
      <c r="K524" s="73" t="s">
        <v>583</v>
      </c>
      <c r="L524" s="4" t="s">
        <v>19</v>
      </c>
      <c r="M524" s="2" t="s">
        <v>4056</v>
      </c>
      <c r="N524" s="2" t="s">
        <v>4057</v>
      </c>
    </row>
    <row r="525" spans="1:14" ht="14.25" customHeight="1" x14ac:dyDescent="0.25">
      <c r="A525" s="2">
        <v>524</v>
      </c>
      <c r="B525" s="76">
        <v>20634</v>
      </c>
      <c r="C525" s="4" t="s">
        <v>580</v>
      </c>
      <c r="D525" s="5">
        <v>43900</v>
      </c>
      <c r="E525" s="33" t="s">
        <v>19</v>
      </c>
      <c r="F525" s="67">
        <v>43913</v>
      </c>
      <c r="G525" s="4" t="s">
        <v>581</v>
      </c>
      <c r="H525" s="1">
        <v>13</v>
      </c>
      <c r="I525" s="1">
        <v>10</v>
      </c>
      <c r="J525" s="2" t="s">
        <v>805</v>
      </c>
      <c r="K525" s="73" t="s">
        <v>583</v>
      </c>
      <c r="L525" s="4" t="s">
        <v>19</v>
      </c>
      <c r="M525" s="2" t="s">
        <v>4056</v>
      </c>
      <c r="N525" s="2" t="s">
        <v>4057</v>
      </c>
    </row>
    <row r="526" spans="1:14" ht="14.25" customHeight="1" x14ac:dyDescent="0.25">
      <c r="A526" s="2">
        <v>525</v>
      </c>
      <c r="B526" s="76">
        <v>20635</v>
      </c>
      <c r="C526" s="4" t="s">
        <v>2</v>
      </c>
      <c r="D526" s="5">
        <v>43900</v>
      </c>
      <c r="E526" s="33" t="s">
        <v>19</v>
      </c>
      <c r="F526" s="67">
        <v>43908</v>
      </c>
      <c r="G526" s="4" t="s">
        <v>581</v>
      </c>
      <c r="H526" s="1">
        <v>8</v>
      </c>
      <c r="I526" s="1">
        <v>7</v>
      </c>
      <c r="J526" s="2" t="s">
        <v>1033</v>
      </c>
      <c r="K526" s="73" t="s">
        <v>583</v>
      </c>
      <c r="L526" s="4" t="s">
        <v>19</v>
      </c>
      <c r="M526" s="2" t="s">
        <v>4056</v>
      </c>
      <c r="N526" s="2" t="s">
        <v>4057</v>
      </c>
    </row>
    <row r="527" spans="1:14" ht="14.25" customHeight="1" x14ac:dyDescent="0.25">
      <c r="A527" s="2">
        <v>526</v>
      </c>
      <c r="B527" s="76">
        <v>20636</v>
      </c>
      <c r="C527" s="4" t="s">
        <v>580</v>
      </c>
      <c r="D527" s="5">
        <v>43900</v>
      </c>
      <c r="E527" s="33" t="s">
        <v>19</v>
      </c>
      <c r="F527" s="67">
        <v>43913</v>
      </c>
      <c r="G527" s="4" t="s">
        <v>581</v>
      </c>
      <c r="H527" s="1">
        <v>13</v>
      </c>
      <c r="I527" s="1">
        <v>10</v>
      </c>
      <c r="J527" s="2" t="s">
        <v>1034</v>
      </c>
      <c r="K527" s="73" t="s">
        <v>583</v>
      </c>
      <c r="L527" s="4" t="s">
        <v>19</v>
      </c>
      <c r="M527" s="2" t="s">
        <v>4056</v>
      </c>
      <c r="N527" s="2" t="s">
        <v>4057</v>
      </c>
    </row>
    <row r="528" spans="1:14" ht="14.25" customHeight="1" x14ac:dyDescent="0.25">
      <c r="A528" s="2">
        <v>527</v>
      </c>
      <c r="B528" s="76">
        <v>20637</v>
      </c>
      <c r="C528" s="4" t="s">
        <v>580</v>
      </c>
      <c r="D528" s="5">
        <v>43900</v>
      </c>
      <c r="E528" s="33" t="s">
        <v>19</v>
      </c>
      <c r="F528" s="67">
        <v>43913</v>
      </c>
      <c r="G528" s="4" t="s">
        <v>581</v>
      </c>
      <c r="H528" s="1">
        <v>13</v>
      </c>
      <c r="I528" s="1">
        <v>10</v>
      </c>
      <c r="J528" s="2" t="s">
        <v>1035</v>
      </c>
      <c r="K528" s="73" t="s">
        <v>583</v>
      </c>
      <c r="L528" s="4" t="s">
        <v>19</v>
      </c>
      <c r="M528" s="2" t="s">
        <v>4056</v>
      </c>
      <c r="N528" s="2" t="s">
        <v>4057</v>
      </c>
    </row>
    <row r="529" spans="1:14" ht="14.25" customHeight="1" x14ac:dyDescent="0.25">
      <c r="A529" s="2">
        <v>528</v>
      </c>
      <c r="B529" s="76">
        <v>20638</v>
      </c>
      <c r="C529" s="4" t="s">
        <v>580</v>
      </c>
      <c r="D529" s="5">
        <v>43900</v>
      </c>
      <c r="E529" s="33" t="s">
        <v>19</v>
      </c>
      <c r="F529" s="67">
        <v>43913</v>
      </c>
      <c r="G529" s="4" t="s">
        <v>581</v>
      </c>
      <c r="H529" s="1">
        <v>13</v>
      </c>
      <c r="I529" s="1">
        <v>10</v>
      </c>
      <c r="J529" s="2" t="s">
        <v>1036</v>
      </c>
      <c r="K529" s="73" t="s">
        <v>583</v>
      </c>
      <c r="L529" s="4" t="s">
        <v>19</v>
      </c>
      <c r="M529" s="2" t="s">
        <v>4056</v>
      </c>
      <c r="N529" s="2" t="s">
        <v>4057</v>
      </c>
    </row>
    <row r="530" spans="1:14" ht="14.25" customHeight="1" x14ac:dyDescent="0.25">
      <c r="A530" s="2">
        <v>529</v>
      </c>
      <c r="B530" s="76">
        <v>20639</v>
      </c>
      <c r="C530" s="4" t="s">
        <v>580</v>
      </c>
      <c r="D530" s="5">
        <v>43900</v>
      </c>
      <c r="E530" s="33" t="s">
        <v>19</v>
      </c>
      <c r="F530" s="67">
        <v>43913</v>
      </c>
      <c r="G530" s="4" t="s">
        <v>581</v>
      </c>
      <c r="H530" s="1">
        <v>13</v>
      </c>
      <c r="I530" s="1">
        <v>10</v>
      </c>
      <c r="J530" s="2" t="s">
        <v>1037</v>
      </c>
      <c r="K530" s="73" t="s">
        <v>583</v>
      </c>
      <c r="L530" s="4" t="s">
        <v>19</v>
      </c>
      <c r="M530" s="2" t="s">
        <v>4056</v>
      </c>
      <c r="N530" s="2" t="s">
        <v>4057</v>
      </c>
    </row>
    <row r="531" spans="1:14" ht="14.25" customHeight="1" x14ac:dyDescent="0.25">
      <c r="A531" s="2">
        <v>530</v>
      </c>
      <c r="B531" s="76">
        <v>20640</v>
      </c>
      <c r="C531" s="4" t="s">
        <v>580</v>
      </c>
      <c r="D531" s="5">
        <v>43900</v>
      </c>
      <c r="E531" s="33" t="s">
        <v>19</v>
      </c>
      <c r="F531" s="67">
        <v>43913</v>
      </c>
      <c r="G531" s="4" t="s">
        <v>581</v>
      </c>
      <c r="H531" s="1">
        <v>13</v>
      </c>
      <c r="I531" s="1">
        <v>10</v>
      </c>
      <c r="J531" s="2" t="s">
        <v>1038</v>
      </c>
      <c r="K531" s="73" t="s">
        <v>583</v>
      </c>
      <c r="L531" s="4" t="s">
        <v>19</v>
      </c>
      <c r="M531" s="2" t="s">
        <v>4056</v>
      </c>
      <c r="N531" s="2" t="s">
        <v>4057</v>
      </c>
    </row>
    <row r="532" spans="1:14" ht="14.25" customHeight="1" x14ac:dyDescent="0.25">
      <c r="A532" s="2">
        <v>531</v>
      </c>
      <c r="B532" s="76">
        <v>20641</v>
      </c>
      <c r="C532" s="4" t="s">
        <v>580</v>
      </c>
      <c r="D532" s="5">
        <v>43900</v>
      </c>
      <c r="E532" s="33" t="s">
        <v>19</v>
      </c>
      <c r="F532" s="67">
        <v>43913</v>
      </c>
      <c r="G532" s="4" t="s">
        <v>581</v>
      </c>
      <c r="H532" s="1">
        <v>13</v>
      </c>
      <c r="I532" s="1">
        <v>10</v>
      </c>
      <c r="J532" s="2" t="s">
        <v>1039</v>
      </c>
      <c r="K532" s="73" t="s">
        <v>583</v>
      </c>
      <c r="L532" s="4" t="s">
        <v>19</v>
      </c>
      <c r="M532" s="2" t="s">
        <v>4056</v>
      </c>
      <c r="N532" s="2" t="s">
        <v>4057</v>
      </c>
    </row>
    <row r="533" spans="1:14" ht="14.25" customHeight="1" x14ac:dyDescent="0.25">
      <c r="A533" s="2">
        <v>532</v>
      </c>
      <c r="B533" s="76">
        <v>20642</v>
      </c>
      <c r="C533" s="4" t="s">
        <v>3</v>
      </c>
      <c r="D533" s="5">
        <v>43900</v>
      </c>
      <c r="E533" s="33" t="s">
        <v>19</v>
      </c>
      <c r="F533" s="67">
        <v>43906</v>
      </c>
      <c r="G533" s="4" t="s">
        <v>581</v>
      </c>
      <c r="H533" s="1">
        <v>6</v>
      </c>
      <c r="I533" s="1">
        <v>5</v>
      </c>
      <c r="J533" s="2" t="s">
        <v>1040</v>
      </c>
      <c r="K533" s="73" t="s">
        <v>583</v>
      </c>
      <c r="L533" s="4" t="s">
        <v>19</v>
      </c>
      <c r="M533" s="2" t="s">
        <v>4056</v>
      </c>
      <c r="N533" s="2" t="s">
        <v>4057</v>
      </c>
    </row>
    <row r="534" spans="1:14" ht="14.25" customHeight="1" x14ac:dyDescent="0.25">
      <c r="A534" s="2">
        <v>533</v>
      </c>
      <c r="B534" s="76">
        <v>20643</v>
      </c>
      <c r="C534" s="4" t="s">
        <v>580</v>
      </c>
      <c r="D534" s="5">
        <v>43900</v>
      </c>
      <c r="E534" s="33" t="s">
        <v>19</v>
      </c>
      <c r="F534" s="67">
        <v>43913</v>
      </c>
      <c r="G534" s="4" t="s">
        <v>581</v>
      </c>
      <c r="H534" s="1">
        <v>13</v>
      </c>
      <c r="I534" s="1">
        <v>10</v>
      </c>
      <c r="J534" s="2" t="s">
        <v>1041</v>
      </c>
      <c r="K534" s="73" t="s">
        <v>583</v>
      </c>
      <c r="L534" s="4" t="s">
        <v>19</v>
      </c>
      <c r="M534" s="2" t="s">
        <v>4056</v>
      </c>
      <c r="N534" s="2" t="s">
        <v>4057</v>
      </c>
    </row>
    <row r="535" spans="1:14" ht="14.25" customHeight="1" x14ac:dyDescent="0.25">
      <c r="A535" s="2">
        <v>534</v>
      </c>
      <c r="B535" s="76">
        <v>20644</v>
      </c>
      <c r="C535" s="4" t="s">
        <v>580</v>
      </c>
      <c r="D535" s="5">
        <v>43900</v>
      </c>
      <c r="E535" s="33" t="s">
        <v>19</v>
      </c>
      <c r="F535" s="67">
        <v>43913</v>
      </c>
      <c r="G535" s="4" t="s">
        <v>581</v>
      </c>
      <c r="H535" s="1">
        <v>13</v>
      </c>
      <c r="I535" s="1">
        <v>10</v>
      </c>
      <c r="J535" s="2" t="s">
        <v>1042</v>
      </c>
      <c r="K535" s="73" t="s">
        <v>583</v>
      </c>
      <c r="L535" s="4" t="s">
        <v>19</v>
      </c>
      <c r="M535" s="2" t="s">
        <v>4056</v>
      </c>
      <c r="N535" s="2" t="s">
        <v>4057</v>
      </c>
    </row>
    <row r="536" spans="1:14" ht="14.25" customHeight="1" x14ac:dyDescent="0.25">
      <c r="A536" s="2">
        <v>535</v>
      </c>
      <c r="B536" s="76">
        <v>20645</v>
      </c>
      <c r="C536" s="4" t="s">
        <v>3</v>
      </c>
      <c r="D536" s="5">
        <v>43900</v>
      </c>
      <c r="E536" s="33" t="s">
        <v>19</v>
      </c>
      <c r="F536" s="67">
        <v>43913</v>
      </c>
      <c r="G536" s="4" t="s">
        <v>581</v>
      </c>
      <c r="H536" s="1">
        <v>13</v>
      </c>
      <c r="I536" s="1">
        <v>10</v>
      </c>
      <c r="J536" s="2" t="s">
        <v>1043</v>
      </c>
      <c r="K536" s="73" t="s">
        <v>583</v>
      </c>
      <c r="L536" s="4" t="s">
        <v>19</v>
      </c>
      <c r="M536" s="2" t="s">
        <v>4056</v>
      </c>
      <c r="N536" s="2" t="s">
        <v>4057</v>
      </c>
    </row>
    <row r="537" spans="1:14" ht="14.25" customHeight="1" x14ac:dyDescent="0.25">
      <c r="A537" s="2">
        <v>536</v>
      </c>
      <c r="B537" s="76">
        <v>20646</v>
      </c>
      <c r="C537" s="4" t="s">
        <v>580</v>
      </c>
      <c r="D537" s="5">
        <v>43900</v>
      </c>
      <c r="E537" s="33" t="s">
        <v>19</v>
      </c>
      <c r="F537" s="67">
        <v>43913</v>
      </c>
      <c r="G537" s="4" t="s">
        <v>581</v>
      </c>
      <c r="H537" s="1">
        <v>13</v>
      </c>
      <c r="I537" s="1">
        <v>10</v>
      </c>
      <c r="J537" s="2" t="s">
        <v>1044</v>
      </c>
      <c r="K537" s="73" t="s">
        <v>583</v>
      </c>
      <c r="L537" s="4" t="s">
        <v>19</v>
      </c>
      <c r="M537" s="2" t="s">
        <v>4056</v>
      </c>
      <c r="N537" s="2" t="s">
        <v>4057</v>
      </c>
    </row>
    <row r="538" spans="1:14" ht="14.25" customHeight="1" x14ac:dyDescent="0.25">
      <c r="A538" s="2">
        <v>537</v>
      </c>
      <c r="B538" s="76">
        <v>20647</v>
      </c>
      <c r="C538" s="4" t="s">
        <v>2</v>
      </c>
      <c r="D538" s="5">
        <v>43901</v>
      </c>
      <c r="E538" s="33" t="s">
        <v>19</v>
      </c>
      <c r="F538" s="67">
        <v>43906</v>
      </c>
      <c r="G538" s="4" t="s">
        <v>581</v>
      </c>
      <c r="H538" s="1">
        <v>5</v>
      </c>
      <c r="I538" s="1">
        <v>4</v>
      </c>
      <c r="J538" s="2" t="s">
        <v>1045</v>
      </c>
      <c r="K538" s="73" t="s">
        <v>583</v>
      </c>
      <c r="L538" s="4" t="s">
        <v>19</v>
      </c>
      <c r="M538" s="2" t="s">
        <v>4056</v>
      </c>
      <c r="N538" s="2" t="s">
        <v>4057</v>
      </c>
    </row>
    <row r="539" spans="1:14" ht="14.25" customHeight="1" x14ac:dyDescent="0.25">
      <c r="A539" s="2">
        <v>538</v>
      </c>
      <c r="B539" s="76">
        <v>20648</v>
      </c>
      <c r="C539" s="4" t="s">
        <v>580</v>
      </c>
      <c r="D539" s="5">
        <v>43901</v>
      </c>
      <c r="E539" s="33" t="s">
        <v>19</v>
      </c>
      <c r="F539" s="67">
        <v>43913</v>
      </c>
      <c r="G539" s="4" t="s">
        <v>581</v>
      </c>
      <c r="H539" s="1">
        <v>12</v>
      </c>
      <c r="I539" s="1">
        <v>9</v>
      </c>
      <c r="J539" s="2" t="s">
        <v>1046</v>
      </c>
      <c r="K539" s="73" t="s">
        <v>583</v>
      </c>
      <c r="L539" s="4" t="s">
        <v>19</v>
      </c>
      <c r="M539" s="2" t="s">
        <v>4056</v>
      </c>
      <c r="N539" s="2" t="s">
        <v>4057</v>
      </c>
    </row>
    <row r="540" spans="1:14" ht="14.25" customHeight="1" x14ac:dyDescent="0.25">
      <c r="A540" s="2">
        <v>539</v>
      </c>
      <c r="B540" s="76">
        <v>20649</v>
      </c>
      <c r="C540" s="4" t="s">
        <v>580</v>
      </c>
      <c r="D540" s="5">
        <v>43901</v>
      </c>
      <c r="E540" s="33" t="s">
        <v>19</v>
      </c>
      <c r="F540" s="67">
        <v>43913</v>
      </c>
      <c r="G540" s="4" t="s">
        <v>581</v>
      </c>
      <c r="H540" s="1">
        <v>12</v>
      </c>
      <c r="I540" s="1">
        <v>9</v>
      </c>
      <c r="J540" s="2" t="s">
        <v>1047</v>
      </c>
      <c r="K540" s="73" t="s">
        <v>583</v>
      </c>
      <c r="L540" s="4" t="s">
        <v>19</v>
      </c>
      <c r="M540" s="2" t="s">
        <v>4056</v>
      </c>
      <c r="N540" s="2" t="s">
        <v>4057</v>
      </c>
    </row>
    <row r="541" spans="1:14" ht="14.25" customHeight="1" x14ac:dyDescent="0.25">
      <c r="A541" s="2">
        <v>540</v>
      </c>
      <c r="B541" s="76">
        <v>20650</v>
      </c>
      <c r="C541" s="4" t="s">
        <v>580</v>
      </c>
      <c r="D541" s="5">
        <v>43901</v>
      </c>
      <c r="E541" s="33" t="s">
        <v>19</v>
      </c>
      <c r="F541" s="67">
        <v>43914</v>
      </c>
      <c r="G541" s="4" t="s">
        <v>581</v>
      </c>
      <c r="H541" s="1">
        <v>13</v>
      </c>
      <c r="I541" s="1">
        <v>10</v>
      </c>
      <c r="J541" s="2" t="s">
        <v>1048</v>
      </c>
      <c r="K541" s="73" t="s">
        <v>583</v>
      </c>
      <c r="L541" s="4" t="s">
        <v>19</v>
      </c>
      <c r="M541" s="2" t="s">
        <v>4056</v>
      </c>
      <c r="N541" s="2" t="s">
        <v>4057</v>
      </c>
    </row>
    <row r="542" spans="1:14" ht="14.25" customHeight="1" x14ac:dyDescent="0.25">
      <c r="A542" s="2">
        <v>541</v>
      </c>
      <c r="B542" s="76">
        <v>20651</v>
      </c>
      <c r="C542" s="4" t="s">
        <v>3</v>
      </c>
      <c r="D542" s="5">
        <v>43901</v>
      </c>
      <c r="E542" s="33" t="s">
        <v>19</v>
      </c>
      <c r="F542" s="67">
        <v>43943</v>
      </c>
      <c r="G542" s="4" t="s">
        <v>590</v>
      </c>
      <c r="H542" s="1">
        <v>42</v>
      </c>
      <c r="I542" s="1">
        <v>31</v>
      </c>
      <c r="J542" s="2" t="s">
        <v>735</v>
      </c>
      <c r="K542" s="73" t="s">
        <v>583</v>
      </c>
      <c r="L542" s="4" t="s">
        <v>29</v>
      </c>
      <c r="M542" s="2" t="s">
        <v>4056</v>
      </c>
      <c r="N542" s="2" t="s">
        <v>4057</v>
      </c>
    </row>
    <row r="543" spans="1:14" ht="14.25" customHeight="1" x14ac:dyDescent="0.25">
      <c r="A543" s="2">
        <v>542</v>
      </c>
      <c r="B543" s="76">
        <v>20652</v>
      </c>
      <c r="C543" s="4" t="s">
        <v>580</v>
      </c>
      <c r="D543" s="5">
        <v>43901</v>
      </c>
      <c r="E543" s="33" t="s">
        <v>19</v>
      </c>
      <c r="F543" s="67">
        <v>43913</v>
      </c>
      <c r="G543" s="4" t="s">
        <v>581</v>
      </c>
      <c r="H543" s="1">
        <v>12</v>
      </c>
      <c r="I543" s="1">
        <v>9</v>
      </c>
      <c r="J543" s="2" t="s">
        <v>1049</v>
      </c>
      <c r="K543" s="73" t="s">
        <v>583</v>
      </c>
      <c r="L543" s="4" t="s">
        <v>19</v>
      </c>
      <c r="M543" s="2" t="s">
        <v>4056</v>
      </c>
      <c r="N543" s="2" t="s">
        <v>4057</v>
      </c>
    </row>
    <row r="544" spans="1:14" ht="14.25" customHeight="1" x14ac:dyDescent="0.25">
      <c r="A544" s="2">
        <v>543</v>
      </c>
      <c r="B544" s="76">
        <v>20653</v>
      </c>
      <c r="C544" s="4" t="s">
        <v>580</v>
      </c>
      <c r="D544" s="5">
        <v>43901</v>
      </c>
      <c r="E544" s="33" t="s">
        <v>19</v>
      </c>
      <c r="F544" s="67">
        <v>43914</v>
      </c>
      <c r="G544" s="4" t="s">
        <v>581</v>
      </c>
      <c r="H544" s="1">
        <v>13</v>
      </c>
      <c r="I544" s="1">
        <v>10</v>
      </c>
      <c r="J544" s="2" t="s">
        <v>1050</v>
      </c>
      <c r="K544" s="73" t="s">
        <v>583</v>
      </c>
      <c r="L544" s="4" t="s">
        <v>19</v>
      </c>
      <c r="M544" s="2" t="s">
        <v>4056</v>
      </c>
      <c r="N544" s="2" t="s">
        <v>4057</v>
      </c>
    </row>
    <row r="545" spans="1:14" ht="14.25" customHeight="1" x14ac:dyDescent="0.25">
      <c r="A545" s="2">
        <v>544</v>
      </c>
      <c r="B545" s="76">
        <v>20654</v>
      </c>
      <c r="C545" s="4" t="s">
        <v>580</v>
      </c>
      <c r="D545" s="5">
        <v>43901</v>
      </c>
      <c r="E545" s="33" t="s">
        <v>19</v>
      </c>
      <c r="F545" s="67">
        <v>43914</v>
      </c>
      <c r="G545" s="4" t="s">
        <v>581</v>
      </c>
      <c r="H545" s="1">
        <v>13</v>
      </c>
      <c r="I545" s="1">
        <v>10</v>
      </c>
      <c r="J545" s="2" t="s">
        <v>1051</v>
      </c>
      <c r="K545" s="73" t="s">
        <v>583</v>
      </c>
      <c r="L545" s="4" t="s">
        <v>19</v>
      </c>
      <c r="M545" s="2" t="s">
        <v>4056</v>
      </c>
      <c r="N545" s="2" t="s">
        <v>4057</v>
      </c>
    </row>
    <row r="546" spans="1:14" ht="14.25" customHeight="1" x14ac:dyDescent="0.25">
      <c r="A546" s="2">
        <v>545</v>
      </c>
      <c r="B546" s="76">
        <v>20655</v>
      </c>
      <c r="C546" s="4" t="s">
        <v>580</v>
      </c>
      <c r="D546" s="5">
        <v>43901</v>
      </c>
      <c r="E546" s="33" t="s">
        <v>19</v>
      </c>
      <c r="F546" s="67">
        <v>43914</v>
      </c>
      <c r="G546" s="4" t="s">
        <v>581</v>
      </c>
      <c r="H546" s="1">
        <v>13</v>
      </c>
      <c r="I546" s="1">
        <v>10</v>
      </c>
      <c r="J546" s="2" t="s">
        <v>1052</v>
      </c>
      <c r="K546" s="73" t="s">
        <v>583</v>
      </c>
      <c r="L546" s="4" t="s">
        <v>19</v>
      </c>
      <c r="M546" s="2" t="s">
        <v>4056</v>
      </c>
      <c r="N546" s="2" t="s">
        <v>4057</v>
      </c>
    </row>
    <row r="547" spans="1:14" ht="14.25" customHeight="1" x14ac:dyDescent="0.25">
      <c r="A547" s="2">
        <v>546</v>
      </c>
      <c r="B547" s="76">
        <v>20656</v>
      </c>
      <c r="C547" s="4" t="s">
        <v>2</v>
      </c>
      <c r="D547" s="5">
        <v>43901</v>
      </c>
      <c r="E547" s="33" t="s">
        <v>19</v>
      </c>
      <c r="F547" s="67">
        <v>43903</v>
      </c>
      <c r="G547" s="4" t="s">
        <v>581</v>
      </c>
      <c r="H547" s="1">
        <v>2</v>
      </c>
      <c r="I547" s="1">
        <v>3</v>
      </c>
      <c r="J547" s="2" t="s">
        <v>1053</v>
      </c>
      <c r="K547" s="73" t="s">
        <v>583</v>
      </c>
      <c r="L547" s="4" t="s">
        <v>19</v>
      </c>
      <c r="M547" s="2" t="s">
        <v>4056</v>
      </c>
      <c r="N547" s="2" t="s">
        <v>4057</v>
      </c>
    </row>
    <row r="548" spans="1:14" ht="14.25" customHeight="1" x14ac:dyDescent="0.25">
      <c r="A548" s="2">
        <v>547</v>
      </c>
      <c r="B548" s="76">
        <v>20657</v>
      </c>
      <c r="C548" s="4" t="s">
        <v>580</v>
      </c>
      <c r="D548" s="5">
        <v>43901</v>
      </c>
      <c r="E548" s="33" t="s">
        <v>19</v>
      </c>
      <c r="F548" s="67">
        <v>43914</v>
      </c>
      <c r="G548" s="4" t="s">
        <v>581</v>
      </c>
      <c r="H548" s="1">
        <v>13</v>
      </c>
      <c r="I548" s="1">
        <v>10</v>
      </c>
      <c r="J548" s="2" t="s">
        <v>1054</v>
      </c>
      <c r="K548" s="73" t="s">
        <v>583</v>
      </c>
      <c r="L548" s="4" t="s">
        <v>19</v>
      </c>
      <c r="M548" s="2" t="s">
        <v>4056</v>
      </c>
      <c r="N548" s="2" t="s">
        <v>4057</v>
      </c>
    </row>
    <row r="549" spans="1:14" ht="14.25" customHeight="1" x14ac:dyDescent="0.25">
      <c r="A549" s="2">
        <v>548</v>
      </c>
      <c r="B549" s="76">
        <v>20658</v>
      </c>
      <c r="C549" s="4" t="s">
        <v>2</v>
      </c>
      <c r="D549" s="5">
        <v>43901</v>
      </c>
      <c r="E549" s="33" t="s">
        <v>19</v>
      </c>
      <c r="F549" s="67">
        <v>43913</v>
      </c>
      <c r="G549" s="4" t="s">
        <v>581</v>
      </c>
      <c r="H549" s="1">
        <v>12</v>
      </c>
      <c r="I549" s="1">
        <v>9</v>
      </c>
      <c r="J549" s="2" t="s">
        <v>1055</v>
      </c>
      <c r="K549" s="73" t="s">
        <v>583</v>
      </c>
      <c r="L549" s="4" t="s">
        <v>19</v>
      </c>
      <c r="M549" s="2" t="s">
        <v>4056</v>
      </c>
      <c r="N549" s="2" t="s">
        <v>4057</v>
      </c>
    </row>
    <row r="550" spans="1:14" ht="14.25" customHeight="1" x14ac:dyDescent="0.25">
      <c r="A550" s="2">
        <v>549</v>
      </c>
      <c r="B550" s="76">
        <v>20659</v>
      </c>
      <c r="C550" s="4" t="s">
        <v>580</v>
      </c>
      <c r="D550" s="5">
        <v>43901</v>
      </c>
      <c r="E550" s="33" t="s">
        <v>19</v>
      </c>
      <c r="F550" s="67">
        <v>43914</v>
      </c>
      <c r="G550" s="4" t="s">
        <v>581</v>
      </c>
      <c r="H550" s="1">
        <v>13</v>
      </c>
      <c r="I550" s="1">
        <v>10</v>
      </c>
      <c r="J550" s="2" t="s">
        <v>1056</v>
      </c>
      <c r="K550" s="73" t="s">
        <v>583</v>
      </c>
      <c r="L550" s="4" t="s">
        <v>19</v>
      </c>
      <c r="M550" s="2" t="s">
        <v>4056</v>
      </c>
      <c r="N550" s="2" t="s">
        <v>4057</v>
      </c>
    </row>
    <row r="551" spans="1:14" ht="14.25" customHeight="1" x14ac:dyDescent="0.25">
      <c r="A551" s="2">
        <v>550</v>
      </c>
      <c r="B551" s="76">
        <v>20660</v>
      </c>
      <c r="C551" s="4" t="s">
        <v>3</v>
      </c>
      <c r="D551" s="5">
        <v>43902</v>
      </c>
      <c r="E551" s="33" t="s">
        <v>19</v>
      </c>
      <c r="F551" s="67">
        <v>43906</v>
      </c>
      <c r="G551" s="4" t="s">
        <v>581</v>
      </c>
      <c r="H551" s="1">
        <v>4</v>
      </c>
      <c r="I551" s="1">
        <v>3</v>
      </c>
      <c r="J551" s="2" t="s">
        <v>1057</v>
      </c>
      <c r="K551" s="73" t="s">
        <v>583</v>
      </c>
      <c r="L551" s="4" t="s">
        <v>19</v>
      </c>
      <c r="M551" s="2" t="s">
        <v>4056</v>
      </c>
      <c r="N551" s="2" t="s">
        <v>4057</v>
      </c>
    </row>
    <row r="552" spans="1:14" ht="14.25" customHeight="1" x14ac:dyDescent="0.25">
      <c r="A552" s="2">
        <v>551</v>
      </c>
      <c r="B552" s="76">
        <v>20661</v>
      </c>
      <c r="C552" s="4" t="s">
        <v>580</v>
      </c>
      <c r="D552" s="5">
        <v>43902</v>
      </c>
      <c r="E552" s="33" t="s">
        <v>19</v>
      </c>
      <c r="F552" s="67">
        <v>43914</v>
      </c>
      <c r="G552" s="4" t="s">
        <v>581</v>
      </c>
      <c r="H552" s="1">
        <v>12</v>
      </c>
      <c r="I552" s="1">
        <v>9</v>
      </c>
      <c r="J552" s="2" t="s">
        <v>1058</v>
      </c>
      <c r="K552" s="73" t="s">
        <v>583</v>
      </c>
      <c r="L552" s="4" t="s">
        <v>19</v>
      </c>
      <c r="M552" s="2" t="s">
        <v>4056</v>
      </c>
      <c r="N552" s="2" t="s">
        <v>4057</v>
      </c>
    </row>
    <row r="553" spans="1:14" ht="14.25" customHeight="1" x14ac:dyDescent="0.25">
      <c r="A553" s="2">
        <v>552</v>
      </c>
      <c r="B553" s="76">
        <v>20662</v>
      </c>
      <c r="C553" s="4" t="s">
        <v>3</v>
      </c>
      <c r="D553" s="5">
        <v>43902</v>
      </c>
      <c r="E553" s="33" t="s">
        <v>19</v>
      </c>
      <c r="F553" s="67" t="s">
        <v>21</v>
      </c>
      <c r="G553" s="4" t="s">
        <v>21</v>
      </c>
      <c r="H553" s="1" t="s">
        <v>6108</v>
      </c>
      <c r="I553" s="1" t="s">
        <v>6108</v>
      </c>
      <c r="J553" s="2" t="s">
        <v>1059</v>
      </c>
      <c r="K553" s="73" t="s">
        <v>586</v>
      </c>
      <c r="L553" s="4" t="s">
        <v>21</v>
      </c>
      <c r="M553" s="2" t="s">
        <v>4058</v>
      </c>
      <c r="N553" s="2" t="s">
        <v>21</v>
      </c>
    </row>
    <row r="554" spans="1:14" ht="14.25" customHeight="1" x14ac:dyDescent="0.25">
      <c r="A554" s="2">
        <v>553</v>
      </c>
      <c r="B554" s="76">
        <v>20663</v>
      </c>
      <c r="C554" s="4" t="s">
        <v>3</v>
      </c>
      <c r="D554" s="5">
        <v>43902</v>
      </c>
      <c r="E554" s="33" t="s">
        <v>19</v>
      </c>
      <c r="F554" s="67">
        <v>43914</v>
      </c>
      <c r="G554" s="4" t="s">
        <v>581</v>
      </c>
      <c r="H554" s="1">
        <v>12</v>
      </c>
      <c r="I554" s="1">
        <v>9</v>
      </c>
      <c r="J554" s="2" t="s">
        <v>1060</v>
      </c>
      <c r="K554" s="73" t="s">
        <v>583</v>
      </c>
      <c r="L554" s="4" t="s">
        <v>19</v>
      </c>
      <c r="M554" s="2" t="s">
        <v>4056</v>
      </c>
      <c r="N554" s="2" t="s">
        <v>4057</v>
      </c>
    </row>
    <row r="555" spans="1:14" ht="14.25" customHeight="1" x14ac:dyDescent="0.25">
      <c r="A555" s="2">
        <v>554</v>
      </c>
      <c r="B555" s="76">
        <v>20664</v>
      </c>
      <c r="C555" s="4" t="s">
        <v>580</v>
      </c>
      <c r="D555" s="5">
        <v>43902</v>
      </c>
      <c r="E555" s="33" t="s">
        <v>19</v>
      </c>
      <c r="F555" s="67">
        <v>43914</v>
      </c>
      <c r="G555" s="4" t="s">
        <v>581</v>
      </c>
      <c r="H555" s="1">
        <v>12</v>
      </c>
      <c r="I555" s="1">
        <v>9</v>
      </c>
      <c r="J555" s="2" t="s">
        <v>1061</v>
      </c>
      <c r="K555" s="73" t="s">
        <v>583</v>
      </c>
      <c r="L555" s="4" t="s">
        <v>19</v>
      </c>
      <c r="M555" s="2" t="s">
        <v>4056</v>
      </c>
      <c r="N555" s="2" t="s">
        <v>4057</v>
      </c>
    </row>
    <row r="556" spans="1:14" ht="14.25" customHeight="1" x14ac:dyDescent="0.25">
      <c r="A556" s="2">
        <v>555</v>
      </c>
      <c r="B556" s="76">
        <v>20665</v>
      </c>
      <c r="C556" s="4" t="s">
        <v>3</v>
      </c>
      <c r="D556" s="5">
        <v>43902</v>
      </c>
      <c r="E556" s="33" t="s">
        <v>19</v>
      </c>
      <c r="F556" s="67">
        <v>43917</v>
      </c>
      <c r="G556" s="4" t="s">
        <v>581</v>
      </c>
      <c r="H556" s="1">
        <v>15</v>
      </c>
      <c r="I556" s="1">
        <v>12</v>
      </c>
      <c r="J556" s="2" t="s">
        <v>1062</v>
      </c>
      <c r="K556" s="73" t="s">
        <v>583</v>
      </c>
      <c r="L556" s="4" t="s">
        <v>19</v>
      </c>
      <c r="M556" s="2" t="s">
        <v>4056</v>
      </c>
      <c r="N556" s="2" t="s">
        <v>4057</v>
      </c>
    </row>
    <row r="557" spans="1:14" ht="14.25" customHeight="1" x14ac:dyDescent="0.25">
      <c r="A557" s="2">
        <v>556</v>
      </c>
      <c r="B557" s="76">
        <v>20666</v>
      </c>
      <c r="C557" s="4" t="s">
        <v>580</v>
      </c>
      <c r="D557" s="5">
        <v>43902</v>
      </c>
      <c r="E557" s="33" t="s">
        <v>19</v>
      </c>
      <c r="F557" s="67">
        <v>43913</v>
      </c>
      <c r="G557" s="4" t="s">
        <v>581</v>
      </c>
      <c r="H557" s="1">
        <v>11</v>
      </c>
      <c r="I557" s="1">
        <v>8</v>
      </c>
      <c r="J557" s="2" t="s">
        <v>1063</v>
      </c>
      <c r="K557" s="73" t="s">
        <v>583</v>
      </c>
      <c r="L557" s="4" t="s">
        <v>19</v>
      </c>
      <c r="M557" s="2" t="s">
        <v>4056</v>
      </c>
      <c r="N557" s="2" t="s">
        <v>4057</v>
      </c>
    </row>
    <row r="558" spans="1:14" ht="14.25" customHeight="1" x14ac:dyDescent="0.25">
      <c r="A558" s="2">
        <v>557</v>
      </c>
      <c r="B558" s="76">
        <v>20667</v>
      </c>
      <c r="C558" s="4" t="s">
        <v>580</v>
      </c>
      <c r="D558" s="5">
        <v>43902</v>
      </c>
      <c r="E558" s="33" t="s">
        <v>19</v>
      </c>
      <c r="F558" s="67">
        <v>43914</v>
      </c>
      <c r="G558" s="4" t="s">
        <v>581</v>
      </c>
      <c r="H558" s="1">
        <v>12</v>
      </c>
      <c r="I558" s="1">
        <v>9</v>
      </c>
      <c r="J558" s="2" t="s">
        <v>1064</v>
      </c>
      <c r="K558" s="73" t="s">
        <v>583</v>
      </c>
      <c r="L558" s="4" t="s">
        <v>19</v>
      </c>
      <c r="M558" s="2" t="s">
        <v>4056</v>
      </c>
      <c r="N558" s="2" t="s">
        <v>4057</v>
      </c>
    </row>
    <row r="559" spans="1:14" ht="14.25" customHeight="1" x14ac:dyDescent="0.25">
      <c r="A559" s="2">
        <v>558</v>
      </c>
      <c r="B559" s="76">
        <v>20668</v>
      </c>
      <c r="C559" s="4" t="s">
        <v>3</v>
      </c>
      <c r="D559" s="5">
        <v>43902</v>
      </c>
      <c r="E559" s="33" t="s">
        <v>19</v>
      </c>
      <c r="F559" s="67">
        <v>43903</v>
      </c>
      <c r="G559" s="4" t="s">
        <v>581</v>
      </c>
      <c r="H559" s="1">
        <v>1</v>
      </c>
      <c r="I559" s="1">
        <v>2</v>
      </c>
      <c r="J559" s="2" t="s">
        <v>928</v>
      </c>
      <c r="K559" s="73" t="s">
        <v>583</v>
      </c>
      <c r="L559" s="4" t="s">
        <v>19</v>
      </c>
      <c r="M559" s="2" t="s">
        <v>4056</v>
      </c>
      <c r="N559" s="2" t="s">
        <v>4057</v>
      </c>
    </row>
    <row r="560" spans="1:14" ht="14.25" customHeight="1" x14ac:dyDescent="0.25">
      <c r="A560" s="2">
        <v>559</v>
      </c>
      <c r="B560" s="76">
        <v>20669</v>
      </c>
      <c r="C560" s="4" t="s">
        <v>580</v>
      </c>
      <c r="D560" s="5">
        <v>43902</v>
      </c>
      <c r="E560" s="33" t="s">
        <v>19</v>
      </c>
      <c r="F560" s="67">
        <v>43914</v>
      </c>
      <c r="G560" s="4" t="s">
        <v>581</v>
      </c>
      <c r="H560" s="1">
        <v>12</v>
      </c>
      <c r="I560" s="1">
        <v>9</v>
      </c>
      <c r="J560" s="2" t="s">
        <v>1065</v>
      </c>
      <c r="K560" s="73" t="s">
        <v>583</v>
      </c>
      <c r="L560" s="4" t="s">
        <v>19</v>
      </c>
      <c r="M560" s="2" t="s">
        <v>4056</v>
      </c>
      <c r="N560" s="2" t="s">
        <v>4057</v>
      </c>
    </row>
    <row r="561" spans="1:14" ht="14.25" customHeight="1" x14ac:dyDescent="0.25">
      <c r="A561" s="2">
        <v>560</v>
      </c>
      <c r="B561" s="76">
        <v>20670</v>
      </c>
      <c r="C561" s="4" t="s">
        <v>580</v>
      </c>
      <c r="D561" s="5">
        <v>43902</v>
      </c>
      <c r="E561" s="33" t="s">
        <v>19</v>
      </c>
      <c r="F561" s="67">
        <v>43914</v>
      </c>
      <c r="G561" s="4" t="s">
        <v>581</v>
      </c>
      <c r="H561" s="1">
        <v>12</v>
      </c>
      <c r="I561" s="1">
        <v>9</v>
      </c>
      <c r="J561" s="2" t="s">
        <v>1066</v>
      </c>
      <c r="K561" s="73" t="s">
        <v>583</v>
      </c>
      <c r="L561" s="4" t="s">
        <v>19</v>
      </c>
      <c r="M561" s="2" t="s">
        <v>4056</v>
      </c>
      <c r="N561" s="2" t="s">
        <v>4057</v>
      </c>
    </row>
    <row r="562" spans="1:14" ht="14.25" customHeight="1" x14ac:dyDescent="0.25">
      <c r="A562" s="2">
        <v>561</v>
      </c>
      <c r="B562" s="76">
        <v>20671</v>
      </c>
      <c r="C562" s="4" t="s">
        <v>580</v>
      </c>
      <c r="D562" s="5">
        <v>43902</v>
      </c>
      <c r="E562" s="33" t="s">
        <v>19</v>
      </c>
      <c r="F562" s="67">
        <v>43914</v>
      </c>
      <c r="G562" s="4" t="s">
        <v>581</v>
      </c>
      <c r="H562" s="1">
        <v>12</v>
      </c>
      <c r="I562" s="1">
        <v>9</v>
      </c>
      <c r="J562" s="2" t="s">
        <v>5</v>
      </c>
      <c r="K562" s="73" t="s">
        <v>583</v>
      </c>
      <c r="L562" s="4" t="s">
        <v>19</v>
      </c>
      <c r="M562" s="2" t="s">
        <v>4056</v>
      </c>
      <c r="N562" s="2" t="s">
        <v>4057</v>
      </c>
    </row>
    <row r="563" spans="1:14" ht="14.25" customHeight="1" x14ac:dyDescent="0.25">
      <c r="A563" s="2">
        <v>562</v>
      </c>
      <c r="B563" s="76">
        <v>20672</v>
      </c>
      <c r="C563" s="4" t="s">
        <v>3</v>
      </c>
      <c r="D563" s="5">
        <v>43902</v>
      </c>
      <c r="E563" s="33" t="s">
        <v>19</v>
      </c>
      <c r="F563" s="67">
        <v>43914</v>
      </c>
      <c r="G563" s="4" t="s">
        <v>581</v>
      </c>
      <c r="H563" s="1">
        <v>12</v>
      </c>
      <c r="I563" s="1">
        <v>9</v>
      </c>
      <c r="J563" s="2" t="s">
        <v>1067</v>
      </c>
      <c r="K563" s="73" t="s">
        <v>583</v>
      </c>
      <c r="L563" s="4" t="s">
        <v>19</v>
      </c>
      <c r="M563" s="2" t="s">
        <v>4056</v>
      </c>
      <c r="N563" s="2" t="s">
        <v>4057</v>
      </c>
    </row>
    <row r="564" spans="1:14" ht="14.25" customHeight="1" x14ac:dyDescent="0.25">
      <c r="A564" s="2">
        <v>563</v>
      </c>
      <c r="B564" s="76">
        <v>20673</v>
      </c>
      <c r="C564" s="4" t="s">
        <v>580</v>
      </c>
      <c r="D564" s="5">
        <v>43903</v>
      </c>
      <c r="E564" s="33" t="s">
        <v>19</v>
      </c>
      <c r="F564" s="67">
        <v>43914</v>
      </c>
      <c r="G564" s="4" t="s">
        <v>581</v>
      </c>
      <c r="H564" s="1">
        <v>11</v>
      </c>
      <c r="I564" s="1">
        <v>8</v>
      </c>
      <c r="J564" s="2" t="s">
        <v>1068</v>
      </c>
      <c r="K564" s="73" t="s">
        <v>583</v>
      </c>
      <c r="L564" s="4" t="s">
        <v>19</v>
      </c>
      <c r="M564" s="2" t="s">
        <v>4056</v>
      </c>
      <c r="N564" s="2" t="s">
        <v>4057</v>
      </c>
    </row>
    <row r="565" spans="1:14" ht="14.25" customHeight="1" x14ac:dyDescent="0.25">
      <c r="A565" s="2">
        <v>564</v>
      </c>
      <c r="B565" s="76">
        <v>20674</v>
      </c>
      <c r="C565" s="4" t="s">
        <v>580</v>
      </c>
      <c r="D565" s="5">
        <v>43903</v>
      </c>
      <c r="E565" s="33" t="s">
        <v>19</v>
      </c>
      <c r="F565" s="67">
        <v>43914</v>
      </c>
      <c r="G565" s="4" t="s">
        <v>581</v>
      </c>
      <c r="H565" s="1">
        <v>11</v>
      </c>
      <c r="I565" s="1">
        <v>8</v>
      </c>
      <c r="J565" s="2" t="s">
        <v>1069</v>
      </c>
      <c r="K565" s="73" t="s">
        <v>583</v>
      </c>
      <c r="L565" s="4" t="s">
        <v>19</v>
      </c>
      <c r="M565" s="2" t="s">
        <v>4056</v>
      </c>
      <c r="N565" s="2" t="s">
        <v>4057</v>
      </c>
    </row>
    <row r="566" spans="1:14" ht="14.25" customHeight="1" x14ac:dyDescent="0.25">
      <c r="A566" s="2">
        <v>565</v>
      </c>
      <c r="B566" s="76">
        <v>20675</v>
      </c>
      <c r="C566" s="4" t="s">
        <v>3</v>
      </c>
      <c r="D566" s="5">
        <v>43903</v>
      </c>
      <c r="E566" s="33" t="s">
        <v>19</v>
      </c>
      <c r="F566" s="67" t="s">
        <v>21</v>
      </c>
      <c r="G566" s="4" t="s">
        <v>21</v>
      </c>
      <c r="H566" s="1" t="s">
        <v>6108</v>
      </c>
      <c r="I566" s="1" t="s">
        <v>6108</v>
      </c>
      <c r="J566" s="2" t="s">
        <v>1070</v>
      </c>
      <c r="K566" s="73" t="s">
        <v>586</v>
      </c>
      <c r="L566" s="4" t="s">
        <v>21</v>
      </c>
      <c r="M566" s="2" t="s">
        <v>4058</v>
      </c>
      <c r="N566" s="2" t="s">
        <v>21</v>
      </c>
    </row>
    <row r="567" spans="1:14" ht="14.25" customHeight="1" x14ac:dyDescent="0.25">
      <c r="A567" s="2">
        <v>566</v>
      </c>
      <c r="B567" s="76">
        <v>20676</v>
      </c>
      <c r="C567" s="4" t="s">
        <v>580</v>
      </c>
      <c r="D567" s="5">
        <v>43903</v>
      </c>
      <c r="E567" s="33" t="s">
        <v>19</v>
      </c>
      <c r="F567" s="67">
        <v>43914</v>
      </c>
      <c r="G567" s="4" t="s">
        <v>581</v>
      </c>
      <c r="H567" s="1">
        <v>11</v>
      </c>
      <c r="I567" s="1">
        <v>8</v>
      </c>
      <c r="J567" s="2" t="s">
        <v>1071</v>
      </c>
      <c r="K567" s="73" t="s">
        <v>583</v>
      </c>
      <c r="L567" s="4" t="s">
        <v>19</v>
      </c>
      <c r="M567" s="2" t="s">
        <v>4056</v>
      </c>
      <c r="N567" s="2" t="s">
        <v>4057</v>
      </c>
    </row>
    <row r="568" spans="1:14" ht="14.25" customHeight="1" x14ac:dyDescent="0.25">
      <c r="A568" s="2">
        <v>567</v>
      </c>
      <c r="B568" s="76">
        <v>20677</v>
      </c>
      <c r="C568" s="4" t="s">
        <v>580</v>
      </c>
      <c r="D568" s="5">
        <v>43903</v>
      </c>
      <c r="E568" s="33" t="s">
        <v>19</v>
      </c>
      <c r="F568" s="67">
        <v>43914</v>
      </c>
      <c r="G568" s="4" t="s">
        <v>581</v>
      </c>
      <c r="H568" s="1">
        <v>11</v>
      </c>
      <c r="I568" s="1">
        <v>8</v>
      </c>
      <c r="J568" s="2" t="s">
        <v>1072</v>
      </c>
      <c r="K568" s="73" t="s">
        <v>583</v>
      </c>
      <c r="L568" s="4" t="s">
        <v>19</v>
      </c>
      <c r="M568" s="2" t="s">
        <v>4056</v>
      </c>
      <c r="N568" s="2" t="s">
        <v>4057</v>
      </c>
    </row>
    <row r="569" spans="1:14" ht="14.25" customHeight="1" x14ac:dyDescent="0.25">
      <c r="A569" s="2">
        <v>568</v>
      </c>
      <c r="B569" s="76">
        <v>20678</v>
      </c>
      <c r="C569" s="4" t="s">
        <v>3</v>
      </c>
      <c r="D569" s="5">
        <v>43903</v>
      </c>
      <c r="E569" s="33" t="s">
        <v>19</v>
      </c>
      <c r="F569" s="67">
        <v>43917</v>
      </c>
      <c r="G569" s="4" t="s">
        <v>581</v>
      </c>
      <c r="H569" s="1">
        <v>14</v>
      </c>
      <c r="I569" s="1">
        <v>11</v>
      </c>
      <c r="J569" s="2" t="s">
        <v>1073</v>
      </c>
      <c r="K569" s="73" t="s">
        <v>583</v>
      </c>
      <c r="L569" s="4" t="s">
        <v>19</v>
      </c>
      <c r="M569" s="2" t="s">
        <v>4056</v>
      </c>
      <c r="N569" s="2" t="s">
        <v>4057</v>
      </c>
    </row>
    <row r="570" spans="1:14" ht="14.25" customHeight="1" x14ac:dyDescent="0.25">
      <c r="A570" s="2">
        <v>569</v>
      </c>
      <c r="B570" s="76">
        <v>20679</v>
      </c>
      <c r="C570" s="4" t="s">
        <v>580</v>
      </c>
      <c r="D570" s="5">
        <v>43903</v>
      </c>
      <c r="E570" s="33" t="s">
        <v>19</v>
      </c>
      <c r="F570" s="67">
        <v>43914</v>
      </c>
      <c r="G570" s="4" t="s">
        <v>581</v>
      </c>
      <c r="H570" s="1">
        <v>11</v>
      </c>
      <c r="I570" s="1">
        <v>8</v>
      </c>
      <c r="J570" s="2" t="s">
        <v>1074</v>
      </c>
      <c r="K570" s="73" t="s">
        <v>583</v>
      </c>
      <c r="L570" s="4" t="s">
        <v>19</v>
      </c>
      <c r="M570" s="2" t="s">
        <v>4056</v>
      </c>
      <c r="N570" s="2" t="s">
        <v>4057</v>
      </c>
    </row>
    <row r="571" spans="1:14" ht="14.25" customHeight="1" x14ac:dyDescent="0.25">
      <c r="A571" s="2">
        <v>570</v>
      </c>
      <c r="B571" s="76">
        <v>20680</v>
      </c>
      <c r="C571" s="4" t="s">
        <v>3</v>
      </c>
      <c r="D571" s="5">
        <v>43903</v>
      </c>
      <c r="E571" s="33" t="s">
        <v>19</v>
      </c>
      <c r="F571" s="67">
        <v>43914</v>
      </c>
      <c r="G571" s="4" t="s">
        <v>581</v>
      </c>
      <c r="H571" s="1">
        <v>11</v>
      </c>
      <c r="I571" s="1">
        <v>8</v>
      </c>
      <c r="J571" s="2" t="s">
        <v>1075</v>
      </c>
      <c r="K571" s="73" t="s">
        <v>583</v>
      </c>
      <c r="L571" s="4" t="s">
        <v>19</v>
      </c>
      <c r="M571" s="2" t="s">
        <v>4056</v>
      </c>
      <c r="N571" s="2" t="s">
        <v>4057</v>
      </c>
    </row>
    <row r="572" spans="1:14" ht="14.25" customHeight="1" x14ac:dyDescent="0.25">
      <c r="A572" s="2">
        <v>571</v>
      </c>
      <c r="B572" s="76">
        <v>20681</v>
      </c>
      <c r="C572" s="4" t="s">
        <v>580</v>
      </c>
      <c r="D572" s="5">
        <v>43904</v>
      </c>
      <c r="E572" s="33" t="s">
        <v>19</v>
      </c>
      <c r="F572" s="67">
        <v>43914</v>
      </c>
      <c r="G572" s="4" t="s">
        <v>581</v>
      </c>
      <c r="H572" s="1">
        <v>10</v>
      </c>
      <c r="I572" s="1">
        <v>7</v>
      </c>
      <c r="J572" s="2" t="s">
        <v>1076</v>
      </c>
      <c r="K572" s="73" t="s">
        <v>583</v>
      </c>
      <c r="L572" s="4" t="s">
        <v>19</v>
      </c>
      <c r="M572" s="2" t="s">
        <v>4056</v>
      </c>
      <c r="N572" s="2" t="s">
        <v>4057</v>
      </c>
    </row>
    <row r="573" spans="1:14" ht="14.25" customHeight="1" x14ac:dyDescent="0.25">
      <c r="A573" s="2">
        <v>572</v>
      </c>
      <c r="B573" s="76">
        <v>20682</v>
      </c>
      <c r="C573" s="4" t="s">
        <v>3</v>
      </c>
      <c r="D573" s="5">
        <v>43905</v>
      </c>
      <c r="E573" s="33" t="s">
        <v>19</v>
      </c>
      <c r="F573" s="67">
        <v>43914</v>
      </c>
      <c r="G573" s="4" t="s">
        <v>581</v>
      </c>
      <c r="H573" s="1">
        <v>9</v>
      </c>
      <c r="I573" s="1">
        <v>7</v>
      </c>
      <c r="J573" s="2" t="s">
        <v>1077</v>
      </c>
      <c r="K573" s="73" t="s">
        <v>583</v>
      </c>
      <c r="L573" s="4" t="s">
        <v>19</v>
      </c>
      <c r="M573" s="2" t="s">
        <v>4056</v>
      </c>
      <c r="N573" s="2" t="s">
        <v>4057</v>
      </c>
    </row>
    <row r="574" spans="1:14" ht="14.25" customHeight="1" x14ac:dyDescent="0.25">
      <c r="A574" s="2">
        <v>573</v>
      </c>
      <c r="B574" s="76">
        <v>20683</v>
      </c>
      <c r="C574" s="4" t="s">
        <v>2</v>
      </c>
      <c r="D574" s="5">
        <v>43905</v>
      </c>
      <c r="E574" s="33" t="s">
        <v>19</v>
      </c>
      <c r="F574" s="67">
        <v>43914</v>
      </c>
      <c r="G574" s="4" t="s">
        <v>581</v>
      </c>
      <c r="H574" s="1">
        <v>9</v>
      </c>
      <c r="I574" s="1">
        <v>7</v>
      </c>
      <c r="J574" s="2" t="s">
        <v>1078</v>
      </c>
      <c r="K574" s="73" t="s">
        <v>583</v>
      </c>
      <c r="L574" s="4" t="s">
        <v>19</v>
      </c>
      <c r="M574" s="2" t="s">
        <v>4056</v>
      </c>
      <c r="N574" s="2" t="s">
        <v>4057</v>
      </c>
    </row>
    <row r="575" spans="1:14" ht="14.25" customHeight="1" x14ac:dyDescent="0.25">
      <c r="A575" s="2">
        <v>574</v>
      </c>
      <c r="B575" s="76">
        <v>20684</v>
      </c>
      <c r="C575" s="4" t="s">
        <v>580</v>
      </c>
      <c r="D575" s="5">
        <v>43905</v>
      </c>
      <c r="E575" s="33" t="s">
        <v>19</v>
      </c>
      <c r="F575" s="67">
        <v>43914</v>
      </c>
      <c r="G575" s="4" t="s">
        <v>581</v>
      </c>
      <c r="H575" s="1">
        <v>9</v>
      </c>
      <c r="I575" s="1">
        <v>7</v>
      </c>
      <c r="J575" s="2" t="s">
        <v>1079</v>
      </c>
      <c r="K575" s="73" t="s">
        <v>583</v>
      </c>
      <c r="L575" s="4" t="s">
        <v>19</v>
      </c>
      <c r="M575" s="2" t="s">
        <v>4056</v>
      </c>
      <c r="N575" s="2" t="s">
        <v>4057</v>
      </c>
    </row>
    <row r="576" spans="1:14" ht="14.25" customHeight="1" x14ac:dyDescent="0.25">
      <c r="A576" s="2">
        <v>575</v>
      </c>
      <c r="B576" s="76">
        <v>20685</v>
      </c>
      <c r="C576" s="4" t="s">
        <v>580</v>
      </c>
      <c r="D576" s="5">
        <v>43905</v>
      </c>
      <c r="E576" s="33" t="s">
        <v>19</v>
      </c>
      <c r="F576" s="67">
        <v>43914</v>
      </c>
      <c r="G576" s="4" t="s">
        <v>581</v>
      </c>
      <c r="H576" s="1">
        <v>9</v>
      </c>
      <c r="I576" s="1">
        <v>7</v>
      </c>
      <c r="J576" s="2" t="s">
        <v>1080</v>
      </c>
      <c r="K576" s="73" t="s">
        <v>583</v>
      </c>
      <c r="L576" s="4" t="s">
        <v>19</v>
      </c>
      <c r="M576" s="2" t="s">
        <v>4056</v>
      </c>
      <c r="N576" s="2" t="s">
        <v>4057</v>
      </c>
    </row>
    <row r="577" spans="1:14" ht="14.25" customHeight="1" x14ac:dyDescent="0.25">
      <c r="A577" s="2">
        <v>576</v>
      </c>
      <c r="B577" s="76">
        <v>20686</v>
      </c>
      <c r="C577" s="4" t="s">
        <v>580</v>
      </c>
      <c r="D577" s="5">
        <v>43906</v>
      </c>
      <c r="E577" s="33" t="s">
        <v>19</v>
      </c>
      <c r="F577" s="67">
        <v>43914</v>
      </c>
      <c r="G577" s="4" t="s">
        <v>581</v>
      </c>
      <c r="H577" s="1">
        <v>8</v>
      </c>
      <c r="I577" s="1">
        <v>7</v>
      </c>
      <c r="J577" s="2" t="s">
        <v>578</v>
      </c>
      <c r="K577" s="73" t="s">
        <v>583</v>
      </c>
      <c r="L577" s="4" t="s">
        <v>19</v>
      </c>
      <c r="M577" s="2" t="s">
        <v>4056</v>
      </c>
      <c r="N577" s="2" t="s">
        <v>4057</v>
      </c>
    </row>
    <row r="578" spans="1:14" ht="14.25" customHeight="1" x14ac:dyDescent="0.25">
      <c r="A578" s="2">
        <v>577</v>
      </c>
      <c r="B578" s="76">
        <v>20687</v>
      </c>
      <c r="C578" s="4" t="s">
        <v>580</v>
      </c>
      <c r="D578" s="5">
        <v>43906</v>
      </c>
      <c r="E578" s="33" t="s">
        <v>19</v>
      </c>
      <c r="F578" s="67">
        <v>43914</v>
      </c>
      <c r="G578" s="4" t="s">
        <v>581</v>
      </c>
      <c r="H578" s="1">
        <v>8</v>
      </c>
      <c r="I578" s="1">
        <v>7</v>
      </c>
      <c r="J578" s="2" t="s">
        <v>1081</v>
      </c>
      <c r="K578" s="73" t="s">
        <v>583</v>
      </c>
      <c r="L578" s="4" t="s">
        <v>19</v>
      </c>
      <c r="M578" s="2" t="s">
        <v>4056</v>
      </c>
      <c r="N578" s="2" t="s">
        <v>4057</v>
      </c>
    </row>
    <row r="579" spans="1:14" ht="14.25" customHeight="1" x14ac:dyDescent="0.25">
      <c r="A579" s="2">
        <v>578</v>
      </c>
      <c r="B579" s="76">
        <v>20688</v>
      </c>
      <c r="C579" s="4" t="s">
        <v>6</v>
      </c>
      <c r="D579" s="5">
        <v>43906</v>
      </c>
      <c r="E579" s="33" t="s">
        <v>19</v>
      </c>
      <c r="F579" s="67">
        <v>43908</v>
      </c>
      <c r="G579" s="4" t="s">
        <v>581</v>
      </c>
      <c r="H579" s="1">
        <v>2</v>
      </c>
      <c r="I579" s="1">
        <v>3</v>
      </c>
      <c r="J579" s="2" t="s">
        <v>1082</v>
      </c>
      <c r="K579" s="73" t="s">
        <v>583</v>
      </c>
      <c r="L579" s="4" t="s">
        <v>19</v>
      </c>
      <c r="M579" s="2" t="s">
        <v>4056</v>
      </c>
      <c r="N579" s="2" t="s">
        <v>4057</v>
      </c>
    </row>
    <row r="580" spans="1:14" ht="14.25" customHeight="1" x14ac:dyDescent="0.25">
      <c r="A580" s="2">
        <v>579</v>
      </c>
      <c r="B580" s="76">
        <v>20689</v>
      </c>
      <c r="C580" s="4" t="s">
        <v>580</v>
      </c>
      <c r="D580" s="5">
        <v>43906</v>
      </c>
      <c r="E580" s="33" t="s">
        <v>19</v>
      </c>
      <c r="F580" s="67">
        <v>43914</v>
      </c>
      <c r="G580" s="4" t="s">
        <v>581</v>
      </c>
      <c r="H580" s="1">
        <v>8</v>
      </c>
      <c r="I580" s="1">
        <v>7</v>
      </c>
      <c r="J580" s="2" t="s">
        <v>1083</v>
      </c>
      <c r="K580" s="73" t="s">
        <v>583</v>
      </c>
      <c r="L580" s="4" t="s">
        <v>19</v>
      </c>
      <c r="M580" s="2" t="s">
        <v>4056</v>
      </c>
      <c r="N580" s="2" t="s">
        <v>4057</v>
      </c>
    </row>
    <row r="581" spans="1:14" ht="14.25" customHeight="1" x14ac:dyDescent="0.25">
      <c r="A581" s="2">
        <v>580</v>
      </c>
      <c r="B581" s="76">
        <v>20690</v>
      </c>
      <c r="C581" s="4" t="s">
        <v>580</v>
      </c>
      <c r="D581" s="5">
        <v>43906</v>
      </c>
      <c r="E581" s="33" t="s">
        <v>19</v>
      </c>
      <c r="F581" s="67">
        <v>43914</v>
      </c>
      <c r="G581" s="4" t="s">
        <v>581</v>
      </c>
      <c r="H581" s="1">
        <v>8</v>
      </c>
      <c r="I581" s="1">
        <v>7</v>
      </c>
      <c r="J581" s="2" t="s">
        <v>1084</v>
      </c>
      <c r="K581" s="73" t="s">
        <v>583</v>
      </c>
      <c r="L581" s="4" t="s">
        <v>19</v>
      </c>
      <c r="M581" s="2" t="s">
        <v>4056</v>
      </c>
      <c r="N581" s="2" t="s">
        <v>4057</v>
      </c>
    </row>
    <row r="582" spans="1:14" ht="14.25" customHeight="1" x14ac:dyDescent="0.25">
      <c r="A582" s="2">
        <v>581</v>
      </c>
      <c r="B582" s="76">
        <v>20691</v>
      </c>
      <c r="C582" s="4" t="s">
        <v>580</v>
      </c>
      <c r="D582" s="5">
        <v>43906</v>
      </c>
      <c r="E582" s="33" t="s">
        <v>19</v>
      </c>
      <c r="F582" s="67">
        <v>43914</v>
      </c>
      <c r="G582" s="4" t="s">
        <v>581</v>
      </c>
      <c r="H582" s="1">
        <v>8</v>
      </c>
      <c r="I582" s="1">
        <v>7</v>
      </c>
      <c r="J582" s="2" t="s">
        <v>1085</v>
      </c>
      <c r="K582" s="73" t="s">
        <v>583</v>
      </c>
      <c r="L582" s="4" t="s">
        <v>19</v>
      </c>
      <c r="M582" s="2" t="s">
        <v>4056</v>
      </c>
      <c r="N582" s="2" t="s">
        <v>4057</v>
      </c>
    </row>
    <row r="583" spans="1:14" ht="14.25" customHeight="1" x14ac:dyDescent="0.25">
      <c r="A583" s="2">
        <v>582</v>
      </c>
      <c r="B583" s="76">
        <v>20692</v>
      </c>
      <c r="C583" s="4" t="s">
        <v>580</v>
      </c>
      <c r="D583" s="5">
        <v>43906</v>
      </c>
      <c r="E583" s="33" t="s">
        <v>19</v>
      </c>
      <c r="F583" s="67">
        <v>43914</v>
      </c>
      <c r="G583" s="4" t="s">
        <v>581</v>
      </c>
      <c r="H583" s="1">
        <v>8</v>
      </c>
      <c r="I583" s="1">
        <v>7</v>
      </c>
      <c r="J583" s="2" t="s">
        <v>1086</v>
      </c>
      <c r="K583" s="73" t="s">
        <v>583</v>
      </c>
      <c r="L583" s="4" t="s">
        <v>19</v>
      </c>
      <c r="M583" s="2" t="s">
        <v>4056</v>
      </c>
      <c r="N583" s="2" t="s">
        <v>4057</v>
      </c>
    </row>
    <row r="584" spans="1:14" ht="14.25" customHeight="1" x14ac:dyDescent="0.25">
      <c r="A584" s="2">
        <v>583</v>
      </c>
      <c r="B584" s="76">
        <v>20693</v>
      </c>
      <c r="C584" s="4" t="s">
        <v>6</v>
      </c>
      <c r="D584" s="5">
        <v>43906</v>
      </c>
      <c r="E584" s="33" t="s">
        <v>19</v>
      </c>
      <c r="F584" s="67">
        <v>43908</v>
      </c>
      <c r="G584" s="4" t="s">
        <v>581</v>
      </c>
      <c r="H584" s="1">
        <v>2</v>
      </c>
      <c r="I584" s="1">
        <v>3</v>
      </c>
      <c r="J584" s="2" t="s">
        <v>1087</v>
      </c>
      <c r="K584" s="73" t="s">
        <v>583</v>
      </c>
      <c r="L584" s="4" t="s">
        <v>19</v>
      </c>
      <c r="M584" s="2" t="s">
        <v>4056</v>
      </c>
      <c r="N584" s="2" t="s">
        <v>4057</v>
      </c>
    </row>
    <row r="585" spans="1:14" ht="14.25" customHeight="1" x14ac:dyDescent="0.25">
      <c r="A585" s="2">
        <v>584</v>
      </c>
      <c r="B585" s="76">
        <v>20694</v>
      </c>
      <c r="C585" s="4" t="s">
        <v>580</v>
      </c>
      <c r="D585" s="5">
        <v>43906</v>
      </c>
      <c r="E585" s="33" t="s">
        <v>19</v>
      </c>
      <c r="F585" s="67">
        <v>43915</v>
      </c>
      <c r="G585" s="4" t="s">
        <v>581</v>
      </c>
      <c r="H585" s="1">
        <v>9</v>
      </c>
      <c r="I585" s="1">
        <v>8</v>
      </c>
      <c r="J585" s="2" t="s">
        <v>1088</v>
      </c>
      <c r="K585" s="73" t="s">
        <v>583</v>
      </c>
      <c r="L585" s="4" t="s">
        <v>19</v>
      </c>
      <c r="M585" s="2" t="s">
        <v>4056</v>
      </c>
      <c r="N585" s="2" t="s">
        <v>4057</v>
      </c>
    </row>
    <row r="586" spans="1:14" ht="14.25" customHeight="1" x14ac:dyDescent="0.25">
      <c r="A586" s="2">
        <v>585</v>
      </c>
      <c r="B586" s="76">
        <v>20695</v>
      </c>
      <c r="C586" s="4" t="s">
        <v>3</v>
      </c>
      <c r="D586" s="5">
        <v>43906</v>
      </c>
      <c r="E586" s="33" t="s">
        <v>19</v>
      </c>
      <c r="F586" s="67">
        <v>43915</v>
      </c>
      <c r="G586" s="4" t="s">
        <v>581</v>
      </c>
      <c r="H586" s="1">
        <v>9</v>
      </c>
      <c r="I586" s="1">
        <v>8</v>
      </c>
      <c r="J586" s="2" t="s">
        <v>1089</v>
      </c>
      <c r="K586" s="73" t="s">
        <v>583</v>
      </c>
      <c r="L586" s="4" t="s">
        <v>19</v>
      </c>
      <c r="M586" s="2" t="s">
        <v>4056</v>
      </c>
      <c r="N586" s="2" t="s">
        <v>4057</v>
      </c>
    </row>
    <row r="587" spans="1:14" ht="14.25" customHeight="1" x14ac:dyDescent="0.25">
      <c r="A587" s="2">
        <v>586</v>
      </c>
      <c r="B587" s="76">
        <v>20696</v>
      </c>
      <c r="C587" s="4" t="s">
        <v>3</v>
      </c>
      <c r="D587" s="5">
        <v>43906</v>
      </c>
      <c r="E587" s="33" t="s">
        <v>19</v>
      </c>
      <c r="F587" s="67" t="s">
        <v>21</v>
      </c>
      <c r="G587" s="4" t="s">
        <v>21</v>
      </c>
      <c r="H587" s="1" t="s">
        <v>6108</v>
      </c>
      <c r="I587" s="1" t="s">
        <v>6108</v>
      </c>
      <c r="J587" s="2" t="s">
        <v>1006</v>
      </c>
      <c r="K587" s="73" t="s">
        <v>586</v>
      </c>
      <c r="L587" s="4" t="s">
        <v>21</v>
      </c>
      <c r="M587" s="2" t="s">
        <v>4058</v>
      </c>
      <c r="N587" s="2" t="s">
        <v>21</v>
      </c>
    </row>
    <row r="588" spans="1:14" ht="14.25" customHeight="1" x14ac:dyDescent="0.25">
      <c r="A588" s="2">
        <v>587</v>
      </c>
      <c r="B588" s="76">
        <v>20697</v>
      </c>
      <c r="C588" s="4" t="s">
        <v>580</v>
      </c>
      <c r="D588" s="5">
        <v>43906</v>
      </c>
      <c r="E588" s="33" t="s">
        <v>19</v>
      </c>
      <c r="F588" s="67">
        <v>43915</v>
      </c>
      <c r="G588" s="4" t="s">
        <v>581</v>
      </c>
      <c r="H588" s="1">
        <v>9</v>
      </c>
      <c r="I588" s="1">
        <v>8</v>
      </c>
      <c r="J588" s="2" t="s">
        <v>1061</v>
      </c>
      <c r="K588" s="73" t="s">
        <v>583</v>
      </c>
      <c r="L588" s="4" t="s">
        <v>19</v>
      </c>
      <c r="M588" s="2" t="s">
        <v>4056</v>
      </c>
      <c r="N588" s="2" t="s">
        <v>4057</v>
      </c>
    </row>
    <row r="589" spans="1:14" ht="14.25" customHeight="1" x14ac:dyDescent="0.25">
      <c r="A589" s="2">
        <v>588</v>
      </c>
      <c r="B589" s="76">
        <v>20698</v>
      </c>
      <c r="C589" s="4" t="s">
        <v>580</v>
      </c>
      <c r="D589" s="5">
        <v>43906</v>
      </c>
      <c r="E589" s="33" t="s">
        <v>19</v>
      </c>
      <c r="F589" s="67">
        <v>43915</v>
      </c>
      <c r="G589" s="4" t="s">
        <v>581</v>
      </c>
      <c r="H589" s="1">
        <v>9</v>
      </c>
      <c r="I589" s="1">
        <v>8</v>
      </c>
      <c r="J589" s="2" t="s">
        <v>1090</v>
      </c>
      <c r="K589" s="73" t="s">
        <v>583</v>
      </c>
      <c r="L589" s="4" t="s">
        <v>19</v>
      </c>
      <c r="M589" s="2" t="s">
        <v>4056</v>
      </c>
      <c r="N589" s="2" t="s">
        <v>4057</v>
      </c>
    </row>
    <row r="590" spans="1:14" ht="14.25" customHeight="1" x14ac:dyDescent="0.25">
      <c r="A590" s="2">
        <v>589</v>
      </c>
      <c r="B590" s="76">
        <v>20699</v>
      </c>
      <c r="C590" s="4" t="s">
        <v>580</v>
      </c>
      <c r="D590" s="5">
        <v>43906</v>
      </c>
      <c r="E590" s="33" t="s">
        <v>19</v>
      </c>
      <c r="F590" s="67">
        <v>43915</v>
      </c>
      <c r="G590" s="4" t="s">
        <v>581</v>
      </c>
      <c r="H590" s="1">
        <v>9</v>
      </c>
      <c r="I590" s="1">
        <v>8</v>
      </c>
      <c r="J590" s="2" t="s">
        <v>1091</v>
      </c>
      <c r="K590" s="73" t="s">
        <v>583</v>
      </c>
      <c r="L590" s="4" t="s">
        <v>19</v>
      </c>
      <c r="M590" s="2" t="s">
        <v>4056</v>
      </c>
      <c r="N590" s="2" t="s">
        <v>4057</v>
      </c>
    </row>
    <row r="591" spans="1:14" ht="14.25" customHeight="1" x14ac:dyDescent="0.25">
      <c r="A591" s="2">
        <v>590</v>
      </c>
      <c r="B591" s="76">
        <v>20700</v>
      </c>
      <c r="C591" s="4" t="s">
        <v>3</v>
      </c>
      <c r="D591" s="5">
        <v>43906</v>
      </c>
      <c r="E591" s="33" t="s">
        <v>19</v>
      </c>
      <c r="F591" s="67" t="s">
        <v>21</v>
      </c>
      <c r="G591" s="4" t="s">
        <v>21</v>
      </c>
      <c r="H591" s="1" t="s">
        <v>6108</v>
      </c>
      <c r="I591" s="1" t="s">
        <v>6108</v>
      </c>
      <c r="J591" s="2" t="s">
        <v>1092</v>
      </c>
      <c r="K591" s="73" t="s">
        <v>586</v>
      </c>
      <c r="L591" s="4" t="s">
        <v>21</v>
      </c>
      <c r="M591" s="2" t="s">
        <v>4058</v>
      </c>
      <c r="N591" s="2" t="s">
        <v>21</v>
      </c>
    </row>
    <row r="592" spans="1:14" ht="14.25" customHeight="1" x14ac:dyDescent="0.25">
      <c r="A592" s="2">
        <v>591</v>
      </c>
      <c r="B592" s="76">
        <v>20701</v>
      </c>
      <c r="C592" s="4" t="s">
        <v>580</v>
      </c>
      <c r="D592" s="5">
        <v>43906</v>
      </c>
      <c r="E592" s="33" t="s">
        <v>19</v>
      </c>
      <c r="F592" s="67">
        <v>43915</v>
      </c>
      <c r="G592" s="4" t="s">
        <v>581</v>
      </c>
      <c r="H592" s="1">
        <v>9</v>
      </c>
      <c r="I592" s="1">
        <v>8</v>
      </c>
      <c r="J592" s="2" t="s">
        <v>1093</v>
      </c>
      <c r="K592" s="73" t="s">
        <v>583</v>
      </c>
      <c r="L592" s="4" t="s">
        <v>19</v>
      </c>
      <c r="M592" s="2" t="s">
        <v>4056</v>
      </c>
      <c r="N592" s="2" t="s">
        <v>4057</v>
      </c>
    </row>
    <row r="593" spans="1:14" ht="14.25" customHeight="1" x14ac:dyDescent="0.25">
      <c r="A593" s="2">
        <v>592</v>
      </c>
      <c r="B593" s="76">
        <v>20702</v>
      </c>
      <c r="C593" s="4" t="s">
        <v>3</v>
      </c>
      <c r="D593" s="5">
        <v>43906</v>
      </c>
      <c r="E593" s="33" t="s">
        <v>19</v>
      </c>
      <c r="F593" s="67">
        <v>43914</v>
      </c>
      <c r="G593" s="4" t="s">
        <v>581</v>
      </c>
      <c r="H593" s="1">
        <v>8</v>
      </c>
      <c r="I593" s="1">
        <v>7</v>
      </c>
      <c r="J593" s="2" t="s">
        <v>1094</v>
      </c>
      <c r="K593" s="73" t="s">
        <v>583</v>
      </c>
      <c r="L593" s="4" t="s">
        <v>19</v>
      </c>
      <c r="M593" s="2" t="s">
        <v>4056</v>
      </c>
      <c r="N593" s="2" t="s">
        <v>4057</v>
      </c>
    </row>
    <row r="594" spans="1:14" ht="14.25" customHeight="1" x14ac:dyDescent="0.25">
      <c r="A594" s="2">
        <v>593</v>
      </c>
      <c r="B594" s="76">
        <v>20703</v>
      </c>
      <c r="C594" s="4" t="s">
        <v>580</v>
      </c>
      <c r="D594" s="5">
        <v>43906</v>
      </c>
      <c r="E594" s="33" t="s">
        <v>19</v>
      </c>
      <c r="F594" s="67">
        <v>43915</v>
      </c>
      <c r="G594" s="4" t="s">
        <v>581</v>
      </c>
      <c r="H594" s="1">
        <v>9</v>
      </c>
      <c r="I594" s="1">
        <v>8</v>
      </c>
      <c r="J594" s="2" t="s">
        <v>1013</v>
      </c>
      <c r="K594" s="73" t="s">
        <v>583</v>
      </c>
      <c r="L594" s="4" t="s">
        <v>19</v>
      </c>
      <c r="M594" s="2" t="s">
        <v>4056</v>
      </c>
      <c r="N594" s="2" t="s">
        <v>4057</v>
      </c>
    </row>
    <row r="595" spans="1:14" ht="14.25" customHeight="1" x14ac:dyDescent="0.25">
      <c r="A595" s="2">
        <v>594</v>
      </c>
      <c r="B595" s="76">
        <v>20704</v>
      </c>
      <c r="C595" s="4" t="s">
        <v>6</v>
      </c>
      <c r="D595" s="5">
        <v>43906</v>
      </c>
      <c r="E595" s="33" t="s">
        <v>19</v>
      </c>
      <c r="F595" s="67">
        <v>43916</v>
      </c>
      <c r="G595" s="4" t="s">
        <v>581</v>
      </c>
      <c r="H595" s="1">
        <v>10</v>
      </c>
      <c r="I595" s="1">
        <v>9</v>
      </c>
      <c r="J595" s="2" t="s">
        <v>1095</v>
      </c>
      <c r="K595" s="73" t="s">
        <v>583</v>
      </c>
      <c r="L595" s="4" t="s">
        <v>19</v>
      </c>
      <c r="M595" s="2" t="s">
        <v>4056</v>
      </c>
      <c r="N595" s="2" t="s">
        <v>4057</v>
      </c>
    </row>
    <row r="596" spans="1:14" ht="14.25" customHeight="1" x14ac:dyDescent="0.25">
      <c r="A596" s="2">
        <v>595</v>
      </c>
      <c r="B596" s="76">
        <v>20705</v>
      </c>
      <c r="C596" s="4" t="s">
        <v>6</v>
      </c>
      <c r="D596" s="5">
        <v>43906</v>
      </c>
      <c r="E596" s="33" t="s">
        <v>19</v>
      </c>
      <c r="F596" s="67">
        <v>43908</v>
      </c>
      <c r="G596" s="4" t="s">
        <v>581</v>
      </c>
      <c r="H596" s="1">
        <v>2</v>
      </c>
      <c r="I596" s="1">
        <v>3</v>
      </c>
      <c r="J596" s="2" t="s">
        <v>1096</v>
      </c>
      <c r="K596" s="73" t="s">
        <v>583</v>
      </c>
      <c r="L596" s="4" t="s">
        <v>19</v>
      </c>
      <c r="M596" s="2" t="s">
        <v>4056</v>
      </c>
      <c r="N596" s="2" t="s">
        <v>4057</v>
      </c>
    </row>
    <row r="597" spans="1:14" ht="14.25" customHeight="1" x14ac:dyDescent="0.25">
      <c r="A597" s="2">
        <v>596</v>
      </c>
      <c r="B597" s="76">
        <v>20706</v>
      </c>
      <c r="C597" s="4" t="s">
        <v>580</v>
      </c>
      <c r="D597" s="5">
        <v>43907</v>
      </c>
      <c r="E597" s="33" t="s">
        <v>19</v>
      </c>
      <c r="F597" s="67">
        <v>43915</v>
      </c>
      <c r="G597" s="4" t="s">
        <v>581</v>
      </c>
      <c r="H597" s="1">
        <v>8</v>
      </c>
      <c r="I597" s="1">
        <v>7</v>
      </c>
      <c r="J597" s="2" t="s">
        <v>1061</v>
      </c>
      <c r="K597" s="73" t="s">
        <v>583</v>
      </c>
      <c r="L597" s="4" t="s">
        <v>19</v>
      </c>
      <c r="M597" s="2" t="s">
        <v>4056</v>
      </c>
      <c r="N597" s="2" t="s">
        <v>4057</v>
      </c>
    </row>
    <row r="598" spans="1:14" ht="14.25" customHeight="1" x14ac:dyDescent="0.25">
      <c r="A598" s="2">
        <v>597</v>
      </c>
      <c r="B598" s="76">
        <v>20707</v>
      </c>
      <c r="C598" s="4" t="s">
        <v>3</v>
      </c>
      <c r="D598" s="5">
        <v>43907</v>
      </c>
      <c r="E598" s="33" t="s">
        <v>19</v>
      </c>
      <c r="F598" s="67">
        <v>43914</v>
      </c>
      <c r="G598" s="4" t="s">
        <v>581</v>
      </c>
      <c r="H598" s="1">
        <v>7</v>
      </c>
      <c r="I598" s="1">
        <v>6</v>
      </c>
      <c r="J598" s="2" t="s">
        <v>1097</v>
      </c>
      <c r="K598" s="73" t="s">
        <v>583</v>
      </c>
      <c r="L598" s="4" t="s">
        <v>19</v>
      </c>
      <c r="M598" s="2" t="s">
        <v>4056</v>
      </c>
      <c r="N598" s="2" t="s">
        <v>4057</v>
      </c>
    </row>
    <row r="599" spans="1:14" ht="14.25" customHeight="1" x14ac:dyDescent="0.25">
      <c r="A599" s="2">
        <v>598</v>
      </c>
      <c r="B599" s="76">
        <v>20708</v>
      </c>
      <c r="C599" s="4" t="s">
        <v>6</v>
      </c>
      <c r="D599" s="5">
        <v>43907</v>
      </c>
      <c r="E599" s="33" t="s">
        <v>19</v>
      </c>
      <c r="F599" s="67">
        <v>43919</v>
      </c>
      <c r="G599" s="4" t="s">
        <v>581</v>
      </c>
      <c r="H599" s="1">
        <v>12</v>
      </c>
      <c r="I599" s="1">
        <v>9</v>
      </c>
      <c r="J599" s="2" t="s">
        <v>1098</v>
      </c>
      <c r="K599" s="73" t="s">
        <v>583</v>
      </c>
      <c r="L599" s="4" t="s">
        <v>19</v>
      </c>
      <c r="M599" s="2" t="s">
        <v>4056</v>
      </c>
      <c r="N599" s="2" t="s">
        <v>4057</v>
      </c>
    </row>
    <row r="600" spans="1:14" ht="14.25" customHeight="1" x14ac:dyDescent="0.25">
      <c r="A600" s="2">
        <v>599</v>
      </c>
      <c r="B600" s="76">
        <v>20709</v>
      </c>
      <c r="C600" s="4" t="s">
        <v>6</v>
      </c>
      <c r="D600" s="5">
        <v>43907</v>
      </c>
      <c r="E600" s="33" t="s">
        <v>19</v>
      </c>
      <c r="F600" s="67">
        <v>43908</v>
      </c>
      <c r="G600" s="4" t="s">
        <v>581</v>
      </c>
      <c r="H600" s="1">
        <v>1</v>
      </c>
      <c r="I600" s="1">
        <v>2</v>
      </c>
      <c r="J600" s="2" t="s">
        <v>1099</v>
      </c>
      <c r="K600" s="73" t="s">
        <v>583</v>
      </c>
      <c r="L600" s="4" t="s">
        <v>19</v>
      </c>
      <c r="M600" s="2" t="s">
        <v>4056</v>
      </c>
      <c r="N600" s="2" t="s">
        <v>4057</v>
      </c>
    </row>
    <row r="601" spans="1:14" ht="14.25" customHeight="1" x14ac:dyDescent="0.25">
      <c r="A601" s="2">
        <v>600</v>
      </c>
      <c r="B601" s="76">
        <v>20710</v>
      </c>
      <c r="C601" s="4" t="s">
        <v>580</v>
      </c>
      <c r="D601" s="5">
        <v>43907</v>
      </c>
      <c r="E601" s="33" t="s">
        <v>19</v>
      </c>
      <c r="F601" s="67">
        <v>43915</v>
      </c>
      <c r="G601" s="4" t="s">
        <v>581</v>
      </c>
      <c r="H601" s="1">
        <v>8</v>
      </c>
      <c r="I601" s="1">
        <v>7</v>
      </c>
      <c r="J601" s="2" t="s">
        <v>1100</v>
      </c>
      <c r="K601" s="73" t="s">
        <v>583</v>
      </c>
      <c r="L601" s="4" t="s">
        <v>19</v>
      </c>
      <c r="M601" s="2" t="s">
        <v>4056</v>
      </c>
      <c r="N601" s="2" t="s">
        <v>4057</v>
      </c>
    </row>
    <row r="602" spans="1:14" ht="14.25" customHeight="1" x14ac:dyDescent="0.25">
      <c r="A602" s="2">
        <v>601</v>
      </c>
      <c r="B602" s="76">
        <v>20711</v>
      </c>
      <c r="C602" s="4" t="s">
        <v>580</v>
      </c>
      <c r="D602" s="5">
        <v>43907</v>
      </c>
      <c r="E602" s="33" t="s">
        <v>19</v>
      </c>
      <c r="F602" s="67">
        <v>43915</v>
      </c>
      <c r="G602" s="4" t="s">
        <v>581</v>
      </c>
      <c r="H602" s="1">
        <v>8</v>
      </c>
      <c r="I602" s="1">
        <v>7</v>
      </c>
      <c r="J602" s="2" t="s">
        <v>1101</v>
      </c>
      <c r="K602" s="73" t="s">
        <v>583</v>
      </c>
      <c r="L602" s="4" t="s">
        <v>19</v>
      </c>
      <c r="M602" s="2" t="s">
        <v>4056</v>
      </c>
      <c r="N602" s="2" t="s">
        <v>4057</v>
      </c>
    </row>
    <row r="603" spans="1:14" ht="14.25" customHeight="1" x14ac:dyDescent="0.25">
      <c r="A603" s="2">
        <v>602</v>
      </c>
      <c r="B603" s="76">
        <v>20712</v>
      </c>
      <c r="C603" s="4" t="s">
        <v>580</v>
      </c>
      <c r="D603" s="5">
        <v>43907</v>
      </c>
      <c r="E603" s="33" t="s">
        <v>19</v>
      </c>
      <c r="F603" s="67">
        <v>43917</v>
      </c>
      <c r="G603" s="4" t="s">
        <v>581</v>
      </c>
      <c r="H603" s="1">
        <v>10</v>
      </c>
      <c r="I603" s="1">
        <v>9</v>
      </c>
      <c r="J603" s="2" t="s">
        <v>1102</v>
      </c>
      <c r="K603" s="73" t="s">
        <v>583</v>
      </c>
      <c r="L603" s="4" t="s">
        <v>19</v>
      </c>
      <c r="M603" s="2" t="s">
        <v>4056</v>
      </c>
      <c r="N603" s="2" t="s">
        <v>4057</v>
      </c>
    </row>
    <row r="604" spans="1:14" ht="14.25" customHeight="1" x14ac:dyDescent="0.25">
      <c r="A604" s="2">
        <v>603</v>
      </c>
      <c r="B604" s="76">
        <v>20713</v>
      </c>
      <c r="C604" s="4" t="s">
        <v>580</v>
      </c>
      <c r="D604" s="5">
        <v>43907</v>
      </c>
      <c r="E604" s="33" t="s">
        <v>19</v>
      </c>
      <c r="F604" s="67">
        <v>43915</v>
      </c>
      <c r="G604" s="4" t="s">
        <v>581</v>
      </c>
      <c r="H604" s="1">
        <v>8</v>
      </c>
      <c r="I604" s="1">
        <v>7</v>
      </c>
      <c r="J604" s="2" t="s">
        <v>1103</v>
      </c>
      <c r="K604" s="73" t="s">
        <v>583</v>
      </c>
      <c r="L604" s="4" t="s">
        <v>19</v>
      </c>
      <c r="M604" s="2" t="s">
        <v>4056</v>
      </c>
      <c r="N604" s="2" t="s">
        <v>4057</v>
      </c>
    </row>
    <row r="605" spans="1:14" ht="14.25" customHeight="1" x14ac:dyDescent="0.25">
      <c r="A605" s="2">
        <v>604</v>
      </c>
      <c r="B605" s="76">
        <v>20714</v>
      </c>
      <c r="C605" s="4" t="s">
        <v>580</v>
      </c>
      <c r="D605" s="5">
        <v>43907</v>
      </c>
      <c r="E605" s="33" t="s">
        <v>19</v>
      </c>
      <c r="F605" s="67">
        <v>43917</v>
      </c>
      <c r="G605" s="4" t="s">
        <v>581</v>
      </c>
      <c r="H605" s="1">
        <v>10</v>
      </c>
      <c r="I605" s="1">
        <v>9</v>
      </c>
      <c r="J605" s="2" t="s">
        <v>1103</v>
      </c>
      <c r="K605" s="73" t="s">
        <v>583</v>
      </c>
      <c r="L605" s="4" t="s">
        <v>19</v>
      </c>
      <c r="M605" s="2" t="s">
        <v>4056</v>
      </c>
      <c r="N605" s="2" t="s">
        <v>4057</v>
      </c>
    </row>
    <row r="606" spans="1:14" ht="14.25" customHeight="1" x14ac:dyDescent="0.25">
      <c r="A606" s="2">
        <v>605</v>
      </c>
      <c r="B606" s="76">
        <v>20715</v>
      </c>
      <c r="C606" s="4" t="s">
        <v>2</v>
      </c>
      <c r="D606" s="5">
        <v>43907</v>
      </c>
      <c r="E606" s="33" t="s">
        <v>19</v>
      </c>
      <c r="F606" s="67">
        <v>43916</v>
      </c>
      <c r="G606" s="4" t="s">
        <v>581</v>
      </c>
      <c r="H606" s="1">
        <v>9</v>
      </c>
      <c r="I606" s="1">
        <v>8</v>
      </c>
      <c r="J606" s="2" t="s">
        <v>1104</v>
      </c>
      <c r="K606" s="73" t="s">
        <v>583</v>
      </c>
      <c r="L606" s="4" t="s">
        <v>19</v>
      </c>
      <c r="M606" s="2" t="s">
        <v>4056</v>
      </c>
      <c r="N606" s="2" t="s">
        <v>4057</v>
      </c>
    </row>
    <row r="607" spans="1:14" ht="14.25" customHeight="1" x14ac:dyDescent="0.25">
      <c r="A607" s="2">
        <v>606</v>
      </c>
      <c r="B607" s="76">
        <v>20716</v>
      </c>
      <c r="C607" s="4" t="s">
        <v>580</v>
      </c>
      <c r="D607" s="5">
        <v>43907</v>
      </c>
      <c r="E607" s="33" t="s">
        <v>19</v>
      </c>
      <c r="F607" s="67">
        <v>43917</v>
      </c>
      <c r="G607" s="4" t="s">
        <v>581</v>
      </c>
      <c r="H607" s="1">
        <v>10</v>
      </c>
      <c r="I607" s="1">
        <v>9</v>
      </c>
      <c r="J607" s="2" t="s">
        <v>1105</v>
      </c>
      <c r="K607" s="73" t="s">
        <v>583</v>
      </c>
      <c r="L607" s="4" t="s">
        <v>19</v>
      </c>
      <c r="M607" s="2" t="s">
        <v>4056</v>
      </c>
      <c r="N607" s="2" t="s">
        <v>4057</v>
      </c>
    </row>
    <row r="608" spans="1:14" ht="14.25" customHeight="1" x14ac:dyDescent="0.25">
      <c r="A608" s="2">
        <v>607</v>
      </c>
      <c r="B608" s="76">
        <v>20717</v>
      </c>
      <c r="C608" s="4" t="s">
        <v>580</v>
      </c>
      <c r="D608" s="5">
        <v>43907</v>
      </c>
      <c r="E608" s="33" t="s">
        <v>19</v>
      </c>
      <c r="F608" s="67">
        <v>43917</v>
      </c>
      <c r="G608" s="4" t="s">
        <v>581</v>
      </c>
      <c r="H608" s="1">
        <v>10</v>
      </c>
      <c r="I608" s="1">
        <v>9</v>
      </c>
      <c r="J608" s="2" t="s">
        <v>1106</v>
      </c>
      <c r="K608" s="73" t="s">
        <v>583</v>
      </c>
      <c r="L608" s="4" t="s">
        <v>19</v>
      </c>
      <c r="M608" s="2" t="s">
        <v>4056</v>
      </c>
      <c r="N608" s="2" t="s">
        <v>4057</v>
      </c>
    </row>
    <row r="609" spans="1:14" ht="14.25" customHeight="1" x14ac:dyDescent="0.25">
      <c r="A609" s="2">
        <v>608</v>
      </c>
      <c r="B609" s="76">
        <v>20718</v>
      </c>
      <c r="C609" s="4" t="s">
        <v>3</v>
      </c>
      <c r="D609" s="5">
        <v>43907</v>
      </c>
      <c r="E609" s="33" t="s">
        <v>19</v>
      </c>
      <c r="F609" s="67">
        <v>43916</v>
      </c>
      <c r="G609" s="4" t="s">
        <v>581</v>
      </c>
      <c r="H609" s="1">
        <v>9</v>
      </c>
      <c r="I609" s="1">
        <v>8</v>
      </c>
      <c r="J609" s="2" t="s">
        <v>1107</v>
      </c>
      <c r="K609" s="73" t="s">
        <v>583</v>
      </c>
      <c r="L609" s="4" t="s">
        <v>19</v>
      </c>
      <c r="M609" s="2" t="s">
        <v>4056</v>
      </c>
      <c r="N609" s="2" t="s">
        <v>4057</v>
      </c>
    </row>
    <row r="610" spans="1:14" ht="14.25" customHeight="1" x14ac:dyDescent="0.25">
      <c r="A610" s="2">
        <v>609</v>
      </c>
      <c r="B610" s="76">
        <v>20719</v>
      </c>
      <c r="C610" s="4" t="s">
        <v>3</v>
      </c>
      <c r="D610" s="5">
        <v>43908</v>
      </c>
      <c r="E610" s="33" t="s">
        <v>19</v>
      </c>
      <c r="F610" s="67">
        <v>43916</v>
      </c>
      <c r="G610" s="4" t="s">
        <v>581</v>
      </c>
      <c r="H610" s="1">
        <v>8</v>
      </c>
      <c r="I610" s="1">
        <v>7</v>
      </c>
      <c r="J610" s="2" t="s">
        <v>1108</v>
      </c>
      <c r="K610" s="73" t="s">
        <v>583</v>
      </c>
      <c r="L610" s="4" t="s">
        <v>19</v>
      </c>
      <c r="M610" s="2" t="s">
        <v>4056</v>
      </c>
      <c r="N610" s="2" t="s">
        <v>4057</v>
      </c>
    </row>
    <row r="611" spans="1:14" ht="14.25" customHeight="1" x14ac:dyDescent="0.25">
      <c r="A611" s="2">
        <v>610</v>
      </c>
      <c r="B611" s="76">
        <v>20720</v>
      </c>
      <c r="C611" s="4" t="s">
        <v>580</v>
      </c>
      <c r="D611" s="5">
        <v>43908</v>
      </c>
      <c r="E611" s="33" t="s">
        <v>19</v>
      </c>
      <c r="F611" s="67">
        <v>43917</v>
      </c>
      <c r="G611" s="4" t="s">
        <v>581</v>
      </c>
      <c r="H611" s="1">
        <v>9</v>
      </c>
      <c r="I611" s="1">
        <v>8</v>
      </c>
      <c r="J611" s="2" t="s">
        <v>1109</v>
      </c>
      <c r="K611" s="73" t="s">
        <v>583</v>
      </c>
      <c r="L611" s="4" t="s">
        <v>19</v>
      </c>
      <c r="M611" s="2" t="s">
        <v>4056</v>
      </c>
      <c r="N611" s="2" t="s">
        <v>4057</v>
      </c>
    </row>
    <row r="612" spans="1:14" ht="14.25" customHeight="1" x14ac:dyDescent="0.25">
      <c r="A612" s="2">
        <v>611</v>
      </c>
      <c r="B612" s="76">
        <v>20721</v>
      </c>
      <c r="C612" s="4" t="s">
        <v>580</v>
      </c>
      <c r="D612" s="5">
        <v>43908</v>
      </c>
      <c r="E612" s="33" t="s">
        <v>19</v>
      </c>
      <c r="F612" s="67">
        <v>43917</v>
      </c>
      <c r="G612" s="4" t="s">
        <v>581</v>
      </c>
      <c r="H612" s="1">
        <v>9</v>
      </c>
      <c r="I612" s="1">
        <v>8</v>
      </c>
      <c r="J612" s="2" t="s">
        <v>1110</v>
      </c>
      <c r="K612" s="73" t="s">
        <v>583</v>
      </c>
      <c r="L612" s="4" t="s">
        <v>19</v>
      </c>
      <c r="M612" s="2" t="s">
        <v>4056</v>
      </c>
      <c r="N612" s="2" t="s">
        <v>4057</v>
      </c>
    </row>
    <row r="613" spans="1:14" ht="14.25" customHeight="1" x14ac:dyDescent="0.25">
      <c r="A613" s="2">
        <v>612</v>
      </c>
      <c r="B613" s="76">
        <v>20722</v>
      </c>
      <c r="C613" s="4" t="s">
        <v>3</v>
      </c>
      <c r="D613" s="5">
        <v>43908</v>
      </c>
      <c r="E613" s="33" t="s">
        <v>19</v>
      </c>
      <c r="F613" s="67">
        <v>43916</v>
      </c>
      <c r="G613" s="4" t="s">
        <v>581</v>
      </c>
      <c r="H613" s="1">
        <v>8</v>
      </c>
      <c r="I613" s="1">
        <v>7</v>
      </c>
      <c r="J613" s="2" t="s">
        <v>1111</v>
      </c>
      <c r="K613" s="73" t="s">
        <v>583</v>
      </c>
      <c r="L613" s="4" t="s">
        <v>19</v>
      </c>
      <c r="M613" s="2" t="s">
        <v>4056</v>
      </c>
      <c r="N613" s="2" t="s">
        <v>4057</v>
      </c>
    </row>
    <row r="614" spans="1:14" ht="14.25" customHeight="1" x14ac:dyDescent="0.25">
      <c r="A614" s="2">
        <v>613</v>
      </c>
      <c r="B614" s="76">
        <v>20723</v>
      </c>
      <c r="C614" s="4" t="s">
        <v>580</v>
      </c>
      <c r="D614" s="5">
        <v>43908</v>
      </c>
      <c r="E614" s="33" t="s">
        <v>19</v>
      </c>
      <c r="F614" s="67">
        <v>43917</v>
      </c>
      <c r="G614" s="4" t="s">
        <v>581</v>
      </c>
      <c r="H614" s="1">
        <v>9</v>
      </c>
      <c r="I614" s="1">
        <v>8</v>
      </c>
      <c r="J614" s="2" t="s">
        <v>1112</v>
      </c>
      <c r="K614" s="73" t="s">
        <v>583</v>
      </c>
      <c r="L614" s="4" t="s">
        <v>19</v>
      </c>
      <c r="M614" s="2" t="s">
        <v>4056</v>
      </c>
      <c r="N614" s="2" t="s">
        <v>4057</v>
      </c>
    </row>
    <row r="615" spans="1:14" ht="14.25" customHeight="1" x14ac:dyDescent="0.25">
      <c r="A615" s="2">
        <v>614</v>
      </c>
      <c r="B615" s="76">
        <v>20724</v>
      </c>
      <c r="C615" s="4" t="s">
        <v>3</v>
      </c>
      <c r="D615" s="5">
        <v>43908</v>
      </c>
      <c r="E615" s="33" t="s">
        <v>19</v>
      </c>
      <c r="F615" s="67">
        <v>43916</v>
      </c>
      <c r="G615" s="4" t="s">
        <v>581</v>
      </c>
      <c r="H615" s="1">
        <v>8</v>
      </c>
      <c r="I615" s="1">
        <v>7</v>
      </c>
      <c r="J615" s="2">
        <v>3163584801</v>
      </c>
      <c r="K615" s="73" t="s">
        <v>583</v>
      </c>
      <c r="L615" s="4" t="s">
        <v>19</v>
      </c>
      <c r="M615" s="2" t="s">
        <v>4056</v>
      </c>
      <c r="N615" s="2" t="s">
        <v>4057</v>
      </c>
    </row>
    <row r="616" spans="1:14" ht="14.25" customHeight="1" x14ac:dyDescent="0.25">
      <c r="A616" s="2">
        <v>615</v>
      </c>
      <c r="B616" s="76">
        <v>20725</v>
      </c>
      <c r="C616" s="4" t="s">
        <v>580</v>
      </c>
      <c r="D616" s="5">
        <v>43908</v>
      </c>
      <c r="E616" s="33" t="s">
        <v>19</v>
      </c>
      <c r="F616" s="67">
        <v>43917</v>
      </c>
      <c r="G616" s="4" t="s">
        <v>581</v>
      </c>
      <c r="H616" s="1">
        <v>9</v>
      </c>
      <c r="I616" s="1">
        <v>8</v>
      </c>
      <c r="J616" s="2" t="s">
        <v>1113</v>
      </c>
      <c r="K616" s="73" t="s">
        <v>583</v>
      </c>
      <c r="L616" s="4" t="s">
        <v>19</v>
      </c>
      <c r="M616" s="2" t="s">
        <v>4056</v>
      </c>
      <c r="N616" s="2" t="s">
        <v>4057</v>
      </c>
    </row>
    <row r="617" spans="1:14" ht="14.25" customHeight="1" x14ac:dyDescent="0.25">
      <c r="A617" s="2">
        <v>616</v>
      </c>
      <c r="B617" s="76">
        <v>20726</v>
      </c>
      <c r="C617" s="4" t="s">
        <v>6</v>
      </c>
      <c r="D617" s="5">
        <v>43908</v>
      </c>
      <c r="E617" s="33" t="s">
        <v>19</v>
      </c>
      <c r="F617" s="67">
        <v>43919</v>
      </c>
      <c r="G617" s="4" t="s">
        <v>581</v>
      </c>
      <c r="H617" s="1">
        <v>11</v>
      </c>
      <c r="I617" s="1">
        <v>8</v>
      </c>
      <c r="J617" s="2" t="s">
        <v>1098</v>
      </c>
      <c r="K617" s="73" t="s">
        <v>583</v>
      </c>
      <c r="L617" s="4" t="s">
        <v>19</v>
      </c>
      <c r="M617" s="2" t="s">
        <v>4056</v>
      </c>
      <c r="N617" s="2" t="s">
        <v>4057</v>
      </c>
    </row>
    <row r="618" spans="1:14" ht="14.25" customHeight="1" x14ac:dyDescent="0.25">
      <c r="A618" s="2">
        <v>617</v>
      </c>
      <c r="B618" s="76">
        <v>20727</v>
      </c>
      <c r="C618" s="4" t="s">
        <v>580</v>
      </c>
      <c r="D618" s="5">
        <v>43908</v>
      </c>
      <c r="E618" s="33" t="s">
        <v>19</v>
      </c>
      <c r="F618" s="67">
        <v>43917</v>
      </c>
      <c r="G618" s="4" t="s">
        <v>581</v>
      </c>
      <c r="H618" s="1">
        <v>9</v>
      </c>
      <c r="I618" s="1">
        <v>8</v>
      </c>
      <c r="J618" s="2" t="s">
        <v>1114</v>
      </c>
      <c r="K618" s="73" t="s">
        <v>583</v>
      </c>
      <c r="L618" s="4" t="s">
        <v>19</v>
      </c>
      <c r="M618" s="2" t="s">
        <v>4056</v>
      </c>
      <c r="N618" s="2" t="s">
        <v>4057</v>
      </c>
    </row>
    <row r="619" spans="1:14" ht="14.25" customHeight="1" x14ac:dyDescent="0.25">
      <c r="A619" s="2">
        <v>618</v>
      </c>
      <c r="B619" s="76">
        <v>20728</v>
      </c>
      <c r="C619" s="4" t="s">
        <v>580</v>
      </c>
      <c r="D619" s="5">
        <v>43908</v>
      </c>
      <c r="E619" s="33" t="s">
        <v>19</v>
      </c>
      <c r="F619" s="67">
        <v>43917</v>
      </c>
      <c r="G619" s="4" t="s">
        <v>581</v>
      </c>
      <c r="H619" s="1">
        <v>9</v>
      </c>
      <c r="I619" s="1">
        <v>8</v>
      </c>
      <c r="J619" s="2" t="s">
        <v>1115</v>
      </c>
      <c r="K619" s="73" t="s">
        <v>583</v>
      </c>
      <c r="L619" s="4" t="s">
        <v>19</v>
      </c>
      <c r="M619" s="2" t="s">
        <v>4056</v>
      </c>
      <c r="N619" s="2" t="s">
        <v>4057</v>
      </c>
    </row>
    <row r="620" spans="1:14" ht="14.25" customHeight="1" x14ac:dyDescent="0.25">
      <c r="A620" s="2">
        <v>619</v>
      </c>
      <c r="B620" s="76">
        <v>20729</v>
      </c>
      <c r="C620" s="4" t="s">
        <v>580</v>
      </c>
      <c r="D620" s="5">
        <v>43909</v>
      </c>
      <c r="E620" s="33" t="s">
        <v>19</v>
      </c>
      <c r="F620" s="67">
        <v>43917</v>
      </c>
      <c r="G620" s="4" t="s">
        <v>581</v>
      </c>
      <c r="H620" s="1">
        <v>8</v>
      </c>
      <c r="I620" s="1">
        <v>7</v>
      </c>
      <c r="J620" s="2" t="s">
        <v>1116</v>
      </c>
      <c r="K620" s="73" t="s">
        <v>583</v>
      </c>
      <c r="L620" s="4" t="s">
        <v>19</v>
      </c>
      <c r="M620" s="2" t="s">
        <v>4056</v>
      </c>
      <c r="N620" s="2" t="s">
        <v>4057</v>
      </c>
    </row>
    <row r="621" spans="1:14" ht="14.25" customHeight="1" x14ac:dyDescent="0.25">
      <c r="A621" s="2">
        <v>620</v>
      </c>
      <c r="B621" s="76">
        <v>20730</v>
      </c>
      <c r="C621" s="4" t="s">
        <v>580</v>
      </c>
      <c r="D621" s="5">
        <v>43909</v>
      </c>
      <c r="E621" s="33" t="s">
        <v>19</v>
      </c>
      <c r="F621" s="67">
        <v>43917</v>
      </c>
      <c r="G621" s="4" t="s">
        <v>581</v>
      </c>
      <c r="H621" s="1">
        <v>8</v>
      </c>
      <c r="I621" s="1">
        <v>7</v>
      </c>
      <c r="J621" s="2" t="s">
        <v>1116</v>
      </c>
      <c r="K621" s="73" t="s">
        <v>583</v>
      </c>
      <c r="L621" s="4" t="s">
        <v>19</v>
      </c>
      <c r="M621" s="2" t="s">
        <v>4056</v>
      </c>
      <c r="N621" s="2" t="s">
        <v>4057</v>
      </c>
    </row>
    <row r="622" spans="1:14" ht="14.25" customHeight="1" x14ac:dyDescent="0.25">
      <c r="A622" s="2">
        <v>621</v>
      </c>
      <c r="B622" s="76">
        <v>20731</v>
      </c>
      <c r="C622" s="4" t="s">
        <v>580</v>
      </c>
      <c r="D622" s="5">
        <v>43909</v>
      </c>
      <c r="E622" s="33" t="s">
        <v>19</v>
      </c>
      <c r="F622" s="67">
        <v>43920</v>
      </c>
      <c r="G622" s="4" t="s">
        <v>581</v>
      </c>
      <c r="H622" s="1">
        <v>11</v>
      </c>
      <c r="I622" s="1">
        <v>8</v>
      </c>
      <c r="J622" s="2" t="s">
        <v>1117</v>
      </c>
      <c r="K622" s="73" t="s">
        <v>583</v>
      </c>
      <c r="L622" s="4" t="s">
        <v>19</v>
      </c>
      <c r="M622" s="2" t="s">
        <v>4056</v>
      </c>
      <c r="N622" s="2" t="s">
        <v>4057</v>
      </c>
    </row>
    <row r="623" spans="1:14" ht="14.25" customHeight="1" x14ac:dyDescent="0.25">
      <c r="A623" s="2">
        <v>622</v>
      </c>
      <c r="B623" s="76">
        <v>20732</v>
      </c>
      <c r="C623" s="4" t="s">
        <v>580</v>
      </c>
      <c r="D623" s="5">
        <v>43909</v>
      </c>
      <c r="E623" s="33" t="s">
        <v>19</v>
      </c>
      <c r="F623" s="67">
        <v>43923</v>
      </c>
      <c r="G623" s="4" t="s">
        <v>590</v>
      </c>
      <c r="H623" s="1">
        <v>14</v>
      </c>
      <c r="I623" s="1">
        <v>11</v>
      </c>
      <c r="J623" s="2" t="s">
        <v>1118</v>
      </c>
      <c r="K623" s="73" t="s">
        <v>583</v>
      </c>
      <c r="L623" s="4" t="s">
        <v>29</v>
      </c>
      <c r="M623" s="2" t="s">
        <v>4056</v>
      </c>
      <c r="N623" s="2" t="s">
        <v>4057</v>
      </c>
    </row>
    <row r="624" spans="1:14" ht="14.25" customHeight="1" x14ac:dyDescent="0.25">
      <c r="A624" s="2">
        <v>623</v>
      </c>
      <c r="B624" s="76">
        <v>20733</v>
      </c>
      <c r="C624" s="4" t="s">
        <v>580</v>
      </c>
      <c r="D624" s="5">
        <v>43909</v>
      </c>
      <c r="E624" s="33" t="s">
        <v>19</v>
      </c>
      <c r="F624" s="67">
        <v>43923</v>
      </c>
      <c r="G624" s="4" t="s">
        <v>590</v>
      </c>
      <c r="H624" s="1">
        <v>14</v>
      </c>
      <c r="I624" s="1">
        <v>11</v>
      </c>
      <c r="J624" s="2" t="s">
        <v>1119</v>
      </c>
      <c r="K624" s="73" t="s">
        <v>583</v>
      </c>
      <c r="L624" s="4" t="s">
        <v>29</v>
      </c>
      <c r="M624" s="2" t="s">
        <v>4056</v>
      </c>
      <c r="N624" s="2" t="s">
        <v>4057</v>
      </c>
    </row>
    <row r="625" spans="1:14" ht="14.25" customHeight="1" x14ac:dyDescent="0.25">
      <c r="A625" s="2">
        <v>624</v>
      </c>
      <c r="B625" s="76">
        <v>20734</v>
      </c>
      <c r="C625" s="4" t="s">
        <v>580</v>
      </c>
      <c r="D625" s="5">
        <v>43909</v>
      </c>
      <c r="E625" s="33" t="s">
        <v>19</v>
      </c>
      <c r="F625" s="67">
        <v>43923</v>
      </c>
      <c r="G625" s="4" t="s">
        <v>590</v>
      </c>
      <c r="H625" s="1">
        <v>14</v>
      </c>
      <c r="I625" s="1">
        <v>11</v>
      </c>
      <c r="J625" s="2" t="s">
        <v>1120</v>
      </c>
      <c r="K625" s="73" t="s">
        <v>583</v>
      </c>
      <c r="L625" s="4" t="s">
        <v>29</v>
      </c>
      <c r="M625" s="2" t="s">
        <v>4056</v>
      </c>
      <c r="N625" s="2" t="s">
        <v>4057</v>
      </c>
    </row>
    <row r="626" spans="1:14" ht="14.25" customHeight="1" x14ac:dyDescent="0.25">
      <c r="A626" s="2">
        <v>625</v>
      </c>
      <c r="B626" s="76">
        <v>20735</v>
      </c>
      <c r="C626" s="4" t="s">
        <v>3</v>
      </c>
      <c r="D626" s="5">
        <v>43909</v>
      </c>
      <c r="E626" s="33" t="s">
        <v>19</v>
      </c>
      <c r="F626" s="67">
        <v>43909</v>
      </c>
      <c r="G626" s="4" t="s">
        <v>581</v>
      </c>
      <c r="H626" s="1">
        <v>0</v>
      </c>
      <c r="I626" s="1">
        <v>1</v>
      </c>
      <c r="J626" s="2" t="s">
        <v>27</v>
      </c>
      <c r="K626" s="73" t="s">
        <v>583</v>
      </c>
      <c r="L626" s="4" t="s">
        <v>19</v>
      </c>
      <c r="M626" s="2" t="s">
        <v>4056</v>
      </c>
      <c r="N626" s="2" t="s">
        <v>4057</v>
      </c>
    </row>
    <row r="627" spans="1:14" ht="14.25" customHeight="1" x14ac:dyDescent="0.25">
      <c r="A627" s="2">
        <v>626</v>
      </c>
      <c r="B627" s="76">
        <v>20736</v>
      </c>
      <c r="C627" s="4" t="s">
        <v>6</v>
      </c>
      <c r="D627" s="5">
        <v>43909</v>
      </c>
      <c r="E627" s="33" t="s">
        <v>19</v>
      </c>
      <c r="F627" s="67">
        <v>43923</v>
      </c>
      <c r="G627" s="4" t="s">
        <v>590</v>
      </c>
      <c r="H627" s="1">
        <v>14</v>
      </c>
      <c r="I627" s="1">
        <v>11</v>
      </c>
      <c r="J627" s="2" t="s">
        <v>1095</v>
      </c>
      <c r="K627" s="73" t="s">
        <v>583</v>
      </c>
      <c r="L627" s="4" t="s">
        <v>29</v>
      </c>
      <c r="M627" s="2" t="s">
        <v>4056</v>
      </c>
      <c r="N627" s="2" t="s">
        <v>4057</v>
      </c>
    </row>
    <row r="628" spans="1:14" ht="14.25" customHeight="1" x14ac:dyDescent="0.25">
      <c r="A628" s="2">
        <v>627</v>
      </c>
      <c r="B628" s="76">
        <v>20737</v>
      </c>
      <c r="C628" s="4" t="s">
        <v>580</v>
      </c>
      <c r="D628" s="5">
        <v>43909</v>
      </c>
      <c r="E628" s="33" t="s">
        <v>19</v>
      </c>
      <c r="F628" s="67">
        <v>43923</v>
      </c>
      <c r="G628" s="4" t="s">
        <v>590</v>
      </c>
      <c r="H628" s="1">
        <v>14</v>
      </c>
      <c r="I628" s="1">
        <v>11</v>
      </c>
      <c r="J628" s="2" t="s">
        <v>1087</v>
      </c>
      <c r="K628" s="73" t="s">
        <v>583</v>
      </c>
      <c r="L628" s="4" t="s">
        <v>29</v>
      </c>
      <c r="M628" s="2" t="s">
        <v>4056</v>
      </c>
      <c r="N628" s="2" t="s">
        <v>4057</v>
      </c>
    </row>
    <row r="629" spans="1:14" ht="14.25" customHeight="1" x14ac:dyDescent="0.25">
      <c r="A629" s="2">
        <v>628</v>
      </c>
      <c r="B629" s="76">
        <v>20738</v>
      </c>
      <c r="C629" s="4" t="s">
        <v>580</v>
      </c>
      <c r="D629" s="5">
        <v>43909</v>
      </c>
      <c r="E629" s="33" t="s">
        <v>19</v>
      </c>
      <c r="F629" s="67">
        <v>43923</v>
      </c>
      <c r="G629" s="4" t="s">
        <v>590</v>
      </c>
      <c r="H629" s="1">
        <v>14</v>
      </c>
      <c r="I629" s="1">
        <v>11</v>
      </c>
      <c r="J629" s="2" t="s">
        <v>1121</v>
      </c>
      <c r="K629" s="73" t="s">
        <v>583</v>
      </c>
      <c r="L629" s="4" t="s">
        <v>29</v>
      </c>
      <c r="M629" s="2" t="s">
        <v>4056</v>
      </c>
      <c r="N629" s="2" t="s">
        <v>4057</v>
      </c>
    </row>
    <row r="630" spans="1:14" ht="14.25" customHeight="1" x14ac:dyDescent="0.25">
      <c r="A630" s="2">
        <v>629</v>
      </c>
      <c r="B630" s="76">
        <v>20739</v>
      </c>
      <c r="C630" s="4" t="s">
        <v>3</v>
      </c>
      <c r="D630" s="5">
        <v>43909</v>
      </c>
      <c r="E630" s="33" t="s">
        <v>19</v>
      </c>
      <c r="F630" s="67">
        <v>43916</v>
      </c>
      <c r="G630" s="4" t="s">
        <v>581</v>
      </c>
      <c r="H630" s="1">
        <v>7</v>
      </c>
      <c r="I630" s="1">
        <v>6</v>
      </c>
      <c r="J630" s="2" t="s">
        <v>1122</v>
      </c>
      <c r="K630" s="73" t="s">
        <v>583</v>
      </c>
      <c r="L630" s="4" t="s">
        <v>19</v>
      </c>
      <c r="M630" s="2" t="s">
        <v>4056</v>
      </c>
      <c r="N630" s="2" t="s">
        <v>4057</v>
      </c>
    </row>
    <row r="631" spans="1:14" ht="14.25" customHeight="1" x14ac:dyDescent="0.25">
      <c r="A631" s="2">
        <v>630</v>
      </c>
      <c r="B631" s="76">
        <v>20740</v>
      </c>
      <c r="C631" s="4" t="s">
        <v>580</v>
      </c>
      <c r="D631" s="5">
        <v>43909</v>
      </c>
      <c r="E631" s="33" t="s">
        <v>19</v>
      </c>
      <c r="F631" s="67">
        <v>43923</v>
      </c>
      <c r="G631" s="4" t="s">
        <v>590</v>
      </c>
      <c r="H631" s="1">
        <v>14</v>
      </c>
      <c r="I631" s="1">
        <v>11</v>
      </c>
      <c r="J631" s="2" t="s">
        <v>1123</v>
      </c>
      <c r="K631" s="73" t="s">
        <v>583</v>
      </c>
      <c r="L631" s="4" t="s">
        <v>29</v>
      </c>
      <c r="M631" s="2" t="s">
        <v>4056</v>
      </c>
      <c r="N631" s="2" t="s">
        <v>4057</v>
      </c>
    </row>
    <row r="632" spans="1:14" ht="14.25" customHeight="1" x14ac:dyDescent="0.25">
      <c r="A632" s="2">
        <v>631</v>
      </c>
      <c r="B632" s="76">
        <v>20741</v>
      </c>
      <c r="C632" s="4" t="s">
        <v>580</v>
      </c>
      <c r="D632" s="5">
        <v>43909</v>
      </c>
      <c r="E632" s="33" t="s">
        <v>19</v>
      </c>
      <c r="F632" s="67">
        <v>43923</v>
      </c>
      <c r="G632" s="4" t="s">
        <v>590</v>
      </c>
      <c r="H632" s="1">
        <v>14</v>
      </c>
      <c r="I632" s="1">
        <v>11</v>
      </c>
      <c r="J632" s="2" t="s">
        <v>1124</v>
      </c>
      <c r="K632" s="73" t="s">
        <v>583</v>
      </c>
      <c r="L632" s="4" t="s">
        <v>29</v>
      </c>
      <c r="M632" s="2" t="s">
        <v>4056</v>
      </c>
      <c r="N632" s="2" t="s">
        <v>4057</v>
      </c>
    </row>
    <row r="633" spans="1:14" ht="14.25" customHeight="1" x14ac:dyDescent="0.25">
      <c r="A633" s="2">
        <v>632</v>
      </c>
      <c r="B633" s="76">
        <v>20742</v>
      </c>
      <c r="C633" s="4" t="s">
        <v>580</v>
      </c>
      <c r="D633" s="5">
        <v>43909</v>
      </c>
      <c r="E633" s="33" t="s">
        <v>19</v>
      </c>
      <c r="F633" s="67">
        <v>43923</v>
      </c>
      <c r="G633" s="4" t="s">
        <v>590</v>
      </c>
      <c r="H633" s="1">
        <v>14</v>
      </c>
      <c r="I633" s="1">
        <v>11</v>
      </c>
      <c r="J633" s="2" t="s">
        <v>1125</v>
      </c>
      <c r="K633" s="73" t="s">
        <v>583</v>
      </c>
      <c r="L633" s="4" t="s">
        <v>29</v>
      </c>
      <c r="M633" s="2" t="s">
        <v>4056</v>
      </c>
      <c r="N633" s="2" t="s">
        <v>4057</v>
      </c>
    </row>
    <row r="634" spans="1:14" ht="14.25" customHeight="1" x14ac:dyDescent="0.25">
      <c r="A634" s="2">
        <v>633</v>
      </c>
      <c r="B634" s="76">
        <v>20743</v>
      </c>
      <c r="C634" s="4" t="s">
        <v>2</v>
      </c>
      <c r="D634" s="5">
        <v>43910</v>
      </c>
      <c r="E634" s="33" t="s">
        <v>19</v>
      </c>
      <c r="F634" s="67" t="s">
        <v>21</v>
      </c>
      <c r="G634" s="4" t="s">
        <v>21</v>
      </c>
      <c r="H634" s="1" t="s">
        <v>6108</v>
      </c>
      <c r="I634" s="1" t="s">
        <v>6108</v>
      </c>
      <c r="J634" s="2" t="s">
        <v>1126</v>
      </c>
      <c r="K634" s="73" t="s">
        <v>586</v>
      </c>
      <c r="L634" s="4" t="s">
        <v>21</v>
      </c>
      <c r="M634" s="2" t="s">
        <v>4058</v>
      </c>
      <c r="N634" s="2" t="s">
        <v>21</v>
      </c>
    </row>
    <row r="635" spans="1:14" ht="14.25" customHeight="1" x14ac:dyDescent="0.25">
      <c r="A635" s="2">
        <v>634</v>
      </c>
      <c r="B635" s="76">
        <v>20744</v>
      </c>
      <c r="C635" s="4" t="s">
        <v>580</v>
      </c>
      <c r="D635" s="5">
        <v>43910</v>
      </c>
      <c r="E635" s="33" t="s">
        <v>19</v>
      </c>
      <c r="F635" s="67">
        <v>43923</v>
      </c>
      <c r="G635" s="4" t="s">
        <v>590</v>
      </c>
      <c r="H635" s="1">
        <v>13</v>
      </c>
      <c r="I635" s="1">
        <v>10</v>
      </c>
      <c r="J635" s="2" t="s">
        <v>1127</v>
      </c>
      <c r="K635" s="73" t="s">
        <v>583</v>
      </c>
      <c r="L635" s="4" t="s">
        <v>29</v>
      </c>
      <c r="M635" s="2" t="s">
        <v>4056</v>
      </c>
      <c r="N635" s="2" t="s">
        <v>4057</v>
      </c>
    </row>
    <row r="636" spans="1:14" ht="14.25" customHeight="1" x14ac:dyDescent="0.25">
      <c r="A636" s="2">
        <v>635</v>
      </c>
      <c r="B636" s="76">
        <v>20745</v>
      </c>
      <c r="C636" s="4" t="s">
        <v>580</v>
      </c>
      <c r="D636" s="5">
        <v>43910</v>
      </c>
      <c r="E636" s="33" t="s">
        <v>19</v>
      </c>
      <c r="F636" s="67">
        <v>43923</v>
      </c>
      <c r="G636" s="4" t="s">
        <v>590</v>
      </c>
      <c r="H636" s="1">
        <v>13</v>
      </c>
      <c r="I636" s="1">
        <v>10</v>
      </c>
      <c r="J636" s="2" t="s">
        <v>1125</v>
      </c>
      <c r="K636" s="73" t="s">
        <v>583</v>
      </c>
      <c r="L636" s="4" t="s">
        <v>29</v>
      </c>
      <c r="M636" s="2" t="s">
        <v>4056</v>
      </c>
      <c r="N636" s="2" t="s">
        <v>4057</v>
      </c>
    </row>
    <row r="637" spans="1:14" ht="14.25" customHeight="1" x14ac:dyDescent="0.25">
      <c r="A637" s="2">
        <v>636</v>
      </c>
      <c r="B637" s="76">
        <v>20746</v>
      </c>
      <c r="C637" s="4" t="s">
        <v>3</v>
      </c>
      <c r="D637" s="5">
        <v>43910</v>
      </c>
      <c r="E637" s="33" t="s">
        <v>19</v>
      </c>
      <c r="F637" s="67">
        <v>43920</v>
      </c>
      <c r="G637" s="4" t="s">
        <v>581</v>
      </c>
      <c r="H637" s="1">
        <v>10</v>
      </c>
      <c r="I637" s="1">
        <v>7</v>
      </c>
      <c r="J637" s="2" t="s">
        <v>1128</v>
      </c>
      <c r="K637" s="73" t="s">
        <v>583</v>
      </c>
      <c r="L637" s="4" t="s">
        <v>19</v>
      </c>
      <c r="M637" s="2" t="s">
        <v>4056</v>
      </c>
      <c r="N637" s="2" t="s">
        <v>4057</v>
      </c>
    </row>
    <row r="638" spans="1:14" ht="14.25" customHeight="1" x14ac:dyDescent="0.25">
      <c r="A638" s="2">
        <v>637</v>
      </c>
      <c r="B638" s="76">
        <v>20747</v>
      </c>
      <c r="C638" s="4" t="s">
        <v>580</v>
      </c>
      <c r="D638" s="5">
        <v>43910</v>
      </c>
      <c r="E638" s="33" t="s">
        <v>19</v>
      </c>
      <c r="F638" s="67">
        <v>43923</v>
      </c>
      <c r="G638" s="4" t="s">
        <v>590</v>
      </c>
      <c r="H638" s="1">
        <v>13</v>
      </c>
      <c r="I638" s="1">
        <v>10</v>
      </c>
      <c r="J638" s="2" t="s">
        <v>1129</v>
      </c>
      <c r="K638" s="73" t="s">
        <v>583</v>
      </c>
      <c r="L638" s="4" t="s">
        <v>29</v>
      </c>
      <c r="M638" s="2" t="s">
        <v>4056</v>
      </c>
      <c r="N638" s="2" t="s">
        <v>4057</v>
      </c>
    </row>
    <row r="639" spans="1:14" ht="14.25" customHeight="1" x14ac:dyDescent="0.25">
      <c r="A639" s="2">
        <v>638</v>
      </c>
      <c r="B639" s="76">
        <v>20748</v>
      </c>
      <c r="C639" s="4" t="s">
        <v>580</v>
      </c>
      <c r="D639" s="5">
        <v>43910</v>
      </c>
      <c r="E639" s="33" t="s">
        <v>19</v>
      </c>
      <c r="F639" s="67">
        <v>43923</v>
      </c>
      <c r="G639" s="4" t="s">
        <v>590</v>
      </c>
      <c r="H639" s="1">
        <v>13</v>
      </c>
      <c r="I639" s="1">
        <v>10</v>
      </c>
      <c r="J639" s="2" t="s">
        <v>1129</v>
      </c>
      <c r="K639" s="73" t="s">
        <v>583</v>
      </c>
      <c r="L639" s="4" t="s">
        <v>29</v>
      </c>
      <c r="M639" s="2" t="s">
        <v>4056</v>
      </c>
      <c r="N639" s="2" t="s">
        <v>4057</v>
      </c>
    </row>
    <row r="640" spans="1:14" ht="14.25" customHeight="1" x14ac:dyDescent="0.25">
      <c r="A640" s="2">
        <v>639</v>
      </c>
      <c r="B640" s="76">
        <v>20749</v>
      </c>
      <c r="C640" s="4" t="s">
        <v>580</v>
      </c>
      <c r="D640" s="5">
        <v>43910</v>
      </c>
      <c r="E640" s="33" t="s">
        <v>19</v>
      </c>
      <c r="F640" s="67">
        <v>43923</v>
      </c>
      <c r="G640" s="4" t="s">
        <v>590</v>
      </c>
      <c r="H640" s="1">
        <v>13</v>
      </c>
      <c r="I640" s="1">
        <v>10</v>
      </c>
      <c r="J640" s="2" t="s">
        <v>1130</v>
      </c>
      <c r="K640" s="73" t="s">
        <v>583</v>
      </c>
      <c r="L640" s="4" t="s">
        <v>29</v>
      </c>
      <c r="M640" s="2" t="s">
        <v>4056</v>
      </c>
      <c r="N640" s="2" t="s">
        <v>4057</v>
      </c>
    </row>
    <row r="641" spans="1:14" ht="14.25" customHeight="1" x14ac:dyDescent="0.25">
      <c r="A641" s="2">
        <v>640</v>
      </c>
      <c r="B641" s="76">
        <v>20750</v>
      </c>
      <c r="C641" s="4" t="s">
        <v>580</v>
      </c>
      <c r="D641" s="5">
        <v>43910</v>
      </c>
      <c r="E641" s="33" t="s">
        <v>19</v>
      </c>
      <c r="F641" s="67">
        <v>43923</v>
      </c>
      <c r="G641" s="4" t="s">
        <v>590</v>
      </c>
      <c r="H641" s="1">
        <v>13</v>
      </c>
      <c r="I641" s="1">
        <v>10</v>
      </c>
      <c r="J641" s="2" t="s">
        <v>1130</v>
      </c>
      <c r="K641" s="73" t="s">
        <v>583</v>
      </c>
      <c r="L641" s="4" t="s">
        <v>29</v>
      </c>
      <c r="M641" s="2" t="s">
        <v>4056</v>
      </c>
      <c r="N641" s="2" t="s">
        <v>4057</v>
      </c>
    </row>
    <row r="642" spans="1:14" ht="14.25" customHeight="1" x14ac:dyDescent="0.25">
      <c r="A642" s="2">
        <v>641</v>
      </c>
      <c r="B642" s="76">
        <v>20751</v>
      </c>
      <c r="C642" s="4" t="s">
        <v>3</v>
      </c>
      <c r="D642" s="5">
        <v>43910</v>
      </c>
      <c r="E642" s="33" t="s">
        <v>19</v>
      </c>
      <c r="F642" s="67">
        <v>43920</v>
      </c>
      <c r="G642" s="4" t="s">
        <v>581</v>
      </c>
      <c r="H642" s="1">
        <v>10</v>
      </c>
      <c r="I642" s="1">
        <v>7</v>
      </c>
      <c r="J642" s="2" t="s">
        <v>1131</v>
      </c>
      <c r="K642" s="73" t="s">
        <v>583</v>
      </c>
      <c r="L642" s="4" t="s">
        <v>19</v>
      </c>
      <c r="M642" s="2" t="s">
        <v>4056</v>
      </c>
      <c r="N642" s="2" t="s">
        <v>4057</v>
      </c>
    </row>
    <row r="643" spans="1:14" ht="14.25" customHeight="1" x14ac:dyDescent="0.25">
      <c r="A643" s="2">
        <v>642</v>
      </c>
      <c r="B643" s="76">
        <v>20752</v>
      </c>
      <c r="C643" s="4" t="s">
        <v>3</v>
      </c>
      <c r="D643" s="5">
        <v>43910</v>
      </c>
      <c r="E643" s="33" t="s">
        <v>19</v>
      </c>
      <c r="F643" s="67">
        <v>43920</v>
      </c>
      <c r="G643" s="4" t="s">
        <v>581</v>
      </c>
      <c r="H643" s="1">
        <v>10</v>
      </c>
      <c r="I643" s="1">
        <v>7</v>
      </c>
      <c r="J643" s="2" t="s">
        <v>1131</v>
      </c>
      <c r="K643" s="73" t="s">
        <v>583</v>
      </c>
      <c r="L643" s="4" t="s">
        <v>19</v>
      </c>
      <c r="M643" s="2" t="s">
        <v>4056</v>
      </c>
      <c r="N643" s="2" t="s">
        <v>4057</v>
      </c>
    </row>
    <row r="644" spans="1:14" ht="14.25" customHeight="1" x14ac:dyDescent="0.25">
      <c r="A644" s="2">
        <v>643</v>
      </c>
      <c r="B644" s="76">
        <v>20753</v>
      </c>
      <c r="C644" s="4" t="s">
        <v>3</v>
      </c>
      <c r="D644" s="5">
        <v>43911</v>
      </c>
      <c r="E644" s="33" t="s">
        <v>19</v>
      </c>
      <c r="F644" s="67" t="s">
        <v>21</v>
      </c>
      <c r="G644" s="4" t="s">
        <v>21</v>
      </c>
      <c r="H644" s="1" t="s">
        <v>6108</v>
      </c>
      <c r="I644" s="1" t="s">
        <v>6108</v>
      </c>
      <c r="J644" s="2" t="s">
        <v>1132</v>
      </c>
      <c r="K644" s="73" t="s">
        <v>586</v>
      </c>
      <c r="L644" s="4" t="s">
        <v>21</v>
      </c>
      <c r="M644" s="2" t="s">
        <v>4058</v>
      </c>
      <c r="N644" s="2" t="s">
        <v>21</v>
      </c>
    </row>
    <row r="645" spans="1:14" ht="14.25" customHeight="1" x14ac:dyDescent="0.25">
      <c r="A645" s="2">
        <v>644</v>
      </c>
      <c r="B645" s="76">
        <v>20754</v>
      </c>
      <c r="C645" s="4" t="s">
        <v>580</v>
      </c>
      <c r="D645" s="5">
        <v>43911</v>
      </c>
      <c r="E645" s="33" t="s">
        <v>19</v>
      </c>
      <c r="F645" s="67">
        <v>43923</v>
      </c>
      <c r="G645" s="4" t="s">
        <v>590</v>
      </c>
      <c r="H645" s="1">
        <v>12</v>
      </c>
      <c r="I645" s="1">
        <v>9</v>
      </c>
      <c r="J645" s="2" t="s">
        <v>1133</v>
      </c>
      <c r="K645" s="73" t="s">
        <v>583</v>
      </c>
      <c r="L645" s="4" t="s">
        <v>29</v>
      </c>
      <c r="M645" s="2" t="s">
        <v>4056</v>
      </c>
      <c r="N645" s="2" t="s">
        <v>4057</v>
      </c>
    </row>
    <row r="646" spans="1:14" ht="14.25" customHeight="1" x14ac:dyDescent="0.25">
      <c r="A646" s="2">
        <v>645</v>
      </c>
      <c r="B646" s="76">
        <v>20755</v>
      </c>
      <c r="C646" s="4" t="s">
        <v>580</v>
      </c>
      <c r="D646" s="5">
        <v>43911</v>
      </c>
      <c r="E646" s="33" t="s">
        <v>19</v>
      </c>
      <c r="F646" s="67">
        <v>43923</v>
      </c>
      <c r="G646" s="4" t="s">
        <v>590</v>
      </c>
      <c r="H646" s="1">
        <v>12</v>
      </c>
      <c r="I646" s="1">
        <v>9</v>
      </c>
      <c r="J646" s="2" t="s">
        <v>1133</v>
      </c>
      <c r="K646" s="73" t="s">
        <v>583</v>
      </c>
      <c r="L646" s="4" t="s">
        <v>29</v>
      </c>
      <c r="M646" s="2" t="s">
        <v>4056</v>
      </c>
      <c r="N646" s="2" t="s">
        <v>4057</v>
      </c>
    </row>
    <row r="647" spans="1:14" ht="14.25" customHeight="1" x14ac:dyDescent="0.25">
      <c r="A647" s="2">
        <v>646</v>
      </c>
      <c r="B647" s="76">
        <v>20756</v>
      </c>
      <c r="C647" s="4" t="s">
        <v>580</v>
      </c>
      <c r="D647" s="5">
        <v>43911</v>
      </c>
      <c r="E647" s="33" t="s">
        <v>19</v>
      </c>
      <c r="F647" s="67">
        <v>43923</v>
      </c>
      <c r="G647" s="4" t="s">
        <v>590</v>
      </c>
      <c r="H647" s="1">
        <v>12</v>
      </c>
      <c r="I647" s="1">
        <v>9</v>
      </c>
      <c r="J647" s="2" t="s">
        <v>1134</v>
      </c>
      <c r="K647" s="73" t="s">
        <v>583</v>
      </c>
      <c r="L647" s="4" t="s">
        <v>29</v>
      </c>
      <c r="M647" s="2" t="s">
        <v>4056</v>
      </c>
      <c r="N647" s="2" t="s">
        <v>4057</v>
      </c>
    </row>
    <row r="648" spans="1:14" ht="14.25" customHeight="1" x14ac:dyDescent="0.25">
      <c r="A648" s="2">
        <v>647</v>
      </c>
      <c r="B648" s="76">
        <v>20757</v>
      </c>
      <c r="C648" s="4" t="s">
        <v>3</v>
      </c>
      <c r="D648" s="5">
        <v>43911</v>
      </c>
      <c r="E648" s="33" t="s">
        <v>19</v>
      </c>
      <c r="F648" s="67">
        <v>43920</v>
      </c>
      <c r="G648" s="4" t="s">
        <v>581</v>
      </c>
      <c r="H648" s="1">
        <v>9</v>
      </c>
      <c r="I648" s="1">
        <v>6</v>
      </c>
      <c r="J648" s="2" t="s">
        <v>1135</v>
      </c>
      <c r="K648" s="73" t="s">
        <v>583</v>
      </c>
      <c r="L648" s="4" t="s">
        <v>19</v>
      </c>
      <c r="M648" s="2" t="s">
        <v>4056</v>
      </c>
      <c r="N648" s="2" t="s">
        <v>4057</v>
      </c>
    </row>
    <row r="649" spans="1:14" ht="14.25" customHeight="1" x14ac:dyDescent="0.25">
      <c r="A649" s="2">
        <v>648</v>
      </c>
      <c r="B649" s="76">
        <v>20758</v>
      </c>
      <c r="C649" s="4" t="s">
        <v>3</v>
      </c>
      <c r="D649" s="5">
        <v>43911</v>
      </c>
      <c r="E649" s="33" t="s">
        <v>19</v>
      </c>
      <c r="F649" s="67">
        <v>43920</v>
      </c>
      <c r="G649" s="4" t="s">
        <v>581</v>
      </c>
      <c r="H649" s="1">
        <v>9</v>
      </c>
      <c r="I649" s="1">
        <v>6</v>
      </c>
      <c r="J649" s="2" t="s">
        <v>1135</v>
      </c>
      <c r="K649" s="73" t="s">
        <v>583</v>
      </c>
      <c r="L649" s="4" t="s">
        <v>19</v>
      </c>
      <c r="M649" s="2" t="s">
        <v>4056</v>
      </c>
      <c r="N649" s="2" t="s">
        <v>4057</v>
      </c>
    </row>
    <row r="650" spans="1:14" ht="14.25" customHeight="1" x14ac:dyDescent="0.25">
      <c r="A650" s="2">
        <v>649</v>
      </c>
      <c r="B650" s="76">
        <v>20759</v>
      </c>
      <c r="C650" s="4" t="s">
        <v>3</v>
      </c>
      <c r="D650" s="5">
        <v>43911</v>
      </c>
      <c r="E650" s="33" t="s">
        <v>19</v>
      </c>
      <c r="F650" s="67">
        <v>43920</v>
      </c>
      <c r="G650" s="4" t="s">
        <v>581</v>
      </c>
      <c r="H650" s="1">
        <v>9</v>
      </c>
      <c r="I650" s="1">
        <v>6</v>
      </c>
      <c r="J650" s="2" t="s">
        <v>1135</v>
      </c>
      <c r="K650" s="73" t="s">
        <v>583</v>
      </c>
      <c r="L650" s="4" t="s">
        <v>19</v>
      </c>
      <c r="M650" s="2" t="s">
        <v>4056</v>
      </c>
      <c r="N650" s="2" t="s">
        <v>4057</v>
      </c>
    </row>
    <row r="651" spans="1:14" ht="14.25" customHeight="1" x14ac:dyDescent="0.25">
      <c r="A651" s="2">
        <v>650</v>
      </c>
      <c r="B651" s="76">
        <v>20760</v>
      </c>
      <c r="C651" s="4" t="s">
        <v>3</v>
      </c>
      <c r="D651" s="5">
        <v>43911</v>
      </c>
      <c r="E651" s="33" t="s">
        <v>19</v>
      </c>
      <c r="F651" s="67">
        <v>43920</v>
      </c>
      <c r="G651" s="4" t="s">
        <v>581</v>
      </c>
      <c r="H651" s="1">
        <v>9</v>
      </c>
      <c r="I651" s="1">
        <v>6</v>
      </c>
      <c r="J651" s="2" t="s">
        <v>1135</v>
      </c>
      <c r="K651" s="73" t="s">
        <v>583</v>
      </c>
      <c r="L651" s="4" t="s">
        <v>19</v>
      </c>
      <c r="M651" s="2" t="s">
        <v>4056</v>
      </c>
      <c r="N651" s="2" t="s">
        <v>4057</v>
      </c>
    </row>
    <row r="652" spans="1:14" ht="14.25" customHeight="1" x14ac:dyDescent="0.25">
      <c r="A652" s="2">
        <v>651</v>
      </c>
      <c r="B652" s="76">
        <v>20761</v>
      </c>
      <c r="C652" s="4" t="s">
        <v>580</v>
      </c>
      <c r="D652" s="5">
        <v>43911</v>
      </c>
      <c r="E652" s="33" t="s">
        <v>19</v>
      </c>
      <c r="F652" s="67">
        <v>43923</v>
      </c>
      <c r="G652" s="4" t="s">
        <v>590</v>
      </c>
      <c r="H652" s="1">
        <v>12</v>
      </c>
      <c r="I652" s="1">
        <v>9</v>
      </c>
      <c r="J652" s="2" t="s">
        <v>1136</v>
      </c>
      <c r="K652" s="73" t="s">
        <v>583</v>
      </c>
      <c r="L652" s="4" t="s">
        <v>29</v>
      </c>
      <c r="M652" s="2" t="s">
        <v>4056</v>
      </c>
      <c r="N652" s="2" t="s">
        <v>4057</v>
      </c>
    </row>
    <row r="653" spans="1:14" ht="14.25" customHeight="1" x14ac:dyDescent="0.25">
      <c r="A653" s="2">
        <v>652</v>
      </c>
      <c r="B653" s="76">
        <v>20762</v>
      </c>
      <c r="C653" s="4" t="s">
        <v>580</v>
      </c>
      <c r="D653" s="5">
        <v>43912</v>
      </c>
      <c r="E653" s="33" t="s">
        <v>19</v>
      </c>
      <c r="F653" s="67">
        <v>43923</v>
      </c>
      <c r="G653" s="4" t="s">
        <v>590</v>
      </c>
      <c r="H653" s="1">
        <v>11</v>
      </c>
      <c r="I653" s="1">
        <v>9</v>
      </c>
      <c r="J653" s="2" t="s">
        <v>1137</v>
      </c>
      <c r="K653" s="73" t="s">
        <v>583</v>
      </c>
      <c r="L653" s="4" t="s">
        <v>29</v>
      </c>
      <c r="M653" s="2" t="s">
        <v>4056</v>
      </c>
      <c r="N653" s="2" t="s">
        <v>4057</v>
      </c>
    </row>
    <row r="654" spans="1:14" ht="14.25" customHeight="1" x14ac:dyDescent="0.25">
      <c r="A654" s="2">
        <v>653</v>
      </c>
      <c r="B654" s="76">
        <v>20763</v>
      </c>
      <c r="C654" s="4" t="s">
        <v>580</v>
      </c>
      <c r="D654" s="5">
        <v>43913</v>
      </c>
      <c r="E654" s="33" t="s">
        <v>19</v>
      </c>
      <c r="F654" s="67">
        <v>43923</v>
      </c>
      <c r="G654" s="4" t="s">
        <v>590</v>
      </c>
      <c r="H654" s="1">
        <v>10</v>
      </c>
      <c r="I654" s="1">
        <v>9</v>
      </c>
      <c r="J654" s="2" t="s">
        <v>1138</v>
      </c>
      <c r="K654" s="73" t="s">
        <v>583</v>
      </c>
      <c r="L654" s="4" t="s">
        <v>29</v>
      </c>
      <c r="M654" s="2" t="s">
        <v>4056</v>
      </c>
      <c r="N654" s="2" t="s">
        <v>4057</v>
      </c>
    </row>
    <row r="655" spans="1:14" ht="14.25" customHeight="1" x14ac:dyDescent="0.25">
      <c r="A655" s="2">
        <v>654</v>
      </c>
      <c r="B655" s="76">
        <v>20764</v>
      </c>
      <c r="C655" s="4" t="s">
        <v>580</v>
      </c>
      <c r="D655" s="5">
        <v>43913</v>
      </c>
      <c r="E655" s="33" t="s">
        <v>19</v>
      </c>
      <c r="F655" s="67">
        <v>43923</v>
      </c>
      <c r="G655" s="4" t="s">
        <v>590</v>
      </c>
      <c r="H655" s="1">
        <v>10</v>
      </c>
      <c r="I655" s="1">
        <v>9</v>
      </c>
      <c r="J655" s="2" t="s">
        <v>1139</v>
      </c>
      <c r="K655" s="73" t="s">
        <v>583</v>
      </c>
      <c r="L655" s="4" t="s">
        <v>29</v>
      </c>
      <c r="M655" s="2" t="s">
        <v>4056</v>
      </c>
      <c r="N655" s="2" t="s">
        <v>4057</v>
      </c>
    </row>
    <row r="656" spans="1:14" ht="14.25" customHeight="1" x14ac:dyDescent="0.25">
      <c r="A656" s="2">
        <v>655</v>
      </c>
      <c r="B656" s="76">
        <v>20765</v>
      </c>
      <c r="C656" s="4" t="s">
        <v>6</v>
      </c>
      <c r="D656" s="5">
        <v>43913</v>
      </c>
      <c r="E656" s="33" t="s">
        <v>19</v>
      </c>
      <c r="F656" s="67">
        <v>43971</v>
      </c>
      <c r="G656" s="4" t="s">
        <v>590</v>
      </c>
      <c r="H656" s="1">
        <v>58</v>
      </c>
      <c r="I656" s="1">
        <v>43</v>
      </c>
      <c r="J656" s="2" t="s">
        <v>1140</v>
      </c>
      <c r="K656" s="73" t="s">
        <v>583</v>
      </c>
      <c r="L656" s="4" t="s">
        <v>30</v>
      </c>
      <c r="M656" s="2" t="s">
        <v>4056</v>
      </c>
      <c r="N656" s="2" t="s">
        <v>4057</v>
      </c>
    </row>
    <row r="657" spans="1:14" ht="14.25" customHeight="1" x14ac:dyDescent="0.25">
      <c r="A657" s="2">
        <v>656</v>
      </c>
      <c r="B657" s="76">
        <v>20766</v>
      </c>
      <c r="C657" s="4" t="s">
        <v>580</v>
      </c>
      <c r="D657" s="5">
        <v>43913</v>
      </c>
      <c r="E657" s="33" t="s">
        <v>19</v>
      </c>
      <c r="F657" s="67">
        <v>43923</v>
      </c>
      <c r="G657" s="4" t="s">
        <v>590</v>
      </c>
      <c r="H657" s="1">
        <v>10</v>
      </c>
      <c r="I657" s="1">
        <v>9</v>
      </c>
      <c r="J657" s="2" t="s">
        <v>1141</v>
      </c>
      <c r="K657" s="73" t="s">
        <v>583</v>
      </c>
      <c r="L657" s="4" t="s">
        <v>29</v>
      </c>
      <c r="M657" s="2" t="s">
        <v>4056</v>
      </c>
      <c r="N657" s="2" t="s">
        <v>4057</v>
      </c>
    </row>
    <row r="658" spans="1:14" ht="14.25" customHeight="1" x14ac:dyDescent="0.25">
      <c r="A658" s="2">
        <v>657</v>
      </c>
      <c r="B658" s="76">
        <v>20767</v>
      </c>
      <c r="C658" s="4" t="s">
        <v>580</v>
      </c>
      <c r="D658" s="5">
        <v>43913</v>
      </c>
      <c r="E658" s="33" t="s">
        <v>19</v>
      </c>
      <c r="F658" s="67">
        <v>43923</v>
      </c>
      <c r="G658" s="4" t="s">
        <v>590</v>
      </c>
      <c r="H658" s="1">
        <v>10</v>
      </c>
      <c r="I658" s="1">
        <v>9</v>
      </c>
      <c r="J658" s="2" t="s">
        <v>1142</v>
      </c>
      <c r="K658" s="73" t="s">
        <v>583</v>
      </c>
      <c r="L658" s="4" t="s">
        <v>29</v>
      </c>
      <c r="M658" s="2" t="s">
        <v>4056</v>
      </c>
      <c r="N658" s="2" t="s">
        <v>4057</v>
      </c>
    </row>
    <row r="659" spans="1:14" ht="14.25" customHeight="1" x14ac:dyDescent="0.25">
      <c r="A659" s="2">
        <v>658</v>
      </c>
      <c r="B659" s="76">
        <v>20768</v>
      </c>
      <c r="C659" s="4" t="s">
        <v>580</v>
      </c>
      <c r="D659" s="5">
        <v>43913</v>
      </c>
      <c r="E659" s="33" t="s">
        <v>19</v>
      </c>
      <c r="F659" s="67">
        <v>43923</v>
      </c>
      <c r="G659" s="4" t="s">
        <v>590</v>
      </c>
      <c r="H659" s="1">
        <v>10</v>
      </c>
      <c r="I659" s="1">
        <v>9</v>
      </c>
      <c r="J659" s="2" t="s">
        <v>1143</v>
      </c>
      <c r="K659" s="73" t="s">
        <v>583</v>
      </c>
      <c r="L659" s="4" t="s">
        <v>29</v>
      </c>
      <c r="M659" s="2" t="s">
        <v>4056</v>
      </c>
      <c r="N659" s="2" t="s">
        <v>4057</v>
      </c>
    </row>
    <row r="660" spans="1:14" ht="14.25" customHeight="1" x14ac:dyDescent="0.25">
      <c r="A660" s="2">
        <v>659</v>
      </c>
      <c r="B660" s="76">
        <v>20769</v>
      </c>
      <c r="C660" s="4" t="s">
        <v>580</v>
      </c>
      <c r="D660" s="5">
        <v>43914</v>
      </c>
      <c r="E660" s="33" t="s">
        <v>19</v>
      </c>
      <c r="F660" s="67">
        <v>43923</v>
      </c>
      <c r="G660" s="4" t="s">
        <v>590</v>
      </c>
      <c r="H660" s="1">
        <v>9</v>
      </c>
      <c r="I660" s="1">
        <v>8</v>
      </c>
      <c r="J660" s="2" t="s">
        <v>1144</v>
      </c>
      <c r="K660" s="73" t="s">
        <v>583</v>
      </c>
      <c r="L660" s="4" t="s">
        <v>29</v>
      </c>
      <c r="M660" s="2" t="s">
        <v>4056</v>
      </c>
      <c r="N660" s="2" t="s">
        <v>4057</v>
      </c>
    </row>
    <row r="661" spans="1:14" ht="14.25" customHeight="1" x14ac:dyDescent="0.25">
      <c r="A661" s="2">
        <v>660</v>
      </c>
      <c r="B661" s="76">
        <v>20770</v>
      </c>
      <c r="C661" s="4" t="s">
        <v>580</v>
      </c>
      <c r="D661" s="5">
        <v>43914</v>
      </c>
      <c r="E661" s="33" t="s">
        <v>19</v>
      </c>
      <c r="F661" s="67">
        <v>43923</v>
      </c>
      <c r="G661" s="4" t="s">
        <v>590</v>
      </c>
      <c r="H661" s="1">
        <v>9</v>
      </c>
      <c r="I661" s="1">
        <v>8</v>
      </c>
      <c r="J661" s="2" t="s">
        <v>1145</v>
      </c>
      <c r="K661" s="73" t="s">
        <v>583</v>
      </c>
      <c r="L661" s="4" t="s">
        <v>29</v>
      </c>
      <c r="M661" s="2" t="s">
        <v>4056</v>
      </c>
      <c r="N661" s="2" t="s">
        <v>4057</v>
      </c>
    </row>
    <row r="662" spans="1:14" ht="14.25" customHeight="1" x14ac:dyDescent="0.25">
      <c r="A662" s="2">
        <v>661</v>
      </c>
      <c r="B662" s="76">
        <v>20771</v>
      </c>
      <c r="C662" s="4" t="s">
        <v>2</v>
      </c>
      <c r="D662" s="5">
        <v>43914</v>
      </c>
      <c r="E662" s="33" t="s">
        <v>19</v>
      </c>
      <c r="F662" s="67">
        <v>43920</v>
      </c>
      <c r="G662" s="4" t="s">
        <v>581</v>
      </c>
      <c r="H662" s="1">
        <v>6</v>
      </c>
      <c r="I662" s="1">
        <v>5</v>
      </c>
      <c r="J662" s="2" t="s">
        <v>1146</v>
      </c>
      <c r="K662" s="73" t="s">
        <v>583</v>
      </c>
      <c r="L662" s="4" t="s">
        <v>19</v>
      </c>
      <c r="M662" s="2" t="s">
        <v>4056</v>
      </c>
      <c r="N662" s="2" t="s">
        <v>4057</v>
      </c>
    </row>
    <row r="663" spans="1:14" ht="14.25" customHeight="1" x14ac:dyDescent="0.25">
      <c r="A663" s="2">
        <v>662</v>
      </c>
      <c r="B663" s="76">
        <v>20772</v>
      </c>
      <c r="C663" s="4" t="s">
        <v>580</v>
      </c>
      <c r="D663" s="5">
        <v>43914</v>
      </c>
      <c r="E663" s="33" t="s">
        <v>19</v>
      </c>
      <c r="F663" s="67">
        <v>43923</v>
      </c>
      <c r="G663" s="4" t="s">
        <v>590</v>
      </c>
      <c r="H663" s="1">
        <v>9</v>
      </c>
      <c r="I663" s="1">
        <v>8</v>
      </c>
      <c r="J663" s="2" t="s">
        <v>1147</v>
      </c>
      <c r="K663" s="73" t="s">
        <v>583</v>
      </c>
      <c r="L663" s="4" t="s">
        <v>29</v>
      </c>
      <c r="M663" s="2" t="s">
        <v>4056</v>
      </c>
      <c r="N663" s="2" t="s">
        <v>4057</v>
      </c>
    </row>
    <row r="664" spans="1:14" ht="14.25" customHeight="1" x14ac:dyDescent="0.25">
      <c r="A664" s="2">
        <v>663</v>
      </c>
      <c r="B664" s="76">
        <v>20773</v>
      </c>
      <c r="C664" s="4" t="s">
        <v>580</v>
      </c>
      <c r="D664" s="5">
        <v>43914</v>
      </c>
      <c r="E664" s="33" t="s">
        <v>19</v>
      </c>
      <c r="F664" s="67">
        <v>43923</v>
      </c>
      <c r="G664" s="4" t="s">
        <v>590</v>
      </c>
      <c r="H664" s="1">
        <v>9</v>
      </c>
      <c r="I664" s="1">
        <v>8</v>
      </c>
      <c r="J664" s="2" t="s">
        <v>1148</v>
      </c>
      <c r="K664" s="73" t="s">
        <v>583</v>
      </c>
      <c r="L664" s="4" t="s">
        <v>29</v>
      </c>
      <c r="M664" s="2" t="s">
        <v>4056</v>
      </c>
      <c r="N664" s="2" t="s">
        <v>4057</v>
      </c>
    </row>
    <row r="665" spans="1:14" ht="14.25" customHeight="1" x14ac:dyDescent="0.25">
      <c r="A665" s="2">
        <v>664</v>
      </c>
      <c r="B665" s="76">
        <v>20774</v>
      </c>
      <c r="C665" s="4" t="s">
        <v>580</v>
      </c>
      <c r="D665" s="5">
        <v>43914</v>
      </c>
      <c r="E665" s="33" t="s">
        <v>19</v>
      </c>
      <c r="F665" s="67">
        <v>43923</v>
      </c>
      <c r="G665" s="4" t="s">
        <v>590</v>
      </c>
      <c r="H665" s="1">
        <v>9</v>
      </c>
      <c r="I665" s="1">
        <v>8</v>
      </c>
      <c r="J665" s="2" t="s">
        <v>1149</v>
      </c>
      <c r="K665" s="73" t="s">
        <v>583</v>
      </c>
      <c r="L665" s="4" t="s">
        <v>29</v>
      </c>
      <c r="M665" s="2" t="s">
        <v>4056</v>
      </c>
      <c r="N665" s="2" t="s">
        <v>4057</v>
      </c>
    </row>
    <row r="666" spans="1:14" ht="14.25" customHeight="1" x14ac:dyDescent="0.25">
      <c r="A666" s="2">
        <v>665</v>
      </c>
      <c r="B666" s="76">
        <v>20775</v>
      </c>
      <c r="C666" s="4" t="s">
        <v>3</v>
      </c>
      <c r="D666" s="5">
        <v>43914</v>
      </c>
      <c r="E666" s="33" t="s">
        <v>19</v>
      </c>
      <c r="F666" s="67">
        <v>43920</v>
      </c>
      <c r="G666" s="4" t="s">
        <v>581</v>
      </c>
      <c r="H666" s="1">
        <v>6</v>
      </c>
      <c r="I666" s="1">
        <v>5</v>
      </c>
      <c r="J666" s="2" t="s">
        <v>1150</v>
      </c>
      <c r="K666" s="73" t="s">
        <v>583</v>
      </c>
      <c r="L666" s="4" t="s">
        <v>19</v>
      </c>
      <c r="M666" s="2" t="s">
        <v>4056</v>
      </c>
      <c r="N666" s="2" t="s">
        <v>4057</v>
      </c>
    </row>
    <row r="667" spans="1:14" ht="14.25" customHeight="1" x14ac:dyDescent="0.25">
      <c r="A667" s="2">
        <v>666</v>
      </c>
      <c r="B667" s="76">
        <v>20776</v>
      </c>
      <c r="C667" s="4" t="s">
        <v>580</v>
      </c>
      <c r="D667" s="5">
        <v>43914</v>
      </c>
      <c r="E667" s="33" t="s">
        <v>19</v>
      </c>
      <c r="F667" s="67">
        <v>43923</v>
      </c>
      <c r="G667" s="4" t="s">
        <v>590</v>
      </c>
      <c r="H667" s="1">
        <v>9</v>
      </c>
      <c r="I667" s="1">
        <v>8</v>
      </c>
      <c r="J667" s="2" t="s">
        <v>1151</v>
      </c>
      <c r="K667" s="73" t="s">
        <v>583</v>
      </c>
      <c r="L667" s="4" t="s">
        <v>29</v>
      </c>
      <c r="M667" s="2" t="s">
        <v>4056</v>
      </c>
      <c r="N667" s="2" t="s">
        <v>4057</v>
      </c>
    </row>
    <row r="668" spans="1:14" ht="14.25" customHeight="1" x14ac:dyDescent="0.25">
      <c r="A668" s="2">
        <v>667</v>
      </c>
      <c r="B668" s="76">
        <v>20777</v>
      </c>
      <c r="C668" s="4" t="s">
        <v>580</v>
      </c>
      <c r="D668" s="5">
        <v>43914</v>
      </c>
      <c r="E668" s="33" t="s">
        <v>19</v>
      </c>
      <c r="F668" s="67">
        <v>43923</v>
      </c>
      <c r="G668" s="4" t="s">
        <v>590</v>
      </c>
      <c r="H668" s="1">
        <v>9</v>
      </c>
      <c r="I668" s="1">
        <v>8</v>
      </c>
      <c r="J668" s="2" t="s">
        <v>1152</v>
      </c>
      <c r="K668" s="73" t="s">
        <v>583</v>
      </c>
      <c r="L668" s="4" t="s">
        <v>29</v>
      </c>
      <c r="M668" s="2" t="s">
        <v>4056</v>
      </c>
      <c r="N668" s="2" t="s">
        <v>4057</v>
      </c>
    </row>
    <row r="669" spans="1:14" ht="14.25" customHeight="1" x14ac:dyDescent="0.25">
      <c r="A669" s="2">
        <v>668</v>
      </c>
      <c r="B669" s="76">
        <v>20778</v>
      </c>
      <c r="C669" s="4" t="s">
        <v>580</v>
      </c>
      <c r="D669" s="5">
        <v>43914</v>
      </c>
      <c r="E669" s="33" t="s">
        <v>19</v>
      </c>
      <c r="F669" s="67">
        <v>43923</v>
      </c>
      <c r="G669" s="4" t="s">
        <v>590</v>
      </c>
      <c r="H669" s="1">
        <v>9</v>
      </c>
      <c r="I669" s="1">
        <v>8</v>
      </c>
      <c r="J669" s="2" t="s">
        <v>1153</v>
      </c>
      <c r="K669" s="73" t="s">
        <v>583</v>
      </c>
      <c r="L669" s="4" t="s">
        <v>29</v>
      </c>
      <c r="M669" s="2" t="s">
        <v>4056</v>
      </c>
      <c r="N669" s="2" t="s">
        <v>4057</v>
      </c>
    </row>
    <row r="670" spans="1:14" ht="14.25" customHeight="1" x14ac:dyDescent="0.25">
      <c r="A670" s="2">
        <v>669</v>
      </c>
      <c r="B670" s="76">
        <v>20779</v>
      </c>
      <c r="C670" s="4" t="s">
        <v>580</v>
      </c>
      <c r="D670" s="5">
        <v>43914</v>
      </c>
      <c r="E670" s="33" t="s">
        <v>19</v>
      </c>
      <c r="F670" s="67">
        <v>43923</v>
      </c>
      <c r="G670" s="4" t="s">
        <v>590</v>
      </c>
      <c r="H670" s="1">
        <v>9</v>
      </c>
      <c r="I670" s="1">
        <v>8</v>
      </c>
      <c r="J670" s="2" t="s">
        <v>1154</v>
      </c>
      <c r="K670" s="73" t="s">
        <v>583</v>
      </c>
      <c r="L670" s="4" t="s">
        <v>29</v>
      </c>
      <c r="M670" s="2" t="s">
        <v>4056</v>
      </c>
      <c r="N670" s="2" t="s">
        <v>4057</v>
      </c>
    </row>
    <row r="671" spans="1:14" ht="14.25" customHeight="1" x14ac:dyDescent="0.25">
      <c r="A671" s="2">
        <v>670</v>
      </c>
      <c r="B671" s="76">
        <v>20780</v>
      </c>
      <c r="C671" s="4" t="s">
        <v>580</v>
      </c>
      <c r="D671" s="5">
        <v>43914</v>
      </c>
      <c r="E671" s="33" t="s">
        <v>19</v>
      </c>
      <c r="F671" s="67">
        <v>43923</v>
      </c>
      <c r="G671" s="4" t="s">
        <v>590</v>
      </c>
      <c r="H671" s="1">
        <v>9</v>
      </c>
      <c r="I671" s="1">
        <v>8</v>
      </c>
      <c r="J671" s="2" t="s">
        <v>1155</v>
      </c>
      <c r="K671" s="73" t="s">
        <v>583</v>
      </c>
      <c r="L671" s="4" t="s">
        <v>29</v>
      </c>
      <c r="M671" s="2" t="s">
        <v>4056</v>
      </c>
      <c r="N671" s="2" t="s">
        <v>4057</v>
      </c>
    </row>
    <row r="672" spans="1:14" ht="14.25" customHeight="1" x14ac:dyDescent="0.25">
      <c r="A672" s="2">
        <v>671</v>
      </c>
      <c r="B672" s="76">
        <v>20781</v>
      </c>
      <c r="C672" s="4" t="s">
        <v>580</v>
      </c>
      <c r="D672" s="5">
        <v>43914</v>
      </c>
      <c r="E672" s="33" t="s">
        <v>19</v>
      </c>
      <c r="F672" s="67">
        <v>43923</v>
      </c>
      <c r="G672" s="4" t="s">
        <v>590</v>
      </c>
      <c r="H672" s="1">
        <v>9</v>
      </c>
      <c r="I672" s="1">
        <v>8</v>
      </c>
      <c r="J672" s="2" t="s">
        <v>1156</v>
      </c>
      <c r="K672" s="73" t="s">
        <v>583</v>
      </c>
      <c r="L672" s="4" t="s">
        <v>29</v>
      </c>
      <c r="M672" s="2" t="s">
        <v>4056</v>
      </c>
      <c r="N672" s="2" t="s">
        <v>4057</v>
      </c>
    </row>
    <row r="673" spans="1:14" ht="14.25" customHeight="1" x14ac:dyDescent="0.25">
      <c r="A673" s="2">
        <v>672</v>
      </c>
      <c r="B673" s="76">
        <v>20782</v>
      </c>
      <c r="C673" s="4" t="s">
        <v>580</v>
      </c>
      <c r="D673" s="5">
        <v>43915</v>
      </c>
      <c r="E673" s="33" t="s">
        <v>19</v>
      </c>
      <c r="F673" s="67">
        <v>43923</v>
      </c>
      <c r="G673" s="4" t="s">
        <v>590</v>
      </c>
      <c r="H673" s="1">
        <v>8</v>
      </c>
      <c r="I673" s="1">
        <v>7</v>
      </c>
      <c r="J673" s="2" t="s">
        <v>1157</v>
      </c>
      <c r="K673" s="73" t="s">
        <v>583</v>
      </c>
      <c r="L673" s="4" t="s">
        <v>29</v>
      </c>
      <c r="M673" s="2" t="s">
        <v>4056</v>
      </c>
      <c r="N673" s="2" t="s">
        <v>4057</v>
      </c>
    </row>
    <row r="674" spans="1:14" ht="14.25" customHeight="1" x14ac:dyDescent="0.25">
      <c r="A674" s="2">
        <v>673</v>
      </c>
      <c r="B674" s="76">
        <v>20783</v>
      </c>
      <c r="C674" s="4" t="s">
        <v>3</v>
      </c>
      <c r="D674" s="5">
        <v>43915</v>
      </c>
      <c r="E674" s="33" t="s">
        <v>19</v>
      </c>
      <c r="F674" s="67">
        <v>43920</v>
      </c>
      <c r="G674" s="4" t="s">
        <v>581</v>
      </c>
      <c r="H674" s="1">
        <v>5</v>
      </c>
      <c r="I674" s="1">
        <v>4</v>
      </c>
      <c r="J674" s="2" t="s">
        <v>1158</v>
      </c>
      <c r="K674" s="73" t="s">
        <v>583</v>
      </c>
      <c r="L674" s="4" t="s">
        <v>19</v>
      </c>
      <c r="M674" s="2" t="s">
        <v>4056</v>
      </c>
      <c r="N674" s="2" t="s">
        <v>4057</v>
      </c>
    </row>
    <row r="675" spans="1:14" ht="14.25" customHeight="1" x14ac:dyDescent="0.25">
      <c r="A675" s="2">
        <v>674</v>
      </c>
      <c r="B675" s="76">
        <v>20784</v>
      </c>
      <c r="C675" s="4" t="s">
        <v>580</v>
      </c>
      <c r="D675" s="5">
        <v>43915</v>
      </c>
      <c r="E675" s="33" t="s">
        <v>19</v>
      </c>
      <c r="F675" s="67">
        <v>43923</v>
      </c>
      <c r="G675" s="4" t="s">
        <v>590</v>
      </c>
      <c r="H675" s="1">
        <v>8</v>
      </c>
      <c r="I675" s="1">
        <v>7</v>
      </c>
      <c r="J675" s="2" t="s">
        <v>1159</v>
      </c>
      <c r="K675" s="73" t="s">
        <v>583</v>
      </c>
      <c r="L675" s="4" t="s">
        <v>29</v>
      </c>
      <c r="M675" s="2" t="s">
        <v>4056</v>
      </c>
      <c r="N675" s="2" t="s">
        <v>4057</v>
      </c>
    </row>
    <row r="676" spans="1:14" ht="14.25" customHeight="1" x14ac:dyDescent="0.25">
      <c r="A676" s="2">
        <v>675</v>
      </c>
      <c r="B676" s="76">
        <v>20785</v>
      </c>
      <c r="C676" s="4" t="s">
        <v>6</v>
      </c>
      <c r="D676" s="5">
        <v>43915</v>
      </c>
      <c r="E676" s="33" t="s">
        <v>19</v>
      </c>
      <c r="F676" s="67" t="s">
        <v>21</v>
      </c>
      <c r="G676" s="4" t="s">
        <v>21</v>
      </c>
      <c r="H676" s="1" t="s">
        <v>6108</v>
      </c>
      <c r="I676" s="1" t="s">
        <v>6108</v>
      </c>
      <c r="J676" s="2" t="s">
        <v>1160</v>
      </c>
      <c r="K676" s="73" t="s">
        <v>586</v>
      </c>
      <c r="L676" s="4" t="s">
        <v>21</v>
      </c>
      <c r="M676" s="2" t="s">
        <v>4058</v>
      </c>
      <c r="N676" s="2" t="s">
        <v>21</v>
      </c>
    </row>
    <row r="677" spans="1:14" ht="14.25" customHeight="1" x14ac:dyDescent="0.25">
      <c r="A677" s="2">
        <v>676</v>
      </c>
      <c r="B677" s="76">
        <v>20786</v>
      </c>
      <c r="C677" s="4" t="s">
        <v>6</v>
      </c>
      <c r="D677" s="5">
        <v>43915</v>
      </c>
      <c r="E677" s="33" t="s">
        <v>19</v>
      </c>
      <c r="F677" s="67">
        <v>43938</v>
      </c>
      <c r="G677" s="4" t="s">
        <v>590</v>
      </c>
      <c r="H677" s="1">
        <v>23</v>
      </c>
      <c r="I677" s="1">
        <v>18</v>
      </c>
      <c r="J677" s="2" t="s">
        <v>1161</v>
      </c>
      <c r="K677" s="73" t="s">
        <v>583</v>
      </c>
      <c r="L677" s="4" t="s">
        <v>29</v>
      </c>
      <c r="M677" s="2" t="s">
        <v>4056</v>
      </c>
      <c r="N677" s="2" t="s">
        <v>4057</v>
      </c>
    </row>
    <row r="678" spans="1:14" ht="14.25" customHeight="1" x14ac:dyDescent="0.25">
      <c r="A678" s="2">
        <v>677</v>
      </c>
      <c r="B678" s="76">
        <v>20787</v>
      </c>
      <c r="C678" s="4" t="s">
        <v>580</v>
      </c>
      <c r="D678" s="5">
        <v>43915</v>
      </c>
      <c r="E678" s="33" t="s">
        <v>19</v>
      </c>
      <c r="F678" s="67">
        <v>43923</v>
      </c>
      <c r="G678" s="4" t="s">
        <v>590</v>
      </c>
      <c r="H678" s="1">
        <v>8</v>
      </c>
      <c r="I678" s="1">
        <v>7</v>
      </c>
      <c r="J678" s="2" t="s">
        <v>1162</v>
      </c>
      <c r="K678" s="73" t="s">
        <v>583</v>
      </c>
      <c r="L678" s="4" t="s">
        <v>29</v>
      </c>
      <c r="M678" s="2" t="s">
        <v>4056</v>
      </c>
      <c r="N678" s="2" t="s">
        <v>4057</v>
      </c>
    </row>
    <row r="679" spans="1:14" ht="14.25" customHeight="1" x14ac:dyDescent="0.25">
      <c r="A679" s="2">
        <v>678</v>
      </c>
      <c r="B679" s="76">
        <v>20788</v>
      </c>
      <c r="C679" s="4" t="s">
        <v>580</v>
      </c>
      <c r="D679" s="5">
        <v>43915</v>
      </c>
      <c r="E679" s="33" t="s">
        <v>19</v>
      </c>
      <c r="F679" s="67">
        <v>43923</v>
      </c>
      <c r="G679" s="4" t="s">
        <v>590</v>
      </c>
      <c r="H679" s="1">
        <v>8</v>
      </c>
      <c r="I679" s="1">
        <v>7</v>
      </c>
      <c r="J679" s="2" t="s">
        <v>1163</v>
      </c>
      <c r="K679" s="73" t="s">
        <v>583</v>
      </c>
      <c r="L679" s="4" t="s">
        <v>29</v>
      </c>
      <c r="M679" s="2" t="s">
        <v>4056</v>
      </c>
      <c r="N679" s="2" t="s">
        <v>4057</v>
      </c>
    </row>
    <row r="680" spans="1:14" ht="14.25" customHeight="1" x14ac:dyDescent="0.25">
      <c r="A680" s="2">
        <v>679</v>
      </c>
      <c r="B680" s="76">
        <v>20789</v>
      </c>
      <c r="C680" s="4" t="s">
        <v>580</v>
      </c>
      <c r="D680" s="5">
        <v>43915</v>
      </c>
      <c r="E680" s="33" t="s">
        <v>19</v>
      </c>
      <c r="F680" s="67">
        <v>43924</v>
      </c>
      <c r="G680" s="4" t="s">
        <v>590</v>
      </c>
      <c r="H680" s="1">
        <v>9</v>
      </c>
      <c r="I680" s="1">
        <v>8</v>
      </c>
      <c r="J680" s="2" t="s">
        <v>1164</v>
      </c>
      <c r="K680" s="73" t="s">
        <v>583</v>
      </c>
      <c r="L680" s="4" t="s">
        <v>29</v>
      </c>
      <c r="M680" s="2" t="s">
        <v>4056</v>
      </c>
      <c r="N680" s="2" t="s">
        <v>4057</v>
      </c>
    </row>
    <row r="681" spans="1:14" ht="14.25" customHeight="1" x14ac:dyDescent="0.25">
      <c r="A681" s="2">
        <v>680</v>
      </c>
      <c r="B681" s="76">
        <v>20790</v>
      </c>
      <c r="C681" s="4" t="s">
        <v>3</v>
      </c>
      <c r="D681" s="5">
        <v>43915</v>
      </c>
      <c r="E681" s="33" t="s">
        <v>19</v>
      </c>
      <c r="F681" s="67">
        <v>43922</v>
      </c>
      <c r="G681" s="4" t="s">
        <v>590</v>
      </c>
      <c r="H681" s="1">
        <v>7</v>
      </c>
      <c r="I681" s="1">
        <v>6</v>
      </c>
      <c r="J681" s="2" t="s">
        <v>596</v>
      </c>
      <c r="K681" s="73" t="s">
        <v>583</v>
      </c>
      <c r="L681" s="4" t="s">
        <v>29</v>
      </c>
      <c r="M681" s="2" t="s">
        <v>4056</v>
      </c>
      <c r="N681" s="2" t="s">
        <v>4057</v>
      </c>
    </row>
    <row r="682" spans="1:14" ht="14.25" customHeight="1" x14ac:dyDescent="0.25">
      <c r="A682" s="2">
        <v>681</v>
      </c>
      <c r="B682" s="76">
        <v>20791</v>
      </c>
      <c r="C682" s="4" t="s">
        <v>580</v>
      </c>
      <c r="D682" s="5">
        <v>43915</v>
      </c>
      <c r="E682" s="33" t="s">
        <v>19</v>
      </c>
      <c r="F682" s="67">
        <v>43925</v>
      </c>
      <c r="G682" s="4" t="s">
        <v>590</v>
      </c>
      <c r="H682" s="1">
        <v>10</v>
      </c>
      <c r="I682" s="1">
        <v>8</v>
      </c>
      <c r="J682" s="2" t="s">
        <v>1165</v>
      </c>
      <c r="K682" s="73" t="s">
        <v>583</v>
      </c>
      <c r="L682" s="4" t="s">
        <v>29</v>
      </c>
      <c r="M682" s="2" t="s">
        <v>4056</v>
      </c>
      <c r="N682" s="2" t="s">
        <v>4057</v>
      </c>
    </row>
    <row r="683" spans="1:14" ht="14.25" customHeight="1" x14ac:dyDescent="0.25">
      <c r="A683" s="2">
        <v>682</v>
      </c>
      <c r="B683" s="76">
        <v>20792</v>
      </c>
      <c r="C683" s="4" t="s">
        <v>580</v>
      </c>
      <c r="D683" s="5">
        <v>43915</v>
      </c>
      <c r="E683" s="33" t="s">
        <v>19</v>
      </c>
      <c r="F683" s="67">
        <v>43925</v>
      </c>
      <c r="G683" s="4" t="s">
        <v>590</v>
      </c>
      <c r="H683" s="1">
        <v>10</v>
      </c>
      <c r="I683" s="1">
        <v>8</v>
      </c>
      <c r="J683" s="2" t="s">
        <v>1053</v>
      </c>
      <c r="K683" s="73" t="s">
        <v>583</v>
      </c>
      <c r="L683" s="4" t="s">
        <v>29</v>
      </c>
      <c r="M683" s="2" t="s">
        <v>4056</v>
      </c>
      <c r="N683" s="2" t="s">
        <v>4057</v>
      </c>
    </row>
    <row r="684" spans="1:14" ht="14.25" customHeight="1" x14ac:dyDescent="0.25">
      <c r="A684" s="2">
        <v>683</v>
      </c>
      <c r="B684" s="76">
        <v>20793</v>
      </c>
      <c r="C684" s="4" t="s">
        <v>3</v>
      </c>
      <c r="D684" s="5">
        <v>43915</v>
      </c>
      <c r="E684" s="33" t="s">
        <v>19</v>
      </c>
      <c r="F684" s="67" t="s">
        <v>21</v>
      </c>
      <c r="G684" s="4" t="s">
        <v>21</v>
      </c>
      <c r="H684" s="1" t="s">
        <v>6108</v>
      </c>
      <c r="I684" s="1" t="s">
        <v>6108</v>
      </c>
      <c r="J684" s="2" t="s">
        <v>1166</v>
      </c>
      <c r="K684" s="73" t="s">
        <v>586</v>
      </c>
      <c r="L684" s="4" t="s">
        <v>21</v>
      </c>
      <c r="M684" s="2" t="s">
        <v>4058</v>
      </c>
      <c r="N684" s="2" t="s">
        <v>21</v>
      </c>
    </row>
    <row r="685" spans="1:14" ht="14.25" customHeight="1" x14ac:dyDescent="0.25">
      <c r="A685" s="2">
        <v>684</v>
      </c>
      <c r="B685" s="76">
        <v>20794</v>
      </c>
      <c r="C685" s="4" t="s">
        <v>580</v>
      </c>
      <c r="D685" s="5">
        <v>43916</v>
      </c>
      <c r="E685" s="33" t="s">
        <v>19</v>
      </c>
      <c r="F685" s="67">
        <v>43925</v>
      </c>
      <c r="G685" s="4" t="s">
        <v>590</v>
      </c>
      <c r="H685" s="1">
        <v>9</v>
      </c>
      <c r="I685" s="1">
        <v>7</v>
      </c>
      <c r="J685" s="2" t="s">
        <v>1167</v>
      </c>
      <c r="K685" s="73" t="s">
        <v>583</v>
      </c>
      <c r="L685" s="4" t="s">
        <v>29</v>
      </c>
      <c r="M685" s="2" t="s">
        <v>4056</v>
      </c>
      <c r="N685" s="2" t="s">
        <v>4057</v>
      </c>
    </row>
    <row r="686" spans="1:14" ht="14.25" customHeight="1" x14ac:dyDescent="0.25">
      <c r="A686" s="2">
        <v>685</v>
      </c>
      <c r="B686" s="76">
        <v>20795</v>
      </c>
      <c r="C686" s="4" t="s">
        <v>3</v>
      </c>
      <c r="D686" s="5">
        <v>43916</v>
      </c>
      <c r="E686" s="33" t="s">
        <v>19</v>
      </c>
      <c r="F686" s="67" t="s">
        <v>21</v>
      </c>
      <c r="G686" s="4" t="s">
        <v>21</v>
      </c>
      <c r="H686" s="1" t="s">
        <v>6108</v>
      </c>
      <c r="I686" s="1" t="s">
        <v>6108</v>
      </c>
      <c r="J686" s="2" t="s">
        <v>1168</v>
      </c>
      <c r="K686" s="73" t="s">
        <v>586</v>
      </c>
      <c r="L686" s="4" t="s">
        <v>21</v>
      </c>
      <c r="M686" s="2" t="s">
        <v>4058</v>
      </c>
      <c r="N686" s="2" t="s">
        <v>21</v>
      </c>
    </row>
    <row r="687" spans="1:14" ht="14.25" customHeight="1" x14ac:dyDescent="0.25">
      <c r="A687" s="2">
        <v>686</v>
      </c>
      <c r="B687" s="76">
        <v>20796</v>
      </c>
      <c r="C687" s="4" t="s">
        <v>3</v>
      </c>
      <c r="D687" s="5">
        <v>43916</v>
      </c>
      <c r="E687" s="33" t="s">
        <v>19</v>
      </c>
      <c r="F687" s="67">
        <v>43922</v>
      </c>
      <c r="G687" s="4" t="s">
        <v>590</v>
      </c>
      <c r="H687" s="1">
        <v>6</v>
      </c>
      <c r="I687" s="1">
        <v>5</v>
      </c>
      <c r="J687" s="2" t="s">
        <v>1169</v>
      </c>
      <c r="K687" s="73" t="s">
        <v>583</v>
      </c>
      <c r="L687" s="4" t="s">
        <v>29</v>
      </c>
      <c r="M687" s="2" t="s">
        <v>4056</v>
      </c>
      <c r="N687" s="2" t="s">
        <v>4057</v>
      </c>
    </row>
    <row r="688" spans="1:14" ht="14.25" customHeight="1" x14ac:dyDescent="0.25">
      <c r="A688" s="2">
        <v>687</v>
      </c>
      <c r="B688" s="76">
        <v>20797</v>
      </c>
      <c r="C688" s="4" t="s">
        <v>2</v>
      </c>
      <c r="D688" s="5">
        <v>43916</v>
      </c>
      <c r="E688" s="33" t="s">
        <v>19</v>
      </c>
      <c r="F688" s="67">
        <v>43920</v>
      </c>
      <c r="G688" s="4" t="s">
        <v>581</v>
      </c>
      <c r="H688" s="1">
        <v>4</v>
      </c>
      <c r="I688" s="1">
        <v>3</v>
      </c>
      <c r="J688" s="2" t="s">
        <v>1169</v>
      </c>
      <c r="K688" s="73" t="s">
        <v>583</v>
      </c>
      <c r="L688" s="4" t="s">
        <v>19</v>
      </c>
      <c r="M688" s="2" t="s">
        <v>4056</v>
      </c>
      <c r="N688" s="2" t="s">
        <v>4057</v>
      </c>
    </row>
    <row r="689" spans="1:14" ht="14.25" customHeight="1" x14ac:dyDescent="0.25">
      <c r="A689" s="2">
        <v>688</v>
      </c>
      <c r="B689" s="76">
        <v>20798</v>
      </c>
      <c r="C689" s="4" t="s">
        <v>580</v>
      </c>
      <c r="D689" s="5">
        <v>43916</v>
      </c>
      <c r="E689" s="33" t="s">
        <v>19</v>
      </c>
      <c r="F689" s="67">
        <v>43925</v>
      </c>
      <c r="G689" s="4" t="s">
        <v>590</v>
      </c>
      <c r="H689" s="1">
        <v>9</v>
      </c>
      <c r="I689" s="1">
        <v>7</v>
      </c>
      <c r="J689" s="2" t="s">
        <v>1170</v>
      </c>
      <c r="K689" s="73" t="s">
        <v>583</v>
      </c>
      <c r="L689" s="4" t="s">
        <v>29</v>
      </c>
      <c r="M689" s="2" t="s">
        <v>4056</v>
      </c>
      <c r="N689" s="2" t="s">
        <v>4057</v>
      </c>
    </row>
    <row r="690" spans="1:14" ht="14.25" customHeight="1" x14ac:dyDescent="0.25">
      <c r="A690" s="2">
        <v>689</v>
      </c>
      <c r="B690" s="76">
        <v>20799</v>
      </c>
      <c r="C690" s="4" t="s">
        <v>580</v>
      </c>
      <c r="D690" s="5">
        <v>43916</v>
      </c>
      <c r="E690" s="33" t="s">
        <v>19</v>
      </c>
      <c r="F690" s="67">
        <v>43925</v>
      </c>
      <c r="G690" s="4" t="s">
        <v>590</v>
      </c>
      <c r="H690" s="1">
        <v>9</v>
      </c>
      <c r="I690" s="1">
        <v>7</v>
      </c>
      <c r="J690" s="2" t="s">
        <v>1171</v>
      </c>
      <c r="K690" s="73" t="s">
        <v>583</v>
      </c>
      <c r="L690" s="4" t="s">
        <v>29</v>
      </c>
      <c r="M690" s="2" t="s">
        <v>4056</v>
      </c>
      <c r="N690" s="2" t="s">
        <v>4057</v>
      </c>
    </row>
    <row r="691" spans="1:14" ht="14.25" customHeight="1" x14ac:dyDescent="0.25">
      <c r="A691" s="2">
        <v>690</v>
      </c>
      <c r="B691" s="76">
        <v>20800</v>
      </c>
      <c r="C691" s="4" t="s">
        <v>580</v>
      </c>
      <c r="D691" s="5">
        <v>43916</v>
      </c>
      <c r="E691" s="33" t="s">
        <v>19</v>
      </c>
      <c r="F691" s="67">
        <v>43925</v>
      </c>
      <c r="G691" s="4" t="s">
        <v>590</v>
      </c>
      <c r="H691" s="1">
        <v>9</v>
      </c>
      <c r="I691" s="1">
        <v>7</v>
      </c>
      <c r="J691" s="2" t="s">
        <v>1172</v>
      </c>
      <c r="K691" s="73" t="s">
        <v>583</v>
      </c>
      <c r="L691" s="4" t="s">
        <v>29</v>
      </c>
      <c r="M691" s="2" t="s">
        <v>4056</v>
      </c>
      <c r="N691" s="2" t="s">
        <v>4057</v>
      </c>
    </row>
    <row r="692" spans="1:14" ht="14.25" customHeight="1" x14ac:dyDescent="0.25">
      <c r="A692" s="2">
        <v>691</v>
      </c>
      <c r="B692" s="76">
        <v>20801</v>
      </c>
      <c r="C692" s="4" t="s">
        <v>580</v>
      </c>
      <c r="D692" s="5">
        <v>43916</v>
      </c>
      <c r="E692" s="33" t="s">
        <v>19</v>
      </c>
      <c r="F692" s="67">
        <v>43925</v>
      </c>
      <c r="G692" s="4" t="s">
        <v>590</v>
      </c>
      <c r="H692" s="1">
        <v>9</v>
      </c>
      <c r="I692" s="1">
        <v>7</v>
      </c>
      <c r="J692" s="2" t="s">
        <v>1173</v>
      </c>
      <c r="K692" s="73" t="s">
        <v>583</v>
      </c>
      <c r="L692" s="4" t="s">
        <v>29</v>
      </c>
      <c r="M692" s="2" t="s">
        <v>4056</v>
      </c>
      <c r="N692" s="2" t="s">
        <v>4057</v>
      </c>
    </row>
    <row r="693" spans="1:14" ht="14.25" customHeight="1" x14ac:dyDescent="0.25">
      <c r="A693" s="2">
        <v>692</v>
      </c>
      <c r="B693" s="76">
        <v>20802</v>
      </c>
      <c r="C693" s="4" t="s">
        <v>6</v>
      </c>
      <c r="D693" s="5">
        <v>43916</v>
      </c>
      <c r="E693" s="33" t="s">
        <v>19</v>
      </c>
      <c r="F693" s="67">
        <v>43925</v>
      </c>
      <c r="G693" s="4" t="s">
        <v>590</v>
      </c>
      <c r="H693" s="1">
        <v>9</v>
      </c>
      <c r="I693" s="1">
        <v>7</v>
      </c>
      <c r="J693" s="2" t="s">
        <v>1174</v>
      </c>
      <c r="K693" s="73" t="s">
        <v>583</v>
      </c>
      <c r="L693" s="4" t="s">
        <v>29</v>
      </c>
      <c r="M693" s="2" t="s">
        <v>4056</v>
      </c>
      <c r="N693" s="2" t="s">
        <v>4057</v>
      </c>
    </row>
    <row r="694" spans="1:14" ht="14.25" customHeight="1" x14ac:dyDescent="0.25">
      <c r="A694" s="2">
        <v>693</v>
      </c>
      <c r="B694" s="76">
        <v>20803</v>
      </c>
      <c r="C694" s="4" t="s">
        <v>580</v>
      </c>
      <c r="D694" s="5">
        <v>43916</v>
      </c>
      <c r="E694" s="33" t="s">
        <v>19</v>
      </c>
      <c r="F694" s="67">
        <v>43925</v>
      </c>
      <c r="G694" s="4" t="s">
        <v>590</v>
      </c>
      <c r="H694" s="1">
        <v>9</v>
      </c>
      <c r="I694" s="1">
        <v>7</v>
      </c>
      <c r="J694" s="2" t="s">
        <v>1175</v>
      </c>
      <c r="K694" s="73" t="s">
        <v>583</v>
      </c>
      <c r="L694" s="4" t="s">
        <v>29</v>
      </c>
      <c r="M694" s="2" t="s">
        <v>4056</v>
      </c>
      <c r="N694" s="2" t="s">
        <v>4057</v>
      </c>
    </row>
    <row r="695" spans="1:14" ht="14.25" customHeight="1" x14ac:dyDescent="0.25">
      <c r="A695" s="2">
        <v>694</v>
      </c>
      <c r="B695" s="76">
        <v>20804</v>
      </c>
      <c r="C695" s="4" t="s">
        <v>580</v>
      </c>
      <c r="D695" s="5">
        <v>43916</v>
      </c>
      <c r="E695" s="33" t="s">
        <v>19</v>
      </c>
      <c r="F695" s="67">
        <v>43925</v>
      </c>
      <c r="G695" s="4" t="s">
        <v>590</v>
      </c>
      <c r="H695" s="1">
        <v>9</v>
      </c>
      <c r="I695" s="1">
        <v>7</v>
      </c>
      <c r="J695" s="2" t="s">
        <v>1176</v>
      </c>
      <c r="K695" s="73" t="s">
        <v>583</v>
      </c>
      <c r="L695" s="4" t="s">
        <v>29</v>
      </c>
      <c r="M695" s="2" t="s">
        <v>4056</v>
      </c>
      <c r="N695" s="2" t="s">
        <v>4057</v>
      </c>
    </row>
    <row r="696" spans="1:14" ht="14.25" customHeight="1" x14ac:dyDescent="0.25">
      <c r="A696" s="2">
        <v>695</v>
      </c>
      <c r="B696" s="76">
        <v>20805</v>
      </c>
      <c r="C696" s="4" t="s">
        <v>6</v>
      </c>
      <c r="D696" s="5">
        <v>43916</v>
      </c>
      <c r="E696" s="33" t="s">
        <v>19</v>
      </c>
      <c r="F696" s="67">
        <v>43938</v>
      </c>
      <c r="G696" s="4" t="s">
        <v>590</v>
      </c>
      <c r="H696" s="1">
        <v>22</v>
      </c>
      <c r="I696" s="1">
        <v>17</v>
      </c>
      <c r="J696" s="2" t="s">
        <v>1177</v>
      </c>
      <c r="K696" s="73" t="s">
        <v>583</v>
      </c>
      <c r="L696" s="4" t="s">
        <v>29</v>
      </c>
      <c r="M696" s="2" t="s">
        <v>4056</v>
      </c>
      <c r="N696" s="2" t="s">
        <v>4057</v>
      </c>
    </row>
    <row r="697" spans="1:14" ht="14.25" customHeight="1" x14ac:dyDescent="0.25">
      <c r="A697" s="2">
        <v>696</v>
      </c>
      <c r="B697" s="76">
        <v>20806</v>
      </c>
      <c r="C697" s="4" t="s">
        <v>3</v>
      </c>
      <c r="D697" s="5">
        <v>43917</v>
      </c>
      <c r="E697" s="33" t="s">
        <v>19</v>
      </c>
      <c r="F697" s="67">
        <v>43922</v>
      </c>
      <c r="G697" s="4" t="s">
        <v>590</v>
      </c>
      <c r="H697" s="1">
        <v>5</v>
      </c>
      <c r="I697" s="1">
        <v>4</v>
      </c>
      <c r="J697" s="2" t="s">
        <v>1178</v>
      </c>
      <c r="K697" s="73" t="s">
        <v>583</v>
      </c>
      <c r="L697" s="4" t="s">
        <v>29</v>
      </c>
      <c r="M697" s="2" t="s">
        <v>4056</v>
      </c>
      <c r="N697" s="2" t="s">
        <v>4057</v>
      </c>
    </row>
    <row r="698" spans="1:14" ht="14.25" customHeight="1" x14ac:dyDescent="0.25">
      <c r="A698" s="2">
        <v>697</v>
      </c>
      <c r="B698" s="76">
        <v>20807</v>
      </c>
      <c r="C698" s="4" t="s">
        <v>3</v>
      </c>
      <c r="D698" s="5">
        <v>43917</v>
      </c>
      <c r="E698" s="33" t="s">
        <v>19</v>
      </c>
      <c r="F698" s="67">
        <v>43922</v>
      </c>
      <c r="G698" s="4" t="s">
        <v>590</v>
      </c>
      <c r="H698" s="1">
        <v>5</v>
      </c>
      <c r="I698" s="1">
        <v>4</v>
      </c>
      <c r="J698" s="2" t="s">
        <v>1179</v>
      </c>
      <c r="K698" s="73" t="s">
        <v>583</v>
      </c>
      <c r="L698" s="4" t="s">
        <v>29</v>
      </c>
      <c r="M698" s="2" t="s">
        <v>4056</v>
      </c>
      <c r="N698" s="2" t="s">
        <v>4057</v>
      </c>
    </row>
    <row r="699" spans="1:14" ht="14.25" customHeight="1" x14ac:dyDescent="0.25">
      <c r="A699" s="2">
        <v>698</v>
      </c>
      <c r="B699" s="76">
        <v>20808</v>
      </c>
      <c r="C699" s="4" t="s">
        <v>580</v>
      </c>
      <c r="D699" s="5">
        <v>43917</v>
      </c>
      <c r="E699" s="33" t="s">
        <v>19</v>
      </c>
      <c r="F699" s="67">
        <v>43925</v>
      </c>
      <c r="G699" s="4" t="s">
        <v>590</v>
      </c>
      <c r="H699" s="1">
        <v>8</v>
      </c>
      <c r="I699" s="1">
        <v>6</v>
      </c>
      <c r="J699" s="2" t="s">
        <v>1180</v>
      </c>
      <c r="K699" s="73" t="s">
        <v>583</v>
      </c>
      <c r="L699" s="4" t="s">
        <v>29</v>
      </c>
      <c r="M699" s="2" t="s">
        <v>4056</v>
      </c>
      <c r="N699" s="2" t="s">
        <v>4057</v>
      </c>
    </row>
    <row r="700" spans="1:14" ht="14.25" customHeight="1" x14ac:dyDescent="0.25">
      <c r="A700" s="2">
        <v>699</v>
      </c>
      <c r="B700" s="76">
        <v>20809</v>
      </c>
      <c r="C700" s="4" t="s">
        <v>3</v>
      </c>
      <c r="D700" s="5">
        <v>43917</v>
      </c>
      <c r="E700" s="33" t="s">
        <v>19</v>
      </c>
      <c r="F700" s="67">
        <v>43923</v>
      </c>
      <c r="G700" s="4" t="s">
        <v>590</v>
      </c>
      <c r="H700" s="1">
        <v>6</v>
      </c>
      <c r="I700" s="1">
        <v>5</v>
      </c>
      <c r="J700" s="2" t="s">
        <v>1181</v>
      </c>
      <c r="K700" s="73" t="s">
        <v>583</v>
      </c>
      <c r="L700" s="4" t="s">
        <v>29</v>
      </c>
      <c r="M700" s="2" t="s">
        <v>4056</v>
      </c>
      <c r="N700" s="2" t="s">
        <v>4057</v>
      </c>
    </row>
    <row r="701" spans="1:14" ht="14.25" customHeight="1" x14ac:dyDescent="0.25">
      <c r="A701" s="2">
        <v>700</v>
      </c>
      <c r="B701" s="76">
        <v>20810</v>
      </c>
      <c r="C701" s="4" t="s">
        <v>580</v>
      </c>
      <c r="D701" s="5">
        <v>43917</v>
      </c>
      <c r="E701" s="33" t="s">
        <v>19</v>
      </c>
      <c r="F701" s="67">
        <v>43925</v>
      </c>
      <c r="G701" s="4" t="s">
        <v>590</v>
      </c>
      <c r="H701" s="1">
        <v>8</v>
      </c>
      <c r="I701" s="1">
        <v>6</v>
      </c>
      <c r="J701" s="2" t="s">
        <v>1182</v>
      </c>
      <c r="K701" s="73" t="s">
        <v>583</v>
      </c>
      <c r="L701" s="4" t="s">
        <v>29</v>
      </c>
      <c r="M701" s="2" t="s">
        <v>4056</v>
      </c>
      <c r="N701" s="2" t="s">
        <v>4057</v>
      </c>
    </row>
    <row r="702" spans="1:14" ht="14.25" customHeight="1" x14ac:dyDescent="0.25">
      <c r="A702" s="2">
        <v>701</v>
      </c>
      <c r="B702" s="76">
        <v>20811</v>
      </c>
      <c r="C702" s="4" t="s">
        <v>580</v>
      </c>
      <c r="D702" s="5">
        <v>43917</v>
      </c>
      <c r="E702" s="33" t="s">
        <v>19</v>
      </c>
      <c r="F702" s="67">
        <v>43925</v>
      </c>
      <c r="G702" s="4" t="s">
        <v>590</v>
      </c>
      <c r="H702" s="1">
        <v>8</v>
      </c>
      <c r="I702" s="1">
        <v>6</v>
      </c>
      <c r="J702" s="2" t="s">
        <v>1183</v>
      </c>
      <c r="K702" s="73" t="s">
        <v>583</v>
      </c>
      <c r="L702" s="4" t="s">
        <v>29</v>
      </c>
      <c r="M702" s="2" t="s">
        <v>4056</v>
      </c>
      <c r="N702" s="2" t="s">
        <v>4057</v>
      </c>
    </row>
    <row r="703" spans="1:14" ht="14.25" customHeight="1" x14ac:dyDescent="0.25">
      <c r="A703" s="2">
        <v>702</v>
      </c>
      <c r="B703" s="76">
        <v>20812</v>
      </c>
      <c r="C703" s="4" t="s">
        <v>580</v>
      </c>
      <c r="D703" s="5">
        <v>43917</v>
      </c>
      <c r="E703" s="33" t="s">
        <v>19</v>
      </c>
      <c r="F703" s="67">
        <v>43925</v>
      </c>
      <c r="G703" s="4" t="s">
        <v>590</v>
      </c>
      <c r="H703" s="1">
        <v>8</v>
      </c>
      <c r="I703" s="1">
        <v>6</v>
      </c>
      <c r="J703" s="2" t="s">
        <v>1184</v>
      </c>
      <c r="K703" s="73" t="s">
        <v>583</v>
      </c>
      <c r="L703" s="4" t="s">
        <v>29</v>
      </c>
      <c r="M703" s="2" t="s">
        <v>4056</v>
      </c>
      <c r="N703" s="2" t="s">
        <v>4057</v>
      </c>
    </row>
    <row r="704" spans="1:14" ht="14.25" customHeight="1" x14ac:dyDescent="0.25">
      <c r="A704" s="2">
        <v>703</v>
      </c>
      <c r="B704" s="76">
        <v>20813</v>
      </c>
      <c r="C704" s="4" t="s">
        <v>580</v>
      </c>
      <c r="D704" s="5">
        <v>43917</v>
      </c>
      <c r="E704" s="33" t="s">
        <v>19</v>
      </c>
      <c r="F704" s="67">
        <v>43925</v>
      </c>
      <c r="G704" s="4" t="s">
        <v>590</v>
      </c>
      <c r="H704" s="1">
        <v>8</v>
      </c>
      <c r="I704" s="1">
        <v>6</v>
      </c>
      <c r="J704" s="2" t="s">
        <v>1185</v>
      </c>
      <c r="K704" s="73" t="s">
        <v>583</v>
      </c>
      <c r="L704" s="4" t="s">
        <v>29</v>
      </c>
      <c r="M704" s="2" t="s">
        <v>4056</v>
      </c>
      <c r="N704" s="2" t="s">
        <v>4057</v>
      </c>
    </row>
    <row r="705" spans="1:14" ht="14.25" customHeight="1" x14ac:dyDescent="0.25">
      <c r="A705" s="2">
        <v>704</v>
      </c>
      <c r="B705" s="76">
        <v>20814</v>
      </c>
      <c r="C705" s="4" t="s">
        <v>580</v>
      </c>
      <c r="D705" s="5">
        <v>43917</v>
      </c>
      <c r="E705" s="33" t="s">
        <v>19</v>
      </c>
      <c r="F705" s="67">
        <v>43925</v>
      </c>
      <c r="G705" s="4" t="s">
        <v>590</v>
      </c>
      <c r="H705" s="1">
        <v>8</v>
      </c>
      <c r="I705" s="1">
        <v>6</v>
      </c>
      <c r="J705" s="2" t="s">
        <v>1186</v>
      </c>
      <c r="K705" s="73" t="s">
        <v>583</v>
      </c>
      <c r="L705" s="4" t="s">
        <v>29</v>
      </c>
      <c r="M705" s="2" t="s">
        <v>4056</v>
      </c>
      <c r="N705" s="2" t="s">
        <v>4057</v>
      </c>
    </row>
    <row r="706" spans="1:14" ht="14.25" customHeight="1" x14ac:dyDescent="0.25">
      <c r="A706" s="2">
        <v>705</v>
      </c>
      <c r="B706" s="76">
        <v>20815</v>
      </c>
      <c r="C706" s="4" t="s">
        <v>580</v>
      </c>
      <c r="D706" s="5">
        <v>43917</v>
      </c>
      <c r="E706" s="33" t="s">
        <v>19</v>
      </c>
      <c r="F706" s="67">
        <v>43925</v>
      </c>
      <c r="G706" s="4" t="s">
        <v>590</v>
      </c>
      <c r="H706" s="1">
        <v>8</v>
      </c>
      <c r="I706" s="1">
        <v>6</v>
      </c>
      <c r="J706" s="2" t="s">
        <v>1187</v>
      </c>
      <c r="K706" s="73" t="s">
        <v>583</v>
      </c>
      <c r="L706" s="4" t="s">
        <v>29</v>
      </c>
      <c r="M706" s="2" t="s">
        <v>4056</v>
      </c>
      <c r="N706" s="2" t="s">
        <v>4057</v>
      </c>
    </row>
    <row r="707" spans="1:14" ht="14.25" customHeight="1" x14ac:dyDescent="0.25">
      <c r="A707" s="2">
        <v>706</v>
      </c>
      <c r="B707" s="76">
        <v>20816</v>
      </c>
      <c r="C707" s="4" t="s">
        <v>580</v>
      </c>
      <c r="D707" s="5">
        <v>43917</v>
      </c>
      <c r="E707" s="33" t="s">
        <v>19</v>
      </c>
      <c r="F707" s="67">
        <v>43925</v>
      </c>
      <c r="G707" s="4" t="s">
        <v>590</v>
      </c>
      <c r="H707" s="1">
        <v>8</v>
      </c>
      <c r="I707" s="1">
        <v>6</v>
      </c>
      <c r="J707" s="2" t="s">
        <v>1188</v>
      </c>
      <c r="K707" s="73" t="s">
        <v>583</v>
      </c>
      <c r="L707" s="4" t="s">
        <v>29</v>
      </c>
      <c r="M707" s="2" t="s">
        <v>4056</v>
      </c>
      <c r="N707" s="2" t="s">
        <v>4057</v>
      </c>
    </row>
    <row r="708" spans="1:14" ht="14.25" customHeight="1" x14ac:dyDescent="0.25">
      <c r="A708" s="2">
        <v>707</v>
      </c>
      <c r="B708" s="76">
        <v>20817</v>
      </c>
      <c r="C708" s="4" t="s">
        <v>3</v>
      </c>
      <c r="D708" s="5">
        <v>43917</v>
      </c>
      <c r="E708" s="33" t="s">
        <v>19</v>
      </c>
      <c r="F708" s="67">
        <v>44043</v>
      </c>
      <c r="G708" s="4" t="s">
        <v>590</v>
      </c>
      <c r="H708" s="1">
        <v>126</v>
      </c>
      <c r="I708" s="1">
        <v>91</v>
      </c>
      <c r="J708" s="2" t="s">
        <v>1189</v>
      </c>
      <c r="K708" s="73" t="s">
        <v>583</v>
      </c>
      <c r="L708" s="4" t="s">
        <v>430</v>
      </c>
      <c r="M708" s="2" t="s">
        <v>4056</v>
      </c>
      <c r="N708" s="2" t="s">
        <v>4057</v>
      </c>
    </row>
    <row r="709" spans="1:14" ht="14.25" customHeight="1" x14ac:dyDescent="0.25">
      <c r="A709" s="2">
        <v>708</v>
      </c>
      <c r="B709" s="76">
        <v>20818</v>
      </c>
      <c r="C709" s="4" t="s">
        <v>580</v>
      </c>
      <c r="D709" s="5">
        <v>43917</v>
      </c>
      <c r="E709" s="33" t="s">
        <v>19</v>
      </c>
      <c r="F709" s="67">
        <v>43925</v>
      </c>
      <c r="G709" s="4" t="s">
        <v>590</v>
      </c>
      <c r="H709" s="1">
        <v>8</v>
      </c>
      <c r="I709" s="1">
        <v>6</v>
      </c>
      <c r="J709" s="2" t="s">
        <v>1190</v>
      </c>
      <c r="K709" s="73" t="s">
        <v>583</v>
      </c>
      <c r="L709" s="4" t="s">
        <v>29</v>
      </c>
      <c r="M709" s="2" t="s">
        <v>4056</v>
      </c>
      <c r="N709" s="2" t="s">
        <v>4057</v>
      </c>
    </row>
    <row r="710" spans="1:14" ht="14.25" customHeight="1" x14ac:dyDescent="0.25">
      <c r="A710" s="2">
        <v>709</v>
      </c>
      <c r="B710" s="76">
        <v>20819</v>
      </c>
      <c r="C710" s="4" t="s">
        <v>3</v>
      </c>
      <c r="D710" s="5">
        <v>43918</v>
      </c>
      <c r="E710" s="33" t="s">
        <v>19</v>
      </c>
      <c r="F710" s="67">
        <v>43922</v>
      </c>
      <c r="G710" s="4" t="s">
        <v>590</v>
      </c>
      <c r="H710" s="1">
        <v>4</v>
      </c>
      <c r="I710" s="1">
        <v>3</v>
      </c>
      <c r="J710" s="2" t="s">
        <v>1191</v>
      </c>
      <c r="K710" s="73" t="s">
        <v>583</v>
      </c>
      <c r="L710" s="4" t="s">
        <v>29</v>
      </c>
      <c r="M710" s="2" t="s">
        <v>4056</v>
      </c>
      <c r="N710" s="2" t="s">
        <v>4057</v>
      </c>
    </row>
    <row r="711" spans="1:14" ht="14.25" customHeight="1" x14ac:dyDescent="0.25">
      <c r="A711" s="2">
        <v>710</v>
      </c>
      <c r="B711" s="76">
        <v>20820</v>
      </c>
      <c r="C711" s="4" t="s">
        <v>580</v>
      </c>
      <c r="D711" s="5">
        <v>43918</v>
      </c>
      <c r="E711" s="33" t="s">
        <v>19</v>
      </c>
      <c r="F711" s="67">
        <v>43925</v>
      </c>
      <c r="G711" s="4" t="s">
        <v>590</v>
      </c>
      <c r="H711" s="1">
        <v>7</v>
      </c>
      <c r="I711" s="1">
        <v>5</v>
      </c>
      <c r="J711" s="2" t="s">
        <v>1192</v>
      </c>
      <c r="K711" s="73" t="s">
        <v>583</v>
      </c>
      <c r="L711" s="4" t="s">
        <v>29</v>
      </c>
      <c r="M711" s="2" t="s">
        <v>4056</v>
      </c>
      <c r="N711" s="2" t="s">
        <v>4057</v>
      </c>
    </row>
    <row r="712" spans="1:14" ht="14.25" customHeight="1" x14ac:dyDescent="0.25">
      <c r="A712" s="2">
        <v>711</v>
      </c>
      <c r="B712" s="76">
        <v>20821</v>
      </c>
      <c r="C712" s="4" t="s">
        <v>580</v>
      </c>
      <c r="D712" s="5">
        <v>43918</v>
      </c>
      <c r="E712" s="33" t="s">
        <v>19</v>
      </c>
      <c r="F712" s="67">
        <v>43925</v>
      </c>
      <c r="G712" s="4" t="s">
        <v>590</v>
      </c>
      <c r="H712" s="1">
        <v>7</v>
      </c>
      <c r="I712" s="1">
        <v>5</v>
      </c>
      <c r="J712" s="2" t="s">
        <v>1193</v>
      </c>
      <c r="K712" s="73" t="s">
        <v>583</v>
      </c>
      <c r="L712" s="4" t="s">
        <v>29</v>
      </c>
      <c r="M712" s="2" t="s">
        <v>4056</v>
      </c>
      <c r="N712" s="2" t="s">
        <v>4057</v>
      </c>
    </row>
    <row r="713" spans="1:14" ht="14.25" customHeight="1" x14ac:dyDescent="0.25">
      <c r="A713" s="2">
        <v>712</v>
      </c>
      <c r="B713" s="76">
        <v>20822</v>
      </c>
      <c r="C713" s="4" t="s">
        <v>2</v>
      </c>
      <c r="D713" s="5">
        <v>43918</v>
      </c>
      <c r="E713" s="33" t="s">
        <v>19</v>
      </c>
      <c r="F713" s="67">
        <v>43923</v>
      </c>
      <c r="G713" s="4" t="s">
        <v>590</v>
      </c>
      <c r="H713" s="1">
        <v>5</v>
      </c>
      <c r="I713" s="1">
        <v>4</v>
      </c>
      <c r="J713" s="2" t="s">
        <v>1194</v>
      </c>
      <c r="K713" s="73" t="s">
        <v>583</v>
      </c>
      <c r="L713" s="4" t="s">
        <v>29</v>
      </c>
      <c r="M713" s="2" t="s">
        <v>4056</v>
      </c>
      <c r="N713" s="2" t="s">
        <v>4057</v>
      </c>
    </row>
    <row r="714" spans="1:14" ht="14.25" customHeight="1" x14ac:dyDescent="0.25">
      <c r="A714" s="2">
        <v>713</v>
      </c>
      <c r="B714" s="76">
        <v>20823</v>
      </c>
      <c r="C714" s="4" t="s">
        <v>3</v>
      </c>
      <c r="D714" s="5">
        <v>43919</v>
      </c>
      <c r="E714" s="33" t="s">
        <v>19</v>
      </c>
      <c r="F714" s="67">
        <v>43923</v>
      </c>
      <c r="G714" s="4" t="s">
        <v>590</v>
      </c>
      <c r="H714" s="1">
        <v>4</v>
      </c>
      <c r="I714" s="1">
        <v>4</v>
      </c>
      <c r="J714" s="2" t="s">
        <v>1195</v>
      </c>
      <c r="K714" s="73" t="s">
        <v>583</v>
      </c>
      <c r="L714" s="4" t="s">
        <v>29</v>
      </c>
      <c r="M714" s="2" t="s">
        <v>4056</v>
      </c>
      <c r="N714" s="2" t="s">
        <v>4057</v>
      </c>
    </row>
    <row r="715" spans="1:14" ht="14.25" customHeight="1" x14ac:dyDescent="0.25">
      <c r="A715" s="2">
        <v>714</v>
      </c>
      <c r="B715" s="76">
        <v>20824</v>
      </c>
      <c r="C715" s="4" t="s">
        <v>580</v>
      </c>
      <c r="D715" s="5">
        <v>43919</v>
      </c>
      <c r="E715" s="33" t="s">
        <v>19</v>
      </c>
      <c r="F715" s="67">
        <v>43925</v>
      </c>
      <c r="G715" s="4" t="s">
        <v>590</v>
      </c>
      <c r="H715" s="1">
        <v>6</v>
      </c>
      <c r="I715" s="1">
        <v>5</v>
      </c>
      <c r="J715" s="2" t="s">
        <v>1196</v>
      </c>
      <c r="K715" s="73" t="s">
        <v>583</v>
      </c>
      <c r="L715" s="4" t="s">
        <v>29</v>
      </c>
      <c r="M715" s="2" t="s">
        <v>4056</v>
      </c>
      <c r="N715" s="2" t="s">
        <v>4057</v>
      </c>
    </row>
    <row r="716" spans="1:14" ht="14.25" customHeight="1" x14ac:dyDescent="0.25">
      <c r="A716" s="2">
        <v>715</v>
      </c>
      <c r="B716" s="76">
        <v>20825</v>
      </c>
      <c r="C716" s="4" t="s">
        <v>3</v>
      </c>
      <c r="D716" s="5">
        <v>43919</v>
      </c>
      <c r="E716" s="33" t="s">
        <v>19</v>
      </c>
      <c r="F716" s="67">
        <v>43934</v>
      </c>
      <c r="G716" s="4" t="s">
        <v>590</v>
      </c>
      <c r="H716" s="1">
        <v>15</v>
      </c>
      <c r="I716" s="1">
        <v>11</v>
      </c>
      <c r="J716" s="2" t="s">
        <v>1197</v>
      </c>
      <c r="K716" s="73" t="s">
        <v>583</v>
      </c>
      <c r="L716" s="4" t="s">
        <v>29</v>
      </c>
      <c r="M716" s="2" t="s">
        <v>4056</v>
      </c>
      <c r="N716" s="2" t="s">
        <v>4057</v>
      </c>
    </row>
    <row r="717" spans="1:14" ht="14.25" customHeight="1" x14ac:dyDescent="0.25">
      <c r="A717" s="2">
        <v>716</v>
      </c>
      <c r="B717" s="76">
        <v>20826</v>
      </c>
      <c r="C717" s="4" t="s">
        <v>580</v>
      </c>
      <c r="D717" s="5">
        <v>43919</v>
      </c>
      <c r="E717" s="33" t="s">
        <v>19</v>
      </c>
      <c r="F717" s="67">
        <v>43925</v>
      </c>
      <c r="G717" s="4" t="s">
        <v>590</v>
      </c>
      <c r="H717" s="1">
        <v>6</v>
      </c>
      <c r="I717" s="1">
        <v>5</v>
      </c>
      <c r="J717" s="2" t="s">
        <v>1198</v>
      </c>
      <c r="K717" s="73" t="s">
        <v>583</v>
      </c>
      <c r="L717" s="4" t="s">
        <v>29</v>
      </c>
      <c r="M717" s="2" t="s">
        <v>4056</v>
      </c>
      <c r="N717" s="2" t="s">
        <v>4057</v>
      </c>
    </row>
    <row r="718" spans="1:14" ht="14.25" customHeight="1" x14ac:dyDescent="0.25">
      <c r="A718" s="2">
        <v>717</v>
      </c>
      <c r="B718" s="76">
        <v>20827</v>
      </c>
      <c r="C718" s="4" t="s">
        <v>3</v>
      </c>
      <c r="D718" s="5">
        <v>43919</v>
      </c>
      <c r="E718" s="33" t="s">
        <v>19</v>
      </c>
      <c r="F718" s="67">
        <v>43934</v>
      </c>
      <c r="G718" s="4" t="s">
        <v>590</v>
      </c>
      <c r="H718" s="1">
        <v>15</v>
      </c>
      <c r="I718" s="1">
        <v>11</v>
      </c>
      <c r="J718" s="2" t="s">
        <v>1199</v>
      </c>
      <c r="K718" s="73" t="s">
        <v>583</v>
      </c>
      <c r="L718" s="4" t="s">
        <v>29</v>
      </c>
      <c r="M718" s="2" t="s">
        <v>4056</v>
      </c>
      <c r="N718" s="2" t="s">
        <v>4057</v>
      </c>
    </row>
    <row r="719" spans="1:14" ht="14.25" customHeight="1" x14ac:dyDescent="0.25">
      <c r="A719" s="2">
        <v>718</v>
      </c>
      <c r="B719" s="76">
        <v>20828</v>
      </c>
      <c r="C719" s="4" t="s">
        <v>3</v>
      </c>
      <c r="D719" s="5">
        <v>43919</v>
      </c>
      <c r="E719" s="33" t="s">
        <v>19</v>
      </c>
      <c r="F719" s="67">
        <v>43934</v>
      </c>
      <c r="G719" s="4" t="s">
        <v>590</v>
      </c>
      <c r="H719" s="1">
        <v>15</v>
      </c>
      <c r="I719" s="1">
        <v>11</v>
      </c>
      <c r="J719" s="2" t="s">
        <v>1195</v>
      </c>
      <c r="K719" s="73" t="s">
        <v>583</v>
      </c>
      <c r="L719" s="4" t="s">
        <v>29</v>
      </c>
      <c r="M719" s="2" t="s">
        <v>4056</v>
      </c>
      <c r="N719" s="2" t="s">
        <v>4057</v>
      </c>
    </row>
    <row r="720" spans="1:14" ht="14.25" customHeight="1" x14ac:dyDescent="0.25">
      <c r="A720" s="2">
        <v>719</v>
      </c>
      <c r="B720" s="76">
        <v>20829</v>
      </c>
      <c r="C720" s="4" t="s">
        <v>580</v>
      </c>
      <c r="D720" s="5">
        <v>43920</v>
      </c>
      <c r="E720" s="33" t="s">
        <v>19</v>
      </c>
      <c r="F720" s="67">
        <v>43925</v>
      </c>
      <c r="G720" s="4" t="s">
        <v>590</v>
      </c>
      <c r="H720" s="1">
        <v>5</v>
      </c>
      <c r="I720" s="1">
        <v>5</v>
      </c>
      <c r="J720" s="2" t="s">
        <v>1200</v>
      </c>
      <c r="K720" s="73" t="s">
        <v>583</v>
      </c>
      <c r="L720" s="4" t="s">
        <v>29</v>
      </c>
      <c r="M720" s="2" t="s">
        <v>4056</v>
      </c>
      <c r="N720" s="2" t="s">
        <v>4057</v>
      </c>
    </row>
    <row r="721" spans="1:14" ht="14.25" customHeight="1" x14ac:dyDescent="0.25">
      <c r="A721" s="2">
        <v>720</v>
      </c>
      <c r="B721" s="76">
        <v>20830</v>
      </c>
      <c r="C721" s="4" t="s">
        <v>3</v>
      </c>
      <c r="D721" s="5">
        <v>43920</v>
      </c>
      <c r="E721" s="33" t="s">
        <v>19</v>
      </c>
      <c r="F721" s="67" t="s">
        <v>21</v>
      </c>
      <c r="G721" s="4" t="s">
        <v>21</v>
      </c>
      <c r="H721" s="1" t="s">
        <v>6108</v>
      </c>
      <c r="I721" s="1" t="s">
        <v>6108</v>
      </c>
      <c r="J721" s="2" t="s">
        <v>569</v>
      </c>
      <c r="K721" s="73" t="s">
        <v>586</v>
      </c>
      <c r="L721" s="4" t="s">
        <v>21</v>
      </c>
      <c r="M721" s="2" t="s">
        <v>4058</v>
      </c>
      <c r="N721" s="2" t="s">
        <v>21</v>
      </c>
    </row>
    <row r="722" spans="1:14" ht="14.25" customHeight="1" x14ac:dyDescent="0.25">
      <c r="A722" s="2">
        <v>721</v>
      </c>
      <c r="B722" s="76">
        <v>20831</v>
      </c>
      <c r="C722" s="4" t="s">
        <v>580</v>
      </c>
      <c r="D722" s="5">
        <v>43920</v>
      </c>
      <c r="E722" s="33" t="s">
        <v>19</v>
      </c>
      <c r="F722" s="67">
        <v>43925</v>
      </c>
      <c r="G722" s="4" t="s">
        <v>590</v>
      </c>
      <c r="H722" s="1">
        <v>5</v>
      </c>
      <c r="I722" s="1">
        <v>5</v>
      </c>
      <c r="J722" s="2" t="s">
        <v>1201</v>
      </c>
      <c r="K722" s="73" t="s">
        <v>583</v>
      </c>
      <c r="L722" s="4" t="s">
        <v>29</v>
      </c>
      <c r="M722" s="2" t="s">
        <v>4056</v>
      </c>
      <c r="N722" s="2" t="s">
        <v>4057</v>
      </c>
    </row>
    <row r="723" spans="1:14" ht="14.25" customHeight="1" x14ac:dyDescent="0.25">
      <c r="A723" s="2">
        <v>722</v>
      </c>
      <c r="B723" s="76">
        <v>20832</v>
      </c>
      <c r="C723" s="4" t="s">
        <v>580</v>
      </c>
      <c r="D723" s="5">
        <v>43920</v>
      </c>
      <c r="E723" s="33" t="s">
        <v>19</v>
      </c>
      <c r="F723" s="67">
        <v>43925</v>
      </c>
      <c r="G723" s="4" t="s">
        <v>590</v>
      </c>
      <c r="H723" s="1">
        <v>5</v>
      </c>
      <c r="I723" s="1">
        <v>5</v>
      </c>
      <c r="J723" s="2" t="s">
        <v>5</v>
      </c>
      <c r="K723" s="73" t="s">
        <v>583</v>
      </c>
      <c r="L723" s="4" t="s">
        <v>29</v>
      </c>
      <c r="M723" s="2" t="s">
        <v>4056</v>
      </c>
      <c r="N723" s="2" t="s">
        <v>4057</v>
      </c>
    </row>
    <row r="724" spans="1:14" ht="14.25" customHeight="1" x14ac:dyDescent="0.25">
      <c r="A724" s="2">
        <v>723</v>
      </c>
      <c r="B724" s="76">
        <v>20833</v>
      </c>
      <c r="C724" s="4" t="s">
        <v>3</v>
      </c>
      <c r="D724" s="5">
        <v>43920</v>
      </c>
      <c r="E724" s="33" t="s">
        <v>19</v>
      </c>
      <c r="F724" s="67">
        <v>43934</v>
      </c>
      <c r="G724" s="4" t="s">
        <v>590</v>
      </c>
      <c r="H724" s="1">
        <v>14</v>
      </c>
      <c r="I724" s="1">
        <v>11</v>
      </c>
      <c r="J724" s="2" t="s">
        <v>1202</v>
      </c>
      <c r="K724" s="73" t="s">
        <v>583</v>
      </c>
      <c r="L724" s="4" t="s">
        <v>29</v>
      </c>
      <c r="M724" s="2" t="s">
        <v>4056</v>
      </c>
      <c r="N724" s="2" t="s">
        <v>4057</v>
      </c>
    </row>
    <row r="725" spans="1:14" ht="14.25" customHeight="1" x14ac:dyDescent="0.25">
      <c r="A725" s="2">
        <v>724</v>
      </c>
      <c r="B725" s="76">
        <v>20834</v>
      </c>
      <c r="C725" s="4" t="s">
        <v>3</v>
      </c>
      <c r="D725" s="5">
        <v>43920</v>
      </c>
      <c r="E725" s="33" t="s">
        <v>19</v>
      </c>
      <c r="F725" s="67">
        <v>43934</v>
      </c>
      <c r="G725" s="4" t="s">
        <v>590</v>
      </c>
      <c r="H725" s="1">
        <v>14</v>
      </c>
      <c r="I725" s="1">
        <v>11</v>
      </c>
      <c r="J725" s="2" t="s">
        <v>1203</v>
      </c>
      <c r="K725" s="73" t="s">
        <v>583</v>
      </c>
      <c r="L725" s="4" t="s">
        <v>29</v>
      </c>
      <c r="M725" s="2" t="s">
        <v>4056</v>
      </c>
      <c r="N725" s="2" t="s">
        <v>4057</v>
      </c>
    </row>
    <row r="726" spans="1:14" ht="14.25" customHeight="1" x14ac:dyDescent="0.25">
      <c r="A726" s="2">
        <v>725</v>
      </c>
      <c r="B726" s="76">
        <v>20835</v>
      </c>
      <c r="C726" s="4" t="s">
        <v>3</v>
      </c>
      <c r="D726" s="5">
        <v>43920</v>
      </c>
      <c r="E726" s="33" t="s">
        <v>19</v>
      </c>
      <c r="F726" s="67">
        <v>43934</v>
      </c>
      <c r="G726" s="4" t="s">
        <v>590</v>
      </c>
      <c r="H726" s="1">
        <v>14</v>
      </c>
      <c r="I726" s="1">
        <v>11</v>
      </c>
      <c r="J726" s="2" t="s">
        <v>1204</v>
      </c>
      <c r="K726" s="73" t="s">
        <v>583</v>
      </c>
      <c r="L726" s="4" t="s">
        <v>29</v>
      </c>
      <c r="M726" s="2" t="s">
        <v>4056</v>
      </c>
      <c r="N726" s="2" t="s">
        <v>4057</v>
      </c>
    </row>
    <row r="727" spans="1:14" ht="14.25" customHeight="1" x14ac:dyDescent="0.25">
      <c r="A727" s="2">
        <v>726</v>
      </c>
      <c r="B727" s="76">
        <v>20836</v>
      </c>
      <c r="C727" s="4" t="s">
        <v>580</v>
      </c>
      <c r="D727" s="5">
        <v>43920</v>
      </c>
      <c r="E727" s="33" t="s">
        <v>19</v>
      </c>
      <c r="F727" s="67">
        <v>43925</v>
      </c>
      <c r="G727" s="4" t="s">
        <v>590</v>
      </c>
      <c r="H727" s="1">
        <v>5</v>
      </c>
      <c r="I727" s="1">
        <v>5</v>
      </c>
      <c r="J727" s="2" t="s">
        <v>1205</v>
      </c>
      <c r="K727" s="73" t="s">
        <v>583</v>
      </c>
      <c r="L727" s="4" t="s">
        <v>29</v>
      </c>
      <c r="M727" s="2" t="s">
        <v>4056</v>
      </c>
      <c r="N727" s="2" t="s">
        <v>4057</v>
      </c>
    </row>
    <row r="728" spans="1:14" ht="14.25" customHeight="1" x14ac:dyDescent="0.25">
      <c r="A728" s="2">
        <v>727</v>
      </c>
      <c r="B728" s="76">
        <v>20837</v>
      </c>
      <c r="C728" s="4" t="s">
        <v>580</v>
      </c>
      <c r="D728" s="5">
        <v>43920</v>
      </c>
      <c r="E728" s="33" t="s">
        <v>19</v>
      </c>
      <c r="F728" s="67">
        <v>43925</v>
      </c>
      <c r="G728" s="4" t="s">
        <v>590</v>
      </c>
      <c r="H728" s="1">
        <v>5</v>
      </c>
      <c r="I728" s="1">
        <v>5</v>
      </c>
      <c r="J728" s="2" t="s">
        <v>911</v>
      </c>
      <c r="K728" s="73" t="s">
        <v>583</v>
      </c>
      <c r="L728" s="4" t="s">
        <v>29</v>
      </c>
      <c r="M728" s="2" t="s">
        <v>4056</v>
      </c>
      <c r="N728" s="2" t="s">
        <v>4057</v>
      </c>
    </row>
    <row r="729" spans="1:14" ht="14.25" customHeight="1" x14ac:dyDescent="0.25">
      <c r="A729" s="2">
        <v>728</v>
      </c>
      <c r="B729" s="76">
        <v>20838</v>
      </c>
      <c r="C729" s="4" t="s">
        <v>580</v>
      </c>
      <c r="D729" s="5">
        <v>43920</v>
      </c>
      <c r="E729" s="33" t="s">
        <v>19</v>
      </c>
      <c r="F729" s="67">
        <v>43925</v>
      </c>
      <c r="G729" s="4" t="s">
        <v>590</v>
      </c>
      <c r="H729" s="1">
        <v>5</v>
      </c>
      <c r="I729" s="1">
        <v>5</v>
      </c>
      <c r="J729" s="2" t="s">
        <v>911</v>
      </c>
      <c r="K729" s="73" t="s">
        <v>583</v>
      </c>
      <c r="L729" s="4" t="s">
        <v>29</v>
      </c>
      <c r="M729" s="2" t="s">
        <v>4056</v>
      </c>
      <c r="N729" s="2" t="s">
        <v>4057</v>
      </c>
    </row>
    <row r="730" spans="1:14" ht="14.25" customHeight="1" x14ac:dyDescent="0.25">
      <c r="A730" s="2">
        <v>729</v>
      </c>
      <c r="B730" s="76">
        <v>20839</v>
      </c>
      <c r="C730" s="4" t="s">
        <v>580</v>
      </c>
      <c r="D730" s="5">
        <v>43920</v>
      </c>
      <c r="E730" s="33" t="s">
        <v>19</v>
      </c>
      <c r="F730" s="67">
        <v>43925</v>
      </c>
      <c r="G730" s="4" t="s">
        <v>590</v>
      </c>
      <c r="H730" s="1">
        <v>5</v>
      </c>
      <c r="I730" s="1">
        <v>5</v>
      </c>
      <c r="J730" s="2" t="s">
        <v>1206</v>
      </c>
      <c r="K730" s="73" t="s">
        <v>583</v>
      </c>
      <c r="L730" s="4" t="s">
        <v>29</v>
      </c>
      <c r="M730" s="2" t="s">
        <v>4056</v>
      </c>
      <c r="N730" s="2" t="s">
        <v>4057</v>
      </c>
    </row>
    <row r="731" spans="1:14" ht="14.25" customHeight="1" x14ac:dyDescent="0.25">
      <c r="A731" s="2">
        <v>730</v>
      </c>
      <c r="B731" s="76">
        <v>20840</v>
      </c>
      <c r="C731" s="4" t="s">
        <v>580</v>
      </c>
      <c r="D731" s="5">
        <v>43920</v>
      </c>
      <c r="E731" s="33" t="s">
        <v>19</v>
      </c>
      <c r="F731" s="67">
        <v>43925</v>
      </c>
      <c r="G731" s="4" t="s">
        <v>590</v>
      </c>
      <c r="H731" s="1">
        <v>5</v>
      </c>
      <c r="I731" s="1">
        <v>5</v>
      </c>
      <c r="J731" s="2" t="s">
        <v>1207</v>
      </c>
      <c r="K731" s="73" t="s">
        <v>583</v>
      </c>
      <c r="L731" s="4" t="s">
        <v>29</v>
      </c>
      <c r="M731" s="2" t="s">
        <v>4056</v>
      </c>
      <c r="N731" s="2" t="s">
        <v>4057</v>
      </c>
    </row>
    <row r="732" spans="1:14" ht="14.25" customHeight="1" x14ac:dyDescent="0.25">
      <c r="A732" s="2">
        <v>731</v>
      </c>
      <c r="B732" s="76">
        <v>20841</v>
      </c>
      <c r="C732" s="4" t="s">
        <v>580</v>
      </c>
      <c r="D732" s="5">
        <v>43920</v>
      </c>
      <c r="E732" s="33" t="s">
        <v>19</v>
      </c>
      <c r="F732" s="67">
        <v>43925</v>
      </c>
      <c r="G732" s="4" t="s">
        <v>590</v>
      </c>
      <c r="H732" s="1">
        <v>5</v>
      </c>
      <c r="I732" s="1">
        <v>5</v>
      </c>
      <c r="J732" s="2" t="s">
        <v>1202</v>
      </c>
      <c r="K732" s="73" t="s">
        <v>583</v>
      </c>
      <c r="L732" s="4" t="s">
        <v>29</v>
      </c>
      <c r="M732" s="2" t="s">
        <v>4056</v>
      </c>
      <c r="N732" s="2" t="s">
        <v>4057</v>
      </c>
    </row>
    <row r="733" spans="1:14" ht="14.25" customHeight="1" x14ac:dyDescent="0.25">
      <c r="A733" s="2">
        <v>732</v>
      </c>
      <c r="B733" s="76">
        <v>20842</v>
      </c>
      <c r="C733" s="4" t="s">
        <v>580</v>
      </c>
      <c r="D733" s="5">
        <v>43920</v>
      </c>
      <c r="E733" s="33" t="s">
        <v>19</v>
      </c>
      <c r="F733" s="67">
        <v>43925</v>
      </c>
      <c r="G733" s="4" t="s">
        <v>590</v>
      </c>
      <c r="H733" s="1">
        <v>5</v>
      </c>
      <c r="I733" s="1">
        <v>5</v>
      </c>
      <c r="J733" s="2" t="s">
        <v>1208</v>
      </c>
      <c r="K733" s="73" t="s">
        <v>583</v>
      </c>
      <c r="L733" s="4" t="s">
        <v>29</v>
      </c>
      <c r="M733" s="2" t="s">
        <v>4056</v>
      </c>
      <c r="N733" s="2" t="s">
        <v>4057</v>
      </c>
    </row>
    <row r="734" spans="1:14" ht="14.25" customHeight="1" x14ac:dyDescent="0.25">
      <c r="A734" s="2">
        <v>733</v>
      </c>
      <c r="B734" s="76">
        <v>20843</v>
      </c>
      <c r="C734" s="4" t="s">
        <v>3</v>
      </c>
      <c r="D734" s="5">
        <v>43920</v>
      </c>
      <c r="E734" s="33" t="s">
        <v>19</v>
      </c>
      <c r="F734" s="67">
        <v>43925</v>
      </c>
      <c r="G734" s="4" t="s">
        <v>590</v>
      </c>
      <c r="H734" s="1">
        <v>5</v>
      </c>
      <c r="I734" s="1">
        <v>5</v>
      </c>
      <c r="J734" s="2" t="s">
        <v>1209</v>
      </c>
      <c r="K734" s="73" t="s">
        <v>583</v>
      </c>
      <c r="L734" s="4" t="s">
        <v>29</v>
      </c>
      <c r="M734" s="2" t="s">
        <v>4056</v>
      </c>
      <c r="N734" s="2" t="s">
        <v>4057</v>
      </c>
    </row>
    <row r="735" spans="1:14" ht="14.25" customHeight="1" x14ac:dyDescent="0.25">
      <c r="A735" s="2">
        <v>734</v>
      </c>
      <c r="B735" s="76">
        <v>20844</v>
      </c>
      <c r="C735" s="4" t="s">
        <v>3</v>
      </c>
      <c r="D735" s="5">
        <v>43920</v>
      </c>
      <c r="E735" s="33" t="s">
        <v>19</v>
      </c>
      <c r="F735" s="67">
        <v>43934</v>
      </c>
      <c r="G735" s="4" t="s">
        <v>590</v>
      </c>
      <c r="H735" s="1">
        <v>14</v>
      </c>
      <c r="I735" s="1">
        <v>11</v>
      </c>
      <c r="J735" s="2" t="s">
        <v>1146</v>
      </c>
      <c r="K735" s="73" t="s">
        <v>583</v>
      </c>
      <c r="L735" s="4" t="s">
        <v>29</v>
      </c>
      <c r="M735" s="2" t="s">
        <v>4056</v>
      </c>
      <c r="N735" s="2" t="s">
        <v>4057</v>
      </c>
    </row>
    <row r="736" spans="1:14" ht="14.25" customHeight="1" x14ac:dyDescent="0.25">
      <c r="A736" s="2">
        <v>735</v>
      </c>
      <c r="B736" s="76">
        <v>20845</v>
      </c>
      <c r="C736" s="4" t="s">
        <v>3</v>
      </c>
      <c r="D736" s="5">
        <v>43920</v>
      </c>
      <c r="E736" s="33" t="s">
        <v>19</v>
      </c>
      <c r="F736" s="67">
        <v>43923</v>
      </c>
      <c r="G736" s="4" t="s">
        <v>590</v>
      </c>
      <c r="H736" s="1">
        <v>3</v>
      </c>
      <c r="I736" s="1">
        <v>4</v>
      </c>
      <c r="J736" s="2" t="s">
        <v>1210</v>
      </c>
      <c r="K736" s="73" t="s">
        <v>583</v>
      </c>
      <c r="L736" s="4" t="s">
        <v>29</v>
      </c>
      <c r="M736" s="2" t="s">
        <v>4056</v>
      </c>
      <c r="N736" s="2" t="s">
        <v>4057</v>
      </c>
    </row>
    <row r="737" spans="1:14" ht="14.25" customHeight="1" x14ac:dyDescent="0.25">
      <c r="A737" s="2">
        <v>736</v>
      </c>
      <c r="B737" s="76">
        <v>20846</v>
      </c>
      <c r="C737" s="4" t="s">
        <v>3</v>
      </c>
      <c r="D737" s="5">
        <v>43920</v>
      </c>
      <c r="E737" s="33" t="s">
        <v>19</v>
      </c>
      <c r="F737" s="67">
        <v>43934</v>
      </c>
      <c r="G737" s="4" t="s">
        <v>590</v>
      </c>
      <c r="H737" s="1">
        <v>14</v>
      </c>
      <c r="I737" s="1">
        <v>11</v>
      </c>
      <c r="J737" s="2" t="s">
        <v>1146</v>
      </c>
      <c r="K737" s="73" t="s">
        <v>583</v>
      </c>
      <c r="L737" s="4" t="s">
        <v>29</v>
      </c>
      <c r="M737" s="2" t="s">
        <v>4056</v>
      </c>
      <c r="N737" s="2" t="s">
        <v>4057</v>
      </c>
    </row>
    <row r="738" spans="1:14" ht="14.25" customHeight="1" x14ac:dyDescent="0.25">
      <c r="A738" s="2">
        <v>737</v>
      </c>
      <c r="B738" s="76">
        <v>20847</v>
      </c>
      <c r="C738" s="4" t="s">
        <v>580</v>
      </c>
      <c r="D738" s="5">
        <v>43920</v>
      </c>
      <c r="E738" s="33" t="s">
        <v>19</v>
      </c>
      <c r="F738" s="67">
        <v>43925</v>
      </c>
      <c r="G738" s="4" t="s">
        <v>590</v>
      </c>
      <c r="H738" s="1">
        <v>5</v>
      </c>
      <c r="I738" s="1">
        <v>5</v>
      </c>
      <c r="J738" s="2" t="s">
        <v>1211</v>
      </c>
      <c r="K738" s="73" t="s">
        <v>583</v>
      </c>
      <c r="L738" s="4" t="s">
        <v>29</v>
      </c>
      <c r="M738" s="2" t="s">
        <v>4056</v>
      </c>
      <c r="N738" s="2" t="s">
        <v>4057</v>
      </c>
    </row>
    <row r="739" spans="1:14" ht="14.25" customHeight="1" x14ac:dyDescent="0.25">
      <c r="A739" s="2">
        <v>738</v>
      </c>
      <c r="B739" s="76">
        <v>20848</v>
      </c>
      <c r="C739" s="4" t="s">
        <v>580</v>
      </c>
      <c r="D739" s="5">
        <v>43920</v>
      </c>
      <c r="E739" s="33" t="s">
        <v>19</v>
      </c>
      <c r="F739" s="67">
        <v>43925</v>
      </c>
      <c r="G739" s="4" t="s">
        <v>590</v>
      </c>
      <c r="H739" s="1">
        <v>5</v>
      </c>
      <c r="I739" s="1">
        <v>5</v>
      </c>
      <c r="J739" s="2" t="s">
        <v>1212</v>
      </c>
      <c r="K739" s="73" t="s">
        <v>583</v>
      </c>
      <c r="L739" s="4" t="s">
        <v>29</v>
      </c>
      <c r="M739" s="2" t="s">
        <v>4056</v>
      </c>
      <c r="N739" s="2" t="s">
        <v>4057</v>
      </c>
    </row>
    <row r="740" spans="1:14" ht="14.25" customHeight="1" x14ac:dyDescent="0.25">
      <c r="A740" s="2">
        <v>739</v>
      </c>
      <c r="B740" s="76">
        <v>20849</v>
      </c>
      <c r="C740" s="4" t="s">
        <v>580</v>
      </c>
      <c r="D740" s="5">
        <v>43920</v>
      </c>
      <c r="E740" s="33" t="s">
        <v>19</v>
      </c>
      <c r="F740" s="67">
        <v>43925</v>
      </c>
      <c r="G740" s="4" t="s">
        <v>590</v>
      </c>
      <c r="H740" s="1">
        <v>5</v>
      </c>
      <c r="I740" s="1">
        <v>5</v>
      </c>
      <c r="J740" s="2" t="s">
        <v>1213</v>
      </c>
      <c r="K740" s="73" t="s">
        <v>583</v>
      </c>
      <c r="L740" s="4" t="s">
        <v>29</v>
      </c>
      <c r="M740" s="2" t="s">
        <v>4056</v>
      </c>
      <c r="N740" s="2" t="s">
        <v>4057</v>
      </c>
    </row>
    <row r="741" spans="1:14" ht="14.25" customHeight="1" x14ac:dyDescent="0.25">
      <c r="A741" s="2">
        <v>740</v>
      </c>
      <c r="B741" s="76">
        <v>20850</v>
      </c>
      <c r="C741" s="4" t="s">
        <v>580</v>
      </c>
      <c r="D741" s="5">
        <v>43920</v>
      </c>
      <c r="E741" s="33" t="s">
        <v>19</v>
      </c>
      <c r="F741" s="67">
        <v>43925</v>
      </c>
      <c r="G741" s="4" t="s">
        <v>590</v>
      </c>
      <c r="H741" s="1">
        <v>5</v>
      </c>
      <c r="I741" s="1">
        <v>5</v>
      </c>
      <c r="J741" s="2" t="s">
        <v>1214</v>
      </c>
      <c r="K741" s="73" t="s">
        <v>583</v>
      </c>
      <c r="L741" s="4" t="s">
        <v>29</v>
      </c>
      <c r="M741" s="2" t="s">
        <v>4056</v>
      </c>
      <c r="N741" s="2" t="s">
        <v>4057</v>
      </c>
    </row>
    <row r="742" spans="1:14" ht="14.25" customHeight="1" x14ac:dyDescent="0.25">
      <c r="A742" s="2">
        <v>741</v>
      </c>
      <c r="B742" s="76">
        <v>20851</v>
      </c>
      <c r="C742" s="4" t="s">
        <v>3</v>
      </c>
      <c r="D742" s="5">
        <v>43920</v>
      </c>
      <c r="E742" s="33" t="s">
        <v>19</v>
      </c>
      <c r="F742" s="67">
        <v>43934</v>
      </c>
      <c r="G742" s="4" t="s">
        <v>590</v>
      </c>
      <c r="H742" s="1">
        <v>14</v>
      </c>
      <c r="I742" s="1">
        <v>11</v>
      </c>
      <c r="J742" s="2" t="s">
        <v>1215</v>
      </c>
      <c r="K742" s="73" t="s">
        <v>583</v>
      </c>
      <c r="L742" s="4" t="s">
        <v>29</v>
      </c>
      <c r="M742" s="2" t="s">
        <v>4056</v>
      </c>
      <c r="N742" s="2" t="s">
        <v>4057</v>
      </c>
    </row>
    <row r="743" spans="1:14" ht="14.25" customHeight="1" x14ac:dyDescent="0.25">
      <c r="A743" s="2">
        <v>742</v>
      </c>
      <c r="B743" s="76">
        <v>20852</v>
      </c>
      <c r="C743" s="4" t="s">
        <v>580</v>
      </c>
      <c r="D743" s="5">
        <v>43920</v>
      </c>
      <c r="E743" s="33" t="s">
        <v>19</v>
      </c>
      <c r="F743" s="67">
        <v>43925</v>
      </c>
      <c r="G743" s="4" t="s">
        <v>590</v>
      </c>
      <c r="H743" s="1">
        <v>5</v>
      </c>
      <c r="I743" s="1">
        <v>5</v>
      </c>
      <c r="J743" s="2" t="s">
        <v>1216</v>
      </c>
      <c r="K743" s="73" t="s">
        <v>583</v>
      </c>
      <c r="L743" s="4" t="s">
        <v>29</v>
      </c>
      <c r="M743" s="2" t="s">
        <v>4056</v>
      </c>
      <c r="N743" s="2" t="s">
        <v>4057</v>
      </c>
    </row>
    <row r="744" spans="1:14" ht="14.25" customHeight="1" x14ac:dyDescent="0.25">
      <c r="A744" s="2">
        <v>743</v>
      </c>
      <c r="B744" s="76">
        <v>20853</v>
      </c>
      <c r="C744" s="4" t="s">
        <v>580</v>
      </c>
      <c r="D744" s="5">
        <v>43920</v>
      </c>
      <c r="E744" s="33" t="s">
        <v>19</v>
      </c>
      <c r="F744" s="67">
        <v>43925</v>
      </c>
      <c r="G744" s="4" t="s">
        <v>590</v>
      </c>
      <c r="H744" s="1">
        <v>5</v>
      </c>
      <c r="I744" s="1">
        <v>5</v>
      </c>
      <c r="J744" s="2" t="s">
        <v>1217</v>
      </c>
      <c r="K744" s="73" t="s">
        <v>583</v>
      </c>
      <c r="L744" s="4" t="s">
        <v>29</v>
      </c>
      <c r="M744" s="2" t="s">
        <v>4056</v>
      </c>
      <c r="N744" s="2" t="s">
        <v>4057</v>
      </c>
    </row>
    <row r="745" spans="1:14" ht="14.25" customHeight="1" x14ac:dyDescent="0.25">
      <c r="A745" s="2">
        <v>744</v>
      </c>
      <c r="B745" s="76">
        <v>20854</v>
      </c>
      <c r="C745" s="4" t="s">
        <v>580</v>
      </c>
      <c r="D745" s="5">
        <v>43920</v>
      </c>
      <c r="E745" s="33" t="s">
        <v>19</v>
      </c>
      <c r="F745" s="67">
        <v>43925</v>
      </c>
      <c r="G745" s="4" t="s">
        <v>590</v>
      </c>
      <c r="H745" s="1">
        <v>5</v>
      </c>
      <c r="I745" s="1">
        <v>5</v>
      </c>
      <c r="J745" s="2" t="s">
        <v>1218</v>
      </c>
      <c r="K745" s="73" t="s">
        <v>583</v>
      </c>
      <c r="L745" s="4" t="s">
        <v>29</v>
      </c>
      <c r="M745" s="2" t="s">
        <v>4056</v>
      </c>
      <c r="N745" s="2" t="s">
        <v>4057</v>
      </c>
    </row>
    <row r="746" spans="1:14" ht="14.25" customHeight="1" x14ac:dyDescent="0.25">
      <c r="A746" s="2">
        <v>745</v>
      </c>
      <c r="B746" s="76">
        <v>20855</v>
      </c>
      <c r="C746" s="4" t="s">
        <v>580</v>
      </c>
      <c r="D746" s="5">
        <v>43920</v>
      </c>
      <c r="E746" s="33" t="s">
        <v>19</v>
      </c>
      <c r="F746" s="67">
        <v>43925</v>
      </c>
      <c r="G746" s="4" t="s">
        <v>590</v>
      </c>
      <c r="H746" s="1">
        <v>5</v>
      </c>
      <c r="I746" s="1">
        <v>5</v>
      </c>
      <c r="J746" s="2" t="s">
        <v>1219</v>
      </c>
      <c r="K746" s="73" t="s">
        <v>583</v>
      </c>
      <c r="L746" s="4" t="s">
        <v>29</v>
      </c>
      <c r="M746" s="2" t="s">
        <v>4056</v>
      </c>
      <c r="N746" s="2" t="s">
        <v>4057</v>
      </c>
    </row>
    <row r="747" spans="1:14" ht="14.25" customHeight="1" x14ac:dyDescent="0.25">
      <c r="A747" s="2">
        <v>746</v>
      </c>
      <c r="B747" s="76">
        <v>20856</v>
      </c>
      <c r="C747" s="4" t="s">
        <v>580</v>
      </c>
      <c r="D747" s="5">
        <v>43920</v>
      </c>
      <c r="E747" s="33" t="s">
        <v>19</v>
      </c>
      <c r="F747" s="67">
        <v>43925</v>
      </c>
      <c r="G747" s="4" t="s">
        <v>590</v>
      </c>
      <c r="H747" s="1">
        <v>5</v>
      </c>
      <c r="I747" s="1">
        <v>5</v>
      </c>
      <c r="J747" s="2" t="s">
        <v>1220</v>
      </c>
      <c r="K747" s="73" t="s">
        <v>583</v>
      </c>
      <c r="L747" s="4" t="s">
        <v>29</v>
      </c>
      <c r="M747" s="2" t="s">
        <v>4056</v>
      </c>
      <c r="N747" s="2" t="s">
        <v>4057</v>
      </c>
    </row>
    <row r="748" spans="1:14" ht="14.25" customHeight="1" x14ac:dyDescent="0.25">
      <c r="A748" s="2">
        <v>747</v>
      </c>
      <c r="B748" s="76">
        <v>20857</v>
      </c>
      <c r="C748" s="4" t="s">
        <v>580</v>
      </c>
      <c r="D748" s="5">
        <v>43920</v>
      </c>
      <c r="E748" s="33" t="s">
        <v>19</v>
      </c>
      <c r="F748" s="67">
        <v>43925</v>
      </c>
      <c r="G748" s="4" t="s">
        <v>590</v>
      </c>
      <c r="H748" s="1">
        <v>5</v>
      </c>
      <c r="I748" s="1">
        <v>5</v>
      </c>
      <c r="J748" s="2" t="s">
        <v>1221</v>
      </c>
      <c r="K748" s="73" t="s">
        <v>583</v>
      </c>
      <c r="L748" s="4" t="s">
        <v>29</v>
      </c>
      <c r="M748" s="2" t="s">
        <v>4056</v>
      </c>
      <c r="N748" s="2" t="s">
        <v>4057</v>
      </c>
    </row>
    <row r="749" spans="1:14" ht="14.25" customHeight="1" x14ac:dyDescent="0.25">
      <c r="A749" s="2">
        <v>748</v>
      </c>
      <c r="B749" s="76">
        <v>20858</v>
      </c>
      <c r="C749" s="4" t="s">
        <v>580</v>
      </c>
      <c r="D749" s="5">
        <v>43920</v>
      </c>
      <c r="E749" s="33" t="s">
        <v>19</v>
      </c>
      <c r="F749" s="67">
        <v>43925</v>
      </c>
      <c r="G749" s="4" t="s">
        <v>590</v>
      </c>
      <c r="H749" s="1">
        <v>5</v>
      </c>
      <c r="I749" s="1">
        <v>5</v>
      </c>
      <c r="J749" s="2" t="s">
        <v>1148</v>
      </c>
      <c r="K749" s="73" t="s">
        <v>583</v>
      </c>
      <c r="L749" s="4" t="s">
        <v>29</v>
      </c>
      <c r="M749" s="2" t="s">
        <v>4056</v>
      </c>
      <c r="N749" s="2" t="s">
        <v>4057</v>
      </c>
    </row>
    <row r="750" spans="1:14" ht="14.25" customHeight="1" x14ac:dyDescent="0.25">
      <c r="A750" s="2">
        <v>749</v>
      </c>
      <c r="B750" s="76">
        <v>20859</v>
      </c>
      <c r="C750" s="4" t="s">
        <v>580</v>
      </c>
      <c r="D750" s="5">
        <v>43920</v>
      </c>
      <c r="E750" s="33" t="s">
        <v>19</v>
      </c>
      <c r="F750" s="67">
        <v>43925</v>
      </c>
      <c r="G750" s="4" t="s">
        <v>590</v>
      </c>
      <c r="H750" s="1">
        <v>5</v>
      </c>
      <c r="I750" s="1">
        <v>5</v>
      </c>
      <c r="J750" s="2" t="s">
        <v>1222</v>
      </c>
      <c r="K750" s="73" t="s">
        <v>583</v>
      </c>
      <c r="L750" s="4" t="s">
        <v>29</v>
      </c>
      <c r="M750" s="2" t="s">
        <v>4056</v>
      </c>
      <c r="N750" s="2" t="s">
        <v>4057</v>
      </c>
    </row>
    <row r="751" spans="1:14" ht="14.25" customHeight="1" x14ac:dyDescent="0.25">
      <c r="A751" s="2">
        <v>750</v>
      </c>
      <c r="B751" s="76">
        <v>20860</v>
      </c>
      <c r="C751" s="4" t="s">
        <v>580</v>
      </c>
      <c r="D751" s="5">
        <v>43921</v>
      </c>
      <c r="E751" s="33" t="s">
        <v>19</v>
      </c>
      <c r="F751" s="67">
        <v>43925</v>
      </c>
      <c r="G751" s="4" t="s">
        <v>590</v>
      </c>
      <c r="H751" s="1">
        <v>4</v>
      </c>
      <c r="I751" s="1">
        <v>4</v>
      </c>
      <c r="J751" s="2" t="s">
        <v>1223</v>
      </c>
      <c r="K751" s="73" t="s">
        <v>583</v>
      </c>
      <c r="L751" s="4" t="s">
        <v>29</v>
      </c>
      <c r="M751" s="2" t="s">
        <v>4056</v>
      </c>
      <c r="N751" s="2" t="s">
        <v>4057</v>
      </c>
    </row>
    <row r="752" spans="1:14" ht="14.25" customHeight="1" x14ac:dyDescent="0.25">
      <c r="A752" s="2">
        <v>751</v>
      </c>
      <c r="B752" s="76">
        <v>20861</v>
      </c>
      <c r="C752" s="4" t="s">
        <v>580</v>
      </c>
      <c r="D752" s="5">
        <v>43921</v>
      </c>
      <c r="E752" s="33" t="s">
        <v>19</v>
      </c>
      <c r="F752" s="67">
        <v>43925</v>
      </c>
      <c r="G752" s="4" t="s">
        <v>590</v>
      </c>
      <c r="H752" s="1">
        <v>4</v>
      </c>
      <c r="I752" s="1">
        <v>4</v>
      </c>
      <c r="J752" s="2" t="s">
        <v>1224</v>
      </c>
      <c r="K752" s="73" t="s">
        <v>583</v>
      </c>
      <c r="L752" s="4" t="s">
        <v>29</v>
      </c>
      <c r="M752" s="2" t="s">
        <v>4056</v>
      </c>
      <c r="N752" s="2" t="s">
        <v>4057</v>
      </c>
    </row>
    <row r="753" spans="1:14" ht="14.25" customHeight="1" x14ac:dyDescent="0.25">
      <c r="A753" s="2">
        <v>752</v>
      </c>
      <c r="B753" s="76">
        <v>20862</v>
      </c>
      <c r="C753" s="4" t="s">
        <v>580</v>
      </c>
      <c r="D753" s="5">
        <v>43921</v>
      </c>
      <c r="E753" s="33" t="s">
        <v>19</v>
      </c>
      <c r="F753" s="67">
        <v>43925</v>
      </c>
      <c r="G753" s="4" t="s">
        <v>590</v>
      </c>
      <c r="H753" s="1">
        <v>4</v>
      </c>
      <c r="I753" s="1">
        <v>4</v>
      </c>
      <c r="J753" s="2" t="s">
        <v>1225</v>
      </c>
      <c r="K753" s="73" t="s">
        <v>583</v>
      </c>
      <c r="L753" s="4" t="s">
        <v>29</v>
      </c>
      <c r="M753" s="2" t="s">
        <v>4056</v>
      </c>
      <c r="N753" s="2" t="s">
        <v>4057</v>
      </c>
    </row>
    <row r="754" spans="1:14" ht="14.25" customHeight="1" x14ac:dyDescent="0.25">
      <c r="A754" s="2">
        <v>753</v>
      </c>
      <c r="B754" s="76">
        <v>20863</v>
      </c>
      <c r="C754" s="4" t="s">
        <v>3</v>
      </c>
      <c r="D754" s="5">
        <v>43921</v>
      </c>
      <c r="E754" s="33" t="s">
        <v>19</v>
      </c>
      <c r="F754" s="67">
        <v>43922</v>
      </c>
      <c r="G754" s="4" t="s">
        <v>590</v>
      </c>
      <c r="H754" s="1">
        <v>1</v>
      </c>
      <c r="I754" s="1">
        <v>2</v>
      </c>
      <c r="J754" s="2" t="s">
        <v>1226</v>
      </c>
      <c r="K754" s="73" t="s">
        <v>583</v>
      </c>
      <c r="L754" s="4" t="s">
        <v>29</v>
      </c>
      <c r="M754" s="2" t="s">
        <v>4056</v>
      </c>
      <c r="N754" s="2" t="s">
        <v>4057</v>
      </c>
    </row>
    <row r="755" spans="1:14" ht="14.25" customHeight="1" x14ac:dyDescent="0.25">
      <c r="A755" s="2">
        <v>754</v>
      </c>
      <c r="B755" s="76">
        <v>20864</v>
      </c>
      <c r="C755" s="4" t="s">
        <v>3</v>
      </c>
      <c r="D755" s="5">
        <v>43921</v>
      </c>
      <c r="E755" s="33" t="s">
        <v>19</v>
      </c>
      <c r="F755" s="67">
        <v>43934</v>
      </c>
      <c r="G755" s="4" t="s">
        <v>590</v>
      </c>
      <c r="H755" s="1">
        <v>13</v>
      </c>
      <c r="I755" s="1">
        <v>10</v>
      </c>
      <c r="J755" s="2" t="s">
        <v>1227</v>
      </c>
      <c r="K755" s="73" t="s">
        <v>583</v>
      </c>
      <c r="L755" s="4" t="s">
        <v>29</v>
      </c>
      <c r="M755" s="2" t="s">
        <v>4056</v>
      </c>
      <c r="N755" s="2" t="s">
        <v>4057</v>
      </c>
    </row>
    <row r="756" spans="1:14" ht="14.25" customHeight="1" x14ac:dyDescent="0.25">
      <c r="A756" s="2">
        <v>755</v>
      </c>
      <c r="B756" s="76">
        <v>20865</v>
      </c>
      <c r="C756" s="4" t="s">
        <v>6</v>
      </c>
      <c r="D756" s="5">
        <v>43921</v>
      </c>
      <c r="E756" s="33" t="s">
        <v>19</v>
      </c>
      <c r="F756" s="67">
        <v>43938</v>
      </c>
      <c r="G756" s="4" t="s">
        <v>590</v>
      </c>
      <c r="H756" s="1">
        <v>17</v>
      </c>
      <c r="I756" s="1">
        <v>14</v>
      </c>
      <c r="J756" s="2" t="s">
        <v>1228</v>
      </c>
      <c r="K756" s="73" t="s">
        <v>583</v>
      </c>
      <c r="L756" s="4" t="s">
        <v>29</v>
      </c>
      <c r="M756" s="2" t="s">
        <v>4056</v>
      </c>
      <c r="N756" s="2" t="s">
        <v>4057</v>
      </c>
    </row>
    <row r="757" spans="1:14" ht="14.25" customHeight="1" x14ac:dyDescent="0.25">
      <c r="A757" s="2">
        <v>756</v>
      </c>
      <c r="B757" s="76">
        <v>20866</v>
      </c>
      <c r="C757" s="4" t="s">
        <v>3</v>
      </c>
      <c r="D757" s="5">
        <v>43921</v>
      </c>
      <c r="E757" s="33" t="s">
        <v>19</v>
      </c>
      <c r="F757" s="67">
        <v>43934</v>
      </c>
      <c r="G757" s="4" t="s">
        <v>590</v>
      </c>
      <c r="H757" s="1">
        <v>13</v>
      </c>
      <c r="I757" s="1">
        <v>10</v>
      </c>
      <c r="J757" s="2" t="s">
        <v>1229</v>
      </c>
      <c r="K757" s="73" t="s">
        <v>583</v>
      </c>
      <c r="L757" s="4" t="s">
        <v>29</v>
      </c>
      <c r="M757" s="2" t="s">
        <v>4056</v>
      </c>
      <c r="N757" s="2" t="s">
        <v>4057</v>
      </c>
    </row>
    <row r="758" spans="1:14" ht="14.25" customHeight="1" x14ac:dyDescent="0.25">
      <c r="A758" s="2">
        <v>757</v>
      </c>
      <c r="B758" s="76">
        <v>20867</v>
      </c>
      <c r="C758" s="4" t="s">
        <v>580</v>
      </c>
      <c r="D758" s="5">
        <v>43921</v>
      </c>
      <c r="E758" s="33" t="s">
        <v>19</v>
      </c>
      <c r="F758" s="67">
        <v>43925</v>
      </c>
      <c r="G758" s="4" t="s">
        <v>590</v>
      </c>
      <c r="H758" s="1">
        <v>4</v>
      </c>
      <c r="I758" s="1">
        <v>4</v>
      </c>
      <c r="J758" s="2" t="s">
        <v>1230</v>
      </c>
      <c r="K758" s="73" t="s">
        <v>583</v>
      </c>
      <c r="L758" s="4" t="s">
        <v>29</v>
      </c>
      <c r="M758" s="2" t="s">
        <v>4056</v>
      </c>
      <c r="N758" s="2" t="s">
        <v>4057</v>
      </c>
    </row>
    <row r="759" spans="1:14" ht="14.25" customHeight="1" x14ac:dyDescent="0.25">
      <c r="A759" s="2">
        <v>758</v>
      </c>
      <c r="B759" s="76">
        <v>20868</v>
      </c>
      <c r="C759" s="4" t="s">
        <v>3</v>
      </c>
      <c r="D759" s="5">
        <v>43921</v>
      </c>
      <c r="E759" s="33" t="s">
        <v>19</v>
      </c>
      <c r="F759" s="67">
        <v>43934</v>
      </c>
      <c r="G759" s="4" t="s">
        <v>590</v>
      </c>
      <c r="H759" s="1">
        <v>13</v>
      </c>
      <c r="I759" s="1">
        <v>10</v>
      </c>
      <c r="J759" s="2" t="s">
        <v>1231</v>
      </c>
      <c r="K759" s="73" t="s">
        <v>583</v>
      </c>
      <c r="L759" s="4" t="s">
        <v>29</v>
      </c>
      <c r="M759" s="2" t="s">
        <v>4056</v>
      </c>
      <c r="N759" s="2" t="s">
        <v>4057</v>
      </c>
    </row>
    <row r="760" spans="1:14" ht="14.25" customHeight="1" x14ac:dyDescent="0.25">
      <c r="A760" s="2">
        <v>759</v>
      </c>
      <c r="B760" s="76">
        <v>20869</v>
      </c>
      <c r="C760" s="4" t="s">
        <v>580</v>
      </c>
      <c r="D760" s="5">
        <v>43921</v>
      </c>
      <c r="E760" s="33" t="s">
        <v>19</v>
      </c>
      <c r="F760" s="67">
        <v>43925</v>
      </c>
      <c r="G760" s="4" t="s">
        <v>590</v>
      </c>
      <c r="H760" s="1">
        <v>4</v>
      </c>
      <c r="I760" s="1">
        <v>4</v>
      </c>
      <c r="J760" s="2" t="s">
        <v>1232</v>
      </c>
      <c r="K760" s="73" t="s">
        <v>583</v>
      </c>
      <c r="L760" s="4" t="s">
        <v>29</v>
      </c>
      <c r="M760" s="2" t="s">
        <v>4056</v>
      </c>
      <c r="N760" s="2" t="s">
        <v>4057</v>
      </c>
    </row>
    <row r="761" spans="1:14" ht="14.25" customHeight="1" x14ac:dyDescent="0.25">
      <c r="A761" s="2">
        <v>760</v>
      </c>
      <c r="B761" s="76">
        <v>20870</v>
      </c>
      <c r="C761" s="4" t="s">
        <v>580</v>
      </c>
      <c r="D761" s="5">
        <v>43921</v>
      </c>
      <c r="E761" s="33" t="s">
        <v>19</v>
      </c>
      <c r="F761" s="67">
        <v>43925</v>
      </c>
      <c r="G761" s="4" t="s">
        <v>590</v>
      </c>
      <c r="H761" s="1">
        <v>4</v>
      </c>
      <c r="I761" s="1">
        <v>4</v>
      </c>
      <c r="J761" s="2" t="s">
        <v>1233</v>
      </c>
      <c r="K761" s="73" t="s">
        <v>583</v>
      </c>
      <c r="L761" s="4" t="s">
        <v>29</v>
      </c>
      <c r="M761" s="2" t="s">
        <v>4056</v>
      </c>
      <c r="N761" s="2" t="s">
        <v>4057</v>
      </c>
    </row>
    <row r="762" spans="1:14" ht="14.25" customHeight="1" x14ac:dyDescent="0.25">
      <c r="A762" s="2">
        <v>761</v>
      </c>
      <c r="B762" s="76">
        <v>20871</v>
      </c>
      <c r="C762" s="4" t="s">
        <v>580</v>
      </c>
      <c r="D762" s="5">
        <v>43921</v>
      </c>
      <c r="E762" s="33" t="s">
        <v>19</v>
      </c>
      <c r="F762" s="67">
        <v>43925</v>
      </c>
      <c r="G762" s="4" t="s">
        <v>590</v>
      </c>
      <c r="H762" s="1">
        <v>4</v>
      </c>
      <c r="I762" s="1">
        <v>4</v>
      </c>
      <c r="J762" s="2" t="s">
        <v>1234</v>
      </c>
      <c r="K762" s="73" t="s">
        <v>583</v>
      </c>
      <c r="L762" s="4" t="s">
        <v>29</v>
      </c>
      <c r="M762" s="2" t="s">
        <v>4056</v>
      </c>
      <c r="N762" s="2" t="s">
        <v>4057</v>
      </c>
    </row>
    <row r="763" spans="1:14" ht="14.25" customHeight="1" x14ac:dyDescent="0.25">
      <c r="A763" s="2">
        <v>762</v>
      </c>
      <c r="B763" s="76">
        <v>20872</v>
      </c>
      <c r="C763" s="4" t="s">
        <v>580</v>
      </c>
      <c r="D763" s="5">
        <v>43921</v>
      </c>
      <c r="E763" s="33" t="s">
        <v>19</v>
      </c>
      <c r="F763" s="67">
        <v>43925</v>
      </c>
      <c r="G763" s="4" t="s">
        <v>590</v>
      </c>
      <c r="H763" s="1">
        <v>4</v>
      </c>
      <c r="I763" s="1">
        <v>4</v>
      </c>
      <c r="J763" s="2" t="s">
        <v>1235</v>
      </c>
      <c r="K763" s="73" t="s">
        <v>583</v>
      </c>
      <c r="L763" s="4" t="s">
        <v>29</v>
      </c>
      <c r="M763" s="2" t="s">
        <v>4056</v>
      </c>
      <c r="N763" s="2" t="s">
        <v>4057</v>
      </c>
    </row>
    <row r="764" spans="1:14" ht="14.25" customHeight="1" x14ac:dyDescent="0.25">
      <c r="A764" s="2">
        <v>763</v>
      </c>
      <c r="B764" s="76">
        <v>20873</v>
      </c>
      <c r="C764" s="4" t="s">
        <v>580</v>
      </c>
      <c r="D764" s="5">
        <v>43921</v>
      </c>
      <c r="E764" s="33" t="s">
        <v>19</v>
      </c>
      <c r="F764" s="67">
        <v>43925</v>
      </c>
      <c r="G764" s="4" t="s">
        <v>590</v>
      </c>
      <c r="H764" s="1">
        <v>4</v>
      </c>
      <c r="I764" s="1">
        <v>4</v>
      </c>
      <c r="J764" s="2" t="s">
        <v>1236</v>
      </c>
      <c r="K764" s="73" t="s">
        <v>583</v>
      </c>
      <c r="L764" s="4" t="s">
        <v>29</v>
      </c>
      <c r="M764" s="2" t="s">
        <v>4056</v>
      </c>
      <c r="N764" s="2" t="s">
        <v>4057</v>
      </c>
    </row>
    <row r="765" spans="1:14" ht="14.25" customHeight="1" x14ac:dyDescent="0.25">
      <c r="A765" s="2">
        <v>764</v>
      </c>
      <c r="B765" s="76">
        <v>20874</v>
      </c>
      <c r="C765" s="4" t="s">
        <v>580</v>
      </c>
      <c r="D765" s="5">
        <v>43921</v>
      </c>
      <c r="E765" s="33" t="s">
        <v>19</v>
      </c>
      <c r="F765" s="67">
        <v>43925</v>
      </c>
      <c r="G765" s="4" t="s">
        <v>590</v>
      </c>
      <c r="H765" s="1">
        <v>4</v>
      </c>
      <c r="I765" s="1">
        <v>4</v>
      </c>
      <c r="J765" s="2" t="s">
        <v>1237</v>
      </c>
      <c r="K765" s="73" t="s">
        <v>583</v>
      </c>
      <c r="L765" s="4" t="s">
        <v>29</v>
      </c>
      <c r="M765" s="2" t="s">
        <v>4056</v>
      </c>
      <c r="N765" s="2" t="s">
        <v>4057</v>
      </c>
    </row>
    <row r="766" spans="1:14" ht="14.25" customHeight="1" x14ac:dyDescent="0.25">
      <c r="A766" s="2">
        <v>765</v>
      </c>
      <c r="B766" s="76">
        <v>20875</v>
      </c>
      <c r="C766" s="4" t="s">
        <v>580</v>
      </c>
      <c r="D766" s="5">
        <v>43921</v>
      </c>
      <c r="E766" s="33" t="s">
        <v>19</v>
      </c>
      <c r="F766" s="67">
        <v>43925</v>
      </c>
      <c r="G766" s="4" t="s">
        <v>590</v>
      </c>
      <c r="H766" s="1">
        <v>4</v>
      </c>
      <c r="I766" s="1">
        <v>4</v>
      </c>
      <c r="J766" s="2" t="s">
        <v>1238</v>
      </c>
      <c r="K766" s="73" t="s">
        <v>583</v>
      </c>
      <c r="L766" s="4" t="s">
        <v>29</v>
      </c>
      <c r="M766" s="2" t="s">
        <v>4056</v>
      </c>
      <c r="N766" s="2" t="s">
        <v>4057</v>
      </c>
    </row>
    <row r="767" spans="1:14" ht="14.25" customHeight="1" x14ac:dyDescent="0.25">
      <c r="A767" s="2">
        <v>766</v>
      </c>
      <c r="B767" s="76">
        <v>20876</v>
      </c>
      <c r="C767" s="4" t="s">
        <v>580</v>
      </c>
      <c r="D767" s="5">
        <v>43921</v>
      </c>
      <c r="E767" s="33" t="s">
        <v>19</v>
      </c>
      <c r="F767" s="67">
        <v>43925</v>
      </c>
      <c r="G767" s="4" t="s">
        <v>590</v>
      </c>
      <c r="H767" s="1">
        <v>4</v>
      </c>
      <c r="I767" s="1">
        <v>4</v>
      </c>
      <c r="J767" s="2" t="s">
        <v>1239</v>
      </c>
      <c r="K767" s="73" t="s">
        <v>583</v>
      </c>
      <c r="L767" s="4" t="s">
        <v>29</v>
      </c>
      <c r="M767" s="2" t="s">
        <v>4056</v>
      </c>
      <c r="N767" s="2" t="s">
        <v>4057</v>
      </c>
    </row>
    <row r="768" spans="1:14" ht="14.25" customHeight="1" x14ac:dyDescent="0.25">
      <c r="A768" s="2">
        <v>767</v>
      </c>
      <c r="B768" s="76">
        <v>20877</v>
      </c>
      <c r="C768" s="4" t="s">
        <v>580</v>
      </c>
      <c r="D768" s="5">
        <v>43921</v>
      </c>
      <c r="E768" s="33" t="s">
        <v>19</v>
      </c>
      <c r="F768" s="67">
        <v>43925</v>
      </c>
      <c r="G768" s="4" t="s">
        <v>590</v>
      </c>
      <c r="H768" s="1">
        <v>4</v>
      </c>
      <c r="I768" s="1">
        <v>4</v>
      </c>
      <c r="J768" s="2" t="s">
        <v>1238</v>
      </c>
      <c r="K768" s="73" t="s">
        <v>583</v>
      </c>
      <c r="L768" s="4" t="s">
        <v>29</v>
      </c>
      <c r="M768" s="2" t="s">
        <v>4056</v>
      </c>
      <c r="N768" s="2" t="s">
        <v>4057</v>
      </c>
    </row>
    <row r="769" spans="1:14" ht="14.25" customHeight="1" x14ac:dyDescent="0.25">
      <c r="A769" s="2">
        <v>768</v>
      </c>
      <c r="B769" s="76">
        <v>20878</v>
      </c>
      <c r="C769" s="4" t="s">
        <v>580</v>
      </c>
      <c r="D769" s="5">
        <v>43921</v>
      </c>
      <c r="E769" s="33" t="s">
        <v>19</v>
      </c>
      <c r="F769" s="67">
        <v>43925</v>
      </c>
      <c r="G769" s="4" t="s">
        <v>590</v>
      </c>
      <c r="H769" s="1">
        <v>4</v>
      </c>
      <c r="I769" s="1">
        <v>4</v>
      </c>
      <c r="J769" s="2" t="s">
        <v>1240</v>
      </c>
      <c r="K769" s="73" t="s">
        <v>583</v>
      </c>
      <c r="L769" s="4" t="s">
        <v>29</v>
      </c>
      <c r="M769" s="2" t="s">
        <v>4056</v>
      </c>
      <c r="N769" s="2" t="s">
        <v>4057</v>
      </c>
    </row>
    <row r="770" spans="1:14" ht="14.25" customHeight="1" x14ac:dyDescent="0.25">
      <c r="A770" s="2">
        <v>769</v>
      </c>
      <c r="B770" s="76">
        <v>20879</v>
      </c>
      <c r="C770" s="4" t="s">
        <v>580</v>
      </c>
      <c r="D770" s="5">
        <v>43921</v>
      </c>
      <c r="E770" s="33" t="s">
        <v>19</v>
      </c>
      <c r="F770" s="67">
        <v>43926</v>
      </c>
      <c r="G770" s="4" t="s">
        <v>590</v>
      </c>
      <c r="H770" s="1">
        <v>5</v>
      </c>
      <c r="I770" s="1">
        <v>4</v>
      </c>
      <c r="J770" s="2" t="s">
        <v>1206</v>
      </c>
      <c r="K770" s="73" t="s">
        <v>583</v>
      </c>
      <c r="L770" s="4" t="s">
        <v>29</v>
      </c>
      <c r="M770" s="2" t="s">
        <v>4056</v>
      </c>
      <c r="N770" s="2" t="s">
        <v>4057</v>
      </c>
    </row>
    <row r="771" spans="1:14" ht="14.25" customHeight="1" x14ac:dyDescent="0.25">
      <c r="A771" s="2">
        <v>770</v>
      </c>
      <c r="B771" s="76">
        <v>20880</v>
      </c>
      <c r="C771" s="4" t="s">
        <v>3</v>
      </c>
      <c r="D771" s="5">
        <v>43921</v>
      </c>
      <c r="E771" s="33" t="s">
        <v>19</v>
      </c>
      <c r="F771" s="67">
        <v>43934</v>
      </c>
      <c r="G771" s="4" t="s">
        <v>590</v>
      </c>
      <c r="H771" s="1">
        <v>13</v>
      </c>
      <c r="I771" s="1">
        <v>10</v>
      </c>
      <c r="J771" s="2" t="s">
        <v>1241</v>
      </c>
      <c r="K771" s="73" t="s">
        <v>583</v>
      </c>
      <c r="L771" s="4" t="s">
        <v>29</v>
      </c>
      <c r="M771" s="2" t="s">
        <v>4056</v>
      </c>
      <c r="N771" s="2" t="s">
        <v>4057</v>
      </c>
    </row>
    <row r="772" spans="1:14" ht="14.25" customHeight="1" x14ac:dyDescent="0.25">
      <c r="A772" s="2">
        <v>771</v>
      </c>
      <c r="B772" s="76">
        <v>20881</v>
      </c>
      <c r="C772" s="4" t="s">
        <v>3</v>
      </c>
      <c r="D772" s="5">
        <v>43921</v>
      </c>
      <c r="E772" s="33" t="s">
        <v>19</v>
      </c>
      <c r="F772" s="67">
        <v>43922</v>
      </c>
      <c r="G772" s="4" t="s">
        <v>590</v>
      </c>
      <c r="H772" s="1">
        <v>1</v>
      </c>
      <c r="I772" s="1">
        <v>2</v>
      </c>
      <c r="J772" s="2" t="s">
        <v>1242</v>
      </c>
      <c r="K772" s="73" t="s">
        <v>583</v>
      </c>
      <c r="L772" s="4" t="s">
        <v>29</v>
      </c>
      <c r="M772" s="2" t="s">
        <v>4056</v>
      </c>
      <c r="N772" s="2" t="s">
        <v>4057</v>
      </c>
    </row>
    <row r="773" spans="1:14" ht="14.25" customHeight="1" x14ac:dyDescent="0.25">
      <c r="A773" s="2">
        <v>772</v>
      </c>
      <c r="B773" s="76">
        <v>20882</v>
      </c>
      <c r="C773" s="4" t="s">
        <v>580</v>
      </c>
      <c r="D773" s="5">
        <v>43921</v>
      </c>
      <c r="E773" s="33" t="s">
        <v>19</v>
      </c>
      <c r="F773" s="67">
        <v>43926</v>
      </c>
      <c r="G773" s="4" t="s">
        <v>590</v>
      </c>
      <c r="H773" s="1">
        <v>5</v>
      </c>
      <c r="I773" s="1">
        <v>4</v>
      </c>
      <c r="J773" s="2" t="s">
        <v>1243</v>
      </c>
      <c r="K773" s="73" t="s">
        <v>583</v>
      </c>
      <c r="L773" s="4" t="s">
        <v>29</v>
      </c>
      <c r="M773" s="2" t="s">
        <v>4056</v>
      </c>
      <c r="N773" s="2" t="s">
        <v>4057</v>
      </c>
    </row>
    <row r="774" spans="1:14" ht="14.25" customHeight="1" x14ac:dyDescent="0.25">
      <c r="A774" s="2">
        <v>773</v>
      </c>
      <c r="B774" s="76">
        <v>20883</v>
      </c>
      <c r="C774" s="4" t="s">
        <v>580</v>
      </c>
      <c r="D774" s="5">
        <v>43922</v>
      </c>
      <c r="E774" s="70" t="s">
        <v>29</v>
      </c>
      <c r="F774" s="67">
        <v>43926</v>
      </c>
      <c r="G774" s="69" t="s">
        <v>590</v>
      </c>
      <c r="H774" s="71">
        <v>4</v>
      </c>
      <c r="I774" s="71">
        <v>3</v>
      </c>
      <c r="J774" s="2" t="s">
        <v>1244</v>
      </c>
      <c r="K774" s="73" t="s">
        <v>583</v>
      </c>
      <c r="L774" s="69" t="s">
        <v>29</v>
      </c>
      <c r="M774" s="2" t="s">
        <v>4056</v>
      </c>
      <c r="N774" s="2" t="s">
        <v>4057</v>
      </c>
    </row>
    <row r="775" spans="1:14" ht="14.25" customHeight="1" x14ac:dyDescent="0.25">
      <c r="A775" s="2">
        <v>774</v>
      </c>
      <c r="B775" s="76">
        <v>20884</v>
      </c>
      <c r="C775" s="4" t="s">
        <v>580</v>
      </c>
      <c r="D775" s="5">
        <v>43922</v>
      </c>
      <c r="E775" s="33" t="s">
        <v>29</v>
      </c>
      <c r="F775" s="67">
        <v>43926</v>
      </c>
      <c r="G775" s="4" t="s">
        <v>590</v>
      </c>
      <c r="H775" s="1">
        <v>4</v>
      </c>
      <c r="I775" s="1">
        <v>3</v>
      </c>
      <c r="J775" s="2" t="s">
        <v>1245</v>
      </c>
      <c r="K775" s="73" t="s">
        <v>583</v>
      </c>
      <c r="L775" s="4" t="s">
        <v>29</v>
      </c>
      <c r="M775" s="2" t="s">
        <v>4056</v>
      </c>
      <c r="N775" s="2" t="s">
        <v>4057</v>
      </c>
    </row>
    <row r="776" spans="1:14" ht="14.25" customHeight="1" x14ac:dyDescent="0.25">
      <c r="A776" s="2">
        <v>775</v>
      </c>
      <c r="B776" s="76">
        <v>20885</v>
      </c>
      <c r="C776" s="4" t="s">
        <v>580</v>
      </c>
      <c r="D776" s="5">
        <v>43922</v>
      </c>
      <c r="E776" s="33" t="s">
        <v>29</v>
      </c>
      <c r="F776" s="67">
        <v>43926</v>
      </c>
      <c r="G776" s="4" t="s">
        <v>590</v>
      </c>
      <c r="H776" s="1">
        <v>4</v>
      </c>
      <c r="I776" s="1">
        <v>3</v>
      </c>
      <c r="J776" s="2" t="s">
        <v>1246</v>
      </c>
      <c r="K776" s="73" t="s">
        <v>583</v>
      </c>
      <c r="L776" s="4" t="s">
        <v>29</v>
      </c>
      <c r="M776" s="2" t="s">
        <v>4056</v>
      </c>
      <c r="N776" s="2" t="s">
        <v>4057</v>
      </c>
    </row>
    <row r="777" spans="1:14" ht="14.25" customHeight="1" x14ac:dyDescent="0.25">
      <c r="A777" s="2">
        <v>776</v>
      </c>
      <c r="B777" s="76">
        <v>20886</v>
      </c>
      <c r="C777" s="4" t="s">
        <v>580</v>
      </c>
      <c r="D777" s="5">
        <v>43922</v>
      </c>
      <c r="E777" s="33" t="s">
        <v>29</v>
      </c>
      <c r="F777" s="67">
        <v>43926</v>
      </c>
      <c r="G777" s="4" t="s">
        <v>590</v>
      </c>
      <c r="H777" s="1">
        <v>4</v>
      </c>
      <c r="I777" s="1">
        <v>3</v>
      </c>
      <c r="J777" s="2" t="s">
        <v>1247</v>
      </c>
      <c r="K777" s="73" t="s">
        <v>583</v>
      </c>
      <c r="L777" s="4" t="s">
        <v>29</v>
      </c>
      <c r="M777" s="2" t="s">
        <v>4056</v>
      </c>
      <c r="N777" s="2" t="s">
        <v>4057</v>
      </c>
    </row>
    <row r="778" spans="1:14" ht="14.25" customHeight="1" x14ac:dyDescent="0.25">
      <c r="A778" s="2">
        <v>777</v>
      </c>
      <c r="B778" s="76">
        <v>20887</v>
      </c>
      <c r="C778" s="4" t="s">
        <v>580</v>
      </c>
      <c r="D778" s="5">
        <v>43922</v>
      </c>
      <c r="E778" s="33" t="s">
        <v>29</v>
      </c>
      <c r="F778" s="67">
        <v>43926</v>
      </c>
      <c r="G778" s="4" t="s">
        <v>590</v>
      </c>
      <c r="H778" s="1">
        <v>4</v>
      </c>
      <c r="I778" s="1">
        <v>3</v>
      </c>
      <c r="J778" s="2" t="s">
        <v>1248</v>
      </c>
      <c r="K778" s="73" t="s">
        <v>583</v>
      </c>
      <c r="L778" s="4" t="s">
        <v>29</v>
      </c>
      <c r="M778" s="2" t="s">
        <v>4056</v>
      </c>
      <c r="N778" s="2" t="s">
        <v>4057</v>
      </c>
    </row>
    <row r="779" spans="1:14" ht="14.25" customHeight="1" x14ac:dyDescent="0.25">
      <c r="A779" s="2">
        <v>778</v>
      </c>
      <c r="B779" s="76">
        <v>20888</v>
      </c>
      <c r="C779" s="4" t="s">
        <v>580</v>
      </c>
      <c r="D779" s="5">
        <v>43922</v>
      </c>
      <c r="E779" s="33" t="s">
        <v>29</v>
      </c>
      <c r="F779" s="67">
        <v>43926</v>
      </c>
      <c r="G779" s="4" t="s">
        <v>590</v>
      </c>
      <c r="H779" s="1">
        <v>4</v>
      </c>
      <c r="I779" s="1">
        <v>3</v>
      </c>
      <c r="J779" s="2" t="s">
        <v>1249</v>
      </c>
      <c r="K779" s="73" t="s">
        <v>583</v>
      </c>
      <c r="L779" s="4" t="s">
        <v>29</v>
      </c>
      <c r="M779" s="2" t="s">
        <v>4056</v>
      </c>
      <c r="N779" s="2" t="s">
        <v>4057</v>
      </c>
    </row>
    <row r="780" spans="1:14" ht="14.25" customHeight="1" x14ac:dyDescent="0.25">
      <c r="A780" s="2">
        <v>779</v>
      </c>
      <c r="B780" s="76">
        <v>20889</v>
      </c>
      <c r="C780" s="4" t="s">
        <v>580</v>
      </c>
      <c r="D780" s="5">
        <v>43922</v>
      </c>
      <c r="E780" s="33" t="s">
        <v>29</v>
      </c>
      <c r="F780" s="67">
        <v>43926</v>
      </c>
      <c r="G780" s="4" t="s">
        <v>590</v>
      </c>
      <c r="H780" s="1">
        <v>4</v>
      </c>
      <c r="I780" s="1">
        <v>3</v>
      </c>
      <c r="J780" s="2" t="s">
        <v>918</v>
      </c>
      <c r="K780" s="73" t="s">
        <v>583</v>
      </c>
      <c r="L780" s="4" t="s">
        <v>29</v>
      </c>
      <c r="M780" s="2" t="s">
        <v>4056</v>
      </c>
      <c r="N780" s="2" t="s">
        <v>4057</v>
      </c>
    </row>
    <row r="781" spans="1:14" ht="14.25" customHeight="1" x14ac:dyDescent="0.25">
      <c r="A781" s="2">
        <v>780</v>
      </c>
      <c r="B781" s="76">
        <v>20890</v>
      </c>
      <c r="C781" s="4" t="s">
        <v>580</v>
      </c>
      <c r="D781" s="5">
        <v>43922</v>
      </c>
      <c r="E781" s="33" t="s">
        <v>29</v>
      </c>
      <c r="F781" s="67">
        <v>43926</v>
      </c>
      <c r="G781" s="4" t="s">
        <v>590</v>
      </c>
      <c r="H781" s="1">
        <v>4</v>
      </c>
      <c r="I781" s="1">
        <v>3</v>
      </c>
      <c r="J781" s="2" t="s">
        <v>1250</v>
      </c>
      <c r="K781" s="73" t="s">
        <v>583</v>
      </c>
      <c r="L781" s="4" t="s">
        <v>29</v>
      </c>
      <c r="M781" s="2" t="s">
        <v>4056</v>
      </c>
      <c r="N781" s="2" t="s">
        <v>4057</v>
      </c>
    </row>
    <row r="782" spans="1:14" ht="14.25" customHeight="1" x14ac:dyDescent="0.25">
      <c r="A782" s="2">
        <v>781</v>
      </c>
      <c r="B782" s="76">
        <v>20891</v>
      </c>
      <c r="C782" s="4" t="s">
        <v>3</v>
      </c>
      <c r="D782" s="5">
        <v>43922</v>
      </c>
      <c r="E782" s="33" t="s">
        <v>29</v>
      </c>
      <c r="F782" s="67">
        <v>43935</v>
      </c>
      <c r="G782" s="4" t="s">
        <v>590</v>
      </c>
      <c r="H782" s="1">
        <v>13</v>
      </c>
      <c r="I782" s="1">
        <v>10</v>
      </c>
      <c r="J782" s="2" t="s">
        <v>1251</v>
      </c>
      <c r="K782" s="73" t="s">
        <v>583</v>
      </c>
      <c r="L782" s="4" t="s">
        <v>29</v>
      </c>
      <c r="M782" s="2" t="s">
        <v>4056</v>
      </c>
      <c r="N782" s="2" t="s">
        <v>4057</v>
      </c>
    </row>
    <row r="783" spans="1:14" ht="14.25" customHeight="1" x14ac:dyDescent="0.25">
      <c r="A783" s="2">
        <v>782</v>
      </c>
      <c r="B783" s="76">
        <v>20892</v>
      </c>
      <c r="C783" s="4" t="s">
        <v>3</v>
      </c>
      <c r="D783" s="5">
        <v>43922</v>
      </c>
      <c r="E783" s="33" t="s">
        <v>29</v>
      </c>
      <c r="F783" s="67">
        <v>43935</v>
      </c>
      <c r="G783" s="4" t="s">
        <v>590</v>
      </c>
      <c r="H783" s="1">
        <v>13</v>
      </c>
      <c r="I783" s="1">
        <v>10</v>
      </c>
      <c r="J783" s="2" t="s">
        <v>1252</v>
      </c>
      <c r="K783" s="73" t="s">
        <v>583</v>
      </c>
      <c r="L783" s="4" t="s">
        <v>29</v>
      </c>
      <c r="M783" s="2" t="s">
        <v>4056</v>
      </c>
      <c r="N783" s="2" t="s">
        <v>4057</v>
      </c>
    </row>
    <row r="784" spans="1:14" ht="14.25" customHeight="1" x14ac:dyDescent="0.25">
      <c r="A784" s="2">
        <v>783</v>
      </c>
      <c r="B784" s="76">
        <v>20893</v>
      </c>
      <c r="C784" s="4" t="s">
        <v>580</v>
      </c>
      <c r="D784" s="5">
        <v>43922</v>
      </c>
      <c r="E784" s="33" t="s">
        <v>29</v>
      </c>
      <c r="F784" s="67">
        <v>43926</v>
      </c>
      <c r="G784" s="4" t="s">
        <v>590</v>
      </c>
      <c r="H784" s="1">
        <v>4</v>
      </c>
      <c r="I784" s="1">
        <v>3</v>
      </c>
      <c r="J784" s="2" t="s">
        <v>1253</v>
      </c>
      <c r="K784" s="73" t="s">
        <v>583</v>
      </c>
      <c r="L784" s="4" t="s">
        <v>29</v>
      </c>
      <c r="M784" s="2" t="s">
        <v>4056</v>
      </c>
      <c r="N784" s="2" t="s">
        <v>4057</v>
      </c>
    </row>
    <row r="785" spans="1:14" ht="14.25" customHeight="1" x14ac:dyDescent="0.25">
      <c r="A785" s="2">
        <v>784</v>
      </c>
      <c r="B785" s="76">
        <v>20894</v>
      </c>
      <c r="C785" s="4" t="s">
        <v>580</v>
      </c>
      <c r="D785" s="5">
        <v>43922</v>
      </c>
      <c r="E785" s="33" t="s">
        <v>29</v>
      </c>
      <c r="F785" s="67">
        <v>43926</v>
      </c>
      <c r="G785" s="4" t="s">
        <v>590</v>
      </c>
      <c r="H785" s="1">
        <v>4</v>
      </c>
      <c r="I785" s="1">
        <v>3</v>
      </c>
      <c r="J785" s="2" t="s">
        <v>1233</v>
      </c>
      <c r="K785" s="73" t="s">
        <v>583</v>
      </c>
      <c r="L785" s="4" t="s">
        <v>29</v>
      </c>
      <c r="M785" s="2" t="s">
        <v>4056</v>
      </c>
      <c r="N785" s="2" t="s">
        <v>4057</v>
      </c>
    </row>
    <row r="786" spans="1:14" ht="14.25" customHeight="1" x14ac:dyDescent="0.25">
      <c r="A786" s="2">
        <v>785</v>
      </c>
      <c r="B786" s="76">
        <v>20895</v>
      </c>
      <c r="C786" s="4" t="s">
        <v>3</v>
      </c>
      <c r="D786" s="5">
        <v>43922</v>
      </c>
      <c r="E786" s="33" t="s">
        <v>29</v>
      </c>
      <c r="F786" s="67">
        <v>43935</v>
      </c>
      <c r="G786" s="4" t="s">
        <v>590</v>
      </c>
      <c r="H786" s="1">
        <v>13</v>
      </c>
      <c r="I786" s="1">
        <v>10</v>
      </c>
      <c r="J786" s="2" t="s">
        <v>1251</v>
      </c>
      <c r="K786" s="73" t="s">
        <v>583</v>
      </c>
      <c r="L786" s="4" t="s">
        <v>29</v>
      </c>
      <c r="M786" s="2" t="s">
        <v>4056</v>
      </c>
      <c r="N786" s="2" t="s">
        <v>4057</v>
      </c>
    </row>
    <row r="787" spans="1:14" ht="14.25" customHeight="1" x14ac:dyDescent="0.25">
      <c r="A787" s="2">
        <v>786</v>
      </c>
      <c r="B787" s="76">
        <v>20896</v>
      </c>
      <c r="C787" s="4" t="s">
        <v>580</v>
      </c>
      <c r="D787" s="5">
        <v>43922</v>
      </c>
      <c r="E787" s="33" t="s">
        <v>29</v>
      </c>
      <c r="F787" s="67">
        <v>43926</v>
      </c>
      <c r="G787" s="4" t="s">
        <v>590</v>
      </c>
      <c r="H787" s="1">
        <v>4</v>
      </c>
      <c r="I787" s="1">
        <v>3</v>
      </c>
      <c r="J787" s="2" t="s">
        <v>1254</v>
      </c>
      <c r="K787" s="73" t="s">
        <v>583</v>
      </c>
      <c r="L787" s="4" t="s">
        <v>29</v>
      </c>
      <c r="M787" s="2" t="s">
        <v>4056</v>
      </c>
      <c r="N787" s="2" t="s">
        <v>4057</v>
      </c>
    </row>
    <row r="788" spans="1:14" ht="14.25" customHeight="1" x14ac:dyDescent="0.25">
      <c r="A788" s="2">
        <v>787</v>
      </c>
      <c r="B788" s="76">
        <v>20897</v>
      </c>
      <c r="C788" s="4" t="s">
        <v>3</v>
      </c>
      <c r="D788" s="5">
        <v>43922</v>
      </c>
      <c r="E788" s="33" t="s">
        <v>29</v>
      </c>
      <c r="F788" s="67" t="s">
        <v>21</v>
      </c>
      <c r="G788" s="4" t="s">
        <v>21</v>
      </c>
      <c r="H788" s="1" t="s">
        <v>6108</v>
      </c>
      <c r="I788" s="1" t="s">
        <v>6108</v>
      </c>
      <c r="J788" s="2" t="s">
        <v>1006</v>
      </c>
      <c r="K788" s="73" t="s">
        <v>586</v>
      </c>
      <c r="L788" s="4" t="s">
        <v>21</v>
      </c>
      <c r="M788" s="2" t="s">
        <v>4058</v>
      </c>
      <c r="N788" s="2" t="s">
        <v>21</v>
      </c>
    </row>
    <row r="789" spans="1:14" ht="14.25" customHeight="1" x14ac:dyDescent="0.25">
      <c r="A789" s="2">
        <v>788</v>
      </c>
      <c r="B789" s="76">
        <v>20898</v>
      </c>
      <c r="C789" s="4" t="s">
        <v>3</v>
      </c>
      <c r="D789" s="5">
        <v>43922</v>
      </c>
      <c r="E789" s="33" t="s">
        <v>29</v>
      </c>
      <c r="F789" s="67" t="s">
        <v>21</v>
      </c>
      <c r="G789" s="4" t="s">
        <v>21</v>
      </c>
      <c r="H789" s="1" t="s">
        <v>6108</v>
      </c>
      <c r="I789" s="1" t="s">
        <v>6108</v>
      </c>
      <c r="J789" s="2" t="s">
        <v>1006</v>
      </c>
      <c r="K789" s="73" t="s">
        <v>586</v>
      </c>
      <c r="L789" s="4" t="s">
        <v>21</v>
      </c>
      <c r="M789" s="2" t="s">
        <v>4058</v>
      </c>
      <c r="N789" s="2" t="s">
        <v>21</v>
      </c>
    </row>
    <row r="790" spans="1:14" ht="14.25" customHeight="1" x14ac:dyDescent="0.25">
      <c r="A790" s="2">
        <v>789</v>
      </c>
      <c r="B790" s="76">
        <v>20899</v>
      </c>
      <c r="C790" s="4" t="s">
        <v>3</v>
      </c>
      <c r="D790" s="5">
        <v>43922</v>
      </c>
      <c r="E790" s="33" t="s">
        <v>29</v>
      </c>
      <c r="F790" s="67" t="s">
        <v>21</v>
      </c>
      <c r="G790" s="4" t="s">
        <v>21</v>
      </c>
      <c r="H790" s="1" t="s">
        <v>6108</v>
      </c>
      <c r="I790" s="1" t="s">
        <v>6108</v>
      </c>
      <c r="J790" s="2" t="s">
        <v>1006</v>
      </c>
      <c r="K790" s="73" t="s">
        <v>586</v>
      </c>
      <c r="L790" s="4" t="s">
        <v>21</v>
      </c>
      <c r="M790" s="2" t="s">
        <v>4058</v>
      </c>
      <c r="N790" s="2" t="s">
        <v>21</v>
      </c>
    </row>
    <row r="791" spans="1:14" ht="14.25" customHeight="1" x14ac:dyDescent="0.25">
      <c r="A791" s="2">
        <v>790</v>
      </c>
      <c r="B791" s="76">
        <v>20900</v>
      </c>
      <c r="C791" s="4" t="s">
        <v>3</v>
      </c>
      <c r="D791" s="5">
        <v>43922</v>
      </c>
      <c r="E791" s="33" t="s">
        <v>29</v>
      </c>
      <c r="F791" s="67" t="s">
        <v>21</v>
      </c>
      <c r="G791" s="4" t="s">
        <v>21</v>
      </c>
      <c r="H791" s="1" t="s">
        <v>6108</v>
      </c>
      <c r="I791" s="1" t="s">
        <v>6108</v>
      </c>
      <c r="J791" s="2" t="s">
        <v>1006</v>
      </c>
      <c r="K791" s="73" t="s">
        <v>586</v>
      </c>
      <c r="L791" s="4" t="s">
        <v>21</v>
      </c>
      <c r="M791" s="2" t="s">
        <v>4058</v>
      </c>
      <c r="N791" s="2" t="s">
        <v>21</v>
      </c>
    </row>
    <row r="792" spans="1:14" ht="14.25" customHeight="1" x14ac:dyDescent="0.25">
      <c r="A792" s="2">
        <v>791</v>
      </c>
      <c r="B792" s="76">
        <v>20901</v>
      </c>
      <c r="C792" s="4" t="s">
        <v>580</v>
      </c>
      <c r="D792" s="5">
        <v>43922</v>
      </c>
      <c r="E792" s="33" t="s">
        <v>29</v>
      </c>
      <c r="F792" s="67">
        <v>43926</v>
      </c>
      <c r="G792" s="4" t="s">
        <v>590</v>
      </c>
      <c r="H792" s="1">
        <v>4</v>
      </c>
      <c r="I792" s="1">
        <v>3</v>
      </c>
      <c r="J792" s="2" t="s">
        <v>1255</v>
      </c>
      <c r="K792" s="73" t="s">
        <v>583</v>
      </c>
      <c r="L792" s="4" t="s">
        <v>29</v>
      </c>
      <c r="M792" s="2" t="s">
        <v>4056</v>
      </c>
      <c r="N792" s="2" t="s">
        <v>4057</v>
      </c>
    </row>
    <row r="793" spans="1:14" ht="14.25" customHeight="1" x14ac:dyDescent="0.25">
      <c r="A793" s="2">
        <v>792</v>
      </c>
      <c r="B793" s="76">
        <v>20902</v>
      </c>
      <c r="C793" s="4" t="s">
        <v>3</v>
      </c>
      <c r="D793" s="5">
        <v>43922</v>
      </c>
      <c r="E793" s="33" t="s">
        <v>29</v>
      </c>
      <c r="F793" s="67">
        <v>43935</v>
      </c>
      <c r="G793" s="4" t="s">
        <v>590</v>
      </c>
      <c r="H793" s="1">
        <v>13</v>
      </c>
      <c r="I793" s="1">
        <v>10</v>
      </c>
      <c r="J793" s="2" t="s">
        <v>1256</v>
      </c>
      <c r="K793" s="73" t="s">
        <v>583</v>
      </c>
      <c r="L793" s="4" t="s">
        <v>29</v>
      </c>
      <c r="M793" s="2" t="s">
        <v>4056</v>
      </c>
      <c r="N793" s="2" t="s">
        <v>4057</v>
      </c>
    </row>
    <row r="794" spans="1:14" ht="14.25" customHeight="1" x14ac:dyDescent="0.25">
      <c r="A794" s="2">
        <v>793</v>
      </c>
      <c r="B794" s="76">
        <v>20903</v>
      </c>
      <c r="C794" s="4" t="s">
        <v>580</v>
      </c>
      <c r="D794" s="5">
        <v>43922</v>
      </c>
      <c r="E794" s="33" t="s">
        <v>29</v>
      </c>
      <c r="F794" s="67">
        <v>43926</v>
      </c>
      <c r="G794" s="4" t="s">
        <v>590</v>
      </c>
      <c r="H794" s="1">
        <v>4</v>
      </c>
      <c r="I794" s="1">
        <v>3</v>
      </c>
      <c r="J794" s="2" t="s">
        <v>1257</v>
      </c>
      <c r="K794" s="73" t="s">
        <v>583</v>
      </c>
      <c r="L794" s="4" t="s">
        <v>29</v>
      </c>
      <c r="M794" s="2" t="s">
        <v>4056</v>
      </c>
      <c r="N794" s="2" t="s">
        <v>4057</v>
      </c>
    </row>
    <row r="795" spans="1:14" ht="14.25" customHeight="1" x14ac:dyDescent="0.25">
      <c r="A795" s="2">
        <v>794</v>
      </c>
      <c r="B795" s="76">
        <v>20904</v>
      </c>
      <c r="C795" s="4" t="s">
        <v>580</v>
      </c>
      <c r="D795" s="5">
        <v>43922</v>
      </c>
      <c r="E795" s="33" t="s">
        <v>29</v>
      </c>
      <c r="F795" s="67">
        <v>43926</v>
      </c>
      <c r="G795" s="4" t="s">
        <v>590</v>
      </c>
      <c r="H795" s="1">
        <v>4</v>
      </c>
      <c r="I795" s="1">
        <v>3</v>
      </c>
      <c r="J795" s="2" t="s">
        <v>1258</v>
      </c>
      <c r="K795" s="73" t="s">
        <v>583</v>
      </c>
      <c r="L795" s="4" t="s">
        <v>29</v>
      </c>
      <c r="M795" s="2" t="s">
        <v>4056</v>
      </c>
      <c r="N795" s="2" t="s">
        <v>4057</v>
      </c>
    </row>
    <row r="796" spans="1:14" ht="14.25" customHeight="1" x14ac:dyDescent="0.25">
      <c r="A796" s="2">
        <v>795</v>
      </c>
      <c r="B796" s="76">
        <v>20905</v>
      </c>
      <c r="C796" s="4" t="s">
        <v>6</v>
      </c>
      <c r="D796" s="5">
        <v>43922</v>
      </c>
      <c r="E796" s="33" t="s">
        <v>29</v>
      </c>
      <c r="F796" s="67">
        <v>43938</v>
      </c>
      <c r="G796" s="4" t="s">
        <v>590</v>
      </c>
      <c r="H796" s="1">
        <v>16</v>
      </c>
      <c r="I796" s="1">
        <v>13</v>
      </c>
      <c r="J796" s="2" t="s">
        <v>1258</v>
      </c>
      <c r="K796" s="73" t="s">
        <v>583</v>
      </c>
      <c r="L796" s="4" t="s">
        <v>29</v>
      </c>
      <c r="M796" s="2" t="s">
        <v>4056</v>
      </c>
      <c r="N796" s="2" t="s">
        <v>4057</v>
      </c>
    </row>
    <row r="797" spans="1:14" ht="14.25" customHeight="1" x14ac:dyDescent="0.25">
      <c r="A797" s="2">
        <v>796</v>
      </c>
      <c r="B797" s="76">
        <v>20906</v>
      </c>
      <c r="C797" s="4" t="s">
        <v>3</v>
      </c>
      <c r="D797" s="5">
        <v>43922</v>
      </c>
      <c r="E797" s="33" t="s">
        <v>29</v>
      </c>
      <c r="F797" s="67">
        <v>43935</v>
      </c>
      <c r="G797" s="4" t="s">
        <v>590</v>
      </c>
      <c r="H797" s="1">
        <v>13</v>
      </c>
      <c r="I797" s="1">
        <v>10</v>
      </c>
      <c r="J797" s="2" t="s">
        <v>1258</v>
      </c>
      <c r="K797" s="73" t="s">
        <v>583</v>
      </c>
      <c r="L797" s="4" t="s">
        <v>29</v>
      </c>
      <c r="M797" s="2" t="s">
        <v>4056</v>
      </c>
      <c r="N797" s="2" t="s">
        <v>4057</v>
      </c>
    </row>
    <row r="798" spans="1:14" ht="14.25" customHeight="1" x14ac:dyDescent="0.25">
      <c r="A798" s="2">
        <v>797</v>
      </c>
      <c r="B798" s="76">
        <v>20907</v>
      </c>
      <c r="C798" s="4" t="s">
        <v>580</v>
      </c>
      <c r="D798" s="5">
        <v>43923</v>
      </c>
      <c r="E798" s="33" t="s">
        <v>29</v>
      </c>
      <c r="F798" s="67">
        <v>43926</v>
      </c>
      <c r="G798" s="4" t="s">
        <v>590</v>
      </c>
      <c r="H798" s="1">
        <v>3</v>
      </c>
      <c r="I798" s="1">
        <v>2</v>
      </c>
      <c r="J798" s="2" t="s">
        <v>1259</v>
      </c>
      <c r="K798" s="73" t="s">
        <v>583</v>
      </c>
      <c r="L798" s="4" t="s">
        <v>29</v>
      </c>
      <c r="M798" s="2" t="s">
        <v>4056</v>
      </c>
      <c r="N798" s="2" t="s">
        <v>4057</v>
      </c>
    </row>
    <row r="799" spans="1:14" ht="14.25" customHeight="1" x14ac:dyDescent="0.25">
      <c r="A799" s="2">
        <v>798</v>
      </c>
      <c r="B799" s="76">
        <v>20908</v>
      </c>
      <c r="C799" s="4" t="s">
        <v>580</v>
      </c>
      <c r="D799" s="5">
        <v>43923</v>
      </c>
      <c r="E799" s="33" t="s">
        <v>29</v>
      </c>
      <c r="F799" s="67">
        <v>43926</v>
      </c>
      <c r="G799" s="4" t="s">
        <v>590</v>
      </c>
      <c r="H799" s="1">
        <v>3</v>
      </c>
      <c r="I799" s="1">
        <v>2</v>
      </c>
      <c r="J799" s="2" t="s">
        <v>1260</v>
      </c>
      <c r="K799" s="73" t="s">
        <v>583</v>
      </c>
      <c r="L799" s="4" t="s">
        <v>29</v>
      </c>
      <c r="M799" s="2" t="s">
        <v>4056</v>
      </c>
      <c r="N799" s="2" t="s">
        <v>4057</v>
      </c>
    </row>
    <row r="800" spans="1:14" ht="14.25" customHeight="1" x14ac:dyDescent="0.25">
      <c r="A800" s="2">
        <v>799</v>
      </c>
      <c r="B800" s="76">
        <v>20909</v>
      </c>
      <c r="C800" s="4" t="s">
        <v>2</v>
      </c>
      <c r="D800" s="5">
        <v>43923</v>
      </c>
      <c r="E800" s="33" t="s">
        <v>29</v>
      </c>
      <c r="F800" s="67">
        <v>43935</v>
      </c>
      <c r="G800" s="4" t="s">
        <v>590</v>
      </c>
      <c r="H800" s="1">
        <v>12</v>
      </c>
      <c r="I800" s="1">
        <v>9</v>
      </c>
      <c r="J800" s="2" t="s">
        <v>1261</v>
      </c>
      <c r="K800" s="73" t="s">
        <v>583</v>
      </c>
      <c r="L800" s="4" t="s">
        <v>29</v>
      </c>
      <c r="M800" s="2" t="s">
        <v>4056</v>
      </c>
      <c r="N800" s="2" t="s">
        <v>4057</v>
      </c>
    </row>
    <row r="801" spans="1:14" ht="14.25" customHeight="1" x14ac:dyDescent="0.25">
      <c r="A801" s="2">
        <v>800</v>
      </c>
      <c r="B801" s="76">
        <v>20910</v>
      </c>
      <c r="C801" s="4" t="s">
        <v>3</v>
      </c>
      <c r="D801" s="5">
        <v>43923</v>
      </c>
      <c r="E801" s="33" t="s">
        <v>29</v>
      </c>
      <c r="F801" s="67">
        <v>43923</v>
      </c>
      <c r="G801" s="4" t="s">
        <v>590</v>
      </c>
      <c r="H801" s="1">
        <v>0</v>
      </c>
      <c r="I801" s="1">
        <v>1</v>
      </c>
      <c r="J801" s="2" t="s">
        <v>1262</v>
      </c>
      <c r="K801" s="73" t="s">
        <v>583</v>
      </c>
      <c r="L801" s="4" t="s">
        <v>29</v>
      </c>
      <c r="M801" s="2" t="s">
        <v>4056</v>
      </c>
      <c r="N801" s="2" t="s">
        <v>4057</v>
      </c>
    </row>
    <row r="802" spans="1:14" ht="14.25" customHeight="1" x14ac:dyDescent="0.25">
      <c r="A802" s="2">
        <v>801</v>
      </c>
      <c r="B802" s="76">
        <v>20911</v>
      </c>
      <c r="C802" s="4" t="s">
        <v>580</v>
      </c>
      <c r="D802" s="5">
        <v>43923</v>
      </c>
      <c r="E802" s="33" t="s">
        <v>29</v>
      </c>
      <c r="F802" s="67">
        <v>43926</v>
      </c>
      <c r="G802" s="4" t="s">
        <v>590</v>
      </c>
      <c r="H802" s="1">
        <v>3</v>
      </c>
      <c r="I802" s="1">
        <v>2</v>
      </c>
      <c r="J802" s="2" t="s">
        <v>1263</v>
      </c>
      <c r="K802" s="73" t="s">
        <v>583</v>
      </c>
      <c r="L802" s="4" t="s">
        <v>29</v>
      </c>
      <c r="M802" s="2" t="s">
        <v>4056</v>
      </c>
      <c r="N802" s="2" t="s">
        <v>4057</v>
      </c>
    </row>
    <row r="803" spans="1:14" ht="14.25" customHeight="1" x14ac:dyDescent="0.25">
      <c r="A803" s="2">
        <v>802</v>
      </c>
      <c r="B803" s="76">
        <v>20912</v>
      </c>
      <c r="C803" s="4" t="s">
        <v>580</v>
      </c>
      <c r="D803" s="5">
        <v>43923</v>
      </c>
      <c r="E803" s="33" t="s">
        <v>29</v>
      </c>
      <c r="F803" s="67">
        <v>43926</v>
      </c>
      <c r="G803" s="4" t="s">
        <v>590</v>
      </c>
      <c r="H803" s="1">
        <v>3</v>
      </c>
      <c r="I803" s="1">
        <v>2</v>
      </c>
      <c r="J803" s="2" t="s">
        <v>1264</v>
      </c>
      <c r="K803" s="73" t="s">
        <v>583</v>
      </c>
      <c r="L803" s="4" t="s">
        <v>29</v>
      </c>
      <c r="M803" s="2" t="s">
        <v>4056</v>
      </c>
      <c r="N803" s="2" t="s">
        <v>4057</v>
      </c>
    </row>
    <row r="804" spans="1:14" ht="14.25" customHeight="1" x14ac:dyDescent="0.25">
      <c r="A804" s="2">
        <v>803</v>
      </c>
      <c r="B804" s="76">
        <v>20913</v>
      </c>
      <c r="C804" s="4" t="s">
        <v>580</v>
      </c>
      <c r="D804" s="5">
        <v>43923</v>
      </c>
      <c r="E804" s="33" t="s">
        <v>29</v>
      </c>
      <c r="F804" s="67">
        <v>43926</v>
      </c>
      <c r="G804" s="4" t="s">
        <v>590</v>
      </c>
      <c r="H804" s="1">
        <v>3</v>
      </c>
      <c r="I804" s="1">
        <v>2</v>
      </c>
      <c r="J804" s="2" t="s">
        <v>1265</v>
      </c>
      <c r="K804" s="73" t="s">
        <v>583</v>
      </c>
      <c r="L804" s="4" t="s">
        <v>29</v>
      </c>
      <c r="M804" s="2" t="s">
        <v>4056</v>
      </c>
      <c r="N804" s="2" t="s">
        <v>4057</v>
      </c>
    </row>
    <row r="805" spans="1:14" ht="14.25" customHeight="1" x14ac:dyDescent="0.25">
      <c r="A805" s="2">
        <v>804</v>
      </c>
      <c r="B805" s="76">
        <v>20914</v>
      </c>
      <c r="C805" s="4" t="s">
        <v>580</v>
      </c>
      <c r="D805" s="5">
        <v>43923</v>
      </c>
      <c r="E805" s="33" t="s">
        <v>29</v>
      </c>
      <c r="F805" s="67">
        <v>43927</v>
      </c>
      <c r="G805" s="4" t="s">
        <v>590</v>
      </c>
      <c r="H805" s="1">
        <v>4</v>
      </c>
      <c r="I805" s="1">
        <v>3</v>
      </c>
      <c r="J805" s="2" t="s">
        <v>1266</v>
      </c>
      <c r="K805" s="73" t="s">
        <v>583</v>
      </c>
      <c r="L805" s="4" t="s">
        <v>29</v>
      </c>
      <c r="M805" s="2" t="s">
        <v>4056</v>
      </c>
      <c r="N805" s="2" t="s">
        <v>4057</v>
      </c>
    </row>
    <row r="806" spans="1:14" ht="14.25" customHeight="1" x14ac:dyDescent="0.25">
      <c r="A806" s="2">
        <v>805</v>
      </c>
      <c r="B806" s="76">
        <v>20915</v>
      </c>
      <c r="C806" s="4" t="s">
        <v>3</v>
      </c>
      <c r="D806" s="5">
        <v>43923</v>
      </c>
      <c r="E806" s="33" t="s">
        <v>29</v>
      </c>
      <c r="F806" s="67">
        <v>43935</v>
      </c>
      <c r="G806" s="4" t="s">
        <v>590</v>
      </c>
      <c r="H806" s="1">
        <v>12</v>
      </c>
      <c r="I806" s="1">
        <v>9</v>
      </c>
      <c r="J806" s="2" t="s">
        <v>1267</v>
      </c>
      <c r="K806" s="73" t="s">
        <v>583</v>
      </c>
      <c r="L806" s="4" t="s">
        <v>29</v>
      </c>
      <c r="M806" s="2" t="s">
        <v>4056</v>
      </c>
      <c r="N806" s="2" t="s">
        <v>4057</v>
      </c>
    </row>
    <row r="807" spans="1:14" ht="14.25" customHeight="1" x14ac:dyDescent="0.25">
      <c r="A807" s="2">
        <v>806</v>
      </c>
      <c r="B807" s="76">
        <v>20916</v>
      </c>
      <c r="C807" s="4" t="s">
        <v>580</v>
      </c>
      <c r="D807" s="5">
        <v>43923</v>
      </c>
      <c r="E807" s="33" t="s">
        <v>29</v>
      </c>
      <c r="F807" s="67">
        <v>43926</v>
      </c>
      <c r="G807" s="4" t="s">
        <v>590</v>
      </c>
      <c r="H807" s="1">
        <v>3</v>
      </c>
      <c r="I807" s="1">
        <v>2</v>
      </c>
      <c r="J807" s="2" t="s">
        <v>1268</v>
      </c>
      <c r="K807" s="73" t="s">
        <v>583</v>
      </c>
      <c r="L807" s="4" t="s">
        <v>29</v>
      </c>
      <c r="M807" s="2" t="s">
        <v>4056</v>
      </c>
      <c r="N807" s="2" t="s">
        <v>4057</v>
      </c>
    </row>
    <row r="808" spans="1:14" ht="14.25" customHeight="1" x14ac:dyDescent="0.25">
      <c r="A808" s="2">
        <v>807</v>
      </c>
      <c r="B808" s="76">
        <v>20917</v>
      </c>
      <c r="C808" s="4" t="s">
        <v>580</v>
      </c>
      <c r="D808" s="5">
        <v>43923</v>
      </c>
      <c r="E808" s="33" t="s">
        <v>29</v>
      </c>
      <c r="F808" s="67">
        <v>43927</v>
      </c>
      <c r="G808" s="4" t="s">
        <v>590</v>
      </c>
      <c r="H808" s="1">
        <v>4</v>
      </c>
      <c r="I808" s="1">
        <v>3</v>
      </c>
      <c r="J808" s="2" t="s">
        <v>1269</v>
      </c>
      <c r="K808" s="73" t="s">
        <v>583</v>
      </c>
      <c r="L808" s="4" t="s">
        <v>29</v>
      </c>
      <c r="M808" s="2" t="s">
        <v>4056</v>
      </c>
      <c r="N808" s="2" t="s">
        <v>4057</v>
      </c>
    </row>
    <row r="809" spans="1:14" ht="14.25" customHeight="1" x14ac:dyDescent="0.25">
      <c r="A809" s="2">
        <v>808</v>
      </c>
      <c r="B809" s="76">
        <v>20918</v>
      </c>
      <c r="C809" s="4" t="s">
        <v>3</v>
      </c>
      <c r="D809" s="5">
        <v>43923</v>
      </c>
      <c r="E809" s="33" t="s">
        <v>29</v>
      </c>
      <c r="F809" s="67">
        <v>43935</v>
      </c>
      <c r="G809" s="4" t="s">
        <v>590</v>
      </c>
      <c r="H809" s="1">
        <v>12</v>
      </c>
      <c r="I809" s="1">
        <v>9</v>
      </c>
      <c r="J809" s="2" t="s">
        <v>1270</v>
      </c>
      <c r="K809" s="73" t="s">
        <v>583</v>
      </c>
      <c r="L809" s="4" t="s">
        <v>29</v>
      </c>
      <c r="M809" s="2" t="s">
        <v>4056</v>
      </c>
      <c r="N809" s="2" t="s">
        <v>4057</v>
      </c>
    </row>
    <row r="810" spans="1:14" ht="14.25" customHeight="1" x14ac:dyDescent="0.25">
      <c r="A810" s="2">
        <v>809</v>
      </c>
      <c r="B810" s="76">
        <v>20919</v>
      </c>
      <c r="C810" s="4" t="s">
        <v>580</v>
      </c>
      <c r="D810" s="5">
        <v>43923</v>
      </c>
      <c r="E810" s="33" t="s">
        <v>29</v>
      </c>
      <c r="F810" s="67">
        <v>43926</v>
      </c>
      <c r="G810" s="4" t="s">
        <v>590</v>
      </c>
      <c r="H810" s="1">
        <v>3</v>
      </c>
      <c r="I810" s="1">
        <v>2</v>
      </c>
      <c r="J810" s="2" t="s">
        <v>829</v>
      </c>
      <c r="K810" s="73" t="s">
        <v>583</v>
      </c>
      <c r="L810" s="4" t="s">
        <v>29</v>
      </c>
      <c r="M810" s="2" t="s">
        <v>4056</v>
      </c>
      <c r="N810" s="2" t="s">
        <v>4057</v>
      </c>
    </row>
    <row r="811" spans="1:14" ht="14.25" customHeight="1" x14ac:dyDescent="0.25">
      <c r="A811" s="2">
        <v>810</v>
      </c>
      <c r="B811" s="76">
        <v>20920</v>
      </c>
      <c r="C811" s="4" t="s">
        <v>580</v>
      </c>
      <c r="D811" s="5">
        <v>43923</v>
      </c>
      <c r="E811" s="33" t="s">
        <v>29</v>
      </c>
      <c r="F811" s="67">
        <v>43926</v>
      </c>
      <c r="G811" s="4" t="s">
        <v>590</v>
      </c>
      <c r="H811" s="1">
        <v>3</v>
      </c>
      <c r="I811" s="1">
        <v>2</v>
      </c>
      <c r="J811" s="2" t="s">
        <v>1271</v>
      </c>
      <c r="K811" s="73" t="s">
        <v>583</v>
      </c>
      <c r="L811" s="4" t="s">
        <v>29</v>
      </c>
      <c r="M811" s="2" t="s">
        <v>4056</v>
      </c>
      <c r="N811" s="2" t="s">
        <v>4057</v>
      </c>
    </row>
    <row r="812" spans="1:14" ht="14.25" customHeight="1" x14ac:dyDescent="0.25">
      <c r="A812" s="2">
        <v>811</v>
      </c>
      <c r="B812" s="76">
        <v>20921</v>
      </c>
      <c r="C812" s="4" t="s">
        <v>6</v>
      </c>
      <c r="D812" s="5">
        <v>43923</v>
      </c>
      <c r="E812" s="33" t="s">
        <v>29</v>
      </c>
      <c r="F812" s="67">
        <v>43927</v>
      </c>
      <c r="G812" s="4" t="s">
        <v>590</v>
      </c>
      <c r="H812" s="1">
        <v>4</v>
      </c>
      <c r="I812" s="1">
        <v>3</v>
      </c>
      <c r="J812" s="2" t="s">
        <v>1272</v>
      </c>
      <c r="K812" s="73" t="s">
        <v>583</v>
      </c>
      <c r="L812" s="4" t="s">
        <v>29</v>
      </c>
      <c r="M812" s="2" t="s">
        <v>4056</v>
      </c>
      <c r="N812" s="2" t="s">
        <v>4057</v>
      </c>
    </row>
    <row r="813" spans="1:14" ht="14.25" customHeight="1" x14ac:dyDescent="0.25">
      <c r="A813" s="2">
        <v>812</v>
      </c>
      <c r="B813" s="76">
        <v>20922</v>
      </c>
      <c r="C813" s="4" t="s">
        <v>580</v>
      </c>
      <c r="D813" s="5">
        <v>43924</v>
      </c>
      <c r="E813" s="33" t="s">
        <v>29</v>
      </c>
      <c r="F813" s="67">
        <v>43926</v>
      </c>
      <c r="G813" s="4" t="s">
        <v>590</v>
      </c>
      <c r="H813" s="1">
        <v>2</v>
      </c>
      <c r="I813" s="1">
        <v>1</v>
      </c>
      <c r="J813" s="2" t="s">
        <v>1273</v>
      </c>
      <c r="K813" s="73" t="s">
        <v>583</v>
      </c>
      <c r="L813" s="4" t="s">
        <v>29</v>
      </c>
      <c r="M813" s="2" t="s">
        <v>4056</v>
      </c>
      <c r="N813" s="2" t="s">
        <v>4057</v>
      </c>
    </row>
    <row r="814" spans="1:14" ht="14.25" customHeight="1" x14ac:dyDescent="0.25">
      <c r="A814" s="2">
        <v>813</v>
      </c>
      <c r="B814" s="76">
        <v>20923</v>
      </c>
      <c r="C814" s="4" t="s">
        <v>580</v>
      </c>
      <c r="D814" s="5">
        <v>43924</v>
      </c>
      <c r="E814" s="33" t="s">
        <v>29</v>
      </c>
      <c r="F814" s="67">
        <v>43926</v>
      </c>
      <c r="G814" s="4" t="s">
        <v>590</v>
      </c>
      <c r="H814" s="1">
        <v>2</v>
      </c>
      <c r="I814" s="1">
        <v>1</v>
      </c>
      <c r="J814" s="2" t="s">
        <v>1274</v>
      </c>
      <c r="K814" s="73" t="s">
        <v>583</v>
      </c>
      <c r="L814" s="4" t="s">
        <v>29</v>
      </c>
      <c r="M814" s="2" t="s">
        <v>4056</v>
      </c>
      <c r="N814" s="2" t="s">
        <v>4057</v>
      </c>
    </row>
    <row r="815" spans="1:14" ht="14.25" customHeight="1" x14ac:dyDescent="0.25">
      <c r="A815" s="2">
        <v>814</v>
      </c>
      <c r="B815" s="76">
        <v>20924</v>
      </c>
      <c r="C815" s="4" t="s">
        <v>3</v>
      </c>
      <c r="D815" s="5">
        <v>43924</v>
      </c>
      <c r="E815" s="33" t="s">
        <v>29</v>
      </c>
      <c r="F815" s="67">
        <v>43936</v>
      </c>
      <c r="G815" s="4" t="s">
        <v>590</v>
      </c>
      <c r="H815" s="1">
        <v>12</v>
      </c>
      <c r="I815" s="1">
        <v>9</v>
      </c>
      <c r="J815" s="2" t="s">
        <v>1275</v>
      </c>
      <c r="K815" s="73" t="s">
        <v>583</v>
      </c>
      <c r="L815" s="4" t="s">
        <v>29</v>
      </c>
      <c r="M815" s="2" t="s">
        <v>4056</v>
      </c>
      <c r="N815" s="2" t="s">
        <v>4057</v>
      </c>
    </row>
    <row r="816" spans="1:14" ht="14.25" customHeight="1" x14ac:dyDescent="0.25">
      <c r="A816" s="2">
        <v>815</v>
      </c>
      <c r="B816" s="76">
        <v>20925</v>
      </c>
      <c r="C816" s="4" t="s">
        <v>580</v>
      </c>
      <c r="D816" s="5">
        <v>43924</v>
      </c>
      <c r="E816" s="33" t="s">
        <v>29</v>
      </c>
      <c r="F816" s="67">
        <v>43926</v>
      </c>
      <c r="G816" s="4" t="s">
        <v>590</v>
      </c>
      <c r="H816" s="1">
        <v>2</v>
      </c>
      <c r="I816" s="1">
        <v>1</v>
      </c>
      <c r="J816" s="2" t="s">
        <v>1276</v>
      </c>
      <c r="K816" s="73" t="s">
        <v>583</v>
      </c>
      <c r="L816" s="4" t="s">
        <v>29</v>
      </c>
      <c r="M816" s="2" t="s">
        <v>4056</v>
      </c>
      <c r="N816" s="2" t="s">
        <v>4057</v>
      </c>
    </row>
    <row r="817" spans="1:14" ht="14.25" customHeight="1" x14ac:dyDescent="0.25">
      <c r="A817" s="2">
        <v>816</v>
      </c>
      <c r="B817" s="76">
        <v>20926</v>
      </c>
      <c r="C817" s="4" t="s">
        <v>580</v>
      </c>
      <c r="D817" s="5">
        <v>43924</v>
      </c>
      <c r="E817" s="33" t="s">
        <v>29</v>
      </c>
      <c r="F817" s="67">
        <v>43926</v>
      </c>
      <c r="G817" s="4" t="s">
        <v>590</v>
      </c>
      <c r="H817" s="1">
        <v>2</v>
      </c>
      <c r="I817" s="1">
        <v>1</v>
      </c>
      <c r="J817" s="2" t="s">
        <v>1085</v>
      </c>
      <c r="K817" s="73" t="s">
        <v>583</v>
      </c>
      <c r="L817" s="4" t="s">
        <v>29</v>
      </c>
      <c r="M817" s="2" t="s">
        <v>4056</v>
      </c>
      <c r="N817" s="2" t="s">
        <v>4057</v>
      </c>
    </row>
    <row r="818" spans="1:14" ht="14.25" customHeight="1" x14ac:dyDescent="0.25">
      <c r="A818" s="2">
        <v>817</v>
      </c>
      <c r="B818" s="76">
        <v>20927</v>
      </c>
      <c r="C818" s="4" t="s">
        <v>3</v>
      </c>
      <c r="D818" s="5">
        <v>43924</v>
      </c>
      <c r="E818" s="33" t="s">
        <v>29</v>
      </c>
      <c r="F818" s="67">
        <v>43926</v>
      </c>
      <c r="G818" s="4" t="s">
        <v>590</v>
      </c>
      <c r="H818" s="1">
        <v>2</v>
      </c>
      <c r="I818" s="1">
        <v>1</v>
      </c>
      <c r="J818" s="2" t="s">
        <v>1277</v>
      </c>
      <c r="K818" s="73" t="s">
        <v>583</v>
      </c>
      <c r="L818" s="4" t="s">
        <v>29</v>
      </c>
      <c r="M818" s="2" t="s">
        <v>4056</v>
      </c>
      <c r="N818" s="2" t="s">
        <v>4057</v>
      </c>
    </row>
    <row r="819" spans="1:14" ht="14.25" customHeight="1" x14ac:dyDescent="0.25">
      <c r="A819" s="2">
        <v>818</v>
      </c>
      <c r="B819" s="76">
        <v>20928</v>
      </c>
      <c r="C819" s="4" t="s">
        <v>580</v>
      </c>
      <c r="D819" s="5">
        <v>43924</v>
      </c>
      <c r="E819" s="33" t="s">
        <v>29</v>
      </c>
      <c r="F819" s="67">
        <v>43926</v>
      </c>
      <c r="G819" s="4" t="s">
        <v>590</v>
      </c>
      <c r="H819" s="1">
        <v>2</v>
      </c>
      <c r="I819" s="1">
        <v>1</v>
      </c>
      <c r="J819" s="2" t="s">
        <v>1278</v>
      </c>
      <c r="K819" s="73" t="s">
        <v>583</v>
      </c>
      <c r="L819" s="4" t="s">
        <v>29</v>
      </c>
      <c r="M819" s="2" t="s">
        <v>4056</v>
      </c>
      <c r="N819" s="2" t="s">
        <v>4057</v>
      </c>
    </row>
    <row r="820" spans="1:14" ht="14.25" customHeight="1" x14ac:dyDescent="0.25">
      <c r="A820" s="2">
        <v>819</v>
      </c>
      <c r="B820" s="76">
        <v>20929</v>
      </c>
      <c r="C820" s="4" t="s">
        <v>3</v>
      </c>
      <c r="D820" s="5">
        <v>43924</v>
      </c>
      <c r="E820" s="33" t="s">
        <v>29</v>
      </c>
      <c r="F820" s="67">
        <v>43936</v>
      </c>
      <c r="G820" s="4" t="s">
        <v>590</v>
      </c>
      <c r="H820" s="1">
        <v>12</v>
      </c>
      <c r="I820" s="1">
        <v>9</v>
      </c>
      <c r="J820" s="2" t="s">
        <v>1279</v>
      </c>
      <c r="K820" s="73" t="s">
        <v>583</v>
      </c>
      <c r="L820" s="4" t="s">
        <v>29</v>
      </c>
      <c r="M820" s="2" t="s">
        <v>4056</v>
      </c>
      <c r="N820" s="2" t="s">
        <v>4057</v>
      </c>
    </row>
    <row r="821" spans="1:14" ht="14.25" customHeight="1" x14ac:dyDescent="0.25">
      <c r="A821" s="2">
        <v>820</v>
      </c>
      <c r="B821" s="76">
        <v>20930</v>
      </c>
      <c r="C821" s="4" t="s">
        <v>580</v>
      </c>
      <c r="D821" s="5">
        <v>43924</v>
      </c>
      <c r="E821" s="33" t="s">
        <v>29</v>
      </c>
      <c r="F821" s="67">
        <v>43926</v>
      </c>
      <c r="G821" s="4" t="s">
        <v>590</v>
      </c>
      <c r="H821" s="1">
        <v>2</v>
      </c>
      <c r="I821" s="1">
        <v>1</v>
      </c>
      <c r="J821" s="2" t="s">
        <v>1280</v>
      </c>
      <c r="K821" s="73" t="s">
        <v>583</v>
      </c>
      <c r="L821" s="4" t="s">
        <v>29</v>
      </c>
      <c r="M821" s="2" t="s">
        <v>4056</v>
      </c>
      <c r="N821" s="2" t="s">
        <v>4057</v>
      </c>
    </row>
    <row r="822" spans="1:14" ht="14.25" customHeight="1" x14ac:dyDescent="0.25">
      <c r="A822" s="2">
        <v>821</v>
      </c>
      <c r="B822" s="76">
        <v>20931</v>
      </c>
      <c r="C822" s="4" t="s">
        <v>580</v>
      </c>
      <c r="D822" s="5">
        <v>43924</v>
      </c>
      <c r="E822" s="33" t="s">
        <v>29</v>
      </c>
      <c r="F822" s="67">
        <v>43927</v>
      </c>
      <c r="G822" s="4" t="s">
        <v>590</v>
      </c>
      <c r="H822" s="1">
        <v>3</v>
      </c>
      <c r="I822" s="1">
        <v>2</v>
      </c>
      <c r="J822" s="2" t="s">
        <v>1281</v>
      </c>
      <c r="K822" s="73" t="s">
        <v>583</v>
      </c>
      <c r="L822" s="4" t="s">
        <v>29</v>
      </c>
      <c r="M822" s="2" t="s">
        <v>4056</v>
      </c>
      <c r="N822" s="2" t="s">
        <v>4057</v>
      </c>
    </row>
    <row r="823" spans="1:14" ht="14.25" customHeight="1" x14ac:dyDescent="0.25">
      <c r="A823" s="2">
        <v>822</v>
      </c>
      <c r="B823" s="76">
        <v>20932</v>
      </c>
      <c r="C823" s="4" t="s">
        <v>580</v>
      </c>
      <c r="D823" s="5">
        <v>43924</v>
      </c>
      <c r="E823" s="33" t="s">
        <v>29</v>
      </c>
      <c r="F823" s="67">
        <v>43926</v>
      </c>
      <c r="G823" s="4" t="s">
        <v>590</v>
      </c>
      <c r="H823" s="1">
        <v>2</v>
      </c>
      <c r="I823" s="1">
        <v>1</v>
      </c>
      <c r="J823" s="2" t="s">
        <v>1282</v>
      </c>
      <c r="K823" s="73" t="s">
        <v>583</v>
      </c>
      <c r="L823" s="4" t="s">
        <v>29</v>
      </c>
      <c r="M823" s="2" t="s">
        <v>4056</v>
      </c>
      <c r="N823" s="2" t="s">
        <v>4057</v>
      </c>
    </row>
    <row r="824" spans="1:14" ht="14.25" customHeight="1" x14ac:dyDescent="0.25">
      <c r="A824" s="2">
        <v>823</v>
      </c>
      <c r="B824" s="76">
        <v>20933</v>
      </c>
      <c r="C824" s="4" t="s">
        <v>580</v>
      </c>
      <c r="D824" s="5">
        <v>43924</v>
      </c>
      <c r="E824" s="33" t="s">
        <v>29</v>
      </c>
      <c r="F824" s="67">
        <v>43926</v>
      </c>
      <c r="G824" s="4" t="s">
        <v>590</v>
      </c>
      <c r="H824" s="1">
        <v>2</v>
      </c>
      <c r="I824" s="1">
        <v>1</v>
      </c>
      <c r="J824" s="2" t="s">
        <v>1283</v>
      </c>
      <c r="K824" s="73" t="s">
        <v>583</v>
      </c>
      <c r="L824" s="4" t="s">
        <v>29</v>
      </c>
      <c r="M824" s="2" t="s">
        <v>4056</v>
      </c>
      <c r="N824" s="2" t="s">
        <v>4057</v>
      </c>
    </row>
    <row r="825" spans="1:14" ht="14.25" customHeight="1" x14ac:dyDescent="0.25">
      <c r="A825" s="2">
        <v>824</v>
      </c>
      <c r="B825" s="76">
        <v>20934</v>
      </c>
      <c r="C825" s="4" t="s">
        <v>580</v>
      </c>
      <c r="D825" s="5">
        <v>43924</v>
      </c>
      <c r="E825" s="33" t="s">
        <v>29</v>
      </c>
      <c r="F825" s="67">
        <v>43926</v>
      </c>
      <c r="G825" s="4" t="s">
        <v>590</v>
      </c>
      <c r="H825" s="1">
        <v>2</v>
      </c>
      <c r="I825" s="1">
        <v>1</v>
      </c>
      <c r="J825" s="2" t="s">
        <v>1284</v>
      </c>
      <c r="K825" s="73" t="s">
        <v>583</v>
      </c>
      <c r="L825" s="4" t="s">
        <v>29</v>
      </c>
      <c r="M825" s="2" t="s">
        <v>4056</v>
      </c>
      <c r="N825" s="2" t="s">
        <v>4057</v>
      </c>
    </row>
    <row r="826" spans="1:14" ht="14.25" customHeight="1" x14ac:dyDescent="0.25">
      <c r="A826" s="2">
        <v>825</v>
      </c>
      <c r="B826" s="76">
        <v>20935</v>
      </c>
      <c r="C826" s="4" t="s">
        <v>3</v>
      </c>
      <c r="D826" s="5">
        <v>43924</v>
      </c>
      <c r="E826" s="33" t="s">
        <v>29</v>
      </c>
      <c r="F826" s="67">
        <v>43936</v>
      </c>
      <c r="G826" s="4" t="s">
        <v>590</v>
      </c>
      <c r="H826" s="1">
        <v>12</v>
      </c>
      <c r="I826" s="1">
        <v>9</v>
      </c>
      <c r="J826" s="2" t="s">
        <v>1250</v>
      </c>
      <c r="K826" s="73" t="s">
        <v>583</v>
      </c>
      <c r="L826" s="4" t="s">
        <v>29</v>
      </c>
      <c r="M826" s="2" t="s">
        <v>4056</v>
      </c>
      <c r="N826" s="2" t="s">
        <v>4057</v>
      </c>
    </row>
    <row r="827" spans="1:14" ht="14.25" customHeight="1" x14ac:dyDescent="0.25">
      <c r="A827" s="2">
        <v>826</v>
      </c>
      <c r="B827" s="76">
        <v>20936</v>
      </c>
      <c r="C827" s="4" t="s">
        <v>580</v>
      </c>
      <c r="D827" s="5">
        <v>43924</v>
      </c>
      <c r="E827" s="33" t="s">
        <v>29</v>
      </c>
      <c r="F827" s="67">
        <v>43926</v>
      </c>
      <c r="G827" s="4" t="s">
        <v>590</v>
      </c>
      <c r="H827" s="1">
        <v>2</v>
      </c>
      <c r="I827" s="1">
        <v>1</v>
      </c>
      <c r="J827" s="2" t="s">
        <v>1285</v>
      </c>
      <c r="K827" s="73" t="s">
        <v>583</v>
      </c>
      <c r="L827" s="4" t="s">
        <v>29</v>
      </c>
      <c r="M827" s="2" t="s">
        <v>4056</v>
      </c>
      <c r="N827" s="2" t="s">
        <v>4057</v>
      </c>
    </row>
    <row r="828" spans="1:14" ht="14.25" customHeight="1" x14ac:dyDescent="0.25">
      <c r="A828" s="2">
        <v>827</v>
      </c>
      <c r="B828" s="76">
        <v>20937</v>
      </c>
      <c r="C828" s="4" t="s">
        <v>6</v>
      </c>
      <c r="D828" s="5">
        <v>43924</v>
      </c>
      <c r="E828" s="33" t="s">
        <v>29</v>
      </c>
      <c r="F828" s="67">
        <v>43938</v>
      </c>
      <c r="G828" s="4" t="s">
        <v>590</v>
      </c>
      <c r="H828" s="1">
        <v>14</v>
      </c>
      <c r="I828" s="1">
        <v>11</v>
      </c>
      <c r="J828" s="2" t="s">
        <v>1286</v>
      </c>
      <c r="K828" s="73" t="s">
        <v>583</v>
      </c>
      <c r="L828" s="4" t="s">
        <v>29</v>
      </c>
      <c r="M828" s="2" t="s">
        <v>4056</v>
      </c>
      <c r="N828" s="2" t="s">
        <v>4057</v>
      </c>
    </row>
    <row r="829" spans="1:14" ht="14.25" customHeight="1" x14ac:dyDescent="0.25">
      <c r="A829" s="2">
        <v>828</v>
      </c>
      <c r="B829" s="76">
        <v>20938</v>
      </c>
      <c r="C829" s="4" t="s">
        <v>580</v>
      </c>
      <c r="D829" s="5">
        <v>43924</v>
      </c>
      <c r="E829" s="33" t="s">
        <v>29</v>
      </c>
      <c r="F829" s="67">
        <v>43926</v>
      </c>
      <c r="G829" s="4" t="s">
        <v>590</v>
      </c>
      <c r="H829" s="1">
        <v>2</v>
      </c>
      <c r="I829" s="1">
        <v>1</v>
      </c>
      <c r="J829" s="2" t="s">
        <v>1287</v>
      </c>
      <c r="K829" s="73" t="s">
        <v>583</v>
      </c>
      <c r="L829" s="4" t="s">
        <v>29</v>
      </c>
      <c r="M829" s="2" t="s">
        <v>4056</v>
      </c>
      <c r="N829" s="2" t="s">
        <v>4057</v>
      </c>
    </row>
    <row r="830" spans="1:14" ht="14.25" customHeight="1" x14ac:dyDescent="0.25">
      <c r="A830" s="2">
        <v>829</v>
      </c>
      <c r="B830" s="76">
        <v>20939</v>
      </c>
      <c r="C830" s="4" t="s">
        <v>580</v>
      </c>
      <c r="D830" s="5">
        <v>43924</v>
      </c>
      <c r="E830" s="33" t="s">
        <v>29</v>
      </c>
      <c r="F830" s="67">
        <v>43926</v>
      </c>
      <c r="G830" s="4" t="s">
        <v>590</v>
      </c>
      <c r="H830" s="1">
        <v>2</v>
      </c>
      <c r="I830" s="1">
        <v>1</v>
      </c>
      <c r="J830" s="2" t="s">
        <v>1288</v>
      </c>
      <c r="K830" s="73" t="s">
        <v>583</v>
      </c>
      <c r="L830" s="4" t="s">
        <v>29</v>
      </c>
      <c r="M830" s="2" t="s">
        <v>4056</v>
      </c>
      <c r="N830" s="2" t="s">
        <v>4057</v>
      </c>
    </row>
    <row r="831" spans="1:14" ht="14.25" customHeight="1" x14ac:dyDescent="0.25">
      <c r="A831" s="2">
        <v>830</v>
      </c>
      <c r="B831" s="76">
        <v>20940</v>
      </c>
      <c r="C831" s="4" t="s">
        <v>580</v>
      </c>
      <c r="D831" s="5">
        <v>43924</v>
      </c>
      <c r="E831" s="33" t="s">
        <v>29</v>
      </c>
      <c r="F831" s="67">
        <v>43926</v>
      </c>
      <c r="G831" s="4" t="s">
        <v>590</v>
      </c>
      <c r="H831" s="1">
        <v>2</v>
      </c>
      <c r="I831" s="1">
        <v>1</v>
      </c>
      <c r="J831" s="2" t="s">
        <v>1289</v>
      </c>
      <c r="K831" s="73" t="s">
        <v>583</v>
      </c>
      <c r="L831" s="4" t="s">
        <v>29</v>
      </c>
      <c r="M831" s="2" t="s">
        <v>4056</v>
      </c>
      <c r="N831" s="2" t="s">
        <v>4057</v>
      </c>
    </row>
    <row r="832" spans="1:14" ht="14.25" customHeight="1" x14ac:dyDescent="0.25">
      <c r="A832" s="2">
        <v>831</v>
      </c>
      <c r="B832" s="76">
        <v>20941</v>
      </c>
      <c r="C832" s="4" t="s">
        <v>580</v>
      </c>
      <c r="D832" s="5">
        <v>43925</v>
      </c>
      <c r="E832" s="33" t="s">
        <v>29</v>
      </c>
      <c r="F832" s="67">
        <v>43926</v>
      </c>
      <c r="G832" s="4" t="s">
        <v>590</v>
      </c>
      <c r="H832" s="1">
        <v>1</v>
      </c>
      <c r="I832" s="1">
        <v>0</v>
      </c>
      <c r="J832" s="2" t="s">
        <v>1290</v>
      </c>
      <c r="K832" s="73" t="s">
        <v>583</v>
      </c>
      <c r="L832" s="4" t="s">
        <v>29</v>
      </c>
      <c r="M832" s="2" t="s">
        <v>4056</v>
      </c>
      <c r="N832" s="2" t="s">
        <v>4057</v>
      </c>
    </row>
    <row r="833" spans="1:14" ht="14.25" customHeight="1" x14ac:dyDescent="0.25">
      <c r="A833" s="2">
        <v>832</v>
      </c>
      <c r="B833" s="76">
        <v>20942</v>
      </c>
      <c r="C833" s="4" t="s">
        <v>580</v>
      </c>
      <c r="D833" s="5">
        <v>43925</v>
      </c>
      <c r="E833" s="33" t="s">
        <v>29</v>
      </c>
      <c r="F833" s="67">
        <v>43926</v>
      </c>
      <c r="G833" s="4" t="s">
        <v>590</v>
      </c>
      <c r="H833" s="1">
        <v>1</v>
      </c>
      <c r="I833" s="1">
        <v>0</v>
      </c>
      <c r="J833" s="2" t="s">
        <v>1291</v>
      </c>
      <c r="K833" s="73" t="s">
        <v>583</v>
      </c>
      <c r="L833" s="4" t="s">
        <v>29</v>
      </c>
      <c r="M833" s="2" t="s">
        <v>4056</v>
      </c>
      <c r="N833" s="2" t="s">
        <v>4057</v>
      </c>
    </row>
    <row r="834" spans="1:14" ht="14.25" customHeight="1" x14ac:dyDescent="0.25">
      <c r="A834" s="2">
        <v>833</v>
      </c>
      <c r="B834" s="76">
        <v>20943</v>
      </c>
      <c r="C834" s="4" t="s">
        <v>580</v>
      </c>
      <c r="D834" s="5">
        <v>43925</v>
      </c>
      <c r="E834" s="33" t="s">
        <v>29</v>
      </c>
      <c r="F834" s="67">
        <v>43926</v>
      </c>
      <c r="G834" s="4" t="s">
        <v>590</v>
      </c>
      <c r="H834" s="1">
        <v>1</v>
      </c>
      <c r="I834" s="1">
        <v>0</v>
      </c>
      <c r="J834" s="2" t="s">
        <v>1292</v>
      </c>
      <c r="K834" s="73" t="s">
        <v>583</v>
      </c>
      <c r="L834" s="4" t="s">
        <v>29</v>
      </c>
      <c r="M834" s="2" t="s">
        <v>4056</v>
      </c>
      <c r="N834" s="2" t="s">
        <v>4057</v>
      </c>
    </row>
    <row r="835" spans="1:14" ht="14.25" customHeight="1" x14ac:dyDescent="0.25">
      <c r="A835" s="2">
        <v>834</v>
      </c>
      <c r="B835" s="76">
        <v>20944</v>
      </c>
      <c r="C835" s="4" t="s">
        <v>580</v>
      </c>
      <c r="D835" s="5">
        <v>43925</v>
      </c>
      <c r="E835" s="33" t="s">
        <v>29</v>
      </c>
      <c r="F835" s="67">
        <v>43926</v>
      </c>
      <c r="G835" s="4" t="s">
        <v>590</v>
      </c>
      <c r="H835" s="1">
        <v>1</v>
      </c>
      <c r="I835" s="1">
        <v>0</v>
      </c>
      <c r="J835" s="2" t="s">
        <v>1293</v>
      </c>
      <c r="K835" s="73" t="s">
        <v>583</v>
      </c>
      <c r="L835" s="4" t="s">
        <v>29</v>
      </c>
      <c r="M835" s="2" t="s">
        <v>4056</v>
      </c>
      <c r="N835" s="2" t="s">
        <v>4057</v>
      </c>
    </row>
    <row r="836" spans="1:14" ht="14.25" customHeight="1" x14ac:dyDescent="0.25">
      <c r="A836" s="2">
        <v>835</v>
      </c>
      <c r="B836" s="76">
        <v>20945</v>
      </c>
      <c r="C836" s="4" t="s">
        <v>580</v>
      </c>
      <c r="D836" s="5">
        <v>43925</v>
      </c>
      <c r="E836" s="33" t="s">
        <v>29</v>
      </c>
      <c r="F836" s="67">
        <v>43926</v>
      </c>
      <c r="G836" s="4" t="s">
        <v>590</v>
      </c>
      <c r="H836" s="1">
        <v>1</v>
      </c>
      <c r="I836" s="1">
        <v>0</v>
      </c>
      <c r="J836" s="2" t="s">
        <v>1294</v>
      </c>
      <c r="K836" s="73" t="s">
        <v>583</v>
      </c>
      <c r="L836" s="4" t="s">
        <v>29</v>
      </c>
      <c r="M836" s="2" t="s">
        <v>4056</v>
      </c>
      <c r="N836" s="2" t="s">
        <v>4057</v>
      </c>
    </row>
    <row r="837" spans="1:14" ht="14.25" customHeight="1" x14ac:dyDescent="0.25">
      <c r="A837" s="2">
        <v>836</v>
      </c>
      <c r="B837" s="76">
        <v>20946</v>
      </c>
      <c r="C837" s="4" t="s">
        <v>3</v>
      </c>
      <c r="D837" s="5">
        <v>43925</v>
      </c>
      <c r="E837" s="33" t="s">
        <v>29</v>
      </c>
      <c r="F837" s="67">
        <v>43936</v>
      </c>
      <c r="G837" s="4" t="s">
        <v>590</v>
      </c>
      <c r="H837" s="1">
        <v>11</v>
      </c>
      <c r="I837" s="1">
        <v>8</v>
      </c>
      <c r="J837" s="2" t="s">
        <v>1295</v>
      </c>
      <c r="K837" s="73" t="s">
        <v>583</v>
      </c>
      <c r="L837" s="4" t="s">
        <v>29</v>
      </c>
      <c r="M837" s="2" t="s">
        <v>4056</v>
      </c>
      <c r="N837" s="2" t="s">
        <v>4057</v>
      </c>
    </row>
    <row r="838" spans="1:14" ht="14.25" customHeight="1" x14ac:dyDescent="0.25">
      <c r="A838" s="2">
        <v>837</v>
      </c>
      <c r="B838" s="76">
        <v>20947</v>
      </c>
      <c r="C838" s="4" t="s">
        <v>2</v>
      </c>
      <c r="D838" s="5">
        <v>43925</v>
      </c>
      <c r="E838" s="33" t="s">
        <v>29</v>
      </c>
      <c r="F838" s="67">
        <v>43926</v>
      </c>
      <c r="G838" s="4" t="s">
        <v>590</v>
      </c>
      <c r="H838" s="1">
        <v>1</v>
      </c>
      <c r="I838" s="1">
        <v>0</v>
      </c>
      <c r="J838" s="2" t="s">
        <v>1296</v>
      </c>
      <c r="K838" s="73" t="s">
        <v>583</v>
      </c>
      <c r="L838" s="4" t="s">
        <v>29</v>
      </c>
      <c r="M838" s="2" t="s">
        <v>4056</v>
      </c>
      <c r="N838" s="2" t="s">
        <v>4057</v>
      </c>
    </row>
    <row r="839" spans="1:14" ht="14.25" customHeight="1" x14ac:dyDescent="0.25">
      <c r="A839" s="2">
        <v>838</v>
      </c>
      <c r="B839" s="76">
        <v>20948</v>
      </c>
      <c r="C839" s="4" t="s">
        <v>3</v>
      </c>
      <c r="D839" s="5">
        <v>43925</v>
      </c>
      <c r="E839" s="33" t="s">
        <v>29</v>
      </c>
      <c r="F839" s="67">
        <v>43936</v>
      </c>
      <c r="G839" s="4" t="s">
        <v>590</v>
      </c>
      <c r="H839" s="1">
        <v>11</v>
      </c>
      <c r="I839" s="1">
        <v>8</v>
      </c>
      <c r="J839" s="2" t="s">
        <v>1297</v>
      </c>
      <c r="K839" s="73" t="s">
        <v>583</v>
      </c>
      <c r="L839" s="4" t="s">
        <v>29</v>
      </c>
      <c r="M839" s="2" t="s">
        <v>4056</v>
      </c>
      <c r="N839" s="2" t="s">
        <v>4057</v>
      </c>
    </row>
    <row r="840" spans="1:14" ht="14.25" customHeight="1" x14ac:dyDescent="0.25">
      <c r="A840" s="2">
        <v>839</v>
      </c>
      <c r="B840" s="76">
        <v>20949</v>
      </c>
      <c r="C840" s="4" t="s">
        <v>3</v>
      </c>
      <c r="D840" s="5">
        <v>43926</v>
      </c>
      <c r="E840" s="33" t="s">
        <v>29</v>
      </c>
      <c r="F840" s="67">
        <v>43936</v>
      </c>
      <c r="G840" s="4" t="s">
        <v>590</v>
      </c>
      <c r="H840" s="1">
        <v>10</v>
      </c>
      <c r="I840" s="1">
        <v>8</v>
      </c>
      <c r="J840" s="2" t="s">
        <v>1298</v>
      </c>
      <c r="K840" s="73" t="s">
        <v>583</v>
      </c>
      <c r="L840" s="4" t="s">
        <v>29</v>
      </c>
      <c r="M840" s="2" t="s">
        <v>4056</v>
      </c>
      <c r="N840" s="2" t="s">
        <v>4057</v>
      </c>
    </row>
    <row r="841" spans="1:14" ht="14.25" customHeight="1" x14ac:dyDescent="0.25">
      <c r="A841" s="2">
        <v>840</v>
      </c>
      <c r="B841" s="76">
        <v>20950</v>
      </c>
      <c r="C841" s="4" t="s">
        <v>580</v>
      </c>
      <c r="D841" s="5">
        <v>43926</v>
      </c>
      <c r="E841" s="33" t="s">
        <v>29</v>
      </c>
      <c r="F841" s="67">
        <v>43926</v>
      </c>
      <c r="G841" s="4" t="s">
        <v>590</v>
      </c>
      <c r="H841" s="1">
        <v>0</v>
      </c>
      <c r="I841" s="1">
        <v>0</v>
      </c>
      <c r="J841" s="2" t="s">
        <v>1299</v>
      </c>
      <c r="K841" s="73" t="s">
        <v>583</v>
      </c>
      <c r="L841" s="4" t="s">
        <v>29</v>
      </c>
      <c r="M841" s="2" t="s">
        <v>4056</v>
      </c>
      <c r="N841" s="2" t="s">
        <v>4057</v>
      </c>
    </row>
    <row r="842" spans="1:14" ht="14.25" customHeight="1" x14ac:dyDescent="0.25">
      <c r="A842" s="2">
        <v>841</v>
      </c>
      <c r="B842" s="76">
        <v>20951</v>
      </c>
      <c r="C842" s="4" t="s">
        <v>3</v>
      </c>
      <c r="D842" s="5">
        <v>43926</v>
      </c>
      <c r="E842" s="33" t="s">
        <v>29</v>
      </c>
      <c r="F842" s="67">
        <v>43926</v>
      </c>
      <c r="G842" s="4" t="s">
        <v>590</v>
      </c>
      <c r="H842" s="1">
        <v>0</v>
      </c>
      <c r="I842" s="1">
        <v>0</v>
      </c>
      <c r="J842" s="2" t="s">
        <v>1300</v>
      </c>
      <c r="K842" s="73" t="s">
        <v>583</v>
      </c>
      <c r="L842" s="4" t="s">
        <v>29</v>
      </c>
      <c r="M842" s="2" t="s">
        <v>4056</v>
      </c>
      <c r="N842" s="2" t="s">
        <v>4057</v>
      </c>
    </row>
    <row r="843" spans="1:14" ht="14.25" customHeight="1" x14ac:dyDescent="0.25">
      <c r="A843" s="2">
        <v>842</v>
      </c>
      <c r="B843" s="76">
        <v>20952</v>
      </c>
      <c r="C843" s="4" t="s">
        <v>580</v>
      </c>
      <c r="D843" s="5">
        <v>43927</v>
      </c>
      <c r="E843" s="33" t="s">
        <v>29</v>
      </c>
      <c r="F843" s="67">
        <v>43927</v>
      </c>
      <c r="G843" s="4" t="s">
        <v>590</v>
      </c>
      <c r="H843" s="1">
        <v>0</v>
      </c>
      <c r="I843" s="1">
        <v>1</v>
      </c>
      <c r="J843" s="2" t="s">
        <v>1301</v>
      </c>
      <c r="K843" s="73" t="s">
        <v>583</v>
      </c>
      <c r="L843" s="4" t="s">
        <v>29</v>
      </c>
      <c r="M843" s="2" t="s">
        <v>4056</v>
      </c>
      <c r="N843" s="2" t="s">
        <v>4057</v>
      </c>
    </row>
    <row r="844" spans="1:14" ht="14.25" customHeight="1" x14ac:dyDescent="0.25">
      <c r="A844" s="2">
        <v>843</v>
      </c>
      <c r="B844" s="76">
        <v>20953</v>
      </c>
      <c r="C844" s="4" t="s">
        <v>580</v>
      </c>
      <c r="D844" s="5">
        <v>43927</v>
      </c>
      <c r="E844" s="33" t="s">
        <v>29</v>
      </c>
      <c r="F844" s="67">
        <v>43927</v>
      </c>
      <c r="G844" s="4" t="s">
        <v>590</v>
      </c>
      <c r="H844" s="1">
        <v>0</v>
      </c>
      <c r="I844" s="1">
        <v>1</v>
      </c>
      <c r="J844" s="2" t="s">
        <v>1302</v>
      </c>
      <c r="K844" s="73" t="s">
        <v>583</v>
      </c>
      <c r="L844" s="4" t="s">
        <v>29</v>
      </c>
      <c r="M844" s="2" t="s">
        <v>4056</v>
      </c>
      <c r="N844" s="2" t="s">
        <v>4057</v>
      </c>
    </row>
    <row r="845" spans="1:14" ht="14.25" customHeight="1" x14ac:dyDescent="0.25">
      <c r="A845" s="2">
        <v>844</v>
      </c>
      <c r="B845" s="76">
        <v>20954</v>
      </c>
      <c r="C845" s="4" t="s">
        <v>3</v>
      </c>
      <c r="D845" s="5">
        <v>43927</v>
      </c>
      <c r="E845" s="33" t="s">
        <v>29</v>
      </c>
      <c r="F845" s="67" t="s">
        <v>21</v>
      </c>
      <c r="G845" s="4" t="s">
        <v>21</v>
      </c>
      <c r="H845" s="1" t="s">
        <v>6108</v>
      </c>
      <c r="I845" s="1" t="s">
        <v>6108</v>
      </c>
      <c r="J845" s="2" t="s">
        <v>1303</v>
      </c>
      <c r="K845" s="73" t="s">
        <v>586</v>
      </c>
      <c r="L845" s="4" t="s">
        <v>21</v>
      </c>
      <c r="M845" s="2" t="s">
        <v>4058</v>
      </c>
      <c r="N845" s="2" t="s">
        <v>21</v>
      </c>
    </row>
    <row r="846" spans="1:14" ht="14.25" customHeight="1" x14ac:dyDescent="0.25">
      <c r="A846" s="2">
        <v>845</v>
      </c>
      <c r="B846" s="76">
        <v>20955</v>
      </c>
      <c r="C846" s="4" t="s">
        <v>580</v>
      </c>
      <c r="D846" s="5">
        <v>43927</v>
      </c>
      <c r="E846" s="33" t="s">
        <v>29</v>
      </c>
      <c r="F846" s="67">
        <v>43935</v>
      </c>
      <c r="G846" s="4" t="s">
        <v>590</v>
      </c>
      <c r="H846" s="1">
        <v>8</v>
      </c>
      <c r="I846" s="1">
        <v>7</v>
      </c>
      <c r="J846" s="2" t="s">
        <v>1304</v>
      </c>
      <c r="K846" s="73" t="s">
        <v>583</v>
      </c>
      <c r="L846" s="4" t="s">
        <v>29</v>
      </c>
      <c r="M846" s="2" t="s">
        <v>4056</v>
      </c>
      <c r="N846" s="2" t="s">
        <v>4057</v>
      </c>
    </row>
    <row r="847" spans="1:14" ht="14.25" customHeight="1" x14ac:dyDescent="0.25">
      <c r="A847" s="2">
        <v>846</v>
      </c>
      <c r="B847" s="76">
        <v>20956</v>
      </c>
      <c r="C847" s="4" t="s">
        <v>580</v>
      </c>
      <c r="D847" s="5">
        <v>43927</v>
      </c>
      <c r="E847" s="33" t="s">
        <v>29</v>
      </c>
      <c r="F847" s="67">
        <v>43935</v>
      </c>
      <c r="G847" s="4" t="s">
        <v>590</v>
      </c>
      <c r="H847" s="1">
        <v>8</v>
      </c>
      <c r="I847" s="1">
        <v>7</v>
      </c>
      <c r="J847" s="2" t="s">
        <v>1305</v>
      </c>
      <c r="K847" s="73" t="s">
        <v>583</v>
      </c>
      <c r="L847" s="4" t="s">
        <v>29</v>
      </c>
      <c r="M847" s="2" t="s">
        <v>4056</v>
      </c>
      <c r="N847" s="2" t="s">
        <v>4057</v>
      </c>
    </row>
    <row r="848" spans="1:14" ht="14.25" customHeight="1" x14ac:dyDescent="0.25">
      <c r="A848" s="2">
        <v>847</v>
      </c>
      <c r="B848" s="76">
        <v>20957</v>
      </c>
      <c r="C848" s="4" t="s">
        <v>3</v>
      </c>
      <c r="D848" s="5">
        <v>43927</v>
      </c>
      <c r="E848" s="33" t="s">
        <v>29</v>
      </c>
      <c r="F848" s="67">
        <v>43936</v>
      </c>
      <c r="G848" s="4" t="s">
        <v>590</v>
      </c>
      <c r="H848" s="1">
        <v>9</v>
      </c>
      <c r="I848" s="1">
        <v>8</v>
      </c>
      <c r="J848" s="2" t="s">
        <v>1306</v>
      </c>
      <c r="K848" s="73" t="s">
        <v>583</v>
      </c>
      <c r="L848" s="4" t="s">
        <v>29</v>
      </c>
      <c r="M848" s="2" t="s">
        <v>4056</v>
      </c>
      <c r="N848" s="2" t="s">
        <v>4057</v>
      </c>
    </row>
    <row r="849" spans="1:14" ht="14.25" customHeight="1" x14ac:dyDescent="0.25">
      <c r="A849" s="2">
        <v>848</v>
      </c>
      <c r="B849" s="76">
        <v>20958</v>
      </c>
      <c r="C849" s="4" t="s">
        <v>580</v>
      </c>
      <c r="D849" s="5">
        <v>43927</v>
      </c>
      <c r="E849" s="33" t="s">
        <v>29</v>
      </c>
      <c r="F849" s="67">
        <v>43935</v>
      </c>
      <c r="G849" s="4" t="s">
        <v>590</v>
      </c>
      <c r="H849" s="1">
        <v>8</v>
      </c>
      <c r="I849" s="1">
        <v>7</v>
      </c>
      <c r="J849" s="2" t="s">
        <v>1307</v>
      </c>
      <c r="K849" s="73" t="s">
        <v>583</v>
      </c>
      <c r="L849" s="4" t="s">
        <v>29</v>
      </c>
      <c r="M849" s="2" t="s">
        <v>4056</v>
      </c>
      <c r="N849" s="2" t="s">
        <v>4057</v>
      </c>
    </row>
    <row r="850" spans="1:14" ht="14.25" customHeight="1" x14ac:dyDescent="0.25">
      <c r="A850" s="2">
        <v>849</v>
      </c>
      <c r="B850" s="76">
        <v>20959</v>
      </c>
      <c r="C850" s="4" t="s">
        <v>3</v>
      </c>
      <c r="D850" s="5">
        <v>43927</v>
      </c>
      <c r="E850" s="33" t="s">
        <v>29</v>
      </c>
      <c r="F850" s="67">
        <v>43936</v>
      </c>
      <c r="G850" s="4" t="s">
        <v>590</v>
      </c>
      <c r="H850" s="1">
        <v>9</v>
      </c>
      <c r="I850" s="1">
        <v>8</v>
      </c>
      <c r="J850" s="2" t="s">
        <v>1308</v>
      </c>
      <c r="K850" s="73" t="s">
        <v>583</v>
      </c>
      <c r="L850" s="4" t="s">
        <v>29</v>
      </c>
      <c r="M850" s="2" t="s">
        <v>4056</v>
      </c>
      <c r="N850" s="2" t="s">
        <v>4057</v>
      </c>
    </row>
    <row r="851" spans="1:14" ht="14.25" customHeight="1" x14ac:dyDescent="0.25">
      <c r="A851" s="2">
        <v>850</v>
      </c>
      <c r="B851" s="76">
        <v>20960</v>
      </c>
      <c r="C851" s="4" t="s">
        <v>580</v>
      </c>
      <c r="D851" s="5">
        <v>43927</v>
      </c>
      <c r="E851" s="33" t="s">
        <v>29</v>
      </c>
      <c r="F851" s="67">
        <v>43935</v>
      </c>
      <c r="G851" s="4" t="s">
        <v>590</v>
      </c>
      <c r="H851" s="1">
        <v>8</v>
      </c>
      <c r="I851" s="1">
        <v>7</v>
      </c>
      <c r="J851" s="2" t="s">
        <v>1309</v>
      </c>
      <c r="K851" s="73" t="s">
        <v>583</v>
      </c>
      <c r="L851" s="4" t="s">
        <v>29</v>
      </c>
      <c r="M851" s="2" t="s">
        <v>4056</v>
      </c>
      <c r="N851" s="2" t="s">
        <v>4057</v>
      </c>
    </row>
    <row r="852" spans="1:14" ht="14.25" customHeight="1" x14ac:dyDescent="0.25">
      <c r="A852" s="2">
        <v>851</v>
      </c>
      <c r="B852" s="76">
        <v>20961</v>
      </c>
      <c r="C852" s="4" t="s">
        <v>580</v>
      </c>
      <c r="D852" s="5">
        <v>43928</v>
      </c>
      <c r="E852" s="33" t="s">
        <v>29</v>
      </c>
      <c r="F852" s="67">
        <v>43935</v>
      </c>
      <c r="G852" s="4" t="s">
        <v>590</v>
      </c>
      <c r="H852" s="1">
        <v>7</v>
      </c>
      <c r="I852" s="1">
        <v>6</v>
      </c>
      <c r="J852" s="2" t="s">
        <v>1310</v>
      </c>
      <c r="K852" s="73" t="s">
        <v>583</v>
      </c>
      <c r="L852" s="4" t="s">
        <v>29</v>
      </c>
      <c r="M852" s="2" t="s">
        <v>4056</v>
      </c>
      <c r="N852" s="2" t="s">
        <v>4057</v>
      </c>
    </row>
    <row r="853" spans="1:14" ht="14.25" customHeight="1" x14ac:dyDescent="0.25">
      <c r="A853" s="2">
        <v>852</v>
      </c>
      <c r="B853" s="76">
        <v>20962</v>
      </c>
      <c r="C853" s="4" t="s">
        <v>3</v>
      </c>
      <c r="D853" s="5">
        <v>43928</v>
      </c>
      <c r="E853" s="33" t="s">
        <v>29</v>
      </c>
      <c r="F853" s="67">
        <v>43936</v>
      </c>
      <c r="G853" s="4" t="s">
        <v>590</v>
      </c>
      <c r="H853" s="1">
        <v>8</v>
      </c>
      <c r="I853" s="1">
        <v>7</v>
      </c>
      <c r="J853" s="2" t="s">
        <v>1311</v>
      </c>
      <c r="K853" s="73" t="s">
        <v>583</v>
      </c>
      <c r="L853" s="4" t="s">
        <v>29</v>
      </c>
      <c r="M853" s="2" t="s">
        <v>4056</v>
      </c>
      <c r="N853" s="2" t="s">
        <v>4057</v>
      </c>
    </row>
    <row r="854" spans="1:14" ht="14.25" customHeight="1" x14ac:dyDescent="0.25">
      <c r="A854" s="2">
        <v>853</v>
      </c>
      <c r="B854" s="76">
        <v>20963</v>
      </c>
      <c r="C854" s="4" t="s">
        <v>580</v>
      </c>
      <c r="D854" s="5">
        <v>43928</v>
      </c>
      <c r="E854" s="33" t="s">
        <v>29</v>
      </c>
      <c r="F854" s="67">
        <v>43935</v>
      </c>
      <c r="G854" s="4" t="s">
        <v>590</v>
      </c>
      <c r="H854" s="1">
        <v>7</v>
      </c>
      <c r="I854" s="1">
        <v>6</v>
      </c>
      <c r="J854" s="2" t="s">
        <v>1312</v>
      </c>
      <c r="K854" s="73" t="s">
        <v>583</v>
      </c>
      <c r="L854" s="4" t="s">
        <v>29</v>
      </c>
      <c r="M854" s="2" t="s">
        <v>4056</v>
      </c>
      <c r="N854" s="2" t="s">
        <v>4057</v>
      </c>
    </row>
    <row r="855" spans="1:14" ht="14.25" customHeight="1" x14ac:dyDescent="0.25">
      <c r="A855" s="2">
        <v>854</v>
      </c>
      <c r="B855" s="76">
        <v>20964</v>
      </c>
      <c r="C855" s="4" t="s">
        <v>580</v>
      </c>
      <c r="D855" s="5">
        <v>43928</v>
      </c>
      <c r="E855" s="33" t="s">
        <v>29</v>
      </c>
      <c r="F855" s="67">
        <v>43935</v>
      </c>
      <c r="G855" s="4" t="s">
        <v>590</v>
      </c>
      <c r="H855" s="1">
        <v>7</v>
      </c>
      <c r="I855" s="1">
        <v>6</v>
      </c>
      <c r="J855" s="2" t="s">
        <v>1313</v>
      </c>
      <c r="K855" s="73" t="s">
        <v>583</v>
      </c>
      <c r="L855" s="4" t="s">
        <v>29</v>
      </c>
      <c r="M855" s="2" t="s">
        <v>4056</v>
      </c>
      <c r="N855" s="2" t="s">
        <v>4057</v>
      </c>
    </row>
    <row r="856" spans="1:14" ht="14.25" customHeight="1" x14ac:dyDescent="0.25">
      <c r="A856" s="2">
        <v>855</v>
      </c>
      <c r="B856" s="76">
        <v>20965</v>
      </c>
      <c r="C856" s="4" t="s">
        <v>3</v>
      </c>
      <c r="D856" s="5">
        <v>43928</v>
      </c>
      <c r="E856" s="33" t="s">
        <v>29</v>
      </c>
      <c r="F856" s="67" t="s">
        <v>21</v>
      </c>
      <c r="G856" s="4" t="s">
        <v>21</v>
      </c>
      <c r="H856" s="1" t="s">
        <v>6108</v>
      </c>
      <c r="I856" s="1" t="s">
        <v>6108</v>
      </c>
      <c r="J856" s="2" t="s">
        <v>1314</v>
      </c>
      <c r="K856" s="73" t="s">
        <v>586</v>
      </c>
      <c r="L856" s="4" t="s">
        <v>21</v>
      </c>
      <c r="M856" s="2" t="s">
        <v>4058</v>
      </c>
      <c r="N856" s="2" t="s">
        <v>21</v>
      </c>
    </row>
    <row r="857" spans="1:14" ht="14.25" customHeight="1" x14ac:dyDescent="0.25">
      <c r="A857" s="2">
        <v>856</v>
      </c>
      <c r="B857" s="76">
        <v>20966</v>
      </c>
      <c r="C857" s="4" t="s">
        <v>580</v>
      </c>
      <c r="D857" s="5">
        <v>43928</v>
      </c>
      <c r="E857" s="33" t="s">
        <v>29</v>
      </c>
      <c r="F857" s="67">
        <v>43935</v>
      </c>
      <c r="G857" s="4" t="s">
        <v>590</v>
      </c>
      <c r="H857" s="1">
        <v>7</v>
      </c>
      <c r="I857" s="1">
        <v>6</v>
      </c>
      <c r="J857" s="2" t="s">
        <v>1315</v>
      </c>
      <c r="K857" s="73" t="s">
        <v>583</v>
      </c>
      <c r="L857" s="4" t="s">
        <v>29</v>
      </c>
      <c r="M857" s="2" t="s">
        <v>4056</v>
      </c>
      <c r="N857" s="2" t="s">
        <v>4057</v>
      </c>
    </row>
    <row r="858" spans="1:14" ht="14.25" customHeight="1" x14ac:dyDescent="0.25">
      <c r="A858" s="2">
        <v>857</v>
      </c>
      <c r="B858" s="76">
        <v>20967</v>
      </c>
      <c r="C858" s="4" t="s">
        <v>580</v>
      </c>
      <c r="D858" s="5">
        <v>43928</v>
      </c>
      <c r="E858" s="33" t="s">
        <v>29</v>
      </c>
      <c r="F858" s="67">
        <v>43935</v>
      </c>
      <c r="G858" s="4" t="s">
        <v>590</v>
      </c>
      <c r="H858" s="1">
        <v>7</v>
      </c>
      <c r="I858" s="1">
        <v>6</v>
      </c>
      <c r="J858" s="2" t="s">
        <v>1316</v>
      </c>
      <c r="K858" s="73" t="s">
        <v>583</v>
      </c>
      <c r="L858" s="4" t="s">
        <v>29</v>
      </c>
      <c r="M858" s="2" t="s">
        <v>4056</v>
      </c>
      <c r="N858" s="2" t="s">
        <v>4057</v>
      </c>
    </row>
    <row r="859" spans="1:14" ht="14.25" customHeight="1" x14ac:dyDescent="0.25">
      <c r="A859" s="2">
        <v>858</v>
      </c>
      <c r="B859" s="76">
        <v>20968</v>
      </c>
      <c r="C859" s="4" t="s">
        <v>580</v>
      </c>
      <c r="D859" s="5">
        <v>43928</v>
      </c>
      <c r="E859" s="33" t="s">
        <v>29</v>
      </c>
      <c r="F859" s="67">
        <v>43935</v>
      </c>
      <c r="G859" s="4" t="s">
        <v>590</v>
      </c>
      <c r="H859" s="1">
        <v>7</v>
      </c>
      <c r="I859" s="1">
        <v>6</v>
      </c>
      <c r="J859" s="2" t="s">
        <v>1317</v>
      </c>
      <c r="K859" s="73" t="s">
        <v>583</v>
      </c>
      <c r="L859" s="4" t="s">
        <v>29</v>
      </c>
      <c r="M859" s="2" t="s">
        <v>4056</v>
      </c>
      <c r="N859" s="2" t="s">
        <v>4057</v>
      </c>
    </row>
    <row r="860" spans="1:14" ht="14.25" customHeight="1" x14ac:dyDescent="0.25">
      <c r="A860" s="2">
        <v>859</v>
      </c>
      <c r="B860" s="76">
        <v>20969</v>
      </c>
      <c r="C860" s="4" t="s">
        <v>2</v>
      </c>
      <c r="D860" s="5">
        <v>43928</v>
      </c>
      <c r="E860" s="33" t="s">
        <v>29</v>
      </c>
      <c r="F860" s="67">
        <v>43937</v>
      </c>
      <c r="G860" s="4" t="s">
        <v>590</v>
      </c>
      <c r="H860" s="1">
        <v>9</v>
      </c>
      <c r="I860" s="1">
        <v>8</v>
      </c>
      <c r="J860" s="2" t="s">
        <v>1318</v>
      </c>
      <c r="K860" s="73" t="s">
        <v>583</v>
      </c>
      <c r="L860" s="4" t="s">
        <v>29</v>
      </c>
      <c r="M860" s="2" t="s">
        <v>4056</v>
      </c>
      <c r="N860" s="2" t="s">
        <v>4057</v>
      </c>
    </row>
    <row r="861" spans="1:14" ht="14.25" customHeight="1" x14ac:dyDescent="0.25">
      <c r="A861" s="2">
        <v>860</v>
      </c>
      <c r="B861" s="76">
        <v>20970</v>
      </c>
      <c r="C861" s="4" t="s">
        <v>580</v>
      </c>
      <c r="D861" s="5">
        <v>43928</v>
      </c>
      <c r="E861" s="33" t="s">
        <v>29</v>
      </c>
      <c r="F861" s="67">
        <v>43937</v>
      </c>
      <c r="G861" s="4" t="s">
        <v>590</v>
      </c>
      <c r="H861" s="1">
        <v>9</v>
      </c>
      <c r="I861" s="1">
        <v>8</v>
      </c>
      <c r="J861" s="2" t="s">
        <v>1319</v>
      </c>
      <c r="K861" s="73" t="s">
        <v>583</v>
      </c>
      <c r="L861" s="4" t="s">
        <v>29</v>
      </c>
      <c r="M861" s="2" t="s">
        <v>4056</v>
      </c>
      <c r="N861" s="2" t="s">
        <v>4057</v>
      </c>
    </row>
    <row r="862" spans="1:14" ht="14.25" customHeight="1" x14ac:dyDescent="0.25">
      <c r="A862" s="2">
        <v>861</v>
      </c>
      <c r="B862" s="76">
        <v>20971</v>
      </c>
      <c r="C862" s="4" t="s">
        <v>580</v>
      </c>
      <c r="D862" s="5">
        <v>43928</v>
      </c>
      <c r="E862" s="33" t="s">
        <v>29</v>
      </c>
      <c r="F862" s="67">
        <v>43937</v>
      </c>
      <c r="G862" s="4" t="s">
        <v>590</v>
      </c>
      <c r="H862" s="1">
        <v>9</v>
      </c>
      <c r="I862" s="1">
        <v>8</v>
      </c>
      <c r="J862" s="2" t="s">
        <v>1320</v>
      </c>
      <c r="K862" s="73" t="s">
        <v>583</v>
      </c>
      <c r="L862" s="4" t="s">
        <v>29</v>
      </c>
      <c r="M862" s="2" t="s">
        <v>4056</v>
      </c>
      <c r="N862" s="2" t="s">
        <v>4057</v>
      </c>
    </row>
    <row r="863" spans="1:14" ht="14.25" customHeight="1" x14ac:dyDescent="0.25">
      <c r="A863" s="2">
        <v>862</v>
      </c>
      <c r="B863" s="76">
        <v>20972</v>
      </c>
      <c r="C863" s="4" t="s">
        <v>580</v>
      </c>
      <c r="D863" s="5">
        <v>43928</v>
      </c>
      <c r="E863" s="33" t="s">
        <v>29</v>
      </c>
      <c r="F863" s="67">
        <v>43937</v>
      </c>
      <c r="G863" s="4" t="s">
        <v>590</v>
      </c>
      <c r="H863" s="1">
        <v>9</v>
      </c>
      <c r="I863" s="1">
        <v>8</v>
      </c>
      <c r="J863" s="2" t="s">
        <v>1321</v>
      </c>
      <c r="K863" s="73" t="s">
        <v>583</v>
      </c>
      <c r="L863" s="4" t="s">
        <v>29</v>
      </c>
      <c r="M863" s="2" t="s">
        <v>4056</v>
      </c>
      <c r="N863" s="2" t="s">
        <v>4057</v>
      </c>
    </row>
    <row r="864" spans="1:14" ht="14.25" customHeight="1" x14ac:dyDescent="0.25">
      <c r="A864" s="2">
        <v>863</v>
      </c>
      <c r="B864" s="76">
        <v>20973</v>
      </c>
      <c r="C864" s="4" t="s">
        <v>580</v>
      </c>
      <c r="D864" s="5">
        <v>43928</v>
      </c>
      <c r="E864" s="33" t="s">
        <v>29</v>
      </c>
      <c r="F864" s="67">
        <v>43937</v>
      </c>
      <c r="G864" s="4" t="s">
        <v>590</v>
      </c>
      <c r="H864" s="1">
        <v>9</v>
      </c>
      <c r="I864" s="1">
        <v>8</v>
      </c>
      <c r="J864" s="2" t="s">
        <v>1322</v>
      </c>
      <c r="K864" s="73" t="s">
        <v>583</v>
      </c>
      <c r="L864" s="4" t="s">
        <v>29</v>
      </c>
      <c r="M864" s="2" t="s">
        <v>4056</v>
      </c>
      <c r="N864" s="2" t="s">
        <v>4057</v>
      </c>
    </row>
    <row r="865" spans="1:14" ht="14.25" customHeight="1" x14ac:dyDescent="0.25">
      <c r="A865" s="2">
        <v>864</v>
      </c>
      <c r="B865" s="76">
        <v>20974</v>
      </c>
      <c r="C865" s="4" t="s">
        <v>580</v>
      </c>
      <c r="D865" s="5">
        <v>43928</v>
      </c>
      <c r="E865" s="33" t="s">
        <v>29</v>
      </c>
      <c r="F865" s="67">
        <v>43937</v>
      </c>
      <c r="G865" s="4" t="s">
        <v>590</v>
      </c>
      <c r="H865" s="1">
        <v>9</v>
      </c>
      <c r="I865" s="1">
        <v>8</v>
      </c>
      <c r="J865" s="2" t="s">
        <v>1323</v>
      </c>
      <c r="K865" s="73" t="s">
        <v>583</v>
      </c>
      <c r="L865" s="4" t="s">
        <v>29</v>
      </c>
      <c r="M865" s="2" t="s">
        <v>4056</v>
      </c>
      <c r="N865" s="2" t="s">
        <v>4057</v>
      </c>
    </row>
    <row r="866" spans="1:14" ht="14.25" customHeight="1" x14ac:dyDescent="0.25">
      <c r="A866" s="2">
        <v>865</v>
      </c>
      <c r="B866" s="76">
        <v>20975</v>
      </c>
      <c r="C866" s="4" t="s">
        <v>580</v>
      </c>
      <c r="D866" s="5">
        <v>43928</v>
      </c>
      <c r="E866" s="33" t="s">
        <v>29</v>
      </c>
      <c r="F866" s="67">
        <v>43937</v>
      </c>
      <c r="G866" s="4" t="s">
        <v>590</v>
      </c>
      <c r="H866" s="1">
        <v>9</v>
      </c>
      <c r="I866" s="1">
        <v>8</v>
      </c>
      <c r="J866" s="2" t="s">
        <v>1324</v>
      </c>
      <c r="K866" s="73" t="s">
        <v>583</v>
      </c>
      <c r="L866" s="4" t="s">
        <v>29</v>
      </c>
      <c r="M866" s="2" t="s">
        <v>4056</v>
      </c>
      <c r="N866" s="2" t="s">
        <v>4057</v>
      </c>
    </row>
    <row r="867" spans="1:14" ht="14.25" customHeight="1" x14ac:dyDescent="0.25">
      <c r="A867" s="2">
        <v>866</v>
      </c>
      <c r="B867" s="76">
        <v>20976</v>
      </c>
      <c r="C867" s="4" t="s">
        <v>3</v>
      </c>
      <c r="D867" s="5">
        <v>43928</v>
      </c>
      <c r="E867" s="33" t="s">
        <v>29</v>
      </c>
      <c r="F867" s="67">
        <v>43937</v>
      </c>
      <c r="G867" s="4" t="s">
        <v>590</v>
      </c>
      <c r="H867" s="1">
        <v>9</v>
      </c>
      <c r="I867" s="1">
        <v>8</v>
      </c>
      <c r="J867" s="2" t="s">
        <v>1325</v>
      </c>
      <c r="K867" s="73" t="s">
        <v>583</v>
      </c>
      <c r="L867" s="4" t="s">
        <v>29</v>
      </c>
      <c r="M867" s="2" t="s">
        <v>4056</v>
      </c>
      <c r="N867" s="2" t="s">
        <v>4057</v>
      </c>
    </row>
    <row r="868" spans="1:14" ht="14.25" customHeight="1" x14ac:dyDescent="0.25">
      <c r="A868" s="2">
        <v>867</v>
      </c>
      <c r="B868" s="76">
        <v>20977</v>
      </c>
      <c r="C868" s="4" t="s">
        <v>3</v>
      </c>
      <c r="D868" s="5">
        <v>43929</v>
      </c>
      <c r="E868" s="33" t="s">
        <v>29</v>
      </c>
      <c r="F868" s="67">
        <v>43937</v>
      </c>
      <c r="G868" s="4" t="s">
        <v>590</v>
      </c>
      <c r="H868" s="1">
        <v>8</v>
      </c>
      <c r="I868" s="1">
        <v>7</v>
      </c>
      <c r="J868" s="2" t="s">
        <v>1326</v>
      </c>
      <c r="K868" s="73" t="s">
        <v>583</v>
      </c>
      <c r="L868" s="4" t="s">
        <v>29</v>
      </c>
      <c r="M868" s="2" t="s">
        <v>4056</v>
      </c>
      <c r="N868" s="2" t="s">
        <v>4057</v>
      </c>
    </row>
    <row r="869" spans="1:14" ht="14.25" customHeight="1" x14ac:dyDescent="0.25">
      <c r="A869" s="2">
        <v>868</v>
      </c>
      <c r="B869" s="76">
        <v>20978</v>
      </c>
      <c r="C869" s="4" t="s">
        <v>580</v>
      </c>
      <c r="D869" s="5">
        <v>43929</v>
      </c>
      <c r="E869" s="33" t="s">
        <v>29</v>
      </c>
      <c r="F869" s="67">
        <v>43937</v>
      </c>
      <c r="G869" s="4" t="s">
        <v>590</v>
      </c>
      <c r="H869" s="1">
        <v>8</v>
      </c>
      <c r="I869" s="1">
        <v>7</v>
      </c>
      <c r="J869" s="2" t="s">
        <v>1327</v>
      </c>
      <c r="K869" s="73" t="s">
        <v>583</v>
      </c>
      <c r="L869" s="4" t="s">
        <v>29</v>
      </c>
      <c r="M869" s="2" t="s">
        <v>4056</v>
      </c>
      <c r="N869" s="2" t="s">
        <v>4057</v>
      </c>
    </row>
    <row r="870" spans="1:14" ht="14.25" customHeight="1" x14ac:dyDescent="0.25">
      <c r="A870" s="2">
        <v>869</v>
      </c>
      <c r="B870" s="76">
        <v>20979</v>
      </c>
      <c r="C870" s="4" t="s">
        <v>580</v>
      </c>
      <c r="D870" s="5">
        <v>43929</v>
      </c>
      <c r="E870" s="33" t="s">
        <v>29</v>
      </c>
      <c r="F870" s="67">
        <v>43937</v>
      </c>
      <c r="G870" s="4" t="s">
        <v>590</v>
      </c>
      <c r="H870" s="1">
        <v>8</v>
      </c>
      <c r="I870" s="1">
        <v>7</v>
      </c>
      <c r="J870" s="2" t="s">
        <v>1328</v>
      </c>
      <c r="K870" s="73" t="s">
        <v>583</v>
      </c>
      <c r="L870" s="4" t="s">
        <v>29</v>
      </c>
      <c r="M870" s="2" t="s">
        <v>4056</v>
      </c>
      <c r="N870" s="2" t="s">
        <v>4057</v>
      </c>
    </row>
    <row r="871" spans="1:14" ht="14.25" customHeight="1" x14ac:dyDescent="0.25">
      <c r="A871" s="2">
        <v>870</v>
      </c>
      <c r="B871" s="76">
        <v>20980</v>
      </c>
      <c r="C871" s="4" t="s">
        <v>580</v>
      </c>
      <c r="D871" s="5">
        <v>43929</v>
      </c>
      <c r="E871" s="33" t="s">
        <v>29</v>
      </c>
      <c r="F871" s="67">
        <v>43937</v>
      </c>
      <c r="G871" s="4" t="s">
        <v>590</v>
      </c>
      <c r="H871" s="1">
        <v>8</v>
      </c>
      <c r="I871" s="1">
        <v>7</v>
      </c>
      <c r="J871" s="2" t="s">
        <v>1329</v>
      </c>
      <c r="K871" s="73" t="s">
        <v>583</v>
      </c>
      <c r="L871" s="4" t="s">
        <v>29</v>
      </c>
      <c r="M871" s="2" t="s">
        <v>4056</v>
      </c>
      <c r="N871" s="2" t="s">
        <v>4057</v>
      </c>
    </row>
    <row r="872" spans="1:14" ht="14.25" customHeight="1" x14ac:dyDescent="0.25">
      <c r="A872" s="2">
        <v>871</v>
      </c>
      <c r="B872" s="76">
        <v>20981</v>
      </c>
      <c r="C872" s="4" t="s">
        <v>580</v>
      </c>
      <c r="D872" s="5">
        <v>43929</v>
      </c>
      <c r="E872" s="33" t="s">
        <v>29</v>
      </c>
      <c r="F872" s="67">
        <v>43937</v>
      </c>
      <c r="G872" s="4" t="s">
        <v>590</v>
      </c>
      <c r="H872" s="1">
        <v>8</v>
      </c>
      <c r="I872" s="1">
        <v>7</v>
      </c>
      <c r="J872" s="2" t="s">
        <v>1330</v>
      </c>
      <c r="K872" s="73" t="s">
        <v>583</v>
      </c>
      <c r="L872" s="4" t="s">
        <v>29</v>
      </c>
      <c r="M872" s="2" t="s">
        <v>4056</v>
      </c>
      <c r="N872" s="2" t="s">
        <v>4057</v>
      </c>
    </row>
    <row r="873" spans="1:14" ht="14.25" customHeight="1" x14ac:dyDescent="0.25">
      <c r="A873" s="2">
        <v>872</v>
      </c>
      <c r="B873" s="76">
        <v>20982</v>
      </c>
      <c r="C873" s="4" t="s">
        <v>6</v>
      </c>
      <c r="D873" s="5">
        <v>43929</v>
      </c>
      <c r="E873" s="33" t="s">
        <v>29</v>
      </c>
      <c r="F873" s="67">
        <v>43938</v>
      </c>
      <c r="G873" s="4" t="s">
        <v>590</v>
      </c>
      <c r="H873" s="1">
        <v>9</v>
      </c>
      <c r="I873" s="1">
        <v>8</v>
      </c>
      <c r="J873" s="2" t="s">
        <v>1331</v>
      </c>
      <c r="K873" s="73" t="s">
        <v>583</v>
      </c>
      <c r="L873" s="4" t="s">
        <v>29</v>
      </c>
      <c r="M873" s="2" t="s">
        <v>4056</v>
      </c>
      <c r="N873" s="2" t="s">
        <v>4057</v>
      </c>
    </row>
    <row r="874" spans="1:14" ht="14.25" customHeight="1" x14ac:dyDescent="0.25">
      <c r="A874" s="2">
        <v>873</v>
      </c>
      <c r="B874" s="76">
        <v>20983</v>
      </c>
      <c r="C874" s="4" t="s">
        <v>580</v>
      </c>
      <c r="D874" s="5">
        <v>43929</v>
      </c>
      <c r="E874" s="33" t="s">
        <v>29</v>
      </c>
      <c r="F874" s="67">
        <v>43937</v>
      </c>
      <c r="G874" s="4" t="s">
        <v>590</v>
      </c>
      <c r="H874" s="1">
        <v>8</v>
      </c>
      <c r="I874" s="1">
        <v>7</v>
      </c>
      <c r="J874" s="2" t="s">
        <v>1332</v>
      </c>
      <c r="K874" s="73" t="s">
        <v>583</v>
      </c>
      <c r="L874" s="4" t="s">
        <v>29</v>
      </c>
      <c r="M874" s="2" t="s">
        <v>4056</v>
      </c>
      <c r="N874" s="2" t="s">
        <v>4057</v>
      </c>
    </row>
    <row r="875" spans="1:14" ht="14.25" customHeight="1" x14ac:dyDescent="0.25">
      <c r="A875" s="2">
        <v>874</v>
      </c>
      <c r="B875" s="76">
        <v>20984</v>
      </c>
      <c r="C875" s="4" t="s">
        <v>580</v>
      </c>
      <c r="D875" s="5">
        <v>43929</v>
      </c>
      <c r="E875" s="33" t="s">
        <v>29</v>
      </c>
      <c r="F875" s="67">
        <v>43937</v>
      </c>
      <c r="G875" s="4" t="s">
        <v>590</v>
      </c>
      <c r="H875" s="1">
        <v>8</v>
      </c>
      <c r="I875" s="1">
        <v>7</v>
      </c>
      <c r="J875" s="2" t="s">
        <v>1333</v>
      </c>
      <c r="K875" s="73" t="s">
        <v>583</v>
      </c>
      <c r="L875" s="4" t="s">
        <v>29</v>
      </c>
      <c r="M875" s="2" t="s">
        <v>4056</v>
      </c>
      <c r="N875" s="2" t="s">
        <v>4057</v>
      </c>
    </row>
    <row r="876" spans="1:14" ht="14.25" customHeight="1" x14ac:dyDescent="0.25">
      <c r="A876" s="2">
        <v>875</v>
      </c>
      <c r="B876" s="76">
        <v>20985</v>
      </c>
      <c r="C876" s="4" t="s">
        <v>2</v>
      </c>
      <c r="D876" s="5">
        <v>43929</v>
      </c>
      <c r="E876" s="33" t="s">
        <v>29</v>
      </c>
      <c r="F876" s="67" t="s">
        <v>21</v>
      </c>
      <c r="G876" s="4" t="s">
        <v>21</v>
      </c>
      <c r="H876" s="1" t="s">
        <v>6108</v>
      </c>
      <c r="I876" s="1" t="s">
        <v>6108</v>
      </c>
      <c r="J876" s="2" t="s">
        <v>1334</v>
      </c>
      <c r="K876" s="73" t="s">
        <v>586</v>
      </c>
      <c r="L876" s="4" t="s">
        <v>21</v>
      </c>
      <c r="M876" s="2" t="s">
        <v>4058</v>
      </c>
      <c r="N876" s="2" t="s">
        <v>21</v>
      </c>
    </row>
    <row r="877" spans="1:14" ht="14.25" customHeight="1" x14ac:dyDescent="0.25">
      <c r="A877" s="2">
        <v>876</v>
      </c>
      <c r="B877" s="76">
        <v>20986</v>
      </c>
      <c r="C877" s="4" t="s">
        <v>580</v>
      </c>
      <c r="D877" s="5">
        <v>43929</v>
      </c>
      <c r="E877" s="33" t="s">
        <v>29</v>
      </c>
      <c r="F877" s="67">
        <v>43937</v>
      </c>
      <c r="G877" s="4" t="s">
        <v>590</v>
      </c>
      <c r="H877" s="1">
        <v>8</v>
      </c>
      <c r="I877" s="1">
        <v>7</v>
      </c>
      <c r="J877" s="2" t="s">
        <v>1335</v>
      </c>
      <c r="K877" s="73" t="s">
        <v>583</v>
      </c>
      <c r="L877" s="4" t="s">
        <v>29</v>
      </c>
      <c r="M877" s="2" t="s">
        <v>4056</v>
      </c>
      <c r="N877" s="2" t="s">
        <v>4057</v>
      </c>
    </row>
    <row r="878" spans="1:14" ht="14.25" customHeight="1" x14ac:dyDescent="0.25">
      <c r="A878" s="2">
        <v>877</v>
      </c>
      <c r="B878" s="76">
        <v>20987</v>
      </c>
      <c r="C878" s="4" t="s">
        <v>580</v>
      </c>
      <c r="D878" s="5">
        <v>43929</v>
      </c>
      <c r="E878" s="33" t="s">
        <v>29</v>
      </c>
      <c r="F878" s="67">
        <v>43937</v>
      </c>
      <c r="G878" s="4" t="s">
        <v>590</v>
      </c>
      <c r="H878" s="1">
        <v>8</v>
      </c>
      <c r="I878" s="1">
        <v>7</v>
      </c>
      <c r="J878" s="2" t="s">
        <v>1336</v>
      </c>
      <c r="K878" s="73" t="s">
        <v>583</v>
      </c>
      <c r="L878" s="4" t="s">
        <v>29</v>
      </c>
      <c r="M878" s="2" t="s">
        <v>4056</v>
      </c>
      <c r="N878" s="2" t="s">
        <v>4057</v>
      </c>
    </row>
    <row r="879" spans="1:14" ht="14.25" customHeight="1" x14ac:dyDescent="0.25">
      <c r="A879" s="2">
        <v>878</v>
      </c>
      <c r="B879" s="76">
        <v>20988</v>
      </c>
      <c r="C879" s="4" t="s">
        <v>580</v>
      </c>
      <c r="D879" s="5">
        <v>43929</v>
      </c>
      <c r="E879" s="33" t="s">
        <v>29</v>
      </c>
      <c r="F879" s="67">
        <v>43937</v>
      </c>
      <c r="G879" s="4" t="s">
        <v>590</v>
      </c>
      <c r="H879" s="1">
        <v>8</v>
      </c>
      <c r="I879" s="1">
        <v>7</v>
      </c>
      <c r="J879" s="2" t="s">
        <v>1337</v>
      </c>
      <c r="K879" s="73" t="s">
        <v>583</v>
      </c>
      <c r="L879" s="4" t="s">
        <v>29</v>
      </c>
      <c r="M879" s="2" t="s">
        <v>4056</v>
      </c>
      <c r="N879" s="2" t="s">
        <v>4057</v>
      </c>
    </row>
    <row r="880" spans="1:14" ht="14.25" customHeight="1" x14ac:dyDescent="0.25">
      <c r="A880" s="2">
        <v>879</v>
      </c>
      <c r="B880" s="76">
        <v>20989</v>
      </c>
      <c r="C880" s="4" t="s">
        <v>580</v>
      </c>
      <c r="D880" s="5">
        <v>43929</v>
      </c>
      <c r="E880" s="33" t="s">
        <v>29</v>
      </c>
      <c r="F880" s="67">
        <v>43937</v>
      </c>
      <c r="G880" s="4" t="s">
        <v>590</v>
      </c>
      <c r="H880" s="1">
        <v>8</v>
      </c>
      <c r="I880" s="1">
        <v>7</v>
      </c>
      <c r="J880" s="2" t="s">
        <v>1336</v>
      </c>
      <c r="K880" s="73" t="s">
        <v>583</v>
      </c>
      <c r="L880" s="4" t="s">
        <v>29</v>
      </c>
      <c r="M880" s="2" t="s">
        <v>4056</v>
      </c>
      <c r="N880" s="2" t="s">
        <v>4057</v>
      </c>
    </row>
    <row r="881" spans="1:14" ht="14.25" customHeight="1" x14ac:dyDescent="0.25">
      <c r="A881" s="2">
        <v>880</v>
      </c>
      <c r="B881" s="76">
        <v>20990</v>
      </c>
      <c r="C881" s="4" t="s">
        <v>580</v>
      </c>
      <c r="D881" s="5">
        <v>43930</v>
      </c>
      <c r="E881" s="33" t="s">
        <v>29</v>
      </c>
      <c r="F881" s="67">
        <v>43937</v>
      </c>
      <c r="G881" s="4" t="s">
        <v>590</v>
      </c>
      <c r="H881" s="1">
        <v>7</v>
      </c>
      <c r="I881" s="1">
        <v>6</v>
      </c>
      <c r="J881" s="2" t="s">
        <v>1330</v>
      </c>
      <c r="K881" s="73" t="s">
        <v>583</v>
      </c>
      <c r="L881" s="4" t="s">
        <v>29</v>
      </c>
      <c r="M881" s="2" t="s">
        <v>4056</v>
      </c>
      <c r="N881" s="2" t="s">
        <v>4057</v>
      </c>
    </row>
    <row r="882" spans="1:14" ht="14.25" customHeight="1" x14ac:dyDescent="0.25">
      <c r="A882" s="2">
        <v>881</v>
      </c>
      <c r="B882" s="76">
        <v>20991</v>
      </c>
      <c r="C882" s="4" t="s">
        <v>580</v>
      </c>
      <c r="D882" s="5">
        <v>43930</v>
      </c>
      <c r="E882" s="33" t="s">
        <v>29</v>
      </c>
      <c r="F882" s="67">
        <v>43937</v>
      </c>
      <c r="G882" s="4" t="s">
        <v>590</v>
      </c>
      <c r="H882" s="1">
        <v>7</v>
      </c>
      <c r="I882" s="1">
        <v>6</v>
      </c>
      <c r="J882" s="2" t="s">
        <v>1338</v>
      </c>
      <c r="K882" s="73" t="s">
        <v>583</v>
      </c>
      <c r="L882" s="4" t="s">
        <v>29</v>
      </c>
      <c r="M882" s="2" t="s">
        <v>4056</v>
      </c>
      <c r="N882" s="2" t="s">
        <v>4057</v>
      </c>
    </row>
    <row r="883" spans="1:14" ht="14.25" customHeight="1" x14ac:dyDescent="0.25">
      <c r="A883" s="2">
        <v>882</v>
      </c>
      <c r="B883" s="76">
        <v>20992</v>
      </c>
      <c r="C883" s="4" t="s">
        <v>580</v>
      </c>
      <c r="D883" s="5">
        <v>43930</v>
      </c>
      <c r="E883" s="33" t="s">
        <v>29</v>
      </c>
      <c r="F883" s="67">
        <v>43937</v>
      </c>
      <c r="G883" s="4" t="s">
        <v>590</v>
      </c>
      <c r="H883" s="1">
        <v>7</v>
      </c>
      <c r="I883" s="1">
        <v>6</v>
      </c>
      <c r="J883" s="2" t="s">
        <v>1339</v>
      </c>
      <c r="K883" s="73" t="s">
        <v>583</v>
      </c>
      <c r="L883" s="4" t="s">
        <v>29</v>
      </c>
      <c r="M883" s="2" t="s">
        <v>4056</v>
      </c>
      <c r="N883" s="2" t="s">
        <v>4057</v>
      </c>
    </row>
    <row r="884" spans="1:14" ht="14.25" customHeight="1" x14ac:dyDescent="0.25">
      <c r="A884" s="2">
        <v>883</v>
      </c>
      <c r="B884" s="76">
        <v>20993</v>
      </c>
      <c r="C884" s="4" t="s">
        <v>3</v>
      </c>
      <c r="D884" s="5">
        <v>43930</v>
      </c>
      <c r="E884" s="33" t="s">
        <v>29</v>
      </c>
      <c r="F884" s="67" t="s">
        <v>21</v>
      </c>
      <c r="G884" s="4" t="s">
        <v>21</v>
      </c>
      <c r="H884" s="1" t="s">
        <v>6108</v>
      </c>
      <c r="I884" s="1" t="s">
        <v>6108</v>
      </c>
      <c r="J884" s="2" t="s">
        <v>1340</v>
      </c>
      <c r="K884" s="73" t="s">
        <v>586</v>
      </c>
      <c r="L884" s="4" t="s">
        <v>21</v>
      </c>
      <c r="M884" s="2" t="s">
        <v>4058</v>
      </c>
      <c r="N884" s="2" t="s">
        <v>21</v>
      </c>
    </row>
    <row r="885" spans="1:14" ht="14.25" customHeight="1" x14ac:dyDescent="0.25">
      <c r="A885" s="2">
        <v>884</v>
      </c>
      <c r="B885" s="76">
        <v>20994</v>
      </c>
      <c r="C885" s="4" t="s">
        <v>3</v>
      </c>
      <c r="D885" s="5">
        <v>43930</v>
      </c>
      <c r="E885" s="33" t="s">
        <v>29</v>
      </c>
      <c r="F885" s="67">
        <v>43937</v>
      </c>
      <c r="G885" s="4" t="s">
        <v>590</v>
      </c>
      <c r="H885" s="1">
        <v>7</v>
      </c>
      <c r="I885" s="1">
        <v>6</v>
      </c>
      <c r="J885" s="2" t="s">
        <v>1341</v>
      </c>
      <c r="K885" s="73" t="s">
        <v>583</v>
      </c>
      <c r="L885" s="4" t="s">
        <v>29</v>
      </c>
      <c r="M885" s="2" t="s">
        <v>4056</v>
      </c>
      <c r="N885" s="2" t="s">
        <v>4057</v>
      </c>
    </row>
    <row r="886" spans="1:14" ht="14.25" customHeight="1" x14ac:dyDescent="0.25">
      <c r="A886" s="2">
        <v>885</v>
      </c>
      <c r="B886" s="76">
        <v>20995</v>
      </c>
      <c r="C886" s="4" t="s">
        <v>3</v>
      </c>
      <c r="D886" s="5">
        <v>43930</v>
      </c>
      <c r="E886" s="33" t="s">
        <v>29</v>
      </c>
      <c r="F886" s="67">
        <v>43937</v>
      </c>
      <c r="G886" s="4" t="s">
        <v>590</v>
      </c>
      <c r="H886" s="1">
        <v>7</v>
      </c>
      <c r="I886" s="1">
        <v>6</v>
      </c>
      <c r="J886" s="2" t="s">
        <v>1342</v>
      </c>
      <c r="K886" s="73" t="s">
        <v>583</v>
      </c>
      <c r="L886" s="4" t="s">
        <v>29</v>
      </c>
      <c r="M886" s="2" t="s">
        <v>4056</v>
      </c>
      <c r="N886" s="2" t="s">
        <v>4057</v>
      </c>
    </row>
    <row r="887" spans="1:14" ht="14.25" customHeight="1" x14ac:dyDescent="0.25">
      <c r="A887" s="2">
        <v>886</v>
      </c>
      <c r="B887" s="76">
        <v>20996</v>
      </c>
      <c r="C887" s="4" t="s">
        <v>580</v>
      </c>
      <c r="D887" s="5">
        <v>43930</v>
      </c>
      <c r="E887" s="33" t="s">
        <v>29</v>
      </c>
      <c r="F887" s="67">
        <v>43937</v>
      </c>
      <c r="G887" s="4" t="s">
        <v>590</v>
      </c>
      <c r="H887" s="1">
        <v>7</v>
      </c>
      <c r="I887" s="1">
        <v>6</v>
      </c>
      <c r="J887" s="2" t="s">
        <v>1343</v>
      </c>
      <c r="K887" s="73" t="s">
        <v>583</v>
      </c>
      <c r="L887" s="4" t="s">
        <v>29</v>
      </c>
      <c r="M887" s="2" t="s">
        <v>4056</v>
      </c>
      <c r="N887" s="2" t="s">
        <v>4057</v>
      </c>
    </row>
    <row r="888" spans="1:14" ht="14.25" customHeight="1" x14ac:dyDescent="0.25">
      <c r="A888" s="2">
        <v>887</v>
      </c>
      <c r="B888" s="76">
        <v>20997</v>
      </c>
      <c r="C888" s="4" t="s">
        <v>3</v>
      </c>
      <c r="D888" s="5">
        <v>43930</v>
      </c>
      <c r="E888" s="33" t="s">
        <v>29</v>
      </c>
      <c r="F888" s="67">
        <v>43937</v>
      </c>
      <c r="G888" s="4" t="s">
        <v>590</v>
      </c>
      <c r="H888" s="1">
        <v>7</v>
      </c>
      <c r="I888" s="1">
        <v>6</v>
      </c>
      <c r="J888" s="2" t="s">
        <v>1344</v>
      </c>
      <c r="K888" s="73" t="s">
        <v>583</v>
      </c>
      <c r="L888" s="4" t="s">
        <v>29</v>
      </c>
      <c r="M888" s="2" t="s">
        <v>4056</v>
      </c>
      <c r="N888" s="2" t="s">
        <v>4057</v>
      </c>
    </row>
    <row r="889" spans="1:14" ht="14.25" customHeight="1" x14ac:dyDescent="0.25">
      <c r="A889" s="2">
        <v>888</v>
      </c>
      <c r="B889" s="76">
        <v>20998</v>
      </c>
      <c r="C889" s="4" t="s">
        <v>3</v>
      </c>
      <c r="D889" s="5">
        <v>43930</v>
      </c>
      <c r="E889" s="33" t="s">
        <v>29</v>
      </c>
      <c r="F889" s="67">
        <v>43937</v>
      </c>
      <c r="G889" s="4" t="s">
        <v>590</v>
      </c>
      <c r="H889" s="1">
        <v>7</v>
      </c>
      <c r="I889" s="1">
        <v>6</v>
      </c>
      <c r="J889" s="2" t="s">
        <v>1345</v>
      </c>
      <c r="K889" s="73" t="s">
        <v>583</v>
      </c>
      <c r="L889" s="4" t="s">
        <v>29</v>
      </c>
      <c r="M889" s="2" t="s">
        <v>4056</v>
      </c>
      <c r="N889" s="2" t="s">
        <v>4057</v>
      </c>
    </row>
    <row r="890" spans="1:14" ht="14.25" customHeight="1" x14ac:dyDescent="0.25">
      <c r="A890" s="2">
        <v>889</v>
      </c>
      <c r="B890" s="76">
        <v>20999</v>
      </c>
      <c r="C890" s="4" t="s">
        <v>580</v>
      </c>
      <c r="D890" s="5">
        <v>43930</v>
      </c>
      <c r="E890" s="33" t="s">
        <v>29</v>
      </c>
      <c r="F890" s="67">
        <v>43937</v>
      </c>
      <c r="G890" s="4" t="s">
        <v>590</v>
      </c>
      <c r="H890" s="1">
        <v>7</v>
      </c>
      <c r="I890" s="1">
        <v>6</v>
      </c>
      <c r="J890" s="2" t="s">
        <v>1346</v>
      </c>
      <c r="K890" s="73" t="s">
        <v>583</v>
      </c>
      <c r="L890" s="4" t="s">
        <v>29</v>
      </c>
      <c r="M890" s="2" t="s">
        <v>4056</v>
      </c>
      <c r="N890" s="2" t="s">
        <v>4057</v>
      </c>
    </row>
    <row r="891" spans="1:14" ht="14.25" customHeight="1" x14ac:dyDescent="0.25">
      <c r="A891" s="2">
        <v>890</v>
      </c>
      <c r="B891" s="76">
        <v>21000</v>
      </c>
      <c r="C891" s="4" t="s">
        <v>2</v>
      </c>
      <c r="D891" s="5">
        <v>43930</v>
      </c>
      <c r="E891" s="33" t="s">
        <v>29</v>
      </c>
      <c r="F891" s="67">
        <v>43937</v>
      </c>
      <c r="G891" s="4" t="s">
        <v>590</v>
      </c>
      <c r="H891" s="1">
        <v>7</v>
      </c>
      <c r="I891" s="1">
        <v>6</v>
      </c>
      <c r="J891" s="2" t="s">
        <v>1312</v>
      </c>
      <c r="K891" s="73" t="s">
        <v>583</v>
      </c>
      <c r="L891" s="4" t="s">
        <v>29</v>
      </c>
      <c r="M891" s="2" t="s">
        <v>4056</v>
      </c>
      <c r="N891" s="2" t="s">
        <v>4057</v>
      </c>
    </row>
    <row r="892" spans="1:14" ht="14.25" customHeight="1" x14ac:dyDescent="0.25">
      <c r="A892" s="2">
        <v>891</v>
      </c>
      <c r="B892" s="76">
        <v>21001</v>
      </c>
      <c r="C892" s="4" t="s">
        <v>6</v>
      </c>
      <c r="D892" s="5">
        <v>43930</v>
      </c>
      <c r="E892" s="33" t="s">
        <v>29</v>
      </c>
      <c r="F892" s="67">
        <v>43938</v>
      </c>
      <c r="G892" s="4" t="s">
        <v>590</v>
      </c>
      <c r="H892" s="1">
        <v>8</v>
      </c>
      <c r="I892" s="1">
        <v>7</v>
      </c>
      <c r="J892" s="2" t="s">
        <v>579</v>
      </c>
      <c r="K892" s="73" t="s">
        <v>583</v>
      </c>
      <c r="L892" s="4" t="s">
        <v>29</v>
      </c>
      <c r="M892" s="2" t="s">
        <v>4056</v>
      </c>
      <c r="N892" s="2" t="s">
        <v>4057</v>
      </c>
    </row>
    <row r="893" spans="1:14" ht="14.25" customHeight="1" x14ac:dyDescent="0.25">
      <c r="A893" s="2">
        <v>892</v>
      </c>
      <c r="B893" s="76">
        <v>21002</v>
      </c>
      <c r="C893" s="4" t="s">
        <v>580</v>
      </c>
      <c r="D893" s="5">
        <v>43930</v>
      </c>
      <c r="E893" s="33" t="s">
        <v>29</v>
      </c>
      <c r="F893" s="67">
        <v>43938</v>
      </c>
      <c r="G893" s="4" t="s">
        <v>590</v>
      </c>
      <c r="H893" s="1">
        <v>8</v>
      </c>
      <c r="I893" s="1">
        <v>7</v>
      </c>
      <c r="J893" s="2" t="s">
        <v>1347</v>
      </c>
      <c r="K893" s="73" t="s">
        <v>583</v>
      </c>
      <c r="L893" s="4" t="s">
        <v>29</v>
      </c>
      <c r="M893" s="2" t="s">
        <v>4056</v>
      </c>
      <c r="N893" s="2" t="s">
        <v>4057</v>
      </c>
    </row>
    <row r="894" spans="1:14" ht="14.25" customHeight="1" x14ac:dyDescent="0.25">
      <c r="A894" s="2">
        <v>893</v>
      </c>
      <c r="B894" s="76">
        <v>21003</v>
      </c>
      <c r="C894" s="4" t="s">
        <v>580</v>
      </c>
      <c r="D894" s="5">
        <v>43930</v>
      </c>
      <c r="E894" s="33" t="s">
        <v>29</v>
      </c>
      <c r="F894" s="67">
        <v>43938</v>
      </c>
      <c r="G894" s="4" t="s">
        <v>590</v>
      </c>
      <c r="H894" s="1">
        <v>8</v>
      </c>
      <c r="I894" s="1">
        <v>7</v>
      </c>
      <c r="J894" s="2" t="s">
        <v>1348</v>
      </c>
      <c r="K894" s="73" t="s">
        <v>583</v>
      </c>
      <c r="L894" s="4" t="s">
        <v>29</v>
      </c>
      <c r="M894" s="2" t="s">
        <v>4056</v>
      </c>
      <c r="N894" s="2" t="s">
        <v>4057</v>
      </c>
    </row>
    <row r="895" spans="1:14" ht="14.25" customHeight="1" x14ac:dyDescent="0.25">
      <c r="A895" s="2">
        <v>894</v>
      </c>
      <c r="B895" s="76">
        <v>21004</v>
      </c>
      <c r="C895" s="4" t="s">
        <v>580</v>
      </c>
      <c r="D895" s="5">
        <v>43931</v>
      </c>
      <c r="E895" s="33" t="s">
        <v>29</v>
      </c>
      <c r="F895" s="67">
        <v>43938</v>
      </c>
      <c r="G895" s="4" t="s">
        <v>590</v>
      </c>
      <c r="H895" s="1">
        <v>7</v>
      </c>
      <c r="I895" s="1">
        <v>6</v>
      </c>
      <c r="J895" s="2" t="s">
        <v>1349</v>
      </c>
      <c r="K895" s="73" t="s">
        <v>583</v>
      </c>
      <c r="L895" s="4" t="s">
        <v>29</v>
      </c>
      <c r="M895" s="2" t="s">
        <v>4056</v>
      </c>
      <c r="N895" s="2" t="s">
        <v>4057</v>
      </c>
    </row>
    <row r="896" spans="1:14" ht="14.25" customHeight="1" x14ac:dyDescent="0.25">
      <c r="A896" s="2">
        <v>895</v>
      </c>
      <c r="B896" s="76">
        <v>21005</v>
      </c>
      <c r="C896" s="4" t="s">
        <v>580</v>
      </c>
      <c r="D896" s="5">
        <v>43931</v>
      </c>
      <c r="E896" s="33" t="s">
        <v>29</v>
      </c>
      <c r="F896" s="67">
        <v>43938</v>
      </c>
      <c r="G896" s="4" t="s">
        <v>590</v>
      </c>
      <c r="H896" s="1">
        <v>7</v>
      </c>
      <c r="I896" s="1">
        <v>6</v>
      </c>
      <c r="J896" s="2" t="s">
        <v>1350</v>
      </c>
      <c r="K896" s="73" t="s">
        <v>583</v>
      </c>
      <c r="L896" s="4" t="s">
        <v>29</v>
      </c>
      <c r="M896" s="2" t="s">
        <v>4056</v>
      </c>
      <c r="N896" s="2" t="s">
        <v>4057</v>
      </c>
    </row>
    <row r="897" spans="1:14" ht="14.25" customHeight="1" x14ac:dyDescent="0.25">
      <c r="A897" s="2">
        <v>896</v>
      </c>
      <c r="B897" s="76">
        <v>21006</v>
      </c>
      <c r="C897" s="4" t="s">
        <v>580</v>
      </c>
      <c r="D897" s="5">
        <v>43931</v>
      </c>
      <c r="E897" s="33" t="s">
        <v>29</v>
      </c>
      <c r="F897" s="67">
        <v>43938</v>
      </c>
      <c r="G897" s="4" t="s">
        <v>590</v>
      </c>
      <c r="H897" s="1">
        <v>7</v>
      </c>
      <c r="I897" s="1">
        <v>6</v>
      </c>
      <c r="J897" s="2" t="s">
        <v>1351</v>
      </c>
      <c r="K897" s="73" t="s">
        <v>583</v>
      </c>
      <c r="L897" s="4" t="s">
        <v>29</v>
      </c>
      <c r="M897" s="2" t="s">
        <v>4056</v>
      </c>
      <c r="N897" s="2" t="s">
        <v>4057</v>
      </c>
    </row>
    <row r="898" spans="1:14" ht="14.25" customHeight="1" x14ac:dyDescent="0.25">
      <c r="A898" s="2">
        <v>897</v>
      </c>
      <c r="B898" s="76">
        <v>21007</v>
      </c>
      <c r="C898" s="4" t="s">
        <v>580</v>
      </c>
      <c r="D898" s="5">
        <v>43931</v>
      </c>
      <c r="E898" s="33" t="s">
        <v>29</v>
      </c>
      <c r="F898" s="67">
        <v>43938</v>
      </c>
      <c r="G898" s="4" t="s">
        <v>590</v>
      </c>
      <c r="H898" s="1">
        <v>7</v>
      </c>
      <c r="I898" s="1">
        <v>6</v>
      </c>
      <c r="J898" s="2" t="s">
        <v>1352</v>
      </c>
      <c r="K898" s="73" t="s">
        <v>583</v>
      </c>
      <c r="L898" s="4" t="s">
        <v>29</v>
      </c>
      <c r="M898" s="2" t="s">
        <v>4056</v>
      </c>
      <c r="N898" s="2" t="s">
        <v>4057</v>
      </c>
    </row>
    <row r="899" spans="1:14" ht="14.25" customHeight="1" x14ac:dyDescent="0.25">
      <c r="A899" s="2">
        <v>898</v>
      </c>
      <c r="B899" s="76">
        <v>21008</v>
      </c>
      <c r="C899" s="4" t="s">
        <v>580</v>
      </c>
      <c r="D899" s="5">
        <v>43931</v>
      </c>
      <c r="E899" s="33" t="s">
        <v>29</v>
      </c>
      <c r="F899" s="67">
        <v>43938</v>
      </c>
      <c r="G899" s="4" t="s">
        <v>590</v>
      </c>
      <c r="H899" s="1">
        <v>7</v>
      </c>
      <c r="I899" s="1">
        <v>6</v>
      </c>
      <c r="J899" s="2" t="s">
        <v>850</v>
      </c>
      <c r="K899" s="73" t="s">
        <v>583</v>
      </c>
      <c r="L899" s="4" t="s">
        <v>29</v>
      </c>
      <c r="M899" s="2" t="s">
        <v>4056</v>
      </c>
      <c r="N899" s="2" t="s">
        <v>4057</v>
      </c>
    </row>
    <row r="900" spans="1:14" ht="14.25" customHeight="1" x14ac:dyDescent="0.25">
      <c r="A900" s="2">
        <v>899</v>
      </c>
      <c r="B900" s="76">
        <v>21009</v>
      </c>
      <c r="C900" s="4" t="s">
        <v>580</v>
      </c>
      <c r="D900" s="5">
        <v>43931</v>
      </c>
      <c r="E900" s="33" t="s">
        <v>29</v>
      </c>
      <c r="F900" s="67">
        <v>43938</v>
      </c>
      <c r="G900" s="4" t="s">
        <v>590</v>
      </c>
      <c r="H900" s="1">
        <v>7</v>
      </c>
      <c r="I900" s="1">
        <v>6</v>
      </c>
      <c r="J900" s="2" t="s">
        <v>1353</v>
      </c>
      <c r="K900" s="73" t="s">
        <v>583</v>
      </c>
      <c r="L900" s="4" t="s">
        <v>29</v>
      </c>
      <c r="M900" s="2" t="s">
        <v>4056</v>
      </c>
      <c r="N900" s="2" t="s">
        <v>4057</v>
      </c>
    </row>
    <row r="901" spans="1:14" ht="14.25" customHeight="1" x14ac:dyDescent="0.25">
      <c r="A901" s="2">
        <v>900</v>
      </c>
      <c r="B901" s="76">
        <v>21010</v>
      </c>
      <c r="C901" s="4" t="s">
        <v>580</v>
      </c>
      <c r="D901" s="5">
        <v>43931</v>
      </c>
      <c r="E901" s="33" t="s">
        <v>29</v>
      </c>
      <c r="F901" s="67">
        <v>43938</v>
      </c>
      <c r="G901" s="4" t="s">
        <v>590</v>
      </c>
      <c r="H901" s="1">
        <v>7</v>
      </c>
      <c r="I901" s="1">
        <v>6</v>
      </c>
      <c r="J901" s="2" t="s">
        <v>1354</v>
      </c>
      <c r="K901" s="73" t="s">
        <v>583</v>
      </c>
      <c r="L901" s="4" t="s">
        <v>29</v>
      </c>
      <c r="M901" s="2" t="s">
        <v>4056</v>
      </c>
      <c r="N901" s="2" t="s">
        <v>4057</v>
      </c>
    </row>
    <row r="902" spans="1:14" ht="14.25" customHeight="1" x14ac:dyDescent="0.25">
      <c r="A902" s="2">
        <v>901</v>
      </c>
      <c r="B902" s="76">
        <v>21011</v>
      </c>
      <c r="C902" s="4" t="s">
        <v>580</v>
      </c>
      <c r="D902" s="5">
        <v>43931</v>
      </c>
      <c r="E902" s="33" t="s">
        <v>29</v>
      </c>
      <c r="F902" s="67">
        <v>43938</v>
      </c>
      <c r="G902" s="4" t="s">
        <v>590</v>
      </c>
      <c r="H902" s="1">
        <v>7</v>
      </c>
      <c r="I902" s="1">
        <v>6</v>
      </c>
      <c r="J902" s="2" t="s">
        <v>1355</v>
      </c>
      <c r="K902" s="73" t="s">
        <v>583</v>
      </c>
      <c r="L902" s="4" t="s">
        <v>29</v>
      </c>
      <c r="M902" s="2" t="s">
        <v>4056</v>
      </c>
      <c r="N902" s="2" t="s">
        <v>4057</v>
      </c>
    </row>
    <row r="903" spans="1:14" ht="14.25" customHeight="1" x14ac:dyDescent="0.25">
      <c r="A903" s="2">
        <v>902</v>
      </c>
      <c r="B903" s="76">
        <v>21012</v>
      </c>
      <c r="C903" s="4" t="s">
        <v>580</v>
      </c>
      <c r="D903" s="5">
        <v>43932</v>
      </c>
      <c r="E903" s="33" t="s">
        <v>29</v>
      </c>
      <c r="F903" s="67">
        <v>43938</v>
      </c>
      <c r="G903" s="4" t="s">
        <v>590</v>
      </c>
      <c r="H903" s="1">
        <v>6</v>
      </c>
      <c r="I903" s="1">
        <v>5</v>
      </c>
      <c r="J903" s="2" t="s">
        <v>1356</v>
      </c>
      <c r="K903" s="73" t="s">
        <v>583</v>
      </c>
      <c r="L903" s="4" t="s">
        <v>29</v>
      </c>
      <c r="M903" s="2" t="s">
        <v>4056</v>
      </c>
      <c r="N903" s="2" t="s">
        <v>4057</v>
      </c>
    </row>
    <row r="904" spans="1:14" ht="14.25" customHeight="1" x14ac:dyDescent="0.25">
      <c r="A904" s="2">
        <v>903</v>
      </c>
      <c r="B904" s="76">
        <v>21013</v>
      </c>
      <c r="C904" s="4" t="s">
        <v>580</v>
      </c>
      <c r="D904" s="5">
        <v>43932</v>
      </c>
      <c r="E904" s="33" t="s">
        <v>29</v>
      </c>
      <c r="F904" s="67">
        <v>43938</v>
      </c>
      <c r="G904" s="4" t="s">
        <v>590</v>
      </c>
      <c r="H904" s="1">
        <v>6</v>
      </c>
      <c r="I904" s="1">
        <v>5</v>
      </c>
      <c r="J904" s="2" t="s">
        <v>1357</v>
      </c>
      <c r="K904" s="73" t="s">
        <v>583</v>
      </c>
      <c r="L904" s="4" t="s">
        <v>29</v>
      </c>
      <c r="M904" s="2" t="s">
        <v>4056</v>
      </c>
      <c r="N904" s="2" t="s">
        <v>4057</v>
      </c>
    </row>
    <row r="905" spans="1:14" ht="14.25" customHeight="1" x14ac:dyDescent="0.25">
      <c r="A905" s="2">
        <v>904</v>
      </c>
      <c r="B905" s="76">
        <v>21014</v>
      </c>
      <c r="C905" s="4" t="s">
        <v>580</v>
      </c>
      <c r="D905" s="5">
        <v>43932</v>
      </c>
      <c r="E905" s="33" t="s">
        <v>29</v>
      </c>
      <c r="F905" s="67">
        <v>43938</v>
      </c>
      <c r="G905" s="4" t="s">
        <v>590</v>
      </c>
      <c r="H905" s="1">
        <v>6</v>
      </c>
      <c r="I905" s="1">
        <v>5</v>
      </c>
      <c r="J905" s="2" t="s">
        <v>1358</v>
      </c>
      <c r="K905" s="73" t="s">
        <v>583</v>
      </c>
      <c r="L905" s="4" t="s">
        <v>29</v>
      </c>
      <c r="M905" s="2" t="s">
        <v>4056</v>
      </c>
      <c r="N905" s="2" t="s">
        <v>4057</v>
      </c>
    </row>
    <row r="906" spans="1:14" ht="14.25" customHeight="1" x14ac:dyDescent="0.25">
      <c r="A906" s="2">
        <v>905</v>
      </c>
      <c r="B906" s="76">
        <v>21015</v>
      </c>
      <c r="C906" s="4" t="s">
        <v>3</v>
      </c>
      <c r="D906" s="5">
        <v>43932</v>
      </c>
      <c r="E906" s="33" t="s">
        <v>29</v>
      </c>
      <c r="F906" s="67">
        <v>43937</v>
      </c>
      <c r="G906" s="4" t="s">
        <v>590</v>
      </c>
      <c r="H906" s="1">
        <v>5</v>
      </c>
      <c r="I906" s="1">
        <v>4</v>
      </c>
      <c r="J906" s="2" t="s">
        <v>1359</v>
      </c>
      <c r="K906" s="73" t="s">
        <v>583</v>
      </c>
      <c r="L906" s="4" t="s">
        <v>29</v>
      </c>
      <c r="M906" s="2" t="s">
        <v>4056</v>
      </c>
      <c r="N906" s="2" t="s">
        <v>4057</v>
      </c>
    </row>
    <row r="907" spans="1:14" ht="14.25" customHeight="1" x14ac:dyDescent="0.25">
      <c r="A907" s="2">
        <v>906</v>
      </c>
      <c r="B907" s="76">
        <v>21016</v>
      </c>
      <c r="C907" s="4" t="s">
        <v>580</v>
      </c>
      <c r="D907" s="5">
        <v>43932</v>
      </c>
      <c r="E907" s="33" t="s">
        <v>29</v>
      </c>
      <c r="F907" s="67">
        <v>43938</v>
      </c>
      <c r="G907" s="4" t="s">
        <v>590</v>
      </c>
      <c r="H907" s="1">
        <v>6</v>
      </c>
      <c r="I907" s="1">
        <v>5</v>
      </c>
      <c r="J907" s="2" t="s">
        <v>1360</v>
      </c>
      <c r="K907" s="73" t="s">
        <v>583</v>
      </c>
      <c r="L907" s="4" t="s">
        <v>29</v>
      </c>
      <c r="M907" s="2" t="s">
        <v>4056</v>
      </c>
      <c r="N907" s="2" t="s">
        <v>4057</v>
      </c>
    </row>
    <row r="908" spans="1:14" ht="14.25" customHeight="1" x14ac:dyDescent="0.25">
      <c r="A908" s="2">
        <v>907</v>
      </c>
      <c r="B908" s="76">
        <v>21017</v>
      </c>
      <c r="C908" s="4" t="s">
        <v>580</v>
      </c>
      <c r="D908" s="5">
        <v>43933</v>
      </c>
      <c r="E908" s="33" t="s">
        <v>29</v>
      </c>
      <c r="F908" s="67">
        <v>43938</v>
      </c>
      <c r="G908" s="4" t="s">
        <v>590</v>
      </c>
      <c r="H908" s="1">
        <v>5</v>
      </c>
      <c r="I908" s="1">
        <v>5</v>
      </c>
      <c r="J908" s="2" t="s">
        <v>1361</v>
      </c>
      <c r="K908" s="73" t="s">
        <v>583</v>
      </c>
      <c r="L908" s="4" t="s">
        <v>29</v>
      </c>
      <c r="M908" s="2" t="s">
        <v>4056</v>
      </c>
      <c r="N908" s="2" t="s">
        <v>4057</v>
      </c>
    </row>
    <row r="909" spans="1:14" ht="14.25" customHeight="1" x14ac:dyDescent="0.25">
      <c r="A909" s="2">
        <v>908</v>
      </c>
      <c r="B909" s="76">
        <v>21018</v>
      </c>
      <c r="C909" s="4" t="s">
        <v>2</v>
      </c>
      <c r="D909" s="5">
        <v>43933</v>
      </c>
      <c r="E909" s="33" t="s">
        <v>29</v>
      </c>
      <c r="F909" s="67">
        <v>43937</v>
      </c>
      <c r="G909" s="4" t="s">
        <v>590</v>
      </c>
      <c r="H909" s="1">
        <v>4</v>
      </c>
      <c r="I909" s="1">
        <v>4</v>
      </c>
      <c r="J909" s="2" t="s">
        <v>1362</v>
      </c>
      <c r="K909" s="73" t="s">
        <v>583</v>
      </c>
      <c r="L909" s="4" t="s">
        <v>29</v>
      </c>
      <c r="M909" s="2" t="s">
        <v>4056</v>
      </c>
      <c r="N909" s="2" t="s">
        <v>4057</v>
      </c>
    </row>
    <row r="910" spans="1:14" ht="14.25" customHeight="1" x14ac:dyDescent="0.25">
      <c r="A910" s="2">
        <v>909</v>
      </c>
      <c r="B910" s="76">
        <v>21019</v>
      </c>
      <c r="C910" s="4" t="s">
        <v>580</v>
      </c>
      <c r="D910" s="5">
        <v>43933</v>
      </c>
      <c r="E910" s="33" t="s">
        <v>29</v>
      </c>
      <c r="F910" s="67">
        <v>43938</v>
      </c>
      <c r="G910" s="4" t="s">
        <v>590</v>
      </c>
      <c r="H910" s="1">
        <v>5</v>
      </c>
      <c r="I910" s="1">
        <v>5</v>
      </c>
      <c r="J910" s="2" t="s">
        <v>1363</v>
      </c>
      <c r="K910" s="73" t="s">
        <v>583</v>
      </c>
      <c r="L910" s="4" t="s">
        <v>29</v>
      </c>
      <c r="M910" s="2" t="s">
        <v>4056</v>
      </c>
      <c r="N910" s="2" t="s">
        <v>4057</v>
      </c>
    </row>
    <row r="911" spans="1:14" ht="14.25" customHeight="1" x14ac:dyDescent="0.25">
      <c r="A911" s="2">
        <v>910</v>
      </c>
      <c r="B911" s="76">
        <v>21020</v>
      </c>
      <c r="C911" s="4" t="s">
        <v>580</v>
      </c>
      <c r="D911" s="5">
        <v>43933</v>
      </c>
      <c r="E911" s="33" t="s">
        <v>29</v>
      </c>
      <c r="F911" s="67">
        <v>43938</v>
      </c>
      <c r="G911" s="4" t="s">
        <v>590</v>
      </c>
      <c r="H911" s="1">
        <v>5</v>
      </c>
      <c r="I911" s="1">
        <v>5</v>
      </c>
      <c r="J911" s="2" t="s">
        <v>1363</v>
      </c>
      <c r="K911" s="73" t="s">
        <v>583</v>
      </c>
      <c r="L911" s="4" t="s">
        <v>29</v>
      </c>
      <c r="M911" s="2" t="s">
        <v>4056</v>
      </c>
      <c r="N911" s="2" t="s">
        <v>4057</v>
      </c>
    </row>
    <row r="912" spans="1:14" ht="14.25" customHeight="1" x14ac:dyDescent="0.25">
      <c r="A912" s="2">
        <v>911</v>
      </c>
      <c r="B912" s="76">
        <v>21021</v>
      </c>
      <c r="C912" s="4" t="s">
        <v>580</v>
      </c>
      <c r="D912" s="5">
        <v>43933</v>
      </c>
      <c r="E912" s="33" t="s">
        <v>29</v>
      </c>
      <c r="F912" s="67">
        <v>43938</v>
      </c>
      <c r="G912" s="4" t="s">
        <v>590</v>
      </c>
      <c r="H912" s="1">
        <v>5</v>
      </c>
      <c r="I912" s="1">
        <v>5</v>
      </c>
      <c r="J912" s="2" t="s">
        <v>1363</v>
      </c>
      <c r="K912" s="73" t="s">
        <v>583</v>
      </c>
      <c r="L912" s="4" t="s">
        <v>29</v>
      </c>
      <c r="M912" s="2" t="s">
        <v>4056</v>
      </c>
      <c r="N912" s="2" t="s">
        <v>4057</v>
      </c>
    </row>
    <row r="913" spans="1:14" ht="14.25" customHeight="1" x14ac:dyDescent="0.25">
      <c r="A913" s="2">
        <v>912</v>
      </c>
      <c r="B913" s="76">
        <v>21022</v>
      </c>
      <c r="C913" s="4" t="s">
        <v>2</v>
      </c>
      <c r="D913" s="5">
        <v>43933</v>
      </c>
      <c r="E913" s="33" t="s">
        <v>29</v>
      </c>
      <c r="F913" s="67">
        <v>43937</v>
      </c>
      <c r="G913" s="4" t="s">
        <v>590</v>
      </c>
      <c r="H913" s="1">
        <v>4</v>
      </c>
      <c r="I913" s="1">
        <v>4</v>
      </c>
      <c r="J913" s="2" t="s">
        <v>1364</v>
      </c>
      <c r="K913" s="73" t="s">
        <v>583</v>
      </c>
      <c r="L913" s="4" t="s">
        <v>29</v>
      </c>
      <c r="M913" s="2" t="s">
        <v>4056</v>
      </c>
      <c r="N913" s="2" t="s">
        <v>4057</v>
      </c>
    </row>
    <row r="914" spans="1:14" ht="14.25" customHeight="1" x14ac:dyDescent="0.25">
      <c r="A914" s="2">
        <v>913</v>
      </c>
      <c r="B914" s="76">
        <v>21023</v>
      </c>
      <c r="C914" s="4" t="s">
        <v>580</v>
      </c>
      <c r="D914" s="5">
        <v>43934</v>
      </c>
      <c r="E914" s="33" t="s">
        <v>29</v>
      </c>
      <c r="F914" s="67">
        <v>43938</v>
      </c>
      <c r="G914" s="4" t="s">
        <v>590</v>
      </c>
      <c r="H914" s="1">
        <v>4</v>
      </c>
      <c r="I914" s="1">
        <v>5</v>
      </c>
      <c r="J914" s="2" t="s">
        <v>572</v>
      </c>
      <c r="K914" s="73" t="s">
        <v>583</v>
      </c>
      <c r="L914" s="4" t="s">
        <v>29</v>
      </c>
      <c r="M914" s="2" t="s">
        <v>4056</v>
      </c>
      <c r="N914" s="2" t="s">
        <v>4057</v>
      </c>
    </row>
    <row r="915" spans="1:14" ht="14.25" customHeight="1" x14ac:dyDescent="0.25">
      <c r="A915" s="2">
        <v>914</v>
      </c>
      <c r="B915" s="76">
        <v>21024</v>
      </c>
      <c r="C915" s="4" t="s">
        <v>580</v>
      </c>
      <c r="D915" s="5">
        <v>43934</v>
      </c>
      <c r="E915" s="33" t="s">
        <v>29</v>
      </c>
      <c r="F915" s="67">
        <v>43938</v>
      </c>
      <c r="G915" s="4" t="s">
        <v>590</v>
      </c>
      <c r="H915" s="1">
        <v>4</v>
      </c>
      <c r="I915" s="1">
        <v>5</v>
      </c>
      <c r="J915" s="2" t="s">
        <v>572</v>
      </c>
      <c r="K915" s="73" t="s">
        <v>583</v>
      </c>
      <c r="L915" s="4" t="s">
        <v>29</v>
      </c>
      <c r="M915" s="2" t="s">
        <v>4056</v>
      </c>
      <c r="N915" s="2" t="s">
        <v>4057</v>
      </c>
    </row>
    <row r="916" spans="1:14" ht="14.25" customHeight="1" x14ac:dyDescent="0.25">
      <c r="A916" s="2">
        <v>915</v>
      </c>
      <c r="B916" s="76">
        <v>21025</v>
      </c>
      <c r="C916" s="4" t="s">
        <v>2</v>
      </c>
      <c r="D916" s="5">
        <v>43934</v>
      </c>
      <c r="E916" s="33" t="s">
        <v>29</v>
      </c>
      <c r="F916" s="67">
        <v>43937</v>
      </c>
      <c r="G916" s="4" t="s">
        <v>590</v>
      </c>
      <c r="H916" s="1">
        <v>3</v>
      </c>
      <c r="I916" s="1">
        <v>4</v>
      </c>
      <c r="J916" s="2" t="s">
        <v>1365</v>
      </c>
      <c r="K916" s="73" t="s">
        <v>583</v>
      </c>
      <c r="L916" s="4" t="s">
        <v>29</v>
      </c>
      <c r="M916" s="2" t="s">
        <v>4056</v>
      </c>
      <c r="N916" s="2" t="s">
        <v>4057</v>
      </c>
    </row>
    <row r="917" spans="1:14" ht="14.25" customHeight="1" x14ac:dyDescent="0.25">
      <c r="A917" s="2">
        <v>916</v>
      </c>
      <c r="B917" s="76">
        <v>21026</v>
      </c>
      <c r="C917" s="4" t="s">
        <v>3</v>
      </c>
      <c r="D917" s="5">
        <v>43934</v>
      </c>
      <c r="E917" s="33" t="s">
        <v>29</v>
      </c>
      <c r="F917" s="67">
        <v>43938</v>
      </c>
      <c r="G917" s="4" t="s">
        <v>590</v>
      </c>
      <c r="H917" s="1">
        <v>4</v>
      </c>
      <c r="I917" s="1">
        <v>5</v>
      </c>
      <c r="J917" s="2" t="s">
        <v>1366</v>
      </c>
      <c r="K917" s="73" t="s">
        <v>583</v>
      </c>
      <c r="L917" s="4" t="s">
        <v>29</v>
      </c>
      <c r="M917" s="2" t="s">
        <v>4056</v>
      </c>
      <c r="N917" s="2" t="s">
        <v>4057</v>
      </c>
    </row>
    <row r="918" spans="1:14" ht="14.25" customHeight="1" x14ac:dyDescent="0.25">
      <c r="A918" s="2">
        <v>917</v>
      </c>
      <c r="B918" s="76">
        <v>21027</v>
      </c>
      <c r="C918" s="4" t="s">
        <v>2</v>
      </c>
      <c r="D918" s="5">
        <v>43934</v>
      </c>
      <c r="E918" s="33" t="s">
        <v>29</v>
      </c>
      <c r="F918" s="67">
        <v>43938</v>
      </c>
      <c r="G918" s="4" t="s">
        <v>590</v>
      </c>
      <c r="H918" s="1">
        <v>4</v>
      </c>
      <c r="I918" s="1">
        <v>5</v>
      </c>
      <c r="J918" s="2" t="s">
        <v>1367</v>
      </c>
      <c r="K918" s="73" t="s">
        <v>583</v>
      </c>
      <c r="L918" s="4" t="s">
        <v>29</v>
      </c>
      <c r="M918" s="2" t="s">
        <v>4056</v>
      </c>
      <c r="N918" s="2" t="s">
        <v>4057</v>
      </c>
    </row>
    <row r="919" spans="1:14" ht="14.25" customHeight="1" x14ac:dyDescent="0.25">
      <c r="A919" s="2">
        <v>918</v>
      </c>
      <c r="B919" s="76">
        <v>21028</v>
      </c>
      <c r="C919" s="4" t="s">
        <v>3</v>
      </c>
      <c r="D919" s="5">
        <v>43934</v>
      </c>
      <c r="E919" s="33" t="s">
        <v>29</v>
      </c>
      <c r="F919" s="67">
        <v>43938</v>
      </c>
      <c r="G919" s="4" t="s">
        <v>590</v>
      </c>
      <c r="H919" s="1">
        <v>4</v>
      </c>
      <c r="I919" s="1">
        <v>5</v>
      </c>
      <c r="J919" s="2" t="s">
        <v>1086</v>
      </c>
      <c r="K919" s="73" t="s">
        <v>583</v>
      </c>
      <c r="L919" s="4" t="s">
        <v>29</v>
      </c>
      <c r="M919" s="2" t="s">
        <v>4056</v>
      </c>
      <c r="N919" s="2" t="s">
        <v>4057</v>
      </c>
    </row>
    <row r="920" spans="1:14" ht="14.25" customHeight="1" x14ac:dyDescent="0.25">
      <c r="A920" s="2">
        <v>919</v>
      </c>
      <c r="B920" s="76">
        <v>21029</v>
      </c>
      <c r="C920" s="4" t="s">
        <v>580</v>
      </c>
      <c r="D920" s="5">
        <v>43934</v>
      </c>
      <c r="E920" s="33" t="s">
        <v>29</v>
      </c>
      <c r="F920" s="67">
        <v>43938</v>
      </c>
      <c r="G920" s="4" t="s">
        <v>590</v>
      </c>
      <c r="H920" s="1">
        <v>4</v>
      </c>
      <c r="I920" s="1">
        <v>5</v>
      </c>
      <c r="J920" s="2" t="s">
        <v>1368</v>
      </c>
      <c r="K920" s="73" t="s">
        <v>583</v>
      </c>
      <c r="L920" s="4" t="s">
        <v>29</v>
      </c>
      <c r="M920" s="2" t="s">
        <v>4056</v>
      </c>
      <c r="N920" s="2" t="s">
        <v>4057</v>
      </c>
    </row>
    <row r="921" spans="1:14" ht="14.25" customHeight="1" x14ac:dyDescent="0.25">
      <c r="A921" s="2">
        <v>920</v>
      </c>
      <c r="B921" s="76">
        <v>21030</v>
      </c>
      <c r="C921" s="4" t="s">
        <v>3</v>
      </c>
      <c r="D921" s="5">
        <v>43934</v>
      </c>
      <c r="E921" s="33" t="s">
        <v>29</v>
      </c>
      <c r="F921" s="67" t="s">
        <v>21</v>
      </c>
      <c r="G921" s="4" t="s">
        <v>21</v>
      </c>
      <c r="H921" s="1" t="s">
        <v>6108</v>
      </c>
      <c r="I921" s="1" t="s">
        <v>6108</v>
      </c>
      <c r="J921" s="2" t="s">
        <v>1279</v>
      </c>
      <c r="K921" s="73" t="s">
        <v>586</v>
      </c>
      <c r="L921" s="4" t="s">
        <v>21</v>
      </c>
      <c r="M921" s="2" t="s">
        <v>4058</v>
      </c>
      <c r="N921" s="2" t="s">
        <v>21</v>
      </c>
    </row>
    <row r="922" spans="1:14" ht="14.25" customHeight="1" x14ac:dyDescent="0.25">
      <c r="A922" s="2">
        <v>921</v>
      </c>
      <c r="B922" s="76">
        <v>21031</v>
      </c>
      <c r="C922" s="4" t="s">
        <v>580</v>
      </c>
      <c r="D922" s="5">
        <v>43934</v>
      </c>
      <c r="E922" s="33" t="s">
        <v>29</v>
      </c>
      <c r="F922" s="67">
        <v>43938</v>
      </c>
      <c r="G922" s="4" t="s">
        <v>590</v>
      </c>
      <c r="H922" s="1">
        <v>4</v>
      </c>
      <c r="I922" s="1">
        <v>5</v>
      </c>
      <c r="J922" s="2" t="s">
        <v>894</v>
      </c>
      <c r="K922" s="73" t="s">
        <v>583</v>
      </c>
      <c r="L922" s="4" t="s">
        <v>29</v>
      </c>
      <c r="M922" s="2" t="s">
        <v>4056</v>
      </c>
      <c r="N922" s="2" t="s">
        <v>4057</v>
      </c>
    </row>
    <row r="923" spans="1:14" ht="14.25" customHeight="1" x14ac:dyDescent="0.25">
      <c r="A923" s="2">
        <v>922</v>
      </c>
      <c r="B923" s="76">
        <v>21032</v>
      </c>
      <c r="C923" s="4" t="s">
        <v>3</v>
      </c>
      <c r="D923" s="5">
        <v>43934</v>
      </c>
      <c r="E923" s="33" t="s">
        <v>29</v>
      </c>
      <c r="F923" s="67">
        <v>43938</v>
      </c>
      <c r="G923" s="4" t="s">
        <v>590</v>
      </c>
      <c r="H923" s="1">
        <v>4</v>
      </c>
      <c r="I923" s="1">
        <v>5</v>
      </c>
      <c r="J923" s="2" t="s">
        <v>1369</v>
      </c>
      <c r="K923" s="73" t="s">
        <v>583</v>
      </c>
      <c r="L923" s="4" t="s">
        <v>29</v>
      </c>
      <c r="M923" s="2" t="s">
        <v>4056</v>
      </c>
      <c r="N923" s="2" t="s">
        <v>4057</v>
      </c>
    </row>
    <row r="924" spans="1:14" ht="14.25" customHeight="1" x14ac:dyDescent="0.25">
      <c r="A924" s="2">
        <v>923</v>
      </c>
      <c r="B924" s="76">
        <v>21033</v>
      </c>
      <c r="C924" s="4" t="s">
        <v>580</v>
      </c>
      <c r="D924" s="5">
        <v>43934</v>
      </c>
      <c r="E924" s="33" t="s">
        <v>29</v>
      </c>
      <c r="F924" s="67">
        <v>43938</v>
      </c>
      <c r="G924" s="4" t="s">
        <v>590</v>
      </c>
      <c r="H924" s="1">
        <v>4</v>
      </c>
      <c r="I924" s="1">
        <v>5</v>
      </c>
      <c r="J924" s="2" t="s">
        <v>1370</v>
      </c>
      <c r="K924" s="73" t="s">
        <v>583</v>
      </c>
      <c r="L924" s="4" t="s">
        <v>29</v>
      </c>
      <c r="M924" s="2" t="s">
        <v>4056</v>
      </c>
      <c r="N924" s="2" t="s">
        <v>4057</v>
      </c>
    </row>
    <row r="925" spans="1:14" ht="14.25" customHeight="1" x14ac:dyDescent="0.25">
      <c r="A925" s="2">
        <v>924</v>
      </c>
      <c r="B925" s="76">
        <v>21034</v>
      </c>
      <c r="C925" s="4" t="s">
        <v>580</v>
      </c>
      <c r="D925" s="5">
        <v>43934</v>
      </c>
      <c r="E925" s="33" t="s">
        <v>29</v>
      </c>
      <c r="F925" s="67">
        <v>43941</v>
      </c>
      <c r="G925" s="4" t="s">
        <v>590</v>
      </c>
      <c r="H925" s="1">
        <v>7</v>
      </c>
      <c r="I925" s="1">
        <v>6</v>
      </c>
      <c r="J925" s="2" t="s">
        <v>1371</v>
      </c>
      <c r="K925" s="73" t="s">
        <v>583</v>
      </c>
      <c r="L925" s="4" t="s">
        <v>29</v>
      </c>
      <c r="M925" s="2" t="s">
        <v>4056</v>
      </c>
      <c r="N925" s="2" t="s">
        <v>4057</v>
      </c>
    </row>
    <row r="926" spans="1:14" ht="14.25" customHeight="1" x14ac:dyDescent="0.25">
      <c r="A926" s="2">
        <v>925</v>
      </c>
      <c r="B926" s="76">
        <v>21035</v>
      </c>
      <c r="C926" s="4" t="s">
        <v>580</v>
      </c>
      <c r="D926" s="5">
        <v>43934</v>
      </c>
      <c r="E926" s="33" t="s">
        <v>29</v>
      </c>
      <c r="F926" s="67">
        <v>43941</v>
      </c>
      <c r="G926" s="4" t="s">
        <v>590</v>
      </c>
      <c r="H926" s="1">
        <v>7</v>
      </c>
      <c r="I926" s="1">
        <v>6</v>
      </c>
      <c r="J926" s="2" t="s">
        <v>1372</v>
      </c>
      <c r="K926" s="73" t="s">
        <v>583</v>
      </c>
      <c r="L926" s="4" t="s">
        <v>29</v>
      </c>
      <c r="M926" s="2" t="s">
        <v>4056</v>
      </c>
      <c r="N926" s="2" t="s">
        <v>4057</v>
      </c>
    </row>
    <row r="927" spans="1:14" ht="14.25" customHeight="1" x14ac:dyDescent="0.25">
      <c r="A927" s="2">
        <v>926</v>
      </c>
      <c r="B927" s="76">
        <v>21036</v>
      </c>
      <c r="C927" s="4" t="s">
        <v>580</v>
      </c>
      <c r="D927" s="5">
        <v>43934</v>
      </c>
      <c r="E927" s="33" t="s">
        <v>29</v>
      </c>
      <c r="F927" s="67">
        <v>43941</v>
      </c>
      <c r="G927" s="4" t="s">
        <v>590</v>
      </c>
      <c r="H927" s="1">
        <v>7</v>
      </c>
      <c r="I927" s="1">
        <v>6</v>
      </c>
      <c r="J927" s="2" t="s">
        <v>1373</v>
      </c>
      <c r="K927" s="73" t="s">
        <v>583</v>
      </c>
      <c r="L927" s="4" t="s">
        <v>29</v>
      </c>
      <c r="M927" s="2" t="s">
        <v>4056</v>
      </c>
      <c r="N927" s="2" t="s">
        <v>4057</v>
      </c>
    </row>
    <row r="928" spans="1:14" ht="14.25" customHeight="1" x14ac:dyDescent="0.25">
      <c r="A928" s="2">
        <v>927</v>
      </c>
      <c r="B928" s="76">
        <v>21037</v>
      </c>
      <c r="C928" s="4" t="s">
        <v>580</v>
      </c>
      <c r="D928" s="5">
        <v>43934</v>
      </c>
      <c r="E928" s="33" t="s">
        <v>29</v>
      </c>
      <c r="F928" s="67">
        <v>43941</v>
      </c>
      <c r="G928" s="4" t="s">
        <v>590</v>
      </c>
      <c r="H928" s="1">
        <v>7</v>
      </c>
      <c r="I928" s="1">
        <v>6</v>
      </c>
      <c r="J928" s="2" t="s">
        <v>1374</v>
      </c>
      <c r="K928" s="73" t="s">
        <v>583</v>
      </c>
      <c r="L928" s="4" t="s">
        <v>29</v>
      </c>
      <c r="M928" s="2" t="s">
        <v>4056</v>
      </c>
      <c r="N928" s="2" t="s">
        <v>4057</v>
      </c>
    </row>
    <row r="929" spans="1:14" ht="14.25" customHeight="1" x14ac:dyDescent="0.25">
      <c r="A929" s="2">
        <v>928</v>
      </c>
      <c r="B929" s="76">
        <v>21038</v>
      </c>
      <c r="C929" s="4" t="s">
        <v>2</v>
      </c>
      <c r="D929" s="5">
        <v>43934</v>
      </c>
      <c r="E929" s="33" t="s">
        <v>29</v>
      </c>
      <c r="F929" s="67">
        <v>43938</v>
      </c>
      <c r="G929" s="4" t="s">
        <v>590</v>
      </c>
      <c r="H929" s="1">
        <v>4</v>
      </c>
      <c r="I929" s="1">
        <v>5</v>
      </c>
      <c r="J929" s="2" t="s">
        <v>1375</v>
      </c>
      <c r="K929" s="73" t="s">
        <v>583</v>
      </c>
      <c r="L929" s="4" t="s">
        <v>29</v>
      </c>
      <c r="M929" s="2" t="s">
        <v>4056</v>
      </c>
      <c r="N929" s="2" t="s">
        <v>4057</v>
      </c>
    </row>
    <row r="930" spans="1:14" ht="14.25" customHeight="1" x14ac:dyDescent="0.25">
      <c r="A930" s="2">
        <v>929</v>
      </c>
      <c r="B930" s="76">
        <v>21039</v>
      </c>
      <c r="C930" s="4" t="s">
        <v>2</v>
      </c>
      <c r="D930" s="5">
        <v>43934</v>
      </c>
      <c r="E930" s="33" t="s">
        <v>29</v>
      </c>
      <c r="F930" s="67">
        <v>43938</v>
      </c>
      <c r="G930" s="4" t="s">
        <v>590</v>
      </c>
      <c r="H930" s="1">
        <v>4</v>
      </c>
      <c r="I930" s="1">
        <v>5</v>
      </c>
      <c r="J930" s="2" t="s">
        <v>1375</v>
      </c>
      <c r="K930" s="73" t="s">
        <v>583</v>
      </c>
      <c r="L930" s="4" t="s">
        <v>29</v>
      </c>
      <c r="M930" s="2" t="s">
        <v>4056</v>
      </c>
      <c r="N930" s="2" t="s">
        <v>4057</v>
      </c>
    </row>
    <row r="931" spans="1:14" ht="14.25" customHeight="1" x14ac:dyDescent="0.25">
      <c r="A931" s="2">
        <v>930</v>
      </c>
      <c r="B931" s="76">
        <v>21040</v>
      </c>
      <c r="C931" s="4" t="s">
        <v>2</v>
      </c>
      <c r="D931" s="5">
        <v>43934</v>
      </c>
      <c r="E931" s="33" t="s">
        <v>29</v>
      </c>
      <c r="F931" s="67">
        <v>43938</v>
      </c>
      <c r="G931" s="4" t="s">
        <v>590</v>
      </c>
      <c r="H931" s="1">
        <v>4</v>
      </c>
      <c r="I931" s="1">
        <v>5</v>
      </c>
      <c r="J931" s="2" t="s">
        <v>1375</v>
      </c>
      <c r="K931" s="73" t="s">
        <v>583</v>
      </c>
      <c r="L931" s="4" t="s">
        <v>29</v>
      </c>
      <c r="M931" s="2" t="s">
        <v>4056</v>
      </c>
      <c r="N931" s="2" t="s">
        <v>4057</v>
      </c>
    </row>
    <row r="932" spans="1:14" ht="14.25" customHeight="1" x14ac:dyDescent="0.25">
      <c r="A932" s="2">
        <v>931</v>
      </c>
      <c r="B932" s="76">
        <v>21041</v>
      </c>
      <c r="C932" s="4" t="s">
        <v>3</v>
      </c>
      <c r="D932" s="5">
        <v>43934</v>
      </c>
      <c r="E932" s="33" t="s">
        <v>29</v>
      </c>
      <c r="F932" s="67">
        <v>43939</v>
      </c>
      <c r="G932" s="4" t="s">
        <v>590</v>
      </c>
      <c r="H932" s="1">
        <v>5</v>
      </c>
      <c r="I932" s="1">
        <v>5</v>
      </c>
      <c r="J932" s="2" t="s">
        <v>714</v>
      </c>
      <c r="K932" s="73" t="s">
        <v>583</v>
      </c>
      <c r="L932" s="4" t="s">
        <v>29</v>
      </c>
      <c r="M932" s="2" t="s">
        <v>4056</v>
      </c>
      <c r="N932" s="2" t="s">
        <v>4057</v>
      </c>
    </row>
    <row r="933" spans="1:14" ht="14.25" customHeight="1" x14ac:dyDescent="0.25">
      <c r="A933" s="2">
        <v>932</v>
      </c>
      <c r="B933" s="76">
        <v>21042</v>
      </c>
      <c r="C933" s="4" t="s">
        <v>580</v>
      </c>
      <c r="D933" s="5">
        <v>43934</v>
      </c>
      <c r="E933" s="33" t="s">
        <v>29</v>
      </c>
      <c r="F933" s="67">
        <v>43941</v>
      </c>
      <c r="G933" s="4" t="s">
        <v>590</v>
      </c>
      <c r="H933" s="1">
        <v>7</v>
      </c>
      <c r="I933" s="1">
        <v>6</v>
      </c>
      <c r="J933" s="2" t="s">
        <v>1376</v>
      </c>
      <c r="K933" s="73" t="s">
        <v>583</v>
      </c>
      <c r="L933" s="4" t="s">
        <v>29</v>
      </c>
      <c r="M933" s="2" t="s">
        <v>4056</v>
      </c>
      <c r="N933" s="2" t="s">
        <v>4057</v>
      </c>
    </row>
    <row r="934" spans="1:14" ht="14.25" customHeight="1" x14ac:dyDescent="0.25">
      <c r="A934" s="2">
        <v>933</v>
      </c>
      <c r="B934" s="76">
        <v>21043</v>
      </c>
      <c r="C934" s="4" t="s">
        <v>580</v>
      </c>
      <c r="D934" s="5">
        <v>43934</v>
      </c>
      <c r="E934" s="33" t="s">
        <v>29</v>
      </c>
      <c r="F934" s="67">
        <v>43941</v>
      </c>
      <c r="G934" s="4" t="s">
        <v>590</v>
      </c>
      <c r="H934" s="1">
        <v>7</v>
      </c>
      <c r="I934" s="1">
        <v>6</v>
      </c>
      <c r="J934" s="2" t="s">
        <v>1377</v>
      </c>
      <c r="K934" s="73" t="s">
        <v>583</v>
      </c>
      <c r="L934" s="4" t="s">
        <v>29</v>
      </c>
      <c r="M934" s="2" t="s">
        <v>4056</v>
      </c>
      <c r="N934" s="2" t="s">
        <v>4057</v>
      </c>
    </row>
    <row r="935" spans="1:14" ht="14.25" customHeight="1" x14ac:dyDescent="0.25">
      <c r="A935" s="2">
        <v>934</v>
      </c>
      <c r="B935" s="76">
        <v>21044</v>
      </c>
      <c r="C935" s="4" t="s">
        <v>580</v>
      </c>
      <c r="D935" s="5">
        <v>43934</v>
      </c>
      <c r="E935" s="33" t="s">
        <v>29</v>
      </c>
      <c r="F935" s="67">
        <v>43941</v>
      </c>
      <c r="G935" s="4" t="s">
        <v>590</v>
      </c>
      <c r="H935" s="1">
        <v>7</v>
      </c>
      <c r="I935" s="1">
        <v>6</v>
      </c>
      <c r="J935" s="2" t="s">
        <v>1377</v>
      </c>
      <c r="K935" s="73" t="s">
        <v>583</v>
      </c>
      <c r="L935" s="4" t="s">
        <v>29</v>
      </c>
      <c r="M935" s="2" t="s">
        <v>4056</v>
      </c>
      <c r="N935" s="2" t="s">
        <v>4057</v>
      </c>
    </row>
    <row r="936" spans="1:14" ht="14.25" customHeight="1" x14ac:dyDescent="0.25">
      <c r="A936" s="2">
        <v>935</v>
      </c>
      <c r="B936" s="76">
        <v>21045</v>
      </c>
      <c r="C936" s="4" t="s">
        <v>580</v>
      </c>
      <c r="D936" s="5">
        <v>43934</v>
      </c>
      <c r="E936" s="33" t="s">
        <v>29</v>
      </c>
      <c r="F936" s="67">
        <v>43941</v>
      </c>
      <c r="G936" s="4" t="s">
        <v>590</v>
      </c>
      <c r="H936" s="1">
        <v>7</v>
      </c>
      <c r="I936" s="1">
        <v>6</v>
      </c>
      <c r="J936" s="2" t="s">
        <v>1378</v>
      </c>
      <c r="K936" s="73" t="s">
        <v>583</v>
      </c>
      <c r="L936" s="4" t="s">
        <v>29</v>
      </c>
      <c r="M936" s="2" t="s">
        <v>4056</v>
      </c>
      <c r="N936" s="2" t="s">
        <v>4057</v>
      </c>
    </row>
    <row r="937" spans="1:14" ht="14.25" customHeight="1" x14ac:dyDescent="0.25">
      <c r="A937" s="2">
        <v>936</v>
      </c>
      <c r="B937" s="76">
        <v>21046</v>
      </c>
      <c r="C937" s="4" t="s">
        <v>580</v>
      </c>
      <c r="D937" s="5">
        <v>43934</v>
      </c>
      <c r="E937" s="33" t="s">
        <v>29</v>
      </c>
      <c r="F937" s="67">
        <v>43941</v>
      </c>
      <c r="G937" s="4" t="s">
        <v>590</v>
      </c>
      <c r="H937" s="1">
        <v>7</v>
      </c>
      <c r="I937" s="1">
        <v>6</v>
      </c>
      <c r="J937" s="2" t="s">
        <v>1379</v>
      </c>
      <c r="K937" s="73" t="s">
        <v>583</v>
      </c>
      <c r="L937" s="4" t="s">
        <v>29</v>
      </c>
      <c r="M937" s="2" t="s">
        <v>4056</v>
      </c>
      <c r="N937" s="2" t="s">
        <v>4057</v>
      </c>
    </row>
    <row r="938" spans="1:14" ht="14.25" customHeight="1" x14ac:dyDescent="0.25">
      <c r="A938" s="2">
        <v>937</v>
      </c>
      <c r="B938" s="76">
        <v>21047</v>
      </c>
      <c r="C938" s="4" t="s">
        <v>3</v>
      </c>
      <c r="D938" s="5">
        <v>43934</v>
      </c>
      <c r="E938" s="33" t="s">
        <v>29</v>
      </c>
      <c r="F938" s="67">
        <v>43939</v>
      </c>
      <c r="G938" s="4" t="s">
        <v>590</v>
      </c>
      <c r="H938" s="1">
        <v>5</v>
      </c>
      <c r="I938" s="1">
        <v>5</v>
      </c>
      <c r="J938" s="2" t="s">
        <v>1380</v>
      </c>
      <c r="K938" s="73" t="s">
        <v>583</v>
      </c>
      <c r="L938" s="4" t="s">
        <v>29</v>
      </c>
      <c r="M938" s="2" t="s">
        <v>4056</v>
      </c>
      <c r="N938" s="2" t="s">
        <v>4057</v>
      </c>
    </row>
    <row r="939" spans="1:14" ht="14.25" customHeight="1" x14ac:dyDescent="0.25">
      <c r="A939" s="2">
        <v>938</v>
      </c>
      <c r="B939" s="76">
        <v>21048</v>
      </c>
      <c r="C939" s="4" t="s">
        <v>580</v>
      </c>
      <c r="D939" s="5">
        <v>43934</v>
      </c>
      <c r="E939" s="33" t="s">
        <v>29</v>
      </c>
      <c r="F939" s="67">
        <v>43941</v>
      </c>
      <c r="G939" s="4" t="s">
        <v>590</v>
      </c>
      <c r="H939" s="1">
        <v>7</v>
      </c>
      <c r="I939" s="1">
        <v>6</v>
      </c>
      <c r="J939" s="2" t="s">
        <v>1381</v>
      </c>
      <c r="K939" s="73" t="s">
        <v>583</v>
      </c>
      <c r="L939" s="4" t="s">
        <v>29</v>
      </c>
      <c r="M939" s="2" t="s">
        <v>4056</v>
      </c>
      <c r="N939" s="2" t="s">
        <v>4057</v>
      </c>
    </row>
    <row r="940" spans="1:14" ht="14.25" customHeight="1" x14ac:dyDescent="0.25">
      <c r="A940" s="2">
        <v>939</v>
      </c>
      <c r="B940" s="76">
        <v>21049</v>
      </c>
      <c r="C940" s="4" t="s">
        <v>580</v>
      </c>
      <c r="D940" s="5">
        <v>43934</v>
      </c>
      <c r="E940" s="33" t="s">
        <v>29</v>
      </c>
      <c r="F940" s="67">
        <v>43941</v>
      </c>
      <c r="G940" s="4" t="s">
        <v>590</v>
      </c>
      <c r="H940" s="1">
        <v>7</v>
      </c>
      <c r="I940" s="1">
        <v>6</v>
      </c>
      <c r="J940" s="2" t="s">
        <v>1382</v>
      </c>
      <c r="K940" s="73" t="s">
        <v>583</v>
      </c>
      <c r="L940" s="4" t="s">
        <v>29</v>
      </c>
      <c r="M940" s="2" t="s">
        <v>4056</v>
      </c>
      <c r="N940" s="2" t="s">
        <v>4057</v>
      </c>
    </row>
    <row r="941" spans="1:14" ht="14.25" customHeight="1" x14ac:dyDescent="0.25">
      <c r="A941" s="2">
        <v>940</v>
      </c>
      <c r="B941" s="76">
        <v>21050</v>
      </c>
      <c r="C941" s="4" t="s">
        <v>580</v>
      </c>
      <c r="D941" s="5">
        <v>43934</v>
      </c>
      <c r="E941" s="33" t="s">
        <v>29</v>
      </c>
      <c r="F941" s="67">
        <v>43941</v>
      </c>
      <c r="G941" s="4" t="s">
        <v>590</v>
      </c>
      <c r="H941" s="1">
        <v>7</v>
      </c>
      <c r="I941" s="1">
        <v>6</v>
      </c>
      <c r="J941" s="2" t="s">
        <v>1383</v>
      </c>
      <c r="K941" s="73" t="s">
        <v>583</v>
      </c>
      <c r="L941" s="4" t="s">
        <v>29</v>
      </c>
      <c r="M941" s="2" t="s">
        <v>4056</v>
      </c>
      <c r="N941" s="2" t="s">
        <v>4057</v>
      </c>
    </row>
    <row r="942" spans="1:14" ht="14.25" customHeight="1" x14ac:dyDescent="0.25">
      <c r="A942" s="2">
        <v>941</v>
      </c>
      <c r="B942" s="76">
        <v>21051</v>
      </c>
      <c r="C942" s="4" t="s">
        <v>2</v>
      </c>
      <c r="D942" s="5">
        <v>43935</v>
      </c>
      <c r="E942" s="33" t="s">
        <v>29</v>
      </c>
      <c r="F942" s="67">
        <v>43941</v>
      </c>
      <c r="G942" s="4" t="s">
        <v>590</v>
      </c>
      <c r="H942" s="1">
        <v>6</v>
      </c>
      <c r="I942" s="1">
        <v>5</v>
      </c>
      <c r="J942" s="2" t="s">
        <v>1384</v>
      </c>
      <c r="K942" s="73" t="s">
        <v>583</v>
      </c>
      <c r="L942" s="4" t="s">
        <v>29</v>
      </c>
      <c r="M942" s="2" t="s">
        <v>4056</v>
      </c>
      <c r="N942" s="2" t="s">
        <v>4057</v>
      </c>
    </row>
    <row r="943" spans="1:14" ht="14.25" customHeight="1" x14ac:dyDescent="0.25">
      <c r="A943" s="2">
        <v>942</v>
      </c>
      <c r="B943" s="76">
        <v>21052</v>
      </c>
      <c r="C943" s="4" t="s">
        <v>580</v>
      </c>
      <c r="D943" s="5">
        <v>43935</v>
      </c>
      <c r="E943" s="33" t="s">
        <v>29</v>
      </c>
      <c r="F943" s="67">
        <v>43941</v>
      </c>
      <c r="G943" s="4" t="s">
        <v>590</v>
      </c>
      <c r="H943" s="1">
        <v>6</v>
      </c>
      <c r="I943" s="1">
        <v>5</v>
      </c>
      <c r="J943" s="2" t="s">
        <v>1385</v>
      </c>
      <c r="K943" s="73" t="s">
        <v>583</v>
      </c>
      <c r="L943" s="4" t="s">
        <v>29</v>
      </c>
      <c r="M943" s="2" t="s">
        <v>4056</v>
      </c>
      <c r="N943" s="2" t="s">
        <v>4057</v>
      </c>
    </row>
    <row r="944" spans="1:14" ht="14.25" customHeight="1" x14ac:dyDescent="0.25">
      <c r="A944" s="2">
        <v>943</v>
      </c>
      <c r="B944" s="76">
        <v>21053</v>
      </c>
      <c r="C944" s="4" t="s">
        <v>580</v>
      </c>
      <c r="D944" s="5">
        <v>43935</v>
      </c>
      <c r="E944" s="33" t="s">
        <v>29</v>
      </c>
      <c r="F944" s="67">
        <v>43941</v>
      </c>
      <c r="G944" s="4" t="s">
        <v>590</v>
      </c>
      <c r="H944" s="1">
        <v>6</v>
      </c>
      <c r="I944" s="1">
        <v>5</v>
      </c>
      <c r="J944" s="2" t="s">
        <v>1386</v>
      </c>
      <c r="K944" s="73" t="s">
        <v>583</v>
      </c>
      <c r="L944" s="4" t="s">
        <v>29</v>
      </c>
      <c r="M944" s="2" t="s">
        <v>4056</v>
      </c>
      <c r="N944" s="2" t="s">
        <v>4057</v>
      </c>
    </row>
    <row r="945" spans="1:14" ht="14.25" customHeight="1" x14ac:dyDescent="0.25">
      <c r="A945" s="2">
        <v>944</v>
      </c>
      <c r="B945" s="76">
        <v>21054</v>
      </c>
      <c r="C945" s="4" t="s">
        <v>580</v>
      </c>
      <c r="D945" s="5">
        <v>43935</v>
      </c>
      <c r="E945" s="33" t="s">
        <v>29</v>
      </c>
      <c r="F945" s="67">
        <v>43941</v>
      </c>
      <c r="G945" s="4" t="s">
        <v>590</v>
      </c>
      <c r="H945" s="1">
        <v>6</v>
      </c>
      <c r="I945" s="1">
        <v>5</v>
      </c>
      <c r="J945" s="2" t="s">
        <v>1387</v>
      </c>
      <c r="K945" s="73" t="s">
        <v>583</v>
      </c>
      <c r="L945" s="4" t="s">
        <v>29</v>
      </c>
      <c r="M945" s="2" t="s">
        <v>4056</v>
      </c>
      <c r="N945" s="2" t="s">
        <v>4057</v>
      </c>
    </row>
    <row r="946" spans="1:14" ht="14.25" customHeight="1" x14ac:dyDescent="0.25">
      <c r="A946" s="2">
        <v>945</v>
      </c>
      <c r="B946" s="76">
        <v>21055</v>
      </c>
      <c r="C946" s="4" t="s">
        <v>580</v>
      </c>
      <c r="D946" s="5">
        <v>43935</v>
      </c>
      <c r="E946" s="33" t="s">
        <v>29</v>
      </c>
      <c r="F946" s="67">
        <v>43941</v>
      </c>
      <c r="G946" s="4" t="s">
        <v>590</v>
      </c>
      <c r="H946" s="1">
        <v>6</v>
      </c>
      <c r="I946" s="1">
        <v>5</v>
      </c>
      <c r="J946" s="2" t="s">
        <v>1388</v>
      </c>
      <c r="K946" s="73" t="s">
        <v>583</v>
      </c>
      <c r="L946" s="4" t="s">
        <v>29</v>
      </c>
      <c r="M946" s="2" t="s">
        <v>4056</v>
      </c>
      <c r="N946" s="2" t="s">
        <v>4057</v>
      </c>
    </row>
    <row r="947" spans="1:14" ht="14.25" customHeight="1" x14ac:dyDescent="0.25">
      <c r="A947" s="2">
        <v>946</v>
      </c>
      <c r="B947" s="76">
        <v>21056</v>
      </c>
      <c r="C947" s="4" t="s">
        <v>580</v>
      </c>
      <c r="D947" s="5">
        <v>43935</v>
      </c>
      <c r="E947" s="33" t="s">
        <v>29</v>
      </c>
      <c r="F947" s="67">
        <v>43941</v>
      </c>
      <c r="G947" s="4" t="s">
        <v>590</v>
      </c>
      <c r="H947" s="1">
        <v>6</v>
      </c>
      <c r="I947" s="1">
        <v>5</v>
      </c>
      <c r="J947" s="2" t="s">
        <v>1389</v>
      </c>
      <c r="K947" s="73" t="s">
        <v>583</v>
      </c>
      <c r="L947" s="4" t="s">
        <v>29</v>
      </c>
      <c r="M947" s="2" t="s">
        <v>4056</v>
      </c>
      <c r="N947" s="2" t="s">
        <v>4057</v>
      </c>
    </row>
    <row r="948" spans="1:14" ht="14.25" customHeight="1" x14ac:dyDescent="0.25">
      <c r="A948" s="2">
        <v>947</v>
      </c>
      <c r="B948" s="76">
        <v>21057</v>
      </c>
      <c r="C948" s="4" t="s">
        <v>580</v>
      </c>
      <c r="D948" s="5">
        <v>43935</v>
      </c>
      <c r="E948" s="33" t="s">
        <v>29</v>
      </c>
      <c r="F948" s="67">
        <v>43941</v>
      </c>
      <c r="G948" s="4" t="s">
        <v>590</v>
      </c>
      <c r="H948" s="1">
        <v>6</v>
      </c>
      <c r="I948" s="1">
        <v>5</v>
      </c>
      <c r="J948" s="2" t="s">
        <v>1390</v>
      </c>
      <c r="K948" s="73" t="s">
        <v>583</v>
      </c>
      <c r="L948" s="4" t="s">
        <v>29</v>
      </c>
      <c r="M948" s="2" t="s">
        <v>4056</v>
      </c>
      <c r="N948" s="2" t="s">
        <v>4057</v>
      </c>
    </row>
    <row r="949" spans="1:14" ht="14.25" customHeight="1" x14ac:dyDescent="0.25">
      <c r="A949" s="2">
        <v>948</v>
      </c>
      <c r="B949" s="76">
        <v>21058</v>
      </c>
      <c r="C949" s="4" t="s">
        <v>580</v>
      </c>
      <c r="D949" s="5">
        <v>43935</v>
      </c>
      <c r="E949" s="33" t="s">
        <v>29</v>
      </c>
      <c r="F949" s="67">
        <v>43941</v>
      </c>
      <c r="G949" s="4" t="s">
        <v>590</v>
      </c>
      <c r="H949" s="1">
        <v>6</v>
      </c>
      <c r="I949" s="1">
        <v>5</v>
      </c>
      <c r="J949" s="2" t="s">
        <v>1391</v>
      </c>
      <c r="K949" s="73" t="s">
        <v>583</v>
      </c>
      <c r="L949" s="4" t="s">
        <v>29</v>
      </c>
      <c r="M949" s="2" t="s">
        <v>4056</v>
      </c>
      <c r="N949" s="2" t="s">
        <v>4057</v>
      </c>
    </row>
    <row r="950" spans="1:14" ht="14.25" customHeight="1" x14ac:dyDescent="0.25">
      <c r="A950" s="2">
        <v>949</v>
      </c>
      <c r="B950" s="76">
        <v>21059</v>
      </c>
      <c r="C950" s="4" t="s">
        <v>580</v>
      </c>
      <c r="D950" s="5">
        <v>43935</v>
      </c>
      <c r="E950" s="33" t="s">
        <v>29</v>
      </c>
      <c r="F950" s="67">
        <v>43941</v>
      </c>
      <c r="G950" s="4" t="s">
        <v>590</v>
      </c>
      <c r="H950" s="1">
        <v>6</v>
      </c>
      <c r="I950" s="1">
        <v>5</v>
      </c>
      <c r="J950" s="2" t="s">
        <v>1243</v>
      </c>
      <c r="K950" s="73" t="s">
        <v>583</v>
      </c>
      <c r="L950" s="4" t="s">
        <v>29</v>
      </c>
      <c r="M950" s="2" t="s">
        <v>4056</v>
      </c>
      <c r="N950" s="2" t="s">
        <v>4057</v>
      </c>
    </row>
    <row r="951" spans="1:14" ht="14.25" customHeight="1" x14ac:dyDescent="0.25">
      <c r="A951" s="2">
        <v>950</v>
      </c>
      <c r="B951" s="76">
        <v>21060</v>
      </c>
      <c r="C951" s="4" t="s">
        <v>580</v>
      </c>
      <c r="D951" s="5">
        <v>43935</v>
      </c>
      <c r="E951" s="33" t="s">
        <v>29</v>
      </c>
      <c r="F951" s="67">
        <v>43941</v>
      </c>
      <c r="G951" s="4" t="s">
        <v>590</v>
      </c>
      <c r="H951" s="1">
        <v>6</v>
      </c>
      <c r="I951" s="1">
        <v>5</v>
      </c>
      <c r="J951" s="2" t="s">
        <v>1392</v>
      </c>
      <c r="K951" s="73" t="s">
        <v>583</v>
      </c>
      <c r="L951" s="4" t="s">
        <v>29</v>
      </c>
      <c r="M951" s="2" t="s">
        <v>4056</v>
      </c>
      <c r="N951" s="2" t="s">
        <v>4057</v>
      </c>
    </row>
    <row r="952" spans="1:14" ht="14.25" customHeight="1" x14ac:dyDescent="0.25">
      <c r="A952" s="2">
        <v>951</v>
      </c>
      <c r="B952" s="76">
        <v>21061</v>
      </c>
      <c r="C952" s="4" t="s">
        <v>580</v>
      </c>
      <c r="D952" s="5">
        <v>43935</v>
      </c>
      <c r="E952" s="33" t="s">
        <v>29</v>
      </c>
      <c r="F952" s="67">
        <v>43941</v>
      </c>
      <c r="G952" s="4" t="s">
        <v>590</v>
      </c>
      <c r="H952" s="1">
        <v>6</v>
      </c>
      <c r="I952" s="1">
        <v>5</v>
      </c>
      <c r="J952" s="2" t="s">
        <v>1393</v>
      </c>
      <c r="K952" s="73" t="s">
        <v>583</v>
      </c>
      <c r="L952" s="4" t="s">
        <v>29</v>
      </c>
      <c r="M952" s="2" t="s">
        <v>4056</v>
      </c>
      <c r="N952" s="2" t="s">
        <v>4057</v>
      </c>
    </row>
    <row r="953" spans="1:14" ht="14.25" customHeight="1" x14ac:dyDescent="0.25">
      <c r="A953" s="2">
        <v>952</v>
      </c>
      <c r="B953" s="76">
        <v>21062</v>
      </c>
      <c r="C953" s="4" t="s">
        <v>580</v>
      </c>
      <c r="D953" s="5">
        <v>43935</v>
      </c>
      <c r="E953" s="33" t="s">
        <v>29</v>
      </c>
      <c r="F953" s="67">
        <v>43941</v>
      </c>
      <c r="G953" s="4" t="s">
        <v>590</v>
      </c>
      <c r="H953" s="1">
        <v>6</v>
      </c>
      <c r="I953" s="1">
        <v>5</v>
      </c>
      <c r="J953" s="2" t="s">
        <v>1394</v>
      </c>
      <c r="K953" s="73" t="s">
        <v>583</v>
      </c>
      <c r="L953" s="4" t="s">
        <v>29</v>
      </c>
      <c r="M953" s="2" t="s">
        <v>4056</v>
      </c>
      <c r="N953" s="2" t="s">
        <v>4057</v>
      </c>
    </row>
    <row r="954" spans="1:14" ht="14.25" customHeight="1" x14ac:dyDescent="0.25">
      <c r="A954" s="2">
        <v>953</v>
      </c>
      <c r="B954" s="76">
        <v>21063</v>
      </c>
      <c r="C954" s="4" t="s">
        <v>580</v>
      </c>
      <c r="D954" s="5">
        <v>43935</v>
      </c>
      <c r="E954" s="33" t="s">
        <v>29</v>
      </c>
      <c r="F954" s="67">
        <v>43941</v>
      </c>
      <c r="G954" s="4" t="s">
        <v>590</v>
      </c>
      <c r="H954" s="1">
        <v>6</v>
      </c>
      <c r="I954" s="1">
        <v>5</v>
      </c>
      <c r="J954" s="2" t="s">
        <v>1395</v>
      </c>
      <c r="K954" s="73" t="s">
        <v>583</v>
      </c>
      <c r="L954" s="4" t="s">
        <v>29</v>
      </c>
      <c r="M954" s="2" t="s">
        <v>4056</v>
      </c>
      <c r="N954" s="2" t="s">
        <v>4057</v>
      </c>
    </row>
    <row r="955" spans="1:14" ht="14.25" customHeight="1" x14ac:dyDescent="0.25">
      <c r="A955" s="2">
        <v>954</v>
      </c>
      <c r="B955" s="76">
        <v>21064</v>
      </c>
      <c r="C955" s="4" t="s">
        <v>580</v>
      </c>
      <c r="D955" s="5">
        <v>43935</v>
      </c>
      <c r="E955" s="33" t="s">
        <v>29</v>
      </c>
      <c r="F955" s="67">
        <v>43941</v>
      </c>
      <c r="G955" s="4" t="s">
        <v>590</v>
      </c>
      <c r="H955" s="1">
        <v>6</v>
      </c>
      <c r="I955" s="1">
        <v>5</v>
      </c>
      <c r="J955" s="2" t="s">
        <v>1396</v>
      </c>
      <c r="K955" s="73" t="s">
        <v>583</v>
      </c>
      <c r="L955" s="4" t="s">
        <v>29</v>
      </c>
      <c r="M955" s="2" t="s">
        <v>4056</v>
      </c>
      <c r="N955" s="2" t="s">
        <v>4057</v>
      </c>
    </row>
    <row r="956" spans="1:14" ht="14.25" customHeight="1" x14ac:dyDescent="0.25">
      <c r="A956" s="2">
        <v>955</v>
      </c>
      <c r="B956" s="76">
        <v>21065</v>
      </c>
      <c r="C956" s="4" t="s">
        <v>3</v>
      </c>
      <c r="D956" s="5">
        <v>43935</v>
      </c>
      <c r="E956" s="33" t="s">
        <v>29</v>
      </c>
      <c r="F956" s="67">
        <v>43939</v>
      </c>
      <c r="G956" s="4" t="s">
        <v>590</v>
      </c>
      <c r="H956" s="1">
        <v>4</v>
      </c>
      <c r="I956" s="1">
        <v>4</v>
      </c>
      <c r="J956" s="2" t="s">
        <v>1397</v>
      </c>
      <c r="K956" s="73" t="s">
        <v>583</v>
      </c>
      <c r="L956" s="4" t="s">
        <v>29</v>
      </c>
      <c r="M956" s="2" t="s">
        <v>4056</v>
      </c>
      <c r="N956" s="2" t="s">
        <v>4057</v>
      </c>
    </row>
    <row r="957" spans="1:14" ht="14.25" customHeight="1" x14ac:dyDescent="0.25">
      <c r="A957" s="2">
        <v>956</v>
      </c>
      <c r="B957" s="76">
        <v>21066</v>
      </c>
      <c r="C957" s="4" t="s">
        <v>2</v>
      </c>
      <c r="D957" s="5">
        <v>43935</v>
      </c>
      <c r="E957" s="33" t="s">
        <v>29</v>
      </c>
      <c r="F957" s="67">
        <v>43939</v>
      </c>
      <c r="G957" s="4" t="s">
        <v>590</v>
      </c>
      <c r="H957" s="1">
        <v>4</v>
      </c>
      <c r="I957" s="1">
        <v>4</v>
      </c>
      <c r="J957" s="2" t="s">
        <v>1398</v>
      </c>
      <c r="K957" s="73" t="s">
        <v>583</v>
      </c>
      <c r="L957" s="4" t="s">
        <v>29</v>
      </c>
      <c r="M957" s="2" t="s">
        <v>4056</v>
      </c>
      <c r="N957" s="2" t="s">
        <v>4057</v>
      </c>
    </row>
    <row r="958" spans="1:14" ht="14.25" customHeight="1" x14ac:dyDescent="0.25">
      <c r="A958" s="2">
        <v>957</v>
      </c>
      <c r="B958" s="76">
        <v>21067</v>
      </c>
      <c r="C958" s="4" t="s">
        <v>3</v>
      </c>
      <c r="D958" s="5">
        <v>43935</v>
      </c>
      <c r="E958" s="33" t="s">
        <v>29</v>
      </c>
      <c r="F958" s="67">
        <v>43939</v>
      </c>
      <c r="G958" s="4" t="s">
        <v>590</v>
      </c>
      <c r="H958" s="1">
        <v>4</v>
      </c>
      <c r="I958" s="1">
        <v>4</v>
      </c>
      <c r="J958" s="2" t="s">
        <v>1399</v>
      </c>
      <c r="K958" s="73" t="s">
        <v>583</v>
      </c>
      <c r="L958" s="4" t="s">
        <v>29</v>
      </c>
      <c r="M958" s="2" t="s">
        <v>4056</v>
      </c>
      <c r="N958" s="2" t="s">
        <v>4057</v>
      </c>
    </row>
    <row r="959" spans="1:14" ht="14.25" customHeight="1" x14ac:dyDescent="0.25">
      <c r="A959" s="2">
        <v>958</v>
      </c>
      <c r="B959" s="76">
        <v>21068</v>
      </c>
      <c r="C959" s="4" t="s">
        <v>580</v>
      </c>
      <c r="D959" s="5">
        <v>43935</v>
      </c>
      <c r="E959" s="33" t="s">
        <v>29</v>
      </c>
      <c r="F959" s="67">
        <v>43941</v>
      </c>
      <c r="G959" s="4" t="s">
        <v>590</v>
      </c>
      <c r="H959" s="1">
        <v>6</v>
      </c>
      <c r="I959" s="1">
        <v>5</v>
      </c>
      <c r="J959" s="2" t="s">
        <v>1400</v>
      </c>
      <c r="K959" s="73" t="s">
        <v>583</v>
      </c>
      <c r="L959" s="4" t="s">
        <v>29</v>
      </c>
      <c r="M959" s="2" t="s">
        <v>4056</v>
      </c>
      <c r="N959" s="2" t="s">
        <v>4057</v>
      </c>
    </row>
    <row r="960" spans="1:14" ht="14.25" customHeight="1" x14ac:dyDescent="0.25">
      <c r="A960" s="2">
        <v>959</v>
      </c>
      <c r="B960" s="76">
        <v>21069</v>
      </c>
      <c r="C960" s="4" t="s">
        <v>580</v>
      </c>
      <c r="D960" s="5">
        <v>43935</v>
      </c>
      <c r="E960" s="33" t="s">
        <v>29</v>
      </c>
      <c r="F960" s="67">
        <v>43941</v>
      </c>
      <c r="G960" s="4" t="s">
        <v>590</v>
      </c>
      <c r="H960" s="1">
        <v>6</v>
      </c>
      <c r="I960" s="1">
        <v>5</v>
      </c>
      <c r="J960" s="2" t="s">
        <v>1401</v>
      </c>
      <c r="K960" s="73" t="s">
        <v>583</v>
      </c>
      <c r="L960" s="4" t="s">
        <v>29</v>
      </c>
      <c r="M960" s="2" t="s">
        <v>4056</v>
      </c>
      <c r="N960" s="2" t="s">
        <v>4057</v>
      </c>
    </row>
    <row r="961" spans="1:14" ht="14.25" customHeight="1" x14ac:dyDescent="0.25">
      <c r="A961" s="2">
        <v>960</v>
      </c>
      <c r="B961" s="76">
        <v>21070</v>
      </c>
      <c r="C961" s="4" t="s">
        <v>580</v>
      </c>
      <c r="D961" s="5">
        <v>43935</v>
      </c>
      <c r="E961" s="33" t="s">
        <v>29</v>
      </c>
      <c r="F961" s="67">
        <v>43941</v>
      </c>
      <c r="G961" s="4" t="s">
        <v>590</v>
      </c>
      <c r="H961" s="1">
        <v>6</v>
      </c>
      <c r="I961" s="1">
        <v>5</v>
      </c>
      <c r="J961" s="2" t="s">
        <v>1402</v>
      </c>
      <c r="K961" s="73" t="s">
        <v>583</v>
      </c>
      <c r="L961" s="4" t="s">
        <v>29</v>
      </c>
      <c r="M961" s="2" t="s">
        <v>4056</v>
      </c>
      <c r="N961" s="2" t="s">
        <v>4057</v>
      </c>
    </row>
    <row r="962" spans="1:14" ht="14.25" customHeight="1" x14ac:dyDescent="0.25">
      <c r="A962" s="2">
        <v>961</v>
      </c>
      <c r="B962" s="76">
        <v>21071</v>
      </c>
      <c r="C962" s="4" t="s">
        <v>580</v>
      </c>
      <c r="D962" s="5">
        <v>43935</v>
      </c>
      <c r="E962" s="33" t="s">
        <v>29</v>
      </c>
      <c r="F962" s="67">
        <v>43941</v>
      </c>
      <c r="G962" s="4" t="s">
        <v>590</v>
      </c>
      <c r="H962" s="1">
        <v>6</v>
      </c>
      <c r="I962" s="1">
        <v>5</v>
      </c>
      <c r="J962" s="2" t="s">
        <v>1403</v>
      </c>
      <c r="K962" s="73" t="s">
        <v>583</v>
      </c>
      <c r="L962" s="4" t="s">
        <v>29</v>
      </c>
      <c r="M962" s="2" t="s">
        <v>4056</v>
      </c>
      <c r="N962" s="2" t="s">
        <v>4057</v>
      </c>
    </row>
    <row r="963" spans="1:14" ht="14.25" customHeight="1" x14ac:dyDescent="0.25">
      <c r="A963" s="2">
        <v>962</v>
      </c>
      <c r="B963" s="76">
        <v>21072</v>
      </c>
      <c r="C963" s="4" t="s">
        <v>580</v>
      </c>
      <c r="D963" s="5">
        <v>43935</v>
      </c>
      <c r="E963" s="33" t="s">
        <v>29</v>
      </c>
      <c r="F963" s="67">
        <v>43941</v>
      </c>
      <c r="G963" s="4" t="s">
        <v>590</v>
      </c>
      <c r="H963" s="1">
        <v>6</v>
      </c>
      <c r="I963" s="1">
        <v>5</v>
      </c>
      <c r="J963" s="2" t="s">
        <v>1404</v>
      </c>
      <c r="K963" s="73" t="s">
        <v>583</v>
      </c>
      <c r="L963" s="4" t="s">
        <v>29</v>
      </c>
      <c r="M963" s="2" t="s">
        <v>4056</v>
      </c>
      <c r="N963" s="2" t="s">
        <v>4057</v>
      </c>
    </row>
    <row r="964" spans="1:14" ht="14.25" customHeight="1" x14ac:dyDescent="0.25">
      <c r="A964" s="2">
        <v>963</v>
      </c>
      <c r="B964" s="76">
        <v>21073</v>
      </c>
      <c r="C964" s="4" t="s">
        <v>580</v>
      </c>
      <c r="D964" s="5">
        <v>43935</v>
      </c>
      <c r="E964" s="33" t="s">
        <v>29</v>
      </c>
      <c r="F964" s="67">
        <v>43941</v>
      </c>
      <c r="G964" s="4" t="s">
        <v>590</v>
      </c>
      <c r="H964" s="1">
        <v>6</v>
      </c>
      <c r="I964" s="1">
        <v>5</v>
      </c>
      <c r="J964" s="2" t="s">
        <v>1065</v>
      </c>
      <c r="K964" s="73" t="s">
        <v>583</v>
      </c>
      <c r="L964" s="4" t="s">
        <v>29</v>
      </c>
      <c r="M964" s="2" t="s">
        <v>4056</v>
      </c>
      <c r="N964" s="2" t="s">
        <v>4057</v>
      </c>
    </row>
    <row r="965" spans="1:14" ht="14.25" customHeight="1" x14ac:dyDescent="0.25">
      <c r="A965" s="2">
        <v>964</v>
      </c>
      <c r="B965" s="76">
        <v>21074</v>
      </c>
      <c r="C965" s="4" t="s">
        <v>580</v>
      </c>
      <c r="D965" s="5">
        <v>43936</v>
      </c>
      <c r="E965" s="33" t="s">
        <v>29</v>
      </c>
      <c r="F965" s="67">
        <v>43941</v>
      </c>
      <c r="G965" s="4" t="s">
        <v>590</v>
      </c>
      <c r="H965" s="1">
        <v>5</v>
      </c>
      <c r="I965" s="1">
        <v>4</v>
      </c>
      <c r="J965" s="2" t="s">
        <v>1405</v>
      </c>
      <c r="K965" s="73" t="s">
        <v>583</v>
      </c>
      <c r="L965" s="4" t="s">
        <v>29</v>
      </c>
      <c r="M965" s="2" t="s">
        <v>4056</v>
      </c>
      <c r="N965" s="2" t="s">
        <v>4057</v>
      </c>
    </row>
    <row r="966" spans="1:14" ht="14.25" customHeight="1" x14ac:dyDescent="0.25">
      <c r="A966" s="2">
        <v>965</v>
      </c>
      <c r="B966" s="76">
        <v>21075</v>
      </c>
      <c r="C966" s="4" t="s">
        <v>580</v>
      </c>
      <c r="D966" s="5">
        <v>43936</v>
      </c>
      <c r="E966" s="33" t="s">
        <v>29</v>
      </c>
      <c r="F966" s="67">
        <v>43941</v>
      </c>
      <c r="G966" s="4" t="s">
        <v>590</v>
      </c>
      <c r="H966" s="1">
        <v>5</v>
      </c>
      <c r="I966" s="1">
        <v>4</v>
      </c>
      <c r="J966" s="2" t="s">
        <v>1406</v>
      </c>
      <c r="K966" s="73" t="s">
        <v>583</v>
      </c>
      <c r="L966" s="4" t="s">
        <v>29</v>
      </c>
      <c r="M966" s="2" t="s">
        <v>4056</v>
      </c>
      <c r="N966" s="2" t="s">
        <v>4057</v>
      </c>
    </row>
    <row r="967" spans="1:14" ht="14.25" customHeight="1" x14ac:dyDescent="0.25">
      <c r="A967" s="2">
        <v>966</v>
      </c>
      <c r="B967" s="76">
        <v>21076</v>
      </c>
      <c r="C967" s="4" t="s">
        <v>3</v>
      </c>
      <c r="D967" s="5">
        <v>43936</v>
      </c>
      <c r="E967" s="33" t="s">
        <v>29</v>
      </c>
      <c r="F967" s="67">
        <v>43939</v>
      </c>
      <c r="G967" s="4" t="s">
        <v>590</v>
      </c>
      <c r="H967" s="1">
        <v>3</v>
      </c>
      <c r="I967" s="1">
        <v>3</v>
      </c>
      <c r="J967" s="2" t="s">
        <v>1407</v>
      </c>
      <c r="K967" s="73" t="s">
        <v>583</v>
      </c>
      <c r="L967" s="4" t="s">
        <v>29</v>
      </c>
      <c r="M967" s="2" t="s">
        <v>4056</v>
      </c>
      <c r="N967" s="2" t="s">
        <v>4057</v>
      </c>
    </row>
    <row r="968" spans="1:14" ht="14.25" customHeight="1" x14ac:dyDescent="0.25">
      <c r="A968" s="2">
        <v>967</v>
      </c>
      <c r="B968" s="76">
        <v>21077</v>
      </c>
      <c r="C968" s="4" t="s">
        <v>580</v>
      </c>
      <c r="D968" s="5">
        <v>43936</v>
      </c>
      <c r="E968" s="33" t="s">
        <v>29</v>
      </c>
      <c r="F968" s="67">
        <v>43941</v>
      </c>
      <c r="G968" s="4" t="s">
        <v>590</v>
      </c>
      <c r="H968" s="1">
        <v>5</v>
      </c>
      <c r="I968" s="1">
        <v>4</v>
      </c>
      <c r="J968" s="2" t="s">
        <v>1408</v>
      </c>
      <c r="K968" s="73" t="s">
        <v>583</v>
      </c>
      <c r="L968" s="4" t="s">
        <v>29</v>
      </c>
      <c r="M968" s="2" t="s">
        <v>4056</v>
      </c>
      <c r="N968" s="2" t="s">
        <v>4057</v>
      </c>
    </row>
    <row r="969" spans="1:14" ht="14.25" customHeight="1" x14ac:dyDescent="0.25">
      <c r="A969" s="2">
        <v>968</v>
      </c>
      <c r="B969" s="76">
        <v>21078</v>
      </c>
      <c r="C969" s="4" t="s">
        <v>580</v>
      </c>
      <c r="D969" s="5">
        <v>43936</v>
      </c>
      <c r="E969" s="33" t="s">
        <v>29</v>
      </c>
      <c r="F969" s="67">
        <v>43941</v>
      </c>
      <c r="G969" s="4" t="s">
        <v>590</v>
      </c>
      <c r="H969" s="1">
        <v>5</v>
      </c>
      <c r="I969" s="1">
        <v>4</v>
      </c>
      <c r="J969" s="2" t="s">
        <v>1409</v>
      </c>
      <c r="K969" s="73" t="s">
        <v>583</v>
      </c>
      <c r="L969" s="4" t="s">
        <v>29</v>
      </c>
      <c r="M969" s="2" t="s">
        <v>4056</v>
      </c>
      <c r="N969" s="2" t="s">
        <v>4057</v>
      </c>
    </row>
    <row r="970" spans="1:14" ht="14.25" customHeight="1" x14ac:dyDescent="0.25">
      <c r="A970" s="2">
        <v>969</v>
      </c>
      <c r="B970" s="76">
        <v>21079</v>
      </c>
      <c r="C970" s="4" t="s">
        <v>580</v>
      </c>
      <c r="D970" s="5">
        <v>43936</v>
      </c>
      <c r="E970" s="33" t="s">
        <v>29</v>
      </c>
      <c r="F970" s="67">
        <v>43941</v>
      </c>
      <c r="G970" s="4" t="s">
        <v>590</v>
      </c>
      <c r="H970" s="1">
        <v>5</v>
      </c>
      <c r="I970" s="1">
        <v>4</v>
      </c>
      <c r="J970" s="2" t="s">
        <v>1410</v>
      </c>
      <c r="K970" s="73" t="s">
        <v>583</v>
      </c>
      <c r="L970" s="4" t="s">
        <v>29</v>
      </c>
      <c r="M970" s="2" t="s">
        <v>4056</v>
      </c>
      <c r="N970" s="2" t="s">
        <v>4057</v>
      </c>
    </row>
    <row r="971" spans="1:14" ht="14.25" customHeight="1" x14ac:dyDescent="0.25">
      <c r="A971" s="2">
        <v>970</v>
      </c>
      <c r="B971" s="76">
        <v>21080</v>
      </c>
      <c r="C971" s="4" t="s">
        <v>3</v>
      </c>
      <c r="D971" s="5">
        <v>43936</v>
      </c>
      <c r="E971" s="33" t="s">
        <v>29</v>
      </c>
      <c r="F971" s="67" t="s">
        <v>21</v>
      </c>
      <c r="G971" s="4" t="s">
        <v>21</v>
      </c>
      <c r="H971" s="1" t="s">
        <v>6108</v>
      </c>
      <c r="I971" s="1" t="s">
        <v>6108</v>
      </c>
      <c r="J971" s="2" t="s">
        <v>1411</v>
      </c>
      <c r="K971" s="73" t="s">
        <v>586</v>
      </c>
      <c r="L971" s="4" t="s">
        <v>21</v>
      </c>
      <c r="M971" s="2" t="s">
        <v>4058</v>
      </c>
      <c r="N971" s="2" t="s">
        <v>21</v>
      </c>
    </row>
    <row r="972" spans="1:14" ht="14.25" customHeight="1" x14ac:dyDescent="0.25">
      <c r="A972" s="2">
        <v>971</v>
      </c>
      <c r="B972" s="76">
        <v>21081</v>
      </c>
      <c r="C972" s="4" t="s">
        <v>580</v>
      </c>
      <c r="D972" s="5">
        <v>43936</v>
      </c>
      <c r="E972" s="33" t="s">
        <v>29</v>
      </c>
      <c r="F972" s="67">
        <v>43941</v>
      </c>
      <c r="G972" s="4" t="s">
        <v>590</v>
      </c>
      <c r="H972" s="1">
        <v>5</v>
      </c>
      <c r="I972" s="1">
        <v>4</v>
      </c>
      <c r="J972" s="2" t="s">
        <v>1412</v>
      </c>
      <c r="K972" s="73" t="s">
        <v>583</v>
      </c>
      <c r="L972" s="4" t="s">
        <v>29</v>
      </c>
      <c r="M972" s="2" t="s">
        <v>4056</v>
      </c>
      <c r="N972" s="2" t="s">
        <v>4057</v>
      </c>
    </row>
    <row r="973" spans="1:14" ht="14.25" customHeight="1" x14ac:dyDescent="0.25">
      <c r="A973" s="2">
        <v>972</v>
      </c>
      <c r="B973" s="76">
        <v>21082</v>
      </c>
      <c r="C973" s="4" t="s">
        <v>3</v>
      </c>
      <c r="D973" s="5">
        <v>43936</v>
      </c>
      <c r="E973" s="33" t="s">
        <v>29</v>
      </c>
      <c r="F973" s="67">
        <v>43939</v>
      </c>
      <c r="G973" s="4" t="s">
        <v>590</v>
      </c>
      <c r="H973" s="1">
        <v>3</v>
      </c>
      <c r="I973" s="1">
        <v>3</v>
      </c>
      <c r="J973" s="2" t="s">
        <v>918</v>
      </c>
      <c r="K973" s="73" t="s">
        <v>583</v>
      </c>
      <c r="L973" s="4" t="s">
        <v>29</v>
      </c>
      <c r="M973" s="2" t="s">
        <v>4056</v>
      </c>
      <c r="N973" s="2" t="s">
        <v>4057</v>
      </c>
    </row>
    <row r="974" spans="1:14" ht="14.25" customHeight="1" x14ac:dyDescent="0.25">
      <c r="A974" s="2">
        <v>973</v>
      </c>
      <c r="B974" s="76">
        <v>21083</v>
      </c>
      <c r="C974" s="4" t="s">
        <v>580</v>
      </c>
      <c r="D974" s="5">
        <v>43936</v>
      </c>
      <c r="E974" s="33" t="s">
        <v>29</v>
      </c>
      <c r="F974" s="67">
        <v>43941</v>
      </c>
      <c r="G974" s="4" t="s">
        <v>590</v>
      </c>
      <c r="H974" s="1">
        <v>5</v>
      </c>
      <c r="I974" s="1">
        <v>4</v>
      </c>
      <c r="J974" s="2" t="s">
        <v>1413</v>
      </c>
      <c r="K974" s="73" t="s">
        <v>583</v>
      </c>
      <c r="L974" s="4" t="s">
        <v>29</v>
      </c>
      <c r="M974" s="2" t="s">
        <v>4056</v>
      </c>
      <c r="N974" s="2" t="s">
        <v>4057</v>
      </c>
    </row>
    <row r="975" spans="1:14" ht="14.25" customHeight="1" x14ac:dyDescent="0.25">
      <c r="A975" s="2">
        <v>974</v>
      </c>
      <c r="B975" s="76">
        <v>21084</v>
      </c>
      <c r="C975" s="4" t="s">
        <v>580</v>
      </c>
      <c r="D975" s="5">
        <v>43936</v>
      </c>
      <c r="E975" s="33" t="s">
        <v>29</v>
      </c>
      <c r="F975" s="67">
        <v>43941</v>
      </c>
      <c r="G975" s="4" t="s">
        <v>590</v>
      </c>
      <c r="H975" s="1">
        <v>5</v>
      </c>
      <c r="I975" s="1">
        <v>4</v>
      </c>
      <c r="J975" s="2" t="s">
        <v>1414</v>
      </c>
      <c r="K975" s="73" t="s">
        <v>583</v>
      </c>
      <c r="L975" s="4" t="s">
        <v>29</v>
      </c>
      <c r="M975" s="2" t="s">
        <v>4056</v>
      </c>
      <c r="N975" s="2" t="s">
        <v>4057</v>
      </c>
    </row>
    <row r="976" spans="1:14" ht="14.25" customHeight="1" x14ac:dyDescent="0.25">
      <c r="A976" s="2">
        <v>975</v>
      </c>
      <c r="B976" s="76">
        <v>21085</v>
      </c>
      <c r="C976" s="4" t="s">
        <v>580</v>
      </c>
      <c r="D976" s="5">
        <v>43936</v>
      </c>
      <c r="E976" s="33" t="s">
        <v>29</v>
      </c>
      <c r="F976" s="67">
        <v>43941</v>
      </c>
      <c r="G976" s="4" t="s">
        <v>590</v>
      </c>
      <c r="H976" s="1">
        <v>5</v>
      </c>
      <c r="I976" s="1">
        <v>4</v>
      </c>
      <c r="J976" s="2" t="s">
        <v>1415</v>
      </c>
      <c r="K976" s="73" t="s">
        <v>583</v>
      </c>
      <c r="L976" s="4" t="s">
        <v>29</v>
      </c>
      <c r="M976" s="2" t="s">
        <v>4056</v>
      </c>
      <c r="N976" s="2" t="s">
        <v>4057</v>
      </c>
    </row>
    <row r="977" spans="1:14" ht="14.25" customHeight="1" x14ac:dyDescent="0.25">
      <c r="A977" s="2">
        <v>976</v>
      </c>
      <c r="B977" s="76">
        <v>21086</v>
      </c>
      <c r="C977" s="4" t="s">
        <v>3</v>
      </c>
      <c r="D977" s="5">
        <v>43936</v>
      </c>
      <c r="E977" s="33" t="s">
        <v>29</v>
      </c>
      <c r="F977" s="67">
        <v>43939</v>
      </c>
      <c r="G977" s="4" t="s">
        <v>590</v>
      </c>
      <c r="H977" s="1">
        <v>3</v>
      </c>
      <c r="I977" s="1">
        <v>3</v>
      </c>
      <c r="J977" s="2" t="s">
        <v>1416</v>
      </c>
      <c r="K977" s="73" t="s">
        <v>583</v>
      </c>
      <c r="L977" s="4" t="s">
        <v>29</v>
      </c>
      <c r="M977" s="2" t="s">
        <v>4056</v>
      </c>
      <c r="N977" s="2" t="s">
        <v>4057</v>
      </c>
    </row>
    <row r="978" spans="1:14" ht="14.25" customHeight="1" x14ac:dyDescent="0.25">
      <c r="A978" s="2">
        <v>977</v>
      </c>
      <c r="B978" s="76">
        <v>21087</v>
      </c>
      <c r="C978" s="4" t="s">
        <v>6</v>
      </c>
      <c r="D978" s="5">
        <v>43936</v>
      </c>
      <c r="E978" s="33" t="s">
        <v>29</v>
      </c>
      <c r="F978" s="67" t="s">
        <v>21</v>
      </c>
      <c r="G978" s="4" t="s">
        <v>21</v>
      </c>
      <c r="H978" s="1" t="s">
        <v>6108</v>
      </c>
      <c r="I978" s="1" t="s">
        <v>6108</v>
      </c>
      <c r="J978" s="2" t="s">
        <v>1417</v>
      </c>
      <c r="K978" s="73" t="s">
        <v>586</v>
      </c>
      <c r="L978" s="4" t="s">
        <v>21</v>
      </c>
      <c r="M978" s="2" t="s">
        <v>4058</v>
      </c>
      <c r="N978" s="2" t="s">
        <v>21</v>
      </c>
    </row>
    <row r="979" spans="1:14" ht="14.25" customHeight="1" x14ac:dyDescent="0.25">
      <c r="A979" s="2">
        <v>978</v>
      </c>
      <c r="B979" s="76">
        <v>21088</v>
      </c>
      <c r="C979" s="4" t="s">
        <v>580</v>
      </c>
      <c r="D979" s="5">
        <v>43936</v>
      </c>
      <c r="E979" s="33" t="s">
        <v>29</v>
      </c>
      <c r="F979" s="67">
        <v>43941</v>
      </c>
      <c r="G979" s="4" t="s">
        <v>590</v>
      </c>
      <c r="H979" s="1">
        <v>5</v>
      </c>
      <c r="I979" s="1">
        <v>4</v>
      </c>
      <c r="J979" s="2" t="s">
        <v>1418</v>
      </c>
      <c r="K979" s="73" t="s">
        <v>583</v>
      </c>
      <c r="L979" s="4" t="s">
        <v>29</v>
      </c>
      <c r="M979" s="2" t="s">
        <v>4056</v>
      </c>
      <c r="N979" s="2" t="s">
        <v>4057</v>
      </c>
    </row>
    <row r="980" spans="1:14" ht="14.25" customHeight="1" x14ac:dyDescent="0.25">
      <c r="A980" s="2">
        <v>979</v>
      </c>
      <c r="B980" s="76">
        <v>21089</v>
      </c>
      <c r="C980" s="4" t="s">
        <v>3</v>
      </c>
      <c r="D980" s="5">
        <v>43936</v>
      </c>
      <c r="E980" s="33" t="s">
        <v>29</v>
      </c>
      <c r="F980" s="67">
        <v>43941</v>
      </c>
      <c r="G980" s="4" t="s">
        <v>590</v>
      </c>
      <c r="H980" s="1">
        <v>5</v>
      </c>
      <c r="I980" s="1">
        <v>4</v>
      </c>
      <c r="J980" s="2" t="s">
        <v>1419</v>
      </c>
      <c r="K980" s="73" t="s">
        <v>583</v>
      </c>
      <c r="L980" s="4" t="s">
        <v>29</v>
      </c>
      <c r="M980" s="2" t="s">
        <v>4056</v>
      </c>
      <c r="N980" s="2" t="s">
        <v>4057</v>
      </c>
    </row>
    <row r="981" spans="1:14" ht="14.25" customHeight="1" x14ac:dyDescent="0.25">
      <c r="A981" s="2">
        <v>980</v>
      </c>
      <c r="B981" s="76">
        <v>21090</v>
      </c>
      <c r="C981" s="4" t="s">
        <v>580</v>
      </c>
      <c r="D981" s="5">
        <v>43936</v>
      </c>
      <c r="E981" s="33" t="s">
        <v>29</v>
      </c>
      <c r="F981" s="67">
        <v>43941</v>
      </c>
      <c r="G981" s="4" t="s">
        <v>590</v>
      </c>
      <c r="H981" s="1">
        <v>5</v>
      </c>
      <c r="I981" s="1">
        <v>4</v>
      </c>
      <c r="J981" s="2" t="s">
        <v>1420</v>
      </c>
      <c r="K981" s="73" t="s">
        <v>583</v>
      </c>
      <c r="L981" s="4" t="s">
        <v>29</v>
      </c>
      <c r="M981" s="2" t="s">
        <v>4056</v>
      </c>
      <c r="N981" s="2" t="s">
        <v>4057</v>
      </c>
    </row>
    <row r="982" spans="1:14" ht="14.25" customHeight="1" x14ac:dyDescent="0.25">
      <c r="A982" s="2">
        <v>981</v>
      </c>
      <c r="B982" s="76">
        <v>21091</v>
      </c>
      <c r="C982" s="4" t="s">
        <v>580</v>
      </c>
      <c r="D982" s="5">
        <v>43936</v>
      </c>
      <c r="E982" s="33" t="s">
        <v>29</v>
      </c>
      <c r="F982" s="67">
        <v>43941</v>
      </c>
      <c r="G982" s="4" t="s">
        <v>590</v>
      </c>
      <c r="H982" s="1">
        <v>5</v>
      </c>
      <c r="I982" s="1">
        <v>4</v>
      </c>
      <c r="J982" s="2" t="s">
        <v>1421</v>
      </c>
      <c r="K982" s="73" t="s">
        <v>583</v>
      </c>
      <c r="L982" s="4" t="s">
        <v>29</v>
      </c>
      <c r="M982" s="2" t="s">
        <v>4056</v>
      </c>
      <c r="N982" s="2" t="s">
        <v>4057</v>
      </c>
    </row>
    <row r="983" spans="1:14" ht="14.25" customHeight="1" x14ac:dyDescent="0.25">
      <c r="A983" s="2">
        <v>982</v>
      </c>
      <c r="B983" s="76">
        <v>21092</v>
      </c>
      <c r="C983" s="4" t="s">
        <v>3</v>
      </c>
      <c r="D983" s="5">
        <v>43936</v>
      </c>
      <c r="E983" s="33" t="s">
        <v>29</v>
      </c>
      <c r="F983" s="67">
        <v>43939</v>
      </c>
      <c r="G983" s="4" t="s">
        <v>590</v>
      </c>
      <c r="H983" s="1">
        <v>3</v>
      </c>
      <c r="I983" s="1">
        <v>3</v>
      </c>
      <c r="J983" s="2" t="s">
        <v>1422</v>
      </c>
      <c r="K983" s="73" t="s">
        <v>583</v>
      </c>
      <c r="L983" s="4" t="s">
        <v>29</v>
      </c>
      <c r="M983" s="2" t="s">
        <v>4056</v>
      </c>
      <c r="N983" s="2" t="s">
        <v>4057</v>
      </c>
    </row>
    <row r="984" spans="1:14" ht="14.25" customHeight="1" x14ac:dyDescent="0.25">
      <c r="A984" s="2">
        <v>983</v>
      </c>
      <c r="B984" s="76">
        <v>21093</v>
      </c>
      <c r="C984" s="4" t="s">
        <v>580</v>
      </c>
      <c r="D984" s="5">
        <v>43936</v>
      </c>
      <c r="E984" s="33" t="s">
        <v>29</v>
      </c>
      <c r="F984" s="67">
        <v>43941</v>
      </c>
      <c r="G984" s="4" t="s">
        <v>590</v>
      </c>
      <c r="H984" s="1">
        <v>5</v>
      </c>
      <c r="I984" s="1">
        <v>4</v>
      </c>
      <c r="J984" s="2" t="s">
        <v>1423</v>
      </c>
      <c r="K984" s="73" t="s">
        <v>583</v>
      </c>
      <c r="L984" s="4" t="s">
        <v>29</v>
      </c>
      <c r="M984" s="2" t="s">
        <v>4056</v>
      </c>
      <c r="N984" s="2" t="s">
        <v>4057</v>
      </c>
    </row>
    <row r="985" spans="1:14" ht="14.25" customHeight="1" x14ac:dyDescent="0.25">
      <c r="A985" s="2">
        <v>984</v>
      </c>
      <c r="B985" s="76">
        <v>21094</v>
      </c>
      <c r="C985" s="4" t="s">
        <v>580</v>
      </c>
      <c r="D985" s="5">
        <v>43936</v>
      </c>
      <c r="E985" s="33" t="s">
        <v>29</v>
      </c>
      <c r="F985" s="67">
        <v>43941</v>
      </c>
      <c r="G985" s="4" t="s">
        <v>590</v>
      </c>
      <c r="H985" s="1">
        <v>5</v>
      </c>
      <c r="I985" s="1">
        <v>4</v>
      </c>
      <c r="J985" s="2" t="s">
        <v>1424</v>
      </c>
      <c r="K985" s="73" t="s">
        <v>583</v>
      </c>
      <c r="L985" s="4" t="s">
        <v>29</v>
      </c>
      <c r="M985" s="2" t="s">
        <v>4056</v>
      </c>
      <c r="N985" s="2" t="s">
        <v>4057</v>
      </c>
    </row>
    <row r="986" spans="1:14" ht="14.25" customHeight="1" x14ac:dyDescent="0.25">
      <c r="A986" s="2">
        <v>985</v>
      </c>
      <c r="B986" s="76">
        <v>21095</v>
      </c>
      <c r="C986" s="4" t="s">
        <v>580</v>
      </c>
      <c r="D986" s="5">
        <v>43936</v>
      </c>
      <c r="E986" s="33" t="s">
        <v>29</v>
      </c>
      <c r="F986" s="67">
        <v>43941</v>
      </c>
      <c r="G986" s="4" t="s">
        <v>590</v>
      </c>
      <c r="H986" s="1">
        <v>5</v>
      </c>
      <c r="I986" s="1">
        <v>4</v>
      </c>
      <c r="J986" s="2" t="s">
        <v>1424</v>
      </c>
      <c r="K986" s="73" t="s">
        <v>583</v>
      </c>
      <c r="L986" s="4" t="s">
        <v>29</v>
      </c>
      <c r="M986" s="2" t="s">
        <v>4056</v>
      </c>
      <c r="N986" s="2" t="s">
        <v>4057</v>
      </c>
    </row>
    <row r="987" spans="1:14" ht="14.25" customHeight="1" x14ac:dyDescent="0.25">
      <c r="A987" s="2">
        <v>986</v>
      </c>
      <c r="B987" s="76">
        <v>21096</v>
      </c>
      <c r="C987" s="4" t="s">
        <v>3</v>
      </c>
      <c r="D987" s="5">
        <v>43936</v>
      </c>
      <c r="E987" s="33" t="s">
        <v>29</v>
      </c>
      <c r="F987" s="67">
        <v>43939</v>
      </c>
      <c r="G987" s="4" t="s">
        <v>590</v>
      </c>
      <c r="H987" s="1">
        <v>3</v>
      </c>
      <c r="I987" s="1">
        <v>3</v>
      </c>
      <c r="J987" s="2" t="s">
        <v>1425</v>
      </c>
      <c r="K987" s="73" t="s">
        <v>583</v>
      </c>
      <c r="L987" s="4" t="s">
        <v>29</v>
      </c>
      <c r="M987" s="2" t="s">
        <v>4056</v>
      </c>
      <c r="N987" s="2" t="s">
        <v>4057</v>
      </c>
    </row>
    <row r="988" spans="1:14" ht="14.25" customHeight="1" x14ac:dyDescent="0.25">
      <c r="A988" s="2">
        <v>987</v>
      </c>
      <c r="B988" s="76">
        <v>21097</v>
      </c>
      <c r="C988" s="4" t="s">
        <v>6</v>
      </c>
      <c r="D988" s="5">
        <v>43936</v>
      </c>
      <c r="E988" s="33" t="s">
        <v>29</v>
      </c>
      <c r="F988" s="67">
        <v>43938</v>
      </c>
      <c r="G988" s="4" t="s">
        <v>590</v>
      </c>
      <c r="H988" s="1">
        <v>2</v>
      </c>
      <c r="I988" s="1">
        <v>3</v>
      </c>
      <c r="J988" s="2" t="s">
        <v>1426</v>
      </c>
      <c r="K988" s="73" t="s">
        <v>583</v>
      </c>
      <c r="L988" s="4" t="s">
        <v>29</v>
      </c>
      <c r="M988" s="2" t="s">
        <v>4056</v>
      </c>
      <c r="N988" s="2" t="s">
        <v>4057</v>
      </c>
    </row>
    <row r="989" spans="1:14" ht="14.25" customHeight="1" x14ac:dyDescent="0.25">
      <c r="A989" s="2">
        <v>988</v>
      </c>
      <c r="B989" s="76">
        <v>21098</v>
      </c>
      <c r="C989" s="4" t="s">
        <v>580</v>
      </c>
      <c r="D989" s="5">
        <v>43937</v>
      </c>
      <c r="E989" s="33" t="s">
        <v>29</v>
      </c>
      <c r="F989" s="67">
        <v>43941</v>
      </c>
      <c r="G989" s="4" t="s">
        <v>590</v>
      </c>
      <c r="H989" s="1">
        <v>4</v>
      </c>
      <c r="I989" s="1">
        <v>3</v>
      </c>
      <c r="J989" s="2" t="s">
        <v>735</v>
      </c>
      <c r="K989" s="73" t="s">
        <v>583</v>
      </c>
      <c r="L989" s="4" t="s">
        <v>29</v>
      </c>
      <c r="M989" s="2" t="s">
        <v>4056</v>
      </c>
      <c r="N989" s="2" t="s">
        <v>4057</v>
      </c>
    </row>
    <row r="990" spans="1:14" ht="14.25" customHeight="1" x14ac:dyDescent="0.25">
      <c r="A990" s="2">
        <v>989</v>
      </c>
      <c r="B990" s="76">
        <v>21099</v>
      </c>
      <c r="C990" s="4" t="s">
        <v>580</v>
      </c>
      <c r="D990" s="5">
        <v>43937</v>
      </c>
      <c r="E990" s="33" t="s">
        <v>29</v>
      </c>
      <c r="F990" s="67">
        <v>43941</v>
      </c>
      <c r="G990" s="4" t="s">
        <v>590</v>
      </c>
      <c r="H990" s="1">
        <v>4</v>
      </c>
      <c r="I990" s="1">
        <v>3</v>
      </c>
      <c r="J990" s="2" t="s">
        <v>1427</v>
      </c>
      <c r="K990" s="73" t="s">
        <v>583</v>
      </c>
      <c r="L990" s="4" t="s">
        <v>29</v>
      </c>
      <c r="M990" s="2" t="s">
        <v>4056</v>
      </c>
      <c r="N990" s="2" t="s">
        <v>4057</v>
      </c>
    </row>
    <row r="991" spans="1:14" ht="14.25" customHeight="1" x14ac:dyDescent="0.25">
      <c r="A991" s="2">
        <v>990</v>
      </c>
      <c r="B991" s="76">
        <v>21100</v>
      </c>
      <c r="C991" s="4" t="s">
        <v>580</v>
      </c>
      <c r="D991" s="5">
        <v>43937</v>
      </c>
      <c r="E991" s="33" t="s">
        <v>29</v>
      </c>
      <c r="F991" s="67">
        <v>43941</v>
      </c>
      <c r="G991" s="4" t="s">
        <v>590</v>
      </c>
      <c r="H991" s="1">
        <v>4</v>
      </c>
      <c r="I991" s="1">
        <v>3</v>
      </c>
      <c r="J991" s="2" t="s">
        <v>1428</v>
      </c>
      <c r="K991" s="73" t="s">
        <v>583</v>
      </c>
      <c r="L991" s="4" t="s">
        <v>29</v>
      </c>
      <c r="M991" s="2" t="s">
        <v>4056</v>
      </c>
      <c r="N991" s="2" t="s">
        <v>4057</v>
      </c>
    </row>
    <row r="992" spans="1:14" ht="14.25" customHeight="1" x14ac:dyDescent="0.25">
      <c r="A992" s="2">
        <v>991</v>
      </c>
      <c r="B992" s="76">
        <v>21101</v>
      </c>
      <c r="C992" s="4" t="s">
        <v>580</v>
      </c>
      <c r="D992" s="5">
        <v>43937</v>
      </c>
      <c r="E992" s="33" t="s">
        <v>29</v>
      </c>
      <c r="F992" s="67">
        <v>43941</v>
      </c>
      <c r="G992" s="4" t="s">
        <v>590</v>
      </c>
      <c r="H992" s="1">
        <v>4</v>
      </c>
      <c r="I992" s="1">
        <v>3</v>
      </c>
      <c r="J992" s="2" t="s">
        <v>1429</v>
      </c>
      <c r="K992" s="73" t="s">
        <v>583</v>
      </c>
      <c r="L992" s="4" t="s">
        <v>29</v>
      </c>
      <c r="M992" s="2" t="s">
        <v>4056</v>
      </c>
      <c r="N992" s="2" t="s">
        <v>4057</v>
      </c>
    </row>
    <row r="993" spans="1:14" ht="14.25" customHeight="1" x14ac:dyDescent="0.25">
      <c r="A993" s="2">
        <v>992</v>
      </c>
      <c r="B993" s="76">
        <v>21102</v>
      </c>
      <c r="C993" s="4" t="s">
        <v>580</v>
      </c>
      <c r="D993" s="5">
        <v>43937</v>
      </c>
      <c r="E993" s="33" t="s">
        <v>29</v>
      </c>
      <c r="F993" s="67">
        <v>43941</v>
      </c>
      <c r="G993" s="4" t="s">
        <v>590</v>
      </c>
      <c r="H993" s="1">
        <v>4</v>
      </c>
      <c r="I993" s="1">
        <v>3</v>
      </c>
      <c r="J993" s="2" t="s">
        <v>1430</v>
      </c>
      <c r="K993" s="73" t="s">
        <v>583</v>
      </c>
      <c r="L993" s="4" t="s">
        <v>29</v>
      </c>
      <c r="M993" s="2" t="s">
        <v>4056</v>
      </c>
      <c r="N993" s="2" t="s">
        <v>4057</v>
      </c>
    </row>
    <row r="994" spans="1:14" ht="14.25" customHeight="1" x14ac:dyDescent="0.25">
      <c r="A994" s="2">
        <v>993</v>
      </c>
      <c r="B994" s="76">
        <v>21103</v>
      </c>
      <c r="C994" s="4" t="s">
        <v>580</v>
      </c>
      <c r="D994" s="5">
        <v>43937</v>
      </c>
      <c r="E994" s="33" t="s">
        <v>29</v>
      </c>
      <c r="F994" s="67">
        <v>43941</v>
      </c>
      <c r="G994" s="4" t="s">
        <v>590</v>
      </c>
      <c r="H994" s="1">
        <v>4</v>
      </c>
      <c r="I994" s="1">
        <v>3</v>
      </c>
      <c r="J994" s="2" t="s">
        <v>1431</v>
      </c>
      <c r="K994" s="73" t="s">
        <v>583</v>
      </c>
      <c r="L994" s="4" t="s">
        <v>29</v>
      </c>
      <c r="M994" s="2" t="s">
        <v>4056</v>
      </c>
      <c r="N994" s="2" t="s">
        <v>4057</v>
      </c>
    </row>
    <row r="995" spans="1:14" ht="14.25" customHeight="1" x14ac:dyDescent="0.25">
      <c r="A995" s="2">
        <v>994</v>
      </c>
      <c r="B995" s="76">
        <v>21104</v>
      </c>
      <c r="C995" s="4" t="s">
        <v>580</v>
      </c>
      <c r="D995" s="5">
        <v>43937</v>
      </c>
      <c r="E995" s="33" t="s">
        <v>29</v>
      </c>
      <c r="F995" s="67">
        <v>43941</v>
      </c>
      <c r="G995" s="4" t="s">
        <v>590</v>
      </c>
      <c r="H995" s="1">
        <v>4</v>
      </c>
      <c r="I995" s="1">
        <v>3</v>
      </c>
      <c r="J995" s="2" t="s">
        <v>1432</v>
      </c>
      <c r="K995" s="73" t="s">
        <v>583</v>
      </c>
      <c r="L995" s="4" t="s">
        <v>29</v>
      </c>
      <c r="M995" s="2" t="s">
        <v>4056</v>
      </c>
      <c r="N995" s="2" t="s">
        <v>4057</v>
      </c>
    </row>
    <row r="996" spans="1:14" ht="14.25" customHeight="1" x14ac:dyDescent="0.25">
      <c r="A996" s="2">
        <v>995</v>
      </c>
      <c r="B996" s="76">
        <v>21105</v>
      </c>
      <c r="C996" s="4" t="s">
        <v>580</v>
      </c>
      <c r="D996" s="5">
        <v>43937</v>
      </c>
      <c r="E996" s="33" t="s">
        <v>29</v>
      </c>
      <c r="F996" s="67">
        <v>43941</v>
      </c>
      <c r="G996" s="4" t="s">
        <v>590</v>
      </c>
      <c r="H996" s="1">
        <v>4</v>
      </c>
      <c r="I996" s="1">
        <v>3</v>
      </c>
      <c r="J996" s="2" t="s">
        <v>1433</v>
      </c>
      <c r="K996" s="73" t="s">
        <v>583</v>
      </c>
      <c r="L996" s="4" t="s">
        <v>29</v>
      </c>
      <c r="M996" s="2" t="s">
        <v>4056</v>
      </c>
      <c r="N996" s="2" t="s">
        <v>4057</v>
      </c>
    </row>
    <row r="997" spans="1:14" ht="14.25" customHeight="1" x14ac:dyDescent="0.25">
      <c r="A997" s="2">
        <v>996</v>
      </c>
      <c r="B997" s="76">
        <v>21106</v>
      </c>
      <c r="C997" s="4" t="s">
        <v>580</v>
      </c>
      <c r="D997" s="5">
        <v>43937</v>
      </c>
      <c r="E997" s="33" t="s">
        <v>29</v>
      </c>
      <c r="F997" s="67">
        <v>43941</v>
      </c>
      <c r="G997" s="4" t="s">
        <v>590</v>
      </c>
      <c r="H997" s="1">
        <v>4</v>
      </c>
      <c r="I997" s="1">
        <v>3</v>
      </c>
      <c r="J997" s="2" t="s">
        <v>1434</v>
      </c>
      <c r="K997" s="73" t="s">
        <v>583</v>
      </c>
      <c r="L997" s="4" t="s">
        <v>29</v>
      </c>
      <c r="M997" s="2" t="s">
        <v>4056</v>
      </c>
      <c r="N997" s="2" t="s">
        <v>4057</v>
      </c>
    </row>
    <row r="998" spans="1:14" ht="14.25" customHeight="1" x14ac:dyDescent="0.25">
      <c r="A998" s="2">
        <v>997</v>
      </c>
      <c r="B998" s="76">
        <v>21107</v>
      </c>
      <c r="C998" s="4" t="s">
        <v>580</v>
      </c>
      <c r="D998" s="5">
        <v>43937</v>
      </c>
      <c r="E998" s="33" t="s">
        <v>29</v>
      </c>
      <c r="F998" s="67">
        <v>43941</v>
      </c>
      <c r="G998" s="4" t="s">
        <v>590</v>
      </c>
      <c r="H998" s="1">
        <v>4</v>
      </c>
      <c r="I998" s="1">
        <v>3</v>
      </c>
      <c r="J998" s="2" t="s">
        <v>1435</v>
      </c>
      <c r="K998" s="73" t="s">
        <v>583</v>
      </c>
      <c r="L998" s="4" t="s">
        <v>29</v>
      </c>
      <c r="M998" s="2" t="s">
        <v>4056</v>
      </c>
      <c r="N998" s="2" t="s">
        <v>4057</v>
      </c>
    </row>
    <row r="999" spans="1:14" ht="14.25" customHeight="1" x14ac:dyDescent="0.25">
      <c r="A999" s="2">
        <v>998</v>
      </c>
      <c r="B999" s="76">
        <v>21108</v>
      </c>
      <c r="C999" s="4" t="s">
        <v>580</v>
      </c>
      <c r="D999" s="5">
        <v>43937</v>
      </c>
      <c r="E999" s="33" t="s">
        <v>29</v>
      </c>
      <c r="F999" s="67">
        <v>43941</v>
      </c>
      <c r="G999" s="4" t="s">
        <v>590</v>
      </c>
      <c r="H999" s="1">
        <v>4</v>
      </c>
      <c r="I999" s="1">
        <v>3</v>
      </c>
      <c r="J999" s="2" t="s">
        <v>1435</v>
      </c>
      <c r="K999" s="73" t="s">
        <v>583</v>
      </c>
      <c r="L999" s="4" t="s">
        <v>29</v>
      </c>
      <c r="M999" s="2" t="s">
        <v>4056</v>
      </c>
      <c r="N999" s="2" t="s">
        <v>4057</v>
      </c>
    </row>
    <row r="1000" spans="1:14" ht="14.25" customHeight="1" x14ac:dyDescent="0.25">
      <c r="A1000" s="2">
        <v>999</v>
      </c>
      <c r="B1000" s="76">
        <v>21109</v>
      </c>
      <c r="C1000" s="4" t="s">
        <v>580</v>
      </c>
      <c r="D1000" s="5">
        <v>43937</v>
      </c>
      <c r="E1000" s="33" t="s">
        <v>29</v>
      </c>
      <c r="F1000" s="67">
        <v>43942</v>
      </c>
      <c r="G1000" s="4" t="s">
        <v>590</v>
      </c>
      <c r="H1000" s="1">
        <v>5</v>
      </c>
      <c r="I1000" s="1">
        <v>4</v>
      </c>
      <c r="J1000" s="2" t="s">
        <v>1436</v>
      </c>
      <c r="K1000" s="73" t="s">
        <v>583</v>
      </c>
      <c r="L1000" s="4" t="s">
        <v>29</v>
      </c>
      <c r="M1000" s="2" t="s">
        <v>4056</v>
      </c>
      <c r="N1000" s="2" t="s">
        <v>4057</v>
      </c>
    </row>
    <row r="1001" spans="1:14" ht="14.25" customHeight="1" x14ac:dyDescent="0.25">
      <c r="A1001" s="2">
        <v>1000</v>
      </c>
      <c r="B1001" s="76">
        <v>21110</v>
      </c>
      <c r="C1001" s="4" t="s">
        <v>580</v>
      </c>
      <c r="D1001" s="5">
        <v>43937</v>
      </c>
      <c r="E1001" s="33" t="s">
        <v>29</v>
      </c>
      <c r="F1001" s="67">
        <v>43942</v>
      </c>
      <c r="G1001" s="4" t="s">
        <v>590</v>
      </c>
      <c r="H1001" s="1">
        <v>5</v>
      </c>
      <c r="I1001" s="1">
        <v>4</v>
      </c>
      <c r="J1001" s="2" t="s">
        <v>1436</v>
      </c>
      <c r="K1001" s="73" t="s">
        <v>583</v>
      </c>
      <c r="L1001" s="4" t="s">
        <v>29</v>
      </c>
      <c r="M1001" s="2" t="s">
        <v>4056</v>
      </c>
      <c r="N1001" s="2" t="s">
        <v>4057</v>
      </c>
    </row>
    <row r="1002" spans="1:14" ht="14.25" customHeight="1" x14ac:dyDescent="0.25">
      <c r="A1002" s="2">
        <v>1001</v>
      </c>
      <c r="B1002" s="76">
        <v>21111</v>
      </c>
      <c r="C1002" s="4" t="s">
        <v>580</v>
      </c>
      <c r="D1002" s="5">
        <v>43937</v>
      </c>
      <c r="E1002" s="33" t="s">
        <v>29</v>
      </c>
      <c r="F1002" s="67">
        <v>43942</v>
      </c>
      <c r="G1002" s="4" t="s">
        <v>590</v>
      </c>
      <c r="H1002" s="1">
        <v>5</v>
      </c>
      <c r="I1002" s="1">
        <v>4</v>
      </c>
      <c r="J1002" s="2" t="s">
        <v>1437</v>
      </c>
      <c r="K1002" s="73" t="s">
        <v>583</v>
      </c>
      <c r="L1002" s="4" t="s">
        <v>29</v>
      </c>
      <c r="M1002" s="2" t="s">
        <v>4056</v>
      </c>
      <c r="N1002" s="2" t="s">
        <v>4057</v>
      </c>
    </row>
    <row r="1003" spans="1:14" ht="14.25" customHeight="1" x14ac:dyDescent="0.25">
      <c r="A1003" s="2">
        <v>1002</v>
      </c>
      <c r="B1003" s="76">
        <v>21112</v>
      </c>
      <c r="C1003" s="4" t="s">
        <v>580</v>
      </c>
      <c r="D1003" s="5">
        <v>43937</v>
      </c>
      <c r="E1003" s="33" t="s">
        <v>29</v>
      </c>
      <c r="F1003" s="67">
        <v>43942</v>
      </c>
      <c r="G1003" s="4" t="s">
        <v>590</v>
      </c>
      <c r="H1003" s="1">
        <v>5</v>
      </c>
      <c r="I1003" s="1">
        <v>4</v>
      </c>
      <c r="J1003" s="2" t="s">
        <v>1438</v>
      </c>
      <c r="K1003" s="73" t="s">
        <v>583</v>
      </c>
      <c r="L1003" s="4" t="s">
        <v>29</v>
      </c>
      <c r="M1003" s="2" t="s">
        <v>4056</v>
      </c>
      <c r="N1003" s="2" t="s">
        <v>4057</v>
      </c>
    </row>
    <row r="1004" spans="1:14" ht="14.25" customHeight="1" x14ac:dyDescent="0.25">
      <c r="A1004" s="2">
        <v>1003</v>
      </c>
      <c r="B1004" s="76">
        <v>21113</v>
      </c>
      <c r="C1004" s="4" t="s">
        <v>3</v>
      </c>
      <c r="D1004" s="5">
        <v>43937</v>
      </c>
      <c r="E1004" s="33" t="s">
        <v>29</v>
      </c>
      <c r="F1004" s="67">
        <v>43939</v>
      </c>
      <c r="G1004" s="4" t="s">
        <v>590</v>
      </c>
      <c r="H1004" s="1">
        <v>2</v>
      </c>
      <c r="I1004" s="1">
        <v>2</v>
      </c>
      <c r="J1004" s="2" t="s">
        <v>1241</v>
      </c>
      <c r="K1004" s="73" t="s">
        <v>583</v>
      </c>
      <c r="L1004" s="4" t="s">
        <v>29</v>
      </c>
      <c r="M1004" s="2" t="s">
        <v>4056</v>
      </c>
      <c r="N1004" s="2" t="s">
        <v>4057</v>
      </c>
    </row>
    <row r="1005" spans="1:14" ht="14.25" customHeight="1" x14ac:dyDescent="0.25">
      <c r="A1005" s="2">
        <v>1004</v>
      </c>
      <c r="B1005" s="76">
        <v>21114</v>
      </c>
      <c r="C1005" s="4" t="s">
        <v>580</v>
      </c>
      <c r="D1005" s="5">
        <v>43937</v>
      </c>
      <c r="E1005" s="33" t="s">
        <v>29</v>
      </c>
      <c r="F1005" s="67">
        <v>43942</v>
      </c>
      <c r="G1005" s="4" t="s">
        <v>590</v>
      </c>
      <c r="H1005" s="1">
        <v>5</v>
      </c>
      <c r="I1005" s="1">
        <v>4</v>
      </c>
      <c r="J1005" s="2" t="s">
        <v>1438</v>
      </c>
      <c r="K1005" s="73" t="s">
        <v>583</v>
      </c>
      <c r="L1005" s="4" t="s">
        <v>29</v>
      </c>
      <c r="M1005" s="2" t="s">
        <v>4056</v>
      </c>
      <c r="N1005" s="2" t="s">
        <v>4057</v>
      </c>
    </row>
    <row r="1006" spans="1:14" ht="14.25" customHeight="1" x14ac:dyDescent="0.25">
      <c r="A1006" s="2">
        <v>1005</v>
      </c>
      <c r="B1006" s="76">
        <v>21115</v>
      </c>
      <c r="C1006" s="4" t="s">
        <v>580</v>
      </c>
      <c r="D1006" s="5">
        <v>43937</v>
      </c>
      <c r="E1006" s="33" t="s">
        <v>29</v>
      </c>
      <c r="F1006" s="67">
        <v>43942</v>
      </c>
      <c r="G1006" s="4" t="s">
        <v>590</v>
      </c>
      <c r="H1006" s="1">
        <v>5</v>
      </c>
      <c r="I1006" s="1">
        <v>4</v>
      </c>
      <c r="J1006" s="2" t="s">
        <v>1439</v>
      </c>
      <c r="K1006" s="73" t="s">
        <v>583</v>
      </c>
      <c r="L1006" s="4" t="s">
        <v>29</v>
      </c>
      <c r="M1006" s="2" t="s">
        <v>4056</v>
      </c>
      <c r="N1006" s="2" t="s">
        <v>4057</v>
      </c>
    </row>
    <row r="1007" spans="1:14" ht="14.25" customHeight="1" x14ac:dyDescent="0.25">
      <c r="A1007" s="2">
        <v>1006</v>
      </c>
      <c r="B1007" s="76">
        <v>21116</v>
      </c>
      <c r="C1007" s="4" t="s">
        <v>580</v>
      </c>
      <c r="D1007" s="5">
        <v>43937</v>
      </c>
      <c r="E1007" s="33" t="s">
        <v>29</v>
      </c>
      <c r="F1007" s="67">
        <v>43942</v>
      </c>
      <c r="G1007" s="4" t="s">
        <v>590</v>
      </c>
      <c r="H1007" s="1">
        <v>5</v>
      </c>
      <c r="I1007" s="1">
        <v>4</v>
      </c>
      <c r="J1007" s="2" t="s">
        <v>1440</v>
      </c>
      <c r="K1007" s="73" t="s">
        <v>583</v>
      </c>
      <c r="L1007" s="4" t="s">
        <v>29</v>
      </c>
      <c r="M1007" s="2" t="s">
        <v>4056</v>
      </c>
      <c r="N1007" s="2" t="s">
        <v>4057</v>
      </c>
    </row>
    <row r="1008" spans="1:14" ht="14.25" customHeight="1" x14ac:dyDescent="0.25">
      <c r="A1008" s="2">
        <v>1007</v>
      </c>
      <c r="B1008" s="76">
        <v>21117</v>
      </c>
      <c r="C1008" s="4" t="s">
        <v>580</v>
      </c>
      <c r="D1008" s="5">
        <v>43937</v>
      </c>
      <c r="E1008" s="33" t="s">
        <v>29</v>
      </c>
      <c r="F1008" s="67">
        <v>43942</v>
      </c>
      <c r="G1008" s="4" t="s">
        <v>590</v>
      </c>
      <c r="H1008" s="1">
        <v>5</v>
      </c>
      <c r="I1008" s="1">
        <v>4</v>
      </c>
      <c r="J1008" s="2" t="s">
        <v>1441</v>
      </c>
      <c r="K1008" s="73" t="s">
        <v>583</v>
      </c>
      <c r="L1008" s="4" t="s">
        <v>29</v>
      </c>
      <c r="M1008" s="2" t="s">
        <v>4056</v>
      </c>
      <c r="N1008" s="2" t="s">
        <v>4057</v>
      </c>
    </row>
    <row r="1009" spans="1:14" ht="14.25" customHeight="1" x14ac:dyDescent="0.25">
      <c r="A1009" s="2">
        <v>1008</v>
      </c>
      <c r="B1009" s="76">
        <v>21118</v>
      </c>
      <c r="C1009" s="4" t="s">
        <v>580</v>
      </c>
      <c r="D1009" s="5">
        <v>43937</v>
      </c>
      <c r="E1009" s="33" t="s">
        <v>29</v>
      </c>
      <c r="F1009" s="67">
        <v>43942</v>
      </c>
      <c r="G1009" s="4" t="s">
        <v>590</v>
      </c>
      <c r="H1009" s="1">
        <v>5</v>
      </c>
      <c r="I1009" s="1">
        <v>4</v>
      </c>
      <c r="J1009" s="2" t="s">
        <v>1442</v>
      </c>
      <c r="K1009" s="73" t="s">
        <v>583</v>
      </c>
      <c r="L1009" s="4" t="s">
        <v>29</v>
      </c>
      <c r="M1009" s="2" t="s">
        <v>4056</v>
      </c>
      <c r="N1009" s="2" t="s">
        <v>4057</v>
      </c>
    </row>
    <row r="1010" spans="1:14" ht="14.25" customHeight="1" x14ac:dyDescent="0.25">
      <c r="A1010" s="2">
        <v>1009</v>
      </c>
      <c r="B1010" s="76">
        <v>21119</v>
      </c>
      <c r="C1010" s="4" t="s">
        <v>580</v>
      </c>
      <c r="D1010" s="5">
        <v>43937</v>
      </c>
      <c r="E1010" s="33" t="s">
        <v>29</v>
      </c>
      <c r="F1010" s="67">
        <v>43942</v>
      </c>
      <c r="G1010" s="4" t="s">
        <v>590</v>
      </c>
      <c r="H1010" s="1">
        <v>5</v>
      </c>
      <c r="I1010" s="1">
        <v>4</v>
      </c>
      <c r="J1010" s="2" t="s">
        <v>1443</v>
      </c>
      <c r="K1010" s="73" t="s">
        <v>583</v>
      </c>
      <c r="L1010" s="4" t="s">
        <v>29</v>
      </c>
      <c r="M1010" s="2" t="s">
        <v>4056</v>
      </c>
      <c r="N1010" s="2" t="s">
        <v>4057</v>
      </c>
    </row>
    <row r="1011" spans="1:14" ht="14.25" customHeight="1" x14ac:dyDescent="0.25">
      <c r="A1011" s="2">
        <v>1010</v>
      </c>
      <c r="B1011" s="76">
        <v>21120</v>
      </c>
      <c r="C1011" s="4" t="s">
        <v>580</v>
      </c>
      <c r="D1011" s="5">
        <v>43937</v>
      </c>
      <c r="E1011" s="33" t="s">
        <v>29</v>
      </c>
      <c r="F1011" s="67">
        <v>43942</v>
      </c>
      <c r="G1011" s="4" t="s">
        <v>590</v>
      </c>
      <c r="H1011" s="1">
        <v>5</v>
      </c>
      <c r="I1011" s="1">
        <v>4</v>
      </c>
      <c r="J1011" s="2" t="s">
        <v>1444</v>
      </c>
      <c r="K1011" s="73" t="s">
        <v>583</v>
      </c>
      <c r="L1011" s="4" t="s">
        <v>29</v>
      </c>
      <c r="M1011" s="2" t="s">
        <v>4056</v>
      </c>
      <c r="N1011" s="2" t="s">
        <v>4057</v>
      </c>
    </row>
    <row r="1012" spans="1:14" ht="14.25" customHeight="1" x14ac:dyDescent="0.25">
      <c r="A1012" s="2">
        <v>1011</v>
      </c>
      <c r="B1012" s="76">
        <v>21121</v>
      </c>
      <c r="C1012" s="4" t="s">
        <v>3</v>
      </c>
      <c r="D1012" s="5">
        <v>43937</v>
      </c>
      <c r="E1012" s="33" t="s">
        <v>29</v>
      </c>
      <c r="F1012" s="67">
        <v>43939</v>
      </c>
      <c r="G1012" s="4" t="s">
        <v>590</v>
      </c>
      <c r="H1012" s="1">
        <v>2</v>
      </c>
      <c r="I1012" s="1">
        <v>2</v>
      </c>
      <c r="J1012" s="2" t="s">
        <v>1184</v>
      </c>
      <c r="K1012" s="73" t="s">
        <v>583</v>
      </c>
      <c r="L1012" s="4" t="s">
        <v>29</v>
      </c>
      <c r="M1012" s="2" t="s">
        <v>4056</v>
      </c>
      <c r="N1012" s="2" t="s">
        <v>4057</v>
      </c>
    </row>
    <row r="1013" spans="1:14" ht="14.25" customHeight="1" x14ac:dyDescent="0.25">
      <c r="A1013" s="2">
        <v>1012</v>
      </c>
      <c r="B1013" s="76">
        <v>21122</v>
      </c>
      <c r="C1013" s="4" t="s">
        <v>580</v>
      </c>
      <c r="D1013" s="5">
        <v>43937</v>
      </c>
      <c r="E1013" s="33" t="s">
        <v>29</v>
      </c>
      <c r="F1013" s="67">
        <v>43942</v>
      </c>
      <c r="G1013" s="4" t="s">
        <v>590</v>
      </c>
      <c r="H1013" s="1">
        <v>5</v>
      </c>
      <c r="I1013" s="1">
        <v>4</v>
      </c>
      <c r="J1013" s="2" t="s">
        <v>1444</v>
      </c>
      <c r="K1013" s="73" t="s">
        <v>583</v>
      </c>
      <c r="L1013" s="4" t="s">
        <v>29</v>
      </c>
      <c r="M1013" s="2" t="s">
        <v>4056</v>
      </c>
      <c r="N1013" s="2" t="s">
        <v>4057</v>
      </c>
    </row>
    <row r="1014" spans="1:14" ht="14.25" customHeight="1" x14ac:dyDescent="0.25">
      <c r="A1014" s="2">
        <v>1013</v>
      </c>
      <c r="B1014" s="76">
        <v>21123</v>
      </c>
      <c r="C1014" s="4" t="s">
        <v>580</v>
      </c>
      <c r="D1014" s="5">
        <v>43937</v>
      </c>
      <c r="E1014" s="33" t="s">
        <v>29</v>
      </c>
      <c r="F1014" s="67">
        <v>43942</v>
      </c>
      <c r="G1014" s="4" t="s">
        <v>590</v>
      </c>
      <c r="H1014" s="1">
        <v>5</v>
      </c>
      <c r="I1014" s="1">
        <v>4</v>
      </c>
      <c r="J1014" s="2" t="s">
        <v>1445</v>
      </c>
      <c r="K1014" s="73" t="s">
        <v>583</v>
      </c>
      <c r="L1014" s="4" t="s">
        <v>29</v>
      </c>
      <c r="M1014" s="2" t="s">
        <v>4056</v>
      </c>
      <c r="N1014" s="2" t="s">
        <v>4057</v>
      </c>
    </row>
    <row r="1015" spans="1:14" ht="14.25" customHeight="1" x14ac:dyDescent="0.25">
      <c r="A1015" s="2">
        <v>1014</v>
      </c>
      <c r="B1015" s="76">
        <v>21124</v>
      </c>
      <c r="C1015" s="4" t="s">
        <v>580</v>
      </c>
      <c r="D1015" s="5">
        <v>43937</v>
      </c>
      <c r="E1015" s="33" t="s">
        <v>29</v>
      </c>
      <c r="F1015" s="67">
        <v>43942</v>
      </c>
      <c r="G1015" s="4" t="s">
        <v>590</v>
      </c>
      <c r="H1015" s="1">
        <v>5</v>
      </c>
      <c r="I1015" s="1">
        <v>4</v>
      </c>
      <c r="J1015" s="2" t="s">
        <v>1446</v>
      </c>
      <c r="K1015" s="73" t="s">
        <v>583</v>
      </c>
      <c r="L1015" s="4" t="s">
        <v>29</v>
      </c>
      <c r="M1015" s="2" t="s">
        <v>4056</v>
      </c>
      <c r="N1015" s="2" t="s">
        <v>4057</v>
      </c>
    </row>
    <row r="1016" spans="1:14" ht="14.25" customHeight="1" x14ac:dyDescent="0.25">
      <c r="A1016" s="2">
        <v>1015</v>
      </c>
      <c r="B1016" s="76">
        <v>21125</v>
      </c>
      <c r="C1016" s="4" t="s">
        <v>580</v>
      </c>
      <c r="D1016" s="5">
        <v>43937</v>
      </c>
      <c r="E1016" s="33" t="s">
        <v>29</v>
      </c>
      <c r="F1016" s="67">
        <v>43942</v>
      </c>
      <c r="G1016" s="4" t="s">
        <v>590</v>
      </c>
      <c r="H1016" s="1">
        <v>5</v>
      </c>
      <c r="I1016" s="1">
        <v>4</v>
      </c>
      <c r="J1016" s="2" t="s">
        <v>1447</v>
      </c>
      <c r="K1016" s="73" t="s">
        <v>583</v>
      </c>
      <c r="L1016" s="4" t="s">
        <v>29</v>
      </c>
      <c r="M1016" s="2" t="s">
        <v>4056</v>
      </c>
      <c r="N1016" s="2" t="s">
        <v>4057</v>
      </c>
    </row>
    <row r="1017" spans="1:14" ht="14.25" customHeight="1" x14ac:dyDescent="0.25">
      <c r="A1017" s="2">
        <v>1016</v>
      </c>
      <c r="B1017" s="76">
        <v>21126</v>
      </c>
      <c r="C1017" s="4" t="s">
        <v>580</v>
      </c>
      <c r="D1017" s="5">
        <v>43937</v>
      </c>
      <c r="E1017" s="33" t="s">
        <v>29</v>
      </c>
      <c r="F1017" s="67">
        <v>43942</v>
      </c>
      <c r="G1017" s="4" t="s">
        <v>590</v>
      </c>
      <c r="H1017" s="1">
        <v>5</v>
      </c>
      <c r="I1017" s="1">
        <v>4</v>
      </c>
      <c r="J1017" s="2" t="s">
        <v>1448</v>
      </c>
      <c r="K1017" s="73" t="s">
        <v>583</v>
      </c>
      <c r="L1017" s="4" t="s">
        <v>29</v>
      </c>
      <c r="M1017" s="2" t="s">
        <v>4056</v>
      </c>
      <c r="N1017" s="2" t="s">
        <v>4057</v>
      </c>
    </row>
    <row r="1018" spans="1:14" ht="14.25" customHeight="1" x14ac:dyDescent="0.25">
      <c r="A1018" s="2">
        <v>1017</v>
      </c>
      <c r="B1018" s="76">
        <v>21127</v>
      </c>
      <c r="C1018" s="4" t="s">
        <v>2</v>
      </c>
      <c r="D1018" s="5">
        <v>43937</v>
      </c>
      <c r="E1018" s="33" t="s">
        <v>29</v>
      </c>
      <c r="F1018" s="67">
        <v>43939</v>
      </c>
      <c r="G1018" s="4" t="s">
        <v>590</v>
      </c>
      <c r="H1018" s="1">
        <v>2</v>
      </c>
      <c r="I1018" s="1">
        <v>2</v>
      </c>
      <c r="J1018" s="2" t="s">
        <v>1449</v>
      </c>
      <c r="K1018" s="73" t="s">
        <v>583</v>
      </c>
      <c r="L1018" s="4" t="s">
        <v>29</v>
      </c>
      <c r="M1018" s="2" t="s">
        <v>4056</v>
      </c>
      <c r="N1018" s="2" t="s">
        <v>4057</v>
      </c>
    </row>
    <row r="1019" spans="1:14" ht="14.25" customHeight="1" x14ac:dyDescent="0.25">
      <c r="A1019" s="2">
        <v>1018</v>
      </c>
      <c r="B1019" s="76">
        <v>21128</v>
      </c>
      <c r="C1019" s="4" t="s">
        <v>6</v>
      </c>
      <c r="D1019" s="5">
        <v>43937</v>
      </c>
      <c r="E1019" s="33" t="s">
        <v>29</v>
      </c>
      <c r="F1019" s="67">
        <v>43942</v>
      </c>
      <c r="G1019" s="4" t="s">
        <v>590</v>
      </c>
      <c r="H1019" s="1">
        <v>5</v>
      </c>
      <c r="I1019" s="1">
        <v>4</v>
      </c>
      <c r="J1019" s="2" t="s">
        <v>1450</v>
      </c>
      <c r="K1019" s="73" t="s">
        <v>583</v>
      </c>
      <c r="L1019" s="4" t="s">
        <v>29</v>
      </c>
      <c r="M1019" s="2" t="s">
        <v>4056</v>
      </c>
      <c r="N1019" s="2" t="s">
        <v>4057</v>
      </c>
    </row>
    <row r="1020" spans="1:14" ht="14.25" customHeight="1" x14ac:dyDescent="0.25">
      <c r="A1020" s="2">
        <v>1019</v>
      </c>
      <c r="B1020" s="76">
        <v>21129</v>
      </c>
      <c r="C1020" s="4" t="s">
        <v>580</v>
      </c>
      <c r="D1020" s="5">
        <v>43937</v>
      </c>
      <c r="E1020" s="33" t="s">
        <v>29</v>
      </c>
      <c r="F1020" s="67">
        <v>43942</v>
      </c>
      <c r="G1020" s="4" t="s">
        <v>590</v>
      </c>
      <c r="H1020" s="1">
        <v>5</v>
      </c>
      <c r="I1020" s="1">
        <v>4</v>
      </c>
      <c r="J1020" s="2" t="s">
        <v>1451</v>
      </c>
      <c r="K1020" s="73" t="s">
        <v>583</v>
      </c>
      <c r="L1020" s="4" t="s">
        <v>29</v>
      </c>
      <c r="M1020" s="2" t="s">
        <v>4056</v>
      </c>
      <c r="N1020" s="2" t="s">
        <v>4057</v>
      </c>
    </row>
    <row r="1021" spans="1:14" ht="14.25" customHeight="1" x14ac:dyDescent="0.25">
      <c r="A1021" s="2">
        <v>1020</v>
      </c>
      <c r="B1021" s="76">
        <v>21130</v>
      </c>
      <c r="C1021" s="4" t="s">
        <v>580</v>
      </c>
      <c r="D1021" s="5">
        <v>43937</v>
      </c>
      <c r="E1021" s="33" t="s">
        <v>29</v>
      </c>
      <c r="F1021" s="67">
        <v>43942</v>
      </c>
      <c r="G1021" s="4" t="s">
        <v>590</v>
      </c>
      <c r="H1021" s="1">
        <v>5</v>
      </c>
      <c r="I1021" s="1">
        <v>4</v>
      </c>
      <c r="J1021" s="2" t="s">
        <v>1452</v>
      </c>
      <c r="K1021" s="73" t="s">
        <v>583</v>
      </c>
      <c r="L1021" s="4" t="s">
        <v>29</v>
      </c>
      <c r="M1021" s="2" t="s">
        <v>4056</v>
      </c>
      <c r="N1021" s="2" t="s">
        <v>4057</v>
      </c>
    </row>
    <row r="1022" spans="1:14" ht="14.25" customHeight="1" x14ac:dyDescent="0.25">
      <c r="A1022" s="2">
        <v>1021</v>
      </c>
      <c r="B1022" s="76">
        <v>21131</v>
      </c>
      <c r="C1022" s="4" t="s">
        <v>580</v>
      </c>
      <c r="D1022" s="5">
        <v>43937</v>
      </c>
      <c r="E1022" s="33" t="s">
        <v>29</v>
      </c>
      <c r="F1022" s="67">
        <v>43942</v>
      </c>
      <c r="G1022" s="4" t="s">
        <v>590</v>
      </c>
      <c r="H1022" s="1">
        <v>5</v>
      </c>
      <c r="I1022" s="1">
        <v>4</v>
      </c>
      <c r="J1022" s="2" t="s">
        <v>1453</v>
      </c>
      <c r="K1022" s="73" t="s">
        <v>583</v>
      </c>
      <c r="L1022" s="4" t="s">
        <v>29</v>
      </c>
      <c r="M1022" s="2" t="s">
        <v>4056</v>
      </c>
      <c r="N1022" s="2" t="s">
        <v>4057</v>
      </c>
    </row>
    <row r="1023" spans="1:14" ht="14.25" customHeight="1" x14ac:dyDescent="0.25">
      <c r="A1023" s="2">
        <v>1022</v>
      </c>
      <c r="B1023" s="76">
        <v>21132</v>
      </c>
      <c r="C1023" s="4" t="s">
        <v>580</v>
      </c>
      <c r="D1023" s="5">
        <v>43937</v>
      </c>
      <c r="E1023" s="33" t="s">
        <v>29</v>
      </c>
      <c r="F1023" s="67">
        <v>43942</v>
      </c>
      <c r="G1023" s="4" t="s">
        <v>590</v>
      </c>
      <c r="H1023" s="1">
        <v>5</v>
      </c>
      <c r="I1023" s="1">
        <v>4</v>
      </c>
      <c r="J1023" s="2" t="s">
        <v>1454</v>
      </c>
      <c r="K1023" s="73" t="s">
        <v>583</v>
      </c>
      <c r="L1023" s="4" t="s">
        <v>29</v>
      </c>
      <c r="M1023" s="2" t="s">
        <v>4056</v>
      </c>
      <c r="N1023" s="2" t="s">
        <v>4057</v>
      </c>
    </row>
    <row r="1024" spans="1:14" ht="14.25" customHeight="1" x14ac:dyDescent="0.25">
      <c r="A1024" s="2">
        <v>1023</v>
      </c>
      <c r="B1024" s="76">
        <v>21133</v>
      </c>
      <c r="C1024" s="4" t="s">
        <v>2</v>
      </c>
      <c r="D1024" s="5">
        <v>43937</v>
      </c>
      <c r="E1024" s="33" t="s">
        <v>29</v>
      </c>
      <c r="F1024" s="67">
        <v>43939</v>
      </c>
      <c r="G1024" s="4" t="s">
        <v>590</v>
      </c>
      <c r="H1024" s="1">
        <v>2</v>
      </c>
      <c r="I1024" s="1">
        <v>2</v>
      </c>
      <c r="J1024" s="2" t="s">
        <v>1455</v>
      </c>
      <c r="K1024" s="73" t="s">
        <v>583</v>
      </c>
      <c r="L1024" s="4" t="s">
        <v>29</v>
      </c>
      <c r="M1024" s="2" t="s">
        <v>4056</v>
      </c>
      <c r="N1024" s="2" t="s">
        <v>4057</v>
      </c>
    </row>
    <row r="1025" spans="1:14" ht="14.25" customHeight="1" x14ac:dyDescent="0.25">
      <c r="A1025" s="2">
        <v>1024</v>
      </c>
      <c r="B1025" s="76">
        <v>21134</v>
      </c>
      <c r="C1025" s="4" t="s">
        <v>580</v>
      </c>
      <c r="D1025" s="5">
        <v>43937</v>
      </c>
      <c r="E1025" s="33" t="s">
        <v>29</v>
      </c>
      <c r="F1025" s="67">
        <v>43942</v>
      </c>
      <c r="G1025" s="4" t="s">
        <v>590</v>
      </c>
      <c r="H1025" s="1">
        <v>5</v>
      </c>
      <c r="I1025" s="1">
        <v>4</v>
      </c>
      <c r="J1025" s="2" t="s">
        <v>1456</v>
      </c>
      <c r="K1025" s="73" t="s">
        <v>583</v>
      </c>
      <c r="L1025" s="4" t="s">
        <v>29</v>
      </c>
      <c r="M1025" s="2" t="s">
        <v>4056</v>
      </c>
      <c r="N1025" s="2" t="s">
        <v>4057</v>
      </c>
    </row>
    <row r="1026" spans="1:14" ht="14.25" customHeight="1" x14ac:dyDescent="0.25">
      <c r="A1026" s="2">
        <v>1025</v>
      </c>
      <c r="B1026" s="76">
        <v>21135</v>
      </c>
      <c r="C1026" s="4" t="s">
        <v>580</v>
      </c>
      <c r="D1026" s="5">
        <v>43937</v>
      </c>
      <c r="E1026" s="33" t="s">
        <v>29</v>
      </c>
      <c r="F1026" s="67">
        <v>43942</v>
      </c>
      <c r="G1026" s="4" t="s">
        <v>590</v>
      </c>
      <c r="H1026" s="1">
        <v>5</v>
      </c>
      <c r="I1026" s="1">
        <v>4</v>
      </c>
      <c r="J1026" s="2" t="s">
        <v>1457</v>
      </c>
      <c r="K1026" s="73" t="s">
        <v>583</v>
      </c>
      <c r="L1026" s="4" t="s">
        <v>29</v>
      </c>
      <c r="M1026" s="2" t="s">
        <v>4056</v>
      </c>
      <c r="N1026" s="2" t="s">
        <v>4057</v>
      </c>
    </row>
    <row r="1027" spans="1:14" ht="14.25" customHeight="1" x14ac:dyDescent="0.25">
      <c r="A1027" s="2">
        <v>1026</v>
      </c>
      <c r="B1027" s="76">
        <v>21136</v>
      </c>
      <c r="C1027" s="4" t="s">
        <v>580</v>
      </c>
      <c r="D1027" s="5">
        <v>43937</v>
      </c>
      <c r="E1027" s="33" t="s">
        <v>29</v>
      </c>
      <c r="F1027" s="67">
        <v>43942</v>
      </c>
      <c r="G1027" s="4" t="s">
        <v>590</v>
      </c>
      <c r="H1027" s="1">
        <v>5</v>
      </c>
      <c r="I1027" s="1">
        <v>4</v>
      </c>
      <c r="J1027" s="2" t="s">
        <v>1458</v>
      </c>
      <c r="K1027" s="73" t="s">
        <v>583</v>
      </c>
      <c r="L1027" s="4" t="s">
        <v>29</v>
      </c>
      <c r="M1027" s="2" t="s">
        <v>4056</v>
      </c>
      <c r="N1027" s="2" t="s">
        <v>4057</v>
      </c>
    </row>
    <row r="1028" spans="1:14" ht="14.25" customHeight="1" x14ac:dyDescent="0.25">
      <c r="A1028" s="2">
        <v>1027</v>
      </c>
      <c r="B1028" s="76">
        <v>21137</v>
      </c>
      <c r="C1028" s="4" t="s">
        <v>3</v>
      </c>
      <c r="D1028" s="5">
        <v>43937</v>
      </c>
      <c r="E1028" s="33" t="s">
        <v>29</v>
      </c>
      <c r="F1028" s="67" t="s">
        <v>21</v>
      </c>
      <c r="G1028" s="4" t="s">
        <v>21</v>
      </c>
      <c r="H1028" s="1" t="s">
        <v>6108</v>
      </c>
      <c r="I1028" s="1" t="s">
        <v>6108</v>
      </c>
      <c r="J1028" s="2" t="s">
        <v>1132</v>
      </c>
      <c r="K1028" s="73" t="s">
        <v>586</v>
      </c>
      <c r="L1028" s="4" t="s">
        <v>21</v>
      </c>
      <c r="M1028" s="2" t="s">
        <v>4058</v>
      </c>
      <c r="N1028" s="2" t="s">
        <v>21</v>
      </c>
    </row>
    <row r="1029" spans="1:14" ht="14.25" customHeight="1" x14ac:dyDescent="0.25">
      <c r="A1029" s="2">
        <v>1028</v>
      </c>
      <c r="B1029" s="76">
        <v>21138</v>
      </c>
      <c r="C1029" s="4" t="s">
        <v>580</v>
      </c>
      <c r="D1029" s="5">
        <v>43937</v>
      </c>
      <c r="E1029" s="33" t="s">
        <v>29</v>
      </c>
      <c r="F1029" s="67">
        <v>43942</v>
      </c>
      <c r="G1029" s="4" t="s">
        <v>590</v>
      </c>
      <c r="H1029" s="1">
        <v>5</v>
      </c>
      <c r="I1029" s="1">
        <v>4</v>
      </c>
      <c r="J1029" s="2" t="s">
        <v>1459</v>
      </c>
      <c r="K1029" s="73" t="s">
        <v>583</v>
      </c>
      <c r="L1029" s="4" t="s">
        <v>29</v>
      </c>
      <c r="M1029" s="2" t="s">
        <v>4056</v>
      </c>
      <c r="N1029" s="2" t="s">
        <v>4057</v>
      </c>
    </row>
    <row r="1030" spans="1:14" ht="14.25" customHeight="1" x14ac:dyDescent="0.25">
      <c r="A1030" s="2">
        <v>1029</v>
      </c>
      <c r="B1030" s="76">
        <v>21139</v>
      </c>
      <c r="C1030" s="4" t="s">
        <v>580</v>
      </c>
      <c r="D1030" s="5">
        <v>43937</v>
      </c>
      <c r="E1030" s="33" t="s">
        <v>29</v>
      </c>
      <c r="F1030" s="67">
        <v>43942</v>
      </c>
      <c r="G1030" s="4" t="s">
        <v>590</v>
      </c>
      <c r="H1030" s="1">
        <v>5</v>
      </c>
      <c r="I1030" s="1">
        <v>4</v>
      </c>
      <c r="J1030" s="2" t="s">
        <v>1460</v>
      </c>
      <c r="K1030" s="73" t="s">
        <v>583</v>
      </c>
      <c r="L1030" s="4" t="s">
        <v>29</v>
      </c>
      <c r="M1030" s="2" t="s">
        <v>4056</v>
      </c>
      <c r="N1030" s="2" t="s">
        <v>4057</v>
      </c>
    </row>
    <row r="1031" spans="1:14" ht="14.25" customHeight="1" x14ac:dyDescent="0.25">
      <c r="A1031" s="2">
        <v>1030</v>
      </c>
      <c r="B1031" s="76">
        <v>21140</v>
      </c>
      <c r="C1031" s="4" t="s">
        <v>580</v>
      </c>
      <c r="D1031" s="5">
        <v>43937</v>
      </c>
      <c r="E1031" s="33" t="s">
        <v>29</v>
      </c>
      <c r="F1031" s="67">
        <v>43942</v>
      </c>
      <c r="G1031" s="4" t="s">
        <v>590</v>
      </c>
      <c r="H1031" s="1">
        <v>5</v>
      </c>
      <c r="I1031" s="1">
        <v>4</v>
      </c>
      <c r="J1031" s="2" t="s">
        <v>1461</v>
      </c>
      <c r="K1031" s="73" t="s">
        <v>583</v>
      </c>
      <c r="L1031" s="4" t="s">
        <v>29</v>
      </c>
      <c r="M1031" s="2" t="s">
        <v>4056</v>
      </c>
      <c r="N1031" s="2" t="s">
        <v>4057</v>
      </c>
    </row>
    <row r="1032" spans="1:14" ht="14.25" customHeight="1" x14ac:dyDescent="0.25">
      <c r="A1032" s="2">
        <v>1031</v>
      </c>
      <c r="B1032" s="76">
        <v>21141</v>
      </c>
      <c r="C1032" s="4" t="s">
        <v>580</v>
      </c>
      <c r="D1032" s="5">
        <v>43937</v>
      </c>
      <c r="E1032" s="33" t="s">
        <v>29</v>
      </c>
      <c r="F1032" s="67">
        <v>43942</v>
      </c>
      <c r="G1032" s="4" t="s">
        <v>590</v>
      </c>
      <c r="H1032" s="1">
        <v>5</v>
      </c>
      <c r="I1032" s="1">
        <v>4</v>
      </c>
      <c r="J1032" s="2" t="s">
        <v>1462</v>
      </c>
      <c r="K1032" s="73" t="s">
        <v>583</v>
      </c>
      <c r="L1032" s="4" t="s">
        <v>29</v>
      </c>
      <c r="M1032" s="2" t="s">
        <v>4056</v>
      </c>
      <c r="N1032" s="2" t="s">
        <v>4057</v>
      </c>
    </row>
    <row r="1033" spans="1:14" ht="14.25" customHeight="1" x14ac:dyDescent="0.25">
      <c r="A1033" s="2">
        <v>1032</v>
      </c>
      <c r="B1033" s="76">
        <v>21142</v>
      </c>
      <c r="C1033" s="4" t="s">
        <v>580</v>
      </c>
      <c r="D1033" s="5">
        <v>43937</v>
      </c>
      <c r="E1033" s="33" t="s">
        <v>29</v>
      </c>
      <c r="F1033" s="67">
        <v>43942</v>
      </c>
      <c r="G1033" s="4" t="s">
        <v>590</v>
      </c>
      <c r="H1033" s="1">
        <v>5</v>
      </c>
      <c r="I1033" s="1">
        <v>4</v>
      </c>
      <c r="J1033" s="2" t="s">
        <v>1463</v>
      </c>
      <c r="K1033" s="73" t="s">
        <v>583</v>
      </c>
      <c r="L1033" s="4" t="s">
        <v>29</v>
      </c>
      <c r="M1033" s="2" t="s">
        <v>4056</v>
      </c>
      <c r="N1033" s="2" t="s">
        <v>4057</v>
      </c>
    </row>
    <row r="1034" spans="1:14" ht="14.25" customHeight="1" x14ac:dyDescent="0.25">
      <c r="A1034" s="2">
        <v>1033</v>
      </c>
      <c r="B1034" s="76">
        <v>21143</v>
      </c>
      <c r="C1034" s="4" t="s">
        <v>580</v>
      </c>
      <c r="D1034" s="5">
        <v>43938</v>
      </c>
      <c r="E1034" s="33" t="s">
        <v>29</v>
      </c>
      <c r="F1034" s="67">
        <v>43942</v>
      </c>
      <c r="G1034" s="4" t="s">
        <v>590</v>
      </c>
      <c r="H1034" s="1">
        <v>4</v>
      </c>
      <c r="I1034" s="1">
        <v>3</v>
      </c>
      <c r="J1034" s="2" t="s">
        <v>1464</v>
      </c>
      <c r="K1034" s="73" t="s">
        <v>583</v>
      </c>
      <c r="L1034" s="4" t="s">
        <v>29</v>
      </c>
      <c r="M1034" s="2" t="s">
        <v>4056</v>
      </c>
      <c r="N1034" s="2" t="s">
        <v>4057</v>
      </c>
    </row>
    <row r="1035" spans="1:14" ht="14.25" customHeight="1" x14ac:dyDescent="0.25">
      <c r="A1035" s="2">
        <v>1034</v>
      </c>
      <c r="B1035" s="76">
        <v>21144</v>
      </c>
      <c r="C1035" s="4" t="s">
        <v>580</v>
      </c>
      <c r="D1035" s="5">
        <v>43938</v>
      </c>
      <c r="E1035" s="33" t="s">
        <v>29</v>
      </c>
      <c r="F1035" s="67">
        <v>43942</v>
      </c>
      <c r="G1035" s="4" t="s">
        <v>590</v>
      </c>
      <c r="H1035" s="1">
        <v>4</v>
      </c>
      <c r="I1035" s="1">
        <v>3</v>
      </c>
      <c r="J1035" s="2" t="s">
        <v>1465</v>
      </c>
      <c r="K1035" s="73" t="s">
        <v>583</v>
      </c>
      <c r="L1035" s="4" t="s">
        <v>29</v>
      </c>
      <c r="M1035" s="2" t="s">
        <v>4056</v>
      </c>
      <c r="N1035" s="2" t="s">
        <v>4057</v>
      </c>
    </row>
    <row r="1036" spans="1:14" ht="14.25" customHeight="1" x14ac:dyDescent="0.25">
      <c r="A1036" s="2">
        <v>1035</v>
      </c>
      <c r="B1036" s="76">
        <v>21145</v>
      </c>
      <c r="C1036" s="4" t="s">
        <v>6</v>
      </c>
      <c r="D1036" s="5">
        <v>43938</v>
      </c>
      <c r="E1036" s="33" t="s">
        <v>29</v>
      </c>
      <c r="F1036" s="67">
        <v>43938</v>
      </c>
      <c r="G1036" s="4" t="s">
        <v>590</v>
      </c>
      <c r="H1036" s="1">
        <v>0</v>
      </c>
      <c r="I1036" s="1">
        <v>1</v>
      </c>
      <c r="J1036" s="2" t="s">
        <v>1466</v>
      </c>
      <c r="K1036" s="73" t="s">
        <v>583</v>
      </c>
      <c r="L1036" s="4" t="s">
        <v>29</v>
      </c>
      <c r="M1036" s="2" t="s">
        <v>4056</v>
      </c>
      <c r="N1036" s="2" t="s">
        <v>4057</v>
      </c>
    </row>
    <row r="1037" spans="1:14" ht="14.25" customHeight="1" x14ac:dyDescent="0.25">
      <c r="A1037" s="2">
        <v>1036</v>
      </c>
      <c r="B1037" s="76">
        <v>21146</v>
      </c>
      <c r="C1037" s="4" t="s">
        <v>580</v>
      </c>
      <c r="D1037" s="5">
        <v>43938</v>
      </c>
      <c r="E1037" s="33" t="s">
        <v>29</v>
      </c>
      <c r="F1037" s="67">
        <v>43942</v>
      </c>
      <c r="G1037" s="4" t="s">
        <v>590</v>
      </c>
      <c r="H1037" s="1">
        <v>4</v>
      </c>
      <c r="I1037" s="1">
        <v>3</v>
      </c>
      <c r="J1037" s="2" t="s">
        <v>1467</v>
      </c>
      <c r="K1037" s="73" t="s">
        <v>583</v>
      </c>
      <c r="L1037" s="4" t="s">
        <v>29</v>
      </c>
      <c r="M1037" s="2" t="s">
        <v>4056</v>
      </c>
      <c r="N1037" s="2" t="s">
        <v>4057</v>
      </c>
    </row>
    <row r="1038" spans="1:14" ht="14.25" customHeight="1" x14ac:dyDescent="0.25">
      <c r="A1038" s="2">
        <v>1037</v>
      </c>
      <c r="B1038" s="76">
        <v>21147</v>
      </c>
      <c r="C1038" s="4" t="s">
        <v>3</v>
      </c>
      <c r="D1038" s="5">
        <v>43938</v>
      </c>
      <c r="E1038" s="33" t="s">
        <v>29</v>
      </c>
      <c r="F1038" s="67">
        <v>44043</v>
      </c>
      <c r="G1038" s="4" t="s">
        <v>2633</v>
      </c>
      <c r="H1038" s="1">
        <v>105</v>
      </c>
      <c r="I1038" s="1">
        <v>76</v>
      </c>
      <c r="J1038" s="2" t="s">
        <v>1468</v>
      </c>
      <c r="K1038" s="73" t="s">
        <v>583</v>
      </c>
      <c r="L1038" s="4" t="s">
        <v>430</v>
      </c>
      <c r="M1038" s="2" t="s">
        <v>4056</v>
      </c>
      <c r="N1038" s="2" t="s">
        <v>4057</v>
      </c>
    </row>
    <row r="1039" spans="1:14" ht="14.25" customHeight="1" x14ac:dyDescent="0.25">
      <c r="A1039" s="2">
        <v>1038</v>
      </c>
      <c r="B1039" s="76">
        <v>21148</v>
      </c>
      <c r="C1039" s="4" t="s">
        <v>3</v>
      </c>
      <c r="D1039" s="5">
        <v>43938</v>
      </c>
      <c r="E1039" s="33" t="s">
        <v>29</v>
      </c>
      <c r="F1039" s="67">
        <v>43939</v>
      </c>
      <c r="G1039" s="4" t="s">
        <v>590</v>
      </c>
      <c r="H1039" s="1">
        <v>1</v>
      </c>
      <c r="I1039" s="1">
        <v>1</v>
      </c>
      <c r="J1039" s="2" t="s">
        <v>1469</v>
      </c>
      <c r="K1039" s="73" t="s">
        <v>583</v>
      </c>
      <c r="L1039" s="4" t="s">
        <v>29</v>
      </c>
      <c r="M1039" s="2" t="s">
        <v>4056</v>
      </c>
      <c r="N1039" s="2" t="s">
        <v>4057</v>
      </c>
    </row>
    <row r="1040" spans="1:14" ht="14.25" customHeight="1" x14ac:dyDescent="0.25">
      <c r="A1040" s="2">
        <v>1039</v>
      </c>
      <c r="B1040" s="76">
        <v>21149</v>
      </c>
      <c r="C1040" s="4" t="s">
        <v>580</v>
      </c>
      <c r="D1040" s="5">
        <v>43938</v>
      </c>
      <c r="E1040" s="33" t="s">
        <v>29</v>
      </c>
      <c r="F1040" s="67">
        <v>43942</v>
      </c>
      <c r="G1040" s="4" t="s">
        <v>590</v>
      </c>
      <c r="H1040" s="1">
        <v>4</v>
      </c>
      <c r="I1040" s="1">
        <v>3</v>
      </c>
      <c r="J1040" s="2" t="s">
        <v>1095</v>
      </c>
      <c r="K1040" s="73" t="s">
        <v>583</v>
      </c>
      <c r="L1040" s="4" t="s">
        <v>29</v>
      </c>
      <c r="M1040" s="2" t="s">
        <v>4056</v>
      </c>
      <c r="N1040" s="2" t="s">
        <v>4057</v>
      </c>
    </row>
    <row r="1041" spans="1:14" ht="14.25" customHeight="1" x14ac:dyDescent="0.25">
      <c r="A1041" s="2">
        <v>1040</v>
      </c>
      <c r="B1041" s="76">
        <v>21150</v>
      </c>
      <c r="C1041" s="4" t="s">
        <v>580</v>
      </c>
      <c r="D1041" s="5">
        <v>43939</v>
      </c>
      <c r="E1041" s="33" t="s">
        <v>29</v>
      </c>
      <c r="F1041" s="67">
        <v>43943</v>
      </c>
      <c r="G1041" s="4" t="s">
        <v>590</v>
      </c>
      <c r="H1041" s="1">
        <v>4</v>
      </c>
      <c r="I1041" s="1">
        <v>3</v>
      </c>
      <c r="J1041" s="2" t="s">
        <v>1470</v>
      </c>
      <c r="K1041" s="73" t="s">
        <v>583</v>
      </c>
      <c r="L1041" s="4" t="s">
        <v>29</v>
      </c>
      <c r="M1041" s="2" t="s">
        <v>4056</v>
      </c>
      <c r="N1041" s="2" t="s">
        <v>4057</v>
      </c>
    </row>
    <row r="1042" spans="1:14" ht="14.25" customHeight="1" x14ac:dyDescent="0.25">
      <c r="A1042" s="2">
        <v>1041</v>
      </c>
      <c r="B1042" s="76">
        <v>21151</v>
      </c>
      <c r="C1042" s="4" t="s">
        <v>580</v>
      </c>
      <c r="D1042" s="5">
        <v>43939</v>
      </c>
      <c r="E1042" s="33" t="s">
        <v>29</v>
      </c>
      <c r="F1042" s="67">
        <v>43943</v>
      </c>
      <c r="G1042" s="4" t="s">
        <v>590</v>
      </c>
      <c r="H1042" s="1">
        <v>4</v>
      </c>
      <c r="I1042" s="1">
        <v>3</v>
      </c>
      <c r="J1042" s="2" t="s">
        <v>1471</v>
      </c>
      <c r="K1042" s="73" t="s">
        <v>583</v>
      </c>
      <c r="L1042" s="4" t="s">
        <v>29</v>
      </c>
      <c r="M1042" s="2" t="s">
        <v>4056</v>
      </c>
      <c r="N1042" s="2" t="s">
        <v>4057</v>
      </c>
    </row>
    <row r="1043" spans="1:14" ht="14.25" customHeight="1" x14ac:dyDescent="0.25">
      <c r="A1043" s="2">
        <v>1042</v>
      </c>
      <c r="B1043" s="76">
        <v>21152</v>
      </c>
      <c r="C1043" s="4" t="s">
        <v>580</v>
      </c>
      <c r="D1043" s="5">
        <v>43939</v>
      </c>
      <c r="E1043" s="33" t="s">
        <v>29</v>
      </c>
      <c r="F1043" s="67">
        <v>43943</v>
      </c>
      <c r="G1043" s="4" t="s">
        <v>590</v>
      </c>
      <c r="H1043" s="1">
        <v>4</v>
      </c>
      <c r="I1043" s="1">
        <v>3</v>
      </c>
      <c r="J1043" s="2" t="s">
        <v>1472</v>
      </c>
      <c r="K1043" s="73" t="s">
        <v>583</v>
      </c>
      <c r="L1043" s="4" t="s">
        <v>29</v>
      </c>
      <c r="M1043" s="2" t="s">
        <v>4056</v>
      </c>
      <c r="N1043" s="2" t="s">
        <v>4057</v>
      </c>
    </row>
    <row r="1044" spans="1:14" ht="14.25" customHeight="1" x14ac:dyDescent="0.25">
      <c r="A1044" s="2">
        <v>1043</v>
      </c>
      <c r="B1044" s="76">
        <v>21153</v>
      </c>
      <c r="C1044" s="4" t="s">
        <v>6</v>
      </c>
      <c r="D1044" s="5">
        <v>43939</v>
      </c>
      <c r="E1044" s="33" t="s">
        <v>29</v>
      </c>
      <c r="F1044" s="67" t="s">
        <v>21</v>
      </c>
      <c r="G1044" s="4" t="s">
        <v>21</v>
      </c>
      <c r="H1044" s="1" t="s">
        <v>6108</v>
      </c>
      <c r="I1044" s="1" t="s">
        <v>6108</v>
      </c>
      <c r="J1044" s="2" t="s">
        <v>1473</v>
      </c>
      <c r="K1044" s="73" t="s">
        <v>586</v>
      </c>
      <c r="L1044" s="4" t="s">
        <v>21</v>
      </c>
      <c r="M1044" s="2" t="s">
        <v>4058</v>
      </c>
      <c r="N1044" s="2" t="s">
        <v>21</v>
      </c>
    </row>
    <row r="1045" spans="1:14" ht="14.25" customHeight="1" x14ac:dyDescent="0.25">
      <c r="A1045" s="2">
        <v>1044</v>
      </c>
      <c r="B1045" s="76">
        <v>21154</v>
      </c>
      <c r="C1045" s="4" t="s">
        <v>3</v>
      </c>
      <c r="D1045" s="5">
        <v>43939</v>
      </c>
      <c r="E1045" s="33" t="s">
        <v>29</v>
      </c>
      <c r="F1045" s="67">
        <v>43943</v>
      </c>
      <c r="G1045" s="4" t="s">
        <v>590</v>
      </c>
      <c r="H1045" s="1">
        <v>4</v>
      </c>
      <c r="I1045" s="1">
        <v>3</v>
      </c>
      <c r="J1045" s="2" t="s">
        <v>1474</v>
      </c>
      <c r="K1045" s="73" t="s">
        <v>583</v>
      </c>
      <c r="L1045" s="4" t="s">
        <v>29</v>
      </c>
      <c r="M1045" s="2" t="s">
        <v>4056</v>
      </c>
      <c r="N1045" s="2" t="s">
        <v>4057</v>
      </c>
    </row>
    <row r="1046" spans="1:14" ht="14.25" customHeight="1" x14ac:dyDescent="0.25">
      <c r="A1046" s="2">
        <v>1045</v>
      </c>
      <c r="B1046" s="76">
        <v>21155</v>
      </c>
      <c r="C1046" s="4" t="s">
        <v>3</v>
      </c>
      <c r="D1046" s="5">
        <v>43939</v>
      </c>
      <c r="E1046" s="33" t="s">
        <v>29</v>
      </c>
      <c r="F1046" s="67">
        <v>43942</v>
      </c>
      <c r="G1046" s="4" t="s">
        <v>590</v>
      </c>
      <c r="H1046" s="1">
        <v>3</v>
      </c>
      <c r="I1046" s="1">
        <v>2</v>
      </c>
      <c r="J1046" s="2" t="s">
        <v>1474</v>
      </c>
      <c r="K1046" s="73" t="s">
        <v>583</v>
      </c>
      <c r="L1046" s="4" t="s">
        <v>29</v>
      </c>
      <c r="M1046" s="2" t="s">
        <v>4056</v>
      </c>
      <c r="N1046" s="2" t="s">
        <v>4057</v>
      </c>
    </row>
    <row r="1047" spans="1:14" ht="14.25" customHeight="1" x14ac:dyDescent="0.25">
      <c r="A1047" s="2">
        <v>1046</v>
      </c>
      <c r="B1047" s="76">
        <v>21156</v>
      </c>
      <c r="C1047" s="4" t="s">
        <v>580</v>
      </c>
      <c r="D1047" s="5">
        <v>43939</v>
      </c>
      <c r="E1047" s="33" t="s">
        <v>29</v>
      </c>
      <c r="F1047" s="67">
        <v>43943</v>
      </c>
      <c r="G1047" s="4" t="s">
        <v>590</v>
      </c>
      <c r="H1047" s="1">
        <v>4</v>
      </c>
      <c r="I1047" s="1">
        <v>3</v>
      </c>
      <c r="J1047" s="2" t="s">
        <v>1475</v>
      </c>
      <c r="K1047" s="73" t="s">
        <v>583</v>
      </c>
      <c r="L1047" s="4" t="s">
        <v>29</v>
      </c>
      <c r="M1047" s="2" t="s">
        <v>4056</v>
      </c>
      <c r="N1047" s="2" t="s">
        <v>4057</v>
      </c>
    </row>
    <row r="1048" spans="1:14" ht="14.25" customHeight="1" x14ac:dyDescent="0.25">
      <c r="A1048" s="2">
        <v>1047</v>
      </c>
      <c r="B1048" s="76">
        <v>21157</v>
      </c>
      <c r="C1048" s="4" t="s">
        <v>2</v>
      </c>
      <c r="D1048" s="5">
        <v>43939</v>
      </c>
      <c r="E1048" s="33" t="s">
        <v>29</v>
      </c>
      <c r="F1048" s="67">
        <v>43939</v>
      </c>
      <c r="G1048" s="4" t="s">
        <v>590</v>
      </c>
      <c r="H1048" s="1">
        <v>0</v>
      </c>
      <c r="I1048" s="1">
        <v>0</v>
      </c>
      <c r="J1048" s="2" t="s">
        <v>1476</v>
      </c>
      <c r="K1048" s="73" t="s">
        <v>583</v>
      </c>
      <c r="L1048" s="4" t="s">
        <v>29</v>
      </c>
      <c r="M1048" s="2" t="s">
        <v>4056</v>
      </c>
      <c r="N1048" s="2" t="s">
        <v>4057</v>
      </c>
    </row>
    <row r="1049" spans="1:14" ht="14.25" customHeight="1" x14ac:dyDescent="0.25">
      <c r="A1049" s="2">
        <v>1048</v>
      </c>
      <c r="B1049" s="76">
        <v>21158</v>
      </c>
      <c r="C1049" s="4" t="s">
        <v>580</v>
      </c>
      <c r="D1049" s="5">
        <v>43939</v>
      </c>
      <c r="E1049" s="33" t="s">
        <v>29</v>
      </c>
      <c r="F1049" s="67">
        <v>43943</v>
      </c>
      <c r="G1049" s="4" t="s">
        <v>590</v>
      </c>
      <c r="H1049" s="1">
        <v>4</v>
      </c>
      <c r="I1049" s="1">
        <v>3</v>
      </c>
      <c r="J1049" s="2" t="s">
        <v>1477</v>
      </c>
      <c r="K1049" s="73" t="s">
        <v>583</v>
      </c>
      <c r="L1049" s="4" t="s">
        <v>29</v>
      </c>
      <c r="M1049" s="2" t="s">
        <v>4056</v>
      </c>
      <c r="N1049" s="2" t="s">
        <v>4057</v>
      </c>
    </row>
    <row r="1050" spans="1:14" ht="14.25" customHeight="1" x14ac:dyDescent="0.25">
      <c r="A1050" s="2">
        <v>1049</v>
      </c>
      <c r="B1050" s="76">
        <v>21159</v>
      </c>
      <c r="C1050" s="4" t="s">
        <v>3</v>
      </c>
      <c r="D1050" s="5">
        <v>43939</v>
      </c>
      <c r="E1050" s="33" t="s">
        <v>29</v>
      </c>
      <c r="F1050" s="67">
        <v>43957</v>
      </c>
      <c r="G1050" s="4" t="s">
        <v>590</v>
      </c>
      <c r="H1050" s="1">
        <v>18</v>
      </c>
      <c r="I1050" s="1">
        <v>13</v>
      </c>
      <c r="J1050" s="2" t="s">
        <v>1478</v>
      </c>
      <c r="K1050" s="73" t="s">
        <v>583</v>
      </c>
      <c r="L1050" s="4" t="s">
        <v>30</v>
      </c>
      <c r="M1050" s="2" t="s">
        <v>4056</v>
      </c>
      <c r="N1050" s="2" t="s">
        <v>4057</v>
      </c>
    </row>
    <row r="1051" spans="1:14" ht="14.25" customHeight="1" x14ac:dyDescent="0.25">
      <c r="A1051" s="2">
        <v>1050</v>
      </c>
      <c r="B1051" s="76">
        <v>21160</v>
      </c>
      <c r="C1051" s="4" t="s">
        <v>580</v>
      </c>
      <c r="D1051" s="5">
        <v>43939</v>
      </c>
      <c r="E1051" s="33" t="s">
        <v>29</v>
      </c>
      <c r="F1051" s="67">
        <v>43943</v>
      </c>
      <c r="G1051" s="4" t="s">
        <v>590</v>
      </c>
      <c r="H1051" s="1">
        <v>4</v>
      </c>
      <c r="I1051" s="1">
        <v>3</v>
      </c>
      <c r="J1051" s="2" t="s">
        <v>1479</v>
      </c>
      <c r="K1051" s="73" t="s">
        <v>583</v>
      </c>
      <c r="L1051" s="4" t="s">
        <v>29</v>
      </c>
      <c r="M1051" s="2" t="s">
        <v>4056</v>
      </c>
      <c r="N1051" s="2" t="s">
        <v>4057</v>
      </c>
    </row>
    <row r="1052" spans="1:14" ht="14.25" customHeight="1" x14ac:dyDescent="0.25">
      <c r="A1052" s="2">
        <v>1051</v>
      </c>
      <c r="B1052" s="76">
        <v>21161</v>
      </c>
      <c r="C1052" s="4" t="s">
        <v>580</v>
      </c>
      <c r="D1052" s="5">
        <v>43939</v>
      </c>
      <c r="E1052" s="33" t="s">
        <v>29</v>
      </c>
      <c r="F1052" s="67">
        <v>43943</v>
      </c>
      <c r="G1052" s="4" t="s">
        <v>590</v>
      </c>
      <c r="H1052" s="1">
        <v>4</v>
      </c>
      <c r="I1052" s="1">
        <v>3</v>
      </c>
      <c r="J1052" s="2" t="s">
        <v>1480</v>
      </c>
      <c r="K1052" s="73" t="s">
        <v>583</v>
      </c>
      <c r="L1052" s="4" t="s">
        <v>29</v>
      </c>
      <c r="M1052" s="2" t="s">
        <v>4056</v>
      </c>
      <c r="N1052" s="2" t="s">
        <v>4057</v>
      </c>
    </row>
    <row r="1053" spans="1:14" ht="14.25" customHeight="1" x14ac:dyDescent="0.25">
      <c r="A1053" s="2">
        <v>1052</v>
      </c>
      <c r="B1053" s="76">
        <v>21162</v>
      </c>
      <c r="C1053" s="4" t="s">
        <v>6</v>
      </c>
      <c r="D1053" s="5">
        <v>43940</v>
      </c>
      <c r="E1053" s="33" t="s">
        <v>29</v>
      </c>
      <c r="F1053" s="67">
        <v>43945</v>
      </c>
      <c r="G1053" s="4" t="s">
        <v>590</v>
      </c>
      <c r="H1053" s="1">
        <v>5</v>
      </c>
      <c r="I1053" s="1">
        <v>5</v>
      </c>
      <c r="J1053" s="2" t="s">
        <v>1481</v>
      </c>
      <c r="K1053" s="73" t="s">
        <v>583</v>
      </c>
      <c r="L1053" s="4" t="s">
        <v>29</v>
      </c>
      <c r="M1053" s="2" t="s">
        <v>4056</v>
      </c>
      <c r="N1053" s="2" t="s">
        <v>4057</v>
      </c>
    </row>
    <row r="1054" spans="1:14" ht="14.25" customHeight="1" x14ac:dyDescent="0.25">
      <c r="A1054" s="2">
        <v>1053</v>
      </c>
      <c r="B1054" s="76">
        <v>21163</v>
      </c>
      <c r="C1054" s="4" t="s">
        <v>3</v>
      </c>
      <c r="D1054" s="5">
        <v>43940</v>
      </c>
      <c r="E1054" s="33" t="s">
        <v>29</v>
      </c>
      <c r="F1054" s="67">
        <v>43942</v>
      </c>
      <c r="G1054" s="4" t="s">
        <v>590</v>
      </c>
      <c r="H1054" s="1">
        <v>2</v>
      </c>
      <c r="I1054" s="1">
        <v>2</v>
      </c>
      <c r="J1054" s="2" t="s">
        <v>1482</v>
      </c>
      <c r="K1054" s="73" t="s">
        <v>583</v>
      </c>
      <c r="L1054" s="4" t="s">
        <v>29</v>
      </c>
      <c r="M1054" s="2" t="s">
        <v>4056</v>
      </c>
      <c r="N1054" s="2" t="s">
        <v>4057</v>
      </c>
    </row>
    <row r="1055" spans="1:14" ht="14.25" customHeight="1" x14ac:dyDescent="0.25">
      <c r="A1055" s="2">
        <v>1054</v>
      </c>
      <c r="B1055" s="76">
        <v>21164</v>
      </c>
      <c r="C1055" s="4" t="s">
        <v>580</v>
      </c>
      <c r="D1055" s="5">
        <v>43940</v>
      </c>
      <c r="E1055" s="33" t="s">
        <v>29</v>
      </c>
      <c r="F1055" s="67">
        <v>43943</v>
      </c>
      <c r="G1055" s="4" t="s">
        <v>590</v>
      </c>
      <c r="H1055" s="1">
        <v>3</v>
      </c>
      <c r="I1055" s="1">
        <v>3</v>
      </c>
      <c r="J1055" s="2" t="s">
        <v>1483</v>
      </c>
      <c r="K1055" s="73" t="s">
        <v>583</v>
      </c>
      <c r="L1055" s="4" t="s">
        <v>29</v>
      </c>
      <c r="M1055" s="2" t="s">
        <v>4056</v>
      </c>
      <c r="N1055" s="2" t="s">
        <v>4057</v>
      </c>
    </row>
    <row r="1056" spans="1:14" ht="14.25" customHeight="1" x14ac:dyDescent="0.25">
      <c r="A1056" s="2">
        <v>1055</v>
      </c>
      <c r="B1056" s="76">
        <v>21165</v>
      </c>
      <c r="C1056" s="4" t="s">
        <v>580</v>
      </c>
      <c r="D1056" s="5">
        <v>43941</v>
      </c>
      <c r="E1056" s="33" t="s">
        <v>29</v>
      </c>
      <c r="F1056" s="67">
        <v>43943</v>
      </c>
      <c r="G1056" s="4" t="s">
        <v>590</v>
      </c>
      <c r="H1056" s="1">
        <v>2</v>
      </c>
      <c r="I1056" s="1">
        <v>3</v>
      </c>
      <c r="J1056" s="2" t="s">
        <v>1484</v>
      </c>
      <c r="K1056" s="73" t="s">
        <v>583</v>
      </c>
      <c r="L1056" s="4" t="s">
        <v>29</v>
      </c>
      <c r="M1056" s="2" t="s">
        <v>4056</v>
      </c>
      <c r="N1056" s="2" t="s">
        <v>4057</v>
      </c>
    </row>
    <row r="1057" spans="1:14" ht="14.25" customHeight="1" x14ac:dyDescent="0.25">
      <c r="A1057" s="2">
        <v>1056</v>
      </c>
      <c r="B1057" s="76">
        <v>21166</v>
      </c>
      <c r="C1057" s="4" t="s">
        <v>580</v>
      </c>
      <c r="D1057" s="5">
        <v>43941</v>
      </c>
      <c r="E1057" s="33" t="s">
        <v>29</v>
      </c>
      <c r="F1057" s="67">
        <v>43943</v>
      </c>
      <c r="G1057" s="4" t="s">
        <v>590</v>
      </c>
      <c r="H1057" s="1">
        <v>2</v>
      </c>
      <c r="I1057" s="1">
        <v>3</v>
      </c>
      <c r="J1057" s="2" t="s">
        <v>1485</v>
      </c>
      <c r="K1057" s="73" t="s">
        <v>583</v>
      </c>
      <c r="L1057" s="4" t="s">
        <v>29</v>
      </c>
      <c r="M1057" s="2" t="s">
        <v>4056</v>
      </c>
      <c r="N1057" s="2" t="s">
        <v>4057</v>
      </c>
    </row>
    <row r="1058" spans="1:14" ht="14.25" customHeight="1" x14ac:dyDescent="0.25">
      <c r="A1058" s="2">
        <v>1057</v>
      </c>
      <c r="B1058" s="76">
        <v>21167</v>
      </c>
      <c r="C1058" s="4" t="s">
        <v>3</v>
      </c>
      <c r="D1058" s="5">
        <v>43941</v>
      </c>
      <c r="E1058" s="33" t="s">
        <v>29</v>
      </c>
      <c r="F1058" s="67">
        <v>43942</v>
      </c>
      <c r="G1058" s="4" t="s">
        <v>590</v>
      </c>
      <c r="H1058" s="1">
        <v>1</v>
      </c>
      <c r="I1058" s="1">
        <v>2</v>
      </c>
      <c r="J1058" s="2" t="s">
        <v>1485</v>
      </c>
      <c r="K1058" s="73" t="s">
        <v>583</v>
      </c>
      <c r="L1058" s="4" t="s">
        <v>29</v>
      </c>
      <c r="M1058" s="2" t="s">
        <v>4056</v>
      </c>
      <c r="N1058" s="2" t="s">
        <v>4057</v>
      </c>
    </row>
    <row r="1059" spans="1:14" ht="14.25" customHeight="1" x14ac:dyDescent="0.25">
      <c r="A1059" s="2">
        <v>1058</v>
      </c>
      <c r="B1059" s="76">
        <v>21168</v>
      </c>
      <c r="C1059" s="4" t="s">
        <v>2</v>
      </c>
      <c r="D1059" s="5">
        <v>43941</v>
      </c>
      <c r="E1059" s="33" t="s">
        <v>29</v>
      </c>
      <c r="F1059" s="67">
        <v>43942</v>
      </c>
      <c r="G1059" s="4" t="s">
        <v>590</v>
      </c>
      <c r="H1059" s="1">
        <v>1</v>
      </c>
      <c r="I1059" s="1">
        <v>2</v>
      </c>
      <c r="J1059" s="2" t="s">
        <v>5</v>
      </c>
      <c r="K1059" s="73" t="s">
        <v>583</v>
      </c>
      <c r="L1059" s="4" t="s">
        <v>29</v>
      </c>
      <c r="M1059" s="2" t="s">
        <v>4056</v>
      </c>
      <c r="N1059" s="2" t="s">
        <v>4057</v>
      </c>
    </row>
    <row r="1060" spans="1:14" ht="14.25" customHeight="1" x14ac:dyDescent="0.25">
      <c r="A1060" s="2">
        <v>1059</v>
      </c>
      <c r="B1060" s="76">
        <v>21169</v>
      </c>
      <c r="C1060" s="4" t="s">
        <v>580</v>
      </c>
      <c r="D1060" s="5">
        <v>43941</v>
      </c>
      <c r="E1060" s="33" t="s">
        <v>29</v>
      </c>
      <c r="F1060" s="67">
        <v>43943</v>
      </c>
      <c r="G1060" s="4" t="s">
        <v>590</v>
      </c>
      <c r="H1060" s="1">
        <v>2</v>
      </c>
      <c r="I1060" s="1">
        <v>3</v>
      </c>
      <c r="J1060" s="2" t="s">
        <v>1486</v>
      </c>
      <c r="K1060" s="73" t="s">
        <v>583</v>
      </c>
      <c r="L1060" s="4" t="s">
        <v>29</v>
      </c>
      <c r="M1060" s="2" t="s">
        <v>4056</v>
      </c>
      <c r="N1060" s="2" t="s">
        <v>4057</v>
      </c>
    </row>
    <row r="1061" spans="1:14" ht="14.25" customHeight="1" x14ac:dyDescent="0.25">
      <c r="A1061" s="2">
        <v>1060</v>
      </c>
      <c r="B1061" s="76">
        <v>21170</v>
      </c>
      <c r="C1061" s="4" t="s">
        <v>580</v>
      </c>
      <c r="D1061" s="5">
        <v>43941</v>
      </c>
      <c r="E1061" s="33" t="s">
        <v>29</v>
      </c>
      <c r="F1061" s="67">
        <v>43943</v>
      </c>
      <c r="G1061" s="4" t="s">
        <v>590</v>
      </c>
      <c r="H1061" s="1">
        <v>2</v>
      </c>
      <c r="I1061" s="1">
        <v>3</v>
      </c>
      <c r="J1061" s="2" t="s">
        <v>1487</v>
      </c>
      <c r="K1061" s="73" t="s">
        <v>583</v>
      </c>
      <c r="L1061" s="4" t="s">
        <v>29</v>
      </c>
      <c r="M1061" s="2" t="s">
        <v>4056</v>
      </c>
      <c r="N1061" s="2" t="s">
        <v>4057</v>
      </c>
    </row>
    <row r="1062" spans="1:14" ht="14.25" customHeight="1" x14ac:dyDescent="0.25">
      <c r="A1062" s="2">
        <v>1061</v>
      </c>
      <c r="B1062" s="76">
        <v>21171</v>
      </c>
      <c r="C1062" s="4" t="s">
        <v>580</v>
      </c>
      <c r="D1062" s="5">
        <v>43941</v>
      </c>
      <c r="E1062" s="33" t="s">
        <v>29</v>
      </c>
      <c r="F1062" s="67">
        <v>43943</v>
      </c>
      <c r="G1062" s="4" t="s">
        <v>590</v>
      </c>
      <c r="H1062" s="1">
        <v>2</v>
      </c>
      <c r="I1062" s="1">
        <v>3</v>
      </c>
      <c r="J1062" s="2" t="s">
        <v>1488</v>
      </c>
      <c r="K1062" s="73" t="s">
        <v>583</v>
      </c>
      <c r="L1062" s="4" t="s">
        <v>29</v>
      </c>
      <c r="M1062" s="2" t="s">
        <v>4056</v>
      </c>
      <c r="N1062" s="2" t="s">
        <v>4057</v>
      </c>
    </row>
    <row r="1063" spans="1:14" ht="14.25" customHeight="1" x14ac:dyDescent="0.25">
      <c r="A1063" s="2">
        <v>1062</v>
      </c>
      <c r="B1063" s="76">
        <v>21172</v>
      </c>
      <c r="C1063" s="4" t="s">
        <v>580</v>
      </c>
      <c r="D1063" s="5">
        <v>43941</v>
      </c>
      <c r="E1063" s="33" t="s">
        <v>29</v>
      </c>
      <c r="F1063" s="67">
        <v>43943</v>
      </c>
      <c r="G1063" s="4" t="s">
        <v>590</v>
      </c>
      <c r="H1063" s="1">
        <v>2</v>
      </c>
      <c r="I1063" s="1">
        <v>3</v>
      </c>
      <c r="J1063" s="2" t="s">
        <v>1485</v>
      </c>
      <c r="K1063" s="73" t="s">
        <v>583</v>
      </c>
      <c r="L1063" s="4" t="s">
        <v>29</v>
      </c>
      <c r="M1063" s="2" t="s">
        <v>4056</v>
      </c>
      <c r="N1063" s="2" t="s">
        <v>4057</v>
      </c>
    </row>
    <row r="1064" spans="1:14" ht="14.25" customHeight="1" x14ac:dyDescent="0.25">
      <c r="A1064" s="2">
        <v>1063</v>
      </c>
      <c r="B1064" s="76">
        <v>21173</v>
      </c>
      <c r="C1064" s="4" t="s">
        <v>580</v>
      </c>
      <c r="D1064" s="5">
        <v>43941</v>
      </c>
      <c r="E1064" s="33" t="s">
        <v>29</v>
      </c>
      <c r="F1064" s="67">
        <v>43943</v>
      </c>
      <c r="G1064" s="4" t="s">
        <v>590</v>
      </c>
      <c r="H1064" s="1">
        <v>2</v>
      </c>
      <c r="I1064" s="1">
        <v>3</v>
      </c>
      <c r="J1064" s="2" t="s">
        <v>1489</v>
      </c>
      <c r="K1064" s="73" t="s">
        <v>583</v>
      </c>
      <c r="L1064" s="4" t="s">
        <v>29</v>
      </c>
      <c r="M1064" s="2" t="s">
        <v>4056</v>
      </c>
      <c r="N1064" s="2" t="s">
        <v>4057</v>
      </c>
    </row>
    <row r="1065" spans="1:14" ht="14.25" customHeight="1" x14ac:dyDescent="0.25">
      <c r="A1065" s="2">
        <v>1064</v>
      </c>
      <c r="B1065" s="76">
        <v>21174</v>
      </c>
      <c r="C1065" s="4" t="s">
        <v>580</v>
      </c>
      <c r="D1065" s="5">
        <v>43941</v>
      </c>
      <c r="E1065" s="33" t="s">
        <v>29</v>
      </c>
      <c r="F1065" s="67">
        <v>43944</v>
      </c>
      <c r="G1065" s="4" t="s">
        <v>590</v>
      </c>
      <c r="H1065" s="1">
        <v>3</v>
      </c>
      <c r="I1065" s="1">
        <v>4</v>
      </c>
      <c r="J1065" s="2" t="s">
        <v>1490</v>
      </c>
      <c r="K1065" s="73" t="s">
        <v>583</v>
      </c>
      <c r="L1065" s="4" t="s">
        <v>29</v>
      </c>
      <c r="M1065" s="2" t="s">
        <v>4056</v>
      </c>
      <c r="N1065" s="2" t="s">
        <v>4057</v>
      </c>
    </row>
    <row r="1066" spans="1:14" ht="14.25" customHeight="1" x14ac:dyDescent="0.25">
      <c r="A1066" s="2">
        <v>1065</v>
      </c>
      <c r="B1066" s="76">
        <v>21175</v>
      </c>
      <c r="C1066" s="4" t="s">
        <v>580</v>
      </c>
      <c r="D1066" s="5">
        <v>43941</v>
      </c>
      <c r="E1066" s="33" t="s">
        <v>29</v>
      </c>
      <c r="F1066" s="67">
        <v>43944</v>
      </c>
      <c r="G1066" s="4" t="s">
        <v>590</v>
      </c>
      <c r="H1066" s="1">
        <v>3</v>
      </c>
      <c r="I1066" s="1">
        <v>4</v>
      </c>
      <c r="J1066" s="2" t="s">
        <v>1485</v>
      </c>
      <c r="K1066" s="73" t="s">
        <v>583</v>
      </c>
      <c r="L1066" s="4" t="s">
        <v>29</v>
      </c>
      <c r="M1066" s="2" t="s">
        <v>4056</v>
      </c>
      <c r="N1066" s="2" t="s">
        <v>4057</v>
      </c>
    </row>
    <row r="1067" spans="1:14" ht="14.25" customHeight="1" x14ac:dyDescent="0.25">
      <c r="A1067" s="2">
        <v>1066</v>
      </c>
      <c r="B1067" s="76">
        <v>21176</v>
      </c>
      <c r="C1067" s="4" t="s">
        <v>580</v>
      </c>
      <c r="D1067" s="5">
        <v>43941</v>
      </c>
      <c r="E1067" s="33" t="s">
        <v>29</v>
      </c>
      <c r="F1067" s="67">
        <v>43944</v>
      </c>
      <c r="G1067" s="4" t="s">
        <v>590</v>
      </c>
      <c r="H1067" s="1">
        <v>3</v>
      </c>
      <c r="I1067" s="1">
        <v>4</v>
      </c>
      <c r="J1067" s="2" t="s">
        <v>1491</v>
      </c>
      <c r="K1067" s="73" t="s">
        <v>583</v>
      </c>
      <c r="L1067" s="4" t="s">
        <v>29</v>
      </c>
      <c r="M1067" s="2" t="s">
        <v>4056</v>
      </c>
      <c r="N1067" s="2" t="s">
        <v>4057</v>
      </c>
    </row>
    <row r="1068" spans="1:14" ht="14.25" customHeight="1" x14ac:dyDescent="0.25">
      <c r="A1068" s="2">
        <v>1067</v>
      </c>
      <c r="B1068" s="76">
        <v>21177</v>
      </c>
      <c r="C1068" s="4" t="s">
        <v>3</v>
      </c>
      <c r="D1068" s="5">
        <v>43941</v>
      </c>
      <c r="E1068" s="33" t="s">
        <v>29</v>
      </c>
      <c r="F1068" s="67">
        <v>43942</v>
      </c>
      <c r="G1068" s="4" t="s">
        <v>590</v>
      </c>
      <c r="H1068" s="1">
        <v>1</v>
      </c>
      <c r="I1068" s="1">
        <v>2</v>
      </c>
      <c r="J1068" s="2" t="s">
        <v>1474</v>
      </c>
      <c r="K1068" s="73" t="s">
        <v>583</v>
      </c>
      <c r="L1068" s="4" t="s">
        <v>29</v>
      </c>
      <c r="M1068" s="2" t="s">
        <v>4056</v>
      </c>
      <c r="N1068" s="2" t="s">
        <v>4057</v>
      </c>
    </row>
    <row r="1069" spans="1:14" ht="14.25" customHeight="1" x14ac:dyDescent="0.25">
      <c r="A1069" s="2">
        <v>1068</v>
      </c>
      <c r="B1069" s="76">
        <v>21178</v>
      </c>
      <c r="C1069" s="4" t="s">
        <v>580</v>
      </c>
      <c r="D1069" s="5">
        <v>43941</v>
      </c>
      <c r="E1069" s="33" t="s">
        <v>29</v>
      </c>
      <c r="F1069" s="67">
        <v>43944</v>
      </c>
      <c r="G1069" s="4" t="s">
        <v>590</v>
      </c>
      <c r="H1069" s="1">
        <v>3</v>
      </c>
      <c r="I1069" s="1">
        <v>4</v>
      </c>
      <c r="J1069" s="2" t="s">
        <v>1492</v>
      </c>
      <c r="K1069" s="73" t="s">
        <v>583</v>
      </c>
      <c r="L1069" s="4" t="s">
        <v>29</v>
      </c>
      <c r="M1069" s="2" t="s">
        <v>4056</v>
      </c>
      <c r="N1069" s="2" t="s">
        <v>4057</v>
      </c>
    </row>
    <row r="1070" spans="1:14" ht="14.25" customHeight="1" x14ac:dyDescent="0.25">
      <c r="A1070" s="2">
        <v>1069</v>
      </c>
      <c r="B1070" s="76">
        <v>21179</v>
      </c>
      <c r="C1070" s="4" t="s">
        <v>3</v>
      </c>
      <c r="D1070" s="5">
        <v>43941</v>
      </c>
      <c r="E1070" s="33" t="s">
        <v>29</v>
      </c>
      <c r="F1070" s="67" t="s">
        <v>21</v>
      </c>
      <c r="G1070" s="4" t="s">
        <v>21</v>
      </c>
      <c r="H1070" s="1" t="s">
        <v>6108</v>
      </c>
      <c r="I1070" s="1" t="s">
        <v>6108</v>
      </c>
      <c r="J1070" s="2" t="s">
        <v>1493</v>
      </c>
      <c r="K1070" s="73" t="s">
        <v>586</v>
      </c>
      <c r="L1070" s="4" t="s">
        <v>21</v>
      </c>
      <c r="M1070" s="2" t="s">
        <v>4058</v>
      </c>
      <c r="N1070" s="2" t="s">
        <v>21</v>
      </c>
    </row>
    <row r="1071" spans="1:14" ht="14.25" customHeight="1" x14ac:dyDescent="0.25">
      <c r="A1071" s="2">
        <v>1070</v>
      </c>
      <c r="B1071" s="76">
        <v>21180</v>
      </c>
      <c r="C1071" s="4" t="s">
        <v>580</v>
      </c>
      <c r="D1071" s="5">
        <v>43941</v>
      </c>
      <c r="E1071" s="33" t="s">
        <v>29</v>
      </c>
      <c r="F1071" s="67">
        <v>43944</v>
      </c>
      <c r="G1071" s="4" t="s">
        <v>590</v>
      </c>
      <c r="H1071" s="1">
        <v>3</v>
      </c>
      <c r="I1071" s="1">
        <v>4</v>
      </c>
      <c r="J1071" s="2" t="s">
        <v>1494</v>
      </c>
      <c r="K1071" s="73" t="s">
        <v>583</v>
      </c>
      <c r="L1071" s="4" t="s">
        <v>29</v>
      </c>
      <c r="M1071" s="2" t="s">
        <v>4056</v>
      </c>
      <c r="N1071" s="2" t="s">
        <v>4057</v>
      </c>
    </row>
    <row r="1072" spans="1:14" ht="14.25" customHeight="1" x14ac:dyDescent="0.25">
      <c r="A1072" s="2">
        <v>1071</v>
      </c>
      <c r="B1072" s="76">
        <v>21181</v>
      </c>
      <c r="C1072" s="4" t="s">
        <v>580</v>
      </c>
      <c r="D1072" s="5">
        <v>43941</v>
      </c>
      <c r="E1072" s="33" t="s">
        <v>29</v>
      </c>
      <c r="F1072" s="67">
        <v>43944</v>
      </c>
      <c r="G1072" s="4" t="s">
        <v>590</v>
      </c>
      <c r="H1072" s="1">
        <v>3</v>
      </c>
      <c r="I1072" s="1">
        <v>4</v>
      </c>
      <c r="J1072" s="2" t="s">
        <v>1495</v>
      </c>
      <c r="K1072" s="73" t="s">
        <v>583</v>
      </c>
      <c r="L1072" s="4" t="s">
        <v>29</v>
      </c>
      <c r="M1072" s="2" t="s">
        <v>4056</v>
      </c>
      <c r="N1072" s="2" t="s">
        <v>4057</v>
      </c>
    </row>
    <row r="1073" spans="1:14" ht="14.25" customHeight="1" x14ac:dyDescent="0.25">
      <c r="A1073" s="2">
        <v>1072</v>
      </c>
      <c r="B1073" s="76">
        <v>21182</v>
      </c>
      <c r="C1073" s="4" t="s">
        <v>580</v>
      </c>
      <c r="D1073" s="5">
        <v>43941</v>
      </c>
      <c r="E1073" s="33" t="s">
        <v>29</v>
      </c>
      <c r="F1073" s="67">
        <v>43944</v>
      </c>
      <c r="G1073" s="4" t="s">
        <v>590</v>
      </c>
      <c r="H1073" s="1">
        <v>3</v>
      </c>
      <c r="I1073" s="1">
        <v>4</v>
      </c>
      <c r="J1073" s="2" t="s">
        <v>1496</v>
      </c>
      <c r="K1073" s="73" t="s">
        <v>583</v>
      </c>
      <c r="L1073" s="4" t="s">
        <v>29</v>
      </c>
      <c r="M1073" s="2" t="s">
        <v>4056</v>
      </c>
      <c r="N1073" s="2" t="s">
        <v>4057</v>
      </c>
    </row>
    <row r="1074" spans="1:14" ht="14.25" customHeight="1" x14ac:dyDescent="0.25">
      <c r="A1074" s="2">
        <v>1073</v>
      </c>
      <c r="B1074" s="76">
        <v>21183</v>
      </c>
      <c r="C1074" s="4" t="s">
        <v>3</v>
      </c>
      <c r="D1074" s="5">
        <v>43941</v>
      </c>
      <c r="E1074" s="33" t="s">
        <v>29</v>
      </c>
      <c r="F1074" s="67">
        <v>43942</v>
      </c>
      <c r="G1074" s="4" t="s">
        <v>590</v>
      </c>
      <c r="H1074" s="1">
        <v>1</v>
      </c>
      <c r="I1074" s="1">
        <v>2</v>
      </c>
      <c r="J1074" s="2" t="s">
        <v>1497</v>
      </c>
      <c r="K1074" s="73" t="s">
        <v>583</v>
      </c>
      <c r="L1074" s="4" t="s">
        <v>29</v>
      </c>
      <c r="M1074" s="2" t="s">
        <v>4056</v>
      </c>
      <c r="N1074" s="2" t="s">
        <v>4057</v>
      </c>
    </row>
    <row r="1075" spans="1:14" ht="14.25" customHeight="1" x14ac:dyDescent="0.25">
      <c r="A1075" s="2">
        <v>1074</v>
      </c>
      <c r="B1075" s="76">
        <v>21184</v>
      </c>
      <c r="C1075" s="4" t="s">
        <v>580</v>
      </c>
      <c r="D1075" s="5">
        <v>43941</v>
      </c>
      <c r="E1075" s="33" t="s">
        <v>29</v>
      </c>
      <c r="F1075" s="67">
        <v>43944</v>
      </c>
      <c r="G1075" s="4" t="s">
        <v>590</v>
      </c>
      <c r="H1075" s="1">
        <v>3</v>
      </c>
      <c r="I1075" s="1">
        <v>4</v>
      </c>
      <c r="J1075" s="2" t="s">
        <v>1498</v>
      </c>
      <c r="K1075" s="73" t="s">
        <v>583</v>
      </c>
      <c r="L1075" s="4" t="s">
        <v>29</v>
      </c>
      <c r="M1075" s="2" t="s">
        <v>4056</v>
      </c>
      <c r="N1075" s="2" t="s">
        <v>4057</v>
      </c>
    </row>
    <row r="1076" spans="1:14" ht="14.25" customHeight="1" x14ac:dyDescent="0.25">
      <c r="A1076" s="2">
        <v>1075</v>
      </c>
      <c r="B1076" s="76">
        <v>21185</v>
      </c>
      <c r="C1076" s="4" t="s">
        <v>3</v>
      </c>
      <c r="D1076" s="5">
        <v>43941</v>
      </c>
      <c r="E1076" s="33" t="s">
        <v>29</v>
      </c>
      <c r="F1076" s="67">
        <v>43942</v>
      </c>
      <c r="G1076" s="4" t="s">
        <v>590</v>
      </c>
      <c r="H1076" s="1">
        <v>1</v>
      </c>
      <c r="I1076" s="1">
        <v>2</v>
      </c>
      <c r="J1076" s="2" t="s">
        <v>1499</v>
      </c>
      <c r="K1076" s="73" t="s">
        <v>583</v>
      </c>
      <c r="L1076" s="4" t="s">
        <v>29</v>
      </c>
      <c r="M1076" s="2" t="s">
        <v>4056</v>
      </c>
      <c r="N1076" s="2" t="s">
        <v>4057</v>
      </c>
    </row>
    <row r="1077" spans="1:14" ht="14.25" customHeight="1" x14ac:dyDescent="0.25">
      <c r="A1077" s="2">
        <v>1076</v>
      </c>
      <c r="B1077" s="76">
        <v>21186</v>
      </c>
      <c r="C1077" s="4" t="s">
        <v>580</v>
      </c>
      <c r="D1077" s="5">
        <v>43941</v>
      </c>
      <c r="E1077" s="33" t="s">
        <v>29</v>
      </c>
      <c r="F1077" s="67">
        <v>43944</v>
      </c>
      <c r="G1077" s="4" t="s">
        <v>590</v>
      </c>
      <c r="H1077" s="1">
        <v>3</v>
      </c>
      <c r="I1077" s="1">
        <v>4</v>
      </c>
      <c r="J1077" s="2" t="s">
        <v>1500</v>
      </c>
      <c r="K1077" s="73" t="s">
        <v>583</v>
      </c>
      <c r="L1077" s="4" t="s">
        <v>29</v>
      </c>
      <c r="M1077" s="2" t="s">
        <v>4056</v>
      </c>
      <c r="N1077" s="2" t="s">
        <v>4057</v>
      </c>
    </row>
    <row r="1078" spans="1:14" ht="14.25" customHeight="1" x14ac:dyDescent="0.25">
      <c r="A1078" s="2">
        <v>1077</v>
      </c>
      <c r="B1078" s="76">
        <v>21187</v>
      </c>
      <c r="C1078" s="4" t="s">
        <v>580</v>
      </c>
      <c r="D1078" s="5">
        <v>43941</v>
      </c>
      <c r="E1078" s="33" t="s">
        <v>29</v>
      </c>
      <c r="F1078" s="67">
        <v>43944</v>
      </c>
      <c r="G1078" s="4" t="s">
        <v>590</v>
      </c>
      <c r="H1078" s="1">
        <v>3</v>
      </c>
      <c r="I1078" s="1">
        <v>4</v>
      </c>
      <c r="J1078" s="2" t="s">
        <v>1501</v>
      </c>
      <c r="K1078" s="73" t="s">
        <v>583</v>
      </c>
      <c r="L1078" s="4" t="s">
        <v>29</v>
      </c>
      <c r="M1078" s="2" t="s">
        <v>4056</v>
      </c>
      <c r="N1078" s="2" t="s">
        <v>4057</v>
      </c>
    </row>
    <row r="1079" spans="1:14" ht="14.25" customHeight="1" x14ac:dyDescent="0.25">
      <c r="A1079" s="2">
        <v>1078</v>
      </c>
      <c r="B1079" s="76">
        <v>21188</v>
      </c>
      <c r="C1079" s="4" t="s">
        <v>580</v>
      </c>
      <c r="D1079" s="5">
        <v>43941</v>
      </c>
      <c r="E1079" s="33" t="s">
        <v>29</v>
      </c>
      <c r="F1079" s="67">
        <v>43944</v>
      </c>
      <c r="G1079" s="4" t="s">
        <v>590</v>
      </c>
      <c r="H1079" s="1">
        <v>3</v>
      </c>
      <c r="I1079" s="1">
        <v>4</v>
      </c>
      <c r="J1079" s="2" t="s">
        <v>1502</v>
      </c>
      <c r="K1079" s="73" t="s">
        <v>583</v>
      </c>
      <c r="L1079" s="4" t="s">
        <v>29</v>
      </c>
      <c r="M1079" s="2" t="s">
        <v>4056</v>
      </c>
      <c r="N1079" s="2" t="s">
        <v>4057</v>
      </c>
    </row>
    <row r="1080" spans="1:14" ht="14.25" customHeight="1" x14ac:dyDescent="0.25">
      <c r="A1080" s="2">
        <v>1079</v>
      </c>
      <c r="B1080" s="76">
        <v>21189</v>
      </c>
      <c r="C1080" s="4" t="s">
        <v>580</v>
      </c>
      <c r="D1080" s="5">
        <v>43941</v>
      </c>
      <c r="E1080" s="33" t="s">
        <v>29</v>
      </c>
      <c r="F1080" s="67">
        <v>43944</v>
      </c>
      <c r="G1080" s="4" t="s">
        <v>590</v>
      </c>
      <c r="H1080" s="1">
        <v>3</v>
      </c>
      <c r="I1080" s="1">
        <v>4</v>
      </c>
      <c r="J1080" s="2" t="s">
        <v>1503</v>
      </c>
      <c r="K1080" s="73" t="s">
        <v>583</v>
      </c>
      <c r="L1080" s="4" t="s">
        <v>29</v>
      </c>
      <c r="M1080" s="2" t="s">
        <v>4056</v>
      </c>
      <c r="N1080" s="2" t="s">
        <v>4057</v>
      </c>
    </row>
    <row r="1081" spans="1:14" ht="14.25" customHeight="1" x14ac:dyDescent="0.25">
      <c r="A1081" s="2">
        <v>1080</v>
      </c>
      <c r="B1081" s="76">
        <v>21190</v>
      </c>
      <c r="C1081" s="4" t="s">
        <v>580</v>
      </c>
      <c r="D1081" s="5">
        <v>43941</v>
      </c>
      <c r="E1081" s="33" t="s">
        <v>29</v>
      </c>
      <c r="F1081" s="67">
        <v>43944</v>
      </c>
      <c r="G1081" s="4" t="s">
        <v>590</v>
      </c>
      <c r="H1081" s="1">
        <v>3</v>
      </c>
      <c r="I1081" s="1">
        <v>4</v>
      </c>
      <c r="J1081" s="2" t="s">
        <v>1348</v>
      </c>
      <c r="K1081" s="73" t="s">
        <v>583</v>
      </c>
      <c r="L1081" s="4" t="s">
        <v>29</v>
      </c>
      <c r="M1081" s="2" t="s">
        <v>4056</v>
      </c>
      <c r="N1081" s="2" t="s">
        <v>4057</v>
      </c>
    </row>
    <row r="1082" spans="1:14" ht="14.25" customHeight="1" x14ac:dyDescent="0.25">
      <c r="A1082" s="2">
        <v>1081</v>
      </c>
      <c r="B1082" s="76">
        <v>21191</v>
      </c>
      <c r="C1082" s="4" t="s">
        <v>580</v>
      </c>
      <c r="D1082" s="5">
        <v>43941</v>
      </c>
      <c r="E1082" s="33" t="s">
        <v>29</v>
      </c>
      <c r="F1082" s="67">
        <v>43944</v>
      </c>
      <c r="G1082" s="4" t="s">
        <v>590</v>
      </c>
      <c r="H1082" s="1">
        <v>3</v>
      </c>
      <c r="I1082" s="1">
        <v>4</v>
      </c>
      <c r="J1082" s="2" t="s">
        <v>1504</v>
      </c>
      <c r="K1082" s="73" t="s">
        <v>583</v>
      </c>
      <c r="L1082" s="4" t="s">
        <v>29</v>
      </c>
      <c r="M1082" s="2" t="s">
        <v>4056</v>
      </c>
      <c r="N1082" s="2" t="s">
        <v>4057</v>
      </c>
    </row>
    <row r="1083" spans="1:14" ht="14.25" customHeight="1" x14ac:dyDescent="0.25">
      <c r="A1083" s="2">
        <v>1082</v>
      </c>
      <c r="B1083" s="76">
        <v>21192</v>
      </c>
      <c r="C1083" s="4" t="s">
        <v>580</v>
      </c>
      <c r="D1083" s="5">
        <v>43941</v>
      </c>
      <c r="E1083" s="33" t="s">
        <v>29</v>
      </c>
      <c r="F1083" s="67">
        <v>43944</v>
      </c>
      <c r="G1083" s="4" t="s">
        <v>590</v>
      </c>
      <c r="H1083" s="1">
        <v>3</v>
      </c>
      <c r="I1083" s="1">
        <v>4</v>
      </c>
      <c r="J1083" s="2" t="s">
        <v>1505</v>
      </c>
      <c r="K1083" s="73" t="s">
        <v>583</v>
      </c>
      <c r="L1083" s="4" t="s">
        <v>29</v>
      </c>
      <c r="M1083" s="2" t="s">
        <v>4056</v>
      </c>
      <c r="N1083" s="2" t="s">
        <v>4057</v>
      </c>
    </row>
    <row r="1084" spans="1:14" ht="14.25" customHeight="1" x14ac:dyDescent="0.25">
      <c r="A1084" s="2">
        <v>1083</v>
      </c>
      <c r="B1084" s="76">
        <v>21193</v>
      </c>
      <c r="C1084" s="4" t="s">
        <v>3</v>
      </c>
      <c r="D1084" s="5">
        <v>43941</v>
      </c>
      <c r="E1084" s="33" t="s">
        <v>29</v>
      </c>
      <c r="F1084" s="67">
        <v>43944</v>
      </c>
      <c r="G1084" s="4" t="s">
        <v>590</v>
      </c>
      <c r="H1084" s="1">
        <v>3</v>
      </c>
      <c r="I1084" s="1">
        <v>4</v>
      </c>
      <c r="J1084" s="2" t="s">
        <v>1506</v>
      </c>
      <c r="K1084" s="73" t="s">
        <v>583</v>
      </c>
      <c r="L1084" s="4" t="s">
        <v>29</v>
      </c>
      <c r="M1084" s="2" t="s">
        <v>4056</v>
      </c>
      <c r="N1084" s="2" t="s">
        <v>4057</v>
      </c>
    </row>
    <row r="1085" spans="1:14" ht="14.25" customHeight="1" x14ac:dyDescent="0.25">
      <c r="A1085" s="2">
        <v>1084</v>
      </c>
      <c r="B1085" s="76">
        <v>21194</v>
      </c>
      <c r="C1085" s="4" t="s">
        <v>3</v>
      </c>
      <c r="D1085" s="5">
        <v>43942</v>
      </c>
      <c r="E1085" s="33" t="s">
        <v>29</v>
      </c>
      <c r="F1085" s="67">
        <v>43942</v>
      </c>
      <c r="G1085" s="4" t="s">
        <v>590</v>
      </c>
      <c r="H1085" s="1">
        <v>0</v>
      </c>
      <c r="I1085" s="1">
        <v>1</v>
      </c>
      <c r="J1085" s="2" t="s">
        <v>1507</v>
      </c>
      <c r="K1085" s="73" t="s">
        <v>583</v>
      </c>
      <c r="L1085" s="4" t="s">
        <v>29</v>
      </c>
      <c r="M1085" s="2" t="s">
        <v>4056</v>
      </c>
      <c r="N1085" s="2" t="s">
        <v>4057</v>
      </c>
    </row>
    <row r="1086" spans="1:14" ht="14.25" customHeight="1" x14ac:dyDescent="0.25">
      <c r="A1086" s="2">
        <v>1085</v>
      </c>
      <c r="B1086" s="76">
        <v>21195</v>
      </c>
      <c r="C1086" s="4" t="s">
        <v>3</v>
      </c>
      <c r="D1086" s="5">
        <v>43942</v>
      </c>
      <c r="E1086" s="33" t="s">
        <v>29</v>
      </c>
      <c r="F1086" s="67" t="s">
        <v>21</v>
      </c>
      <c r="G1086" s="4" t="s">
        <v>21</v>
      </c>
      <c r="H1086" s="1" t="s">
        <v>6108</v>
      </c>
      <c r="I1086" s="1" t="s">
        <v>6108</v>
      </c>
      <c r="J1086" s="2" t="s">
        <v>1508</v>
      </c>
      <c r="K1086" s="73" t="s">
        <v>586</v>
      </c>
      <c r="L1086" s="4" t="s">
        <v>21</v>
      </c>
      <c r="M1086" s="2" t="s">
        <v>4058</v>
      </c>
      <c r="N1086" s="2" t="s">
        <v>21</v>
      </c>
    </row>
    <row r="1087" spans="1:14" ht="14.25" customHeight="1" x14ac:dyDescent="0.25">
      <c r="A1087" s="2">
        <v>1086</v>
      </c>
      <c r="B1087" s="76">
        <v>21196</v>
      </c>
      <c r="C1087" s="4" t="s">
        <v>580</v>
      </c>
      <c r="D1087" s="5">
        <v>43942</v>
      </c>
      <c r="E1087" s="33" t="s">
        <v>29</v>
      </c>
      <c r="F1087" s="67">
        <v>43944</v>
      </c>
      <c r="G1087" s="4" t="s">
        <v>590</v>
      </c>
      <c r="H1087" s="1">
        <v>2</v>
      </c>
      <c r="I1087" s="1">
        <v>3</v>
      </c>
      <c r="J1087" s="2" t="s">
        <v>1509</v>
      </c>
      <c r="K1087" s="73" t="s">
        <v>583</v>
      </c>
      <c r="L1087" s="4" t="s">
        <v>29</v>
      </c>
      <c r="M1087" s="2" t="s">
        <v>4056</v>
      </c>
      <c r="N1087" s="2" t="s">
        <v>4057</v>
      </c>
    </row>
    <row r="1088" spans="1:14" ht="14.25" customHeight="1" x14ac:dyDescent="0.25">
      <c r="A1088" s="2">
        <v>1087</v>
      </c>
      <c r="B1088" s="76">
        <v>21197</v>
      </c>
      <c r="C1088" s="4" t="s">
        <v>580</v>
      </c>
      <c r="D1088" s="5">
        <v>43942</v>
      </c>
      <c r="E1088" s="33" t="s">
        <v>29</v>
      </c>
      <c r="F1088" s="67">
        <v>43944</v>
      </c>
      <c r="G1088" s="4" t="s">
        <v>590</v>
      </c>
      <c r="H1088" s="1">
        <v>2</v>
      </c>
      <c r="I1088" s="1">
        <v>3</v>
      </c>
      <c r="J1088" s="2" t="s">
        <v>1510</v>
      </c>
      <c r="K1088" s="73" t="s">
        <v>583</v>
      </c>
      <c r="L1088" s="4" t="s">
        <v>29</v>
      </c>
      <c r="M1088" s="2" t="s">
        <v>4056</v>
      </c>
      <c r="N1088" s="2" t="s">
        <v>4057</v>
      </c>
    </row>
    <row r="1089" spans="1:14" ht="14.25" customHeight="1" x14ac:dyDescent="0.25">
      <c r="A1089" s="2">
        <v>1088</v>
      </c>
      <c r="B1089" s="76">
        <v>21198</v>
      </c>
      <c r="C1089" s="4" t="s">
        <v>3</v>
      </c>
      <c r="D1089" s="5">
        <v>43942</v>
      </c>
      <c r="E1089" s="33" t="s">
        <v>29</v>
      </c>
      <c r="F1089" s="67" t="s">
        <v>21</v>
      </c>
      <c r="G1089" s="4" t="s">
        <v>21</v>
      </c>
      <c r="H1089" s="1" t="s">
        <v>6108</v>
      </c>
      <c r="I1089" s="1" t="s">
        <v>6108</v>
      </c>
      <c r="J1089" s="2" t="s">
        <v>1511</v>
      </c>
      <c r="K1089" s="73" t="s">
        <v>586</v>
      </c>
      <c r="L1089" s="4" t="s">
        <v>21</v>
      </c>
      <c r="M1089" s="2" t="s">
        <v>4058</v>
      </c>
      <c r="N1089" s="2" t="s">
        <v>21</v>
      </c>
    </row>
    <row r="1090" spans="1:14" ht="14.25" customHeight="1" x14ac:dyDescent="0.25">
      <c r="A1090" s="2">
        <v>1089</v>
      </c>
      <c r="B1090" s="76">
        <v>21199</v>
      </c>
      <c r="C1090" s="4" t="s">
        <v>3</v>
      </c>
      <c r="D1090" s="5">
        <v>43942</v>
      </c>
      <c r="E1090" s="33" t="s">
        <v>29</v>
      </c>
      <c r="F1090" s="67" t="s">
        <v>21</v>
      </c>
      <c r="G1090" s="4" t="s">
        <v>21</v>
      </c>
      <c r="H1090" s="1" t="s">
        <v>6108</v>
      </c>
      <c r="I1090" s="1" t="s">
        <v>6108</v>
      </c>
      <c r="J1090" s="2" t="s">
        <v>1512</v>
      </c>
      <c r="K1090" s="73" t="s">
        <v>586</v>
      </c>
      <c r="L1090" s="4" t="s">
        <v>21</v>
      </c>
      <c r="M1090" s="2" t="s">
        <v>4058</v>
      </c>
      <c r="N1090" s="2" t="s">
        <v>21</v>
      </c>
    </row>
    <row r="1091" spans="1:14" ht="14.25" customHeight="1" x14ac:dyDescent="0.25">
      <c r="A1091" s="2">
        <v>1090</v>
      </c>
      <c r="B1091" s="76">
        <v>21200</v>
      </c>
      <c r="C1091" s="4" t="s">
        <v>580</v>
      </c>
      <c r="D1091" s="5">
        <v>43942</v>
      </c>
      <c r="E1091" s="33" t="s">
        <v>29</v>
      </c>
      <c r="F1091" s="67">
        <v>43944</v>
      </c>
      <c r="G1091" s="4" t="s">
        <v>590</v>
      </c>
      <c r="H1091" s="1">
        <v>2</v>
      </c>
      <c r="I1091" s="1">
        <v>3</v>
      </c>
      <c r="J1091" s="2" t="s">
        <v>1513</v>
      </c>
      <c r="K1091" s="73" t="s">
        <v>583</v>
      </c>
      <c r="L1091" s="4" t="s">
        <v>29</v>
      </c>
      <c r="M1091" s="2" t="s">
        <v>4056</v>
      </c>
      <c r="N1091" s="2" t="s">
        <v>4057</v>
      </c>
    </row>
    <row r="1092" spans="1:14" ht="14.25" customHeight="1" x14ac:dyDescent="0.25">
      <c r="A1092" s="2">
        <v>1091</v>
      </c>
      <c r="B1092" s="76">
        <v>21201</v>
      </c>
      <c r="C1092" s="4" t="s">
        <v>580</v>
      </c>
      <c r="D1092" s="5">
        <v>43942</v>
      </c>
      <c r="E1092" s="33" t="s">
        <v>29</v>
      </c>
      <c r="F1092" s="67">
        <v>43944</v>
      </c>
      <c r="G1092" s="4" t="s">
        <v>590</v>
      </c>
      <c r="H1092" s="1">
        <v>2</v>
      </c>
      <c r="I1092" s="1">
        <v>3</v>
      </c>
      <c r="J1092" s="2" t="s">
        <v>1514</v>
      </c>
      <c r="K1092" s="73" t="s">
        <v>583</v>
      </c>
      <c r="L1092" s="4" t="s">
        <v>29</v>
      </c>
      <c r="M1092" s="2" t="s">
        <v>4056</v>
      </c>
      <c r="N1092" s="2" t="s">
        <v>4057</v>
      </c>
    </row>
    <row r="1093" spans="1:14" ht="14.25" customHeight="1" x14ac:dyDescent="0.25">
      <c r="A1093" s="2">
        <v>1092</v>
      </c>
      <c r="B1093" s="76">
        <v>21202</v>
      </c>
      <c r="C1093" s="4" t="s">
        <v>580</v>
      </c>
      <c r="D1093" s="5">
        <v>43942</v>
      </c>
      <c r="E1093" s="33" t="s">
        <v>29</v>
      </c>
      <c r="F1093" s="67">
        <v>43944</v>
      </c>
      <c r="G1093" s="4" t="s">
        <v>590</v>
      </c>
      <c r="H1093" s="1">
        <v>2</v>
      </c>
      <c r="I1093" s="1">
        <v>3</v>
      </c>
      <c r="J1093" s="2" t="s">
        <v>1515</v>
      </c>
      <c r="K1093" s="73" t="s">
        <v>583</v>
      </c>
      <c r="L1093" s="4" t="s">
        <v>29</v>
      </c>
      <c r="M1093" s="2" t="s">
        <v>4056</v>
      </c>
      <c r="N1093" s="2" t="s">
        <v>4057</v>
      </c>
    </row>
    <row r="1094" spans="1:14" ht="14.25" customHeight="1" x14ac:dyDescent="0.25">
      <c r="A1094" s="2">
        <v>1093</v>
      </c>
      <c r="B1094" s="76">
        <v>21203</v>
      </c>
      <c r="C1094" s="4" t="s">
        <v>580</v>
      </c>
      <c r="D1094" s="5">
        <v>43942</v>
      </c>
      <c r="E1094" s="33" t="s">
        <v>29</v>
      </c>
      <c r="F1094" s="67">
        <v>43944</v>
      </c>
      <c r="G1094" s="4" t="s">
        <v>590</v>
      </c>
      <c r="H1094" s="1">
        <v>2</v>
      </c>
      <c r="I1094" s="1">
        <v>3</v>
      </c>
      <c r="J1094" s="2" t="s">
        <v>1516</v>
      </c>
      <c r="K1094" s="73" t="s">
        <v>583</v>
      </c>
      <c r="L1094" s="4" t="s">
        <v>29</v>
      </c>
      <c r="M1094" s="2" t="s">
        <v>4056</v>
      </c>
      <c r="N1094" s="2" t="s">
        <v>4057</v>
      </c>
    </row>
    <row r="1095" spans="1:14" ht="14.25" customHeight="1" x14ac:dyDescent="0.25">
      <c r="A1095" s="2">
        <v>1094</v>
      </c>
      <c r="B1095" s="76">
        <v>21204</v>
      </c>
      <c r="C1095" s="4" t="s">
        <v>580</v>
      </c>
      <c r="D1095" s="5">
        <v>43942</v>
      </c>
      <c r="E1095" s="33" t="s">
        <v>29</v>
      </c>
      <c r="F1095" s="67">
        <v>43944</v>
      </c>
      <c r="G1095" s="4" t="s">
        <v>590</v>
      </c>
      <c r="H1095" s="1">
        <v>2</v>
      </c>
      <c r="I1095" s="1">
        <v>3</v>
      </c>
      <c r="J1095" s="2" t="s">
        <v>1517</v>
      </c>
      <c r="K1095" s="73" t="s">
        <v>583</v>
      </c>
      <c r="L1095" s="4" t="s">
        <v>29</v>
      </c>
      <c r="M1095" s="2" t="s">
        <v>4056</v>
      </c>
      <c r="N1095" s="2" t="s">
        <v>4057</v>
      </c>
    </row>
    <row r="1096" spans="1:14" ht="14.25" customHeight="1" x14ac:dyDescent="0.25">
      <c r="A1096" s="2">
        <v>1095</v>
      </c>
      <c r="B1096" s="76">
        <v>21205</v>
      </c>
      <c r="C1096" s="4" t="s">
        <v>580</v>
      </c>
      <c r="D1096" s="5">
        <v>43942</v>
      </c>
      <c r="E1096" s="33" t="s">
        <v>29</v>
      </c>
      <c r="F1096" s="67">
        <v>43944</v>
      </c>
      <c r="G1096" s="4" t="s">
        <v>590</v>
      </c>
      <c r="H1096" s="1">
        <v>2</v>
      </c>
      <c r="I1096" s="1">
        <v>3</v>
      </c>
      <c r="J1096" s="2" t="s">
        <v>1518</v>
      </c>
      <c r="K1096" s="73" t="s">
        <v>583</v>
      </c>
      <c r="L1096" s="4" t="s">
        <v>29</v>
      </c>
      <c r="M1096" s="2" t="s">
        <v>4056</v>
      </c>
      <c r="N1096" s="2" t="s">
        <v>4057</v>
      </c>
    </row>
    <row r="1097" spans="1:14" ht="14.25" customHeight="1" x14ac:dyDescent="0.25">
      <c r="A1097" s="2">
        <v>1096</v>
      </c>
      <c r="B1097" s="76">
        <v>21206</v>
      </c>
      <c r="C1097" s="4" t="s">
        <v>580</v>
      </c>
      <c r="D1097" s="5">
        <v>43942</v>
      </c>
      <c r="E1097" s="33" t="s">
        <v>29</v>
      </c>
      <c r="F1097" s="67">
        <v>43944</v>
      </c>
      <c r="G1097" s="4" t="s">
        <v>590</v>
      </c>
      <c r="H1097" s="1">
        <v>2</v>
      </c>
      <c r="I1097" s="1">
        <v>3</v>
      </c>
      <c r="J1097" s="2" t="s">
        <v>1519</v>
      </c>
      <c r="K1097" s="73" t="s">
        <v>583</v>
      </c>
      <c r="L1097" s="4" t="s">
        <v>29</v>
      </c>
      <c r="M1097" s="2" t="s">
        <v>4056</v>
      </c>
      <c r="N1097" s="2" t="s">
        <v>4057</v>
      </c>
    </row>
    <row r="1098" spans="1:14" ht="14.25" customHeight="1" x14ac:dyDescent="0.25">
      <c r="A1098" s="2">
        <v>1097</v>
      </c>
      <c r="B1098" s="76">
        <v>21207</v>
      </c>
      <c r="C1098" s="4" t="s">
        <v>3</v>
      </c>
      <c r="D1098" s="5">
        <v>43942</v>
      </c>
      <c r="E1098" s="33" t="s">
        <v>29</v>
      </c>
      <c r="F1098" s="67">
        <v>43942</v>
      </c>
      <c r="G1098" s="4" t="s">
        <v>590</v>
      </c>
      <c r="H1098" s="1">
        <v>0</v>
      </c>
      <c r="I1098" s="1">
        <v>1</v>
      </c>
      <c r="J1098" s="2" t="s">
        <v>1520</v>
      </c>
      <c r="K1098" s="73" t="s">
        <v>583</v>
      </c>
      <c r="L1098" s="4" t="s">
        <v>29</v>
      </c>
      <c r="M1098" s="2" t="s">
        <v>4056</v>
      </c>
      <c r="N1098" s="2" t="s">
        <v>4057</v>
      </c>
    </row>
    <row r="1099" spans="1:14" ht="14.25" customHeight="1" x14ac:dyDescent="0.25">
      <c r="A1099" s="2">
        <v>1098</v>
      </c>
      <c r="B1099" s="76">
        <v>21208</v>
      </c>
      <c r="C1099" s="4" t="s">
        <v>2</v>
      </c>
      <c r="D1099" s="5">
        <v>43942</v>
      </c>
      <c r="E1099" s="33" t="s">
        <v>29</v>
      </c>
      <c r="F1099" s="67">
        <v>43943</v>
      </c>
      <c r="G1099" s="4" t="s">
        <v>590</v>
      </c>
      <c r="H1099" s="1">
        <v>1</v>
      </c>
      <c r="I1099" s="1">
        <v>2</v>
      </c>
      <c r="J1099" s="2" t="s">
        <v>1521</v>
      </c>
      <c r="K1099" s="73" t="s">
        <v>583</v>
      </c>
      <c r="L1099" s="4" t="s">
        <v>29</v>
      </c>
      <c r="M1099" s="2" t="s">
        <v>4056</v>
      </c>
      <c r="N1099" s="2" t="s">
        <v>4057</v>
      </c>
    </row>
    <row r="1100" spans="1:14" ht="14.25" customHeight="1" x14ac:dyDescent="0.25">
      <c r="A1100" s="2">
        <v>1099</v>
      </c>
      <c r="B1100" s="76">
        <v>21209</v>
      </c>
      <c r="C1100" s="4" t="s">
        <v>580</v>
      </c>
      <c r="D1100" s="5">
        <v>43942</v>
      </c>
      <c r="E1100" s="33" t="s">
        <v>29</v>
      </c>
      <c r="F1100" s="67">
        <v>43944</v>
      </c>
      <c r="G1100" s="4" t="s">
        <v>590</v>
      </c>
      <c r="H1100" s="1">
        <v>2</v>
      </c>
      <c r="I1100" s="1">
        <v>3</v>
      </c>
      <c r="J1100" s="2" t="s">
        <v>1522</v>
      </c>
      <c r="K1100" s="73" t="s">
        <v>583</v>
      </c>
      <c r="L1100" s="4" t="s">
        <v>29</v>
      </c>
      <c r="M1100" s="2" t="s">
        <v>4056</v>
      </c>
      <c r="N1100" s="2" t="s">
        <v>4057</v>
      </c>
    </row>
    <row r="1101" spans="1:14" ht="14.25" customHeight="1" x14ac:dyDescent="0.25">
      <c r="A1101" s="2">
        <v>1100</v>
      </c>
      <c r="B1101" s="76">
        <v>21210</v>
      </c>
      <c r="C1101" s="4" t="s">
        <v>3</v>
      </c>
      <c r="D1101" s="5">
        <v>43942</v>
      </c>
      <c r="E1101" s="33" t="s">
        <v>29</v>
      </c>
      <c r="F1101" s="67" t="s">
        <v>21</v>
      </c>
      <c r="G1101" s="4" t="s">
        <v>21</v>
      </c>
      <c r="H1101" s="1" t="s">
        <v>6108</v>
      </c>
      <c r="I1101" s="1" t="s">
        <v>6108</v>
      </c>
      <c r="J1101" s="2" t="s">
        <v>1523</v>
      </c>
      <c r="K1101" s="73" t="s">
        <v>586</v>
      </c>
      <c r="L1101" s="4" t="s">
        <v>21</v>
      </c>
      <c r="M1101" s="2" t="s">
        <v>4058</v>
      </c>
      <c r="N1101" s="2" t="s">
        <v>21</v>
      </c>
    </row>
    <row r="1102" spans="1:14" ht="14.25" customHeight="1" x14ac:dyDescent="0.25">
      <c r="A1102" s="2">
        <v>1101</v>
      </c>
      <c r="B1102" s="76">
        <v>21211</v>
      </c>
      <c r="C1102" s="4" t="s">
        <v>580</v>
      </c>
      <c r="D1102" s="5">
        <v>43942</v>
      </c>
      <c r="E1102" s="33" t="s">
        <v>29</v>
      </c>
      <c r="F1102" s="67">
        <v>43944</v>
      </c>
      <c r="G1102" s="4" t="s">
        <v>590</v>
      </c>
      <c r="H1102" s="1">
        <v>2</v>
      </c>
      <c r="I1102" s="1">
        <v>3</v>
      </c>
      <c r="J1102" s="2" t="s">
        <v>1524</v>
      </c>
      <c r="K1102" s="73" t="s">
        <v>583</v>
      </c>
      <c r="L1102" s="4" t="s">
        <v>29</v>
      </c>
      <c r="M1102" s="2" t="s">
        <v>4056</v>
      </c>
      <c r="N1102" s="2" t="s">
        <v>4057</v>
      </c>
    </row>
    <row r="1103" spans="1:14" ht="14.25" customHeight="1" x14ac:dyDescent="0.25">
      <c r="A1103" s="2">
        <v>1102</v>
      </c>
      <c r="B1103" s="76">
        <v>21212</v>
      </c>
      <c r="C1103" s="4" t="s">
        <v>580</v>
      </c>
      <c r="D1103" s="5">
        <v>43942</v>
      </c>
      <c r="E1103" s="33" t="s">
        <v>29</v>
      </c>
      <c r="F1103" s="67">
        <v>43944</v>
      </c>
      <c r="G1103" s="4" t="s">
        <v>590</v>
      </c>
      <c r="H1103" s="1">
        <v>2</v>
      </c>
      <c r="I1103" s="1">
        <v>3</v>
      </c>
      <c r="J1103" s="2" t="s">
        <v>1525</v>
      </c>
      <c r="K1103" s="73" t="s">
        <v>583</v>
      </c>
      <c r="L1103" s="4" t="s">
        <v>29</v>
      </c>
      <c r="M1103" s="2" t="s">
        <v>4056</v>
      </c>
      <c r="N1103" s="2" t="s">
        <v>4057</v>
      </c>
    </row>
    <row r="1104" spans="1:14" ht="14.25" customHeight="1" x14ac:dyDescent="0.25">
      <c r="A1104" s="2">
        <v>1103</v>
      </c>
      <c r="B1104" s="76">
        <v>21213</v>
      </c>
      <c r="C1104" s="4" t="s">
        <v>580</v>
      </c>
      <c r="D1104" s="5">
        <v>43942</v>
      </c>
      <c r="E1104" s="33" t="s">
        <v>29</v>
      </c>
      <c r="F1104" s="67">
        <v>43944</v>
      </c>
      <c r="G1104" s="4" t="s">
        <v>590</v>
      </c>
      <c r="H1104" s="1">
        <v>2</v>
      </c>
      <c r="I1104" s="1">
        <v>3</v>
      </c>
      <c r="J1104" s="2" t="s">
        <v>1526</v>
      </c>
      <c r="K1104" s="73" t="s">
        <v>583</v>
      </c>
      <c r="L1104" s="4" t="s">
        <v>29</v>
      </c>
      <c r="M1104" s="2" t="s">
        <v>4056</v>
      </c>
      <c r="N1104" s="2" t="s">
        <v>4057</v>
      </c>
    </row>
    <row r="1105" spans="1:14" ht="14.25" customHeight="1" x14ac:dyDescent="0.25">
      <c r="A1105" s="2">
        <v>1104</v>
      </c>
      <c r="B1105" s="76">
        <v>21214</v>
      </c>
      <c r="C1105" s="4" t="s">
        <v>580</v>
      </c>
      <c r="D1105" s="5">
        <v>43942</v>
      </c>
      <c r="E1105" s="33" t="s">
        <v>29</v>
      </c>
      <c r="F1105" s="67">
        <v>43945</v>
      </c>
      <c r="G1105" s="4" t="s">
        <v>590</v>
      </c>
      <c r="H1105" s="1">
        <v>3</v>
      </c>
      <c r="I1105" s="1">
        <v>4</v>
      </c>
      <c r="J1105" s="2" t="s">
        <v>1527</v>
      </c>
      <c r="K1105" s="73" t="s">
        <v>583</v>
      </c>
      <c r="L1105" s="4" t="s">
        <v>29</v>
      </c>
      <c r="M1105" s="2" t="s">
        <v>4056</v>
      </c>
      <c r="N1105" s="2" t="s">
        <v>4057</v>
      </c>
    </row>
    <row r="1106" spans="1:14" ht="14.25" customHeight="1" x14ac:dyDescent="0.25">
      <c r="A1106" s="2">
        <v>1105</v>
      </c>
      <c r="B1106" s="76">
        <v>21215</v>
      </c>
      <c r="C1106" s="4" t="s">
        <v>3</v>
      </c>
      <c r="D1106" s="5">
        <v>43942</v>
      </c>
      <c r="E1106" s="33" t="s">
        <v>29</v>
      </c>
      <c r="F1106" s="67">
        <v>43943</v>
      </c>
      <c r="G1106" s="4" t="s">
        <v>590</v>
      </c>
      <c r="H1106" s="1">
        <v>1</v>
      </c>
      <c r="I1106" s="1">
        <v>2</v>
      </c>
      <c r="J1106" s="2" t="s">
        <v>5</v>
      </c>
      <c r="K1106" s="73" t="s">
        <v>583</v>
      </c>
      <c r="L1106" s="4" t="s">
        <v>29</v>
      </c>
      <c r="M1106" s="2" t="s">
        <v>4056</v>
      </c>
      <c r="N1106" s="2" t="s">
        <v>4057</v>
      </c>
    </row>
    <row r="1107" spans="1:14" ht="14.25" customHeight="1" x14ac:dyDescent="0.25">
      <c r="A1107" s="2">
        <v>1106</v>
      </c>
      <c r="B1107" s="76">
        <v>21216</v>
      </c>
      <c r="C1107" s="4" t="s">
        <v>580</v>
      </c>
      <c r="D1107" s="5">
        <v>43942</v>
      </c>
      <c r="E1107" s="33" t="s">
        <v>29</v>
      </c>
      <c r="F1107" s="67">
        <v>43945</v>
      </c>
      <c r="G1107" s="4" t="s">
        <v>590</v>
      </c>
      <c r="H1107" s="1">
        <v>3</v>
      </c>
      <c r="I1107" s="1">
        <v>4</v>
      </c>
      <c r="J1107" s="2" t="s">
        <v>1222</v>
      </c>
      <c r="K1107" s="73" t="s">
        <v>583</v>
      </c>
      <c r="L1107" s="4" t="s">
        <v>29</v>
      </c>
      <c r="M1107" s="2" t="s">
        <v>4056</v>
      </c>
      <c r="N1107" s="2" t="s">
        <v>4057</v>
      </c>
    </row>
    <row r="1108" spans="1:14" ht="14.25" customHeight="1" x14ac:dyDescent="0.25">
      <c r="A1108" s="2">
        <v>1107</v>
      </c>
      <c r="B1108" s="76">
        <v>21217</v>
      </c>
      <c r="C1108" s="4" t="s">
        <v>580</v>
      </c>
      <c r="D1108" s="5">
        <v>43942</v>
      </c>
      <c r="E1108" s="33" t="s">
        <v>29</v>
      </c>
      <c r="F1108" s="67">
        <v>43945</v>
      </c>
      <c r="G1108" s="4" t="s">
        <v>590</v>
      </c>
      <c r="H1108" s="1">
        <v>3</v>
      </c>
      <c r="I1108" s="1">
        <v>4</v>
      </c>
      <c r="J1108" s="2" t="s">
        <v>1528</v>
      </c>
      <c r="K1108" s="73" t="s">
        <v>583</v>
      </c>
      <c r="L1108" s="4" t="s">
        <v>29</v>
      </c>
      <c r="M1108" s="2" t="s">
        <v>4056</v>
      </c>
      <c r="N1108" s="2" t="s">
        <v>4057</v>
      </c>
    </row>
    <row r="1109" spans="1:14" ht="14.25" customHeight="1" x14ac:dyDescent="0.25">
      <c r="A1109" s="2">
        <v>1108</v>
      </c>
      <c r="B1109" s="76">
        <v>21218</v>
      </c>
      <c r="C1109" s="4" t="s">
        <v>580</v>
      </c>
      <c r="D1109" s="5">
        <v>43942</v>
      </c>
      <c r="E1109" s="33" t="s">
        <v>29</v>
      </c>
      <c r="F1109" s="67">
        <v>43945</v>
      </c>
      <c r="G1109" s="4" t="s">
        <v>590</v>
      </c>
      <c r="H1109" s="1">
        <v>3</v>
      </c>
      <c r="I1109" s="1">
        <v>4</v>
      </c>
      <c r="J1109" s="2" t="s">
        <v>1222</v>
      </c>
      <c r="K1109" s="73" t="s">
        <v>583</v>
      </c>
      <c r="L1109" s="4" t="s">
        <v>29</v>
      </c>
      <c r="M1109" s="2" t="s">
        <v>4056</v>
      </c>
      <c r="N1109" s="2" t="s">
        <v>4057</v>
      </c>
    </row>
    <row r="1110" spans="1:14" ht="14.25" customHeight="1" x14ac:dyDescent="0.25">
      <c r="A1110" s="2">
        <v>1109</v>
      </c>
      <c r="B1110" s="76">
        <v>21219</v>
      </c>
      <c r="C1110" s="4" t="s">
        <v>580</v>
      </c>
      <c r="D1110" s="5">
        <v>43942</v>
      </c>
      <c r="E1110" s="33" t="s">
        <v>29</v>
      </c>
      <c r="F1110" s="67">
        <v>43945</v>
      </c>
      <c r="G1110" s="4" t="s">
        <v>590</v>
      </c>
      <c r="H1110" s="1">
        <v>3</v>
      </c>
      <c r="I1110" s="1">
        <v>4</v>
      </c>
      <c r="J1110" s="2" t="s">
        <v>1529</v>
      </c>
      <c r="K1110" s="73" t="s">
        <v>583</v>
      </c>
      <c r="L1110" s="4" t="s">
        <v>29</v>
      </c>
      <c r="M1110" s="2" t="s">
        <v>4056</v>
      </c>
      <c r="N1110" s="2" t="s">
        <v>4057</v>
      </c>
    </row>
    <row r="1111" spans="1:14" ht="14.25" customHeight="1" x14ac:dyDescent="0.25">
      <c r="A1111" s="2">
        <v>1110</v>
      </c>
      <c r="B1111" s="76">
        <v>21220</v>
      </c>
      <c r="C1111" s="4" t="s">
        <v>3</v>
      </c>
      <c r="D1111" s="5">
        <v>43942</v>
      </c>
      <c r="E1111" s="33" t="s">
        <v>29</v>
      </c>
      <c r="F1111" s="67">
        <v>43943</v>
      </c>
      <c r="G1111" s="4" t="s">
        <v>590</v>
      </c>
      <c r="H1111" s="1">
        <v>1</v>
      </c>
      <c r="I1111" s="1">
        <v>2</v>
      </c>
      <c r="J1111" s="2" t="s">
        <v>1107</v>
      </c>
      <c r="K1111" s="73" t="s">
        <v>583</v>
      </c>
      <c r="L1111" s="4" t="s">
        <v>29</v>
      </c>
      <c r="M1111" s="2" t="s">
        <v>4056</v>
      </c>
      <c r="N1111" s="2" t="s">
        <v>4057</v>
      </c>
    </row>
    <row r="1112" spans="1:14" ht="14.25" customHeight="1" x14ac:dyDescent="0.25">
      <c r="A1112" s="2">
        <v>1111</v>
      </c>
      <c r="B1112" s="76">
        <v>21221</v>
      </c>
      <c r="C1112" s="4" t="s">
        <v>580</v>
      </c>
      <c r="D1112" s="5">
        <v>43943</v>
      </c>
      <c r="E1112" s="33" t="s">
        <v>29</v>
      </c>
      <c r="F1112" s="67">
        <v>43945</v>
      </c>
      <c r="G1112" s="4" t="s">
        <v>590</v>
      </c>
      <c r="H1112" s="1">
        <v>2</v>
      </c>
      <c r="I1112" s="1">
        <v>3</v>
      </c>
      <c r="J1112" s="2" t="s">
        <v>1530</v>
      </c>
      <c r="K1112" s="73" t="s">
        <v>583</v>
      </c>
      <c r="L1112" s="4" t="s">
        <v>29</v>
      </c>
      <c r="M1112" s="2" t="s">
        <v>4056</v>
      </c>
      <c r="N1112" s="2" t="s">
        <v>4057</v>
      </c>
    </row>
    <row r="1113" spans="1:14" ht="14.25" customHeight="1" x14ac:dyDescent="0.25">
      <c r="A1113" s="2">
        <v>1112</v>
      </c>
      <c r="B1113" s="76">
        <v>21222</v>
      </c>
      <c r="C1113" s="4" t="s">
        <v>580</v>
      </c>
      <c r="D1113" s="5">
        <v>43943</v>
      </c>
      <c r="E1113" s="33" t="s">
        <v>29</v>
      </c>
      <c r="F1113" s="67">
        <v>43945</v>
      </c>
      <c r="G1113" s="4" t="s">
        <v>590</v>
      </c>
      <c r="H1113" s="1">
        <v>2</v>
      </c>
      <c r="I1113" s="1">
        <v>3</v>
      </c>
      <c r="J1113" s="2" t="s">
        <v>1531</v>
      </c>
      <c r="K1113" s="73" t="s">
        <v>583</v>
      </c>
      <c r="L1113" s="4" t="s">
        <v>29</v>
      </c>
      <c r="M1113" s="2" t="s">
        <v>4056</v>
      </c>
      <c r="N1113" s="2" t="s">
        <v>4057</v>
      </c>
    </row>
    <row r="1114" spans="1:14" ht="14.25" customHeight="1" x14ac:dyDescent="0.25">
      <c r="A1114" s="2">
        <v>1113</v>
      </c>
      <c r="B1114" s="76">
        <v>21223</v>
      </c>
      <c r="C1114" s="4" t="s">
        <v>580</v>
      </c>
      <c r="D1114" s="5">
        <v>43943</v>
      </c>
      <c r="E1114" s="33" t="s">
        <v>29</v>
      </c>
      <c r="F1114" s="67">
        <v>43945</v>
      </c>
      <c r="G1114" s="4" t="s">
        <v>590</v>
      </c>
      <c r="H1114" s="1">
        <v>2</v>
      </c>
      <c r="I1114" s="1">
        <v>3</v>
      </c>
      <c r="J1114" s="2" t="s">
        <v>1532</v>
      </c>
      <c r="K1114" s="73" t="s">
        <v>583</v>
      </c>
      <c r="L1114" s="4" t="s">
        <v>29</v>
      </c>
      <c r="M1114" s="2" t="s">
        <v>4056</v>
      </c>
      <c r="N1114" s="2" t="s">
        <v>4057</v>
      </c>
    </row>
    <row r="1115" spans="1:14" ht="14.25" customHeight="1" x14ac:dyDescent="0.25">
      <c r="A1115" s="2">
        <v>1114</v>
      </c>
      <c r="B1115" s="76">
        <v>21224</v>
      </c>
      <c r="C1115" s="4" t="s">
        <v>3</v>
      </c>
      <c r="D1115" s="5">
        <v>43943</v>
      </c>
      <c r="E1115" s="33" t="s">
        <v>29</v>
      </c>
      <c r="F1115" s="67">
        <v>43943</v>
      </c>
      <c r="G1115" s="4" t="s">
        <v>590</v>
      </c>
      <c r="H1115" s="1">
        <v>0</v>
      </c>
      <c r="I1115" s="1">
        <v>1</v>
      </c>
      <c r="J1115" s="2" t="s">
        <v>1533</v>
      </c>
      <c r="K1115" s="73" t="s">
        <v>583</v>
      </c>
      <c r="L1115" s="4" t="s">
        <v>29</v>
      </c>
      <c r="M1115" s="2" t="s">
        <v>4056</v>
      </c>
      <c r="N1115" s="2" t="s">
        <v>4057</v>
      </c>
    </row>
    <row r="1116" spans="1:14" ht="14.25" customHeight="1" x14ac:dyDescent="0.25">
      <c r="A1116" s="2">
        <v>1115</v>
      </c>
      <c r="B1116" s="76">
        <v>21225</v>
      </c>
      <c r="C1116" s="4" t="s">
        <v>580</v>
      </c>
      <c r="D1116" s="5">
        <v>43943</v>
      </c>
      <c r="E1116" s="33" t="s">
        <v>29</v>
      </c>
      <c r="F1116" s="67">
        <v>43945</v>
      </c>
      <c r="G1116" s="4" t="s">
        <v>590</v>
      </c>
      <c r="H1116" s="1">
        <v>2</v>
      </c>
      <c r="I1116" s="1">
        <v>3</v>
      </c>
      <c r="J1116" s="2" t="s">
        <v>894</v>
      </c>
      <c r="K1116" s="73" t="s">
        <v>583</v>
      </c>
      <c r="L1116" s="4" t="s">
        <v>29</v>
      </c>
      <c r="M1116" s="2" t="s">
        <v>4056</v>
      </c>
      <c r="N1116" s="2" t="s">
        <v>4057</v>
      </c>
    </row>
    <row r="1117" spans="1:14" ht="14.25" customHeight="1" x14ac:dyDescent="0.25">
      <c r="A1117" s="2">
        <v>1116</v>
      </c>
      <c r="B1117" s="76">
        <v>21226</v>
      </c>
      <c r="C1117" s="4" t="s">
        <v>580</v>
      </c>
      <c r="D1117" s="5">
        <v>43943</v>
      </c>
      <c r="E1117" s="33" t="s">
        <v>29</v>
      </c>
      <c r="F1117" s="67">
        <v>43945</v>
      </c>
      <c r="G1117" s="4" t="s">
        <v>590</v>
      </c>
      <c r="H1117" s="1">
        <v>2</v>
      </c>
      <c r="I1117" s="1">
        <v>3</v>
      </c>
      <c r="J1117" s="2" t="s">
        <v>1534</v>
      </c>
      <c r="K1117" s="73" t="s">
        <v>583</v>
      </c>
      <c r="L1117" s="4" t="s">
        <v>29</v>
      </c>
      <c r="M1117" s="2" t="s">
        <v>4056</v>
      </c>
      <c r="N1117" s="2" t="s">
        <v>4057</v>
      </c>
    </row>
    <row r="1118" spans="1:14" ht="14.25" customHeight="1" x14ac:dyDescent="0.25">
      <c r="A1118" s="2">
        <v>1117</v>
      </c>
      <c r="B1118" s="76">
        <v>21227</v>
      </c>
      <c r="C1118" s="4" t="s">
        <v>580</v>
      </c>
      <c r="D1118" s="5">
        <v>43943</v>
      </c>
      <c r="E1118" s="33" t="s">
        <v>29</v>
      </c>
      <c r="F1118" s="67">
        <v>43948</v>
      </c>
      <c r="G1118" s="4" t="s">
        <v>590</v>
      </c>
      <c r="H1118" s="1">
        <v>5</v>
      </c>
      <c r="I1118" s="1">
        <v>4</v>
      </c>
      <c r="J1118" s="2" t="s">
        <v>1535</v>
      </c>
      <c r="K1118" s="73" t="s">
        <v>583</v>
      </c>
      <c r="L1118" s="4" t="s">
        <v>29</v>
      </c>
      <c r="M1118" s="2" t="s">
        <v>4056</v>
      </c>
      <c r="N1118" s="2" t="s">
        <v>4057</v>
      </c>
    </row>
    <row r="1119" spans="1:14" ht="14.25" customHeight="1" x14ac:dyDescent="0.25">
      <c r="A1119" s="2">
        <v>1118</v>
      </c>
      <c r="B1119" s="76">
        <v>21228</v>
      </c>
      <c r="C1119" s="4" t="s">
        <v>580</v>
      </c>
      <c r="D1119" s="5">
        <v>43943</v>
      </c>
      <c r="E1119" s="33" t="s">
        <v>29</v>
      </c>
      <c r="F1119" s="67">
        <v>43948</v>
      </c>
      <c r="G1119" s="4" t="s">
        <v>590</v>
      </c>
      <c r="H1119" s="1">
        <v>5</v>
      </c>
      <c r="I1119" s="1">
        <v>4</v>
      </c>
      <c r="J1119" s="2" t="s">
        <v>716</v>
      </c>
      <c r="K1119" s="73" t="s">
        <v>583</v>
      </c>
      <c r="L1119" s="4" t="s">
        <v>29</v>
      </c>
      <c r="M1119" s="2" t="s">
        <v>4056</v>
      </c>
      <c r="N1119" s="2" t="s">
        <v>4057</v>
      </c>
    </row>
    <row r="1120" spans="1:14" ht="14.25" customHeight="1" x14ac:dyDescent="0.25">
      <c r="A1120" s="2">
        <v>1119</v>
      </c>
      <c r="B1120" s="76">
        <v>21229</v>
      </c>
      <c r="C1120" s="4" t="s">
        <v>2</v>
      </c>
      <c r="D1120" s="5">
        <v>43943</v>
      </c>
      <c r="E1120" s="33" t="s">
        <v>29</v>
      </c>
      <c r="F1120" s="67">
        <v>43945</v>
      </c>
      <c r="G1120" s="4" t="s">
        <v>590</v>
      </c>
      <c r="H1120" s="1">
        <v>2</v>
      </c>
      <c r="I1120" s="1">
        <v>3</v>
      </c>
      <c r="J1120" s="2" t="s">
        <v>1536</v>
      </c>
      <c r="K1120" s="73" t="s">
        <v>583</v>
      </c>
      <c r="L1120" s="4" t="s">
        <v>29</v>
      </c>
      <c r="M1120" s="2" t="s">
        <v>4056</v>
      </c>
      <c r="N1120" s="2" t="s">
        <v>4057</v>
      </c>
    </row>
    <row r="1121" spans="1:14" ht="14.25" customHeight="1" x14ac:dyDescent="0.25">
      <c r="A1121" s="2">
        <v>1120</v>
      </c>
      <c r="B1121" s="76">
        <v>21230</v>
      </c>
      <c r="C1121" s="4" t="s">
        <v>580</v>
      </c>
      <c r="D1121" s="5">
        <v>43943</v>
      </c>
      <c r="E1121" s="33" t="s">
        <v>29</v>
      </c>
      <c r="F1121" s="67">
        <v>43948</v>
      </c>
      <c r="G1121" s="4" t="s">
        <v>590</v>
      </c>
      <c r="H1121" s="1">
        <v>5</v>
      </c>
      <c r="I1121" s="1">
        <v>4</v>
      </c>
      <c r="J1121" s="2" t="s">
        <v>1537</v>
      </c>
      <c r="K1121" s="73" t="s">
        <v>583</v>
      </c>
      <c r="L1121" s="4" t="s">
        <v>29</v>
      </c>
      <c r="M1121" s="2" t="s">
        <v>4056</v>
      </c>
      <c r="N1121" s="2" t="s">
        <v>4057</v>
      </c>
    </row>
    <row r="1122" spans="1:14" ht="14.25" customHeight="1" x14ac:dyDescent="0.25">
      <c r="A1122" s="2">
        <v>1121</v>
      </c>
      <c r="B1122" s="76">
        <v>21231</v>
      </c>
      <c r="C1122" s="4" t="s">
        <v>580</v>
      </c>
      <c r="D1122" s="5">
        <v>43943</v>
      </c>
      <c r="E1122" s="33" t="s">
        <v>29</v>
      </c>
      <c r="F1122" s="67">
        <v>43948</v>
      </c>
      <c r="G1122" s="4" t="s">
        <v>590</v>
      </c>
      <c r="H1122" s="1">
        <v>5</v>
      </c>
      <c r="I1122" s="1">
        <v>4</v>
      </c>
      <c r="J1122" s="2" t="s">
        <v>1538</v>
      </c>
      <c r="K1122" s="73" t="s">
        <v>583</v>
      </c>
      <c r="L1122" s="4" t="s">
        <v>29</v>
      </c>
      <c r="M1122" s="2" t="s">
        <v>4056</v>
      </c>
      <c r="N1122" s="2" t="s">
        <v>4057</v>
      </c>
    </row>
    <row r="1123" spans="1:14" ht="14.25" customHeight="1" x14ac:dyDescent="0.25">
      <c r="A1123" s="2">
        <v>1122</v>
      </c>
      <c r="B1123" s="76">
        <v>21232</v>
      </c>
      <c r="C1123" s="4" t="s">
        <v>580</v>
      </c>
      <c r="D1123" s="5">
        <v>43943</v>
      </c>
      <c r="E1123" s="33" t="s">
        <v>29</v>
      </c>
      <c r="F1123" s="67">
        <v>43948</v>
      </c>
      <c r="G1123" s="4" t="s">
        <v>590</v>
      </c>
      <c r="H1123" s="1">
        <v>5</v>
      </c>
      <c r="I1123" s="1">
        <v>4</v>
      </c>
      <c r="J1123" s="2" t="s">
        <v>1539</v>
      </c>
      <c r="K1123" s="73" t="s">
        <v>583</v>
      </c>
      <c r="L1123" s="4" t="s">
        <v>29</v>
      </c>
      <c r="M1123" s="2" t="s">
        <v>4056</v>
      </c>
      <c r="N1123" s="2" t="s">
        <v>4057</v>
      </c>
    </row>
    <row r="1124" spans="1:14" ht="14.25" customHeight="1" x14ac:dyDescent="0.25">
      <c r="A1124" s="2">
        <v>1123</v>
      </c>
      <c r="B1124" s="76">
        <v>21233</v>
      </c>
      <c r="C1124" s="4" t="s">
        <v>580</v>
      </c>
      <c r="D1124" s="5">
        <v>43943</v>
      </c>
      <c r="E1124" s="33" t="s">
        <v>29</v>
      </c>
      <c r="F1124" s="67">
        <v>43948</v>
      </c>
      <c r="G1124" s="4" t="s">
        <v>590</v>
      </c>
      <c r="H1124" s="1">
        <v>5</v>
      </c>
      <c r="I1124" s="1">
        <v>4</v>
      </c>
      <c r="J1124" s="2" t="s">
        <v>1540</v>
      </c>
      <c r="K1124" s="73" t="s">
        <v>583</v>
      </c>
      <c r="L1124" s="4" t="s">
        <v>29</v>
      </c>
      <c r="M1124" s="2" t="s">
        <v>4056</v>
      </c>
      <c r="N1124" s="2" t="s">
        <v>4057</v>
      </c>
    </row>
    <row r="1125" spans="1:14" ht="14.25" customHeight="1" x14ac:dyDescent="0.25">
      <c r="A1125" s="2">
        <v>1124</v>
      </c>
      <c r="B1125" s="76">
        <v>21234</v>
      </c>
      <c r="C1125" s="4" t="s">
        <v>3</v>
      </c>
      <c r="D1125" s="5">
        <v>43943</v>
      </c>
      <c r="E1125" s="33" t="s">
        <v>29</v>
      </c>
      <c r="F1125" s="67">
        <v>43945</v>
      </c>
      <c r="G1125" s="4" t="s">
        <v>590</v>
      </c>
      <c r="H1125" s="1">
        <v>2</v>
      </c>
      <c r="I1125" s="1">
        <v>3</v>
      </c>
      <c r="J1125" s="2" t="s">
        <v>1541</v>
      </c>
      <c r="K1125" s="73" t="s">
        <v>583</v>
      </c>
      <c r="L1125" s="4" t="s">
        <v>29</v>
      </c>
      <c r="M1125" s="2" t="s">
        <v>4056</v>
      </c>
      <c r="N1125" s="2" t="s">
        <v>4057</v>
      </c>
    </row>
    <row r="1126" spans="1:14" ht="14.25" customHeight="1" x14ac:dyDescent="0.25">
      <c r="A1126" s="2">
        <v>1125</v>
      </c>
      <c r="B1126" s="76">
        <v>21235</v>
      </c>
      <c r="C1126" s="4" t="s">
        <v>580</v>
      </c>
      <c r="D1126" s="5">
        <v>43943</v>
      </c>
      <c r="E1126" s="33" t="s">
        <v>29</v>
      </c>
      <c r="F1126" s="67">
        <v>43948</v>
      </c>
      <c r="G1126" s="4" t="s">
        <v>590</v>
      </c>
      <c r="H1126" s="1">
        <v>5</v>
      </c>
      <c r="I1126" s="1">
        <v>4</v>
      </c>
      <c r="J1126" s="2" t="s">
        <v>1542</v>
      </c>
      <c r="K1126" s="73" t="s">
        <v>583</v>
      </c>
      <c r="L1126" s="4" t="s">
        <v>29</v>
      </c>
      <c r="M1126" s="2" t="s">
        <v>4056</v>
      </c>
      <c r="N1126" s="2" t="s">
        <v>4057</v>
      </c>
    </row>
    <row r="1127" spans="1:14" ht="14.25" customHeight="1" x14ac:dyDescent="0.25">
      <c r="A1127" s="2">
        <v>1126</v>
      </c>
      <c r="B1127" s="76">
        <v>21236</v>
      </c>
      <c r="C1127" s="4" t="s">
        <v>580</v>
      </c>
      <c r="D1127" s="5">
        <v>43943</v>
      </c>
      <c r="E1127" s="33" t="s">
        <v>29</v>
      </c>
      <c r="F1127" s="67">
        <v>43948</v>
      </c>
      <c r="G1127" s="4" t="s">
        <v>590</v>
      </c>
      <c r="H1127" s="1">
        <v>5</v>
      </c>
      <c r="I1127" s="1">
        <v>4</v>
      </c>
      <c r="J1127" s="2" t="s">
        <v>1543</v>
      </c>
      <c r="K1127" s="73" t="s">
        <v>583</v>
      </c>
      <c r="L1127" s="4" t="s">
        <v>29</v>
      </c>
      <c r="M1127" s="2" t="s">
        <v>4056</v>
      </c>
      <c r="N1127" s="2" t="s">
        <v>4057</v>
      </c>
    </row>
    <row r="1128" spans="1:14" ht="14.25" customHeight="1" x14ac:dyDescent="0.25">
      <c r="A1128" s="2">
        <v>1127</v>
      </c>
      <c r="B1128" s="76">
        <v>21237</v>
      </c>
      <c r="C1128" s="4" t="s">
        <v>580</v>
      </c>
      <c r="D1128" s="5">
        <v>43943</v>
      </c>
      <c r="E1128" s="33" t="s">
        <v>29</v>
      </c>
      <c r="F1128" s="67">
        <v>43948</v>
      </c>
      <c r="G1128" s="4" t="s">
        <v>590</v>
      </c>
      <c r="H1128" s="1">
        <v>5</v>
      </c>
      <c r="I1128" s="1">
        <v>4</v>
      </c>
      <c r="J1128" s="2" t="s">
        <v>1544</v>
      </c>
      <c r="K1128" s="73" t="s">
        <v>583</v>
      </c>
      <c r="L1128" s="4" t="s">
        <v>29</v>
      </c>
      <c r="M1128" s="2" t="s">
        <v>4056</v>
      </c>
      <c r="N1128" s="2" t="s">
        <v>4057</v>
      </c>
    </row>
    <row r="1129" spans="1:14" ht="14.25" customHeight="1" x14ac:dyDescent="0.25">
      <c r="A1129" s="2">
        <v>1128</v>
      </c>
      <c r="B1129" s="76">
        <v>21238</v>
      </c>
      <c r="C1129" s="4" t="s">
        <v>580</v>
      </c>
      <c r="D1129" s="5">
        <v>43943</v>
      </c>
      <c r="E1129" s="33" t="s">
        <v>29</v>
      </c>
      <c r="F1129" s="67">
        <v>43948</v>
      </c>
      <c r="G1129" s="4" t="s">
        <v>590</v>
      </c>
      <c r="H1129" s="1">
        <v>5</v>
      </c>
      <c r="I1129" s="1">
        <v>4</v>
      </c>
      <c r="J1129" s="2" t="s">
        <v>1545</v>
      </c>
      <c r="K1129" s="73" t="s">
        <v>583</v>
      </c>
      <c r="L1129" s="4" t="s">
        <v>29</v>
      </c>
      <c r="M1129" s="2" t="s">
        <v>4056</v>
      </c>
      <c r="N1129" s="2" t="s">
        <v>4057</v>
      </c>
    </row>
    <row r="1130" spans="1:14" ht="14.25" customHeight="1" x14ac:dyDescent="0.25">
      <c r="A1130" s="2">
        <v>1129</v>
      </c>
      <c r="B1130" s="76">
        <v>21239</v>
      </c>
      <c r="C1130" s="4" t="s">
        <v>580</v>
      </c>
      <c r="D1130" s="5">
        <v>43943</v>
      </c>
      <c r="E1130" s="33" t="s">
        <v>29</v>
      </c>
      <c r="F1130" s="67">
        <v>43948</v>
      </c>
      <c r="G1130" s="4" t="s">
        <v>590</v>
      </c>
      <c r="H1130" s="1">
        <v>5</v>
      </c>
      <c r="I1130" s="1">
        <v>4</v>
      </c>
      <c r="J1130" s="2" t="s">
        <v>1546</v>
      </c>
      <c r="K1130" s="73" t="s">
        <v>583</v>
      </c>
      <c r="L1130" s="4" t="s">
        <v>29</v>
      </c>
      <c r="M1130" s="2" t="s">
        <v>4056</v>
      </c>
      <c r="N1130" s="2" t="s">
        <v>4057</v>
      </c>
    </row>
    <row r="1131" spans="1:14" ht="14.25" customHeight="1" x14ac:dyDescent="0.25">
      <c r="A1131" s="2">
        <v>1130</v>
      </c>
      <c r="B1131" s="76">
        <v>21240</v>
      </c>
      <c r="C1131" s="4" t="s">
        <v>3</v>
      </c>
      <c r="D1131" s="5">
        <v>43943</v>
      </c>
      <c r="E1131" s="33" t="s">
        <v>29</v>
      </c>
      <c r="F1131" s="67">
        <v>43945</v>
      </c>
      <c r="G1131" s="4" t="s">
        <v>590</v>
      </c>
      <c r="H1131" s="1">
        <v>2</v>
      </c>
      <c r="I1131" s="1">
        <v>3</v>
      </c>
      <c r="J1131" s="2" t="s">
        <v>1547</v>
      </c>
      <c r="K1131" s="73" t="s">
        <v>583</v>
      </c>
      <c r="L1131" s="4" t="s">
        <v>29</v>
      </c>
      <c r="M1131" s="2" t="s">
        <v>4056</v>
      </c>
      <c r="N1131" s="2" t="s">
        <v>4057</v>
      </c>
    </row>
    <row r="1132" spans="1:14" ht="14.25" customHeight="1" x14ac:dyDescent="0.25">
      <c r="A1132" s="2">
        <v>1131</v>
      </c>
      <c r="B1132" s="76">
        <v>21241</v>
      </c>
      <c r="C1132" s="4" t="s">
        <v>580</v>
      </c>
      <c r="D1132" s="5">
        <v>43943</v>
      </c>
      <c r="E1132" s="33" t="s">
        <v>29</v>
      </c>
      <c r="F1132" s="67">
        <v>43949</v>
      </c>
      <c r="G1132" s="4" t="s">
        <v>590</v>
      </c>
      <c r="H1132" s="1">
        <v>6</v>
      </c>
      <c r="I1132" s="1">
        <v>5</v>
      </c>
      <c r="J1132" s="2" t="s">
        <v>1548</v>
      </c>
      <c r="K1132" s="73" t="s">
        <v>583</v>
      </c>
      <c r="L1132" s="4" t="s">
        <v>29</v>
      </c>
      <c r="M1132" s="2" t="s">
        <v>4056</v>
      </c>
      <c r="N1132" s="2" t="s">
        <v>4057</v>
      </c>
    </row>
    <row r="1133" spans="1:14" ht="14.25" customHeight="1" x14ac:dyDescent="0.25">
      <c r="A1133" s="2">
        <v>1132</v>
      </c>
      <c r="B1133" s="76">
        <v>21242</v>
      </c>
      <c r="C1133" s="4" t="s">
        <v>580</v>
      </c>
      <c r="D1133" s="5">
        <v>43943</v>
      </c>
      <c r="E1133" s="33" t="s">
        <v>29</v>
      </c>
      <c r="F1133" s="67">
        <v>43949</v>
      </c>
      <c r="G1133" s="4" t="s">
        <v>590</v>
      </c>
      <c r="H1133" s="1">
        <v>6</v>
      </c>
      <c r="I1133" s="1">
        <v>5</v>
      </c>
      <c r="J1133" s="2" t="s">
        <v>1549</v>
      </c>
      <c r="K1133" s="73" t="s">
        <v>583</v>
      </c>
      <c r="L1133" s="4" t="s">
        <v>29</v>
      </c>
      <c r="M1133" s="2" t="s">
        <v>4056</v>
      </c>
      <c r="N1133" s="2" t="s">
        <v>4057</v>
      </c>
    </row>
    <row r="1134" spans="1:14" ht="14.25" customHeight="1" x14ac:dyDescent="0.25">
      <c r="A1134" s="2">
        <v>1133</v>
      </c>
      <c r="B1134" s="76">
        <v>21243</v>
      </c>
      <c r="C1134" s="4" t="s">
        <v>580</v>
      </c>
      <c r="D1134" s="5">
        <v>43943</v>
      </c>
      <c r="E1134" s="33" t="s">
        <v>29</v>
      </c>
      <c r="F1134" s="67">
        <v>43949</v>
      </c>
      <c r="G1134" s="4" t="s">
        <v>590</v>
      </c>
      <c r="H1134" s="1">
        <v>6</v>
      </c>
      <c r="I1134" s="1">
        <v>5</v>
      </c>
      <c r="J1134" s="2" t="s">
        <v>1550</v>
      </c>
      <c r="K1134" s="73" t="s">
        <v>583</v>
      </c>
      <c r="L1134" s="4" t="s">
        <v>29</v>
      </c>
      <c r="M1134" s="2" t="s">
        <v>4056</v>
      </c>
      <c r="N1134" s="2" t="s">
        <v>4057</v>
      </c>
    </row>
    <row r="1135" spans="1:14" ht="14.25" customHeight="1" x14ac:dyDescent="0.25">
      <c r="A1135" s="2">
        <v>1134</v>
      </c>
      <c r="B1135" s="76">
        <v>21244</v>
      </c>
      <c r="C1135" s="4" t="s">
        <v>3</v>
      </c>
      <c r="D1135" s="5">
        <v>43944</v>
      </c>
      <c r="E1135" s="33" t="s">
        <v>29</v>
      </c>
      <c r="F1135" s="67">
        <v>43945</v>
      </c>
      <c r="G1135" s="4" t="s">
        <v>590</v>
      </c>
      <c r="H1135" s="1">
        <v>1</v>
      </c>
      <c r="I1135" s="1">
        <v>2</v>
      </c>
      <c r="J1135" s="2" t="s">
        <v>1551</v>
      </c>
      <c r="K1135" s="73" t="s">
        <v>583</v>
      </c>
      <c r="L1135" s="4" t="s">
        <v>29</v>
      </c>
      <c r="M1135" s="2" t="s">
        <v>4056</v>
      </c>
      <c r="N1135" s="2" t="s">
        <v>4057</v>
      </c>
    </row>
    <row r="1136" spans="1:14" ht="14.25" customHeight="1" x14ac:dyDescent="0.25">
      <c r="A1136" s="2">
        <v>1135</v>
      </c>
      <c r="B1136" s="76">
        <v>21245</v>
      </c>
      <c r="C1136" s="4" t="s">
        <v>6</v>
      </c>
      <c r="D1136" s="5">
        <v>43944</v>
      </c>
      <c r="E1136" s="33" t="s">
        <v>29</v>
      </c>
      <c r="F1136" s="67">
        <v>43949</v>
      </c>
      <c r="G1136" s="4" t="s">
        <v>590</v>
      </c>
      <c r="H1136" s="1">
        <v>5</v>
      </c>
      <c r="I1136" s="1">
        <v>4</v>
      </c>
      <c r="J1136" s="2" t="s">
        <v>1552</v>
      </c>
      <c r="K1136" s="73" t="s">
        <v>583</v>
      </c>
      <c r="L1136" s="4" t="s">
        <v>29</v>
      </c>
      <c r="M1136" s="2" t="s">
        <v>4056</v>
      </c>
      <c r="N1136" s="2" t="s">
        <v>4057</v>
      </c>
    </row>
    <row r="1137" spans="1:14" ht="14.25" customHeight="1" x14ac:dyDescent="0.25">
      <c r="A1137" s="2">
        <v>1136</v>
      </c>
      <c r="B1137" s="76">
        <v>21246</v>
      </c>
      <c r="C1137" s="4" t="s">
        <v>2</v>
      </c>
      <c r="D1137" s="5">
        <v>43944</v>
      </c>
      <c r="E1137" s="33" t="s">
        <v>29</v>
      </c>
      <c r="F1137" s="67">
        <v>43945</v>
      </c>
      <c r="G1137" s="4" t="s">
        <v>590</v>
      </c>
      <c r="H1137" s="1">
        <v>1</v>
      </c>
      <c r="I1137" s="1">
        <v>2</v>
      </c>
      <c r="J1137" s="2" t="s">
        <v>1553</v>
      </c>
      <c r="K1137" s="73" t="s">
        <v>583</v>
      </c>
      <c r="L1137" s="4" t="s">
        <v>29</v>
      </c>
      <c r="M1137" s="2" t="s">
        <v>4056</v>
      </c>
      <c r="N1137" s="2" t="s">
        <v>4057</v>
      </c>
    </row>
    <row r="1138" spans="1:14" ht="14.25" customHeight="1" x14ac:dyDescent="0.25">
      <c r="A1138" s="2">
        <v>1137</v>
      </c>
      <c r="B1138" s="76">
        <v>21247</v>
      </c>
      <c r="C1138" s="4" t="s">
        <v>2</v>
      </c>
      <c r="D1138" s="5">
        <v>43944</v>
      </c>
      <c r="E1138" s="33" t="s">
        <v>29</v>
      </c>
      <c r="F1138" s="67">
        <v>43945</v>
      </c>
      <c r="G1138" s="4" t="s">
        <v>590</v>
      </c>
      <c r="H1138" s="1">
        <v>1</v>
      </c>
      <c r="I1138" s="1">
        <v>2</v>
      </c>
      <c r="J1138" s="2" t="s">
        <v>1553</v>
      </c>
      <c r="K1138" s="73" t="s">
        <v>583</v>
      </c>
      <c r="L1138" s="4" t="s">
        <v>29</v>
      </c>
      <c r="M1138" s="2" t="s">
        <v>4056</v>
      </c>
      <c r="N1138" s="2" t="s">
        <v>4057</v>
      </c>
    </row>
    <row r="1139" spans="1:14" ht="14.25" customHeight="1" x14ac:dyDescent="0.25">
      <c r="A1139" s="2">
        <v>1138</v>
      </c>
      <c r="B1139" s="76">
        <v>21248</v>
      </c>
      <c r="C1139" s="4" t="s">
        <v>3</v>
      </c>
      <c r="D1139" s="5">
        <v>43944</v>
      </c>
      <c r="E1139" s="33" t="s">
        <v>29</v>
      </c>
      <c r="F1139" s="67">
        <v>43945</v>
      </c>
      <c r="G1139" s="4" t="s">
        <v>590</v>
      </c>
      <c r="H1139" s="1">
        <v>1</v>
      </c>
      <c r="I1139" s="1">
        <v>2</v>
      </c>
      <c r="J1139" s="2" t="s">
        <v>1554</v>
      </c>
      <c r="K1139" s="73" t="s">
        <v>583</v>
      </c>
      <c r="L1139" s="4" t="s">
        <v>29</v>
      </c>
      <c r="M1139" s="2" t="s">
        <v>4056</v>
      </c>
      <c r="N1139" s="2" t="s">
        <v>4057</v>
      </c>
    </row>
    <row r="1140" spans="1:14" ht="14.25" customHeight="1" x14ac:dyDescent="0.25">
      <c r="A1140" s="2">
        <v>1139</v>
      </c>
      <c r="B1140" s="76">
        <v>21249</v>
      </c>
      <c r="C1140" s="4" t="s">
        <v>3</v>
      </c>
      <c r="D1140" s="5">
        <v>43944</v>
      </c>
      <c r="E1140" s="33" t="s">
        <v>29</v>
      </c>
      <c r="F1140" s="67">
        <v>43945</v>
      </c>
      <c r="G1140" s="4" t="s">
        <v>590</v>
      </c>
      <c r="H1140" s="1">
        <v>1</v>
      </c>
      <c r="I1140" s="1">
        <v>2</v>
      </c>
      <c r="J1140" s="2" t="s">
        <v>1555</v>
      </c>
      <c r="K1140" s="73" t="s">
        <v>583</v>
      </c>
      <c r="L1140" s="4" t="s">
        <v>29</v>
      </c>
      <c r="M1140" s="2" t="s">
        <v>4056</v>
      </c>
      <c r="N1140" s="2" t="s">
        <v>4057</v>
      </c>
    </row>
    <row r="1141" spans="1:14" ht="14.25" customHeight="1" x14ac:dyDescent="0.25">
      <c r="A1141" s="2">
        <v>1140</v>
      </c>
      <c r="B1141" s="76">
        <v>21250</v>
      </c>
      <c r="C1141" s="4" t="s">
        <v>580</v>
      </c>
      <c r="D1141" s="5">
        <v>43944</v>
      </c>
      <c r="E1141" s="33" t="s">
        <v>29</v>
      </c>
      <c r="F1141" s="67">
        <v>43949</v>
      </c>
      <c r="G1141" s="4" t="s">
        <v>590</v>
      </c>
      <c r="H1141" s="1">
        <v>5</v>
      </c>
      <c r="I1141" s="1">
        <v>4</v>
      </c>
      <c r="J1141" s="2" t="s">
        <v>1556</v>
      </c>
      <c r="K1141" s="73" t="s">
        <v>583</v>
      </c>
      <c r="L1141" s="4" t="s">
        <v>29</v>
      </c>
      <c r="M1141" s="2" t="s">
        <v>4056</v>
      </c>
      <c r="N1141" s="2" t="s">
        <v>4057</v>
      </c>
    </row>
    <row r="1142" spans="1:14" ht="14.25" customHeight="1" x14ac:dyDescent="0.25">
      <c r="A1142" s="2">
        <v>1141</v>
      </c>
      <c r="B1142" s="76">
        <v>21251</v>
      </c>
      <c r="C1142" s="4" t="s">
        <v>580</v>
      </c>
      <c r="D1142" s="5">
        <v>43944</v>
      </c>
      <c r="E1142" s="33" t="s">
        <v>29</v>
      </c>
      <c r="F1142" s="67">
        <v>43949</v>
      </c>
      <c r="G1142" s="4" t="s">
        <v>590</v>
      </c>
      <c r="H1142" s="1">
        <v>5</v>
      </c>
      <c r="I1142" s="1">
        <v>4</v>
      </c>
      <c r="J1142" s="2" t="s">
        <v>1557</v>
      </c>
      <c r="K1142" s="73" t="s">
        <v>583</v>
      </c>
      <c r="L1142" s="4" t="s">
        <v>29</v>
      </c>
      <c r="M1142" s="2" t="s">
        <v>4056</v>
      </c>
      <c r="N1142" s="2" t="s">
        <v>4057</v>
      </c>
    </row>
    <row r="1143" spans="1:14" ht="14.25" customHeight="1" x14ac:dyDescent="0.25">
      <c r="A1143" s="2">
        <v>1142</v>
      </c>
      <c r="B1143" s="76">
        <v>21252</v>
      </c>
      <c r="C1143" s="4" t="s">
        <v>3</v>
      </c>
      <c r="D1143" s="5">
        <v>43944</v>
      </c>
      <c r="E1143" s="33" t="s">
        <v>29</v>
      </c>
      <c r="F1143" s="67" t="s">
        <v>21</v>
      </c>
      <c r="G1143" s="4" t="s">
        <v>21</v>
      </c>
      <c r="H1143" s="1" t="s">
        <v>6108</v>
      </c>
      <c r="I1143" s="1" t="s">
        <v>6108</v>
      </c>
      <c r="J1143" s="2" t="s">
        <v>1558</v>
      </c>
      <c r="K1143" s="73" t="s">
        <v>586</v>
      </c>
      <c r="L1143" s="4" t="s">
        <v>21</v>
      </c>
      <c r="M1143" s="2" t="s">
        <v>4058</v>
      </c>
      <c r="N1143" s="2" t="s">
        <v>21</v>
      </c>
    </row>
    <row r="1144" spans="1:14" ht="14.25" customHeight="1" x14ac:dyDescent="0.25">
      <c r="A1144" s="2">
        <v>1143</v>
      </c>
      <c r="B1144" s="76">
        <v>21253</v>
      </c>
      <c r="C1144" s="4" t="s">
        <v>580</v>
      </c>
      <c r="D1144" s="5">
        <v>43944</v>
      </c>
      <c r="E1144" s="33" t="s">
        <v>29</v>
      </c>
      <c r="F1144" s="67">
        <v>43949</v>
      </c>
      <c r="G1144" s="4" t="s">
        <v>590</v>
      </c>
      <c r="H1144" s="1">
        <v>5</v>
      </c>
      <c r="I1144" s="1">
        <v>4</v>
      </c>
      <c r="J1144" s="2" t="s">
        <v>1266</v>
      </c>
      <c r="K1144" s="73" t="s">
        <v>583</v>
      </c>
      <c r="L1144" s="4" t="s">
        <v>29</v>
      </c>
      <c r="M1144" s="2" t="s">
        <v>4056</v>
      </c>
      <c r="N1144" s="2" t="s">
        <v>4057</v>
      </c>
    </row>
    <row r="1145" spans="1:14" ht="14.25" customHeight="1" x14ac:dyDescent="0.25">
      <c r="A1145" s="2">
        <v>1144</v>
      </c>
      <c r="B1145" s="76">
        <v>21254</v>
      </c>
      <c r="C1145" s="4" t="s">
        <v>580</v>
      </c>
      <c r="D1145" s="5">
        <v>43944</v>
      </c>
      <c r="E1145" s="33" t="s">
        <v>29</v>
      </c>
      <c r="F1145" s="67">
        <v>43949</v>
      </c>
      <c r="G1145" s="4" t="s">
        <v>590</v>
      </c>
      <c r="H1145" s="1">
        <v>5</v>
      </c>
      <c r="I1145" s="1">
        <v>4</v>
      </c>
      <c r="J1145" s="2" t="s">
        <v>1559</v>
      </c>
      <c r="K1145" s="73" t="s">
        <v>583</v>
      </c>
      <c r="L1145" s="4" t="s">
        <v>29</v>
      </c>
      <c r="M1145" s="2" t="s">
        <v>4056</v>
      </c>
      <c r="N1145" s="2" t="s">
        <v>4057</v>
      </c>
    </row>
    <row r="1146" spans="1:14" ht="14.25" customHeight="1" x14ac:dyDescent="0.25">
      <c r="A1146" s="2">
        <v>1145</v>
      </c>
      <c r="B1146" s="76">
        <v>21255</v>
      </c>
      <c r="C1146" s="4" t="s">
        <v>2</v>
      </c>
      <c r="D1146" s="5">
        <v>43944</v>
      </c>
      <c r="E1146" s="33" t="s">
        <v>29</v>
      </c>
      <c r="F1146" s="67">
        <v>43945</v>
      </c>
      <c r="G1146" s="4" t="s">
        <v>590</v>
      </c>
      <c r="H1146" s="1">
        <v>1</v>
      </c>
      <c r="I1146" s="1">
        <v>2</v>
      </c>
      <c r="J1146" s="2" t="s">
        <v>1214</v>
      </c>
      <c r="K1146" s="73" t="s">
        <v>583</v>
      </c>
      <c r="L1146" s="4" t="s">
        <v>29</v>
      </c>
      <c r="M1146" s="2" t="s">
        <v>4056</v>
      </c>
      <c r="N1146" s="2" t="s">
        <v>4057</v>
      </c>
    </row>
    <row r="1147" spans="1:14" ht="14.25" customHeight="1" x14ac:dyDescent="0.25">
      <c r="A1147" s="2">
        <v>1146</v>
      </c>
      <c r="B1147" s="76">
        <v>21256</v>
      </c>
      <c r="C1147" s="4" t="s">
        <v>3</v>
      </c>
      <c r="D1147" s="5">
        <v>43944</v>
      </c>
      <c r="E1147" s="33" t="s">
        <v>29</v>
      </c>
      <c r="F1147" s="67">
        <v>43945</v>
      </c>
      <c r="G1147" s="4" t="s">
        <v>590</v>
      </c>
      <c r="H1147" s="1">
        <v>1</v>
      </c>
      <c r="I1147" s="1">
        <v>2</v>
      </c>
      <c r="J1147" s="2" t="s">
        <v>1560</v>
      </c>
      <c r="K1147" s="73" t="s">
        <v>583</v>
      </c>
      <c r="L1147" s="4" t="s">
        <v>29</v>
      </c>
      <c r="M1147" s="2" t="s">
        <v>4056</v>
      </c>
      <c r="N1147" s="2" t="s">
        <v>4057</v>
      </c>
    </row>
    <row r="1148" spans="1:14" ht="14.25" customHeight="1" x14ac:dyDescent="0.25">
      <c r="A1148" s="2">
        <v>1147</v>
      </c>
      <c r="B1148" s="76">
        <v>21257</v>
      </c>
      <c r="C1148" s="4" t="s">
        <v>3</v>
      </c>
      <c r="D1148" s="5">
        <v>43944</v>
      </c>
      <c r="E1148" s="33" t="s">
        <v>29</v>
      </c>
      <c r="F1148" s="67">
        <v>43945</v>
      </c>
      <c r="G1148" s="4" t="s">
        <v>590</v>
      </c>
      <c r="H1148" s="1">
        <v>1</v>
      </c>
      <c r="I1148" s="1">
        <v>2</v>
      </c>
      <c r="J1148" s="2" t="s">
        <v>1561</v>
      </c>
      <c r="K1148" s="73" t="s">
        <v>583</v>
      </c>
      <c r="L1148" s="4" t="s">
        <v>29</v>
      </c>
      <c r="M1148" s="2" t="s">
        <v>4056</v>
      </c>
      <c r="N1148" s="2" t="s">
        <v>4057</v>
      </c>
    </row>
    <row r="1149" spans="1:14" ht="14.25" customHeight="1" x14ac:dyDescent="0.25">
      <c r="A1149" s="2">
        <v>1148</v>
      </c>
      <c r="B1149" s="76">
        <v>21258</v>
      </c>
      <c r="C1149" s="4" t="s">
        <v>2</v>
      </c>
      <c r="D1149" s="5">
        <v>43944</v>
      </c>
      <c r="E1149" s="33" t="s">
        <v>29</v>
      </c>
      <c r="F1149" s="67">
        <v>43945</v>
      </c>
      <c r="G1149" s="4" t="s">
        <v>590</v>
      </c>
      <c r="H1149" s="1">
        <v>1</v>
      </c>
      <c r="I1149" s="1">
        <v>2</v>
      </c>
      <c r="J1149" s="2" t="s">
        <v>1562</v>
      </c>
      <c r="K1149" s="73" t="s">
        <v>583</v>
      </c>
      <c r="L1149" s="4" t="s">
        <v>29</v>
      </c>
      <c r="M1149" s="2" t="s">
        <v>4056</v>
      </c>
      <c r="N1149" s="2" t="s">
        <v>4057</v>
      </c>
    </row>
    <row r="1150" spans="1:14" ht="14.25" customHeight="1" x14ac:dyDescent="0.25">
      <c r="A1150" s="2">
        <v>1149</v>
      </c>
      <c r="B1150" s="76">
        <v>21259</v>
      </c>
      <c r="C1150" s="4" t="s">
        <v>2</v>
      </c>
      <c r="D1150" s="5">
        <v>43944</v>
      </c>
      <c r="E1150" s="33" t="s">
        <v>29</v>
      </c>
      <c r="F1150" s="67">
        <v>43949</v>
      </c>
      <c r="G1150" s="4" t="s">
        <v>590</v>
      </c>
      <c r="H1150" s="1">
        <v>5</v>
      </c>
      <c r="I1150" s="1">
        <v>4</v>
      </c>
      <c r="J1150" s="2" t="s">
        <v>1563</v>
      </c>
      <c r="K1150" s="73" t="s">
        <v>583</v>
      </c>
      <c r="L1150" s="4" t="s">
        <v>29</v>
      </c>
      <c r="M1150" s="2" t="s">
        <v>4056</v>
      </c>
      <c r="N1150" s="2" t="s">
        <v>4057</v>
      </c>
    </row>
    <row r="1151" spans="1:14" ht="14.25" customHeight="1" x14ac:dyDescent="0.25">
      <c r="A1151" s="2">
        <v>1150</v>
      </c>
      <c r="B1151" s="76">
        <v>21260</v>
      </c>
      <c r="C1151" s="4" t="s">
        <v>580</v>
      </c>
      <c r="D1151" s="5">
        <v>43944</v>
      </c>
      <c r="E1151" s="33" t="s">
        <v>29</v>
      </c>
      <c r="F1151" s="67">
        <v>43949</v>
      </c>
      <c r="G1151" s="4" t="s">
        <v>590</v>
      </c>
      <c r="H1151" s="1">
        <v>5</v>
      </c>
      <c r="I1151" s="1">
        <v>4</v>
      </c>
      <c r="J1151" s="2" t="s">
        <v>1564</v>
      </c>
      <c r="K1151" s="73" t="s">
        <v>583</v>
      </c>
      <c r="L1151" s="4" t="s">
        <v>29</v>
      </c>
      <c r="M1151" s="2" t="s">
        <v>4056</v>
      </c>
      <c r="N1151" s="2" t="s">
        <v>4057</v>
      </c>
    </row>
    <row r="1152" spans="1:14" ht="14.25" customHeight="1" x14ac:dyDescent="0.25">
      <c r="A1152" s="2">
        <v>1151</v>
      </c>
      <c r="B1152" s="76">
        <v>21261</v>
      </c>
      <c r="C1152" s="4" t="s">
        <v>580</v>
      </c>
      <c r="D1152" s="5">
        <v>43945</v>
      </c>
      <c r="E1152" s="33" t="s">
        <v>29</v>
      </c>
      <c r="F1152" s="67">
        <v>43949</v>
      </c>
      <c r="G1152" s="4" t="s">
        <v>590</v>
      </c>
      <c r="H1152" s="1">
        <v>4</v>
      </c>
      <c r="I1152" s="1">
        <v>3</v>
      </c>
      <c r="J1152" s="2" t="s">
        <v>1565</v>
      </c>
      <c r="K1152" s="73" t="s">
        <v>583</v>
      </c>
      <c r="L1152" s="4" t="s">
        <v>29</v>
      </c>
      <c r="M1152" s="2" t="s">
        <v>4056</v>
      </c>
      <c r="N1152" s="2" t="s">
        <v>4057</v>
      </c>
    </row>
    <row r="1153" spans="1:14" ht="14.25" customHeight="1" x14ac:dyDescent="0.25">
      <c r="A1153" s="2">
        <v>1152</v>
      </c>
      <c r="B1153" s="76">
        <v>21262</v>
      </c>
      <c r="C1153" s="4" t="s">
        <v>580</v>
      </c>
      <c r="D1153" s="5">
        <v>43945</v>
      </c>
      <c r="E1153" s="33" t="s">
        <v>29</v>
      </c>
      <c r="F1153" s="67">
        <v>43949</v>
      </c>
      <c r="G1153" s="4" t="s">
        <v>590</v>
      </c>
      <c r="H1153" s="1">
        <v>4</v>
      </c>
      <c r="I1153" s="1">
        <v>3</v>
      </c>
      <c r="J1153" s="2" t="s">
        <v>1566</v>
      </c>
      <c r="K1153" s="73" t="s">
        <v>583</v>
      </c>
      <c r="L1153" s="4" t="s">
        <v>29</v>
      </c>
      <c r="M1153" s="2" t="s">
        <v>4056</v>
      </c>
      <c r="N1153" s="2" t="s">
        <v>4057</v>
      </c>
    </row>
    <row r="1154" spans="1:14" ht="14.25" customHeight="1" x14ac:dyDescent="0.25">
      <c r="A1154" s="2">
        <v>1153</v>
      </c>
      <c r="B1154" s="76">
        <v>21263</v>
      </c>
      <c r="C1154" s="4" t="s">
        <v>3</v>
      </c>
      <c r="D1154" s="5">
        <v>43945</v>
      </c>
      <c r="E1154" s="33" t="s">
        <v>29</v>
      </c>
      <c r="F1154" s="67">
        <v>43949</v>
      </c>
      <c r="G1154" s="4" t="s">
        <v>590</v>
      </c>
      <c r="H1154" s="1">
        <v>4</v>
      </c>
      <c r="I1154" s="1">
        <v>3</v>
      </c>
      <c r="J1154" s="2" t="s">
        <v>1567</v>
      </c>
      <c r="K1154" s="73" t="s">
        <v>583</v>
      </c>
      <c r="L1154" s="4" t="s">
        <v>29</v>
      </c>
      <c r="M1154" s="2" t="s">
        <v>4056</v>
      </c>
      <c r="N1154" s="2" t="s">
        <v>4057</v>
      </c>
    </row>
    <row r="1155" spans="1:14" ht="14.25" customHeight="1" x14ac:dyDescent="0.25">
      <c r="A1155" s="2">
        <v>1154</v>
      </c>
      <c r="B1155" s="76">
        <v>21264</v>
      </c>
      <c r="C1155" s="4" t="s">
        <v>580</v>
      </c>
      <c r="D1155" s="5">
        <v>43945</v>
      </c>
      <c r="E1155" s="33" t="s">
        <v>29</v>
      </c>
      <c r="F1155" s="67">
        <v>43949</v>
      </c>
      <c r="G1155" s="4" t="s">
        <v>590</v>
      </c>
      <c r="H1155" s="1">
        <v>4</v>
      </c>
      <c r="I1155" s="1">
        <v>3</v>
      </c>
      <c r="J1155" s="2" t="s">
        <v>1568</v>
      </c>
      <c r="K1155" s="73" t="s">
        <v>583</v>
      </c>
      <c r="L1155" s="4" t="s">
        <v>29</v>
      </c>
      <c r="M1155" s="2" t="s">
        <v>4056</v>
      </c>
      <c r="N1155" s="2" t="s">
        <v>4057</v>
      </c>
    </row>
    <row r="1156" spans="1:14" ht="14.25" customHeight="1" x14ac:dyDescent="0.25">
      <c r="A1156" s="2">
        <v>1155</v>
      </c>
      <c r="B1156" s="76">
        <v>21265</v>
      </c>
      <c r="C1156" s="4" t="s">
        <v>580</v>
      </c>
      <c r="D1156" s="5">
        <v>43945</v>
      </c>
      <c r="E1156" s="33" t="s">
        <v>29</v>
      </c>
      <c r="F1156" s="67">
        <v>43949</v>
      </c>
      <c r="G1156" s="4" t="s">
        <v>590</v>
      </c>
      <c r="H1156" s="1">
        <v>4</v>
      </c>
      <c r="I1156" s="1">
        <v>3</v>
      </c>
      <c r="J1156" s="2" t="s">
        <v>1569</v>
      </c>
      <c r="K1156" s="73" t="s">
        <v>583</v>
      </c>
      <c r="L1156" s="4" t="s">
        <v>29</v>
      </c>
      <c r="M1156" s="2" t="s">
        <v>4056</v>
      </c>
      <c r="N1156" s="2" t="s">
        <v>4057</v>
      </c>
    </row>
    <row r="1157" spans="1:14" ht="14.25" customHeight="1" x14ac:dyDescent="0.25">
      <c r="A1157" s="2">
        <v>1156</v>
      </c>
      <c r="B1157" s="76">
        <v>21266</v>
      </c>
      <c r="C1157" s="4" t="s">
        <v>580</v>
      </c>
      <c r="D1157" s="5">
        <v>43945</v>
      </c>
      <c r="E1157" s="33" t="s">
        <v>29</v>
      </c>
      <c r="F1157" s="67">
        <v>43950</v>
      </c>
      <c r="G1157" s="4" t="s">
        <v>590</v>
      </c>
      <c r="H1157" s="1">
        <v>5</v>
      </c>
      <c r="I1157" s="1">
        <v>4</v>
      </c>
      <c r="J1157" s="2" t="s">
        <v>1374</v>
      </c>
      <c r="K1157" s="73" t="s">
        <v>583</v>
      </c>
      <c r="L1157" s="4" t="s">
        <v>29</v>
      </c>
      <c r="M1157" s="2" t="s">
        <v>4056</v>
      </c>
      <c r="N1157" s="2" t="s">
        <v>4057</v>
      </c>
    </row>
    <row r="1158" spans="1:14" ht="14.25" customHeight="1" x14ac:dyDescent="0.25">
      <c r="A1158" s="2">
        <v>1157</v>
      </c>
      <c r="B1158" s="76">
        <v>21267</v>
      </c>
      <c r="C1158" s="4" t="s">
        <v>580</v>
      </c>
      <c r="D1158" s="5">
        <v>43945</v>
      </c>
      <c r="E1158" s="33" t="s">
        <v>29</v>
      </c>
      <c r="F1158" s="67">
        <v>43949</v>
      </c>
      <c r="G1158" s="4" t="s">
        <v>590</v>
      </c>
      <c r="H1158" s="1">
        <v>4</v>
      </c>
      <c r="I1158" s="1">
        <v>3</v>
      </c>
      <c r="J1158" s="2" t="s">
        <v>1570</v>
      </c>
      <c r="K1158" s="73" t="s">
        <v>583</v>
      </c>
      <c r="L1158" s="4" t="s">
        <v>29</v>
      </c>
      <c r="M1158" s="2" t="s">
        <v>4056</v>
      </c>
      <c r="N1158" s="2" t="s">
        <v>4057</v>
      </c>
    </row>
    <row r="1159" spans="1:14" ht="14.25" customHeight="1" x14ac:dyDescent="0.25">
      <c r="A1159" s="2">
        <v>1158</v>
      </c>
      <c r="B1159" s="76">
        <v>21268</v>
      </c>
      <c r="C1159" s="4" t="s">
        <v>580</v>
      </c>
      <c r="D1159" s="5">
        <v>43945</v>
      </c>
      <c r="E1159" s="33" t="s">
        <v>29</v>
      </c>
      <c r="F1159" s="67">
        <v>43950</v>
      </c>
      <c r="G1159" s="4" t="s">
        <v>590</v>
      </c>
      <c r="H1159" s="1">
        <v>5</v>
      </c>
      <c r="I1159" s="1">
        <v>4</v>
      </c>
      <c r="J1159" s="2" t="s">
        <v>1571</v>
      </c>
      <c r="K1159" s="73" t="s">
        <v>583</v>
      </c>
      <c r="L1159" s="4" t="s">
        <v>29</v>
      </c>
      <c r="M1159" s="2" t="s">
        <v>4056</v>
      </c>
      <c r="N1159" s="2" t="s">
        <v>4057</v>
      </c>
    </row>
    <row r="1160" spans="1:14" ht="14.25" customHeight="1" x14ac:dyDescent="0.25">
      <c r="A1160" s="2">
        <v>1159</v>
      </c>
      <c r="B1160" s="76">
        <v>21269</v>
      </c>
      <c r="C1160" s="4" t="s">
        <v>580</v>
      </c>
      <c r="D1160" s="5">
        <v>43945</v>
      </c>
      <c r="E1160" s="33" t="s">
        <v>29</v>
      </c>
      <c r="F1160" s="67">
        <v>43950</v>
      </c>
      <c r="G1160" s="4" t="s">
        <v>590</v>
      </c>
      <c r="H1160" s="1">
        <v>5</v>
      </c>
      <c r="I1160" s="1">
        <v>4</v>
      </c>
      <c r="J1160" s="2" t="s">
        <v>1572</v>
      </c>
      <c r="K1160" s="73" t="s">
        <v>583</v>
      </c>
      <c r="L1160" s="4" t="s">
        <v>29</v>
      </c>
      <c r="M1160" s="2" t="s">
        <v>4056</v>
      </c>
      <c r="N1160" s="2" t="s">
        <v>4057</v>
      </c>
    </row>
    <row r="1161" spans="1:14" ht="14.25" customHeight="1" x14ac:dyDescent="0.25">
      <c r="A1161" s="2">
        <v>1160</v>
      </c>
      <c r="B1161" s="76">
        <v>21270</v>
      </c>
      <c r="C1161" s="4" t="s">
        <v>580</v>
      </c>
      <c r="D1161" s="5">
        <v>43945</v>
      </c>
      <c r="E1161" s="33" t="s">
        <v>29</v>
      </c>
      <c r="F1161" s="67">
        <v>43950</v>
      </c>
      <c r="G1161" s="4" t="s">
        <v>590</v>
      </c>
      <c r="H1161" s="1">
        <v>5</v>
      </c>
      <c r="I1161" s="1">
        <v>4</v>
      </c>
      <c r="J1161" s="2" t="s">
        <v>1573</v>
      </c>
      <c r="K1161" s="73" t="s">
        <v>583</v>
      </c>
      <c r="L1161" s="4" t="s">
        <v>29</v>
      </c>
      <c r="M1161" s="2" t="s">
        <v>4056</v>
      </c>
      <c r="N1161" s="2" t="s">
        <v>4057</v>
      </c>
    </row>
    <row r="1162" spans="1:14" ht="14.25" customHeight="1" x14ac:dyDescent="0.25">
      <c r="A1162" s="2">
        <v>1161</v>
      </c>
      <c r="B1162" s="76">
        <v>21271</v>
      </c>
      <c r="C1162" s="4" t="s">
        <v>580</v>
      </c>
      <c r="D1162" s="5">
        <v>43945</v>
      </c>
      <c r="E1162" s="33" t="s">
        <v>29</v>
      </c>
      <c r="F1162" s="67">
        <v>43950</v>
      </c>
      <c r="G1162" s="4" t="s">
        <v>590</v>
      </c>
      <c r="H1162" s="1">
        <v>5</v>
      </c>
      <c r="I1162" s="1">
        <v>4</v>
      </c>
      <c r="J1162" s="2" t="s">
        <v>1574</v>
      </c>
      <c r="K1162" s="73" t="s">
        <v>583</v>
      </c>
      <c r="L1162" s="4" t="s">
        <v>29</v>
      </c>
      <c r="M1162" s="2" t="s">
        <v>4056</v>
      </c>
      <c r="N1162" s="2" t="s">
        <v>4057</v>
      </c>
    </row>
    <row r="1163" spans="1:14" ht="14.25" customHeight="1" x14ac:dyDescent="0.25">
      <c r="A1163" s="2">
        <v>1162</v>
      </c>
      <c r="B1163" s="76">
        <v>21272</v>
      </c>
      <c r="C1163" s="4" t="s">
        <v>580</v>
      </c>
      <c r="D1163" s="5">
        <v>43945</v>
      </c>
      <c r="E1163" s="33" t="s">
        <v>29</v>
      </c>
      <c r="F1163" s="67">
        <v>43950</v>
      </c>
      <c r="G1163" s="4" t="s">
        <v>590</v>
      </c>
      <c r="H1163" s="1">
        <v>5</v>
      </c>
      <c r="I1163" s="1">
        <v>4</v>
      </c>
      <c r="J1163" s="2" t="s">
        <v>1575</v>
      </c>
      <c r="K1163" s="73" t="s">
        <v>583</v>
      </c>
      <c r="L1163" s="4" t="s">
        <v>29</v>
      </c>
      <c r="M1163" s="2" t="s">
        <v>4056</v>
      </c>
      <c r="N1163" s="2" t="s">
        <v>4057</v>
      </c>
    </row>
    <row r="1164" spans="1:14" ht="14.25" customHeight="1" x14ac:dyDescent="0.25">
      <c r="A1164" s="2">
        <v>1163</v>
      </c>
      <c r="B1164" s="76">
        <v>21273</v>
      </c>
      <c r="C1164" s="4" t="s">
        <v>3</v>
      </c>
      <c r="D1164" s="5">
        <v>43945</v>
      </c>
      <c r="E1164" s="33" t="s">
        <v>29</v>
      </c>
      <c r="F1164" s="67">
        <v>43945</v>
      </c>
      <c r="G1164" s="4" t="s">
        <v>590</v>
      </c>
      <c r="H1164" s="1">
        <v>0</v>
      </c>
      <c r="I1164" s="1">
        <v>1</v>
      </c>
      <c r="J1164" s="2" t="s">
        <v>1576</v>
      </c>
      <c r="K1164" s="73" t="s">
        <v>583</v>
      </c>
      <c r="L1164" s="4" t="s">
        <v>29</v>
      </c>
      <c r="M1164" s="2" t="s">
        <v>4056</v>
      </c>
      <c r="N1164" s="2" t="s">
        <v>4057</v>
      </c>
    </row>
    <row r="1165" spans="1:14" ht="14.25" customHeight="1" x14ac:dyDescent="0.25">
      <c r="A1165" s="2">
        <v>1164</v>
      </c>
      <c r="B1165" s="76">
        <v>21274</v>
      </c>
      <c r="C1165" s="4" t="s">
        <v>580</v>
      </c>
      <c r="D1165" s="5">
        <v>43945</v>
      </c>
      <c r="E1165" s="33" t="s">
        <v>29</v>
      </c>
      <c r="F1165" s="67">
        <v>43950</v>
      </c>
      <c r="G1165" s="4" t="s">
        <v>590</v>
      </c>
      <c r="H1165" s="1">
        <v>5</v>
      </c>
      <c r="I1165" s="1">
        <v>4</v>
      </c>
      <c r="J1165" s="2" t="s">
        <v>1577</v>
      </c>
      <c r="K1165" s="73" t="s">
        <v>583</v>
      </c>
      <c r="L1165" s="4" t="s">
        <v>29</v>
      </c>
      <c r="M1165" s="2" t="s">
        <v>4056</v>
      </c>
      <c r="N1165" s="2" t="s">
        <v>4057</v>
      </c>
    </row>
    <row r="1166" spans="1:14" ht="14.25" customHeight="1" x14ac:dyDescent="0.25">
      <c r="A1166" s="2">
        <v>1165</v>
      </c>
      <c r="B1166" s="76">
        <v>21275</v>
      </c>
      <c r="C1166" s="4" t="s">
        <v>3</v>
      </c>
      <c r="D1166" s="5">
        <v>43945</v>
      </c>
      <c r="E1166" s="33" t="s">
        <v>29</v>
      </c>
      <c r="F1166" s="67">
        <v>43945</v>
      </c>
      <c r="G1166" s="4" t="s">
        <v>590</v>
      </c>
      <c r="H1166" s="1">
        <v>0</v>
      </c>
      <c r="I1166" s="1">
        <v>1</v>
      </c>
      <c r="J1166" s="2" t="s">
        <v>1578</v>
      </c>
      <c r="K1166" s="73" t="s">
        <v>583</v>
      </c>
      <c r="L1166" s="4" t="s">
        <v>29</v>
      </c>
      <c r="M1166" s="2" t="s">
        <v>4056</v>
      </c>
      <c r="N1166" s="2" t="s">
        <v>4057</v>
      </c>
    </row>
    <row r="1167" spans="1:14" ht="14.25" customHeight="1" x14ac:dyDescent="0.25">
      <c r="A1167" s="2">
        <v>1166</v>
      </c>
      <c r="B1167" s="76">
        <v>21276</v>
      </c>
      <c r="C1167" s="4" t="s">
        <v>580</v>
      </c>
      <c r="D1167" s="5">
        <v>43945</v>
      </c>
      <c r="E1167" s="33" t="s">
        <v>29</v>
      </c>
      <c r="F1167" s="67">
        <v>43950</v>
      </c>
      <c r="G1167" s="4" t="s">
        <v>590</v>
      </c>
      <c r="H1167" s="1">
        <v>5</v>
      </c>
      <c r="I1167" s="1">
        <v>4</v>
      </c>
      <c r="J1167" s="2" t="s">
        <v>1579</v>
      </c>
      <c r="K1167" s="73" t="s">
        <v>583</v>
      </c>
      <c r="L1167" s="4" t="s">
        <v>29</v>
      </c>
      <c r="M1167" s="2" t="s">
        <v>4056</v>
      </c>
      <c r="N1167" s="2" t="s">
        <v>4057</v>
      </c>
    </row>
    <row r="1168" spans="1:14" ht="14.25" customHeight="1" x14ac:dyDescent="0.25">
      <c r="A1168" s="2">
        <v>1167</v>
      </c>
      <c r="B1168" s="76">
        <v>21277</v>
      </c>
      <c r="C1168" s="4" t="s">
        <v>580</v>
      </c>
      <c r="D1168" s="5">
        <v>43945</v>
      </c>
      <c r="E1168" s="33" t="s">
        <v>29</v>
      </c>
      <c r="F1168" s="67">
        <v>43950</v>
      </c>
      <c r="G1168" s="4" t="s">
        <v>590</v>
      </c>
      <c r="H1168" s="1">
        <v>5</v>
      </c>
      <c r="I1168" s="1">
        <v>4</v>
      </c>
      <c r="J1168" s="2" t="s">
        <v>1580</v>
      </c>
      <c r="K1168" s="73" t="s">
        <v>583</v>
      </c>
      <c r="L1168" s="4" t="s">
        <v>29</v>
      </c>
      <c r="M1168" s="2" t="s">
        <v>4056</v>
      </c>
      <c r="N1168" s="2" t="s">
        <v>4057</v>
      </c>
    </row>
    <row r="1169" spans="1:14" ht="14.25" customHeight="1" x14ac:dyDescent="0.25">
      <c r="A1169" s="2">
        <v>1168</v>
      </c>
      <c r="B1169" s="76">
        <v>21278</v>
      </c>
      <c r="C1169" s="4" t="s">
        <v>580</v>
      </c>
      <c r="D1169" s="5">
        <v>43945</v>
      </c>
      <c r="E1169" s="33" t="s">
        <v>29</v>
      </c>
      <c r="F1169" s="67">
        <v>43950</v>
      </c>
      <c r="G1169" s="4" t="s">
        <v>590</v>
      </c>
      <c r="H1169" s="1">
        <v>5</v>
      </c>
      <c r="I1169" s="1">
        <v>4</v>
      </c>
      <c r="J1169" s="2" t="s">
        <v>1581</v>
      </c>
      <c r="K1169" s="73" t="s">
        <v>583</v>
      </c>
      <c r="L1169" s="4" t="s">
        <v>29</v>
      </c>
      <c r="M1169" s="2" t="s">
        <v>4056</v>
      </c>
      <c r="N1169" s="2" t="s">
        <v>4057</v>
      </c>
    </row>
    <row r="1170" spans="1:14" ht="14.25" customHeight="1" x14ac:dyDescent="0.25">
      <c r="A1170" s="2">
        <v>1169</v>
      </c>
      <c r="B1170" s="76">
        <v>21279</v>
      </c>
      <c r="C1170" s="4" t="s">
        <v>580</v>
      </c>
      <c r="D1170" s="5">
        <v>43945</v>
      </c>
      <c r="E1170" s="33" t="s">
        <v>29</v>
      </c>
      <c r="F1170" s="67">
        <v>43950</v>
      </c>
      <c r="G1170" s="4" t="s">
        <v>590</v>
      </c>
      <c r="H1170" s="1">
        <v>5</v>
      </c>
      <c r="I1170" s="1">
        <v>4</v>
      </c>
      <c r="J1170" s="2" t="s">
        <v>1582</v>
      </c>
      <c r="K1170" s="73" t="s">
        <v>583</v>
      </c>
      <c r="L1170" s="4" t="s">
        <v>29</v>
      </c>
      <c r="M1170" s="2" t="s">
        <v>4056</v>
      </c>
      <c r="N1170" s="2" t="s">
        <v>4057</v>
      </c>
    </row>
    <row r="1171" spans="1:14" ht="14.25" customHeight="1" x14ac:dyDescent="0.25">
      <c r="A1171" s="2">
        <v>1170</v>
      </c>
      <c r="B1171" s="76">
        <v>21280</v>
      </c>
      <c r="C1171" s="4" t="s">
        <v>3</v>
      </c>
      <c r="D1171" s="5">
        <v>43946</v>
      </c>
      <c r="E1171" s="33" t="s">
        <v>29</v>
      </c>
      <c r="F1171" s="67">
        <v>43948</v>
      </c>
      <c r="G1171" s="4" t="s">
        <v>590</v>
      </c>
      <c r="H1171" s="1">
        <v>2</v>
      </c>
      <c r="I1171" s="1">
        <v>1</v>
      </c>
      <c r="J1171" s="2" t="s">
        <v>1583</v>
      </c>
      <c r="K1171" s="73" t="s">
        <v>583</v>
      </c>
      <c r="L1171" s="4" t="s">
        <v>29</v>
      </c>
      <c r="M1171" s="2" t="s">
        <v>4056</v>
      </c>
      <c r="N1171" s="2" t="s">
        <v>4057</v>
      </c>
    </row>
    <row r="1172" spans="1:14" ht="14.25" customHeight="1" x14ac:dyDescent="0.25">
      <c r="A1172" s="2">
        <v>1171</v>
      </c>
      <c r="B1172" s="76">
        <v>21281</v>
      </c>
      <c r="C1172" s="4" t="s">
        <v>580</v>
      </c>
      <c r="D1172" s="5">
        <v>43946</v>
      </c>
      <c r="E1172" s="33" t="s">
        <v>29</v>
      </c>
      <c r="F1172" s="67">
        <v>43950</v>
      </c>
      <c r="G1172" s="4" t="s">
        <v>590</v>
      </c>
      <c r="H1172" s="1">
        <v>4</v>
      </c>
      <c r="I1172" s="1">
        <v>3</v>
      </c>
      <c r="J1172" s="2" t="s">
        <v>1193</v>
      </c>
      <c r="K1172" s="73" t="s">
        <v>583</v>
      </c>
      <c r="L1172" s="4" t="s">
        <v>29</v>
      </c>
      <c r="M1172" s="2" t="s">
        <v>4056</v>
      </c>
      <c r="N1172" s="2" t="s">
        <v>4057</v>
      </c>
    </row>
    <row r="1173" spans="1:14" ht="14.25" customHeight="1" x14ac:dyDescent="0.25">
      <c r="A1173" s="2">
        <v>1172</v>
      </c>
      <c r="B1173" s="76">
        <v>21282</v>
      </c>
      <c r="C1173" s="4" t="s">
        <v>580</v>
      </c>
      <c r="D1173" s="5">
        <v>43946</v>
      </c>
      <c r="E1173" s="33" t="s">
        <v>29</v>
      </c>
      <c r="F1173" s="67">
        <v>43950</v>
      </c>
      <c r="G1173" s="4" t="s">
        <v>590</v>
      </c>
      <c r="H1173" s="1">
        <v>4</v>
      </c>
      <c r="I1173" s="1">
        <v>3</v>
      </c>
      <c r="J1173" s="2" t="s">
        <v>1584</v>
      </c>
      <c r="K1173" s="73" t="s">
        <v>583</v>
      </c>
      <c r="L1173" s="4" t="s">
        <v>29</v>
      </c>
      <c r="M1173" s="2" t="s">
        <v>4056</v>
      </c>
      <c r="N1173" s="2" t="s">
        <v>4057</v>
      </c>
    </row>
    <row r="1174" spans="1:14" ht="14.25" customHeight="1" x14ac:dyDescent="0.25">
      <c r="A1174" s="2">
        <v>1173</v>
      </c>
      <c r="B1174" s="76">
        <v>21283</v>
      </c>
      <c r="C1174" s="4" t="s">
        <v>580</v>
      </c>
      <c r="D1174" s="5">
        <v>43946</v>
      </c>
      <c r="E1174" s="33" t="s">
        <v>29</v>
      </c>
      <c r="F1174" s="67">
        <v>43950</v>
      </c>
      <c r="G1174" s="4" t="s">
        <v>590</v>
      </c>
      <c r="H1174" s="1">
        <v>4</v>
      </c>
      <c r="I1174" s="1">
        <v>3</v>
      </c>
      <c r="J1174" s="2" t="s">
        <v>1585</v>
      </c>
      <c r="K1174" s="73" t="s">
        <v>583</v>
      </c>
      <c r="L1174" s="4" t="s">
        <v>29</v>
      </c>
      <c r="M1174" s="2" t="s">
        <v>4056</v>
      </c>
      <c r="N1174" s="2" t="s">
        <v>4057</v>
      </c>
    </row>
    <row r="1175" spans="1:14" ht="14.25" customHeight="1" x14ac:dyDescent="0.25">
      <c r="A1175" s="2">
        <v>1174</v>
      </c>
      <c r="B1175" s="76">
        <v>21284</v>
      </c>
      <c r="C1175" s="4" t="s">
        <v>2</v>
      </c>
      <c r="D1175" s="5">
        <v>43946</v>
      </c>
      <c r="E1175" s="33" t="s">
        <v>29</v>
      </c>
      <c r="F1175" s="67" t="s">
        <v>21</v>
      </c>
      <c r="G1175" s="4" t="s">
        <v>21</v>
      </c>
      <c r="H1175" s="1" t="s">
        <v>6108</v>
      </c>
      <c r="I1175" s="1" t="s">
        <v>6108</v>
      </c>
      <c r="J1175" s="2" t="s">
        <v>1586</v>
      </c>
      <c r="K1175" s="73" t="s">
        <v>586</v>
      </c>
      <c r="L1175" s="4" t="s">
        <v>21</v>
      </c>
      <c r="M1175" s="2" t="s">
        <v>4058</v>
      </c>
      <c r="N1175" s="2" t="s">
        <v>21</v>
      </c>
    </row>
    <row r="1176" spans="1:14" ht="14.25" customHeight="1" x14ac:dyDescent="0.25">
      <c r="A1176" s="2">
        <v>1175</v>
      </c>
      <c r="B1176" s="76">
        <v>21285</v>
      </c>
      <c r="C1176" s="4" t="s">
        <v>3</v>
      </c>
      <c r="D1176" s="5">
        <v>43947</v>
      </c>
      <c r="E1176" s="33" t="s">
        <v>29</v>
      </c>
      <c r="F1176" s="67" t="s">
        <v>21</v>
      </c>
      <c r="G1176" s="4" t="s">
        <v>21</v>
      </c>
      <c r="H1176" s="1" t="s">
        <v>6108</v>
      </c>
      <c r="I1176" s="1" t="s">
        <v>6108</v>
      </c>
      <c r="J1176" s="2" t="s">
        <v>1587</v>
      </c>
      <c r="K1176" s="73" t="s">
        <v>586</v>
      </c>
      <c r="L1176" s="4" t="s">
        <v>21</v>
      </c>
      <c r="M1176" s="2" t="s">
        <v>4058</v>
      </c>
      <c r="N1176" s="2" t="s">
        <v>21</v>
      </c>
    </row>
    <row r="1177" spans="1:14" ht="14.25" customHeight="1" x14ac:dyDescent="0.25">
      <c r="A1177" s="2">
        <v>1176</v>
      </c>
      <c r="B1177" s="76">
        <v>21286</v>
      </c>
      <c r="C1177" s="4" t="s">
        <v>3</v>
      </c>
      <c r="D1177" s="5">
        <v>43947</v>
      </c>
      <c r="E1177" s="33" t="s">
        <v>29</v>
      </c>
      <c r="F1177" s="67" t="s">
        <v>21</v>
      </c>
      <c r="G1177" s="4" t="s">
        <v>21</v>
      </c>
      <c r="H1177" s="1" t="s">
        <v>6108</v>
      </c>
      <c r="I1177" s="1" t="s">
        <v>6108</v>
      </c>
      <c r="J1177" s="2" t="s">
        <v>859</v>
      </c>
      <c r="K1177" s="73" t="s">
        <v>586</v>
      </c>
      <c r="L1177" s="4" t="s">
        <v>21</v>
      </c>
      <c r="M1177" s="2" t="s">
        <v>4058</v>
      </c>
      <c r="N1177" s="2" t="s">
        <v>21</v>
      </c>
    </row>
    <row r="1178" spans="1:14" ht="14.25" customHeight="1" x14ac:dyDescent="0.25">
      <c r="A1178" s="2">
        <v>1177</v>
      </c>
      <c r="B1178" s="76">
        <v>21287</v>
      </c>
      <c r="C1178" s="4" t="s">
        <v>580</v>
      </c>
      <c r="D1178" s="5">
        <v>43947</v>
      </c>
      <c r="E1178" s="33" t="s">
        <v>29</v>
      </c>
      <c r="F1178" s="67">
        <v>43950</v>
      </c>
      <c r="G1178" s="4" t="s">
        <v>590</v>
      </c>
      <c r="H1178" s="1">
        <v>3</v>
      </c>
      <c r="I1178" s="1">
        <v>3</v>
      </c>
      <c r="J1178" s="2" t="s">
        <v>1211</v>
      </c>
      <c r="K1178" s="73" t="s">
        <v>583</v>
      </c>
      <c r="L1178" s="4" t="s">
        <v>29</v>
      </c>
      <c r="M1178" s="2" t="s">
        <v>4056</v>
      </c>
      <c r="N1178" s="2" t="s">
        <v>4057</v>
      </c>
    </row>
    <row r="1179" spans="1:14" ht="14.25" customHeight="1" x14ac:dyDescent="0.25">
      <c r="A1179" s="2">
        <v>1178</v>
      </c>
      <c r="B1179" s="76">
        <v>21288</v>
      </c>
      <c r="C1179" s="4" t="s">
        <v>580</v>
      </c>
      <c r="D1179" s="5">
        <v>43947</v>
      </c>
      <c r="E1179" s="33" t="s">
        <v>29</v>
      </c>
      <c r="F1179" s="67">
        <v>43950</v>
      </c>
      <c r="G1179" s="4" t="s">
        <v>590</v>
      </c>
      <c r="H1179" s="1">
        <v>3</v>
      </c>
      <c r="I1179" s="1">
        <v>3</v>
      </c>
      <c r="J1179" s="2" t="s">
        <v>1588</v>
      </c>
      <c r="K1179" s="73" t="s">
        <v>583</v>
      </c>
      <c r="L1179" s="4" t="s">
        <v>29</v>
      </c>
      <c r="M1179" s="2" t="s">
        <v>4056</v>
      </c>
      <c r="N1179" s="2" t="s">
        <v>4057</v>
      </c>
    </row>
    <row r="1180" spans="1:14" ht="14.25" customHeight="1" x14ac:dyDescent="0.25">
      <c r="A1180" s="2">
        <v>1179</v>
      </c>
      <c r="B1180" s="76">
        <v>21289</v>
      </c>
      <c r="C1180" s="4" t="s">
        <v>2</v>
      </c>
      <c r="D1180" s="5">
        <v>43947</v>
      </c>
      <c r="E1180" s="33" t="s">
        <v>29</v>
      </c>
      <c r="F1180" s="67" t="s">
        <v>21</v>
      </c>
      <c r="G1180" s="4" t="s">
        <v>21</v>
      </c>
      <c r="H1180" s="1" t="s">
        <v>6108</v>
      </c>
      <c r="I1180" s="1" t="s">
        <v>6108</v>
      </c>
      <c r="J1180" s="2" t="s">
        <v>1589</v>
      </c>
      <c r="K1180" s="73" t="s">
        <v>586</v>
      </c>
      <c r="L1180" s="4" t="s">
        <v>21</v>
      </c>
      <c r="M1180" s="2" t="s">
        <v>4058</v>
      </c>
      <c r="N1180" s="2" t="s">
        <v>21</v>
      </c>
    </row>
    <row r="1181" spans="1:14" ht="14.25" customHeight="1" x14ac:dyDescent="0.25">
      <c r="A1181" s="2">
        <v>1180</v>
      </c>
      <c r="B1181" s="76">
        <v>21290</v>
      </c>
      <c r="C1181" s="4" t="s">
        <v>580</v>
      </c>
      <c r="D1181" s="5">
        <v>43947</v>
      </c>
      <c r="E1181" s="33" t="s">
        <v>29</v>
      </c>
      <c r="F1181" s="67">
        <v>43950</v>
      </c>
      <c r="G1181" s="4" t="s">
        <v>590</v>
      </c>
      <c r="H1181" s="1">
        <v>3</v>
      </c>
      <c r="I1181" s="1">
        <v>3</v>
      </c>
      <c r="J1181" s="2" t="s">
        <v>1164</v>
      </c>
      <c r="K1181" s="73" t="s">
        <v>583</v>
      </c>
      <c r="L1181" s="4" t="s">
        <v>29</v>
      </c>
      <c r="M1181" s="2" t="s">
        <v>4056</v>
      </c>
      <c r="N1181" s="2" t="s">
        <v>4057</v>
      </c>
    </row>
    <row r="1182" spans="1:14" ht="14.25" customHeight="1" x14ac:dyDescent="0.25">
      <c r="A1182" s="2">
        <v>1181</v>
      </c>
      <c r="B1182" s="76">
        <v>21291</v>
      </c>
      <c r="C1182" s="4" t="s">
        <v>580</v>
      </c>
      <c r="D1182" s="5">
        <v>43947</v>
      </c>
      <c r="E1182" s="33" t="s">
        <v>29</v>
      </c>
      <c r="F1182" s="67">
        <v>43950</v>
      </c>
      <c r="G1182" s="4" t="s">
        <v>590</v>
      </c>
      <c r="H1182" s="1">
        <v>3</v>
      </c>
      <c r="I1182" s="1">
        <v>3</v>
      </c>
      <c r="J1182" s="2" t="s">
        <v>1590</v>
      </c>
      <c r="K1182" s="73" t="s">
        <v>583</v>
      </c>
      <c r="L1182" s="4" t="s">
        <v>29</v>
      </c>
      <c r="M1182" s="2" t="s">
        <v>4056</v>
      </c>
      <c r="N1182" s="2" t="s">
        <v>4057</v>
      </c>
    </row>
    <row r="1183" spans="1:14" ht="14.25" customHeight="1" x14ac:dyDescent="0.25">
      <c r="A1183" s="2">
        <v>1182</v>
      </c>
      <c r="B1183" s="76">
        <v>21292</v>
      </c>
      <c r="C1183" s="4" t="s">
        <v>580</v>
      </c>
      <c r="D1183" s="5">
        <v>43947</v>
      </c>
      <c r="E1183" s="33" t="s">
        <v>29</v>
      </c>
      <c r="F1183" s="67">
        <v>43950</v>
      </c>
      <c r="G1183" s="4" t="s">
        <v>590</v>
      </c>
      <c r="H1183" s="1">
        <v>3</v>
      </c>
      <c r="I1183" s="1">
        <v>3</v>
      </c>
      <c r="J1183" s="2" t="s">
        <v>1591</v>
      </c>
      <c r="K1183" s="73" t="s">
        <v>583</v>
      </c>
      <c r="L1183" s="4" t="s">
        <v>29</v>
      </c>
      <c r="M1183" s="2" t="s">
        <v>4056</v>
      </c>
      <c r="N1183" s="2" t="s">
        <v>4057</v>
      </c>
    </row>
    <row r="1184" spans="1:14" ht="14.25" customHeight="1" x14ac:dyDescent="0.25">
      <c r="A1184" s="2">
        <v>1183</v>
      </c>
      <c r="B1184" s="76">
        <v>21293</v>
      </c>
      <c r="C1184" s="4" t="s">
        <v>580</v>
      </c>
      <c r="D1184" s="5">
        <v>43948</v>
      </c>
      <c r="E1184" s="33" t="s">
        <v>29</v>
      </c>
      <c r="F1184" s="67">
        <v>43950</v>
      </c>
      <c r="G1184" s="4" t="s">
        <v>590</v>
      </c>
      <c r="H1184" s="1">
        <v>2</v>
      </c>
      <c r="I1184" s="1">
        <v>3</v>
      </c>
      <c r="J1184" s="2" t="s">
        <v>1592</v>
      </c>
      <c r="K1184" s="73" t="s">
        <v>583</v>
      </c>
      <c r="L1184" s="4" t="s">
        <v>29</v>
      </c>
      <c r="M1184" s="2" t="s">
        <v>4056</v>
      </c>
      <c r="N1184" s="2" t="s">
        <v>4057</v>
      </c>
    </row>
    <row r="1185" spans="1:14" ht="14.25" customHeight="1" x14ac:dyDescent="0.25">
      <c r="A1185" s="2">
        <v>1184</v>
      </c>
      <c r="B1185" s="76">
        <v>21294</v>
      </c>
      <c r="C1185" s="4" t="s">
        <v>580</v>
      </c>
      <c r="D1185" s="5">
        <v>43948</v>
      </c>
      <c r="E1185" s="33" t="s">
        <v>29</v>
      </c>
      <c r="F1185" s="67">
        <v>43950</v>
      </c>
      <c r="G1185" s="4" t="s">
        <v>590</v>
      </c>
      <c r="H1185" s="1">
        <v>2</v>
      </c>
      <c r="I1185" s="1">
        <v>3</v>
      </c>
      <c r="J1185" s="2" t="s">
        <v>1593</v>
      </c>
      <c r="K1185" s="73" t="s">
        <v>583</v>
      </c>
      <c r="L1185" s="4" t="s">
        <v>29</v>
      </c>
      <c r="M1185" s="2" t="s">
        <v>4056</v>
      </c>
      <c r="N1185" s="2" t="s">
        <v>4057</v>
      </c>
    </row>
    <row r="1186" spans="1:14" ht="14.25" customHeight="1" x14ac:dyDescent="0.25">
      <c r="A1186" s="2">
        <v>1185</v>
      </c>
      <c r="B1186" s="76">
        <v>21295</v>
      </c>
      <c r="C1186" s="4" t="s">
        <v>3</v>
      </c>
      <c r="D1186" s="5">
        <v>43948</v>
      </c>
      <c r="E1186" s="33" t="s">
        <v>29</v>
      </c>
      <c r="F1186" s="67" t="s">
        <v>21</v>
      </c>
      <c r="G1186" s="4" t="s">
        <v>21</v>
      </c>
      <c r="H1186" s="1" t="s">
        <v>6108</v>
      </c>
      <c r="I1186" s="1" t="s">
        <v>6108</v>
      </c>
      <c r="J1186" s="2" t="s">
        <v>1594</v>
      </c>
      <c r="K1186" s="73" t="s">
        <v>586</v>
      </c>
      <c r="L1186" s="4" t="s">
        <v>21</v>
      </c>
      <c r="M1186" s="2" t="s">
        <v>4058</v>
      </c>
      <c r="N1186" s="2" t="s">
        <v>21</v>
      </c>
    </row>
    <row r="1187" spans="1:14" ht="14.25" customHeight="1" x14ac:dyDescent="0.25">
      <c r="A1187" s="2">
        <v>1186</v>
      </c>
      <c r="B1187" s="76">
        <v>21296</v>
      </c>
      <c r="C1187" s="4" t="s">
        <v>3</v>
      </c>
      <c r="D1187" s="5">
        <v>43948</v>
      </c>
      <c r="E1187" s="33" t="s">
        <v>29</v>
      </c>
      <c r="F1187" s="67" t="s">
        <v>21</v>
      </c>
      <c r="G1187" s="4" t="s">
        <v>21</v>
      </c>
      <c r="H1187" s="1" t="s">
        <v>6108</v>
      </c>
      <c r="I1187" s="1" t="s">
        <v>6108</v>
      </c>
      <c r="J1187" s="2" t="s">
        <v>1594</v>
      </c>
      <c r="K1187" s="73" t="s">
        <v>586</v>
      </c>
      <c r="L1187" s="4" t="s">
        <v>21</v>
      </c>
      <c r="M1187" s="2" t="s">
        <v>4058</v>
      </c>
      <c r="N1187" s="2" t="s">
        <v>21</v>
      </c>
    </row>
    <row r="1188" spans="1:14" ht="14.25" customHeight="1" x14ac:dyDescent="0.25">
      <c r="A1188" s="2">
        <v>1187</v>
      </c>
      <c r="B1188" s="76">
        <v>21297</v>
      </c>
      <c r="C1188" s="4" t="s">
        <v>580</v>
      </c>
      <c r="D1188" s="5">
        <v>43948</v>
      </c>
      <c r="E1188" s="33" t="s">
        <v>29</v>
      </c>
      <c r="F1188" s="67">
        <v>43950</v>
      </c>
      <c r="G1188" s="4" t="s">
        <v>590</v>
      </c>
      <c r="H1188" s="1">
        <v>2</v>
      </c>
      <c r="I1188" s="1">
        <v>3</v>
      </c>
      <c r="J1188" s="2" t="s">
        <v>1595</v>
      </c>
      <c r="K1188" s="73" t="s">
        <v>583</v>
      </c>
      <c r="L1188" s="4" t="s">
        <v>29</v>
      </c>
      <c r="M1188" s="2" t="s">
        <v>4056</v>
      </c>
      <c r="N1188" s="2" t="s">
        <v>4057</v>
      </c>
    </row>
    <row r="1189" spans="1:14" ht="14.25" customHeight="1" x14ac:dyDescent="0.25">
      <c r="A1189" s="2">
        <v>1188</v>
      </c>
      <c r="B1189" s="76">
        <v>21298</v>
      </c>
      <c r="C1189" s="4" t="s">
        <v>3</v>
      </c>
      <c r="D1189" s="5">
        <v>43948</v>
      </c>
      <c r="E1189" s="33" t="s">
        <v>29</v>
      </c>
      <c r="F1189" s="67">
        <v>43950</v>
      </c>
      <c r="G1189" s="4" t="s">
        <v>590</v>
      </c>
      <c r="H1189" s="1">
        <v>2</v>
      </c>
      <c r="I1189" s="1">
        <v>3</v>
      </c>
      <c r="J1189" s="2" t="s">
        <v>1554</v>
      </c>
      <c r="K1189" s="73" t="s">
        <v>583</v>
      </c>
      <c r="L1189" s="4" t="s">
        <v>29</v>
      </c>
      <c r="M1189" s="2" t="s">
        <v>4056</v>
      </c>
      <c r="N1189" s="2" t="s">
        <v>4057</v>
      </c>
    </row>
    <row r="1190" spans="1:14" ht="14.25" customHeight="1" x14ac:dyDescent="0.25">
      <c r="A1190" s="2">
        <v>1189</v>
      </c>
      <c r="B1190" s="76">
        <v>21299</v>
      </c>
      <c r="C1190" s="4" t="s">
        <v>3</v>
      </c>
      <c r="D1190" s="5">
        <v>43948</v>
      </c>
      <c r="E1190" s="33" t="s">
        <v>29</v>
      </c>
      <c r="F1190" s="67">
        <v>44043</v>
      </c>
      <c r="G1190" s="4" t="s">
        <v>2633</v>
      </c>
      <c r="H1190" s="1">
        <v>95</v>
      </c>
      <c r="I1190" s="1">
        <v>70</v>
      </c>
      <c r="J1190" s="2" t="s">
        <v>1596</v>
      </c>
      <c r="K1190" s="73" t="s">
        <v>583</v>
      </c>
      <c r="L1190" s="4" t="s">
        <v>430</v>
      </c>
      <c r="M1190" s="2" t="s">
        <v>4056</v>
      </c>
      <c r="N1190" s="2" t="s">
        <v>4057</v>
      </c>
    </row>
    <row r="1191" spans="1:14" ht="14.25" customHeight="1" x14ac:dyDescent="0.25">
      <c r="A1191" s="2">
        <v>1190</v>
      </c>
      <c r="B1191" s="76">
        <v>21300</v>
      </c>
      <c r="C1191" s="4" t="s">
        <v>580</v>
      </c>
      <c r="D1191" s="5">
        <v>43948</v>
      </c>
      <c r="E1191" s="33" t="s">
        <v>29</v>
      </c>
      <c r="F1191" s="67">
        <v>43951</v>
      </c>
      <c r="G1191" s="4" t="s">
        <v>590</v>
      </c>
      <c r="H1191" s="1">
        <v>3</v>
      </c>
      <c r="I1191" s="1">
        <v>4</v>
      </c>
      <c r="J1191" s="2" t="s">
        <v>1597</v>
      </c>
      <c r="K1191" s="73" t="s">
        <v>583</v>
      </c>
      <c r="L1191" s="4" t="s">
        <v>29</v>
      </c>
      <c r="M1191" s="2" t="s">
        <v>4056</v>
      </c>
      <c r="N1191" s="2" t="s">
        <v>4057</v>
      </c>
    </row>
    <row r="1192" spans="1:14" ht="14.25" customHeight="1" x14ac:dyDescent="0.25">
      <c r="A1192" s="2">
        <v>1191</v>
      </c>
      <c r="B1192" s="76">
        <v>21301</v>
      </c>
      <c r="C1192" s="4" t="s">
        <v>580</v>
      </c>
      <c r="D1192" s="5">
        <v>43948</v>
      </c>
      <c r="E1192" s="33" t="s">
        <v>29</v>
      </c>
      <c r="F1192" s="67">
        <v>43951</v>
      </c>
      <c r="G1192" s="4" t="s">
        <v>590</v>
      </c>
      <c r="H1192" s="1">
        <v>3</v>
      </c>
      <c r="I1192" s="1">
        <v>4</v>
      </c>
      <c r="J1192" s="2" t="s">
        <v>1598</v>
      </c>
      <c r="K1192" s="73" t="s">
        <v>583</v>
      </c>
      <c r="L1192" s="4" t="s">
        <v>29</v>
      </c>
      <c r="M1192" s="2" t="s">
        <v>4056</v>
      </c>
      <c r="N1192" s="2" t="s">
        <v>4057</v>
      </c>
    </row>
    <row r="1193" spans="1:14" ht="14.25" customHeight="1" x14ac:dyDescent="0.25">
      <c r="A1193" s="2">
        <v>1192</v>
      </c>
      <c r="B1193" s="76">
        <v>21302</v>
      </c>
      <c r="C1193" s="4" t="s">
        <v>580</v>
      </c>
      <c r="D1193" s="5">
        <v>43948</v>
      </c>
      <c r="E1193" s="33" t="s">
        <v>29</v>
      </c>
      <c r="F1193" s="67">
        <v>43951</v>
      </c>
      <c r="G1193" s="4" t="s">
        <v>590</v>
      </c>
      <c r="H1193" s="1">
        <v>3</v>
      </c>
      <c r="I1193" s="1">
        <v>4</v>
      </c>
      <c r="J1193" s="2" t="s">
        <v>1599</v>
      </c>
      <c r="K1193" s="73" t="s">
        <v>583</v>
      </c>
      <c r="L1193" s="4" t="s">
        <v>29</v>
      </c>
      <c r="M1193" s="2" t="s">
        <v>4056</v>
      </c>
      <c r="N1193" s="2" t="s">
        <v>4057</v>
      </c>
    </row>
    <row r="1194" spans="1:14" ht="14.25" customHeight="1" x14ac:dyDescent="0.25">
      <c r="A1194" s="2">
        <v>1193</v>
      </c>
      <c r="B1194" s="76">
        <v>21303</v>
      </c>
      <c r="C1194" s="4" t="s">
        <v>580</v>
      </c>
      <c r="D1194" s="5">
        <v>43948</v>
      </c>
      <c r="E1194" s="33" t="s">
        <v>29</v>
      </c>
      <c r="F1194" s="67">
        <v>43951</v>
      </c>
      <c r="G1194" s="4" t="s">
        <v>590</v>
      </c>
      <c r="H1194" s="1">
        <v>3</v>
      </c>
      <c r="I1194" s="1">
        <v>4</v>
      </c>
      <c r="J1194" s="2" t="s">
        <v>1600</v>
      </c>
      <c r="K1194" s="73" t="s">
        <v>583</v>
      </c>
      <c r="L1194" s="4" t="s">
        <v>29</v>
      </c>
      <c r="M1194" s="2" t="s">
        <v>4056</v>
      </c>
      <c r="N1194" s="2" t="s">
        <v>4057</v>
      </c>
    </row>
    <row r="1195" spans="1:14" ht="14.25" customHeight="1" x14ac:dyDescent="0.25">
      <c r="A1195" s="2">
        <v>1194</v>
      </c>
      <c r="B1195" s="76">
        <v>21304</v>
      </c>
      <c r="C1195" s="4" t="s">
        <v>3</v>
      </c>
      <c r="D1195" s="5">
        <v>43948</v>
      </c>
      <c r="E1195" s="33" t="s">
        <v>29</v>
      </c>
      <c r="F1195" s="67">
        <v>43950</v>
      </c>
      <c r="G1195" s="4" t="s">
        <v>590</v>
      </c>
      <c r="H1195" s="1">
        <v>2</v>
      </c>
      <c r="I1195" s="1">
        <v>3</v>
      </c>
      <c r="J1195" s="2" t="s">
        <v>1601</v>
      </c>
      <c r="K1195" s="73" t="s">
        <v>583</v>
      </c>
      <c r="L1195" s="4" t="s">
        <v>29</v>
      </c>
      <c r="M1195" s="2" t="s">
        <v>4056</v>
      </c>
      <c r="N1195" s="2" t="s">
        <v>4057</v>
      </c>
    </row>
    <row r="1196" spans="1:14" ht="14.25" customHeight="1" x14ac:dyDescent="0.25">
      <c r="A1196" s="2">
        <v>1195</v>
      </c>
      <c r="B1196" s="76">
        <v>21305</v>
      </c>
      <c r="C1196" s="4" t="s">
        <v>580</v>
      </c>
      <c r="D1196" s="5">
        <v>43948</v>
      </c>
      <c r="E1196" s="33" t="s">
        <v>29</v>
      </c>
      <c r="F1196" s="67">
        <v>43951</v>
      </c>
      <c r="G1196" s="4" t="s">
        <v>590</v>
      </c>
      <c r="H1196" s="1">
        <v>3</v>
      </c>
      <c r="I1196" s="1">
        <v>4</v>
      </c>
      <c r="J1196" s="2" t="s">
        <v>1602</v>
      </c>
      <c r="K1196" s="73" t="s">
        <v>583</v>
      </c>
      <c r="L1196" s="4" t="s">
        <v>29</v>
      </c>
      <c r="M1196" s="2" t="s">
        <v>4056</v>
      </c>
      <c r="N1196" s="2" t="s">
        <v>4057</v>
      </c>
    </row>
    <row r="1197" spans="1:14" ht="14.25" customHeight="1" x14ac:dyDescent="0.25">
      <c r="A1197" s="2">
        <v>1196</v>
      </c>
      <c r="B1197" s="76">
        <v>21306</v>
      </c>
      <c r="C1197" s="4" t="s">
        <v>580</v>
      </c>
      <c r="D1197" s="5">
        <v>43948</v>
      </c>
      <c r="E1197" s="33" t="s">
        <v>29</v>
      </c>
      <c r="F1197" s="67">
        <v>43951</v>
      </c>
      <c r="G1197" s="4" t="s">
        <v>590</v>
      </c>
      <c r="H1197" s="1">
        <v>3</v>
      </c>
      <c r="I1197" s="1">
        <v>4</v>
      </c>
      <c r="J1197" s="2" t="s">
        <v>1603</v>
      </c>
      <c r="K1197" s="73" t="s">
        <v>583</v>
      </c>
      <c r="L1197" s="4" t="s">
        <v>29</v>
      </c>
      <c r="M1197" s="2" t="s">
        <v>4056</v>
      </c>
      <c r="N1197" s="2" t="s">
        <v>4057</v>
      </c>
    </row>
    <row r="1198" spans="1:14" ht="14.25" customHeight="1" x14ac:dyDescent="0.25">
      <c r="A1198" s="2">
        <v>1197</v>
      </c>
      <c r="B1198" s="76">
        <v>21307</v>
      </c>
      <c r="C1198" s="4" t="s">
        <v>3</v>
      </c>
      <c r="D1198" s="5">
        <v>43948</v>
      </c>
      <c r="E1198" s="33" t="s">
        <v>29</v>
      </c>
      <c r="F1198" s="67">
        <v>43951</v>
      </c>
      <c r="G1198" s="4" t="s">
        <v>590</v>
      </c>
      <c r="H1198" s="1">
        <v>3</v>
      </c>
      <c r="I1198" s="1">
        <v>4</v>
      </c>
      <c r="J1198" s="2" t="s">
        <v>1604</v>
      </c>
      <c r="K1198" s="73" t="s">
        <v>583</v>
      </c>
      <c r="L1198" s="4" t="s">
        <v>29</v>
      </c>
      <c r="M1198" s="2" t="s">
        <v>4056</v>
      </c>
      <c r="N1198" s="2" t="s">
        <v>4057</v>
      </c>
    </row>
    <row r="1199" spans="1:14" ht="14.25" customHeight="1" x14ac:dyDescent="0.25">
      <c r="A1199" s="2">
        <v>1198</v>
      </c>
      <c r="B1199" s="76">
        <v>21308</v>
      </c>
      <c r="C1199" s="4" t="s">
        <v>3</v>
      </c>
      <c r="D1199" s="5">
        <v>43948</v>
      </c>
      <c r="E1199" s="33" t="s">
        <v>29</v>
      </c>
      <c r="F1199" s="67">
        <v>43951</v>
      </c>
      <c r="G1199" s="4" t="s">
        <v>590</v>
      </c>
      <c r="H1199" s="1">
        <v>3</v>
      </c>
      <c r="I1199" s="1">
        <v>4</v>
      </c>
      <c r="J1199" s="2" t="s">
        <v>1605</v>
      </c>
      <c r="K1199" s="73" t="s">
        <v>583</v>
      </c>
      <c r="L1199" s="4" t="s">
        <v>29</v>
      </c>
      <c r="M1199" s="2" t="s">
        <v>4056</v>
      </c>
      <c r="N1199" s="2" t="s">
        <v>4057</v>
      </c>
    </row>
    <row r="1200" spans="1:14" ht="14.25" customHeight="1" x14ac:dyDescent="0.25">
      <c r="A1200" s="2">
        <v>1199</v>
      </c>
      <c r="B1200" s="76">
        <v>21309</v>
      </c>
      <c r="C1200" s="4" t="s">
        <v>580</v>
      </c>
      <c r="D1200" s="5">
        <v>43948</v>
      </c>
      <c r="E1200" s="33" t="s">
        <v>29</v>
      </c>
      <c r="F1200" s="67">
        <v>43951</v>
      </c>
      <c r="G1200" s="4" t="s">
        <v>590</v>
      </c>
      <c r="H1200" s="1">
        <v>3</v>
      </c>
      <c r="I1200" s="1">
        <v>4</v>
      </c>
      <c r="J1200" s="2" t="s">
        <v>1606</v>
      </c>
      <c r="K1200" s="73" t="s">
        <v>583</v>
      </c>
      <c r="L1200" s="4" t="s">
        <v>29</v>
      </c>
      <c r="M1200" s="2" t="s">
        <v>4056</v>
      </c>
      <c r="N1200" s="2" t="s">
        <v>4057</v>
      </c>
    </row>
    <row r="1201" spans="1:14" ht="14.25" customHeight="1" x14ac:dyDescent="0.25">
      <c r="A1201" s="2">
        <v>1200</v>
      </c>
      <c r="B1201" s="76">
        <v>21310</v>
      </c>
      <c r="C1201" s="4" t="s">
        <v>580</v>
      </c>
      <c r="D1201" s="5">
        <v>43948</v>
      </c>
      <c r="E1201" s="33" t="s">
        <v>29</v>
      </c>
      <c r="F1201" s="67">
        <v>43951</v>
      </c>
      <c r="G1201" s="4" t="s">
        <v>590</v>
      </c>
      <c r="H1201" s="1">
        <v>3</v>
      </c>
      <c r="I1201" s="1">
        <v>4</v>
      </c>
      <c r="J1201" s="2" t="s">
        <v>1607</v>
      </c>
      <c r="K1201" s="73" t="s">
        <v>583</v>
      </c>
      <c r="L1201" s="4" t="s">
        <v>29</v>
      </c>
      <c r="M1201" s="2" t="s">
        <v>4056</v>
      </c>
      <c r="N1201" s="2" t="s">
        <v>4057</v>
      </c>
    </row>
    <row r="1202" spans="1:14" ht="14.25" customHeight="1" x14ac:dyDescent="0.25">
      <c r="A1202" s="2">
        <v>1201</v>
      </c>
      <c r="B1202" s="76">
        <v>21311</v>
      </c>
      <c r="C1202" s="4" t="s">
        <v>2</v>
      </c>
      <c r="D1202" s="5">
        <v>43948</v>
      </c>
      <c r="E1202" s="33" t="s">
        <v>29</v>
      </c>
      <c r="F1202" s="67">
        <v>43950</v>
      </c>
      <c r="G1202" s="4" t="s">
        <v>590</v>
      </c>
      <c r="H1202" s="1">
        <v>2</v>
      </c>
      <c r="I1202" s="1">
        <v>3</v>
      </c>
      <c r="J1202" s="2" t="s">
        <v>1608</v>
      </c>
      <c r="K1202" s="73" t="s">
        <v>583</v>
      </c>
      <c r="L1202" s="4" t="s">
        <v>29</v>
      </c>
      <c r="M1202" s="2" t="s">
        <v>4056</v>
      </c>
      <c r="N1202" s="2" t="s">
        <v>4057</v>
      </c>
    </row>
    <row r="1203" spans="1:14" ht="14.25" customHeight="1" x14ac:dyDescent="0.25">
      <c r="A1203" s="2">
        <v>1202</v>
      </c>
      <c r="B1203" s="76">
        <v>21312</v>
      </c>
      <c r="C1203" s="4" t="s">
        <v>580</v>
      </c>
      <c r="D1203" s="5">
        <v>43948</v>
      </c>
      <c r="E1203" s="33" t="s">
        <v>29</v>
      </c>
      <c r="F1203" s="67">
        <v>43951</v>
      </c>
      <c r="G1203" s="4" t="s">
        <v>590</v>
      </c>
      <c r="H1203" s="1">
        <v>3</v>
      </c>
      <c r="I1203" s="1">
        <v>4</v>
      </c>
      <c r="J1203" s="2" t="s">
        <v>1609</v>
      </c>
      <c r="K1203" s="73" t="s">
        <v>583</v>
      </c>
      <c r="L1203" s="4" t="s">
        <v>29</v>
      </c>
      <c r="M1203" s="2" t="s">
        <v>4056</v>
      </c>
      <c r="N1203" s="2" t="s">
        <v>4057</v>
      </c>
    </row>
    <row r="1204" spans="1:14" ht="14.25" customHeight="1" x14ac:dyDescent="0.25">
      <c r="A1204" s="2">
        <v>1203</v>
      </c>
      <c r="B1204" s="76">
        <v>21313</v>
      </c>
      <c r="C1204" s="4" t="s">
        <v>580</v>
      </c>
      <c r="D1204" s="5">
        <v>43948</v>
      </c>
      <c r="E1204" s="33" t="s">
        <v>29</v>
      </c>
      <c r="F1204" s="67">
        <v>43951</v>
      </c>
      <c r="G1204" s="4" t="s">
        <v>590</v>
      </c>
      <c r="H1204" s="1">
        <v>3</v>
      </c>
      <c r="I1204" s="1">
        <v>4</v>
      </c>
      <c r="J1204" s="2" t="s">
        <v>1610</v>
      </c>
      <c r="K1204" s="73" t="s">
        <v>583</v>
      </c>
      <c r="L1204" s="4" t="s">
        <v>29</v>
      </c>
      <c r="M1204" s="2" t="s">
        <v>4056</v>
      </c>
      <c r="N1204" s="2" t="s">
        <v>4057</v>
      </c>
    </row>
    <row r="1205" spans="1:14" ht="14.25" customHeight="1" x14ac:dyDescent="0.25">
      <c r="A1205" s="2">
        <v>1204</v>
      </c>
      <c r="B1205" s="76">
        <v>21314</v>
      </c>
      <c r="C1205" s="4" t="s">
        <v>580</v>
      </c>
      <c r="D1205" s="5">
        <v>43948</v>
      </c>
      <c r="E1205" s="33" t="s">
        <v>29</v>
      </c>
      <c r="F1205" s="67">
        <v>43951</v>
      </c>
      <c r="G1205" s="4" t="s">
        <v>590</v>
      </c>
      <c r="H1205" s="1">
        <v>3</v>
      </c>
      <c r="I1205" s="1">
        <v>4</v>
      </c>
      <c r="J1205" s="2" t="s">
        <v>1611</v>
      </c>
      <c r="K1205" s="73" t="s">
        <v>583</v>
      </c>
      <c r="L1205" s="4" t="s">
        <v>29</v>
      </c>
      <c r="M1205" s="2" t="s">
        <v>4056</v>
      </c>
      <c r="N1205" s="2" t="s">
        <v>4057</v>
      </c>
    </row>
    <row r="1206" spans="1:14" ht="14.25" customHeight="1" x14ac:dyDescent="0.25">
      <c r="A1206" s="2">
        <v>1205</v>
      </c>
      <c r="B1206" s="76">
        <v>21315</v>
      </c>
      <c r="C1206" s="4" t="s">
        <v>3</v>
      </c>
      <c r="D1206" s="5">
        <v>43948</v>
      </c>
      <c r="E1206" s="33" t="s">
        <v>29</v>
      </c>
      <c r="F1206" s="67">
        <v>43950</v>
      </c>
      <c r="G1206" s="4" t="s">
        <v>590</v>
      </c>
      <c r="H1206" s="1">
        <v>2</v>
      </c>
      <c r="I1206" s="1">
        <v>3</v>
      </c>
      <c r="J1206" s="2" t="s">
        <v>1612</v>
      </c>
      <c r="K1206" s="73" t="s">
        <v>583</v>
      </c>
      <c r="L1206" s="4" t="s">
        <v>29</v>
      </c>
      <c r="M1206" s="2" t="s">
        <v>4056</v>
      </c>
      <c r="N1206" s="2" t="s">
        <v>4057</v>
      </c>
    </row>
    <row r="1207" spans="1:14" ht="14.25" customHeight="1" x14ac:dyDescent="0.25">
      <c r="A1207" s="2">
        <v>1206</v>
      </c>
      <c r="B1207" s="76">
        <v>21316</v>
      </c>
      <c r="C1207" s="4" t="s">
        <v>580</v>
      </c>
      <c r="D1207" s="5">
        <v>43948</v>
      </c>
      <c r="E1207" s="33" t="s">
        <v>29</v>
      </c>
      <c r="F1207" s="67">
        <v>43951</v>
      </c>
      <c r="G1207" s="4" t="s">
        <v>590</v>
      </c>
      <c r="H1207" s="1">
        <v>3</v>
      </c>
      <c r="I1207" s="1">
        <v>4</v>
      </c>
      <c r="J1207" s="2" t="s">
        <v>1613</v>
      </c>
      <c r="K1207" s="73" t="s">
        <v>583</v>
      </c>
      <c r="L1207" s="4" t="s">
        <v>29</v>
      </c>
      <c r="M1207" s="2" t="s">
        <v>4056</v>
      </c>
      <c r="N1207" s="2" t="s">
        <v>4057</v>
      </c>
    </row>
    <row r="1208" spans="1:14" ht="14.25" customHeight="1" x14ac:dyDescent="0.25">
      <c r="A1208" s="2">
        <v>1207</v>
      </c>
      <c r="B1208" s="76">
        <v>21317</v>
      </c>
      <c r="C1208" s="4" t="s">
        <v>580</v>
      </c>
      <c r="D1208" s="5">
        <v>43948</v>
      </c>
      <c r="E1208" s="33" t="s">
        <v>29</v>
      </c>
      <c r="F1208" s="67">
        <v>43951</v>
      </c>
      <c r="G1208" s="4" t="s">
        <v>590</v>
      </c>
      <c r="H1208" s="1">
        <v>3</v>
      </c>
      <c r="I1208" s="1">
        <v>4</v>
      </c>
      <c r="J1208" s="2" t="s">
        <v>1614</v>
      </c>
      <c r="K1208" s="73" t="s">
        <v>583</v>
      </c>
      <c r="L1208" s="4" t="s">
        <v>29</v>
      </c>
      <c r="M1208" s="2" t="s">
        <v>4056</v>
      </c>
      <c r="N1208" s="2" t="s">
        <v>4057</v>
      </c>
    </row>
    <row r="1209" spans="1:14" ht="14.25" customHeight="1" x14ac:dyDescent="0.25">
      <c r="A1209" s="2">
        <v>1208</v>
      </c>
      <c r="B1209" s="76">
        <v>21318</v>
      </c>
      <c r="C1209" s="4" t="s">
        <v>2</v>
      </c>
      <c r="D1209" s="5">
        <v>43949</v>
      </c>
      <c r="E1209" s="33" t="s">
        <v>29</v>
      </c>
      <c r="F1209" s="67" t="s">
        <v>21</v>
      </c>
      <c r="G1209" s="4" t="s">
        <v>21</v>
      </c>
      <c r="H1209" s="1" t="s">
        <v>6108</v>
      </c>
      <c r="I1209" s="1" t="s">
        <v>6108</v>
      </c>
      <c r="J1209" s="2" t="s">
        <v>1615</v>
      </c>
      <c r="K1209" s="73" t="s">
        <v>586</v>
      </c>
      <c r="L1209" s="4" t="s">
        <v>21</v>
      </c>
      <c r="M1209" s="2" t="s">
        <v>4058</v>
      </c>
      <c r="N1209" s="2" t="s">
        <v>21</v>
      </c>
    </row>
    <row r="1210" spans="1:14" ht="14.25" customHeight="1" x14ac:dyDescent="0.25">
      <c r="A1210" s="2">
        <v>1209</v>
      </c>
      <c r="B1210" s="76">
        <v>21319</v>
      </c>
      <c r="C1210" s="4" t="s">
        <v>580</v>
      </c>
      <c r="D1210" s="5">
        <v>43949</v>
      </c>
      <c r="E1210" s="33" t="s">
        <v>29</v>
      </c>
      <c r="F1210" s="67">
        <v>43951</v>
      </c>
      <c r="G1210" s="4" t="s">
        <v>590</v>
      </c>
      <c r="H1210" s="1">
        <v>2</v>
      </c>
      <c r="I1210" s="1">
        <v>3</v>
      </c>
      <c r="J1210" s="2" t="s">
        <v>1616</v>
      </c>
      <c r="K1210" s="73" t="s">
        <v>583</v>
      </c>
      <c r="L1210" s="4" t="s">
        <v>29</v>
      </c>
      <c r="M1210" s="2" t="s">
        <v>4056</v>
      </c>
      <c r="N1210" s="2" t="s">
        <v>4057</v>
      </c>
    </row>
    <row r="1211" spans="1:14" ht="14.25" customHeight="1" x14ac:dyDescent="0.25">
      <c r="A1211" s="2">
        <v>1210</v>
      </c>
      <c r="B1211" s="76">
        <v>21320</v>
      </c>
      <c r="C1211" s="4" t="s">
        <v>580</v>
      </c>
      <c r="D1211" s="5">
        <v>43949</v>
      </c>
      <c r="E1211" s="33" t="s">
        <v>29</v>
      </c>
      <c r="F1211" s="67">
        <v>43951</v>
      </c>
      <c r="G1211" s="4" t="s">
        <v>590</v>
      </c>
      <c r="H1211" s="1">
        <v>2</v>
      </c>
      <c r="I1211" s="1">
        <v>3</v>
      </c>
      <c r="J1211" s="2" t="s">
        <v>1617</v>
      </c>
      <c r="K1211" s="73" t="s">
        <v>583</v>
      </c>
      <c r="L1211" s="4" t="s">
        <v>29</v>
      </c>
      <c r="M1211" s="2" t="s">
        <v>4056</v>
      </c>
      <c r="N1211" s="2" t="s">
        <v>4057</v>
      </c>
    </row>
    <row r="1212" spans="1:14" ht="14.25" customHeight="1" x14ac:dyDescent="0.25">
      <c r="A1212" s="2">
        <v>1211</v>
      </c>
      <c r="B1212" s="76">
        <v>21321</v>
      </c>
      <c r="C1212" s="4" t="s">
        <v>2</v>
      </c>
      <c r="D1212" s="5">
        <v>43949</v>
      </c>
      <c r="E1212" s="33" t="s">
        <v>29</v>
      </c>
      <c r="F1212" s="67">
        <v>43950</v>
      </c>
      <c r="G1212" s="4" t="s">
        <v>590</v>
      </c>
      <c r="H1212" s="1">
        <v>1</v>
      </c>
      <c r="I1212" s="1">
        <v>2</v>
      </c>
      <c r="J1212" s="2" t="s">
        <v>1618</v>
      </c>
      <c r="K1212" s="73" t="s">
        <v>583</v>
      </c>
      <c r="L1212" s="4" t="s">
        <v>29</v>
      </c>
      <c r="M1212" s="2" t="s">
        <v>4056</v>
      </c>
      <c r="N1212" s="2" t="s">
        <v>4057</v>
      </c>
    </row>
    <row r="1213" spans="1:14" ht="14.25" customHeight="1" x14ac:dyDescent="0.25">
      <c r="A1213" s="2">
        <v>1212</v>
      </c>
      <c r="B1213" s="76">
        <v>21322</v>
      </c>
      <c r="C1213" s="4" t="s">
        <v>580</v>
      </c>
      <c r="D1213" s="5">
        <v>43949</v>
      </c>
      <c r="E1213" s="33" t="s">
        <v>29</v>
      </c>
      <c r="F1213" s="67">
        <v>43951</v>
      </c>
      <c r="G1213" s="4" t="s">
        <v>590</v>
      </c>
      <c r="H1213" s="1">
        <v>2</v>
      </c>
      <c r="I1213" s="1">
        <v>3</v>
      </c>
      <c r="J1213" s="2" t="s">
        <v>1619</v>
      </c>
      <c r="K1213" s="73" t="s">
        <v>583</v>
      </c>
      <c r="L1213" s="4" t="s">
        <v>29</v>
      </c>
      <c r="M1213" s="2" t="s">
        <v>4056</v>
      </c>
      <c r="N1213" s="2" t="s">
        <v>4057</v>
      </c>
    </row>
    <row r="1214" spans="1:14" ht="14.25" customHeight="1" x14ac:dyDescent="0.25">
      <c r="A1214" s="2">
        <v>1213</v>
      </c>
      <c r="B1214" s="76">
        <v>21323</v>
      </c>
      <c r="C1214" s="4" t="s">
        <v>3</v>
      </c>
      <c r="D1214" s="5">
        <v>43949</v>
      </c>
      <c r="E1214" s="33" t="s">
        <v>29</v>
      </c>
      <c r="F1214" s="67">
        <v>43951</v>
      </c>
      <c r="G1214" s="4" t="s">
        <v>590</v>
      </c>
      <c r="H1214" s="1">
        <v>2</v>
      </c>
      <c r="I1214" s="1">
        <v>3</v>
      </c>
      <c r="J1214" s="2" t="s">
        <v>1620</v>
      </c>
      <c r="K1214" s="73" t="s">
        <v>583</v>
      </c>
      <c r="L1214" s="4" t="s">
        <v>29</v>
      </c>
      <c r="M1214" s="2" t="s">
        <v>4056</v>
      </c>
      <c r="N1214" s="2" t="s">
        <v>4057</v>
      </c>
    </row>
    <row r="1215" spans="1:14" ht="14.25" customHeight="1" x14ac:dyDescent="0.25">
      <c r="A1215" s="2">
        <v>1214</v>
      </c>
      <c r="B1215" s="76">
        <v>21324</v>
      </c>
      <c r="C1215" s="4" t="s">
        <v>580</v>
      </c>
      <c r="D1215" s="5">
        <v>43949</v>
      </c>
      <c r="E1215" s="33" t="s">
        <v>29</v>
      </c>
      <c r="F1215" s="67">
        <v>43955</v>
      </c>
      <c r="G1215" s="4" t="s">
        <v>590</v>
      </c>
      <c r="H1215" s="1">
        <v>6</v>
      </c>
      <c r="I1215" s="1">
        <v>5</v>
      </c>
      <c r="J1215" s="2" t="s">
        <v>1621</v>
      </c>
      <c r="K1215" s="73" t="s">
        <v>583</v>
      </c>
      <c r="L1215" s="4" t="s">
        <v>30</v>
      </c>
      <c r="M1215" s="2" t="s">
        <v>4056</v>
      </c>
      <c r="N1215" s="2" t="s">
        <v>4057</v>
      </c>
    </row>
    <row r="1216" spans="1:14" ht="14.25" customHeight="1" x14ac:dyDescent="0.25">
      <c r="A1216" s="2">
        <v>1215</v>
      </c>
      <c r="B1216" s="76">
        <v>21325</v>
      </c>
      <c r="C1216" s="4" t="s">
        <v>580</v>
      </c>
      <c r="D1216" s="5">
        <v>43949</v>
      </c>
      <c r="E1216" s="33" t="s">
        <v>29</v>
      </c>
      <c r="F1216" s="67">
        <v>43951</v>
      </c>
      <c r="G1216" s="4" t="s">
        <v>590</v>
      </c>
      <c r="H1216" s="1">
        <v>2</v>
      </c>
      <c r="I1216" s="1">
        <v>3</v>
      </c>
      <c r="J1216" s="2" t="s">
        <v>1622</v>
      </c>
      <c r="K1216" s="73" t="s">
        <v>583</v>
      </c>
      <c r="L1216" s="4" t="s">
        <v>29</v>
      </c>
      <c r="M1216" s="2" t="s">
        <v>4056</v>
      </c>
      <c r="N1216" s="2" t="s">
        <v>4057</v>
      </c>
    </row>
    <row r="1217" spans="1:14" ht="14.25" customHeight="1" x14ac:dyDescent="0.25">
      <c r="A1217" s="2">
        <v>1216</v>
      </c>
      <c r="B1217" s="76">
        <v>21326</v>
      </c>
      <c r="C1217" s="4" t="s">
        <v>580</v>
      </c>
      <c r="D1217" s="5">
        <v>43949</v>
      </c>
      <c r="E1217" s="33" t="s">
        <v>29</v>
      </c>
      <c r="F1217" s="67">
        <v>43955</v>
      </c>
      <c r="G1217" s="4" t="s">
        <v>590</v>
      </c>
      <c r="H1217" s="1">
        <v>6</v>
      </c>
      <c r="I1217" s="1">
        <v>5</v>
      </c>
      <c r="J1217" s="2" t="s">
        <v>1623</v>
      </c>
      <c r="K1217" s="73" t="s">
        <v>583</v>
      </c>
      <c r="L1217" s="4" t="s">
        <v>30</v>
      </c>
      <c r="M1217" s="2" t="s">
        <v>4056</v>
      </c>
      <c r="N1217" s="2" t="s">
        <v>4057</v>
      </c>
    </row>
    <row r="1218" spans="1:14" ht="14.25" customHeight="1" x14ac:dyDescent="0.25">
      <c r="A1218" s="2">
        <v>1217</v>
      </c>
      <c r="B1218" s="76">
        <v>21327</v>
      </c>
      <c r="C1218" s="4" t="s">
        <v>3</v>
      </c>
      <c r="D1218" s="5">
        <v>43949</v>
      </c>
      <c r="E1218" s="33" t="s">
        <v>29</v>
      </c>
      <c r="F1218" s="67">
        <v>43950</v>
      </c>
      <c r="G1218" s="4" t="s">
        <v>590</v>
      </c>
      <c r="H1218" s="1">
        <v>1</v>
      </c>
      <c r="I1218" s="1">
        <v>2</v>
      </c>
      <c r="J1218" s="2" t="s">
        <v>1624</v>
      </c>
      <c r="K1218" s="73" t="s">
        <v>583</v>
      </c>
      <c r="L1218" s="4" t="s">
        <v>29</v>
      </c>
      <c r="M1218" s="2" t="s">
        <v>4056</v>
      </c>
      <c r="N1218" s="2" t="s">
        <v>4057</v>
      </c>
    </row>
    <row r="1219" spans="1:14" ht="14.25" customHeight="1" x14ac:dyDescent="0.25">
      <c r="A1219" s="2">
        <v>1218</v>
      </c>
      <c r="B1219" s="76">
        <v>21328</v>
      </c>
      <c r="C1219" s="4" t="s">
        <v>3</v>
      </c>
      <c r="D1219" s="5">
        <v>43949</v>
      </c>
      <c r="E1219" s="33" t="s">
        <v>29</v>
      </c>
      <c r="F1219" s="67" t="s">
        <v>21</v>
      </c>
      <c r="G1219" s="4" t="s">
        <v>21</v>
      </c>
      <c r="H1219" s="1" t="s">
        <v>6108</v>
      </c>
      <c r="I1219" s="1" t="s">
        <v>6108</v>
      </c>
      <c r="J1219" s="2" t="s">
        <v>1279</v>
      </c>
      <c r="K1219" s="73" t="s">
        <v>586</v>
      </c>
      <c r="L1219" s="4" t="s">
        <v>21</v>
      </c>
      <c r="M1219" s="2" t="s">
        <v>4058</v>
      </c>
      <c r="N1219" s="2" t="s">
        <v>21</v>
      </c>
    </row>
    <row r="1220" spans="1:14" ht="14.25" customHeight="1" x14ac:dyDescent="0.25">
      <c r="A1220" s="2">
        <v>1219</v>
      </c>
      <c r="B1220" s="76">
        <v>21329</v>
      </c>
      <c r="C1220" s="4" t="s">
        <v>580</v>
      </c>
      <c r="D1220" s="5">
        <v>43949</v>
      </c>
      <c r="E1220" s="33" t="s">
        <v>29</v>
      </c>
      <c r="F1220" s="67">
        <v>43955</v>
      </c>
      <c r="G1220" s="4" t="s">
        <v>590</v>
      </c>
      <c r="H1220" s="1">
        <v>6</v>
      </c>
      <c r="I1220" s="1">
        <v>5</v>
      </c>
      <c r="J1220" s="2" t="s">
        <v>1625</v>
      </c>
      <c r="K1220" s="73" t="s">
        <v>583</v>
      </c>
      <c r="L1220" s="4" t="s">
        <v>30</v>
      </c>
      <c r="M1220" s="2" t="s">
        <v>4056</v>
      </c>
      <c r="N1220" s="2" t="s">
        <v>4057</v>
      </c>
    </row>
    <row r="1221" spans="1:14" ht="14.25" customHeight="1" x14ac:dyDescent="0.25">
      <c r="A1221" s="2">
        <v>1220</v>
      </c>
      <c r="B1221" s="76">
        <v>21330</v>
      </c>
      <c r="C1221" s="4" t="s">
        <v>580</v>
      </c>
      <c r="D1221" s="5">
        <v>43949</v>
      </c>
      <c r="E1221" s="33" t="s">
        <v>29</v>
      </c>
      <c r="F1221" s="67">
        <v>43955</v>
      </c>
      <c r="G1221" s="4" t="s">
        <v>590</v>
      </c>
      <c r="H1221" s="1">
        <v>6</v>
      </c>
      <c r="I1221" s="1">
        <v>5</v>
      </c>
      <c r="J1221" s="2" t="s">
        <v>1626</v>
      </c>
      <c r="K1221" s="73" t="s">
        <v>583</v>
      </c>
      <c r="L1221" s="4" t="s">
        <v>30</v>
      </c>
      <c r="M1221" s="2" t="s">
        <v>4056</v>
      </c>
      <c r="N1221" s="2" t="s">
        <v>4057</v>
      </c>
    </row>
    <row r="1222" spans="1:14" ht="14.25" customHeight="1" x14ac:dyDescent="0.25">
      <c r="A1222" s="2">
        <v>1221</v>
      </c>
      <c r="B1222" s="76">
        <v>21331</v>
      </c>
      <c r="C1222" s="4" t="s">
        <v>580</v>
      </c>
      <c r="D1222" s="5">
        <v>43949</v>
      </c>
      <c r="E1222" s="33" t="s">
        <v>29</v>
      </c>
      <c r="F1222" s="67">
        <v>43955</v>
      </c>
      <c r="G1222" s="4" t="s">
        <v>590</v>
      </c>
      <c r="H1222" s="1">
        <v>6</v>
      </c>
      <c r="I1222" s="1">
        <v>5</v>
      </c>
      <c r="J1222" s="2" t="s">
        <v>1627</v>
      </c>
      <c r="K1222" s="73" t="s">
        <v>583</v>
      </c>
      <c r="L1222" s="4" t="s">
        <v>30</v>
      </c>
      <c r="M1222" s="2" t="s">
        <v>4056</v>
      </c>
      <c r="N1222" s="2" t="s">
        <v>4057</v>
      </c>
    </row>
    <row r="1223" spans="1:14" ht="14.25" customHeight="1" x14ac:dyDescent="0.25">
      <c r="A1223" s="2">
        <v>1222</v>
      </c>
      <c r="B1223" s="76">
        <v>21332</v>
      </c>
      <c r="C1223" s="4" t="s">
        <v>3</v>
      </c>
      <c r="D1223" s="5">
        <v>43949</v>
      </c>
      <c r="E1223" s="33" t="s">
        <v>29</v>
      </c>
      <c r="F1223" s="67">
        <v>43955</v>
      </c>
      <c r="G1223" s="4" t="s">
        <v>590</v>
      </c>
      <c r="H1223" s="1">
        <v>6</v>
      </c>
      <c r="I1223" s="1">
        <v>5</v>
      </c>
      <c r="J1223" s="2" t="s">
        <v>1628</v>
      </c>
      <c r="K1223" s="73" t="s">
        <v>583</v>
      </c>
      <c r="L1223" s="4" t="s">
        <v>30</v>
      </c>
      <c r="M1223" s="2" t="s">
        <v>4056</v>
      </c>
      <c r="N1223" s="2" t="s">
        <v>4057</v>
      </c>
    </row>
    <row r="1224" spans="1:14" ht="14.25" customHeight="1" x14ac:dyDescent="0.25">
      <c r="A1224" s="2">
        <v>1223</v>
      </c>
      <c r="B1224" s="76">
        <v>21333</v>
      </c>
      <c r="C1224" s="4" t="s">
        <v>580</v>
      </c>
      <c r="D1224" s="5">
        <v>43949</v>
      </c>
      <c r="E1224" s="33" t="s">
        <v>29</v>
      </c>
      <c r="F1224" s="67">
        <v>43955</v>
      </c>
      <c r="G1224" s="4" t="s">
        <v>590</v>
      </c>
      <c r="H1224" s="1">
        <v>6</v>
      </c>
      <c r="I1224" s="1">
        <v>5</v>
      </c>
      <c r="J1224" s="2" t="s">
        <v>1629</v>
      </c>
      <c r="K1224" s="73" t="s">
        <v>583</v>
      </c>
      <c r="L1224" s="4" t="s">
        <v>30</v>
      </c>
      <c r="M1224" s="2" t="s">
        <v>4056</v>
      </c>
      <c r="N1224" s="2" t="s">
        <v>4057</v>
      </c>
    </row>
    <row r="1225" spans="1:14" ht="14.25" customHeight="1" x14ac:dyDescent="0.25">
      <c r="A1225" s="2">
        <v>1224</v>
      </c>
      <c r="B1225" s="76">
        <v>21334</v>
      </c>
      <c r="C1225" s="4" t="s">
        <v>580</v>
      </c>
      <c r="D1225" s="5">
        <v>43949</v>
      </c>
      <c r="E1225" s="33" t="s">
        <v>29</v>
      </c>
      <c r="F1225" s="67">
        <v>43955</v>
      </c>
      <c r="G1225" s="4" t="s">
        <v>590</v>
      </c>
      <c r="H1225" s="1">
        <v>6</v>
      </c>
      <c r="I1225" s="1">
        <v>5</v>
      </c>
      <c r="J1225" s="2" t="s">
        <v>1630</v>
      </c>
      <c r="K1225" s="73" t="s">
        <v>583</v>
      </c>
      <c r="L1225" s="4" t="s">
        <v>30</v>
      </c>
      <c r="M1225" s="2" t="s">
        <v>4056</v>
      </c>
      <c r="N1225" s="2" t="s">
        <v>4057</v>
      </c>
    </row>
    <row r="1226" spans="1:14" ht="14.25" customHeight="1" x14ac:dyDescent="0.25">
      <c r="A1226" s="2">
        <v>1225</v>
      </c>
      <c r="B1226" s="76">
        <v>21335</v>
      </c>
      <c r="C1226" s="4" t="s">
        <v>3</v>
      </c>
      <c r="D1226" s="5">
        <v>43949</v>
      </c>
      <c r="E1226" s="33" t="s">
        <v>29</v>
      </c>
      <c r="F1226" s="67">
        <v>43950</v>
      </c>
      <c r="G1226" s="4" t="s">
        <v>590</v>
      </c>
      <c r="H1226" s="1">
        <v>1</v>
      </c>
      <c r="I1226" s="1">
        <v>2</v>
      </c>
      <c r="J1226" s="2" t="s">
        <v>1631</v>
      </c>
      <c r="K1226" s="73" t="s">
        <v>583</v>
      </c>
      <c r="L1226" s="4" t="s">
        <v>29</v>
      </c>
      <c r="M1226" s="2" t="s">
        <v>4056</v>
      </c>
      <c r="N1226" s="2" t="s">
        <v>4057</v>
      </c>
    </row>
    <row r="1227" spans="1:14" ht="14.25" customHeight="1" x14ac:dyDescent="0.25">
      <c r="A1227" s="2">
        <v>1226</v>
      </c>
      <c r="B1227" s="76">
        <v>21336</v>
      </c>
      <c r="C1227" s="4" t="s">
        <v>580</v>
      </c>
      <c r="D1227" s="5">
        <v>43949</v>
      </c>
      <c r="E1227" s="33" t="s">
        <v>29</v>
      </c>
      <c r="F1227" s="67">
        <v>43955</v>
      </c>
      <c r="G1227" s="4" t="s">
        <v>590</v>
      </c>
      <c r="H1227" s="1">
        <v>6</v>
      </c>
      <c r="I1227" s="1">
        <v>5</v>
      </c>
      <c r="J1227" s="2" t="s">
        <v>1632</v>
      </c>
      <c r="K1227" s="73" t="s">
        <v>583</v>
      </c>
      <c r="L1227" s="4" t="s">
        <v>30</v>
      </c>
      <c r="M1227" s="2" t="s">
        <v>4056</v>
      </c>
      <c r="N1227" s="2" t="s">
        <v>4057</v>
      </c>
    </row>
    <row r="1228" spans="1:14" ht="14.25" customHeight="1" x14ac:dyDescent="0.25">
      <c r="A1228" s="2">
        <v>1227</v>
      </c>
      <c r="B1228" s="76">
        <v>21337</v>
      </c>
      <c r="C1228" s="4" t="s">
        <v>580</v>
      </c>
      <c r="D1228" s="5">
        <v>43949</v>
      </c>
      <c r="E1228" s="33" t="s">
        <v>29</v>
      </c>
      <c r="F1228" s="67">
        <v>43955</v>
      </c>
      <c r="G1228" s="4" t="s">
        <v>590</v>
      </c>
      <c r="H1228" s="1">
        <v>6</v>
      </c>
      <c r="I1228" s="1">
        <v>5</v>
      </c>
      <c r="J1228" s="2" t="s">
        <v>1633</v>
      </c>
      <c r="K1228" s="73" t="s">
        <v>583</v>
      </c>
      <c r="L1228" s="4" t="s">
        <v>30</v>
      </c>
      <c r="M1228" s="2" t="s">
        <v>4056</v>
      </c>
      <c r="N1228" s="2" t="s">
        <v>4057</v>
      </c>
    </row>
    <row r="1229" spans="1:14" ht="14.25" customHeight="1" x14ac:dyDescent="0.25">
      <c r="A1229" s="2">
        <v>1228</v>
      </c>
      <c r="B1229" s="76">
        <v>21338</v>
      </c>
      <c r="C1229" s="4" t="s">
        <v>2</v>
      </c>
      <c r="D1229" s="5">
        <v>43949</v>
      </c>
      <c r="E1229" s="33" t="s">
        <v>29</v>
      </c>
      <c r="F1229" s="67">
        <v>43950</v>
      </c>
      <c r="G1229" s="4" t="s">
        <v>590</v>
      </c>
      <c r="H1229" s="1">
        <v>1</v>
      </c>
      <c r="I1229" s="1">
        <v>2</v>
      </c>
      <c r="J1229" s="2" t="s">
        <v>1634</v>
      </c>
      <c r="K1229" s="73" t="s">
        <v>583</v>
      </c>
      <c r="L1229" s="4" t="s">
        <v>29</v>
      </c>
      <c r="M1229" s="2" t="s">
        <v>4056</v>
      </c>
      <c r="N1229" s="2" t="s">
        <v>4057</v>
      </c>
    </row>
    <row r="1230" spans="1:14" ht="14.25" customHeight="1" x14ac:dyDescent="0.25">
      <c r="A1230" s="2">
        <v>1229</v>
      </c>
      <c r="B1230" s="76">
        <v>21339</v>
      </c>
      <c r="C1230" s="4" t="s">
        <v>3</v>
      </c>
      <c r="D1230" s="5">
        <v>43949</v>
      </c>
      <c r="E1230" s="33" t="s">
        <v>29</v>
      </c>
      <c r="F1230" s="67">
        <v>43955</v>
      </c>
      <c r="G1230" s="4" t="s">
        <v>590</v>
      </c>
      <c r="H1230" s="1">
        <v>6</v>
      </c>
      <c r="I1230" s="1">
        <v>5</v>
      </c>
      <c r="J1230" s="2" t="s">
        <v>1635</v>
      </c>
      <c r="K1230" s="73" t="s">
        <v>583</v>
      </c>
      <c r="L1230" s="4" t="s">
        <v>30</v>
      </c>
      <c r="M1230" s="2" t="s">
        <v>4056</v>
      </c>
      <c r="N1230" s="2" t="s">
        <v>4057</v>
      </c>
    </row>
    <row r="1231" spans="1:14" ht="14.25" customHeight="1" x14ac:dyDescent="0.25">
      <c r="A1231" s="2">
        <v>1230</v>
      </c>
      <c r="B1231" s="76">
        <v>21340</v>
      </c>
      <c r="C1231" s="4" t="s">
        <v>580</v>
      </c>
      <c r="D1231" s="5">
        <v>43949</v>
      </c>
      <c r="E1231" s="33" t="s">
        <v>29</v>
      </c>
      <c r="F1231" s="67">
        <v>43955</v>
      </c>
      <c r="G1231" s="4" t="s">
        <v>590</v>
      </c>
      <c r="H1231" s="1">
        <v>6</v>
      </c>
      <c r="I1231" s="1">
        <v>5</v>
      </c>
      <c r="J1231" s="2" t="s">
        <v>1636</v>
      </c>
      <c r="K1231" s="73" t="s">
        <v>583</v>
      </c>
      <c r="L1231" s="4" t="s">
        <v>30</v>
      </c>
      <c r="M1231" s="2" t="s">
        <v>4056</v>
      </c>
      <c r="N1231" s="2" t="s">
        <v>4057</v>
      </c>
    </row>
    <row r="1232" spans="1:14" ht="14.25" customHeight="1" x14ac:dyDescent="0.25">
      <c r="A1232" s="2">
        <v>1231</v>
      </c>
      <c r="B1232" s="76">
        <v>21341</v>
      </c>
      <c r="C1232" s="4" t="s">
        <v>3</v>
      </c>
      <c r="D1232" s="5">
        <v>43949</v>
      </c>
      <c r="E1232" s="33" t="s">
        <v>29</v>
      </c>
      <c r="F1232" s="67">
        <v>43950</v>
      </c>
      <c r="G1232" s="4" t="s">
        <v>590</v>
      </c>
      <c r="H1232" s="1">
        <v>1</v>
      </c>
      <c r="I1232" s="1">
        <v>2</v>
      </c>
      <c r="J1232" s="2" t="s">
        <v>1637</v>
      </c>
      <c r="K1232" s="73" t="s">
        <v>583</v>
      </c>
      <c r="L1232" s="4" t="s">
        <v>29</v>
      </c>
      <c r="M1232" s="2" t="s">
        <v>4056</v>
      </c>
      <c r="N1232" s="2" t="s">
        <v>4057</v>
      </c>
    </row>
    <row r="1233" spans="1:14" ht="14.25" customHeight="1" x14ac:dyDescent="0.25">
      <c r="A1233" s="2">
        <v>1232</v>
      </c>
      <c r="B1233" s="76">
        <v>21342</v>
      </c>
      <c r="C1233" s="4" t="s">
        <v>580</v>
      </c>
      <c r="D1233" s="5">
        <v>43949</v>
      </c>
      <c r="E1233" s="33" t="s">
        <v>29</v>
      </c>
      <c r="F1233" s="67">
        <v>43955</v>
      </c>
      <c r="G1233" s="4" t="s">
        <v>590</v>
      </c>
      <c r="H1233" s="1">
        <v>6</v>
      </c>
      <c r="I1233" s="1">
        <v>5</v>
      </c>
      <c r="J1233" s="2" t="s">
        <v>1397</v>
      </c>
      <c r="K1233" s="73" t="s">
        <v>583</v>
      </c>
      <c r="L1233" s="4" t="s">
        <v>30</v>
      </c>
      <c r="M1233" s="2" t="s">
        <v>4056</v>
      </c>
      <c r="N1233" s="2" t="s">
        <v>4057</v>
      </c>
    </row>
    <row r="1234" spans="1:14" ht="14.25" customHeight="1" x14ac:dyDescent="0.25">
      <c r="A1234" s="2">
        <v>1233</v>
      </c>
      <c r="B1234" s="76">
        <v>21343</v>
      </c>
      <c r="C1234" s="4" t="s">
        <v>580</v>
      </c>
      <c r="D1234" s="5">
        <v>43950</v>
      </c>
      <c r="E1234" s="33" t="s">
        <v>29</v>
      </c>
      <c r="F1234" s="67">
        <v>43957</v>
      </c>
      <c r="G1234" s="4" t="s">
        <v>590</v>
      </c>
      <c r="H1234" s="1">
        <v>7</v>
      </c>
      <c r="I1234" s="1">
        <v>6</v>
      </c>
      <c r="J1234" s="2" t="s">
        <v>1527</v>
      </c>
      <c r="K1234" s="73" t="s">
        <v>583</v>
      </c>
      <c r="L1234" s="4" t="s">
        <v>30</v>
      </c>
      <c r="M1234" s="2" t="s">
        <v>4056</v>
      </c>
      <c r="N1234" s="2" t="s">
        <v>4057</v>
      </c>
    </row>
    <row r="1235" spans="1:14" ht="14.25" customHeight="1" x14ac:dyDescent="0.25">
      <c r="A1235" s="2">
        <v>1234</v>
      </c>
      <c r="B1235" s="76">
        <v>21344</v>
      </c>
      <c r="C1235" s="4" t="s">
        <v>580</v>
      </c>
      <c r="D1235" s="5">
        <v>43950</v>
      </c>
      <c r="E1235" s="33" t="s">
        <v>29</v>
      </c>
      <c r="F1235" s="67">
        <v>43957</v>
      </c>
      <c r="G1235" s="4" t="s">
        <v>590</v>
      </c>
      <c r="H1235" s="1">
        <v>7</v>
      </c>
      <c r="I1235" s="1">
        <v>6</v>
      </c>
      <c r="J1235" s="2" t="s">
        <v>576</v>
      </c>
      <c r="K1235" s="73" t="s">
        <v>583</v>
      </c>
      <c r="L1235" s="4" t="s">
        <v>30</v>
      </c>
      <c r="M1235" s="2" t="s">
        <v>4056</v>
      </c>
      <c r="N1235" s="2" t="s">
        <v>4057</v>
      </c>
    </row>
    <row r="1236" spans="1:14" ht="14.25" customHeight="1" x14ac:dyDescent="0.25">
      <c r="A1236" s="2">
        <v>1235</v>
      </c>
      <c r="B1236" s="76">
        <v>21345</v>
      </c>
      <c r="C1236" s="4" t="s">
        <v>580</v>
      </c>
      <c r="D1236" s="5">
        <v>43950</v>
      </c>
      <c r="E1236" s="33" t="s">
        <v>29</v>
      </c>
      <c r="F1236" s="67">
        <v>43957</v>
      </c>
      <c r="G1236" s="4" t="s">
        <v>590</v>
      </c>
      <c r="H1236" s="1">
        <v>7</v>
      </c>
      <c r="I1236" s="1">
        <v>6</v>
      </c>
      <c r="J1236" s="2" t="s">
        <v>1638</v>
      </c>
      <c r="K1236" s="73" t="s">
        <v>583</v>
      </c>
      <c r="L1236" s="4" t="s">
        <v>30</v>
      </c>
      <c r="M1236" s="2" t="s">
        <v>4056</v>
      </c>
      <c r="N1236" s="2" t="s">
        <v>4057</v>
      </c>
    </row>
    <row r="1237" spans="1:14" ht="14.25" customHeight="1" x14ac:dyDescent="0.25">
      <c r="A1237" s="2">
        <v>1236</v>
      </c>
      <c r="B1237" s="76">
        <v>21346</v>
      </c>
      <c r="C1237" s="4" t="s">
        <v>580</v>
      </c>
      <c r="D1237" s="5">
        <v>43950</v>
      </c>
      <c r="E1237" s="33" t="s">
        <v>29</v>
      </c>
      <c r="F1237" s="67">
        <v>43957</v>
      </c>
      <c r="G1237" s="4" t="s">
        <v>590</v>
      </c>
      <c r="H1237" s="1">
        <v>7</v>
      </c>
      <c r="I1237" s="1">
        <v>6</v>
      </c>
      <c r="J1237" s="2" t="s">
        <v>1490</v>
      </c>
      <c r="K1237" s="73" t="s">
        <v>583</v>
      </c>
      <c r="L1237" s="4" t="s">
        <v>30</v>
      </c>
      <c r="M1237" s="2" t="s">
        <v>4056</v>
      </c>
      <c r="N1237" s="2" t="s">
        <v>4057</v>
      </c>
    </row>
    <row r="1238" spans="1:14" ht="14.25" customHeight="1" x14ac:dyDescent="0.25">
      <c r="A1238" s="2">
        <v>1237</v>
      </c>
      <c r="B1238" s="76">
        <v>21347</v>
      </c>
      <c r="C1238" s="4" t="s">
        <v>580</v>
      </c>
      <c r="D1238" s="5">
        <v>43950</v>
      </c>
      <c r="E1238" s="33" t="s">
        <v>29</v>
      </c>
      <c r="F1238" s="67">
        <v>43957</v>
      </c>
      <c r="G1238" s="4" t="s">
        <v>590</v>
      </c>
      <c r="H1238" s="1">
        <v>7</v>
      </c>
      <c r="I1238" s="1">
        <v>6</v>
      </c>
      <c r="J1238" s="2" t="s">
        <v>1211</v>
      </c>
      <c r="K1238" s="73" t="s">
        <v>583</v>
      </c>
      <c r="L1238" s="4" t="s">
        <v>30</v>
      </c>
      <c r="M1238" s="2" t="s">
        <v>4056</v>
      </c>
      <c r="N1238" s="2" t="s">
        <v>4057</v>
      </c>
    </row>
    <row r="1239" spans="1:14" ht="14.25" customHeight="1" x14ac:dyDescent="0.25">
      <c r="A1239" s="2">
        <v>1238</v>
      </c>
      <c r="B1239" s="76">
        <v>21348</v>
      </c>
      <c r="C1239" s="4" t="s">
        <v>2</v>
      </c>
      <c r="D1239" s="5">
        <v>43950</v>
      </c>
      <c r="E1239" s="33" t="s">
        <v>29</v>
      </c>
      <c r="F1239" s="67">
        <v>43955</v>
      </c>
      <c r="G1239" s="4" t="s">
        <v>590</v>
      </c>
      <c r="H1239" s="1">
        <v>5</v>
      </c>
      <c r="I1239" s="1">
        <v>4</v>
      </c>
      <c r="J1239" s="2" t="s">
        <v>1639</v>
      </c>
      <c r="K1239" s="73" t="s">
        <v>583</v>
      </c>
      <c r="L1239" s="4" t="s">
        <v>30</v>
      </c>
      <c r="M1239" s="2" t="s">
        <v>4056</v>
      </c>
      <c r="N1239" s="2" t="s">
        <v>4057</v>
      </c>
    </row>
    <row r="1240" spans="1:14" ht="14.25" customHeight="1" x14ac:dyDescent="0.25">
      <c r="A1240" s="2">
        <v>1239</v>
      </c>
      <c r="B1240" s="76">
        <v>21349</v>
      </c>
      <c r="C1240" s="4" t="s">
        <v>580</v>
      </c>
      <c r="D1240" s="5">
        <v>43950</v>
      </c>
      <c r="E1240" s="33" t="s">
        <v>29</v>
      </c>
      <c r="F1240" s="67">
        <v>43957</v>
      </c>
      <c r="G1240" s="4" t="s">
        <v>590</v>
      </c>
      <c r="H1240" s="1">
        <v>7</v>
      </c>
      <c r="I1240" s="1">
        <v>6</v>
      </c>
      <c r="J1240" s="2" t="s">
        <v>1640</v>
      </c>
      <c r="K1240" s="73" t="s">
        <v>583</v>
      </c>
      <c r="L1240" s="4" t="s">
        <v>30</v>
      </c>
      <c r="M1240" s="2" t="s">
        <v>4056</v>
      </c>
      <c r="N1240" s="2" t="s">
        <v>4057</v>
      </c>
    </row>
    <row r="1241" spans="1:14" ht="14.25" customHeight="1" x14ac:dyDescent="0.25">
      <c r="A1241" s="2">
        <v>1240</v>
      </c>
      <c r="B1241" s="76">
        <v>21350</v>
      </c>
      <c r="C1241" s="4" t="s">
        <v>3</v>
      </c>
      <c r="D1241" s="5">
        <v>43950</v>
      </c>
      <c r="E1241" s="33" t="s">
        <v>29</v>
      </c>
      <c r="F1241" s="67">
        <v>43955</v>
      </c>
      <c r="G1241" s="4" t="s">
        <v>590</v>
      </c>
      <c r="H1241" s="1">
        <v>5</v>
      </c>
      <c r="I1241" s="1">
        <v>4</v>
      </c>
      <c r="J1241" s="2" t="s">
        <v>1641</v>
      </c>
      <c r="K1241" s="73" t="s">
        <v>583</v>
      </c>
      <c r="L1241" s="4" t="s">
        <v>30</v>
      </c>
      <c r="M1241" s="2" t="s">
        <v>4056</v>
      </c>
      <c r="N1241" s="2" t="s">
        <v>4057</v>
      </c>
    </row>
    <row r="1242" spans="1:14" ht="14.25" customHeight="1" x14ac:dyDescent="0.25">
      <c r="A1242" s="2">
        <v>1241</v>
      </c>
      <c r="B1242" s="76">
        <v>21351</v>
      </c>
      <c r="C1242" s="4" t="s">
        <v>580</v>
      </c>
      <c r="D1242" s="5">
        <v>43950</v>
      </c>
      <c r="E1242" s="33" t="s">
        <v>29</v>
      </c>
      <c r="F1242" s="67">
        <v>43957</v>
      </c>
      <c r="G1242" s="4" t="s">
        <v>590</v>
      </c>
      <c r="H1242" s="1">
        <v>7</v>
      </c>
      <c r="I1242" s="1">
        <v>6</v>
      </c>
      <c r="J1242" s="2" t="s">
        <v>1642</v>
      </c>
      <c r="K1242" s="73" t="s">
        <v>583</v>
      </c>
      <c r="L1242" s="4" t="s">
        <v>30</v>
      </c>
      <c r="M1242" s="2" t="s">
        <v>4056</v>
      </c>
      <c r="N1242" s="2" t="s">
        <v>4057</v>
      </c>
    </row>
    <row r="1243" spans="1:14" ht="14.25" customHeight="1" x14ac:dyDescent="0.25">
      <c r="A1243" s="2">
        <v>1242</v>
      </c>
      <c r="B1243" s="76">
        <v>21352</v>
      </c>
      <c r="C1243" s="4" t="s">
        <v>3</v>
      </c>
      <c r="D1243" s="5">
        <v>43950</v>
      </c>
      <c r="E1243" s="33" t="s">
        <v>29</v>
      </c>
      <c r="F1243" s="67">
        <v>43955</v>
      </c>
      <c r="G1243" s="4" t="s">
        <v>590</v>
      </c>
      <c r="H1243" s="1">
        <v>5</v>
      </c>
      <c r="I1243" s="1">
        <v>4</v>
      </c>
      <c r="J1243" s="2" t="s">
        <v>1643</v>
      </c>
      <c r="K1243" s="73" t="s">
        <v>583</v>
      </c>
      <c r="L1243" s="4" t="s">
        <v>30</v>
      </c>
      <c r="M1243" s="2" t="s">
        <v>4056</v>
      </c>
      <c r="N1243" s="2" t="s">
        <v>4057</v>
      </c>
    </row>
    <row r="1244" spans="1:14" ht="14.25" customHeight="1" x14ac:dyDescent="0.25">
      <c r="A1244" s="2">
        <v>1243</v>
      </c>
      <c r="B1244" s="76">
        <v>21353</v>
      </c>
      <c r="C1244" s="4" t="s">
        <v>580</v>
      </c>
      <c r="D1244" s="5">
        <v>43951</v>
      </c>
      <c r="E1244" s="33" t="s">
        <v>29</v>
      </c>
      <c r="F1244" s="67">
        <v>43957</v>
      </c>
      <c r="G1244" s="4" t="s">
        <v>590</v>
      </c>
      <c r="H1244" s="1">
        <v>6</v>
      </c>
      <c r="I1244" s="1">
        <v>5</v>
      </c>
      <c r="J1244" s="2" t="s">
        <v>1644</v>
      </c>
      <c r="K1244" s="73" t="s">
        <v>583</v>
      </c>
      <c r="L1244" s="4" t="s">
        <v>30</v>
      </c>
      <c r="M1244" s="2" t="s">
        <v>4056</v>
      </c>
      <c r="N1244" s="2" t="s">
        <v>4057</v>
      </c>
    </row>
    <row r="1245" spans="1:14" ht="14.25" customHeight="1" x14ac:dyDescent="0.25">
      <c r="A1245" s="2">
        <v>1244</v>
      </c>
      <c r="B1245" s="76">
        <v>21354</v>
      </c>
      <c r="C1245" s="4" t="s">
        <v>580</v>
      </c>
      <c r="D1245" s="5">
        <v>43951</v>
      </c>
      <c r="E1245" s="33" t="s">
        <v>29</v>
      </c>
      <c r="F1245" s="67">
        <v>43957</v>
      </c>
      <c r="G1245" s="4" t="s">
        <v>590</v>
      </c>
      <c r="H1245" s="1">
        <v>6</v>
      </c>
      <c r="I1245" s="1">
        <v>5</v>
      </c>
      <c r="J1245" s="2" t="s">
        <v>1645</v>
      </c>
      <c r="K1245" s="73" t="s">
        <v>583</v>
      </c>
      <c r="L1245" s="4" t="s">
        <v>30</v>
      </c>
      <c r="M1245" s="2" t="s">
        <v>4056</v>
      </c>
      <c r="N1245" s="2" t="s">
        <v>4057</v>
      </c>
    </row>
    <row r="1246" spans="1:14" ht="14.25" customHeight="1" x14ac:dyDescent="0.25">
      <c r="A1246" s="2">
        <v>1245</v>
      </c>
      <c r="B1246" s="76">
        <v>21355</v>
      </c>
      <c r="C1246" s="4" t="s">
        <v>580</v>
      </c>
      <c r="D1246" s="5">
        <v>43951</v>
      </c>
      <c r="E1246" s="33" t="s">
        <v>29</v>
      </c>
      <c r="F1246" s="67">
        <v>43957</v>
      </c>
      <c r="G1246" s="4" t="s">
        <v>590</v>
      </c>
      <c r="H1246" s="1">
        <v>6</v>
      </c>
      <c r="I1246" s="1">
        <v>5</v>
      </c>
      <c r="J1246" s="2" t="s">
        <v>1646</v>
      </c>
      <c r="K1246" s="73" t="s">
        <v>583</v>
      </c>
      <c r="L1246" s="4" t="s">
        <v>30</v>
      </c>
      <c r="M1246" s="2" t="s">
        <v>4056</v>
      </c>
      <c r="N1246" s="2" t="s">
        <v>4057</v>
      </c>
    </row>
    <row r="1247" spans="1:14" ht="14.25" customHeight="1" x14ac:dyDescent="0.25">
      <c r="A1247" s="2">
        <v>1246</v>
      </c>
      <c r="B1247" s="76">
        <v>21356</v>
      </c>
      <c r="C1247" s="4" t="s">
        <v>3</v>
      </c>
      <c r="D1247" s="5">
        <v>43951</v>
      </c>
      <c r="E1247" s="33" t="s">
        <v>29</v>
      </c>
      <c r="F1247" s="67">
        <v>43955</v>
      </c>
      <c r="G1247" s="4" t="s">
        <v>590</v>
      </c>
      <c r="H1247" s="1">
        <v>4</v>
      </c>
      <c r="I1247" s="1">
        <v>3</v>
      </c>
      <c r="J1247" s="2" t="s">
        <v>568</v>
      </c>
      <c r="K1247" s="73" t="s">
        <v>583</v>
      </c>
      <c r="L1247" s="4" t="s">
        <v>30</v>
      </c>
      <c r="M1247" s="2" t="s">
        <v>4056</v>
      </c>
      <c r="N1247" s="2" t="s">
        <v>4057</v>
      </c>
    </row>
    <row r="1248" spans="1:14" ht="14.25" customHeight="1" x14ac:dyDescent="0.25">
      <c r="A1248" s="2">
        <v>1247</v>
      </c>
      <c r="B1248" s="76">
        <v>21357</v>
      </c>
      <c r="C1248" s="4" t="s">
        <v>580</v>
      </c>
      <c r="D1248" s="5">
        <v>43951</v>
      </c>
      <c r="E1248" s="33" t="s">
        <v>29</v>
      </c>
      <c r="F1248" s="67">
        <v>43957</v>
      </c>
      <c r="G1248" s="4" t="s">
        <v>590</v>
      </c>
      <c r="H1248" s="1">
        <v>6</v>
      </c>
      <c r="I1248" s="1">
        <v>5</v>
      </c>
      <c r="J1248" s="2" t="s">
        <v>1647</v>
      </c>
      <c r="K1248" s="73" t="s">
        <v>583</v>
      </c>
      <c r="L1248" s="4" t="s">
        <v>30</v>
      </c>
      <c r="M1248" s="2" t="s">
        <v>4056</v>
      </c>
      <c r="N1248" s="2" t="s">
        <v>4057</v>
      </c>
    </row>
    <row r="1249" spans="1:14" ht="14.25" customHeight="1" x14ac:dyDescent="0.25">
      <c r="A1249" s="2">
        <v>1248</v>
      </c>
      <c r="B1249" s="76">
        <v>21358</v>
      </c>
      <c r="C1249" s="4" t="s">
        <v>580</v>
      </c>
      <c r="D1249" s="5">
        <v>43951</v>
      </c>
      <c r="E1249" s="33" t="s">
        <v>29</v>
      </c>
      <c r="F1249" s="67">
        <v>43957</v>
      </c>
      <c r="G1249" s="4" t="s">
        <v>590</v>
      </c>
      <c r="H1249" s="1">
        <v>6</v>
      </c>
      <c r="I1249" s="1">
        <v>5</v>
      </c>
      <c r="J1249" s="2" t="s">
        <v>1606</v>
      </c>
      <c r="K1249" s="73" t="s">
        <v>583</v>
      </c>
      <c r="L1249" s="4" t="s">
        <v>30</v>
      </c>
      <c r="M1249" s="2" t="s">
        <v>4056</v>
      </c>
      <c r="N1249" s="2" t="s">
        <v>4057</v>
      </c>
    </row>
    <row r="1250" spans="1:14" ht="14.25" customHeight="1" x14ac:dyDescent="0.25">
      <c r="A1250" s="2">
        <v>1249</v>
      </c>
      <c r="B1250" s="76">
        <v>21359</v>
      </c>
      <c r="C1250" s="4" t="s">
        <v>580</v>
      </c>
      <c r="D1250" s="5">
        <v>43951</v>
      </c>
      <c r="E1250" s="33" t="s">
        <v>29</v>
      </c>
      <c r="F1250" s="67">
        <v>43957</v>
      </c>
      <c r="G1250" s="4" t="s">
        <v>590</v>
      </c>
      <c r="H1250" s="1">
        <v>6</v>
      </c>
      <c r="I1250" s="1">
        <v>5</v>
      </c>
      <c r="J1250" s="2" t="s">
        <v>1648</v>
      </c>
      <c r="K1250" s="73" t="s">
        <v>583</v>
      </c>
      <c r="L1250" s="4" t="s">
        <v>30</v>
      </c>
      <c r="M1250" s="2" t="s">
        <v>4056</v>
      </c>
      <c r="N1250" s="2" t="s">
        <v>4057</v>
      </c>
    </row>
    <row r="1251" spans="1:14" ht="14.25" customHeight="1" x14ac:dyDescent="0.25">
      <c r="A1251" s="2">
        <v>1250</v>
      </c>
      <c r="B1251" s="76">
        <v>21360</v>
      </c>
      <c r="C1251" s="4" t="s">
        <v>580</v>
      </c>
      <c r="D1251" s="5">
        <v>43951</v>
      </c>
      <c r="E1251" s="33" t="s">
        <v>29</v>
      </c>
      <c r="F1251" s="67">
        <v>43957</v>
      </c>
      <c r="G1251" s="4" t="s">
        <v>590</v>
      </c>
      <c r="H1251" s="1">
        <v>6</v>
      </c>
      <c r="I1251" s="1">
        <v>5</v>
      </c>
      <c r="J1251" s="2" t="s">
        <v>1649</v>
      </c>
      <c r="K1251" s="73" t="s">
        <v>583</v>
      </c>
      <c r="L1251" s="4" t="s">
        <v>30</v>
      </c>
      <c r="M1251" s="2" t="s">
        <v>4056</v>
      </c>
      <c r="N1251" s="2" t="s">
        <v>4057</v>
      </c>
    </row>
    <row r="1252" spans="1:14" ht="14.25" customHeight="1" x14ac:dyDescent="0.25">
      <c r="A1252" s="2">
        <v>1251</v>
      </c>
      <c r="B1252" s="76">
        <v>21361</v>
      </c>
      <c r="C1252" s="4" t="s">
        <v>580</v>
      </c>
      <c r="D1252" s="5">
        <v>43952</v>
      </c>
      <c r="E1252" s="33" t="s">
        <v>30</v>
      </c>
      <c r="F1252" s="67">
        <v>43957</v>
      </c>
      <c r="G1252" s="4" t="s">
        <v>590</v>
      </c>
      <c r="H1252" s="1">
        <v>5</v>
      </c>
      <c r="I1252" s="1">
        <v>4</v>
      </c>
      <c r="J1252" s="2" t="s">
        <v>1650</v>
      </c>
      <c r="K1252" s="73" t="s">
        <v>583</v>
      </c>
      <c r="L1252" s="4" t="s">
        <v>30</v>
      </c>
      <c r="M1252" s="2" t="s">
        <v>4056</v>
      </c>
      <c r="N1252" s="2" t="s">
        <v>4057</v>
      </c>
    </row>
    <row r="1253" spans="1:14" ht="14.25" customHeight="1" x14ac:dyDescent="0.25">
      <c r="A1253" s="2">
        <v>1252</v>
      </c>
      <c r="B1253" s="76">
        <v>21362</v>
      </c>
      <c r="C1253" s="4" t="s">
        <v>580</v>
      </c>
      <c r="D1253" s="5">
        <v>43952</v>
      </c>
      <c r="E1253" s="33" t="s">
        <v>30</v>
      </c>
      <c r="F1253" s="67">
        <v>43957</v>
      </c>
      <c r="G1253" s="4" t="s">
        <v>590</v>
      </c>
      <c r="H1253" s="1">
        <v>5</v>
      </c>
      <c r="I1253" s="1">
        <v>4</v>
      </c>
      <c r="J1253" s="2" t="s">
        <v>762</v>
      </c>
      <c r="K1253" s="73" t="s">
        <v>583</v>
      </c>
      <c r="L1253" s="4" t="s">
        <v>30</v>
      </c>
      <c r="M1253" s="2" t="s">
        <v>4056</v>
      </c>
      <c r="N1253" s="2" t="s">
        <v>4057</v>
      </c>
    </row>
    <row r="1254" spans="1:14" ht="14.25" customHeight="1" x14ac:dyDescent="0.25">
      <c r="A1254" s="2">
        <v>1253</v>
      </c>
      <c r="B1254" s="76">
        <v>21363</v>
      </c>
      <c r="C1254" s="4" t="s">
        <v>3</v>
      </c>
      <c r="D1254" s="5">
        <v>43952</v>
      </c>
      <c r="E1254" s="33" t="s">
        <v>30</v>
      </c>
      <c r="F1254" s="67">
        <v>43955</v>
      </c>
      <c r="G1254" s="4" t="s">
        <v>590</v>
      </c>
      <c r="H1254" s="1">
        <v>3</v>
      </c>
      <c r="I1254" s="1">
        <v>2</v>
      </c>
      <c r="J1254" s="2" t="s">
        <v>1427</v>
      </c>
      <c r="K1254" s="73" t="s">
        <v>583</v>
      </c>
      <c r="L1254" s="4" t="s">
        <v>30</v>
      </c>
      <c r="M1254" s="2" t="s">
        <v>4056</v>
      </c>
      <c r="N1254" s="2" t="s">
        <v>4057</v>
      </c>
    </row>
    <row r="1255" spans="1:14" ht="14.25" customHeight="1" x14ac:dyDescent="0.25">
      <c r="A1255" s="2">
        <v>1254</v>
      </c>
      <c r="B1255" s="76">
        <v>21364</v>
      </c>
      <c r="C1255" s="4" t="s">
        <v>580</v>
      </c>
      <c r="D1255" s="5">
        <v>43952</v>
      </c>
      <c r="E1255" s="33" t="s">
        <v>30</v>
      </c>
      <c r="F1255" s="67">
        <v>43957</v>
      </c>
      <c r="G1255" s="4" t="s">
        <v>590</v>
      </c>
      <c r="H1255" s="1">
        <v>5</v>
      </c>
      <c r="I1255" s="1">
        <v>4</v>
      </c>
      <c r="J1255" s="2" t="s">
        <v>1651</v>
      </c>
      <c r="K1255" s="73" t="s">
        <v>583</v>
      </c>
      <c r="L1255" s="4" t="s">
        <v>30</v>
      </c>
      <c r="M1255" s="2" t="s">
        <v>4056</v>
      </c>
      <c r="N1255" s="2" t="s">
        <v>4057</v>
      </c>
    </row>
    <row r="1256" spans="1:14" ht="14.25" customHeight="1" x14ac:dyDescent="0.25">
      <c r="A1256" s="2">
        <v>1255</v>
      </c>
      <c r="B1256" s="76">
        <v>21365</v>
      </c>
      <c r="C1256" s="4" t="s">
        <v>6</v>
      </c>
      <c r="D1256" s="5">
        <v>43952</v>
      </c>
      <c r="E1256" s="33" t="s">
        <v>30</v>
      </c>
      <c r="F1256" s="67" t="s">
        <v>21</v>
      </c>
      <c r="G1256" s="4" t="s">
        <v>21</v>
      </c>
      <c r="H1256" s="1" t="s">
        <v>6108</v>
      </c>
      <c r="I1256" s="1" t="s">
        <v>6108</v>
      </c>
      <c r="J1256" s="2" t="s">
        <v>1652</v>
      </c>
      <c r="K1256" s="73" t="s">
        <v>586</v>
      </c>
      <c r="L1256" s="4" t="s">
        <v>21</v>
      </c>
      <c r="M1256" s="2" t="s">
        <v>4058</v>
      </c>
      <c r="N1256" s="2" t="s">
        <v>21</v>
      </c>
    </row>
    <row r="1257" spans="1:14" ht="14.25" customHeight="1" x14ac:dyDescent="0.25">
      <c r="A1257" s="2">
        <v>1256</v>
      </c>
      <c r="B1257" s="76">
        <v>21366</v>
      </c>
      <c r="C1257" s="4" t="s">
        <v>580</v>
      </c>
      <c r="D1257" s="5">
        <v>43952</v>
      </c>
      <c r="E1257" s="33" t="s">
        <v>30</v>
      </c>
      <c r="F1257" s="67">
        <v>43957</v>
      </c>
      <c r="G1257" s="4" t="s">
        <v>590</v>
      </c>
      <c r="H1257" s="1">
        <v>5</v>
      </c>
      <c r="I1257" s="1">
        <v>4</v>
      </c>
      <c r="J1257" s="2" t="s">
        <v>579</v>
      </c>
      <c r="K1257" s="73" t="s">
        <v>583</v>
      </c>
      <c r="L1257" s="4" t="s">
        <v>30</v>
      </c>
      <c r="M1257" s="2" t="s">
        <v>4056</v>
      </c>
      <c r="N1257" s="2" t="s">
        <v>4057</v>
      </c>
    </row>
    <row r="1258" spans="1:14" ht="14.25" customHeight="1" x14ac:dyDescent="0.25">
      <c r="A1258" s="2">
        <v>1257</v>
      </c>
      <c r="B1258" s="76">
        <v>21367</v>
      </c>
      <c r="C1258" s="4" t="s">
        <v>580</v>
      </c>
      <c r="D1258" s="5">
        <v>43952</v>
      </c>
      <c r="E1258" s="33" t="s">
        <v>30</v>
      </c>
      <c r="F1258" s="67">
        <v>43957</v>
      </c>
      <c r="G1258" s="4" t="s">
        <v>590</v>
      </c>
      <c r="H1258" s="1">
        <v>5</v>
      </c>
      <c r="I1258" s="1">
        <v>4</v>
      </c>
      <c r="J1258" s="2" t="s">
        <v>579</v>
      </c>
      <c r="K1258" s="73" t="s">
        <v>583</v>
      </c>
      <c r="L1258" s="4" t="s">
        <v>30</v>
      </c>
      <c r="M1258" s="2" t="s">
        <v>4056</v>
      </c>
      <c r="N1258" s="2" t="s">
        <v>4057</v>
      </c>
    </row>
    <row r="1259" spans="1:14" ht="14.25" customHeight="1" x14ac:dyDescent="0.25">
      <c r="A1259" s="2">
        <v>1258</v>
      </c>
      <c r="B1259" s="76">
        <v>21368</v>
      </c>
      <c r="C1259" s="4" t="s">
        <v>3</v>
      </c>
      <c r="D1259" s="5">
        <v>43952</v>
      </c>
      <c r="E1259" s="33" t="s">
        <v>30</v>
      </c>
      <c r="F1259" s="67">
        <v>43955</v>
      </c>
      <c r="G1259" s="4" t="s">
        <v>590</v>
      </c>
      <c r="H1259" s="1">
        <v>3</v>
      </c>
      <c r="I1259" s="1">
        <v>2</v>
      </c>
      <c r="J1259" s="2" t="s">
        <v>1428</v>
      </c>
      <c r="K1259" s="73" t="s">
        <v>583</v>
      </c>
      <c r="L1259" s="4" t="s">
        <v>30</v>
      </c>
      <c r="M1259" s="2" t="s">
        <v>4056</v>
      </c>
      <c r="N1259" s="2" t="s">
        <v>4057</v>
      </c>
    </row>
    <row r="1260" spans="1:14" ht="14.25" customHeight="1" x14ac:dyDescent="0.25">
      <c r="A1260" s="2">
        <v>1259</v>
      </c>
      <c r="B1260" s="76">
        <v>21369</v>
      </c>
      <c r="C1260" s="4" t="s">
        <v>580</v>
      </c>
      <c r="D1260" s="5">
        <v>43952</v>
      </c>
      <c r="E1260" s="33" t="s">
        <v>30</v>
      </c>
      <c r="F1260" s="67">
        <v>43958</v>
      </c>
      <c r="G1260" s="4" t="s">
        <v>590</v>
      </c>
      <c r="H1260" s="1">
        <v>6</v>
      </c>
      <c r="I1260" s="1">
        <v>5</v>
      </c>
      <c r="J1260" s="2" t="s">
        <v>1653</v>
      </c>
      <c r="K1260" s="73" t="s">
        <v>583</v>
      </c>
      <c r="L1260" s="4" t="s">
        <v>30</v>
      </c>
      <c r="M1260" s="2" t="s">
        <v>4056</v>
      </c>
      <c r="N1260" s="2" t="s">
        <v>4057</v>
      </c>
    </row>
    <row r="1261" spans="1:14" ht="14.25" customHeight="1" x14ac:dyDescent="0.25">
      <c r="A1261" s="2">
        <v>1260</v>
      </c>
      <c r="B1261" s="76">
        <v>21370</v>
      </c>
      <c r="C1261" s="4" t="s">
        <v>580</v>
      </c>
      <c r="D1261" s="5">
        <v>43952</v>
      </c>
      <c r="E1261" s="33" t="s">
        <v>30</v>
      </c>
      <c r="F1261" s="67">
        <v>43958</v>
      </c>
      <c r="G1261" s="4" t="s">
        <v>590</v>
      </c>
      <c r="H1261" s="1">
        <v>6</v>
      </c>
      <c r="I1261" s="1">
        <v>5</v>
      </c>
      <c r="J1261" s="2" t="s">
        <v>1654</v>
      </c>
      <c r="K1261" s="73" t="s">
        <v>583</v>
      </c>
      <c r="L1261" s="4" t="s">
        <v>30</v>
      </c>
      <c r="M1261" s="2" t="s">
        <v>4056</v>
      </c>
      <c r="N1261" s="2" t="s">
        <v>4057</v>
      </c>
    </row>
    <row r="1262" spans="1:14" ht="14.25" customHeight="1" x14ac:dyDescent="0.25">
      <c r="A1262" s="2">
        <v>1261</v>
      </c>
      <c r="B1262" s="76">
        <v>21371</v>
      </c>
      <c r="C1262" s="4" t="s">
        <v>580</v>
      </c>
      <c r="D1262" s="5">
        <v>43952</v>
      </c>
      <c r="E1262" s="33" t="s">
        <v>30</v>
      </c>
      <c r="F1262" s="67">
        <v>43958</v>
      </c>
      <c r="G1262" s="4" t="s">
        <v>590</v>
      </c>
      <c r="H1262" s="1">
        <v>6</v>
      </c>
      <c r="I1262" s="1">
        <v>5</v>
      </c>
      <c r="J1262" s="2" t="s">
        <v>1655</v>
      </c>
      <c r="K1262" s="73" t="s">
        <v>583</v>
      </c>
      <c r="L1262" s="4" t="s">
        <v>30</v>
      </c>
      <c r="M1262" s="2" t="s">
        <v>4056</v>
      </c>
      <c r="N1262" s="2" t="s">
        <v>4057</v>
      </c>
    </row>
    <row r="1263" spans="1:14" ht="14.25" customHeight="1" x14ac:dyDescent="0.25">
      <c r="A1263" s="2">
        <v>1262</v>
      </c>
      <c r="B1263" s="76">
        <v>21372</v>
      </c>
      <c r="C1263" s="4" t="s">
        <v>3</v>
      </c>
      <c r="D1263" s="5">
        <v>43953</v>
      </c>
      <c r="E1263" s="33" t="s">
        <v>30</v>
      </c>
      <c r="F1263" s="67">
        <v>43955</v>
      </c>
      <c r="G1263" s="4" t="s">
        <v>590</v>
      </c>
      <c r="H1263" s="1">
        <v>2</v>
      </c>
      <c r="I1263" s="1">
        <v>1</v>
      </c>
      <c r="J1263" s="2" t="s">
        <v>1656</v>
      </c>
      <c r="K1263" s="73" t="s">
        <v>583</v>
      </c>
      <c r="L1263" s="4" t="s">
        <v>30</v>
      </c>
      <c r="M1263" s="2" t="s">
        <v>4056</v>
      </c>
      <c r="N1263" s="2" t="s">
        <v>4057</v>
      </c>
    </row>
    <row r="1264" spans="1:14" ht="14.25" customHeight="1" x14ac:dyDescent="0.25">
      <c r="A1264" s="2">
        <v>1263</v>
      </c>
      <c r="B1264" s="76">
        <v>21373</v>
      </c>
      <c r="C1264" s="4" t="s">
        <v>3</v>
      </c>
      <c r="D1264" s="5">
        <v>43953</v>
      </c>
      <c r="E1264" s="33" t="s">
        <v>30</v>
      </c>
      <c r="F1264" s="67">
        <v>43955</v>
      </c>
      <c r="G1264" s="4" t="s">
        <v>590</v>
      </c>
      <c r="H1264" s="1">
        <v>2</v>
      </c>
      <c r="I1264" s="1">
        <v>1</v>
      </c>
      <c r="J1264" s="2" t="s">
        <v>1656</v>
      </c>
      <c r="K1264" s="73" t="s">
        <v>583</v>
      </c>
      <c r="L1264" s="4" t="s">
        <v>30</v>
      </c>
      <c r="M1264" s="2" t="s">
        <v>4056</v>
      </c>
      <c r="N1264" s="2" t="s">
        <v>4057</v>
      </c>
    </row>
    <row r="1265" spans="1:14" ht="14.25" customHeight="1" x14ac:dyDescent="0.25">
      <c r="A1265" s="2">
        <v>1264</v>
      </c>
      <c r="B1265" s="76">
        <v>21374</v>
      </c>
      <c r="C1265" s="4" t="s">
        <v>580</v>
      </c>
      <c r="D1265" s="5">
        <v>43953</v>
      </c>
      <c r="E1265" s="33" t="s">
        <v>30</v>
      </c>
      <c r="F1265" s="67">
        <v>43958</v>
      </c>
      <c r="G1265" s="4" t="s">
        <v>590</v>
      </c>
      <c r="H1265" s="1">
        <v>5</v>
      </c>
      <c r="I1265" s="1">
        <v>4</v>
      </c>
      <c r="J1265" s="2" t="s">
        <v>1657</v>
      </c>
      <c r="K1265" s="73" t="s">
        <v>583</v>
      </c>
      <c r="L1265" s="4" t="s">
        <v>30</v>
      </c>
      <c r="M1265" s="2" t="s">
        <v>4056</v>
      </c>
      <c r="N1265" s="2" t="s">
        <v>4057</v>
      </c>
    </row>
    <row r="1266" spans="1:14" ht="14.25" customHeight="1" x14ac:dyDescent="0.25">
      <c r="A1266" s="2">
        <v>1265</v>
      </c>
      <c r="B1266" s="76">
        <v>21375</v>
      </c>
      <c r="C1266" s="4" t="s">
        <v>580</v>
      </c>
      <c r="D1266" s="5">
        <v>43953</v>
      </c>
      <c r="E1266" s="33" t="s">
        <v>30</v>
      </c>
      <c r="F1266" s="67">
        <v>43958</v>
      </c>
      <c r="G1266" s="4" t="s">
        <v>590</v>
      </c>
      <c r="H1266" s="1">
        <v>5</v>
      </c>
      <c r="I1266" s="1">
        <v>4</v>
      </c>
      <c r="J1266" s="2" t="s">
        <v>1658</v>
      </c>
      <c r="K1266" s="73" t="s">
        <v>583</v>
      </c>
      <c r="L1266" s="4" t="s">
        <v>30</v>
      </c>
      <c r="M1266" s="2" t="s">
        <v>4056</v>
      </c>
      <c r="N1266" s="2" t="s">
        <v>4057</v>
      </c>
    </row>
    <row r="1267" spans="1:14" ht="14.25" customHeight="1" x14ac:dyDescent="0.25">
      <c r="A1267" s="2">
        <v>1266</v>
      </c>
      <c r="B1267" s="76">
        <v>21376</v>
      </c>
      <c r="C1267" s="4" t="s">
        <v>580</v>
      </c>
      <c r="D1267" s="5">
        <v>43953</v>
      </c>
      <c r="E1267" s="33" t="s">
        <v>30</v>
      </c>
      <c r="F1267" s="67">
        <v>43958</v>
      </c>
      <c r="G1267" s="4" t="s">
        <v>590</v>
      </c>
      <c r="H1267" s="1">
        <v>5</v>
      </c>
      <c r="I1267" s="1">
        <v>4</v>
      </c>
      <c r="J1267" s="2" t="s">
        <v>1659</v>
      </c>
      <c r="K1267" s="73" t="s">
        <v>583</v>
      </c>
      <c r="L1267" s="4" t="s">
        <v>30</v>
      </c>
      <c r="M1267" s="2" t="s">
        <v>4056</v>
      </c>
      <c r="N1267" s="2" t="s">
        <v>4057</v>
      </c>
    </row>
    <row r="1268" spans="1:14" ht="14.25" customHeight="1" x14ac:dyDescent="0.25">
      <c r="A1268" s="2">
        <v>1267</v>
      </c>
      <c r="B1268" s="76">
        <v>21377</v>
      </c>
      <c r="C1268" s="4" t="s">
        <v>580</v>
      </c>
      <c r="D1268" s="5">
        <v>43953</v>
      </c>
      <c r="E1268" s="33" t="s">
        <v>30</v>
      </c>
      <c r="F1268" s="67">
        <v>43958</v>
      </c>
      <c r="G1268" s="4" t="s">
        <v>590</v>
      </c>
      <c r="H1268" s="1">
        <v>5</v>
      </c>
      <c r="I1268" s="1">
        <v>4</v>
      </c>
      <c r="J1268" s="2" t="s">
        <v>1660</v>
      </c>
      <c r="K1268" s="73" t="s">
        <v>583</v>
      </c>
      <c r="L1268" s="4" t="s">
        <v>30</v>
      </c>
      <c r="M1268" s="2" t="s">
        <v>4056</v>
      </c>
      <c r="N1268" s="2" t="s">
        <v>4057</v>
      </c>
    </row>
    <row r="1269" spans="1:14" ht="14.25" customHeight="1" x14ac:dyDescent="0.25">
      <c r="A1269" s="2">
        <v>1268</v>
      </c>
      <c r="B1269" s="76">
        <v>21378</v>
      </c>
      <c r="C1269" s="4" t="s">
        <v>3</v>
      </c>
      <c r="D1269" s="5">
        <v>43953</v>
      </c>
      <c r="E1269" s="33" t="s">
        <v>30</v>
      </c>
      <c r="F1269" s="67">
        <v>43955</v>
      </c>
      <c r="G1269" s="4" t="s">
        <v>590</v>
      </c>
      <c r="H1269" s="1">
        <v>2</v>
      </c>
      <c r="I1269" s="1">
        <v>1</v>
      </c>
      <c r="J1269" s="2" t="s">
        <v>1249</v>
      </c>
      <c r="K1269" s="73" t="s">
        <v>583</v>
      </c>
      <c r="L1269" s="4" t="s">
        <v>30</v>
      </c>
      <c r="M1269" s="2" t="s">
        <v>4056</v>
      </c>
      <c r="N1269" s="2" t="s">
        <v>4057</v>
      </c>
    </row>
    <row r="1270" spans="1:14" ht="14.25" customHeight="1" x14ac:dyDescent="0.25">
      <c r="A1270" s="2">
        <v>1269</v>
      </c>
      <c r="B1270" s="76">
        <v>21379</v>
      </c>
      <c r="C1270" s="4" t="s">
        <v>580</v>
      </c>
      <c r="D1270" s="5">
        <v>43953</v>
      </c>
      <c r="E1270" s="33" t="s">
        <v>30</v>
      </c>
      <c r="F1270" s="67">
        <v>43958</v>
      </c>
      <c r="G1270" s="4" t="s">
        <v>590</v>
      </c>
      <c r="H1270" s="1">
        <v>5</v>
      </c>
      <c r="I1270" s="1">
        <v>4</v>
      </c>
      <c r="J1270" s="2" t="s">
        <v>1661</v>
      </c>
      <c r="K1270" s="73" t="s">
        <v>583</v>
      </c>
      <c r="L1270" s="4" t="s">
        <v>30</v>
      </c>
      <c r="M1270" s="2" t="s">
        <v>4056</v>
      </c>
      <c r="N1270" s="2" t="s">
        <v>4057</v>
      </c>
    </row>
    <row r="1271" spans="1:14" ht="14.25" customHeight="1" x14ac:dyDescent="0.25">
      <c r="A1271" s="2">
        <v>1270</v>
      </c>
      <c r="B1271" s="76">
        <v>21380</v>
      </c>
      <c r="C1271" s="4" t="s">
        <v>580</v>
      </c>
      <c r="D1271" s="5">
        <v>43954</v>
      </c>
      <c r="E1271" s="33" t="s">
        <v>30</v>
      </c>
      <c r="F1271" s="67">
        <v>43958</v>
      </c>
      <c r="G1271" s="4" t="s">
        <v>590</v>
      </c>
      <c r="H1271" s="1">
        <v>4</v>
      </c>
      <c r="I1271" s="1">
        <v>4</v>
      </c>
      <c r="J1271" s="2" t="s">
        <v>1662</v>
      </c>
      <c r="K1271" s="73" t="s">
        <v>583</v>
      </c>
      <c r="L1271" s="4" t="s">
        <v>30</v>
      </c>
      <c r="M1271" s="2" t="s">
        <v>4056</v>
      </c>
      <c r="N1271" s="2" t="s">
        <v>4057</v>
      </c>
    </row>
    <row r="1272" spans="1:14" ht="14.25" customHeight="1" x14ac:dyDescent="0.25">
      <c r="A1272" s="2">
        <v>1271</v>
      </c>
      <c r="B1272" s="76">
        <v>21381</v>
      </c>
      <c r="C1272" s="4" t="s">
        <v>580</v>
      </c>
      <c r="D1272" s="5">
        <v>43954</v>
      </c>
      <c r="E1272" s="33" t="s">
        <v>30</v>
      </c>
      <c r="F1272" s="67">
        <v>43958</v>
      </c>
      <c r="G1272" s="4" t="s">
        <v>590</v>
      </c>
      <c r="H1272" s="1">
        <v>4</v>
      </c>
      <c r="I1272" s="1">
        <v>4</v>
      </c>
      <c r="J1272" s="2" t="s">
        <v>1663</v>
      </c>
      <c r="K1272" s="73" t="s">
        <v>583</v>
      </c>
      <c r="L1272" s="4" t="s">
        <v>30</v>
      </c>
      <c r="M1272" s="2" t="s">
        <v>4056</v>
      </c>
      <c r="N1272" s="2" t="s">
        <v>4057</v>
      </c>
    </row>
    <row r="1273" spans="1:14" ht="14.25" customHeight="1" x14ac:dyDescent="0.25">
      <c r="A1273" s="2">
        <v>1272</v>
      </c>
      <c r="B1273" s="76">
        <v>21382</v>
      </c>
      <c r="C1273" s="4" t="s">
        <v>3</v>
      </c>
      <c r="D1273" s="5">
        <v>43954</v>
      </c>
      <c r="E1273" s="33" t="s">
        <v>30</v>
      </c>
      <c r="F1273" s="67" t="s">
        <v>21</v>
      </c>
      <c r="G1273" s="4" t="s">
        <v>21</v>
      </c>
      <c r="H1273" s="1" t="s">
        <v>6108</v>
      </c>
      <c r="I1273" s="1" t="s">
        <v>6108</v>
      </c>
      <c r="J1273" s="2" t="s">
        <v>1664</v>
      </c>
      <c r="K1273" s="73" t="s">
        <v>586</v>
      </c>
      <c r="L1273" s="4" t="s">
        <v>21</v>
      </c>
      <c r="M1273" s="2" t="s">
        <v>4058</v>
      </c>
      <c r="N1273" s="2" t="s">
        <v>21</v>
      </c>
    </row>
    <row r="1274" spans="1:14" ht="14.25" customHeight="1" x14ac:dyDescent="0.25">
      <c r="A1274" s="2">
        <v>1273</v>
      </c>
      <c r="B1274" s="76">
        <v>21383</v>
      </c>
      <c r="C1274" s="4" t="s">
        <v>6</v>
      </c>
      <c r="D1274" s="5">
        <v>43954</v>
      </c>
      <c r="E1274" s="33" t="s">
        <v>30</v>
      </c>
      <c r="F1274" s="67">
        <v>43955</v>
      </c>
      <c r="G1274" s="4" t="s">
        <v>590</v>
      </c>
      <c r="H1274" s="1">
        <v>1</v>
      </c>
      <c r="I1274" s="1">
        <v>1</v>
      </c>
      <c r="J1274" s="2" t="s">
        <v>1665</v>
      </c>
      <c r="K1274" s="73" t="s">
        <v>583</v>
      </c>
      <c r="L1274" s="4" t="s">
        <v>30</v>
      </c>
      <c r="M1274" s="2" t="s">
        <v>4056</v>
      </c>
      <c r="N1274" s="2" t="s">
        <v>4057</v>
      </c>
    </row>
    <row r="1275" spans="1:14" ht="14.25" customHeight="1" x14ac:dyDescent="0.25">
      <c r="A1275" s="2">
        <v>1274</v>
      </c>
      <c r="B1275" s="76">
        <v>21384</v>
      </c>
      <c r="C1275" s="4" t="s">
        <v>580</v>
      </c>
      <c r="D1275" s="5">
        <v>43954</v>
      </c>
      <c r="E1275" s="33" t="s">
        <v>30</v>
      </c>
      <c r="F1275" s="67">
        <v>43958</v>
      </c>
      <c r="G1275" s="4" t="s">
        <v>590</v>
      </c>
      <c r="H1275" s="1">
        <v>4</v>
      </c>
      <c r="I1275" s="1">
        <v>4</v>
      </c>
      <c r="J1275" s="2" t="s">
        <v>1666</v>
      </c>
      <c r="K1275" s="73" t="s">
        <v>583</v>
      </c>
      <c r="L1275" s="4" t="s">
        <v>30</v>
      </c>
      <c r="M1275" s="2" t="s">
        <v>4056</v>
      </c>
      <c r="N1275" s="2" t="s">
        <v>4057</v>
      </c>
    </row>
    <row r="1276" spans="1:14" ht="14.25" customHeight="1" x14ac:dyDescent="0.25">
      <c r="A1276" s="2">
        <v>1275</v>
      </c>
      <c r="B1276" s="76">
        <v>21385</v>
      </c>
      <c r="C1276" s="4" t="s">
        <v>580</v>
      </c>
      <c r="D1276" s="5">
        <v>43954</v>
      </c>
      <c r="E1276" s="33" t="s">
        <v>30</v>
      </c>
      <c r="F1276" s="67">
        <v>43958</v>
      </c>
      <c r="G1276" s="4" t="s">
        <v>590</v>
      </c>
      <c r="H1276" s="1">
        <v>4</v>
      </c>
      <c r="I1276" s="1">
        <v>4</v>
      </c>
      <c r="J1276" s="2" t="s">
        <v>1667</v>
      </c>
      <c r="K1276" s="73" t="s">
        <v>583</v>
      </c>
      <c r="L1276" s="4" t="s">
        <v>30</v>
      </c>
      <c r="M1276" s="2" t="s">
        <v>4056</v>
      </c>
      <c r="N1276" s="2" t="s">
        <v>4057</v>
      </c>
    </row>
    <row r="1277" spans="1:14" ht="14.25" customHeight="1" x14ac:dyDescent="0.25">
      <c r="A1277" s="2">
        <v>1276</v>
      </c>
      <c r="B1277" s="76">
        <v>21386</v>
      </c>
      <c r="C1277" s="4" t="s">
        <v>3</v>
      </c>
      <c r="D1277" s="5">
        <v>43954</v>
      </c>
      <c r="E1277" s="33" t="s">
        <v>30</v>
      </c>
      <c r="F1277" s="67">
        <v>43955</v>
      </c>
      <c r="G1277" s="4" t="s">
        <v>590</v>
      </c>
      <c r="H1277" s="1">
        <v>1</v>
      </c>
      <c r="I1277" s="1">
        <v>1</v>
      </c>
      <c r="J1277" s="2" t="s">
        <v>1668</v>
      </c>
      <c r="K1277" s="73" t="s">
        <v>583</v>
      </c>
      <c r="L1277" s="4" t="s">
        <v>30</v>
      </c>
      <c r="M1277" s="2" t="s">
        <v>4056</v>
      </c>
      <c r="N1277" s="2" t="s">
        <v>4057</v>
      </c>
    </row>
    <row r="1278" spans="1:14" ht="14.25" customHeight="1" x14ac:dyDescent="0.25">
      <c r="A1278" s="2">
        <v>1277</v>
      </c>
      <c r="B1278" s="76">
        <v>21387</v>
      </c>
      <c r="C1278" s="4" t="s">
        <v>580</v>
      </c>
      <c r="D1278" s="5">
        <v>43954</v>
      </c>
      <c r="E1278" s="33" t="s">
        <v>30</v>
      </c>
      <c r="F1278" s="67">
        <v>43958</v>
      </c>
      <c r="G1278" s="4" t="s">
        <v>590</v>
      </c>
      <c r="H1278" s="1">
        <v>4</v>
      </c>
      <c r="I1278" s="1">
        <v>4</v>
      </c>
      <c r="J1278" s="2" t="s">
        <v>1669</v>
      </c>
      <c r="K1278" s="73" t="s">
        <v>583</v>
      </c>
      <c r="L1278" s="4" t="s">
        <v>30</v>
      </c>
      <c r="M1278" s="2" t="s">
        <v>4056</v>
      </c>
      <c r="N1278" s="2" t="s">
        <v>4057</v>
      </c>
    </row>
    <row r="1279" spans="1:14" ht="14.25" customHeight="1" x14ac:dyDescent="0.25">
      <c r="A1279" s="2">
        <v>1278</v>
      </c>
      <c r="B1279" s="76">
        <v>21388</v>
      </c>
      <c r="C1279" s="4" t="s">
        <v>580</v>
      </c>
      <c r="D1279" s="5">
        <v>43954</v>
      </c>
      <c r="E1279" s="33" t="s">
        <v>30</v>
      </c>
      <c r="F1279" s="67">
        <v>43958</v>
      </c>
      <c r="G1279" s="4" t="s">
        <v>590</v>
      </c>
      <c r="H1279" s="1">
        <v>4</v>
      </c>
      <c r="I1279" s="1">
        <v>4</v>
      </c>
      <c r="J1279" s="2" t="s">
        <v>1670</v>
      </c>
      <c r="K1279" s="73" t="s">
        <v>583</v>
      </c>
      <c r="L1279" s="4" t="s">
        <v>30</v>
      </c>
      <c r="M1279" s="2" t="s">
        <v>4056</v>
      </c>
      <c r="N1279" s="2" t="s">
        <v>4057</v>
      </c>
    </row>
    <row r="1280" spans="1:14" ht="14.25" customHeight="1" x14ac:dyDescent="0.25">
      <c r="A1280" s="2">
        <v>1279</v>
      </c>
      <c r="B1280" s="76">
        <v>21389</v>
      </c>
      <c r="C1280" s="4" t="s">
        <v>580</v>
      </c>
      <c r="D1280" s="5">
        <v>43955</v>
      </c>
      <c r="E1280" s="33" t="s">
        <v>30</v>
      </c>
      <c r="F1280" s="67">
        <v>43958</v>
      </c>
      <c r="G1280" s="4" t="s">
        <v>590</v>
      </c>
      <c r="H1280" s="1">
        <v>3</v>
      </c>
      <c r="I1280" s="1">
        <v>4</v>
      </c>
      <c r="J1280" s="2" t="s">
        <v>1671</v>
      </c>
      <c r="K1280" s="73" t="s">
        <v>583</v>
      </c>
      <c r="L1280" s="4" t="s">
        <v>30</v>
      </c>
      <c r="M1280" s="2" t="s">
        <v>4056</v>
      </c>
      <c r="N1280" s="2" t="s">
        <v>4057</v>
      </c>
    </row>
    <row r="1281" spans="1:14" ht="14.25" customHeight="1" x14ac:dyDescent="0.25">
      <c r="A1281" s="2">
        <v>1280</v>
      </c>
      <c r="B1281" s="76">
        <v>21390</v>
      </c>
      <c r="C1281" s="4" t="s">
        <v>580</v>
      </c>
      <c r="D1281" s="5">
        <v>43955</v>
      </c>
      <c r="E1281" s="33" t="s">
        <v>30</v>
      </c>
      <c r="F1281" s="67">
        <v>43958</v>
      </c>
      <c r="G1281" s="4" t="s">
        <v>590</v>
      </c>
      <c r="H1281" s="1">
        <v>3</v>
      </c>
      <c r="I1281" s="1">
        <v>4</v>
      </c>
      <c r="J1281" s="2" t="s">
        <v>1672</v>
      </c>
      <c r="K1281" s="73" t="s">
        <v>583</v>
      </c>
      <c r="L1281" s="4" t="s">
        <v>30</v>
      </c>
      <c r="M1281" s="2" t="s">
        <v>4056</v>
      </c>
      <c r="N1281" s="2" t="s">
        <v>4057</v>
      </c>
    </row>
    <row r="1282" spans="1:14" ht="14.25" customHeight="1" x14ac:dyDescent="0.25">
      <c r="A1282" s="2">
        <v>1281</v>
      </c>
      <c r="B1282" s="76">
        <v>21391</v>
      </c>
      <c r="C1282" s="4" t="s">
        <v>580</v>
      </c>
      <c r="D1282" s="5">
        <v>43955</v>
      </c>
      <c r="E1282" s="33" t="s">
        <v>30</v>
      </c>
      <c r="F1282" s="67">
        <v>43958</v>
      </c>
      <c r="G1282" s="4" t="s">
        <v>590</v>
      </c>
      <c r="H1282" s="1">
        <v>3</v>
      </c>
      <c r="I1282" s="1">
        <v>4</v>
      </c>
      <c r="J1282" s="2" t="s">
        <v>1673</v>
      </c>
      <c r="K1282" s="73" t="s">
        <v>583</v>
      </c>
      <c r="L1282" s="4" t="s">
        <v>30</v>
      </c>
      <c r="M1282" s="2" t="s">
        <v>4056</v>
      </c>
      <c r="N1282" s="2" t="s">
        <v>4057</v>
      </c>
    </row>
    <row r="1283" spans="1:14" ht="14.25" customHeight="1" x14ac:dyDescent="0.25">
      <c r="A1283" s="2">
        <v>1282</v>
      </c>
      <c r="B1283" s="76">
        <v>21392</v>
      </c>
      <c r="C1283" s="4" t="s">
        <v>2</v>
      </c>
      <c r="D1283" s="5">
        <v>43955</v>
      </c>
      <c r="E1283" s="33" t="s">
        <v>30</v>
      </c>
      <c r="F1283" s="67">
        <v>43957</v>
      </c>
      <c r="G1283" s="4" t="s">
        <v>590</v>
      </c>
      <c r="H1283" s="1">
        <v>2</v>
      </c>
      <c r="I1283" s="1">
        <v>3</v>
      </c>
      <c r="J1283" s="2" t="s">
        <v>1674</v>
      </c>
      <c r="K1283" s="73" t="s">
        <v>583</v>
      </c>
      <c r="L1283" s="4" t="s">
        <v>30</v>
      </c>
      <c r="M1283" s="2" t="s">
        <v>4056</v>
      </c>
      <c r="N1283" s="2" t="s">
        <v>4057</v>
      </c>
    </row>
    <row r="1284" spans="1:14" ht="14.25" customHeight="1" x14ac:dyDescent="0.25">
      <c r="A1284" s="2">
        <v>1283</v>
      </c>
      <c r="B1284" s="76">
        <v>21393</v>
      </c>
      <c r="C1284" s="4" t="s">
        <v>580</v>
      </c>
      <c r="D1284" s="5">
        <v>43955</v>
      </c>
      <c r="E1284" s="33" t="s">
        <v>30</v>
      </c>
      <c r="F1284" s="67">
        <v>43958</v>
      </c>
      <c r="G1284" s="4" t="s">
        <v>590</v>
      </c>
      <c r="H1284" s="1">
        <v>3</v>
      </c>
      <c r="I1284" s="1">
        <v>4</v>
      </c>
      <c r="J1284" s="2" t="s">
        <v>1675</v>
      </c>
      <c r="K1284" s="73" t="s">
        <v>583</v>
      </c>
      <c r="L1284" s="4" t="s">
        <v>30</v>
      </c>
      <c r="M1284" s="2" t="s">
        <v>4056</v>
      </c>
      <c r="N1284" s="2" t="s">
        <v>4057</v>
      </c>
    </row>
    <row r="1285" spans="1:14" ht="14.25" customHeight="1" x14ac:dyDescent="0.25">
      <c r="A1285" s="2">
        <v>1284</v>
      </c>
      <c r="B1285" s="76">
        <v>21394</v>
      </c>
      <c r="C1285" s="4" t="s">
        <v>580</v>
      </c>
      <c r="D1285" s="5">
        <v>43955</v>
      </c>
      <c r="E1285" s="33" t="s">
        <v>30</v>
      </c>
      <c r="F1285" s="67">
        <v>43958</v>
      </c>
      <c r="G1285" s="4" t="s">
        <v>590</v>
      </c>
      <c r="H1285" s="1">
        <v>3</v>
      </c>
      <c r="I1285" s="1">
        <v>4</v>
      </c>
      <c r="J1285" s="2" t="s">
        <v>1676</v>
      </c>
      <c r="K1285" s="73" t="s">
        <v>583</v>
      </c>
      <c r="L1285" s="4" t="s">
        <v>30</v>
      </c>
      <c r="M1285" s="2" t="s">
        <v>4056</v>
      </c>
      <c r="N1285" s="2" t="s">
        <v>4057</v>
      </c>
    </row>
    <row r="1286" spans="1:14" ht="14.25" customHeight="1" x14ac:dyDescent="0.25">
      <c r="A1286" s="2">
        <v>1285</v>
      </c>
      <c r="B1286" s="76">
        <v>21395</v>
      </c>
      <c r="C1286" s="4" t="s">
        <v>580</v>
      </c>
      <c r="D1286" s="5">
        <v>43955</v>
      </c>
      <c r="E1286" s="33" t="s">
        <v>30</v>
      </c>
      <c r="F1286" s="67">
        <v>43958</v>
      </c>
      <c r="G1286" s="4" t="s">
        <v>590</v>
      </c>
      <c r="H1286" s="1">
        <v>3</v>
      </c>
      <c r="I1286" s="1">
        <v>4</v>
      </c>
      <c r="J1286" s="2" t="s">
        <v>957</v>
      </c>
      <c r="K1286" s="73" t="s">
        <v>583</v>
      </c>
      <c r="L1286" s="4" t="s">
        <v>30</v>
      </c>
      <c r="M1286" s="2" t="s">
        <v>4056</v>
      </c>
      <c r="N1286" s="2" t="s">
        <v>4057</v>
      </c>
    </row>
    <row r="1287" spans="1:14" ht="14.25" customHeight="1" x14ac:dyDescent="0.25">
      <c r="A1287" s="2">
        <v>1286</v>
      </c>
      <c r="B1287" s="76">
        <v>21396</v>
      </c>
      <c r="C1287" s="4" t="s">
        <v>580</v>
      </c>
      <c r="D1287" s="5">
        <v>43955</v>
      </c>
      <c r="E1287" s="33" t="s">
        <v>30</v>
      </c>
      <c r="F1287" s="67">
        <v>43958</v>
      </c>
      <c r="G1287" s="4" t="s">
        <v>590</v>
      </c>
      <c r="H1287" s="1">
        <v>3</v>
      </c>
      <c r="I1287" s="1">
        <v>4</v>
      </c>
      <c r="J1287" s="2" t="s">
        <v>1677</v>
      </c>
      <c r="K1287" s="73" t="s">
        <v>583</v>
      </c>
      <c r="L1287" s="4" t="s">
        <v>30</v>
      </c>
      <c r="M1287" s="2" t="s">
        <v>4056</v>
      </c>
      <c r="N1287" s="2" t="s">
        <v>4057</v>
      </c>
    </row>
    <row r="1288" spans="1:14" ht="14.25" customHeight="1" x14ac:dyDescent="0.25">
      <c r="A1288" s="2">
        <v>1287</v>
      </c>
      <c r="B1288" s="76">
        <v>21397</v>
      </c>
      <c r="C1288" s="4" t="s">
        <v>580</v>
      </c>
      <c r="D1288" s="5">
        <v>43955</v>
      </c>
      <c r="E1288" s="33" t="s">
        <v>30</v>
      </c>
      <c r="F1288" s="67">
        <v>43958</v>
      </c>
      <c r="G1288" s="4" t="s">
        <v>590</v>
      </c>
      <c r="H1288" s="1">
        <v>3</v>
      </c>
      <c r="I1288" s="1">
        <v>4</v>
      </c>
      <c r="J1288" s="2" t="s">
        <v>1678</v>
      </c>
      <c r="K1288" s="73" t="s">
        <v>583</v>
      </c>
      <c r="L1288" s="4" t="s">
        <v>30</v>
      </c>
      <c r="M1288" s="2" t="s">
        <v>4056</v>
      </c>
      <c r="N1288" s="2" t="s">
        <v>4057</v>
      </c>
    </row>
    <row r="1289" spans="1:14" ht="14.25" customHeight="1" x14ac:dyDescent="0.25">
      <c r="A1289" s="2">
        <v>1288</v>
      </c>
      <c r="B1289" s="76">
        <v>21398</v>
      </c>
      <c r="C1289" s="4" t="s">
        <v>580</v>
      </c>
      <c r="D1289" s="5">
        <v>43955</v>
      </c>
      <c r="E1289" s="33" t="s">
        <v>30</v>
      </c>
      <c r="F1289" s="67">
        <v>43958</v>
      </c>
      <c r="G1289" s="4" t="s">
        <v>590</v>
      </c>
      <c r="H1289" s="1">
        <v>3</v>
      </c>
      <c r="I1289" s="1">
        <v>4</v>
      </c>
      <c r="J1289" s="2" t="s">
        <v>1418</v>
      </c>
      <c r="K1289" s="73" t="s">
        <v>583</v>
      </c>
      <c r="L1289" s="4" t="s">
        <v>30</v>
      </c>
      <c r="M1289" s="2" t="s">
        <v>4056</v>
      </c>
      <c r="N1289" s="2" t="s">
        <v>4057</v>
      </c>
    </row>
    <row r="1290" spans="1:14" ht="14.25" customHeight="1" x14ac:dyDescent="0.25">
      <c r="A1290" s="2">
        <v>1289</v>
      </c>
      <c r="B1290" s="76">
        <v>21399</v>
      </c>
      <c r="C1290" s="4" t="s">
        <v>3</v>
      </c>
      <c r="D1290" s="5">
        <v>43955</v>
      </c>
      <c r="E1290" s="33" t="s">
        <v>30</v>
      </c>
      <c r="F1290" s="67">
        <v>43957</v>
      </c>
      <c r="G1290" s="4" t="s">
        <v>590</v>
      </c>
      <c r="H1290" s="1">
        <v>2</v>
      </c>
      <c r="I1290" s="1">
        <v>3</v>
      </c>
      <c r="J1290" s="2" t="s">
        <v>1679</v>
      </c>
      <c r="K1290" s="73" t="s">
        <v>583</v>
      </c>
      <c r="L1290" s="4" t="s">
        <v>30</v>
      </c>
      <c r="M1290" s="2" t="s">
        <v>4056</v>
      </c>
      <c r="N1290" s="2" t="s">
        <v>4057</v>
      </c>
    </row>
    <row r="1291" spans="1:14" ht="14.25" customHeight="1" x14ac:dyDescent="0.25">
      <c r="A1291" s="2">
        <v>1290</v>
      </c>
      <c r="B1291" s="76">
        <v>21400</v>
      </c>
      <c r="C1291" s="4" t="s">
        <v>580</v>
      </c>
      <c r="D1291" s="5">
        <v>43955</v>
      </c>
      <c r="E1291" s="33" t="s">
        <v>30</v>
      </c>
      <c r="F1291" s="67">
        <v>43958</v>
      </c>
      <c r="G1291" s="4" t="s">
        <v>590</v>
      </c>
      <c r="H1291" s="1">
        <v>3</v>
      </c>
      <c r="I1291" s="1">
        <v>4</v>
      </c>
      <c r="J1291" s="2" t="s">
        <v>1646</v>
      </c>
      <c r="K1291" s="73" t="s">
        <v>583</v>
      </c>
      <c r="L1291" s="4" t="s">
        <v>30</v>
      </c>
      <c r="M1291" s="2" t="s">
        <v>4056</v>
      </c>
      <c r="N1291" s="2" t="s">
        <v>4057</v>
      </c>
    </row>
    <row r="1292" spans="1:14" ht="14.25" customHeight="1" x14ac:dyDescent="0.25">
      <c r="A1292" s="2">
        <v>1291</v>
      </c>
      <c r="B1292" s="76">
        <v>21401</v>
      </c>
      <c r="C1292" s="4" t="s">
        <v>580</v>
      </c>
      <c r="D1292" s="5">
        <v>43955</v>
      </c>
      <c r="E1292" s="33" t="s">
        <v>30</v>
      </c>
      <c r="F1292" s="67">
        <v>43958</v>
      </c>
      <c r="G1292" s="4" t="s">
        <v>590</v>
      </c>
      <c r="H1292" s="1">
        <v>3</v>
      </c>
      <c r="I1292" s="1">
        <v>4</v>
      </c>
      <c r="J1292" s="2" t="s">
        <v>1680</v>
      </c>
      <c r="K1292" s="73" t="s">
        <v>583</v>
      </c>
      <c r="L1292" s="4" t="s">
        <v>30</v>
      </c>
      <c r="M1292" s="2" t="s">
        <v>4056</v>
      </c>
      <c r="N1292" s="2" t="s">
        <v>4057</v>
      </c>
    </row>
    <row r="1293" spans="1:14" ht="14.25" customHeight="1" x14ac:dyDescent="0.25">
      <c r="A1293" s="2">
        <v>1292</v>
      </c>
      <c r="B1293" s="76">
        <v>21402</v>
      </c>
      <c r="C1293" s="4" t="s">
        <v>580</v>
      </c>
      <c r="D1293" s="5">
        <v>43955</v>
      </c>
      <c r="E1293" s="33" t="s">
        <v>30</v>
      </c>
      <c r="F1293" s="67">
        <v>43958</v>
      </c>
      <c r="G1293" s="4" t="s">
        <v>590</v>
      </c>
      <c r="H1293" s="1">
        <v>3</v>
      </c>
      <c r="I1293" s="1">
        <v>4</v>
      </c>
      <c r="J1293" s="2" t="s">
        <v>1681</v>
      </c>
      <c r="K1293" s="73" t="s">
        <v>583</v>
      </c>
      <c r="L1293" s="4" t="s">
        <v>30</v>
      </c>
      <c r="M1293" s="2" t="s">
        <v>4056</v>
      </c>
      <c r="N1293" s="2" t="s">
        <v>4057</v>
      </c>
    </row>
    <row r="1294" spans="1:14" ht="14.25" customHeight="1" x14ac:dyDescent="0.25">
      <c r="A1294" s="2">
        <v>1293</v>
      </c>
      <c r="B1294" s="76">
        <v>21403</v>
      </c>
      <c r="C1294" s="4" t="s">
        <v>580</v>
      </c>
      <c r="D1294" s="5">
        <v>43955</v>
      </c>
      <c r="E1294" s="33" t="s">
        <v>30</v>
      </c>
      <c r="F1294" s="67">
        <v>43958</v>
      </c>
      <c r="G1294" s="4" t="s">
        <v>590</v>
      </c>
      <c r="H1294" s="1">
        <v>3</v>
      </c>
      <c r="I1294" s="1">
        <v>4</v>
      </c>
      <c r="J1294" s="2" t="s">
        <v>1682</v>
      </c>
      <c r="K1294" s="73" t="s">
        <v>583</v>
      </c>
      <c r="L1294" s="4" t="s">
        <v>30</v>
      </c>
      <c r="M1294" s="2" t="s">
        <v>4056</v>
      </c>
      <c r="N1294" s="2" t="s">
        <v>4057</v>
      </c>
    </row>
    <row r="1295" spans="1:14" ht="14.25" customHeight="1" x14ac:dyDescent="0.25">
      <c r="A1295" s="2">
        <v>1294</v>
      </c>
      <c r="B1295" s="76">
        <v>21404</v>
      </c>
      <c r="C1295" s="4" t="s">
        <v>580</v>
      </c>
      <c r="D1295" s="5">
        <v>43955</v>
      </c>
      <c r="E1295" s="33" t="s">
        <v>30</v>
      </c>
      <c r="F1295" s="67">
        <v>43958</v>
      </c>
      <c r="G1295" s="4" t="s">
        <v>590</v>
      </c>
      <c r="H1295" s="1">
        <v>3</v>
      </c>
      <c r="I1295" s="1">
        <v>4</v>
      </c>
      <c r="J1295" s="2" t="s">
        <v>1683</v>
      </c>
      <c r="K1295" s="73" t="s">
        <v>583</v>
      </c>
      <c r="L1295" s="4" t="s">
        <v>30</v>
      </c>
      <c r="M1295" s="2" t="s">
        <v>4056</v>
      </c>
      <c r="N1295" s="2" t="s">
        <v>4057</v>
      </c>
    </row>
    <row r="1296" spans="1:14" ht="14.25" customHeight="1" x14ac:dyDescent="0.25">
      <c r="A1296" s="2">
        <v>1295</v>
      </c>
      <c r="B1296" s="76">
        <v>21405</v>
      </c>
      <c r="C1296" s="4" t="s">
        <v>3</v>
      </c>
      <c r="D1296" s="5">
        <v>43955</v>
      </c>
      <c r="E1296" s="33" t="s">
        <v>30</v>
      </c>
      <c r="F1296" s="67">
        <v>43958</v>
      </c>
      <c r="G1296" s="4" t="s">
        <v>590</v>
      </c>
      <c r="H1296" s="1">
        <v>3</v>
      </c>
      <c r="I1296" s="1">
        <v>4</v>
      </c>
      <c r="J1296" s="2" t="s">
        <v>1684</v>
      </c>
      <c r="K1296" s="73" t="s">
        <v>583</v>
      </c>
      <c r="L1296" s="4" t="s">
        <v>30</v>
      </c>
      <c r="M1296" s="2" t="s">
        <v>4056</v>
      </c>
      <c r="N1296" s="2" t="s">
        <v>4057</v>
      </c>
    </row>
    <row r="1297" spans="1:14" ht="14.25" customHeight="1" x14ac:dyDescent="0.25">
      <c r="A1297" s="2">
        <v>1296</v>
      </c>
      <c r="B1297" s="76">
        <v>21406</v>
      </c>
      <c r="C1297" s="4" t="s">
        <v>580</v>
      </c>
      <c r="D1297" s="5">
        <v>43955</v>
      </c>
      <c r="E1297" s="33" t="s">
        <v>30</v>
      </c>
      <c r="F1297" s="67">
        <v>43958</v>
      </c>
      <c r="G1297" s="4" t="s">
        <v>590</v>
      </c>
      <c r="H1297" s="1">
        <v>3</v>
      </c>
      <c r="I1297" s="1">
        <v>4</v>
      </c>
      <c r="J1297" s="2" t="s">
        <v>1685</v>
      </c>
      <c r="K1297" s="73" t="s">
        <v>583</v>
      </c>
      <c r="L1297" s="4" t="s">
        <v>30</v>
      </c>
      <c r="M1297" s="2" t="s">
        <v>4056</v>
      </c>
      <c r="N1297" s="2" t="s">
        <v>4057</v>
      </c>
    </row>
    <row r="1298" spans="1:14" ht="14.25" customHeight="1" x14ac:dyDescent="0.25">
      <c r="A1298" s="2">
        <v>1297</v>
      </c>
      <c r="B1298" s="76">
        <v>21407</v>
      </c>
      <c r="C1298" s="4" t="s">
        <v>580</v>
      </c>
      <c r="D1298" s="5">
        <v>43955</v>
      </c>
      <c r="E1298" s="33" t="s">
        <v>30</v>
      </c>
      <c r="F1298" s="67">
        <v>43958</v>
      </c>
      <c r="G1298" s="4" t="s">
        <v>590</v>
      </c>
      <c r="H1298" s="1">
        <v>3</v>
      </c>
      <c r="I1298" s="1">
        <v>4</v>
      </c>
      <c r="J1298" s="2" t="s">
        <v>1686</v>
      </c>
      <c r="K1298" s="73" t="s">
        <v>583</v>
      </c>
      <c r="L1298" s="4" t="s">
        <v>30</v>
      </c>
      <c r="M1298" s="2" t="s">
        <v>4056</v>
      </c>
      <c r="N1298" s="2" t="s">
        <v>4057</v>
      </c>
    </row>
    <row r="1299" spans="1:14" ht="14.25" customHeight="1" x14ac:dyDescent="0.25">
      <c r="A1299" s="2">
        <v>1298</v>
      </c>
      <c r="B1299" s="76">
        <v>21408</v>
      </c>
      <c r="C1299" s="4" t="s">
        <v>580</v>
      </c>
      <c r="D1299" s="5">
        <v>43955</v>
      </c>
      <c r="E1299" s="33" t="s">
        <v>30</v>
      </c>
      <c r="F1299" s="67">
        <v>43958</v>
      </c>
      <c r="G1299" s="4" t="s">
        <v>590</v>
      </c>
      <c r="H1299" s="1">
        <v>3</v>
      </c>
      <c r="I1299" s="1">
        <v>4</v>
      </c>
      <c r="J1299" s="2" t="s">
        <v>1582</v>
      </c>
      <c r="K1299" s="73" t="s">
        <v>583</v>
      </c>
      <c r="L1299" s="4" t="s">
        <v>30</v>
      </c>
      <c r="M1299" s="2" t="s">
        <v>4056</v>
      </c>
      <c r="N1299" s="2" t="s">
        <v>4057</v>
      </c>
    </row>
    <row r="1300" spans="1:14" ht="14.25" customHeight="1" x14ac:dyDescent="0.25">
      <c r="A1300" s="2">
        <v>1299</v>
      </c>
      <c r="B1300" s="76">
        <v>21409</v>
      </c>
      <c r="C1300" s="4" t="s">
        <v>3</v>
      </c>
      <c r="D1300" s="5">
        <v>43955</v>
      </c>
      <c r="E1300" s="33" t="s">
        <v>30</v>
      </c>
      <c r="F1300" s="67">
        <v>43957</v>
      </c>
      <c r="G1300" s="4" t="s">
        <v>590</v>
      </c>
      <c r="H1300" s="1">
        <v>2</v>
      </c>
      <c r="I1300" s="1">
        <v>3</v>
      </c>
      <c r="J1300" s="2" t="s">
        <v>1687</v>
      </c>
      <c r="K1300" s="73" t="s">
        <v>583</v>
      </c>
      <c r="L1300" s="4" t="s">
        <v>30</v>
      </c>
      <c r="M1300" s="2" t="s">
        <v>4056</v>
      </c>
      <c r="N1300" s="2" t="s">
        <v>4057</v>
      </c>
    </row>
    <row r="1301" spans="1:14" ht="14.25" customHeight="1" x14ac:dyDescent="0.25">
      <c r="A1301" s="2">
        <v>1300</v>
      </c>
      <c r="B1301" s="76">
        <v>21410</v>
      </c>
      <c r="C1301" s="4" t="s">
        <v>3</v>
      </c>
      <c r="D1301" s="5">
        <v>43955</v>
      </c>
      <c r="E1301" s="33" t="s">
        <v>30</v>
      </c>
      <c r="F1301" s="67">
        <v>43958</v>
      </c>
      <c r="G1301" s="4" t="s">
        <v>590</v>
      </c>
      <c r="H1301" s="1">
        <v>3</v>
      </c>
      <c r="I1301" s="1">
        <v>4</v>
      </c>
      <c r="J1301" s="2" t="s">
        <v>1688</v>
      </c>
      <c r="K1301" s="73" t="s">
        <v>583</v>
      </c>
      <c r="L1301" s="4" t="s">
        <v>30</v>
      </c>
      <c r="M1301" s="2" t="s">
        <v>4056</v>
      </c>
      <c r="N1301" s="2" t="s">
        <v>4057</v>
      </c>
    </row>
    <row r="1302" spans="1:14" ht="14.25" customHeight="1" x14ac:dyDescent="0.25">
      <c r="A1302" s="2">
        <v>1301</v>
      </c>
      <c r="B1302" s="76">
        <v>21411</v>
      </c>
      <c r="C1302" s="4" t="s">
        <v>580</v>
      </c>
      <c r="D1302" s="5">
        <v>43955</v>
      </c>
      <c r="E1302" s="33" t="s">
        <v>30</v>
      </c>
      <c r="F1302" s="67">
        <v>43958</v>
      </c>
      <c r="G1302" s="4" t="s">
        <v>590</v>
      </c>
      <c r="H1302" s="1">
        <v>3</v>
      </c>
      <c r="I1302" s="1">
        <v>4</v>
      </c>
      <c r="J1302" s="2" t="s">
        <v>1689</v>
      </c>
      <c r="K1302" s="73" t="s">
        <v>583</v>
      </c>
      <c r="L1302" s="4" t="s">
        <v>30</v>
      </c>
      <c r="M1302" s="2" t="s">
        <v>4056</v>
      </c>
      <c r="N1302" s="2" t="s">
        <v>4057</v>
      </c>
    </row>
    <row r="1303" spans="1:14" ht="14.25" customHeight="1" x14ac:dyDescent="0.25">
      <c r="A1303" s="2">
        <v>1302</v>
      </c>
      <c r="B1303" s="76">
        <v>21412</v>
      </c>
      <c r="C1303" s="4" t="s">
        <v>3</v>
      </c>
      <c r="D1303" s="5">
        <v>43955</v>
      </c>
      <c r="E1303" s="33" t="s">
        <v>30</v>
      </c>
      <c r="F1303" s="67">
        <v>43957</v>
      </c>
      <c r="G1303" s="4" t="s">
        <v>590</v>
      </c>
      <c r="H1303" s="1">
        <v>2</v>
      </c>
      <c r="I1303" s="1">
        <v>3</v>
      </c>
      <c r="J1303" s="2" t="s">
        <v>1690</v>
      </c>
      <c r="K1303" s="73" t="s">
        <v>583</v>
      </c>
      <c r="L1303" s="4" t="s">
        <v>30</v>
      </c>
      <c r="M1303" s="2" t="s">
        <v>4056</v>
      </c>
      <c r="N1303" s="2" t="s">
        <v>4057</v>
      </c>
    </row>
    <row r="1304" spans="1:14" ht="14.25" customHeight="1" x14ac:dyDescent="0.25">
      <c r="A1304" s="2">
        <v>1303</v>
      </c>
      <c r="B1304" s="76">
        <v>21413</v>
      </c>
      <c r="C1304" s="4" t="s">
        <v>580</v>
      </c>
      <c r="D1304" s="5">
        <v>43956</v>
      </c>
      <c r="E1304" s="33" t="s">
        <v>30</v>
      </c>
      <c r="F1304" s="67">
        <v>43958</v>
      </c>
      <c r="G1304" s="4" t="s">
        <v>590</v>
      </c>
      <c r="H1304" s="1">
        <v>2</v>
      </c>
      <c r="I1304" s="1">
        <v>3</v>
      </c>
      <c r="J1304" s="2" t="s">
        <v>1691</v>
      </c>
      <c r="K1304" s="73" t="s">
        <v>583</v>
      </c>
      <c r="L1304" s="4" t="s">
        <v>30</v>
      </c>
      <c r="M1304" s="2" t="s">
        <v>4056</v>
      </c>
      <c r="N1304" s="2" t="s">
        <v>4057</v>
      </c>
    </row>
    <row r="1305" spans="1:14" ht="14.25" customHeight="1" x14ac:dyDescent="0.25">
      <c r="A1305" s="2">
        <v>1304</v>
      </c>
      <c r="B1305" s="76">
        <v>21414</v>
      </c>
      <c r="C1305" s="4" t="s">
        <v>580</v>
      </c>
      <c r="D1305" s="5">
        <v>43956</v>
      </c>
      <c r="E1305" s="33" t="s">
        <v>30</v>
      </c>
      <c r="F1305" s="67">
        <v>43959</v>
      </c>
      <c r="G1305" s="4" t="s">
        <v>590</v>
      </c>
      <c r="H1305" s="1">
        <v>3</v>
      </c>
      <c r="I1305" s="1">
        <v>4</v>
      </c>
      <c r="J1305" s="2" t="s">
        <v>1692</v>
      </c>
      <c r="K1305" s="73" t="s">
        <v>583</v>
      </c>
      <c r="L1305" s="4" t="s">
        <v>30</v>
      </c>
      <c r="M1305" s="2" t="s">
        <v>4056</v>
      </c>
      <c r="N1305" s="2" t="s">
        <v>4057</v>
      </c>
    </row>
    <row r="1306" spans="1:14" ht="14.25" customHeight="1" x14ac:dyDescent="0.25">
      <c r="A1306" s="2">
        <v>1305</v>
      </c>
      <c r="B1306" s="76">
        <v>21415</v>
      </c>
      <c r="C1306" s="4" t="s">
        <v>580</v>
      </c>
      <c r="D1306" s="5">
        <v>43956</v>
      </c>
      <c r="E1306" s="33" t="s">
        <v>30</v>
      </c>
      <c r="F1306" s="67">
        <v>43959</v>
      </c>
      <c r="G1306" s="4" t="s">
        <v>590</v>
      </c>
      <c r="H1306" s="1">
        <v>3</v>
      </c>
      <c r="I1306" s="1">
        <v>4</v>
      </c>
      <c r="J1306" s="2" t="s">
        <v>1693</v>
      </c>
      <c r="K1306" s="73" t="s">
        <v>583</v>
      </c>
      <c r="L1306" s="4" t="s">
        <v>30</v>
      </c>
      <c r="M1306" s="2" t="s">
        <v>4056</v>
      </c>
      <c r="N1306" s="2" t="s">
        <v>4057</v>
      </c>
    </row>
    <row r="1307" spans="1:14" ht="14.25" customHeight="1" x14ac:dyDescent="0.25">
      <c r="A1307" s="2">
        <v>1306</v>
      </c>
      <c r="B1307" s="76">
        <v>21416</v>
      </c>
      <c r="C1307" s="4" t="s">
        <v>580</v>
      </c>
      <c r="D1307" s="5">
        <v>43956</v>
      </c>
      <c r="E1307" s="33" t="s">
        <v>30</v>
      </c>
      <c r="F1307" s="67">
        <v>43959</v>
      </c>
      <c r="G1307" s="4" t="s">
        <v>590</v>
      </c>
      <c r="H1307" s="1">
        <v>3</v>
      </c>
      <c r="I1307" s="1">
        <v>4</v>
      </c>
      <c r="J1307" s="2" t="s">
        <v>1694</v>
      </c>
      <c r="K1307" s="73" t="s">
        <v>583</v>
      </c>
      <c r="L1307" s="4" t="s">
        <v>30</v>
      </c>
      <c r="M1307" s="2" t="s">
        <v>4056</v>
      </c>
      <c r="N1307" s="2" t="s">
        <v>4057</v>
      </c>
    </row>
    <row r="1308" spans="1:14" ht="14.25" customHeight="1" x14ac:dyDescent="0.25">
      <c r="A1308" s="2">
        <v>1307</v>
      </c>
      <c r="B1308" s="76">
        <v>21417</v>
      </c>
      <c r="C1308" s="4" t="s">
        <v>580</v>
      </c>
      <c r="D1308" s="5">
        <v>43956</v>
      </c>
      <c r="E1308" s="33" t="s">
        <v>30</v>
      </c>
      <c r="F1308" s="67">
        <v>43959</v>
      </c>
      <c r="G1308" s="4" t="s">
        <v>590</v>
      </c>
      <c r="H1308" s="1">
        <v>3</v>
      </c>
      <c r="I1308" s="1">
        <v>4</v>
      </c>
      <c r="J1308" s="2" t="s">
        <v>1695</v>
      </c>
      <c r="K1308" s="73" t="s">
        <v>583</v>
      </c>
      <c r="L1308" s="4" t="s">
        <v>30</v>
      </c>
      <c r="M1308" s="2" t="s">
        <v>4056</v>
      </c>
      <c r="N1308" s="2" t="s">
        <v>4057</v>
      </c>
    </row>
    <row r="1309" spans="1:14" ht="14.25" customHeight="1" x14ac:dyDescent="0.25">
      <c r="A1309" s="2">
        <v>1308</v>
      </c>
      <c r="B1309" s="76">
        <v>21418</v>
      </c>
      <c r="C1309" s="4" t="s">
        <v>580</v>
      </c>
      <c r="D1309" s="5">
        <v>43956</v>
      </c>
      <c r="E1309" s="33" t="s">
        <v>30</v>
      </c>
      <c r="F1309" s="67">
        <v>43959</v>
      </c>
      <c r="G1309" s="4" t="s">
        <v>590</v>
      </c>
      <c r="H1309" s="1">
        <v>3</v>
      </c>
      <c r="I1309" s="1">
        <v>4</v>
      </c>
      <c r="J1309" s="2" t="s">
        <v>1696</v>
      </c>
      <c r="K1309" s="73" t="s">
        <v>583</v>
      </c>
      <c r="L1309" s="4" t="s">
        <v>30</v>
      </c>
      <c r="M1309" s="2" t="s">
        <v>4056</v>
      </c>
      <c r="N1309" s="2" t="s">
        <v>4057</v>
      </c>
    </row>
    <row r="1310" spans="1:14" ht="14.25" customHeight="1" x14ac:dyDescent="0.25">
      <c r="A1310" s="2">
        <v>1309</v>
      </c>
      <c r="B1310" s="76">
        <v>21419</v>
      </c>
      <c r="C1310" s="4" t="s">
        <v>580</v>
      </c>
      <c r="D1310" s="5">
        <v>43956</v>
      </c>
      <c r="E1310" s="33" t="s">
        <v>30</v>
      </c>
      <c r="F1310" s="67">
        <v>43959</v>
      </c>
      <c r="G1310" s="4" t="s">
        <v>590</v>
      </c>
      <c r="H1310" s="1">
        <v>3</v>
      </c>
      <c r="I1310" s="1">
        <v>4</v>
      </c>
      <c r="J1310" s="2" t="s">
        <v>1697</v>
      </c>
      <c r="K1310" s="73" t="s">
        <v>583</v>
      </c>
      <c r="L1310" s="4" t="s">
        <v>30</v>
      </c>
      <c r="M1310" s="2" t="s">
        <v>4056</v>
      </c>
      <c r="N1310" s="2" t="s">
        <v>4057</v>
      </c>
    </row>
    <row r="1311" spans="1:14" ht="14.25" customHeight="1" x14ac:dyDescent="0.25">
      <c r="A1311" s="2">
        <v>1310</v>
      </c>
      <c r="B1311" s="76">
        <v>21420</v>
      </c>
      <c r="C1311" s="4" t="s">
        <v>3</v>
      </c>
      <c r="D1311" s="5">
        <v>43956</v>
      </c>
      <c r="E1311" s="33" t="s">
        <v>30</v>
      </c>
      <c r="F1311" s="67">
        <v>43957</v>
      </c>
      <c r="G1311" s="4" t="s">
        <v>590</v>
      </c>
      <c r="H1311" s="1">
        <v>1</v>
      </c>
      <c r="I1311" s="1">
        <v>2</v>
      </c>
      <c r="J1311" s="2" t="s">
        <v>1698</v>
      </c>
      <c r="K1311" s="73" t="s">
        <v>583</v>
      </c>
      <c r="L1311" s="4" t="s">
        <v>30</v>
      </c>
      <c r="M1311" s="2" t="s">
        <v>4056</v>
      </c>
      <c r="N1311" s="2" t="s">
        <v>4057</v>
      </c>
    </row>
    <row r="1312" spans="1:14" ht="14.25" customHeight="1" x14ac:dyDescent="0.25">
      <c r="A1312" s="2">
        <v>1311</v>
      </c>
      <c r="B1312" s="76">
        <v>21421</v>
      </c>
      <c r="C1312" s="4" t="s">
        <v>580</v>
      </c>
      <c r="D1312" s="5">
        <v>43956</v>
      </c>
      <c r="E1312" s="33" t="s">
        <v>30</v>
      </c>
      <c r="F1312" s="67">
        <v>43959</v>
      </c>
      <c r="G1312" s="4" t="s">
        <v>590</v>
      </c>
      <c r="H1312" s="1">
        <v>3</v>
      </c>
      <c r="I1312" s="1">
        <v>4</v>
      </c>
      <c r="J1312" s="2" t="s">
        <v>1699</v>
      </c>
      <c r="K1312" s="73" t="s">
        <v>583</v>
      </c>
      <c r="L1312" s="4" t="s">
        <v>30</v>
      </c>
      <c r="M1312" s="2" t="s">
        <v>4056</v>
      </c>
      <c r="N1312" s="2" t="s">
        <v>4057</v>
      </c>
    </row>
    <row r="1313" spans="1:14" ht="14.25" customHeight="1" x14ac:dyDescent="0.25">
      <c r="A1313" s="2">
        <v>1312</v>
      </c>
      <c r="B1313" s="76">
        <v>21422</v>
      </c>
      <c r="C1313" s="4" t="s">
        <v>580</v>
      </c>
      <c r="D1313" s="5">
        <v>43956</v>
      </c>
      <c r="E1313" s="33" t="s">
        <v>30</v>
      </c>
      <c r="F1313" s="67">
        <v>43959</v>
      </c>
      <c r="G1313" s="4" t="s">
        <v>590</v>
      </c>
      <c r="H1313" s="1">
        <v>3</v>
      </c>
      <c r="I1313" s="1">
        <v>4</v>
      </c>
      <c r="J1313" s="2" t="s">
        <v>1700</v>
      </c>
      <c r="K1313" s="73" t="s">
        <v>583</v>
      </c>
      <c r="L1313" s="4" t="s">
        <v>30</v>
      </c>
      <c r="M1313" s="2" t="s">
        <v>4056</v>
      </c>
      <c r="N1313" s="2" t="s">
        <v>4057</v>
      </c>
    </row>
    <row r="1314" spans="1:14" ht="14.25" customHeight="1" x14ac:dyDescent="0.25">
      <c r="A1314" s="2">
        <v>1313</v>
      </c>
      <c r="B1314" s="76">
        <v>21423</v>
      </c>
      <c r="C1314" s="4" t="s">
        <v>580</v>
      </c>
      <c r="D1314" s="5">
        <v>43956</v>
      </c>
      <c r="E1314" s="33" t="s">
        <v>30</v>
      </c>
      <c r="F1314" s="67">
        <v>43959</v>
      </c>
      <c r="G1314" s="4" t="s">
        <v>590</v>
      </c>
      <c r="H1314" s="1">
        <v>3</v>
      </c>
      <c r="I1314" s="1">
        <v>4</v>
      </c>
      <c r="J1314" s="2" t="s">
        <v>1701</v>
      </c>
      <c r="K1314" s="73" t="s">
        <v>583</v>
      </c>
      <c r="L1314" s="4" t="s">
        <v>30</v>
      </c>
      <c r="M1314" s="2" t="s">
        <v>4056</v>
      </c>
      <c r="N1314" s="2" t="s">
        <v>4057</v>
      </c>
    </row>
    <row r="1315" spans="1:14" ht="14.25" customHeight="1" x14ac:dyDescent="0.25">
      <c r="A1315" s="2">
        <v>1314</v>
      </c>
      <c r="B1315" s="76">
        <v>21424</v>
      </c>
      <c r="C1315" s="4" t="s">
        <v>3</v>
      </c>
      <c r="D1315" s="5">
        <v>43956</v>
      </c>
      <c r="E1315" s="33" t="s">
        <v>30</v>
      </c>
      <c r="F1315" s="67">
        <v>43957</v>
      </c>
      <c r="G1315" s="4" t="s">
        <v>590</v>
      </c>
      <c r="H1315" s="1">
        <v>1</v>
      </c>
      <c r="I1315" s="1">
        <v>2</v>
      </c>
      <c r="J1315" s="2" t="s">
        <v>1702</v>
      </c>
      <c r="K1315" s="73" t="s">
        <v>583</v>
      </c>
      <c r="L1315" s="4" t="s">
        <v>30</v>
      </c>
      <c r="M1315" s="2" t="s">
        <v>4056</v>
      </c>
      <c r="N1315" s="2" t="s">
        <v>4057</v>
      </c>
    </row>
    <row r="1316" spans="1:14" ht="14.25" customHeight="1" x14ac:dyDescent="0.25">
      <c r="A1316" s="2">
        <v>1315</v>
      </c>
      <c r="B1316" s="76">
        <v>21425</v>
      </c>
      <c r="C1316" s="4" t="s">
        <v>580</v>
      </c>
      <c r="D1316" s="5">
        <v>43956</v>
      </c>
      <c r="E1316" s="33" t="s">
        <v>30</v>
      </c>
      <c r="F1316" s="67">
        <v>43959</v>
      </c>
      <c r="G1316" s="4" t="s">
        <v>590</v>
      </c>
      <c r="H1316" s="1">
        <v>3</v>
      </c>
      <c r="I1316" s="1">
        <v>4</v>
      </c>
      <c r="J1316" s="2" t="s">
        <v>1627</v>
      </c>
      <c r="K1316" s="73" t="s">
        <v>583</v>
      </c>
      <c r="L1316" s="4" t="s">
        <v>30</v>
      </c>
      <c r="M1316" s="2" t="s">
        <v>4056</v>
      </c>
      <c r="N1316" s="2" t="s">
        <v>4057</v>
      </c>
    </row>
    <row r="1317" spans="1:14" ht="14.25" customHeight="1" x14ac:dyDescent="0.25">
      <c r="A1317" s="2">
        <v>1316</v>
      </c>
      <c r="B1317" s="76">
        <v>21426</v>
      </c>
      <c r="C1317" s="4" t="s">
        <v>580</v>
      </c>
      <c r="D1317" s="5">
        <v>43956</v>
      </c>
      <c r="E1317" s="33" t="s">
        <v>30</v>
      </c>
      <c r="F1317" s="67">
        <v>43959</v>
      </c>
      <c r="G1317" s="4" t="s">
        <v>590</v>
      </c>
      <c r="H1317" s="1">
        <v>3</v>
      </c>
      <c r="I1317" s="1">
        <v>4</v>
      </c>
      <c r="J1317" s="2" t="s">
        <v>1703</v>
      </c>
      <c r="K1317" s="73" t="s">
        <v>583</v>
      </c>
      <c r="L1317" s="4" t="s">
        <v>30</v>
      </c>
      <c r="M1317" s="2" t="s">
        <v>4056</v>
      </c>
      <c r="N1317" s="2" t="s">
        <v>4057</v>
      </c>
    </row>
    <row r="1318" spans="1:14" ht="14.25" customHeight="1" x14ac:dyDescent="0.25">
      <c r="A1318" s="2">
        <v>1317</v>
      </c>
      <c r="B1318" s="76">
        <v>21427</v>
      </c>
      <c r="C1318" s="4" t="s">
        <v>2</v>
      </c>
      <c r="D1318" s="5">
        <v>43956</v>
      </c>
      <c r="E1318" s="33" t="s">
        <v>30</v>
      </c>
      <c r="F1318" s="67">
        <v>43957</v>
      </c>
      <c r="G1318" s="4" t="s">
        <v>590</v>
      </c>
      <c r="H1318" s="1">
        <v>1</v>
      </c>
      <c r="I1318" s="1">
        <v>2</v>
      </c>
      <c r="J1318" s="2" t="s">
        <v>1704</v>
      </c>
      <c r="K1318" s="73" t="s">
        <v>583</v>
      </c>
      <c r="L1318" s="4" t="s">
        <v>30</v>
      </c>
      <c r="M1318" s="2" t="s">
        <v>4056</v>
      </c>
      <c r="N1318" s="2" t="s">
        <v>4057</v>
      </c>
    </row>
    <row r="1319" spans="1:14" ht="14.25" customHeight="1" x14ac:dyDescent="0.25">
      <c r="A1319" s="2">
        <v>1318</v>
      </c>
      <c r="B1319" s="76">
        <v>21428</v>
      </c>
      <c r="C1319" s="4" t="s">
        <v>580</v>
      </c>
      <c r="D1319" s="5">
        <v>43956</v>
      </c>
      <c r="E1319" s="33" t="s">
        <v>30</v>
      </c>
      <c r="F1319" s="67">
        <v>43959</v>
      </c>
      <c r="G1319" s="4" t="s">
        <v>590</v>
      </c>
      <c r="H1319" s="1">
        <v>3</v>
      </c>
      <c r="I1319" s="1">
        <v>4</v>
      </c>
      <c r="J1319" s="2" t="s">
        <v>1705</v>
      </c>
      <c r="K1319" s="73" t="s">
        <v>583</v>
      </c>
      <c r="L1319" s="4" t="s">
        <v>30</v>
      </c>
      <c r="M1319" s="2" t="s">
        <v>4056</v>
      </c>
      <c r="N1319" s="2" t="s">
        <v>4057</v>
      </c>
    </row>
    <row r="1320" spans="1:14" ht="14.25" customHeight="1" x14ac:dyDescent="0.25">
      <c r="A1320" s="2">
        <v>1319</v>
      </c>
      <c r="B1320" s="76">
        <v>21429</v>
      </c>
      <c r="C1320" s="4" t="s">
        <v>580</v>
      </c>
      <c r="D1320" s="5">
        <v>43956</v>
      </c>
      <c r="E1320" s="33" t="s">
        <v>30</v>
      </c>
      <c r="F1320" s="67">
        <v>43972</v>
      </c>
      <c r="G1320" s="4" t="s">
        <v>590</v>
      </c>
      <c r="H1320" s="1">
        <v>16</v>
      </c>
      <c r="I1320" s="1">
        <v>13</v>
      </c>
      <c r="J1320" s="2" t="s">
        <v>1627</v>
      </c>
      <c r="K1320" s="73" t="s">
        <v>583</v>
      </c>
      <c r="L1320" s="4" t="s">
        <v>30</v>
      </c>
      <c r="M1320" s="2" t="s">
        <v>4056</v>
      </c>
      <c r="N1320" s="2" t="s">
        <v>4057</v>
      </c>
    </row>
    <row r="1321" spans="1:14" ht="14.25" customHeight="1" x14ac:dyDescent="0.25">
      <c r="A1321" s="2">
        <v>1320</v>
      </c>
      <c r="B1321" s="76">
        <v>21430</v>
      </c>
      <c r="C1321" s="4" t="s">
        <v>580</v>
      </c>
      <c r="D1321" s="5">
        <v>43956</v>
      </c>
      <c r="E1321" s="33" t="s">
        <v>30</v>
      </c>
      <c r="F1321" s="67">
        <v>43959</v>
      </c>
      <c r="G1321" s="4" t="s">
        <v>590</v>
      </c>
      <c r="H1321" s="1">
        <v>3</v>
      </c>
      <c r="I1321" s="1">
        <v>4</v>
      </c>
      <c r="J1321" s="2" t="s">
        <v>1706</v>
      </c>
      <c r="K1321" s="73" t="s">
        <v>583</v>
      </c>
      <c r="L1321" s="4" t="s">
        <v>30</v>
      </c>
      <c r="M1321" s="2" t="s">
        <v>4056</v>
      </c>
      <c r="N1321" s="2" t="s">
        <v>4057</v>
      </c>
    </row>
    <row r="1322" spans="1:14" ht="14.25" customHeight="1" x14ac:dyDescent="0.25">
      <c r="A1322" s="2">
        <v>1321</v>
      </c>
      <c r="B1322" s="76">
        <v>21431</v>
      </c>
      <c r="C1322" s="4" t="s">
        <v>3</v>
      </c>
      <c r="D1322" s="5">
        <v>43956</v>
      </c>
      <c r="E1322" s="33" t="s">
        <v>30</v>
      </c>
      <c r="F1322" s="67">
        <v>43957</v>
      </c>
      <c r="G1322" s="4" t="s">
        <v>590</v>
      </c>
      <c r="H1322" s="1">
        <v>1</v>
      </c>
      <c r="I1322" s="1">
        <v>2</v>
      </c>
      <c r="J1322" s="2" t="s">
        <v>1707</v>
      </c>
      <c r="K1322" s="73" t="s">
        <v>583</v>
      </c>
      <c r="L1322" s="4" t="s">
        <v>30</v>
      </c>
      <c r="M1322" s="2" t="s">
        <v>4056</v>
      </c>
      <c r="N1322" s="2" t="s">
        <v>4057</v>
      </c>
    </row>
    <row r="1323" spans="1:14" ht="14.25" customHeight="1" x14ac:dyDescent="0.25">
      <c r="A1323" s="2">
        <v>1322</v>
      </c>
      <c r="B1323" s="76">
        <v>21432</v>
      </c>
      <c r="C1323" s="4" t="s">
        <v>580</v>
      </c>
      <c r="D1323" s="5">
        <v>43956</v>
      </c>
      <c r="E1323" s="33" t="s">
        <v>30</v>
      </c>
      <c r="F1323" s="67">
        <v>43959</v>
      </c>
      <c r="G1323" s="4" t="s">
        <v>590</v>
      </c>
      <c r="H1323" s="1">
        <v>3</v>
      </c>
      <c r="I1323" s="1">
        <v>4</v>
      </c>
      <c r="J1323" s="2" t="s">
        <v>1708</v>
      </c>
      <c r="K1323" s="73" t="s">
        <v>583</v>
      </c>
      <c r="L1323" s="4" t="s">
        <v>30</v>
      </c>
      <c r="M1323" s="2" t="s">
        <v>4056</v>
      </c>
      <c r="N1323" s="2" t="s">
        <v>4057</v>
      </c>
    </row>
    <row r="1324" spans="1:14" ht="14.25" customHeight="1" x14ac:dyDescent="0.25">
      <c r="A1324" s="2">
        <v>1323</v>
      </c>
      <c r="B1324" s="76">
        <v>21433</v>
      </c>
      <c r="C1324" s="4" t="s">
        <v>580</v>
      </c>
      <c r="D1324" s="5">
        <v>43956</v>
      </c>
      <c r="E1324" s="33" t="s">
        <v>30</v>
      </c>
      <c r="F1324" s="67">
        <v>43959</v>
      </c>
      <c r="G1324" s="4" t="s">
        <v>590</v>
      </c>
      <c r="H1324" s="1">
        <v>3</v>
      </c>
      <c r="I1324" s="1">
        <v>4</v>
      </c>
      <c r="J1324" s="2" t="s">
        <v>1709</v>
      </c>
      <c r="K1324" s="73" t="s">
        <v>583</v>
      </c>
      <c r="L1324" s="4" t="s">
        <v>30</v>
      </c>
      <c r="M1324" s="2" t="s">
        <v>4056</v>
      </c>
      <c r="N1324" s="2" t="s">
        <v>4057</v>
      </c>
    </row>
    <row r="1325" spans="1:14" ht="14.25" customHeight="1" x14ac:dyDescent="0.25">
      <c r="A1325" s="2">
        <v>1324</v>
      </c>
      <c r="B1325" s="76">
        <v>21434</v>
      </c>
      <c r="C1325" s="4" t="s">
        <v>3</v>
      </c>
      <c r="D1325" s="5">
        <v>43956</v>
      </c>
      <c r="E1325" s="33" t="s">
        <v>30</v>
      </c>
      <c r="F1325" s="67">
        <v>43957</v>
      </c>
      <c r="G1325" s="4" t="s">
        <v>590</v>
      </c>
      <c r="H1325" s="1">
        <v>1</v>
      </c>
      <c r="I1325" s="1">
        <v>2</v>
      </c>
      <c r="J1325" s="2" t="s">
        <v>1710</v>
      </c>
      <c r="K1325" s="73" t="s">
        <v>583</v>
      </c>
      <c r="L1325" s="4" t="s">
        <v>30</v>
      </c>
      <c r="M1325" s="2" t="s">
        <v>4056</v>
      </c>
      <c r="N1325" s="2" t="s">
        <v>4057</v>
      </c>
    </row>
    <row r="1326" spans="1:14" ht="14.25" customHeight="1" x14ac:dyDescent="0.25">
      <c r="A1326" s="2">
        <v>1325</v>
      </c>
      <c r="B1326" s="76">
        <v>21435</v>
      </c>
      <c r="C1326" s="4" t="s">
        <v>3</v>
      </c>
      <c r="D1326" s="5">
        <v>43956</v>
      </c>
      <c r="E1326" s="33" t="s">
        <v>30</v>
      </c>
      <c r="F1326" s="67">
        <v>43959</v>
      </c>
      <c r="G1326" s="4" t="s">
        <v>590</v>
      </c>
      <c r="H1326" s="1">
        <v>3</v>
      </c>
      <c r="I1326" s="1">
        <v>4</v>
      </c>
      <c r="J1326" s="2" t="s">
        <v>1711</v>
      </c>
      <c r="K1326" s="73" t="s">
        <v>583</v>
      </c>
      <c r="L1326" s="4" t="s">
        <v>30</v>
      </c>
      <c r="M1326" s="2" t="s">
        <v>4056</v>
      </c>
      <c r="N1326" s="2" t="s">
        <v>4057</v>
      </c>
    </row>
    <row r="1327" spans="1:14" ht="14.25" customHeight="1" x14ac:dyDescent="0.25">
      <c r="A1327" s="2">
        <v>1326</v>
      </c>
      <c r="B1327" s="76">
        <v>21436</v>
      </c>
      <c r="C1327" s="4" t="s">
        <v>580</v>
      </c>
      <c r="D1327" s="5">
        <v>43956</v>
      </c>
      <c r="E1327" s="33" t="s">
        <v>30</v>
      </c>
      <c r="F1327" s="67">
        <v>43959</v>
      </c>
      <c r="G1327" s="4" t="s">
        <v>590</v>
      </c>
      <c r="H1327" s="1">
        <v>3</v>
      </c>
      <c r="I1327" s="1">
        <v>4</v>
      </c>
      <c r="J1327" s="2" t="s">
        <v>1712</v>
      </c>
      <c r="K1327" s="73" t="s">
        <v>583</v>
      </c>
      <c r="L1327" s="4" t="s">
        <v>30</v>
      </c>
      <c r="M1327" s="2" t="s">
        <v>4056</v>
      </c>
      <c r="N1327" s="2" t="s">
        <v>4057</v>
      </c>
    </row>
    <row r="1328" spans="1:14" ht="14.25" customHeight="1" x14ac:dyDescent="0.25">
      <c r="A1328" s="2">
        <v>1327</v>
      </c>
      <c r="B1328" s="76">
        <v>21437</v>
      </c>
      <c r="C1328" s="4" t="s">
        <v>580</v>
      </c>
      <c r="D1328" s="5">
        <v>43956</v>
      </c>
      <c r="E1328" s="33" t="s">
        <v>30</v>
      </c>
      <c r="F1328" s="67">
        <v>43959</v>
      </c>
      <c r="G1328" s="4" t="s">
        <v>590</v>
      </c>
      <c r="H1328" s="1">
        <v>3</v>
      </c>
      <c r="I1328" s="1">
        <v>4</v>
      </c>
      <c r="J1328" s="2" t="s">
        <v>1713</v>
      </c>
      <c r="K1328" s="73" t="s">
        <v>583</v>
      </c>
      <c r="L1328" s="4" t="s">
        <v>30</v>
      </c>
      <c r="M1328" s="2" t="s">
        <v>4056</v>
      </c>
      <c r="N1328" s="2" t="s">
        <v>4057</v>
      </c>
    </row>
    <row r="1329" spans="1:14" ht="14.25" customHeight="1" x14ac:dyDescent="0.25">
      <c r="A1329" s="2">
        <v>1328</v>
      </c>
      <c r="B1329" s="76">
        <v>21438</v>
      </c>
      <c r="C1329" s="4" t="s">
        <v>580</v>
      </c>
      <c r="D1329" s="5">
        <v>43956</v>
      </c>
      <c r="E1329" s="33" t="s">
        <v>30</v>
      </c>
      <c r="F1329" s="67">
        <v>43959</v>
      </c>
      <c r="G1329" s="4" t="s">
        <v>590</v>
      </c>
      <c r="H1329" s="1">
        <v>3</v>
      </c>
      <c r="I1329" s="1">
        <v>4</v>
      </c>
      <c r="J1329" s="2" t="s">
        <v>1564</v>
      </c>
      <c r="K1329" s="73" t="s">
        <v>583</v>
      </c>
      <c r="L1329" s="4" t="s">
        <v>30</v>
      </c>
      <c r="M1329" s="2" t="s">
        <v>4056</v>
      </c>
      <c r="N1329" s="2" t="s">
        <v>4057</v>
      </c>
    </row>
    <row r="1330" spans="1:14" ht="14.25" customHeight="1" x14ac:dyDescent="0.25">
      <c r="A1330" s="2">
        <v>1329</v>
      </c>
      <c r="B1330" s="76">
        <v>21439</v>
      </c>
      <c r="C1330" s="4" t="s">
        <v>580</v>
      </c>
      <c r="D1330" s="5">
        <v>43957</v>
      </c>
      <c r="E1330" s="33" t="s">
        <v>30</v>
      </c>
      <c r="F1330" s="67">
        <v>43959</v>
      </c>
      <c r="G1330" s="4" t="s">
        <v>590</v>
      </c>
      <c r="H1330" s="1">
        <v>2</v>
      </c>
      <c r="I1330" s="1">
        <v>3</v>
      </c>
      <c r="J1330" s="2" t="s">
        <v>1714</v>
      </c>
      <c r="K1330" s="73" t="s">
        <v>583</v>
      </c>
      <c r="L1330" s="4" t="s">
        <v>30</v>
      </c>
      <c r="M1330" s="2" t="s">
        <v>4056</v>
      </c>
      <c r="N1330" s="2" t="s">
        <v>4057</v>
      </c>
    </row>
    <row r="1331" spans="1:14" ht="14.25" customHeight="1" x14ac:dyDescent="0.25">
      <c r="A1331" s="2">
        <v>1330</v>
      </c>
      <c r="B1331" s="76">
        <v>21440</v>
      </c>
      <c r="C1331" s="4" t="s">
        <v>3</v>
      </c>
      <c r="D1331" s="5">
        <v>43957</v>
      </c>
      <c r="E1331" s="33" t="s">
        <v>30</v>
      </c>
      <c r="F1331" s="67">
        <v>43957</v>
      </c>
      <c r="G1331" s="4" t="s">
        <v>590</v>
      </c>
      <c r="H1331" s="1">
        <v>0</v>
      </c>
      <c r="I1331" s="1">
        <v>1</v>
      </c>
      <c r="J1331" s="2" t="s">
        <v>1553</v>
      </c>
      <c r="K1331" s="73" t="s">
        <v>583</v>
      </c>
      <c r="L1331" s="4" t="s">
        <v>30</v>
      </c>
      <c r="M1331" s="2" t="s">
        <v>4056</v>
      </c>
      <c r="N1331" s="2" t="s">
        <v>4057</v>
      </c>
    </row>
    <row r="1332" spans="1:14" ht="14.25" customHeight="1" x14ac:dyDescent="0.25">
      <c r="A1332" s="2">
        <v>1331</v>
      </c>
      <c r="B1332" s="76">
        <v>21441</v>
      </c>
      <c r="C1332" s="4" t="s">
        <v>6</v>
      </c>
      <c r="D1332" s="5">
        <v>43957</v>
      </c>
      <c r="E1332" s="33" t="s">
        <v>30</v>
      </c>
      <c r="F1332" s="67" t="s">
        <v>21</v>
      </c>
      <c r="G1332" s="4" t="s">
        <v>21</v>
      </c>
      <c r="H1332" s="1" t="s">
        <v>6108</v>
      </c>
      <c r="I1332" s="1" t="s">
        <v>6108</v>
      </c>
      <c r="J1332" s="2" t="s">
        <v>1652</v>
      </c>
      <c r="K1332" s="73" t="s">
        <v>586</v>
      </c>
      <c r="L1332" s="4" t="s">
        <v>21</v>
      </c>
      <c r="M1332" s="2" t="s">
        <v>4058</v>
      </c>
      <c r="N1332" s="2" t="s">
        <v>21</v>
      </c>
    </row>
    <row r="1333" spans="1:14" ht="14.25" customHeight="1" x14ac:dyDescent="0.25">
      <c r="A1333" s="2">
        <v>1332</v>
      </c>
      <c r="B1333" s="76">
        <v>21442</v>
      </c>
      <c r="C1333" s="4" t="s">
        <v>580</v>
      </c>
      <c r="D1333" s="5">
        <v>43957</v>
      </c>
      <c r="E1333" s="33" t="s">
        <v>30</v>
      </c>
      <c r="F1333" s="67">
        <v>43959</v>
      </c>
      <c r="G1333" s="4" t="s">
        <v>590</v>
      </c>
      <c r="H1333" s="1">
        <v>2</v>
      </c>
      <c r="I1333" s="1">
        <v>3</v>
      </c>
      <c r="J1333" s="2" t="s">
        <v>1715</v>
      </c>
      <c r="K1333" s="73" t="s">
        <v>583</v>
      </c>
      <c r="L1333" s="4" t="s">
        <v>30</v>
      </c>
      <c r="M1333" s="2" t="s">
        <v>4056</v>
      </c>
      <c r="N1333" s="2" t="s">
        <v>4057</v>
      </c>
    </row>
    <row r="1334" spans="1:14" ht="14.25" customHeight="1" x14ac:dyDescent="0.25">
      <c r="A1334" s="2">
        <v>1333</v>
      </c>
      <c r="B1334" s="76">
        <v>21443</v>
      </c>
      <c r="C1334" s="4" t="s">
        <v>580</v>
      </c>
      <c r="D1334" s="5">
        <v>43957</v>
      </c>
      <c r="E1334" s="33" t="s">
        <v>30</v>
      </c>
      <c r="F1334" s="67">
        <v>43959</v>
      </c>
      <c r="G1334" s="4" t="s">
        <v>590</v>
      </c>
      <c r="H1334" s="1">
        <v>2</v>
      </c>
      <c r="I1334" s="1">
        <v>3</v>
      </c>
      <c r="J1334" s="2" t="s">
        <v>1716</v>
      </c>
      <c r="K1334" s="73" t="s">
        <v>583</v>
      </c>
      <c r="L1334" s="4" t="s">
        <v>30</v>
      </c>
      <c r="M1334" s="2" t="s">
        <v>4056</v>
      </c>
      <c r="N1334" s="2" t="s">
        <v>4057</v>
      </c>
    </row>
    <row r="1335" spans="1:14" ht="14.25" customHeight="1" x14ac:dyDescent="0.25">
      <c r="A1335" s="2">
        <v>1334</v>
      </c>
      <c r="B1335" s="76">
        <v>21444</v>
      </c>
      <c r="C1335" s="4" t="s">
        <v>3</v>
      </c>
      <c r="D1335" s="5">
        <v>43957</v>
      </c>
      <c r="E1335" s="33" t="s">
        <v>30</v>
      </c>
      <c r="F1335" s="67" t="s">
        <v>21</v>
      </c>
      <c r="G1335" s="4" t="s">
        <v>21</v>
      </c>
      <c r="H1335" s="1" t="s">
        <v>6108</v>
      </c>
      <c r="I1335" s="1" t="s">
        <v>6108</v>
      </c>
      <c r="J1335" s="2" t="s">
        <v>1717</v>
      </c>
      <c r="K1335" s="73" t="s">
        <v>586</v>
      </c>
      <c r="L1335" s="4" t="s">
        <v>21</v>
      </c>
      <c r="M1335" s="2" t="s">
        <v>4058</v>
      </c>
      <c r="N1335" s="2" t="s">
        <v>21</v>
      </c>
    </row>
    <row r="1336" spans="1:14" ht="14.25" customHeight="1" x14ac:dyDescent="0.25">
      <c r="A1336" s="2">
        <v>1335</v>
      </c>
      <c r="B1336" s="76">
        <v>21445</v>
      </c>
      <c r="C1336" s="4" t="s">
        <v>580</v>
      </c>
      <c r="D1336" s="5">
        <v>43957</v>
      </c>
      <c r="E1336" s="33" t="s">
        <v>30</v>
      </c>
      <c r="F1336" s="67">
        <v>43959</v>
      </c>
      <c r="G1336" s="4" t="s">
        <v>590</v>
      </c>
      <c r="H1336" s="1">
        <v>2</v>
      </c>
      <c r="I1336" s="1">
        <v>3</v>
      </c>
      <c r="J1336" s="2" t="s">
        <v>1718</v>
      </c>
      <c r="K1336" s="73" t="s">
        <v>583</v>
      </c>
      <c r="L1336" s="4" t="s">
        <v>30</v>
      </c>
      <c r="M1336" s="2" t="s">
        <v>4056</v>
      </c>
      <c r="N1336" s="2" t="s">
        <v>4057</v>
      </c>
    </row>
    <row r="1337" spans="1:14" ht="14.25" customHeight="1" x14ac:dyDescent="0.25">
      <c r="A1337" s="2">
        <v>1336</v>
      </c>
      <c r="B1337" s="76">
        <v>21446</v>
      </c>
      <c r="C1337" s="4" t="s">
        <v>580</v>
      </c>
      <c r="D1337" s="5">
        <v>43957</v>
      </c>
      <c r="E1337" s="33" t="s">
        <v>30</v>
      </c>
      <c r="F1337" s="67">
        <v>43959</v>
      </c>
      <c r="G1337" s="4" t="s">
        <v>590</v>
      </c>
      <c r="H1337" s="1">
        <v>2</v>
      </c>
      <c r="I1337" s="1">
        <v>3</v>
      </c>
      <c r="J1337" s="2" t="s">
        <v>1719</v>
      </c>
      <c r="K1337" s="73" t="s">
        <v>583</v>
      </c>
      <c r="L1337" s="4" t="s">
        <v>30</v>
      </c>
      <c r="M1337" s="2" t="s">
        <v>4056</v>
      </c>
      <c r="N1337" s="2" t="s">
        <v>4057</v>
      </c>
    </row>
    <row r="1338" spans="1:14" ht="14.25" customHeight="1" x14ac:dyDescent="0.25">
      <c r="A1338" s="2">
        <v>1337</v>
      </c>
      <c r="B1338" s="76">
        <v>21447</v>
      </c>
      <c r="C1338" s="4" t="s">
        <v>580</v>
      </c>
      <c r="D1338" s="5">
        <v>43957</v>
      </c>
      <c r="E1338" s="33" t="s">
        <v>30</v>
      </c>
      <c r="F1338" s="67">
        <v>43959</v>
      </c>
      <c r="G1338" s="4" t="s">
        <v>590</v>
      </c>
      <c r="H1338" s="1">
        <v>2</v>
      </c>
      <c r="I1338" s="1">
        <v>3</v>
      </c>
      <c r="J1338" s="2" t="s">
        <v>1720</v>
      </c>
      <c r="K1338" s="73" t="s">
        <v>583</v>
      </c>
      <c r="L1338" s="4" t="s">
        <v>30</v>
      </c>
      <c r="M1338" s="2" t="s">
        <v>4056</v>
      </c>
      <c r="N1338" s="2" t="s">
        <v>4057</v>
      </c>
    </row>
    <row r="1339" spans="1:14" ht="14.25" customHeight="1" x14ac:dyDescent="0.25">
      <c r="A1339" s="2">
        <v>1338</v>
      </c>
      <c r="B1339" s="76">
        <v>21448</v>
      </c>
      <c r="C1339" s="4" t="s">
        <v>580</v>
      </c>
      <c r="D1339" s="5">
        <v>43957</v>
      </c>
      <c r="E1339" s="33" t="s">
        <v>30</v>
      </c>
      <c r="F1339" s="67">
        <v>43959</v>
      </c>
      <c r="G1339" s="4" t="s">
        <v>590</v>
      </c>
      <c r="H1339" s="1">
        <v>2</v>
      </c>
      <c r="I1339" s="1">
        <v>3</v>
      </c>
      <c r="J1339" s="2" t="s">
        <v>1721</v>
      </c>
      <c r="K1339" s="73" t="s">
        <v>583</v>
      </c>
      <c r="L1339" s="4" t="s">
        <v>30</v>
      </c>
      <c r="M1339" s="2" t="s">
        <v>4056</v>
      </c>
      <c r="N1339" s="2" t="s">
        <v>4057</v>
      </c>
    </row>
    <row r="1340" spans="1:14" ht="14.25" customHeight="1" x14ac:dyDescent="0.25">
      <c r="A1340" s="2">
        <v>1339</v>
      </c>
      <c r="B1340" s="76">
        <v>21449</v>
      </c>
      <c r="C1340" s="4" t="s">
        <v>2</v>
      </c>
      <c r="D1340" s="5">
        <v>43957</v>
      </c>
      <c r="E1340" s="33" t="s">
        <v>30</v>
      </c>
      <c r="F1340" s="67">
        <v>43959</v>
      </c>
      <c r="G1340" s="4" t="s">
        <v>590</v>
      </c>
      <c r="H1340" s="1">
        <v>2</v>
      </c>
      <c r="I1340" s="1">
        <v>3</v>
      </c>
      <c r="J1340" s="2" t="s">
        <v>859</v>
      </c>
      <c r="K1340" s="73" t="s">
        <v>583</v>
      </c>
      <c r="L1340" s="4" t="s">
        <v>30</v>
      </c>
      <c r="M1340" s="2" t="s">
        <v>4056</v>
      </c>
      <c r="N1340" s="2" t="s">
        <v>4057</v>
      </c>
    </row>
    <row r="1341" spans="1:14" ht="14.25" customHeight="1" x14ac:dyDescent="0.25">
      <c r="A1341" s="2">
        <v>1340</v>
      </c>
      <c r="B1341" s="76">
        <v>21450</v>
      </c>
      <c r="C1341" s="4" t="s">
        <v>2</v>
      </c>
      <c r="D1341" s="5">
        <v>43957</v>
      </c>
      <c r="E1341" s="33" t="s">
        <v>30</v>
      </c>
      <c r="F1341" s="67">
        <v>43959</v>
      </c>
      <c r="G1341" s="4" t="s">
        <v>590</v>
      </c>
      <c r="H1341" s="1">
        <v>2</v>
      </c>
      <c r="I1341" s="1">
        <v>3</v>
      </c>
      <c r="J1341" s="2" t="s">
        <v>859</v>
      </c>
      <c r="K1341" s="73" t="s">
        <v>583</v>
      </c>
      <c r="L1341" s="4" t="s">
        <v>30</v>
      </c>
      <c r="M1341" s="2" t="s">
        <v>4056</v>
      </c>
      <c r="N1341" s="2" t="s">
        <v>4057</v>
      </c>
    </row>
    <row r="1342" spans="1:14" ht="14.25" customHeight="1" x14ac:dyDescent="0.25">
      <c r="A1342" s="2">
        <v>1341</v>
      </c>
      <c r="B1342" s="76">
        <v>21451</v>
      </c>
      <c r="C1342" s="4" t="s">
        <v>3</v>
      </c>
      <c r="D1342" s="5">
        <v>43957</v>
      </c>
      <c r="E1342" s="33" t="s">
        <v>30</v>
      </c>
      <c r="F1342" s="67">
        <v>43966</v>
      </c>
      <c r="G1342" s="4" t="s">
        <v>590</v>
      </c>
      <c r="H1342" s="1">
        <v>9</v>
      </c>
      <c r="I1342" s="1">
        <v>8</v>
      </c>
      <c r="J1342" s="2" t="s">
        <v>1722</v>
      </c>
      <c r="K1342" s="73" t="s">
        <v>583</v>
      </c>
      <c r="L1342" s="4" t="s">
        <v>30</v>
      </c>
      <c r="M1342" s="2" t="s">
        <v>4056</v>
      </c>
      <c r="N1342" s="2" t="s">
        <v>4057</v>
      </c>
    </row>
    <row r="1343" spans="1:14" ht="14.25" customHeight="1" x14ac:dyDescent="0.25">
      <c r="A1343" s="2">
        <v>1342</v>
      </c>
      <c r="B1343" s="76">
        <v>21452</v>
      </c>
      <c r="C1343" s="4" t="s">
        <v>3</v>
      </c>
      <c r="D1343" s="5">
        <v>43957</v>
      </c>
      <c r="E1343" s="33" t="s">
        <v>30</v>
      </c>
      <c r="F1343" s="67">
        <v>43966</v>
      </c>
      <c r="G1343" s="4" t="s">
        <v>590</v>
      </c>
      <c r="H1343" s="1">
        <v>9</v>
      </c>
      <c r="I1343" s="1">
        <v>8</v>
      </c>
      <c r="J1343" s="2" t="s">
        <v>1722</v>
      </c>
      <c r="K1343" s="73" t="s">
        <v>583</v>
      </c>
      <c r="L1343" s="4" t="s">
        <v>30</v>
      </c>
      <c r="M1343" s="2" t="s">
        <v>4056</v>
      </c>
      <c r="N1343" s="2" t="s">
        <v>4057</v>
      </c>
    </row>
    <row r="1344" spans="1:14" ht="14.25" customHeight="1" x14ac:dyDescent="0.25">
      <c r="A1344" s="2">
        <v>1343</v>
      </c>
      <c r="B1344" s="76">
        <v>21453</v>
      </c>
      <c r="C1344" s="4" t="s">
        <v>580</v>
      </c>
      <c r="D1344" s="5">
        <v>43957</v>
      </c>
      <c r="E1344" s="33" t="s">
        <v>30</v>
      </c>
      <c r="F1344" s="67">
        <v>43959</v>
      </c>
      <c r="G1344" s="4" t="s">
        <v>590</v>
      </c>
      <c r="H1344" s="1">
        <v>2</v>
      </c>
      <c r="I1344" s="1">
        <v>3</v>
      </c>
      <c r="J1344" s="2" t="s">
        <v>1723</v>
      </c>
      <c r="K1344" s="73" t="s">
        <v>583</v>
      </c>
      <c r="L1344" s="4" t="s">
        <v>30</v>
      </c>
      <c r="M1344" s="2" t="s">
        <v>4056</v>
      </c>
      <c r="N1344" s="2" t="s">
        <v>4057</v>
      </c>
    </row>
    <row r="1345" spans="1:14" ht="14.25" customHeight="1" x14ac:dyDescent="0.25">
      <c r="A1345" s="2">
        <v>1344</v>
      </c>
      <c r="B1345" s="76">
        <v>21454</v>
      </c>
      <c r="C1345" s="4" t="s">
        <v>580</v>
      </c>
      <c r="D1345" s="5">
        <v>43957</v>
      </c>
      <c r="E1345" s="33" t="s">
        <v>30</v>
      </c>
      <c r="F1345" s="67">
        <v>43959</v>
      </c>
      <c r="G1345" s="4" t="s">
        <v>590</v>
      </c>
      <c r="H1345" s="1">
        <v>2</v>
      </c>
      <c r="I1345" s="1">
        <v>3</v>
      </c>
      <c r="J1345" s="2" t="s">
        <v>1724</v>
      </c>
      <c r="K1345" s="73" t="s">
        <v>583</v>
      </c>
      <c r="L1345" s="4" t="s">
        <v>30</v>
      </c>
      <c r="M1345" s="2" t="s">
        <v>4056</v>
      </c>
      <c r="N1345" s="2" t="s">
        <v>4057</v>
      </c>
    </row>
    <row r="1346" spans="1:14" ht="14.25" customHeight="1" x14ac:dyDescent="0.25">
      <c r="A1346" s="2">
        <v>1345</v>
      </c>
      <c r="B1346" s="76">
        <v>21455</v>
      </c>
      <c r="C1346" s="4" t="s">
        <v>2</v>
      </c>
      <c r="D1346" s="5">
        <v>43957</v>
      </c>
      <c r="E1346" s="33" t="s">
        <v>30</v>
      </c>
      <c r="F1346" s="67">
        <v>43959</v>
      </c>
      <c r="G1346" s="4" t="s">
        <v>590</v>
      </c>
      <c r="H1346" s="1">
        <v>2</v>
      </c>
      <c r="I1346" s="1">
        <v>3</v>
      </c>
      <c r="J1346" s="2" t="s">
        <v>1725</v>
      </c>
      <c r="K1346" s="73" t="s">
        <v>583</v>
      </c>
      <c r="L1346" s="4" t="s">
        <v>30</v>
      </c>
      <c r="M1346" s="2" t="s">
        <v>4056</v>
      </c>
      <c r="N1346" s="2" t="s">
        <v>4057</v>
      </c>
    </row>
    <row r="1347" spans="1:14" ht="14.25" customHeight="1" x14ac:dyDescent="0.25">
      <c r="A1347" s="2">
        <v>1346</v>
      </c>
      <c r="B1347" s="76">
        <v>21456</v>
      </c>
      <c r="C1347" s="4" t="s">
        <v>3</v>
      </c>
      <c r="D1347" s="5">
        <v>43957</v>
      </c>
      <c r="E1347" s="33" t="s">
        <v>30</v>
      </c>
      <c r="F1347" s="67">
        <v>43959</v>
      </c>
      <c r="G1347" s="4" t="s">
        <v>590</v>
      </c>
      <c r="H1347" s="1">
        <v>2</v>
      </c>
      <c r="I1347" s="1">
        <v>3</v>
      </c>
      <c r="J1347" s="2" t="s">
        <v>1726</v>
      </c>
      <c r="K1347" s="73" t="s">
        <v>583</v>
      </c>
      <c r="L1347" s="4" t="s">
        <v>30</v>
      </c>
      <c r="M1347" s="2" t="s">
        <v>4056</v>
      </c>
      <c r="N1347" s="2" t="s">
        <v>4057</v>
      </c>
    </row>
    <row r="1348" spans="1:14" ht="14.25" customHeight="1" x14ac:dyDescent="0.25">
      <c r="A1348" s="2">
        <v>1347</v>
      </c>
      <c r="B1348" s="76">
        <v>21457</v>
      </c>
      <c r="C1348" s="4" t="s">
        <v>3</v>
      </c>
      <c r="D1348" s="5">
        <v>43957</v>
      </c>
      <c r="E1348" s="33" t="s">
        <v>30</v>
      </c>
      <c r="F1348" s="67">
        <v>43959</v>
      </c>
      <c r="G1348" s="4" t="s">
        <v>590</v>
      </c>
      <c r="H1348" s="1">
        <v>2</v>
      </c>
      <c r="I1348" s="1">
        <v>3</v>
      </c>
      <c r="J1348" s="2" t="s">
        <v>1727</v>
      </c>
      <c r="K1348" s="73" t="s">
        <v>583</v>
      </c>
      <c r="L1348" s="4" t="s">
        <v>30</v>
      </c>
      <c r="M1348" s="2" t="s">
        <v>4056</v>
      </c>
      <c r="N1348" s="2" t="s">
        <v>4057</v>
      </c>
    </row>
    <row r="1349" spans="1:14" ht="14.25" customHeight="1" x14ac:dyDescent="0.25">
      <c r="A1349" s="2">
        <v>1348</v>
      </c>
      <c r="B1349" s="76">
        <v>21458</v>
      </c>
      <c r="C1349" s="4" t="s">
        <v>580</v>
      </c>
      <c r="D1349" s="5">
        <v>43957</v>
      </c>
      <c r="E1349" s="33" t="s">
        <v>30</v>
      </c>
      <c r="F1349" s="67">
        <v>43959</v>
      </c>
      <c r="G1349" s="4" t="s">
        <v>590</v>
      </c>
      <c r="H1349" s="1">
        <v>2</v>
      </c>
      <c r="I1349" s="1">
        <v>3</v>
      </c>
      <c r="J1349" s="2" t="s">
        <v>1728</v>
      </c>
      <c r="K1349" s="73" t="s">
        <v>583</v>
      </c>
      <c r="L1349" s="4" t="s">
        <v>30</v>
      </c>
      <c r="M1349" s="2" t="s">
        <v>4056</v>
      </c>
      <c r="N1349" s="2" t="s">
        <v>4057</v>
      </c>
    </row>
    <row r="1350" spans="1:14" ht="14.25" customHeight="1" x14ac:dyDescent="0.25">
      <c r="A1350" s="2">
        <v>1349</v>
      </c>
      <c r="B1350" s="76">
        <v>21459</v>
      </c>
      <c r="C1350" s="4" t="s">
        <v>3</v>
      </c>
      <c r="D1350" s="5">
        <v>43957</v>
      </c>
      <c r="E1350" s="33" t="s">
        <v>30</v>
      </c>
      <c r="F1350" s="67">
        <v>43959</v>
      </c>
      <c r="G1350" s="4" t="s">
        <v>590</v>
      </c>
      <c r="H1350" s="1">
        <v>2</v>
      </c>
      <c r="I1350" s="1">
        <v>3</v>
      </c>
      <c r="J1350" s="2" t="s">
        <v>1115</v>
      </c>
      <c r="K1350" s="73" t="s">
        <v>583</v>
      </c>
      <c r="L1350" s="4" t="s">
        <v>30</v>
      </c>
      <c r="M1350" s="2" t="s">
        <v>4056</v>
      </c>
      <c r="N1350" s="2" t="s">
        <v>4057</v>
      </c>
    </row>
    <row r="1351" spans="1:14" ht="14.25" customHeight="1" x14ac:dyDescent="0.25">
      <c r="A1351" s="2">
        <v>1350</v>
      </c>
      <c r="B1351" s="76">
        <v>21460</v>
      </c>
      <c r="C1351" s="4" t="s">
        <v>580</v>
      </c>
      <c r="D1351" s="5">
        <v>43957</v>
      </c>
      <c r="E1351" s="33" t="s">
        <v>30</v>
      </c>
      <c r="F1351" s="67">
        <v>43959</v>
      </c>
      <c r="G1351" s="4" t="s">
        <v>590</v>
      </c>
      <c r="H1351" s="1">
        <v>2</v>
      </c>
      <c r="I1351" s="1">
        <v>3</v>
      </c>
      <c r="J1351" s="2" t="s">
        <v>1729</v>
      </c>
      <c r="K1351" s="73" t="s">
        <v>583</v>
      </c>
      <c r="L1351" s="4" t="s">
        <v>30</v>
      </c>
      <c r="M1351" s="2" t="s">
        <v>4056</v>
      </c>
      <c r="N1351" s="2" t="s">
        <v>4057</v>
      </c>
    </row>
    <row r="1352" spans="1:14" ht="14.25" customHeight="1" x14ac:dyDescent="0.25">
      <c r="A1352" s="2">
        <v>1351</v>
      </c>
      <c r="B1352" s="76">
        <v>21461</v>
      </c>
      <c r="C1352" s="4" t="s">
        <v>580</v>
      </c>
      <c r="D1352" s="5">
        <v>43957</v>
      </c>
      <c r="E1352" s="33" t="s">
        <v>30</v>
      </c>
      <c r="F1352" s="67">
        <v>43959</v>
      </c>
      <c r="G1352" s="4" t="s">
        <v>590</v>
      </c>
      <c r="H1352" s="1">
        <v>2</v>
      </c>
      <c r="I1352" s="1">
        <v>3</v>
      </c>
      <c r="J1352" s="2" t="s">
        <v>1730</v>
      </c>
      <c r="K1352" s="73" t="s">
        <v>583</v>
      </c>
      <c r="L1352" s="4" t="s">
        <v>30</v>
      </c>
      <c r="M1352" s="2" t="s">
        <v>4056</v>
      </c>
      <c r="N1352" s="2" t="s">
        <v>4057</v>
      </c>
    </row>
    <row r="1353" spans="1:14" ht="14.25" customHeight="1" x14ac:dyDescent="0.25">
      <c r="A1353" s="2">
        <v>1352</v>
      </c>
      <c r="B1353" s="76">
        <v>21462</v>
      </c>
      <c r="C1353" s="4" t="s">
        <v>580</v>
      </c>
      <c r="D1353" s="5">
        <v>43957</v>
      </c>
      <c r="E1353" s="33" t="s">
        <v>30</v>
      </c>
      <c r="F1353" s="67">
        <v>43959</v>
      </c>
      <c r="G1353" s="4" t="s">
        <v>590</v>
      </c>
      <c r="H1353" s="1">
        <v>2</v>
      </c>
      <c r="I1353" s="1">
        <v>3</v>
      </c>
      <c r="J1353" s="2" t="s">
        <v>1731</v>
      </c>
      <c r="K1353" s="73" t="s">
        <v>583</v>
      </c>
      <c r="L1353" s="4" t="s">
        <v>30</v>
      </c>
      <c r="M1353" s="2" t="s">
        <v>4056</v>
      </c>
      <c r="N1353" s="2" t="s">
        <v>4057</v>
      </c>
    </row>
    <row r="1354" spans="1:14" ht="14.25" customHeight="1" x14ac:dyDescent="0.25">
      <c r="A1354" s="2">
        <v>1353</v>
      </c>
      <c r="B1354" s="76">
        <v>21463</v>
      </c>
      <c r="C1354" s="4" t="s">
        <v>3</v>
      </c>
      <c r="D1354" s="5">
        <v>43957</v>
      </c>
      <c r="E1354" s="33" t="s">
        <v>30</v>
      </c>
      <c r="F1354" s="67">
        <v>44053</v>
      </c>
      <c r="G1354" s="4" t="s">
        <v>2633</v>
      </c>
      <c r="H1354" s="1">
        <v>96</v>
      </c>
      <c r="I1354" s="1">
        <v>69</v>
      </c>
      <c r="J1354" s="2" t="s">
        <v>1732</v>
      </c>
      <c r="K1354" s="73" t="s">
        <v>583</v>
      </c>
      <c r="L1354" s="4" t="s">
        <v>431</v>
      </c>
      <c r="M1354" s="2" t="s">
        <v>4056</v>
      </c>
      <c r="N1354" s="2" t="s">
        <v>4057</v>
      </c>
    </row>
    <row r="1355" spans="1:14" ht="14.25" customHeight="1" x14ac:dyDescent="0.25">
      <c r="A1355" s="2">
        <v>1354</v>
      </c>
      <c r="B1355" s="76">
        <v>21464</v>
      </c>
      <c r="C1355" s="4" t="s">
        <v>580</v>
      </c>
      <c r="D1355" s="5">
        <v>43957</v>
      </c>
      <c r="E1355" s="33" t="s">
        <v>30</v>
      </c>
      <c r="F1355" s="67">
        <v>43959</v>
      </c>
      <c r="G1355" s="4" t="s">
        <v>590</v>
      </c>
      <c r="H1355" s="1">
        <v>2</v>
      </c>
      <c r="I1355" s="1">
        <v>3</v>
      </c>
      <c r="J1355" s="2" t="s">
        <v>1733</v>
      </c>
      <c r="K1355" s="73" t="s">
        <v>583</v>
      </c>
      <c r="L1355" s="4" t="s">
        <v>30</v>
      </c>
      <c r="M1355" s="2" t="s">
        <v>4056</v>
      </c>
      <c r="N1355" s="2" t="s">
        <v>4057</v>
      </c>
    </row>
    <row r="1356" spans="1:14" ht="14.25" customHeight="1" x14ac:dyDescent="0.25">
      <c r="A1356" s="2">
        <v>1355</v>
      </c>
      <c r="B1356" s="76">
        <v>21465</v>
      </c>
      <c r="C1356" s="4" t="s">
        <v>580</v>
      </c>
      <c r="D1356" s="5">
        <v>43958</v>
      </c>
      <c r="E1356" s="33" t="s">
        <v>30</v>
      </c>
      <c r="F1356" s="67">
        <v>43959</v>
      </c>
      <c r="G1356" s="4" t="s">
        <v>590</v>
      </c>
      <c r="H1356" s="1">
        <v>1</v>
      </c>
      <c r="I1356" s="1">
        <v>2</v>
      </c>
      <c r="J1356" s="2" t="s">
        <v>1734</v>
      </c>
      <c r="K1356" s="73" t="s">
        <v>583</v>
      </c>
      <c r="L1356" s="4" t="s">
        <v>30</v>
      </c>
      <c r="M1356" s="2" t="s">
        <v>4056</v>
      </c>
      <c r="N1356" s="2" t="s">
        <v>4057</v>
      </c>
    </row>
    <row r="1357" spans="1:14" ht="14.25" customHeight="1" x14ac:dyDescent="0.25">
      <c r="A1357" s="2">
        <v>1356</v>
      </c>
      <c r="B1357" s="76">
        <v>21466</v>
      </c>
      <c r="C1357" s="4" t="s">
        <v>580</v>
      </c>
      <c r="D1357" s="5">
        <v>43958</v>
      </c>
      <c r="E1357" s="33" t="s">
        <v>30</v>
      </c>
      <c r="F1357" s="67">
        <v>43962</v>
      </c>
      <c r="G1357" s="4" t="s">
        <v>590</v>
      </c>
      <c r="H1357" s="1">
        <v>4</v>
      </c>
      <c r="I1357" s="1">
        <v>3</v>
      </c>
      <c r="J1357" s="2" t="s">
        <v>1735</v>
      </c>
      <c r="K1357" s="73" t="s">
        <v>583</v>
      </c>
      <c r="L1357" s="4" t="s">
        <v>30</v>
      </c>
      <c r="M1357" s="2" t="s">
        <v>4056</v>
      </c>
      <c r="N1357" s="2" t="s">
        <v>4057</v>
      </c>
    </row>
    <row r="1358" spans="1:14" ht="14.25" customHeight="1" x14ac:dyDescent="0.25">
      <c r="A1358" s="2">
        <v>1357</v>
      </c>
      <c r="B1358" s="76">
        <v>21467</v>
      </c>
      <c r="C1358" s="4" t="s">
        <v>580</v>
      </c>
      <c r="D1358" s="5">
        <v>43958</v>
      </c>
      <c r="E1358" s="33" t="s">
        <v>30</v>
      </c>
      <c r="F1358" s="67">
        <v>43962</v>
      </c>
      <c r="G1358" s="4" t="s">
        <v>590</v>
      </c>
      <c r="H1358" s="1">
        <v>4</v>
      </c>
      <c r="I1358" s="1">
        <v>3</v>
      </c>
      <c r="J1358" s="2" t="s">
        <v>1736</v>
      </c>
      <c r="K1358" s="73" t="s">
        <v>583</v>
      </c>
      <c r="L1358" s="4" t="s">
        <v>30</v>
      </c>
      <c r="M1358" s="2" t="s">
        <v>4056</v>
      </c>
      <c r="N1358" s="2" t="s">
        <v>4057</v>
      </c>
    </row>
    <row r="1359" spans="1:14" ht="14.25" customHeight="1" x14ac:dyDescent="0.25">
      <c r="A1359" s="2">
        <v>1358</v>
      </c>
      <c r="B1359" s="76">
        <v>21468</v>
      </c>
      <c r="C1359" s="4" t="s">
        <v>6</v>
      </c>
      <c r="D1359" s="5">
        <v>43958</v>
      </c>
      <c r="E1359" s="33" t="s">
        <v>30</v>
      </c>
      <c r="F1359" s="67">
        <v>43990</v>
      </c>
      <c r="G1359" s="4" t="s">
        <v>590</v>
      </c>
      <c r="H1359" s="1">
        <v>32</v>
      </c>
      <c r="I1359" s="1">
        <v>23</v>
      </c>
      <c r="J1359" s="2" t="s">
        <v>1737</v>
      </c>
      <c r="K1359" s="73" t="s">
        <v>583</v>
      </c>
      <c r="L1359" s="4" t="s">
        <v>31</v>
      </c>
      <c r="M1359" s="2" t="s">
        <v>4056</v>
      </c>
      <c r="N1359" s="2" t="s">
        <v>4057</v>
      </c>
    </row>
    <row r="1360" spans="1:14" ht="14.25" customHeight="1" x14ac:dyDescent="0.25">
      <c r="A1360" s="2">
        <v>1359</v>
      </c>
      <c r="B1360" s="76">
        <v>21469</v>
      </c>
      <c r="C1360" s="4" t="s">
        <v>3</v>
      </c>
      <c r="D1360" s="5">
        <v>43958</v>
      </c>
      <c r="E1360" s="33" t="s">
        <v>30</v>
      </c>
      <c r="F1360" s="67">
        <v>43959</v>
      </c>
      <c r="G1360" s="4" t="s">
        <v>590</v>
      </c>
      <c r="H1360" s="1">
        <v>1</v>
      </c>
      <c r="I1360" s="1">
        <v>2</v>
      </c>
      <c r="J1360" s="2" t="s">
        <v>1738</v>
      </c>
      <c r="K1360" s="73" t="s">
        <v>583</v>
      </c>
      <c r="L1360" s="4" t="s">
        <v>30</v>
      </c>
      <c r="M1360" s="2" t="s">
        <v>4056</v>
      </c>
      <c r="N1360" s="2" t="s">
        <v>4057</v>
      </c>
    </row>
    <row r="1361" spans="1:14" ht="14.25" customHeight="1" x14ac:dyDescent="0.25">
      <c r="A1361" s="2">
        <v>1360</v>
      </c>
      <c r="B1361" s="76">
        <v>21470</v>
      </c>
      <c r="C1361" s="4" t="s">
        <v>580</v>
      </c>
      <c r="D1361" s="5">
        <v>43958</v>
      </c>
      <c r="E1361" s="33" t="s">
        <v>30</v>
      </c>
      <c r="F1361" s="67">
        <v>43962</v>
      </c>
      <c r="G1361" s="4" t="s">
        <v>590</v>
      </c>
      <c r="H1361" s="1">
        <v>4</v>
      </c>
      <c r="I1361" s="1">
        <v>3</v>
      </c>
      <c r="J1361" s="2" t="s">
        <v>1739</v>
      </c>
      <c r="K1361" s="73" t="s">
        <v>583</v>
      </c>
      <c r="L1361" s="4" t="s">
        <v>30</v>
      </c>
      <c r="M1361" s="2" t="s">
        <v>4056</v>
      </c>
      <c r="N1361" s="2" t="s">
        <v>4057</v>
      </c>
    </row>
    <row r="1362" spans="1:14" ht="14.25" customHeight="1" x14ac:dyDescent="0.25">
      <c r="A1362" s="2">
        <v>1361</v>
      </c>
      <c r="B1362" s="76">
        <v>21471</v>
      </c>
      <c r="C1362" s="4" t="s">
        <v>580</v>
      </c>
      <c r="D1362" s="5">
        <v>43958</v>
      </c>
      <c r="E1362" s="33" t="s">
        <v>30</v>
      </c>
      <c r="F1362" s="67">
        <v>43962</v>
      </c>
      <c r="G1362" s="4" t="s">
        <v>590</v>
      </c>
      <c r="H1362" s="1">
        <v>4</v>
      </c>
      <c r="I1362" s="1">
        <v>3</v>
      </c>
      <c r="J1362" s="2" t="s">
        <v>1740</v>
      </c>
      <c r="K1362" s="73" t="s">
        <v>583</v>
      </c>
      <c r="L1362" s="4" t="s">
        <v>30</v>
      </c>
      <c r="M1362" s="2" t="s">
        <v>4056</v>
      </c>
      <c r="N1362" s="2" t="s">
        <v>4057</v>
      </c>
    </row>
    <row r="1363" spans="1:14" ht="14.25" customHeight="1" x14ac:dyDescent="0.25">
      <c r="A1363" s="2">
        <v>1362</v>
      </c>
      <c r="B1363" s="76">
        <v>21472</v>
      </c>
      <c r="C1363" s="4" t="s">
        <v>3</v>
      </c>
      <c r="D1363" s="5">
        <v>43958</v>
      </c>
      <c r="E1363" s="33" t="s">
        <v>30</v>
      </c>
      <c r="F1363" s="67">
        <v>43959</v>
      </c>
      <c r="G1363" s="4" t="s">
        <v>590</v>
      </c>
      <c r="H1363" s="1">
        <v>1</v>
      </c>
      <c r="I1363" s="1">
        <v>2</v>
      </c>
      <c r="J1363" s="2" t="s">
        <v>1741</v>
      </c>
      <c r="K1363" s="73" t="s">
        <v>583</v>
      </c>
      <c r="L1363" s="4" t="s">
        <v>30</v>
      </c>
      <c r="M1363" s="2" t="s">
        <v>4056</v>
      </c>
      <c r="N1363" s="2" t="s">
        <v>4057</v>
      </c>
    </row>
    <row r="1364" spans="1:14" ht="14.25" customHeight="1" x14ac:dyDescent="0.25">
      <c r="A1364" s="2">
        <v>1363</v>
      </c>
      <c r="B1364" s="76">
        <v>21473</v>
      </c>
      <c r="C1364" s="4" t="s">
        <v>580</v>
      </c>
      <c r="D1364" s="5">
        <v>43958</v>
      </c>
      <c r="E1364" s="33" t="s">
        <v>30</v>
      </c>
      <c r="F1364" s="67">
        <v>43962</v>
      </c>
      <c r="G1364" s="4" t="s">
        <v>590</v>
      </c>
      <c r="H1364" s="1">
        <v>4</v>
      </c>
      <c r="I1364" s="1">
        <v>3</v>
      </c>
      <c r="J1364" s="2" t="s">
        <v>1742</v>
      </c>
      <c r="K1364" s="73" t="s">
        <v>583</v>
      </c>
      <c r="L1364" s="4" t="s">
        <v>30</v>
      </c>
      <c r="M1364" s="2" t="s">
        <v>4056</v>
      </c>
      <c r="N1364" s="2" t="s">
        <v>4057</v>
      </c>
    </row>
    <row r="1365" spans="1:14" ht="14.25" customHeight="1" x14ac:dyDescent="0.25">
      <c r="A1365" s="2">
        <v>1364</v>
      </c>
      <c r="B1365" s="76">
        <v>21474</v>
      </c>
      <c r="C1365" s="4" t="s">
        <v>580</v>
      </c>
      <c r="D1365" s="5">
        <v>43958</v>
      </c>
      <c r="E1365" s="33" t="s">
        <v>30</v>
      </c>
      <c r="F1365" s="67">
        <v>43962</v>
      </c>
      <c r="G1365" s="4" t="s">
        <v>590</v>
      </c>
      <c r="H1365" s="1">
        <v>4</v>
      </c>
      <c r="I1365" s="1">
        <v>3</v>
      </c>
      <c r="J1365" s="2" t="s">
        <v>1743</v>
      </c>
      <c r="K1365" s="73" t="s">
        <v>583</v>
      </c>
      <c r="L1365" s="4" t="s">
        <v>30</v>
      </c>
      <c r="M1365" s="2" t="s">
        <v>4056</v>
      </c>
      <c r="N1365" s="2" t="s">
        <v>4057</v>
      </c>
    </row>
    <row r="1366" spans="1:14" ht="14.25" customHeight="1" x14ac:dyDescent="0.25">
      <c r="A1366" s="2">
        <v>1365</v>
      </c>
      <c r="B1366" s="76">
        <v>21475</v>
      </c>
      <c r="C1366" s="4" t="s">
        <v>580</v>
      </c>
      <c r="D1366" s="5">
        <v>43958</v>
      </c>
      <c r="E1366" s="33" t="s">
        <v>30</v>
      </c>
      <c r="F1366" s="67">
        <v>43962</v>
      </c>
      <c r="G1366" s="4" t="s">
        <v>590</v>
      </c>
      <c r="H1366" s="1">
        <v>4</v>
      </c>
      <c r="I1366" s="1">
        <v>3</v>
      </c>
      <c r="J1366" s="2" t="s">
        <v>1744</v>
      </c>
      <c r="K1366" s="73" t="s">
        <v>583</v>
      </c>
      <c r="L1366" s="4" t="s">
        <v>30</v>
      </c>
      <c r="M1366" s="2" t="s">
        <v>4056</v>
      </c>
      <c r="N1366" s="2" t="s">
        <v>4057</v>
      </c>
    </row>
    <row r="1367" spans="1:14" ht="14.25" customHeight="1" x14ac:dyDescent="0.25">
      <c r="A1367" s="2">
        <v>1366</v>
      </c>
      <c r="B1367" s="76">
        <v>21476</v>
      </c>
      <c r="C1367" s="4" t="s">
        <v>580</v>
      </c>
      <c r="D1367" s="5">
        <v>43958</v>
      </c>
      <c r="E1367" s="33" t="s">
        <v>30</v>
      </c>
      <c r="F1367" s="67">
        <v>43962</v>
      </c>
      <c r="G1367" s="4" t="s">
        <v>590</v>
      </c>
      <c r="H1367" s="1">
        <v>4</v>
      </c>
      <c r="I1367" s="1">
        <v>3</v>
      </c>
      <c r="J1367" s="2" t="s">
        <v>1744</v>
      </c>
      <c r="K1367" s="73" t="s">
        <v>583</v>
      </c>
      <c r="L1367" s="4" t="s">
        <v>30</v>
      </c>
      <c r="M1367" s="2" t="s">
        <v>4056</v>
      </c>
      <c r="N1367" s="2" t="s">
        <v>4057</v>
      </c>
    </row>
    <row r="1368" spans="1:14" ht="14.25" customHeight="1" x14ac:dyDescent="0.25">
      <c r="A1368" s="2">
        <v>1367</v>
      </c>
      <c r="B1368" s="76">
        <v>21477</v>
      </c>
      <c r="C1368" s="4" t="s">
        <v>580</v>
      </c>
      <c r="D1368" s="5">
        <v>43958</v>
      </c>
      <c r="E1368" s="33" t="s">
        <v>30</v>
      </c>
      <c r="F1368" s="67">
        <v>43962</v>
      </c>
      <c r="G1368" s="4" t="s">
        <v>590</v>
      </c>
      <c r="H1368" s="1">
        <v>4</v>
      </c>
      <c r="I1368" s="1">
        <v>3</v>
      </c>
      <c r="J1368" s="2" t="s">
        <v>1745</v>
      </c>
      <c r="K1368" s="73" t="s">
        <v>583</v>
      </c>
      <c r="L1368" s="4" t="s">
        <v>30</v>
      </c>
      <c r="M1368" s="2" t="s">
        <v>4056</v>
      </c>
      <c r="N1368" s="2" t="s">
        <v>4057</v>
      </c>
    </row>
    <row r="1369" spans="1:14" ht="14.25" customHeight="1" x14ac:dyDescent="0.25">
      <c r="A1369" s="2">
        <v>1368</v>
      </c>
      <c r="B1369" s="76">
        <v>21478</v>
      </c>
      <c r="C1369" s="4" t="s">
        <v>580</v>
      </c>
      <c r="D1369" s="5">
        <v>43958</v>
      </c>
      <c r="E1369" s="33" t="s">
        <v>30</v>
      </c>
      <c r="F1369" s="67">
        <v>43962</v>
      </c>
      <c r="G1369" s="4" t="s">
        <v>590</v>
      </c>
      <c r="H1369" s="1">
        <v>4</v>
      </c>
      <c r="I1369" s="1">
        <v>3</v>
      </c>
      <c r="J1369" s="2" t="s">
        <v>1746</v>
      </c>
      <c r="K1369" s="73" t="s">
        <v>583</v>
      </c>
      <c r="L1369" s="4" t="s">
        <v>30</v>
      </c>
      <c r="M1369" s="2" t="s">
        <v>4056</v>
      </c>
      <c r="N1369" s="2" t="s">
        <v>4057</v>
      </c>
    </row>
    <row r="1370" spans="1:14" ht="14.25" customHeight="1" x14ac:dyDescent="0.25">
      <c r="A1370" s="2">
        <v>1369</v>
      </c>
      <c r="B1370" s="76">
        <v>21479</v>
      </c>
      <c r="C1370" s="4" t="s">
        <v>3</v>
      </c>
      <c r="D1370" s="5">
        <v>43958</v>
      </c>
      <c r="E1370" s="33" t="s">
        <v>30</v>
      </c>
      <c r="F1370" s="67">
        <v>43959</v>
      </c>
      <c r="G1370" s="4" t="s">
        <v>590</v>
      </c>
      <c r="H1370" s="1">
        <v>1</v>
      </c>
      <c r="I1370" s="1">
        <v>2</v>
      </c>
      <c r="J1370" s="2" t="s">
        <v>1747</v>
      </c>
      <c r="K1370" s="73" t="s">
        <v>583</v>
      </c>
      <c r="L1370" s="4" t="s">
        <v>30</v>
      </c>
      <c r="M1370" s="2" t="s">
        <v>4056</v>
      </c>
      <c r="N1370" s="2" t="s">
        <v>4057</v>
      </c>
    </row>
    <row r="1371" spans="1:14" ht="14.25" customHeight="1" x14ac:dyDescent="0.25">
      <c r="A1371" s="2">
        <v>1370</v>
      </c>
      <c r="B1371" s="76">
        <v>21480</v>
      </c>
      <c r="C1371" s="4" t="s">
        <v>580</v>
      </c>
      <c r="D1371" s="5">
        <v>43958</v>
      </c>
      <c r="E1371" s="33" t="s">
        <v>30</v>
      </c>
      <c r="F1371" s="67">
        <v>43962</v>
      </c>
      <c r="G1371" s="4" t="s">
        <v>590</v>
      </c>
      <c r="H1371" s="1">
        <v>4</v>
      </c>
      <c r="I1371" s="1">
        <v>3</v>
      </c>
      <c r="J1371" s="2" t="s">
        <v>1748</v>
      </c>
      <c r="K1371" s="73" t="s">
        <v>583</v>
      </c>
      <c r="L1371" s="4" t="s">
        <v>30</v>
      </c>
      <c r="M1371" s="2" t="s">
        <v>4056</v>
      </c>
      <c r="N1371" s="2" t="s">
        <v>4057</v>
      </c>
    </row>
    <row r="1372" spans="1:14" ht="14.25" customHeight="1" x14ac:dyDescent="0.25">
      <c r="A1372" s="2">
        <v>1371</v>
      </c>
      <c r="B1372" s="76">
        <v>21481</v>
      </c>
      <c r="C1372" s="4" t="s">
        <v>580</v>
      </c>
      <c r="D1372" s="5">
        <v>43958</v>
      </c>
      <c r="E1372" s="33" t="s">
        <v>30</v>
      </c>
      <c r="F1372" s="67">
        <v>43962</v>
      </c>
      <c r="G1372" s="4" t="s">
        <v>590</v>
      </c>
      <c r="H1372" s="1">
        <v>4</v>
      </c>
      <c r="I1372" s="1">
        <v>3</v>
      </c>
      <c r="J1372" s="2" t="s">
        <v>1748</v>
      </c>
      <c r="K1372" s="73" t="s">
        <v>583</v>
      </c>
      <c r="L1372" s="4" t="s">
        <v>30</v>
      </c>
      <c r="M1372" s="2" t="s">
        <v>4056</v>
      </c>
      <c r="N1372" s="2" t="s">
        <v>4057</v>
      </c>
    </row>
    <row r="1373" spans="1:14" ht="14.25" customHeight="1" x14ac:dyDescent="0.25">
      <c r="A1373" s="2">
        <v>1372</v>
      </c>
      <c r="B1373" s="76">
        <v>21482</v>
      </c>
      <c r="C1373" s="4" t="s">
        <v>580</v>
      </c>
      <c r="D1373" s="5">
        <v>43958</v>
      </c>
      <c r="E1373" s="33" t="s">
        <v>30</v>
      </c>
      <c r="F1373" s="67">
        <v>43962</v>
      </c>
      <c r="G1373" s="4" t="s">
        <v>590</v>
      </c>
      <c r="H1373" s="1">
        <v>4</v>
      </c>
      <c r="I1373" s="1">
        <v>3</v>
      </c>
      <c r="J1373" s="2" t="s">
        <v>1749</v>
      </c>
      <c r="K1373" s="73" t="s">
        <v>583</v>
      </c>
      <c r="L1373" s="4" t="s">
        <v>30</v>
      </c>
      <c r="M1373" s="2" t="s">
        <v>4056</v>
      </c>
      <c r="N1373" s="2" t="s">
        <v>4057</v>
      </c>
    </row>
    <row r="1374" spans="1:14" ht="14.25" customHeight="1" x14ac:dyDescent="0.25">
      <c r="A1374" s="2">
        <v>1373</v>
      </c>
      <c r="B1374" s="76">
        <v>21483</v>
      </c>
      <c r="C1374" s="4" t="s">
        <v>580</v>
      </c>
      <c r="D1374" s="5">
        <v>43958</v>
      </c>
      <c r="E1374" s="33" t="s">
        <v>30</v>
      </c>
      <c r="F1374" s="67">
        <v>43962</v>
      </c>
      <c r="G1374" s="4" t="s">
        <v>590</v>
      </c>
      <c r="H1374" s="1">
        <v>4</v>
      </c>
      <c r="I1374" s="1">
        <v>3</v>
      </c>
      <c r="J1374" s="2" t="s">
        <v>1654</v>
      </c>
      <c r="K1374" s="73" t="s">
        <v>583</v>
      </c>
      <c r="L1374" s="4" t="s">
        <v>30</v>
      </c>
      <c r="M1374" s="2" t="s">
        <v>4056</v>
      </c>
      <c r="N1374" s="2" t="s">
        <v>4057</v>
      </c>
    </row>
    <row r="1375" spans="1:14" ht="14.25" customHeight="1" x14ac:dyDescent="0.25">
      <c r="A1375" s="2">
        <v>1374</v>
      </c>
      <c r="B1375" s="76">
        <v>21484</v>
      </c>
      <c r="C1375" s="4" t="s">
        <v>580</v>
      </c>
      <c r="D1375" s="5">
        <v>43958</v>
      </c>
      <c r="E1375" s="33" t="s">
        <v>30</v>
      </c>
      <c r="F1375" s="67">
        <v>43962</v>
      </c>
      <c r="G1375" s="4" t="s">
        <v>590</v>
      </c>
      <c r="H1375" s="1">
        <v>4</v>
      </c>
      <c r="I1375" s="1">
        <v>3</v>
      </c>
      <c r="J1375" s="2" t="s">
        <v>1750</v>
      </c>
      <c r="K1375" s="73" t="s">
        <v>583</v>
      </c>
      <c r="L1375" s="4" t="s">
        <v>30</v>
      </c>
      <c r="M1375" s="2" t="s">
        <v>4056</v>
      </c>
      <c r="N1375" s="2" t="s">
        <v>4057</v>
      </c>
    </row>
    <row r="1376" spans="1:14" ht="14.25" customHeight="1" x14ac:dyDescent="0.25">
      <c r="A1376" s="2">
        <v>1375</v>
      </c>
      <c r="B1376" s="76">
        <v>21485</v>
      </c>
      <c r="C1376" s="4" t="s">
        <v>580</v>
      </c>
      <c r="D1376" s="5">
        <v>43958</v>
      </c>
      <c r="E1376" s="33" t="s">
        <v>30</v>
      </c>
      <c r="F1376" s="67">
        <v>43962</v>
      </c>
      <c r="G1376" s="4" t="s">
        <v>590</v>
      </c>
      <c r="H1376" s="1">
        <v>4</v>
      </c>
      <c r="I1376" s="1">
        <v>3</v>
      </c>
      <c r="J1376" s="2" t="s">
        <v>1751</v>
      </c>
      <c r="K1376" s="73" t="s">
        <v>583</v>
      </c>
      <c r="L1376" s="4" t="s">
        <v>30</v>
      </c>
      <c r="M1376" s="2" t="s">
        <v>4056</v>
      </c>
      <c r="N1376" s="2" t="s">
        <v>4057</v>
      </c>
    </row>
    <row r="1377" spans="1:14" ht="14.25" customHeight="1" x14ac:dyDescent="0.25">
      <c r="A1377" s="2">
        <v>1376</v>
      </c>
      <c r="B1377" s="76">
        <v>21486</v>
      </c>
      <c r="C1377" s="4" t="s">
        <v>580</v>
      </c>
      <c r="D1377" s="5">
        <v>43958</v>
      </c>
      <c r="E1377" s="33" t="s">
        <v>30</v>
      </c>
      <c r="F1377" s="67">
        <v>43962</v>
      </c>
      <c r="G1377" s="4" t="s">
        <v>590</v>
      </c>
      <c r="H1377" s="1">
        <v>4</v>
      </c>
      <c r="I1377" s="1">
        <v>3</v>
      </c>
      <c r="J1377" s="2" t="s">
        <v>1752</v>
      </c>
      <c r="K1377" s="73" t="s">
        <v>583</v>
      </c>
      <c r="L1377" s="4" t="s">
        <v>30</v>
      </c>
      <c r="M1377" s="2" t="s">
        <v>4056</v>
      </c>
      <c r="N1377" s="2" t="s">
        <v>4057</v>
      </c>
    </row>
    <row r="1378" spans="1:14" ht="14.25" customHeight="1" x14ac:dyDescent="0.25">
      <c r="A1378" s="2">
        <v>1377</v>
      </c>
      <c r="B1378" s="76">
        <v>21487</v>
      </c>
      <c r="C1378" s="4" t="s">
        <v>580</v>
      </c>
      <c r="D1378" s="5">
        <v>43958</v>
      </c>
      <c r="E1378" s="33" t="s">
        <v>30</v>
      </c>
      <c r="F1378" s="67">
        <v>43962</v>
      </c>
      <c r="G1378" s="4" t="s">
        <v>590</v>
      </c>
      <c r="H1378" s="1">
        <v>4</v>
      </c>
      <c r="I1378" s="1">
        <v>3</v>
      </c>
      <c r="J1378" s="2" t="s">
        <v>1752</v>
      </c>
      <c r="K1378" s="73" t="s">
        <v>583</v>
      </c>
      <c r="L1378" s="4" t="s">
        <v>30</v>
      </c>
      <c r="M1378" s="2" t="s">
        <v>4056</v>
      </c>
      <c r="N1378" s="2" t="s">
        <v>4057</v>
      </c>
    </row>
    <row r="1379" spans="1:14" ht="14.25" customHeight="1" x14ac:dyDescent="0.25">
      <c r="A1379" s="2">
        <v>1378</v>
      </c>
      <c r="B1379" s="76">
        <v>21488</v>
      </c>
      <c r="C1379" s="4" t="s">
        <v>580</v>
      </c>
      <c r="D1379" s="5">
        <v>43958</v>
      </c>
      <c r="E1379" s="33" t="s">
        <v>30</v>
      </c>
      <c r="F1379" s="67">
        <v>43962</v>
      </c>
      <c r="G1379" s="4" t="s">
        <v>590</v>
      </c>
      <c r="H1379" s="1">
        <v>4</v>
      </c>
      <c r="I1379" s="1">
        <v>3</v>
      </c>
      <c r="J1379" s="2" t="s">
        <v>1753</v>
      </c>
      <c r="K1379" s="73" t="s">
        <v>583</v>
      </c>
      <c r="L1379" s="4" t="s">
        <v>30</v>
      </c>
      <c r="M1379" s="2" t="s">
        <v>4056</v>
      </c>
      <c r="N1379" s="2" t="s">
        <v>4057</v>
      </c>
    </row>
    <row r="1380" spans="1:14" ht="14.25" customHeight="1" x14ac:dyDescent="0.25">
      <c r="A1380" s="2">
        <v>1379</v>
      </c>
      <c r="B1380" s="76">
        <v>21489</v>
      </c>
      <c r="C1380" s="4" t="s">
        <v>580</v>
      </c>
      <c r="D1380" s="5">
        <v>43958</v>
      </c>
      <c r="E1380" s="33" t="s">
        <v>30</v>
      </c>
      <c r="F1380" s="67">
        <v>43962</v>
      </c>
      <c r="G1380" s="4" t="s">
        <v>590</v>
      </c>
      <c r="H1380" s="1">
        <v>4</v>
      </c>
      <c r="I1380" s="1">
        <v>3</v>
      </c>
      <c r="J1380" s="2" t="s">
        <v>1754</v>
      </c>
      <c r="K1380" s="73" t="s">
        <v>583</v>
      </c>
      <c r="L1380" s="4" t="s">
        <v>30</v>
      </c>
      <c r="M1380" s="2" t="s">
        <v>4056</v>
      </c>
      <c r="N1380" s="2" t="s">
        <v>4057</v>
      </c>
    </row>
    <row r="1381" spans="1:14" ht="14.25" customHeight="1" x14ac:dyDescent="0.25">
      <c r="A1381" s="2">
        <v>1380</v>
      </c>
      <c r="B1381" s="76">
        <v>21490</v>
      </c>
      <c r="C1381" s="4" t="s">
        <v>580</v>
      </c>
      <c r="D1381" s="5">
        <v>43958</v>
      </c>
      <c r="E1381" s="33" t="s">
        <v>30</v>
      </c>
      <c r="F1381" s="67">
        <v>43962</v>
      </c>
      <c r="G1381" s="4" t="s">
        <v>590</v>
      </c>
      <c r="H1381" s="1">
        <v>4</v>
      </c>
      <c r="I1381" s="1">
        <v>3</v>
      </c>
      <c r="J1381" s="2" t="s">
        <v>1755</v>
      </c>
      <c r="K1381" s="73" t="s">
        <v>583</v>
      </c>
      <c r="L1381" s="4" t="s">
        <v>30</v>
      </c>
      <c r="M1381" s="2" t="s">
        <v>4056</v>
      </c>
      <c r="N1381" s="2" t="s">
        <v>4057</v>
      </c>
    </row>
    <row r="1382" spans="1:14" ht="14.25" customHeight="1" x14ac:dyDescent="0.25">
      <c r="A1382" s="2">
        <v>1381</v>
      </c>
      <c r="B1382" s="76">
        <v>21491</v>
      </c>
      <c r="C1382" s="4" t="s">
        <v>3</v>
      </c>
      <c r="D1382" s="5">
        <v>43958</v>
      </c>
      <c r="E1382" s="33" t="s">
        <v>30</v>
      </c>
      <c r="F1382" s="67">
        <v>43959</v>
      </c>
      <c r="G1382" s="4" t="s">
        <v>590</v>
      </c>
      <c r="H1382" s="1">
        <v>1</v>
      </c>
      <c r="I1382" s="1">
        <v>2</v>
      </c>
      <c r="J1382" s="2" t="s">
        <v>1756</v>
      </c>
      <c r="K1382" s="73" t="s">
        <v>583</v>
      </c>
      <c r="L1382" s="4" t="s">
        <v>30</v>
      </c>
      <c r="M1382" s="2" t="s">
        <v>4056</v>
      </c>
      <c r="N1382" s="2" t="s">
        <v>4057</v>
      </c>
    </row>
    <row r="1383" spans="1:14" ht="14.25" customHeight="1" x14ac:dyDescent="0.25">
      <c r="A1383" s="2">
        <v>1382</v>
      </c>
      <c r="B1383" s="76">
        <v>21492</v>
      </c>
      <c r="C1383" s="4" t="s">
        <v>580</v>
      </c>
      <c r="D1383" s="5">
        <v>43958</v>
      </c>
      <c r="E1383" s="33" t="s">
        <v>30</v>
      </c>
      <c r="F1383" s="67">
        <v>43963</v>
      </c>
      <c r="G1383" s="4" t="s">
        <v>590</v>
      </c>
      <c r="H1383" s="1">
        <v>5</v>
      </c>
      <c r="I1383" s="1">
        <v>4</v>
      </c>
      <c r="J1383" s="2" t="s">
        <v>1757</v>
      </c>
      <c r="K1383" s="73" t="s">
        <v>583</v>
      </c>
      <c r="L1383" s="4" t="s">
        <v>30</v>
      </c>
      <c r="M1383" s="2" t="s">
        <v>4056</v>
      </c>
      <c r="N1383" s="2" t="s">
        <v>4057</v>
      </c>
    </row>
    <row r="1384" spans="1:14" ht="14.25" customHeight="1" x14ac:dyDescent="0.25">
      <c r="A1384" s="2">
        <v>1383</v>
      </c>
      <c r="B1384" s="76">
        <v>21493</v>
      </c>
      <c r="C1384" s="4" t="s">
        <v>6</v>
      </c>
      <c r="D1384" s="5">
        <v>43958</v>
      </c>
      <c r="E1384" s="33" t="s">
        <v>30</v>
      </c>
      <c r="F1384" s="67">
        <v>43990</v>
      </c>
      <c r="G1384" s="4" t="s">
        <v>590</v>
      </c>
      <c r="H1384" s="1">
        <v>32</v>
      </c>
      <c r="I1384" s="1">
        <v>23</v>
      </c>
      <c r="J1384" s="2" t="s">
        <v>1758</v>
      </c>
      <c r="K1384" s="73" t="s">
        <v>583</v>
      </c>
      <c r="L1384" s="4" t="s">
        <v>31</v>
      </c>
      <c r="M1384" s="2" t="s">
        <v>4056</v>
      </c>
      <c r="N1384" s="2" t="s">
        <v>4057</v>
      </c>
    </row>
    <row r="1385" spans="1:14" ht="14.25" customHeight="1" x14ac:dyDescent="0.25">
      <c r="A1385" s="2">
        <v>1384</v>
      </c>
      <c r="B1385" s="76">
        <v>21494</v>
      </c>
      <c r="C1385" s="4" t="s">
        <v>580</v>
      </c>
      <c r="D1385" s="5">
        <v>43958</v>
      </c>
      <c r="E1385" s="33" t="s">
        <v>30</v>
      </c>
      <c r="F1385" s="67">
        <v>43963</v>
      </c>
      <c r="G1385" s="4" t="s">
        <v>590</v>
      </c>
      <c r="H1385" s="1">
        <v>5</v>
      </c>
      <c r="I1385" s="1">
        <v>4</v>
      </c>
      <c r="J1385" s="2" t="s">
        <v>1759</v>
      </c>
      <c r="K1385" s="73" t="s">
        <v>583</v>
      </c>
      <c r="L1385" s="4" t="s">
        <v>30</v>
      </c>
      <c r="M1385" s="2" t="s">
        <v>4056</v>
      </c>
      <c r="N1385" s="2" t="s">
        <v>4057</v>
      </c>
    </row>
    <row r="1386" spans="1:14" ht="14.25" customHeight="1" x14ac:dyDescent="0.25">
      <c r="A1386" s="2">
        <v>1385</v>
      </c>
      <c r="B1386" s="76">
        <v>21495</v>
      </c>
      <c r="C1386" s="4" t="s">
        <v>580</v>
      </c>
      <c r="D1386" s="5">
        <v>43959</v>
      </c>
      <c r="E1386" s="33" t="s">
        <v>30</v>
      </c>
      <c r="F1386" s="67">
        <v>43962</v>
      </c>
      <c r="G1386" s="4" t="s">
        <v>590</v>
      </c>
      <c r="H1386" s="1">
        <v>3</v>
      </c>
      <c r="I1386" s="1">
        <v>2</v>
      </c>
      <c r="J1386" s="2" t="s">
        <v>1760</v>
      </c>
      <c r="K1386" s="73" t="s">
        <v>583</v>
      </c>
      <c r="L1386" s="4" t="s">
        <v>30</v>
      </c>
      <c r="M1386" s="2" t="s">
        <v>4056</v>
      </c>
      <c r="N1386" s="2" t="s">
        <v>4057</v>
      </c>
    </row>
    <row r="1387" spans="1:14" ht="14.25" customHeight="1" x14ac:dyDescent="0.25">
      <c r="A1387" s="2">
        <v>1386</v>
      </c>
      <c r="B1387" s="76">
        <v>21496</v>
      </c>
      <c r="C1387" s="4" t="s">
        <v>580</v>
      </c>
      <c r="D1387" s="5">
        <v>43959</v>
      </c>
      <c r="E1387" s="33" t="s">
        <v>30</v>
      </c>
      <c r="F1387" s="67">
        <v>43963</v>
      </c>
      <c r="G1387" s="4" t="s">
        <v>590</v>
      </c>
      <c r="H1387" s="1">
        <v>4</v>
      </c>
      <c r="I1387" s="1">
        <v>3</v>
      </c>
      <c r="J1387" s="2" t="s">
        <v>1761</v>
      </c>
      <c r="K1387" s="73" t="s">
        <v>583</v>
      </c>
      <c r="L1387" s="4" t="s">
        <v>30</v>
      </c>
      <c r="M1387" s="2" t="s">
        <v>4056</v>
      </c>
      <c r="N1387" s="2" t="s">
        <v>4057</v>
      </c>
    </row>
    <row r="1388" spans="1:14" ht="14.25" customHeight="1" x14ac:dyDescent="0.25">
      <c r="A1388" s="2">
        <v>1387</v>
      </c>
      <c r="B1388" s="76">
        <v>21497</v>
      </c>
      <c r="C1388" s="4" t="s">
        <v>580</v>
      </c>
      <c r="D1388" s="5">
        <v>43959</v>
      </c>
      <c r="E1388" s="33" t="s">
        <v>30</v>
      </c>
      <c r="F1388" s="67">
        <v>43963</v>
      </c>
      <c r="G1388" s="4" t="s">
        <v>590</v>
      </c>
      <c r="H1388" s="1">
        <v>4</v>
      </c>
      <c r="I1388" s="1">
        <v>3</v>
      </c>
      <c r="J1388" s="2" t="s">
        <v>1000</v>
      </c>
      <c r="K1388" s="73" t="s">
        <v>583</v>
      </c>
      <c r="L1388" s="4" t="s">
        <v>30</v>
      </c>
      <c r="M1388" s="2" t="s">
        <v>4056</v>
      </c>
      <c r="N1388" s="2" t="s">
        <v>4057</v>
      </c>
    </row>
    <row r="1389" spans="1:14" ht="14.25" customHeight="1" x14ac:dyDescent="0.25">
      <c r="A1389" s="2">
        <v>1388</v>
      </c>
      <c r="B1389" s="76">
        <v>21498</v>
      </c>
      <c r="C1389" s="4" t="s">
        <v>580</v>
      </c>
      <c r="D1389" s="5">
        <v>43959</v>
      </c>
      <c r="E1389" s="33" t="s">
        <v>30</v>
      </c>
      <c r="F1389" s="67">
        <v>43963</v>
      </c>
      <c r="G1389" s="4" t="s">
        <v>590</v>
      </c>
      <c r="H1389" s="1">
        <v>4</v>
      </c>
      <c r="I1389" s="1">
        <v>3</v>
      </c>
      <c r="J1389" s="2" t="s">
        <v>1762</v>
      </c>
      <c r="K1389" s="73" t="s">
        <v>583</v>
      </c>
      <c r="L1389" s="4" t="s">
        <v>30</v>
      </c>
      <c r="M1389" s="2" t="s">
        <v>4056</v>
      </c>
      <c r="N1389" s="2" t="s">
        <v>4057</v>
      </c>
    </row>
    <row r="1390" spans="1:14" ht="14.25" customHeight="1" x14ac:dyDescent="0.25">
      <c r="A1390" s="2">
        <v>1389</v>
      </c>
      <c r="B1390" s="76">
        <v>21499</v>
      </c>
      <c r="C1390" s="4" t="s">
        <v>2</v>
      </c>
      <c r="D1390" s="5">
        <v>43959</v>
      </c>
      <c r="E1390" s="33" t="s">
        <v>30</v>
      </c>
      <c r="F1390" s="67">
        <v>43963</v>
      </c>
      <c r="G1390" s="4" t="s">
        <v>590</v>
      </c>
      <c r="H1390" s="1">
        <v>4</v>
      </c>
      <c r="I1390" s="1">
        <v>3</v>
      </c>
      <c r="J1390" s="2" t="s">
        <v>1763</v>
      </c>
      <c r="K1390" s="73" t="s">
        <v>583</v>
      </c>
      <c r="L1390" s="4" t="s">
        <v>30</v>
      </c>
      <c r="M1390" s="2" t="s">
        <v>4056</v>
      </c>
      <c r="N1390" s="2" t="s">
        <v>4057</v>
      </c>
    </row>
    <row r="1391" spans="1:14" ht="14.25" customHeight="1" x14ac:dyDescent="0.25">
      <c r="A1391" s="2">
        <v>1390</v>
      </c>
      <c r="B1391" s="76">
        <v>21500</v>
      </c>
      <c r="C1391" s="4" t="s">
        <v>580</v>
      </c>
      <c r="D1391" s="5">
        <v>43959</v>
      </c>
      <c r="E1391" s="33" t="s">
        <v>30</v>
      </c>
      <c r="F1391" s="67">
        <v>43963</v>
      </c>
      <c r="G1391" s="4" t="s">
        <v>590</v>
      </c>
      <c r="H1391" s="1">
        <v>4</v>
      </c>
      <c r="I1391" s="1">
        <v>3</v>
      </c>
      <c r="J1391" s="2" t="s">
        <v>1764</v>
      </c>
      <c r="K1391" s="73" t="s">
        <v>583</v>
      </c>
      <c r="L1391" s="4" t="s">
        <v>30</v>
      </c>
      <c r="M1391" s="2" t="s">
        <v>4056</v>
      </c>
      <c r="N1391" s="2" t="s">
        <v>4057</v>
      </c>
    </row>
    <row r="1392" spans="1:14" ht="14.25" customHeight="1" x14ac:dyDescent="0.25">
      <c r="A1392" s="2">
        <v>1391</v>
      </c>
      <c r="B1392" s="76">
        <v>21501</v>
      </c>
      <c r="C1392" s="4" t="s">
        <v>3</v>
      </c>
      <c r="D1392" s="5">
        <v>43959</v>
      </c>
      <c r="E1392" s="33" t="s">
        <v>30</v>
      </c>
      <c r="F1392" s="67">
        <v>43963</v>
      </c>
      <c r="G1392" s="4" t="s">
        <v>590</v>
      </c>
      <c r="H1392" s="1">
        <v>4</v>
      </c>
      <c r="I1392" s="1">
        <v>3</v>
      </c>
      <c r="J1392" s="2" t="s">
        <v>1765</v>
      </c>
      <c r="K1392" s="73" t="s">
        <v>583</v>
      </c>
      <c r="L1392" s="4" t="s">
        <v>30</v>
      </c>
      <c r="M1392" s="2" t="s">
        <v>4056</v>
      </c>
      <c r="N1392" s="2" t="s">
        <v>4057</v>
      </c>
    </row>
    <row r="1393" spans="1:14" ht="14.25" customHeight="1" x14ac:dyDescent="0.25">
      <c r="A1393" s="2">
        <v>1392</v>
      </c>
      <c r="B1393" s="76">
        <v>21502</v>
      </c>
      <c r="C1393" s="4" t="s">
        <v>3</v>
      </c>
      <c r="D1393" s="5">
        <v>43959</v>
      </c>
      <c r="E1393" s="33" t="s">
        <v>30</v>
      </c>
      <c r="F1393" s="67">
        <v>43959</v>
      </c>
      <c r="G1393" s="4" t="s">
        <v>590</v>
      </c>
      <c r="H1393" s="1">
        <v>0</v>
      </c>
      <c r="I1393" s="1">
        <v>1</v>
      </c>
      <c r="J1393" s="2" t="s">
        <v>1766</v>
      </c>
      <c r="K1393" s="73" t="s">
        <v>583</v>
      </c>
      <c r="L1393" s="4" t="s">
        <v>30</v>
      </c>
      <c r="M1393" s="2" t="s">
        <v>4056</v>
      </c>
      <c r="N1393" s="2" t="s">
        <v>4057</v>
      </c>
    </row>
    <row r="1394" spans="1:14" ht="14.25" customHeight="1" x14ac:dyDescent="0.25">
      <c r="A1394" s="2">
        <v>1393</v>
      </c>
      <c r="B1394" s="76">
        <v>21503</v>
      </c>
      <c r="C1394" s="4" t="s">
        <v>3</v>
      </c>
      <c r="D1394" s="5">
        <v>43959</v>
      </c>
      <c r="E1394" s="33" t="s">
        <v>30</v>
      </c>
      <c r="F1394" s="67" t="s">
        <v>21</v>
      </c>
      <c r="G1394" s="4" t="s">
        <v>21</v>
      </c>
      <c r="H1394" s="1" t="s">
        <v>6108</v>
      </c>
      <c r="I1394" s="1" t="s">
        <v>6108</v>
      </c>
      <c r="J1394" s="2" t="s">
        <v>1767</v>
      </c>
      <c r="K1394" s="73" t="s">
        <v>586</v>
      </c>
      <c r="L1394" s="4" t="s">
        <v>21</v>
      </c>
      <c r="M1394" s="2" t="s">
        <v>4058</v>
      </c>
      <c r="N1394" s="2" t="s">
        <v>21</v>
      </c>
    </row>
    <row r="1395" spans="1:14" ht="14.25" customHeight="1" x14ac:dyDescent="0.25">
      <c r="A1395" s="2">
        <v>1394</v>
      </c>
      <c r="B1395" s="76">
        <v>21504</v>
      </c>
      <c r="C1395" s="4" t="s">
        <v>3</v>
      </c>
      <c r="D1395" s="5">
        <v>43959</v>
      </c>
      <c r="E1395" s="33" t="s">
        <v>30</v>
      </c>
      <c r="F1395" s="67" t="s">
        <v>21</v>
      </c>
      <c r="G1395" s="4" t="s">
        <v>21</v>
      </c>
      <c r="H1395" s="1" t="s">
        <v>6108</v>
      </c>
      <c r="I1395" s="1" t="s">
        <v>6108</v>
      </c>
      <c r="J1395" s="2" t="s">
        <v>1768</v>
      </c>
      <c r="K1395" s="73" t="s">
        <v>586</v>
      </c>
      <c r="L1395" s="4" t="s">
        <v>21</v>
      </c>
      <c r="M1395" s="2" t="s">
        <v>4058</v>
      </c>
      <c r="N1395" s="2" t="s">
        <v>21</v>
      </c>
    </row>
    <row r="1396" spans="1:14" ht="14.25" customHeight="1" x14ac:dyDescent="0.25">
      <c r="A1396" s="2">
        <v>1395</v>
      </c>
      <c r="B1396" s="76">
        <v>21505</v>
      </c>
      <c r="C1396" s="4" t="s">
        <v>580</v>
      </c>
      <c r="D1396" s="5">
        <v>43959</v>
      </c>
      <c r="E1396" s="33" t="s">
        <v>30</v>
      </c>
      <c r="F1396" s="67">
        <v>43963</v>
      </c>
      <c r="G1396" s="4" t="s">
        <v>590</v>
      </c>
      <c r="H1396" s="1">
        <v>4</v>
      </c>
      <c r="I1396" s="1">
        <v>3</v>
      </c>
      <c r="J1396" s="2" t="s">
        <v>1769</v>
      </c>
      <c r="K1396" s="73" t="s">
        <v>583</v>
      </c>
      <c r="L1396" s="4" t="s">
        <v>30</v>
      </c>
      <c r="M1396" s="2" t="s">
        <v>4056</v>
      </c>
      <c r="N1396" s="2" t="s">
        <v>4057</v>
      </c>
    </row>
    <row r="1397" spans="1:14" ht="14.25" customHeight="1" x14ac:dyDescent="0.25">
      <c r="A1397" s="2">
        <v>1396</v>
      </c>
      <c r="B1397" s="76">
        <v>21506</v>
      </c>
      <c r="C1397" s="4" t="s">
        <v>3</v>
      </c>
      <c r="D1397" s="5">
        <v>43959</v>
      </c>
      <c r="E1397" s="33" t="s">
        <v>30</v>
      </c>
      <c r="F1397" s="67">
        <v>43963</v>
      </c>
      <c r="G1397" s="4" t="s">
        <v>590</v>
      </c>
      <c r="H1397" s="1">
        <v>4</v>
      </c>
      <c r="I1397" s="1">
        <v>3</v>
      </c>
      <c r="J1397" s="2" t="s">
        <v>1770</v>
      </c>
      <c r="K1397" s="73" t="s">
        <v>583</v>
      </c>
      <c r="L1397" s="4" t="s">
        <v>30</v>
      </c>
      <c r="M1397" s="2" t="s">
        <v>4056</v>
      </c>
      <c r="N1397" s="2" t="s">
        <v>4057</v>
      </c>
    </row>
    <row r="1398" spans="1:14" ht="14.25" customHeight="1" x14ac:dyDescent="0.25">
      <c r="A1398" s="2">
        <v>1397</v>
      </c>
      <c r="B1398" s="76">
        <v>21507</v>
      </c>
      <c r="C1398" s="4" t="s">
        <v>580</v>
      </c>
      <c r="D1398" s="5">
        <v>43959</v>
      </c>
      <c r="E1398" s="33" t="s">
        <v>30</v>
      </c>
      <c r="F1398" s="67">
        <v>43963</v>
      </c>
      <c r="G1398" s="4" t="s">
        <v>590</v>
      </c>
      <c r="H1398" s="1">
        <v>4</v>
      </c>
      <c r="I1398" s="1">
        <v>3</v>
      </c>
      <c r="J1398" s="2" t="s">
        <v>1771</v>
      </c>
      <c r="K1398" s="73" t="s">
        <v>583</v>
      </c>
      <c r="L1398" s="4" t="s">
        <v>30</v>
      </c>
      <c r="M1398" s="2" t="s">
        <v>4056</v>
      </c>
      <c r="N1398" s="2" t="s">
        <v>4057</v>
      </c>
    </row>
    <row r="1399" spans="1:14" ht="14.25" customHeight="1" x14ac:dyDescent="0.25">
      <c r="A1399" s="2">
        <v>1398</v>
      </c>
      <c r="B1399" s="76">
        <v>21508</v>
      </c>
      <c r="C1399" s="4" t="s">
        <v>580</v>
      </c>
      <c r="D1399" s="5">
        <v>43959</v>
      </c>
      <c r="E1399" s="33" t="s">
        <v>30</v>
      </c>
      <c r="F1399" s="67">
        <v>43963</v>
      </c>
      <c r="G1399" s="4" t="s">
        <v>590</v>
      </c>
      <c r="H1399" s="1">
        <v>4</v>
      </c>
      <c r="I1399" s="1">
        <v>3</v>
      </c>
      <c r="J1399" s="2" t="s">
        <v>1772</v>
      </c>
      <c r="K1399" s="73" t="s">
        <v>583</v>
      </c>
      <c r="L1399" s="4" t="s">
        <v>30</v>
      </c>
      <c r="M1399" s="2" t="s">
        <v>4056</v>
      </c>
      <c r="N1399" s="2" t="s">
        <v>4057</v>
      </c>
    </row>
    <row r="1400" spans="1:14" ht="14.25" customHeight="1" x14ac:dyDescent="0.25">
      <c r="A1400" s="2">
        <v>1399</v>
      </c>
      <c r="B1400" s="76">
        <v>21509</v>
      </c>
      <c r="C1400" s="4" t="s">
        <v>580</v>
      </c>
      <c r="D1400" s="5">
        <v>43959</v>
      </c>
      <c r="E1400" s="33" t="s">
        <v>30</v>
      </c>
      <c r="F1400" s="67">
        <v>43963</v>
      </c>
      <c r="G1400" s="4" t="s">
        <v>590</v>
      </c>
      <c r="H1400" s="1">
        <v>4</v>
      </c>
      <c r="I1400" s="1">
        <v>3</v>
      </c>
      <c r="J1400" s="2" t="s">
        <v>1773</v>
      </c>
      <c r="K1400" s="73" t="s">
        <v>583</v>
      </c>
      <c r="L1400" s="4" t="s">
        <v>30</v>
      </c>
      <c r="M1400" s="2" t="s">
        <v>4056</v>
      </c>
      <c r="N1400" s="2" t="s">
        <v>4057</v>
      </c>
    </row>
    <row r="1401" spans="1:14" ht="14.25" customHeight="1" x14ac:dyDescent="0.25">
      <c r="A1401" s="2">
        <v>1400</v>
      </c>
      <c r="B1401" s="76">
        <v>21510</v>
      </c>
      <c r="C1401" s="4" t="s">
        <v>580</v>
      </c>
      <c r="D1401" s="5">
        <v>43959</v>
      </c>
      <c r="E1401" s="33" t="s">
        <v>30</v>
      </c>
      <c r="F1401" s="67">
        <v>43963</v>
      </c>
      <c r="G1401" s="4" t="s">
        <v>590</v>
      </c>
      <c r="H1401" s="1">
        <v>4</v>
      </c>
      <c r="I1401" s="1">
        <v>3</v>
      </c>
      <c r="J1401" s="2" t="s">
        <v>1774</v>
      </c>
      <c r="K1401" s="73" t="s">
        <v>583</v>
      </c>
      <c r="L1401" s="4" t="s">
        <v>30</v>
      </c>
      <c r="M1401" s="2" t="s">
        <v>4056</v>
      </c>
      <c r="N1401" s="2" t="s">
        <v>4057</v>
      </c>
    </row>
    <row r="1402" spans="1:14" ht="14.25" customHeight="1" x14ac:dyDescent="0.25">
      <c r="A1402" s="2">
        <v>1401</v>
      </c>
      <c r="B1402" s="76">
        <v>21511</v>
      </c>
      <c r="C1402" s="4" t="s">
        <v>580</v>
      </c>
      <c r="D1402" s="5">
        <v>43959</v>
      </c>
      <c r="E1402" s="33" t="s">
        <v>30</v>
      </c>
      <c r="F1402" s="67">
        <v>43963</v>
      </c>
      <c r="G1402" s="4" t="s">
        <v>590</v>
      </c>
      <c r="H1402" s="1">
        <v>4</v>
      </c>
      <c r="I1402" s="1">
        <v>3</v>
      </c>
      <c r="J1402" s="2" t="s">
        <v>1775</v>
      </c>
      <c r="K1402" s="73" t="s">
        <v>583</v>
      </c>
      <c r="L1402" s="4" t="s">
        <v>30</v>
      </c>
      <c r="M1402" s="2" t="s">
        <v>4056</v>
      </c>
      <c r="N1402" s="2" t="s">
        <v>4057</v>
      </c>
    </row>
    <row r="1403" spans="1:14" ht="14.25" customHeight="1" x14ac:dyDescent="0.25">
      <c r="A1403" s="2">
        <v>1402</v>
      </c>
      <c r="B1403" s="76">
        <v>21512</v>
      </c>
      <c r="C1403" s="4" t="s">
        <v>2</v>
      </c>
      <c r="D1403" s="5">
        <v>43959</v>
      </c>
      <c r="E1403" s="33" t="s">
        <v>30</v>
      </c>
      <c r="F1403" s="67">
        <v>43963</v>
      </c>
      <c r="G1403" s="4" t="s">
        <v>590</v>
      </c>
      <c r="H1403" s="1">
        <v>4</v>
      </c>
      <c r="I1403" s="1">
        <v>3</v>
      </c>
      <c r="J1403" s="2" t="s">
        <v>1775</v>
      </c>
      <c r="K1403" s="73" t="s">
        <v>583</v>
      </c>
      <c r="L1403" s="4" t="s">
        <v>30</v>
      </c>
      <c r="M1403" s="2" t="s">
        <v>4056</v>
      </c>
      <c r="N1403" s="2" t="s">
        <v>4057</v>
      </c>
    </row>
    <row r="1404" spans="1:14" ht="14.25" customHeight="1" x14ac:dyDescent="0.25">
      <c r="A1404" s="2">
        <v>1403</v>
      </c>
      <c r="B1404" s="76">
        <v>21513</v>
      </c>
      <c r="C1404" s="4" t="s">
        <v>3</v>
      </c>
      <c r="D1404" s="5">
        <v>43960</v>
      </c>
      <c r="E1404" s="33" t="s">
        <v>30</v>
      </c>
      <c r="F1404" s="67" t="s">
        <v>21</v>
      </c>
      <c r="G1404" s="4" t="s">
        <v>21</v>
      </c>
      <c r="H1404" s="1" t="s">
        <v>6108</v>
      </c>
      <c r="I1404" s="1" t="s">
        <v>6108</v>
      </c>
      <c r="J1404" s="2" t="s">
        <v>1776</v>
      </c>
      <c r="K1404" s="73" t="s">
        <v>586</v>
      </c>
      <c r="L1404" s="4" t="s">
        <v>21</v>
      </c>
      <c r="M1404" s="2" t="s">
        <v>4058</v>
      </c>
      <c r="N1404" s="2" t="s">
        <v>21</v>
      </c>
    </row>
    <row r="1405" spans="1:14" ht="14.25" customHeight="1" x14ac:dyDescent="0.25">
      <c r="A1405" s="2">
        <v>1404</v>
      </c>
      <c r="B1405" s="76">
        <v>21514</v>
      </c>
      <c r="C1405" s="4" t="s">
        <v>580</v>
      </c>
      <c r="D1405" s="5">
        <v>43960</v>
      </c>
      <c r="E1405" s="33" t="s">
        <v>30</v>
      </c>
      <c r="F1405" s="67">
        <v>43963</v>
      </c>
      <c r="G1405" s="4" t="s">
        <v>590</v>
      </c>
      <c r="H1405" s="1">
        <v>3</v>
      </c>
      <c r="I1405" s="1">
        <v>2</v>
      </c>
      <c r="J1405" s="2" t="s">
        <v>1777</v>
      </c>
      <c r="K1405" s="73" t="s">
        <v>583</v>
      </c>
      <c r="L1405" s="4" t="s">
        <v>30</v>
      </c>
      <c r="M1405" s="2" t="s">
        <v>4056</v>
      </c>
      <c r="N1405" s="2" t="s">
        <v>4057</v>
      </c>
    </row>
    <row r="1406" spans="1:14" ht="14.25" customHeight="1" x14ac:dyDescent="0.25">
      <c r="A1406" s="2">
        <v>1405</v>
      </c>
      <c r="B1406" s="76">
        <v>21515</v>
      </c>
      <c r="C1406" s="4" t="s">
        <v>580</v>
      </c>
      <c r="D1406" s="5">
        <v>43960</v>
      </c>
      <c r="E1406" s="33" t="s">
        <v>30</v>
      </c>
      <c r="F1406" s="67">
        <v>43963</v>
      </c>
      <c r="G1406" s="4" t="s">
        <v>590</v>
      </c>
      <c r="H1406" s="1">
        <v>3</v>
      </c>
      <c r="I1406" s="1">
        <v>2</v>
      </c>
      <c r="J1406" s="2" t="s">
        <v>1778</v>
      </c>
      <c r="K1406" s="73" t="s">
        <v>583</v>
      </c>
      <c r="L1406" s="4" t="s">
        <v>30</v>
      </c>
      <c r="M1406" s="2" t="s">
        <v>4056</v>
      </c>
      <c r="N1406" s="2" t="s">
        <v>4057</v>
      </c>
    </row>
    <row r="1407" spans="1:14" ht="14.25" customHeight="1" x14ac:dyDescent="0.25">
      <c r="A1407" s="2">
        <v>1406</v>
      </c>
      <c r="B1407" s="76">
        <v>21516</v>
      </c>
      <c r="C1407" s="4" t="s">
        <v>580</v>
      </c>
      <c r="D1407" s="5">
        <v>43960</v>
      </c>
      <c r="E1407" s="33" t="s">
        <v>30</v>
      </c>
      <c r="F1407" s="67">
        <v>43963</v>
      </c>
      <c r="G1407" s="4" t="s">
        <v>590</v>
      </c>
      <c r="H1407" s="1">
        <v>3</v>
      </c>
      <c r="I1407" s="1">
        <v>2</v>
      </c>
      <c r="J1407" s="2" t="s">
        <v>1779</v>
      </c>
      <c r="K1407" s="73" t="s">
        <v>583</v>
      </c>
      <c r="L1407" s="4" t="s">
        <v>30</v>
      </c>
      <c r="M1407" s="2" t="s">
        <v>4056</v>
      </c>
      <c r="N1407" s="2" t="s">
        <v>4057</v>
      </c>
    </row>
    <row r="1408" spans="1:14" ht="14.25" customHeight="1" x14ac:dyDescent="0.25">
      <c r="A1408" s="2">
        <v>1407</v>
      </c>
      <c r="B1408" s="76">
        <v>21517</v>
      </c>
      <c r="C1408" s="4" t="s">
        <v>580</v>
      </c>
      <c r="D1408" s="5">
        <v>43960</v>
      </c>
      <c r="E1408" s="33" t="s">
        <v>30</v>
      </c>
      <c r="F1408" s="67">
        <v>43963</v>
      </c>
      <c r="G1408" s="4" t="s">
        <v>590</v>
      </c>
      <c r="H1408" s="1">
        <v>3</v>
      </c>
      <c r="I1408" s="1">
        <v>2</v>
      </c>
      <c r="J1408" s="2" t="s">
        <v>1780</v>
      </c>
      <c r="K1408" s="73" t="s">
        <v>583</v>
      </c>
      <c r="L1408" s="4" t="s">
        <v>30</v>
      </c>
      <c r="M1408" s="2" t="s">
        <v>4056</v>
      </c>
      <c r="N1408" s="2" t="s">
        <v>4057</v>
      </c>
    </row>
    <row r="1409" spans="1:14" ht="14.25" customHeight="1" x14ac:dyDescent="0.25">
      <c r="A1409" s="2">
        <v>1408</v>
      </c>
      <c r="B1409" s="76">
        <v>21518</v>
      </c>
      <c r="C1409" s="4" t="s">
        <v>580</v>
      </c>
      <c r="D1409" s="5">
        <v>43960</v>
      </c>
      <c r="E1409" s="33" t="s">
        <v>30</v>
      </c>
      <c r="F1409" s="67">
        <v>43963</v>
      </c>
      <c r="G1409" s="4" t="s">
        <v>590</v>
      </c>
      <c r="H1409" s="1">
        <v>3</v>
      </c>
      <c r="I1409" s="1">
        <v>2</v>
      </c>
      <c r="J1409" s="2" t="s">
        <v>1781</v>
      </c>
      <c r="K1409" s="73" t="s">
        <v>583</v>
      </c>
      <c r="L1409" s="4" t="s">
        <v>30</v>
      </c>
      <c r="M1409" s="2" t="s">
        <v>4056</v>
      </c>
      <c r="N1409" s="2" t="s">
        <v>4057</v>
      </c>
    </row>
    <row r="1410" spans="1:14" ht="14.25" customHeight="1" x14ac:dyDescent="0.25">
      <c r="A1410" s="2">
        <v>1409</v>
      </c>
      <c r="B1410" s="76">
        <v>21519</v>
      </c>
      <c r="C1410" s="4" t="s">
        <v>2</v>
      </c>
      <c r="D1410" s="5">
        <v>43961</v>
      </c>
      <c r="E1410" s="33" t="s">
        <v>30</v>
      </c>
      <c r="F1410" s="67">
        <v>43963</v>
      </c>
      <c r="G1410" s="4" t="s">
        <v>590</v>
      </c>
      <c r="H1410" s="1">
        <v>2</v>
      </c>
      <c r="I1410" s="1">
        <v>2</v>
      </c>
      <c r="J1410" s="2" t="s">
        <v>1782</v>
      </c>
      <c r="K1410" s="73" t="s">
        <v>583</v>
      </c>
      <c r="L1410" s="4" t="s">
        <v>30</v>
      </c>
      <c r="M1410" s="2" t="s">
        <v>4056</v>
      </c>
      <c r="N1410" s="2" t="s">
        <v>4057</v>
      </c>
    </row>
    <row r="1411" spans="1:14" ht="14.25" customHeight="1" x14ac:dyDescent="0.25">
      <c r="A1411" s="2">
        <v>1410</v>
      </c>
      <c r="B1411" s="76">
        <v>21520</v>
      </c>
      <c r="C1411" s="4" t="s">
        <v>580</v>
      </c>
      <c r="D1411" s="5">
        <v>43961</v>
      </c>
      <c r="E1411" s="33" t="s">
        <v>30</v>
      </c>
      <c r="F1411" s="67">
        <v>43963</v>
      </c>
      <c r="G1411" s="4" t="s">
        <v>590</v>
      </c>
      <c r="H1411" s="1">
        <v>2</v>
      </c>
      <c r="I1411" s="1">
        <v>2</v>
      </c>
      <c r="J1411" s="2" t="s">
        <v>1336</v>
      </c>
      <c r="K1411" s="73" t="s">
        <v>583</v>
      </c>
      <c r="L1411" s="4" t="s">
        <v>30</v>
      </c>
      <c r="M1411" s="2" t="s">
        <v>4056</v>
      </c>
      <c r="N1411" s="2" t="s">
        <v>4057</v>
      </c>
    </row>
    <row r="1412" spans="1:14" ht="14.25" customHeight="1" x14ac:dyDescent="0.25">
      <c r="A1412" s="2">
        <v>1411</v>
      </c>
      <c r="B1412" s="76">
        <v>21521</v>
      </c>
      <c r="C1412" s="4" t="s">
        <v>580</v>
      </c>
      <c r="D1412" s="5">
        <v>43962</v>
      </c>
      <c r="E1412" s="33" t="s">
        <v>30</v>
      </c>
      <c r="F1412" s="67">
        <v>43963</v>
      </c>
      <c r="G1412" s="4" t="s">
        <v>590</v>
      </c>
      <c r="H1412" s="1">
        <v>1</v>
      </c>
      <c r="I1412" s="1">
        <v>2</v>
      </c>
      <c r="J1412" s="2" t="s">
        <v>1719</v>
      </c>
      <c r="K1412" s="73" t="s">
        <v>583</v>
      </c>
      <c r="L1412" s="4" t="s">
        <v>30</v>
      </c>
      <c r="M1412" s="2" t="s">
        <v>4056</v>
      </c>
      <c r="N1412" s="2" t="s">
        <v>4057</v>
      </c>
    </row>
    <row r="1413" spans="1:14" ht="14.25" customHeight="1" x14ac:dyDescent="0.25">
      <c r="A1413" s="2">
        <v>1412</v>
      </c>
      <c r="B1413" s="76">
        <v>21522</v>
      </c>
      <c r="C1413" s="4" t="s">
        <v>580</v>
      </c>
      <c r="D1413" s="5">
        <v>43962</v>
      </c>
      <c r="E1413" s="33" t="s">
        <v>30</v>
      </c>
      <c r="F1413" s="67">
        <v>43963</v>
      </c>
      <c r="G1413" s="4" t="s">
        <v>590</v>
      </c>
      <c r="H1413" s="1">
        <v>1</v>
      </c>
      <c r="I1413" s="1">
        <v>2</v>
      </c>
      <c r="J1413" s="2" t="s">
        <v>1719</v>
      </c>
      <c r="K1413" s="73" t="s">
        <v>583</v>
      </c>
      <c r="L1413" s="4" t="s">
        <v>30</v>
      </c>
      <c r="M1413" s="2" t="s">
        <v>4056</v>
      </c>
      <c r="N1413" s="2" t="s">
        <v>4057</v>
      </c>
    </row>
    <row r="1414" spans="1:14" ht="14.25" customHeight="1" x14ac:dyDescent="0.25">
      <c r="A1414" s="2">
        <v>1413</v>
      </c>
      <c r="B1414" s="76">
        <v>21523</v>
      </c>
      <c r="C1414" s="4" t="s">
        <v>580</v>
      </c>
      <c r="D1414" s="5">
        <v>43962</v>
      </c>
      <c r="E1414" s="33" t="s">
        <v>30</v>
      </c>
      <c r="F1414" s="67">
        <v>43963</v>
      </c>
      <c r="G1414" s="4" t="s">
        <v>590</v>
      </c>
      <c r="H1414" s="1">
        <v>1</v>
      </c>
      <c r="I1414" s="1">
        <v>2</v>
      </c>
      <c r="J1414" s="2" t="s">
        <v>1783</v>
      </c>
      <c r="K1414" s="73" t="s">
        <v>583</v>
      </c>
      <c r="L1414" s="4" t="s">
        <v>30</v>
      </c>
      <c r="M1414" s="2" t="s">
        <v>4056</v>
      </c>
      <c r="N1414" s="2" t="s">
        <v>4057</v>
      </c>
    </row>
    <row r="1415" spans="1:14" ht="14.25" customHeight="1" x14ac:dyDescent="0.25">
      <c r="A1415" s="2">
        <v>1414</v>
      </c>
      <c r="B1415" s="76">
        <v>21524</v>
      </c>
      <c r="C1415" s="4" t="s">
        <v>3</v>
      </c>
      <c r="D1415" s="5">
        <v>43962</v>
      </c>
      <c r="E1415" s="33" t="s">
        <v>30</v>
      </c>
      <c r="F1415" s="67">
        <v>43963</v>
      </c>
      <c r="G1415" s="4" t="s">
        <v>590</v>
      </c>
      <c r="H1415" s="1">
        <v>1</v>
      </c>
      <c r="I1415" s="1">
        <v>2</v>
      </c>
      <c r="J1415" s="2" t="s">
        <v>1784</v>
      </c>
      <c r="K1415" s="73" t="s">
        <v>583</v>
      </c>
      <c r="L1415" s="4" t="s">
        <v>30</v>
      </c>
      <c r="M1415" s="2" t="s">
        <v>4056</v>
      </c>
      <c r="N1415" s="2" t="s">
        <v>4057</v>
      </c>
    </row>
    <row r="1416" spans="1:14" ht="14.25" customHeight="1" x14ac:dyDescent="0.25">
      <c r="A1416" s="2">
        <v>1415</v>
      </c>
      <c r="B1416" s="76">
        <v>21525</v>
      </c>
      <c r="C1416" s="4" t="s">
        <v>3</v>
      </c>
      <c r="D1416" s="5">
        <v>43962</v>
      </c>
      <c r="E1416" s="33" t="s">
        <v>30</v>
      </c>
      <c r="F1416" s="67">
        <v>43963</v>
      </c>
      <c r="G1416" s="4" t="s">
        <v>590</v>
      </c>
      <c r="H1416" s="1">
        <v>1</v>
      </c>
      <c r="I1416" s="1">
        <v>2</v>
      </c>
      <c r="J1416" s="2" t="s">
        <v>1785</v>
      </c>
      <c r="K1416" s="73" t="s">
        <v>583</v>
      </c>
      <c r="L1416" s="4" t="s">
        <v>30</v>
      </c>
      <c r="M1416" s="2" t="s">
        <v>4056</v>
      </c>
      <c r="N1416" s="2" t="s">
        <v>4057</v>
      </c>
    </row>
    <row r="1417" spans="1:14" ht="14.25" customHeight="1" x14ac:dyDescent="0.25">
      <c r="A1417" s="2">
        <v>1416</v>
      </c>
      <c r="B1417" s="76">
        <v>21526</v>
      </c>
      <c r="C1417" s="4" t="s">
        <v>580</v>
      </c>
      <c r="D1417" s="5">
        <v>43962</v>
      </c>
      <c r="E1417" s="33" t="s">
        <v>30</v>
      </c>
      <c r="F1417" s="67">
        <v>43963</v>
      </c>
      <c r="G1417" s="4" t="s">
        <v>590</v>
      </c>
      <c r="H1417" s="1">
        <v>1</v>
      </c>
      <c r="I1417" s="1">
        <v>2</v>
      </c>
      <c r="J1417" s="2" t="s">
        <v>1786</v>
      </c>
      <c r="K1417" s="73" t="s">
        <v>583</v>
      </c>
      <c r="L1417" s="4" t="s">
        <v>30</v>
      </c>
      <c r="M1417" s="2" t="s">
        <v>4056</v>
      </c>
      <c r="N1417" s="2" t="s">
        <v>4057</v>
      </c>
    </row>
    <row r="1418" spans="1:14" ht="14.25" customHeight="1" x14ac:dyDescent="0.25">
      <c r="A1418" s="2">
        <v>1417</v>
      </c>
      <c r="B1418" s="76">
        <v>21527</v>
      </c>
      <c r="C1418" s="4" t="s">
        <v>580</v>
      </c>
      <c r="D1418" s="5">
        <v>43962</v>
      </c>
      <c r="E1418" s="33" t="s">
        <v>30</v>
      </c>
      <c r="F1418" s="67">
        <v>43963</v>
      </c>
      <c r="G1418" s="4" t="s">
        <v>590</v>
      </c>
      <c r="H1418" s="1">
        <v>1</v>
      </c>
      <c r="I1418" s="1">
        <v>2</v>
      </c>
      <c r="J1418" s="2" t="s">
        <v>1787</v>
      </c>
      <c r="K1418" s="73" t="s">
        <v>583</v>
      </c>
      <c r="L1418" s="4" t="s">
        <v>30</v>
      </c>
      <c r="M1418" s="2" t="s">
        <v>4056</v>
      </c>
      <c r="N1418" s="2" t="s">
        <v>4057</v>
      </c>
    </row>
    <row r="1419" spans="1:14" ht="14.25" customHeight="1" x14ac:dyDescent="0.25">
      <c r="A1419" s="2">
        <v>1418</v>
      </c>
      <c r="B1419" s="76">
        <v>21528</v>
      </c>
      <c r="C1419" s="4" t="s">
        <v>3</v>
      </c>
      <c r="D1419" s="5">
        <v>43962</v>
      </c>
      <c r="E1419" s="33" t="s">
        <v>30</v>
      </c>
      <c r="F1419" s="67">
        <v>43963</v>
      </c>
      <c r="G1419" s="4" t="s">
        <v>590</v>
      </c>
      <c r="H1419" s="1">
        <v>1</v>
      </c>
      <c r="I1419" s="1">
        <v>2</v>
      </c>
      <c r="J1419" s="2" t="s">
        <v>1788</v>
      </c>
      <c r="K1419" s="73" t="s">
        <v>583</v>
      </c>
      <c r="L1419" s="4" t="s">
        <v>30</v>
      </c>
      <c r="M1419" s="2" t="s">
        <v>4056</v>
      </c>
      <c r="N1419" s="2" t="s">
        <v>4057</v>
      </c>
    </row>
    <row r="1420" spans="1:14" ht="14.25" customHeight="1" x14ac:dyDescent="0.25">
      <c r="A1420" s="2">
        <v>1419</v>
      </c>
      <c r="B1420" s="76">
        <v>21529</v>
      </c>
      <c r="C1420" s="4" t="s">
        <v>580</v>
      </c>
      <c r="D1420" s="5">
        <v>43962</v>
      </c>
      <c r="E1420" s="33" t="s">
        <v>30</v>
      </c>
      <c r="F1420" s="67">
        <v>43963</v>
      </c>
      <c r="G1420" s="4" t="s">
        <v>590</v>
      </c>
      <c r="H1420" s="1">
        <v>1</v>
      </c>
      <c r="I1420" s="1">
        <v>2</v>
      </c>
      <c r="J1420" s="2" t="s">
        <v>1789</v>
      </c>
      <c r="K1420" s="73" t="s">
        <v>583</v>
      </c>
      <c r="L1420" s="4" t="s">
        <v>30</v>
      </c>
      <c r="M1420" s="2" t="s">
        <v>4056</v>
      </c>
      <c r="N1420" s="2" t="s">
        <v>4057</v>
      </c>
    </row>
    <row r="1421" spans="1:14" ht="14.25" customHeight="1" x14ac:dyDescent="0.25">
      <c r="A1421" s="2">
        <v>1420</v>
      </c>
      <c r="B1421" s="76">
        <v>21530</v>
      </c>
      <c r="C1421" s="4" t="s">
        <v>580</v>
      </c>
      <c r="D1421" s="5">
        <v>43962</v>
      </c>
      <c r="E1421" s="33" t="s">
        <v>30</v>
      </c>
      <c r="F1421" s="67">
        <v>43964</v>
      </c>
      <c r="G1421" s="4" t="s">
        <v>590</v>
      </c>
      <c r="H1421" s="1">
        <v>2</v>
      </c>
      <c r="I1421" s="1">
        <v>3</v>
      </c>
      <c r="J1421" s="2" t="s">
        <v>1790</v>
      </c>
      <c r="K1421" s="73" t="s">
        <v>583</v>
      </c>
      <c r="L1421" s="4" t="s">
        <v>30</v>
      </c>
      <c r="M1421" s="2" t="s">
        <v>4056</v>
      </c>
      <c r="N1421" s="2" t="s">
        <v>4057</v>
      </c>
    </row>
    <row r="1422" spans="1:14" ht="14.25" customHeight="1" x14ac:dyDescent="0.25">
      <c r="A1422" s="2">
        <v>1421</v>
      </c>
      <c r="B1422" s="76">
        <v>21531</v>
      </c>
      <c r="C1422" s="4" t="s">
        <v>3</v>
      </c>
      <c r="D1422" s="5">
        <v>43962</v>
      </c>
      <c r="E1422" s="33" t="s">
        <v>30</v>
      </c>
      <c r="F1422" s="67" t="s">
        <v>21</v>
      </c>
      <c r="G1422" s="4" t="s">
        <v>21</v>
      </c>
      <c r="H1422" s="1" t="s">
        <v>6108</v>
      </c>
      <c r="I1422" s="1" t="s">
        <v>6108</v>
      </c>
      <c r="J1422" s="2" t="s">
        <v>1791</v>
      </c>
      <c r="K1422" s="73" t="s">
        <v>586</v>
      </c>
      <c r="L1422" s="4" t="s">
        <v>21</v>
      </c>
      <c r="M1422" s="2" t="s">
        <v>4058</v>
      </c>
      <c r="N1422" s="2" t="s">
        <v>21</v>
      </c>
    </row>
    <row r="1423" spans="1:14" ht="14.25" customHeight="1" x14ac:dyDescent="0.25">
      <c r="A1423" s="2">
        <v>1422</v>
      </c>
      <c r="B1423" s="76">
        <v>21532</v>
      </c>
      <c r="C1423" s="4" t="s">
        <v>580</v>
      </c>
      <c r="D1423" s="5">
        <v>43962</v>
      </c>
      <c r="E1423" s="33" t="s">
        <v>30</v>
      </c>
      <c r="F1423" s="67">
        <v>43964</v>
      </c>
      <c r="G1423" s="4" t="s">
        <v>590</v>
      </c>
      <c r="H1423" s="1">
        <v>2</v>
      </c>
      <c r="I1423" s="1">
        <v>3</v>
      </c>
      <c r="J1423" s="2" t="s">
        <v>1792</v>
      </c>
      <c r="K1423" s="73" t="s">
        <v>583</v>
      </c>
      <c r="L1423" s="4" t="s">
        <v>30</v>
      </c>
      <c r="M1423" s="2" t="s">
        <v>4056</v>
      </c>
      <c r="N1423" s="2" t="s">
        <v>4057</v>
      </c>
    </row>
    <row r="1424" spans="1:14" ht="14.25" customHeight="1" x14ac:dyDescent="0.25">
      <c r="A1424" s="2">
        <v>1423</v>
      </c>
      <c r="B1424" s="76">
        <v>21533</v>
      </c>
      <c r="C1424" s="4" t="s">
        <v>580</v>
      </c>
      <c r="D1424" s="5">
        <v>43962</v>
      </c>
      <c r="E1424" s="33" t="s">
        <v>30</v>
      </c>
      <c r="F1424" s="67">
        <v>43964</v>
      </c>
      <c r="G1424" s="4" t="s">
        <v>590</v>
      </c>
      <c r="H1424" s="1">
        <v>2</v>
      </c>
      <c r="I1424" s="1">
        <v>3</v>
      </c>
      <c r="J1424" s="2" t="s">
        <v>1466</v>
      </c>
      <c r="K1424" s="73" t="s">
        <v>583</v>
      </c>
      <c r="L1424" s="4" t="s">
        <v>30</v>
      </c>
      <c r="M1424" s="2" t="s">
        <v>4056</v>
      </c>
      <c r="N1424" s="2" t="s">
        <v>4057</v>
      </c>
    </row>
    <row r="1425" spans="1:14" ht="14.25" customHeight="1" x14ac:dyDescent="0.25">
      <c r="A1425" s="2">
        <v>1424</v>
      </c>
      <c r="B1425" s="76">
        <v>21534</v>
      </c>
      <c r="C1425" s="4" t="s">
        <v>580</v>
      </c>
      <c r="D1425" s="5">
        <v>43962</v>
      </c>
      <c r="E1425" s="33" t="s">
        <v>30</v>
      </c>
      <c r="F1425" s="67">
        <v>43964</v>
      </c>
      <c r="G1425" s="4" t="s">
        <v>590</v>
      </c>
      <c r="H1425" s="1">
        <v>2</v>
      </c>
      <c r="I1425" s="1">
        <v>3</v>
      </c>
      <c r="J1425" s="2" t="s">
        <v>1793</v>
      </c>
      <c r="K1425" s="73" t="s">
        <v>583</v>
      </c>
      <c r="L1425" s="4" t="s">
        <v>30</v>
      </c>
      <c r="M1425" s="2" t="s">
        <v>4056</v>
      </c>
      <c r="N1425" s="2" t="s">
        <v>4057</v>
      </c>
    </row>
    <row r="1426" spans="1:14" ht="14.25" customHeight="1" x14ac:dyDescent="0.25">
      <c r="A1426" s="2">
        <v>1425</v>
      </c>
      <c r="B1426" s="76">
        <v>21535</v>
      </c>
      <c r="C1426" s="4" t="s">
        <v>580</v>
      </c>
      <c r="D1426" s="5">
        <v>43962</v>
      </c>
      <c r="E1426" s="33" t="s">
        <v>30</v>
      </c>
      <c r="F1426" s="67">
        <v>43964</v>
      </c>
      <c r="G1426" s="4" t="s">
        <v>590</v>
      </c>
      <c r="H1426" s="1">
        <v>2</v>
      </c>
      <c r="I1426" s="1">
        <v>3</v>
      </c>
      <c r="J1426" s="2" t="s">
        <v>1794</v>
      </c>
      <c r="K1426" s="73" t="s">
        <v>583</v>
      </c>
      <c r="L1426" s="4" t="s">
        <v>30</v>
      </c>
      <c r="M1426" s="2" t="s">
        <v>4056</v>
      </c>
      <c r="N1426" s="2" t="s">
        <v>4057</v>
      </c>
    </row>
    <row r="1427" spans="1:14" ht="14.25" customHeight="1" x14ac:dyDescent="0.25">
      <c r="A1427" s="2">
        <v>1426</v>
      </c>
      <c r="B1427" s="76">
        <v>21536</v>
      </c>
      <c r="C1427" s="4" t="s">
        <v>3</v>
      </c>
      <c r="D1427" s="5">
        <v>43962</v>
      </c>
      <c r="E1427" s="33" t="s">
        <v>30</v>
      </c>
      <c r="F1427" s="67">
        <v>43963</v>
      </c>
      <c r="G1427" s="4" t="s">
        <v>590</v>
      </c>
      <c r="H1427" s="1">
        <v>1</v>
      </c>
      <c r="I1427" s="1">
        <v>2</v>
      </c>
      <c r="J1427" s="2" t="s">
        <v>1582</v>
      </c>
      <c r="K1427" s="73" t="s">
        <v>583</v>
      </c>
      <c r="L1427" s="4" t="s">
        <v>30</v>
      </c>
      <c r="M1427" s="2" t="s">
        <v>4056</v>
      </c>
      <c r="N1427" s="2" t="s">
        <v>4057</v>
      </c>
    </row>
    <row r="1428" spans="1:14" ht="14.25" customHeight="1" x14ac:dyDescent="0.25">
      <c r="A1428" s="2">
        <v>1427</v>
      </c>
      <c r="B1428" s="76">
        <v>21537</v>
      </c>
      <c r="C1428" s="4" t="s">
        <v>580</v>
      </c>
      <c r="D1428" s="5">
        <v>43962</v>
      </c>
      <c r="E1428" s="33" t="s">
        <v>30</v>
      </c>
      <c r="F1428" s="67">
        <v>43964</v>
      </c>
      <c r="G1428" s="4" t="s">
        <v>590</v>
      </c>
      <c r="H1428" s="1">
        <v>2</v>
      </c>
      <c r="I1428" s="1">
        <v>3</v>
      </c>
      <c r="J1428" s="2" t="s">
        <v>1795</v>
      </c>
      <c r="K1428" s="73" t="s">
        <v>583</v>
      </c>
      <c r="L1428" s="4" t="s">
        <v>30</v>
      </c>
      <c r="M1428" s="2" t="s">
        <v>4056</v>
      </c>
      <c r="N1428" s="2" t="s">
        <v>4057</v>
      </c>
    </row>
    <row r="1429" spans="1:14" ht="14.25" customHeight="1" x14ac:dyDescent="0.25">
      <c r="A1429" s="2">
        <v>1428</v>
      </c>
      <c r="B1429" s="76">
        <v>21538</v>
      </c>
      <c r="C1429" s="4" t="s">
        <v>580</v>
      </c>
      <c r="D1429" s="5">
        <v>43962</v>
      </c>
      <c r="E1429" s="33" t="s">
        <v>30</v>
      </c>
      <c r="F1429" s="67">
        <v>43964</v>
      </c>
      <c r="G1429" s="4" t="s">
        <v>590</v>
      </c>
      <c r="H1429" s="1">
        <v>2</v>
      </c>
      <c r="I1429" s="1">
        <v>3</v>
      </c>
      <c r="J1429" s="2" t="s">
        <v>1796</v>
      </c>
      <c r="K1429" s="73" t="s">
        <v>583</v>
      </c>
      <c r="L1429" s="4" t="s">
        <v>30</v>
      </c>
      <c r="M1429" s="2" t="s">
        <v>4056</v>
      </c>
      <c r="N1429" s="2" t="s">
        <v>4057</v>
      </c>
    </row>
    <row r="1430" spans="1:14" ht="14.25" customHeight="1" x14ac:dyDescent="0.25">
      <c r="A1430" s="2">
        <v>1429</v>
      </c>
      <c r="B1430" s="76">
        <v>21539</v>
      </c>
      <c r="C1430" s="4" t="s">
        <v>580</v>
      </c>
      <c r="D1430" s="5">
        <v>43962</v>
      </c>
      <c r="E1430" s="33" t="s">
        <v>30</v>
      </c>
      <c r="F1430" s="67">
        <v>43964</v>
      </c>
      <c r="G1430" s="4" t="s">
        <v>590</v>
      </c>
      <c r="H1430" s="1">
        <v>2</v>
      </c>
      <c r="I1430" s="1">
        <v>3</v>
      </c>
      <c r="J1430" s="2" t="s">
        <v>1797</v>
      </c>
      <c r="K1430" s="73" t="s">
        <v>583</v>
      </c>
      <c r="L1430" s="4" t="s">
        <v>30</v>
      </c>
      <c r="M1430" s="2" t="s">
        <v>4056</v>
      </c>
      <c r="N1430" s="2" t="s">
        <v>4057</v>
      </c>
    </row>
    <row r="1431" spans="1:14" ht="14.25" customHeight="1" x14ac:dyDescent="0.25">
      <c r="A1431" s="2">
        <v>1430</v>
      </c>
      <c r="B1431" s="76">
        <v>21540</v>
      </c>
      <c r="C1431" s="4" t="s">
        <v>580</v>
      </c>
      <c r="D1431" s="5">
        <v>43962</v>
      </c>
      <c r="E1431" s="33" t="s">
        <v>30</v>
      </c>
      <c r="F1431" s="67">
        <v>43964</v>
      </c>
      <c r="G1431" s="4" t="s">
        <v>590</v>
      </c>
      <c r="H1431" s="1">
        <v>2</v>
      </c>
      <c r="I1431" s="1">
        <v>3</v>
      </c>
      <c r="J1431" s="2" t="s">
        <v>1798</v>
      </c>
      <c r="K1431" s="73" t="s">
        <v>583</v>
      </c>
      <c r="L1431" s="4" t="s">
        <v>30</v>
      </c>
      <c r="M1431" s="2" t="s">
        <v>4056</v>
      </c>
      <c r="N1431" s="2" t="s">
        <v>4057</v>
      </c>
    </row>
    <row r="1432" spans="1:14" ht="14.25" customHeight="1" x14ac:dyDescent="0.25">
      <c r="A1432" s="2">
        <v>1431</v>
      </c>
      <c r="B1432" s="76">
        <v>21541</v>
      </c>
      <c r="C1432" s="4" t="s">
        <v>580</v>
      </c>
      <c r="D1432" s="5">
        <v>43962</v>
      </c>
      <c r="E1432" s="33" t="s">
        <v>30</v>
      </c>
      <c r="F1432" s="67">
        <v>43964</v>
      </c>
      <c r="G1432" s="4" t="s">
        <v>590</v>
      </c>
      <c r="H1432" s="1">
        <v>2</v>
      </c>
      <c r="I1432" s="1">
        <v>3</v>
      </c>
      <c r="J1432" s="2" t="s">
        <v>1799</v>
      </c>
      <c r="K1432" s="73" t="s">
        <v>583</v>
      </c>
      <c r="L1432" s="4" t="s">
        <v>30</v>
      </c>
      <c r="M1432" s="2" t="s">
        <v>4056</v>
      </c>
      <c r="N1432" s="2" t="s">
        <v>4057</v>
      </c>
    </row>
    <row r="1433" spans="1:14" ht="14.25" customHeight="1" x14ac:dyDescent="0.25">
      <c r="A1433" s="2">
        <v>1432</v>
      </c>
      <c r="B1433" s="76">
        <v>21542</v>
      </c>
      <c r="C1433" s="4" t="s">
        <v>3</v>
      </c>
      <c r="D1433" s="5">
        <v>43962</v>
      </c>
      <c r="E1433" s="33" t="s">
        <v>30</v>
      </c>
      <c r="F1433" s="67">
        <v>43963</v>
      </c>
      <c r="G1433" s="4" t="s">
        <v>590</v>
      </c>
      <c r="H1433" s="1">
        <v>1</v>
      </c>
      <c r="I1433" s="1">
        <v>2</v>
      </c>
      <c r="J1433" s="2" t="s">
        <v>1800</v>
      </c>
      <c r="K1433" s="73" t="s">
        <v>583</v>
      </c>
      <c r="L1433" s="4" t="s">
        <v>30</v>
      </c>
      <c r="M1433" s="2" t="s">
        <v>4056</v>
      </c>
      <c r="N1433" s="2" t="s">
        <v>4057</v>
      </c>
    </row>
    <row r="1434" spans="1:14" ht="14.25" customHeight="1" x14ac:dyDescent="0.25">
      <c r="A1434" s="2">
        <v>1433</v>
      </c>
      <c r="B1434" s="76">
        <v>21543</v>
      </c>
      <c r="C1434" s="4" t="s">
        <v>580</v>
      </c>
      <c r="D1434" s="5">
        <v>43962</v>
      </c>
      <c r="E1434" s="33" t="s">
        <v>30</v>
      </c>
      <c r="F1434" s="67">
        <v>43964</v>
      </c>
      <c r="G1434" s="4" t="s">
        <v>590</v>
      </c>
      <c r="H1434" s="1">
        <v>2</v>
      </c>
      <c r="I1434" s="1">
        <v>3</v>
      </c>
      <c r="J1434" s="2" t="s">
        <v>1801</v>
      </c>
      <c r="K1434" s="73" t="s">
        <v>583</v>
      </c>
      <c r="L1434" s="4" t="s">
        <v>30</v>
      </c>
      <c r="M1434" s="2" t="s">
        <v>4056</v>
      </c>
      <c r="N1434" s="2" t="s">
        <v>4057</v>
      </c>
    </row>
    <row r="1435" spans="1:14" ht="14.25" customHeight="1" x14ac:dyDescent="0.25">
      <c r="A1435" s="2">
        <v>1434</v>
      </c>
      <c r="B1435" s="76">
        <v>21544</v>
      </c>
      <c r="C1435" s="4" t="s">
        <v>3</v>
      </c>
      <c r="D1435" s="5">
        <v>43962</v>
      </c>
      <c r="E1435" s="33" t="s">
        <v>30</v>
      </c>
      <c r="F1435" s="67">
        <v>43977</v>
      </c>
      <c r="G1435" s="4" t="s">
        <v>590</v>
      </c>
      <c r="H1435" s="1">
        <v>15</v>
      </c>
      <c r="I1435" s="1">
        <v>12</v>
      </c>
      <c r="J1435" s="2" t="s">
        <v>1478</v>
      </c>
      <c r="K1435" s="73" t="s">
        <v>583</v>
      </c>
      <c r="L1435" s="4" t="s">
        <v>30</v>
      </c>
      <c r="M1435" s="2" t="s">
        <v>4056</v>
      </c>
      <c r="N1435" s="2" t="s">
        <v>4057</v>
      </c>
    </row>
    <row r="1436" spans="1:14" ht="14.25" customHeight="1" x14ac:dyDescent="0.25">
      <c r="A1436" s="2">
        <v>1435</v>
      </c>
      <c r="B1436" s="76">
        <v>21545</v>
      </c>
      <c r="C1436" s="4" t="s">
        <v>3</v>
      </c>
      <c r="D1436" s="5">
        <v>43963</v>
      </c>
      <c r="E1436" s="33" t="s">
        <v>30</v>
      </c>
      <c r="F1436" s="67">
        <v>43963</v>
      </c>
      <c r="G1436" s="4" t="s">
        <v>590</v>
      </c>
      <c r="H1436" s="1">
        <v>0</v>
      </c>
      <c r="I1436" s="1">
        <v>1</v>
      </c>
      <c r="J1436" s="2" t="s">
        <v>1802</v>
      </c>
      <c r="K1436" s="73" t="s">
        <v>583</v>
      </c>
      <c r="L1436" s="4" t="s">
        <v>30</v>
      </c>
      <c r="M1436" s="2" t="s">
        <v>4056</v>
      </c>
      <c r="N1436" s="2" t="s">
        <v>4057</v>
      </c>
    </row>
    <row r="1437" spans="1:14" ht="14.25" customHeight="1" x14ac:dyDescent="0.25">
      <c r="A1437" s="2">
        <v>1436</v>
      </c>
      <c r="B1437" s="76">
        <v>21546</v>
      </c>
      <c r="C1437" s="4" t="s">
        <v>580</v>
      </c>
      <c r="D1437" s="5">
        <v>43963</v>
      </c>
      <c r="E1437" s="33" t="s">
        <v>30</v>
      </c>
      <c r="F1437" s="67">
        <v>43964</v>
      </c>
      <c r="G1437" s="4" t="s">
        <v>590</v>
      </c>
      <c r="H1437" s="1">
        <v>1</v>
      </c>
      <c r="I1437" s="1">
        <v>2</v>
      </c>
      <c r="J1437" s="2" t="s">
        <v>1336</v>
      </c>
      <c r="K1437" s="73" t="s">
        <v>583</v>
      </c>
      <c r="L1437" s="4" t="s">
        <v>30</v>
      </c>
      <c r="M1437" s="2" t="s">
        <v>4056</v>
      </c>
      <c r="N1437" s="2" t="s">
        <v>4057</v>
      </c>
    </row>
    <row r="1438" spans="1:14" ht="14.25" customHeight="1" x14ac:dyDescent="0.25">
      <c r="A1438" s="2">
        <v>1437</v>
      </c>
      <c r="B1438" s="76">
        <v>21547</v>
      </c>
      <c r="C1438" s="4" t="s">
        <v>3</v>
      </c>
      <c r="D1438" s="5">
        <v>43963</v>
      </c>
      <c r="E1438" s="33" t="s">
        <v>30</v>
      </c>
      <c r="F1438" s="67">
        <v>43963</v>
      </c>
      <c r="G1438" s="4" t="s">
        <v>590</v>
      </c>
      <c r="H1438" s="1">
        <v>0</v>
      </c>
      <c r="I1438" s="1">
        <v>1</v>
      </c>
      <c r="J1438" s="2" t="s">
        <v>1803</v>
      </c>
      <c r="K1438" s="73" t="s">
        <v>583</v>
      </c>
      <c r="L1438" s="4" t="s">
        <v>30</v>
      </c>
      <c r="M1438" s="2" t="s">
        <v>4056</v>
      </c>
      <c r="N1438" s="2" t="s">
        <v>4057</v>
      </c>
    </row>
    <row r="1439" spans="1:14" ht="14.25" customHeight="1" x14ac:dyDescent="0.25">
      <c r="A1439" s="2">
        <v>1438</v>
      </c>
      <c r="B1439" s="76">
        <v>21548</v>
      </c>
      <c r="C1439" s="4" t="s">
        <v>3</v>
      </c>
      <c r="D1439" s="5">
        <v>43963</v>
      </c>
      <c r="E1439" s="33" t="s">
        <v>30</v>
      </c>
      <c r="F1439" s="67">
        <v>43963</v>
      </c>
      <c r="G1439" s="4" t="s">
        <v>590</v>
      </c>
      <c r="H1439" s="1">
        <v>0</v>
      </c>
      <c r="I1439" s="1">
        <v>1</v>
      </c>
      <c r="J1439" s="2" t="s">
        <v>1804</v>
      </c>
      <c r="K1439" s="73" t="s">
        <v>583</v>
      </c>
      <c r="L1439" s="4" t="s">
        <v>30</v>
      </c>
      <c r="M1439" s="2" t="s">
        <v>4056</v>
      </c>
      <c r="N1439" s="2" t="s">
        <v>4057</v>
      </c>
    </row>
    <row r="1440" spans="1:14" ht="14.25" customHeight="1" x14ac:dyDescent="0.25">
      <c r="A1440" s="2">
        <v>1439</v>
      </c>
      <c r="B1440" s="76">
        <v>21549</v>
      </c>
      <c r="C1440" s="4" t="s">
        <v>580</v>
      </c>
      <c r="D1440" s="5">
        <v>43963</v>
      </c>
      <c r="E1440" s="33" t="s">
        <v>30</v>
      </c>
      <c r="F1440" s="67">
        <v>43964</v>
      </c>
      <c r="G1440" s="4" t="s">
        <v>590</v>
      </c>
      <c r="H1440" s="1">
        <v>1</v>
      </c>
      <c r="I1440" s="1">
        <v>2</v>
      </c>
      <c r="J1440" s="2" t="s">
        <v>1805</v>
      </c>
      <c r="K1440" s="73" t="s">
        <v>583</v>
      </c>
      <c r="L1440" s="4" t="s">
        <v>30</v>
      </c>
      <c r="M1440" s="2" t="s">
        <v>4056</v>
      </c>
      <c r="N1440" s="2" t="s">
        <v>4057</v>
      </c>
    </row>
    <row r="1441" spans="1:14" ht="14.25" customHeight="1" x14ac:dyDescent="0.25">
      <c r="A1441" s="2">
        <v>1440</v>
      </c>
      <c r="B1441" s="76">
        <v>21550</v>
      </c>
      <c r="C1441" s="4" t="s">
        <v>580</v>
      </c>
      <c r="D1441" s="5">
        <v>43963</v>
      </c>
      <c r="E1441" s="33" t="s">
        <v>30</v>
      </c>
      <c r="F1441" s="67">
        <v>43964</v>
      </c>
      <c r="G1441" s="4" t="s">
        <v>590</v>
      </c>
      <c r="H1441" s="1">
        <v>1</v>
      </c>
      <c r="I1441" s="1">
        <v>2</v>
      </c>
      <c r="J1441" s="2" t="s">
        <v>1806</v>
      </c>
      <c r="K1441" s="73" t="s">
        <v>583</v>
      </c>
      <c r="L1441" s="4" t="s">
        <v>30</v>
      </c>
      <c r="M1441" s="2" t="s">
        <v>4056</v>
      </c>
      <c r="N1441" s="2" t="s">
        <v>4057</v>
      </c>
    </row>
    <row r="1442" spans="1:14" ht="14.25" customHeight="1" x14ac:dyDescent="0.25">
      <c r="A1442" s="2">
        <v>1441</v>
      </c>
      <c r="B1442" s="76">
        <v>21551</v>
      </c>
      <c r="C1442" s="4" t="s">
        <v>580</v>
      </c>
      <c r="D1442" s="5">
        <v>43963</v>
      </c>
      <c r="E1442" s="33" t="s">
        <v>30</v>
      </c>
      <c r="F1442" s="67">
        <v>43964</v>
      </c>
      <c r="G1442" s="4" t="s">
        <v>590</v>
      </c>
      <c r="H1442" s="1">
        <v>1</v>
      </c>
      <c r="I1442" s="1">
        <v>2</v>
      </c>
      <c r="J1442" s="2" t="s">
        <v>1807</v>
      </c>
      <c r="K1442" s="73" t="s">
        <v>583</v>
      </c>
      <c r="L1442" s="4" t="s">
        <v>30</v>
      </c>
      <c r="M1442" s="2" t="s">
        <v>4056</v>
      </c>
      <c r="N1442" s="2" t="s">
        <v>4057</v>
      </c>
    </row>
    <row r="1443" spans="1:14" ht="14.25" customHeight="1" x14ac:dyDescent="0.25">
      <c r="A1443" s="2">
        <v>1442</v>
      </c>
      <c r="B1443" s="76">
        <v>21552</v>
      </c>
      <c r="C1443" s="4" t="s">
        <v>6</v>
      </c>
      <c r="D1443" s="5">
        <v>43963</v>
      </c>
      <c r="E1443" s="33" t="s">
        <v>30</v>
      </c>
      <c r="F1443" s="67" t="s">
        <v>21</v>
      </c>
      <c r="G1443" s="4" t="s">
        <v>21</v>
      </c>
      <c r="H1443" s="1" t="s">
        <v>6108</v>
      </c>
      <c r="I1443" s="1" t="s">
        <v>6108</v>
      </c>
      <c r="J1443" s="2" t="s">
        <v>1808</v>
      </c>
      <c r="K1443" s="73" t="s">
        <v>586</v>
      </c>
      <c r="L1443" s="4" t="s">
        <v>21</v>
      </c>
      <c r="M1443" s="2" t="s">
        <v>4058</v>
      </c>
      <c r="N1443" s="2" t="s">
        <v>21</v>
      </c>
    </row>
    <row r="1444" spans="1:14" ht="14.25" customHeight="1" x14ac:dyDescent="0.25">
      <c r="A1444" s="2">
        <v>1443</v>
      </c>
      <c r="B1444" s="76">
        <v>21553</v>
      </c>
      <c r="C1444" s="4" t="s">
        <v>580</v>
      </c>
      <c r="D1444" s="5">
        <v>43963</v>
      </c>
      <c r="E1444" s="33" t="s">
        <v>30</v>
      </c>
      <c r="F1444" s="67">
        <v>43965</v>
      </c>
      <c r="G1444" s="4" t="s">
        <v>590</v>
      </c>
      <c r="H1444" s="1">
        <v>2</v>
      </c>
      <c r="I1444" s="1">
        <v>3</v>
      </c>
      <c r="J1444" s="2" t="s">
        <v>1809</v>
      </c>
      <c r="K1444" s="73" t="s">
        <v>583</v>
      </c>
      <c r="L1444" s="4" t="s">
        <v>30</v>
      </c>
      <c r="M1444" s="2" t="s">
        <v>4056</v>
      </c>
      <c r="N1444" s="2" t="s">
        <v>4057</v>
      </c>
    </row>
    <row r="1445" spans="1:14" ht="14.25" customHeight="1" x14ac:dyDescent="0.25">
      <c r="A1445" s="2">
        <v>1444</v>
      </c>
      <c r="B1445" s="76">
        <v>21554</v>
      </c>
      <c r="C1445" s="4" t="s">
        <v>580</v>
      </c>
      <c r="D1445" s="5">
        <v>43963</v>
      </c>
      <c r="E1445" s="33" t="s">
        <v>30</v>
      </c>
      <c r="F1445" s="67">
        <v>43965</v>
      </c>
      <c r="G1445" s="4" t="s">
        <v>590</v>
      </c>
      <c r="H1445" s="1">
        <v>2</v>
      </c>
      <c r="I1445" s="1">
        <v>3</v>
      </c>
      <c r="J1445" s="2" t="s">
        <v>1810</v>
      </c>
      <c r="K1445" s="73" t="s">
        <v>583</v>
      </c>
      <c r="L1445" s="4" t="s">
        <v>30</v>
      </c>
      <c r="M1445" s="2" t="s">
        <v>4056</v>
      </c>
      <c r="N1445" s="2" t="s">
        <v>4057</v>
      </c>
    </row>
    <row r="1446" spans="1:14" ht="14.25" customHeight="1" x14ac:dyDescent="0.25">
      <c r="A1446" s="2">
        <v>1445</v>
      </c>
      <c r="B1446" s="76">
        <v>21555</v>
      </c>
      <c r="C1446" s="4" t="s">
        <v>580</v>
      </c>
      <c r="D1446" s="5">
        <v>43963</v>
      </c>
      <c r="E1446" s="33" t="s">
        <v>30</v>
      </c>
      <c r="F1446" s="67">
        <v>43965</v>
      </c>
      <c r="G1446" s="4" t="s">
        <v>590</v>
      </c>
      <c r="H1446" s="1">
        <v>2</v>
      </c>
      <c r="I1446" s="1">
        <v>3</v>
      </c>
      <c r="J1446" s="2" t="s">
        <v>1811</v>
      </c>
      <c r="K1446" s="73" t="s">
        <v>583</v>
      </c>
      <c r="L1446" s="4" t="s">
        <v>30</v>
      </c>
      <c r="M1446" s="2" t="s">
        <v>4056</v>
      </c>
      <c r="N1446" s="2" t="s">
        <v>4057</v>
      </c>
    </row>
    <row r="1447" spans="1:14" ht="14.25" customHeight="1" x14ac:dyDescent="0.25">
      <c r="A1447" s="2">
        <v>1446</v>
      </c>
      <c r="B1447" s="76">
        <v>21556</v>
      </c>
      <c r="C1447" s="4" t="s">
        <v>580</v>
      </c>
      <c r="D1447" s="5">
        <v>43963</v>
      </c>
      <c r="E1447" s="33" t="s">
        <v>30</v>
      </c>
      <c r="F1447" s="67">
        <v>43965</v>
      </c>
      <c r="G1447" s="4" t="s">
        <v>590</v>
      </c>
      <c r="H1447" s="1">
        <v>2</v>
      </c>
      <c r="I1447" s="1">
        <v>3</v>
      </c>
      <c r="J1447" s="2" t="s">
        <v>1812</v>
      </c>
      <c r="K1447" s="73" t="s">
        <v>583</v>
      </c>
      <c r="L1447" s="4" t="s">
        <v>30</v>
      </c>
      <c r="M1447" s="2" t="s">
        <v>4056</v>
      </c>
      <c r="N1447" s="2" t="s">
        <v>4057</v>
      </c>
    </row>
    <row r="1448" spans="1:14" ht="14.25" customHeight="1" x14ac:dyDescent="0.25">
      <c r="A1448" s="2">
        <v>1447</v>
      </c>
      <c r="B1448" s="76">
        <v>21557</v>
      </c>
      <c r="C1448" s="4" t="s">
        <v>6</v>
      </c>
      <c r="D1448" s="5">
        <v>43963</v>
      </c>
      <c r="E1448" s="33" t="s">
        <v>30</v>
      </c>
      <c r="F1448" s="67">
        <v>43990</v>
      </c>
      <c r="G1448" s="4" t="s">
        <v>590</v>
      </c>
      <c r="H1448" s="1">
        <v>27</v>
      </c>
      <c r="I1448" s="1">
        <v>20</v>
      </c>
      <c r="J1448" s="2" t="s">
        <v>1813</v>
      </c>
      <c r="K1448" s="73" t="s">
        <v>583</v>
      </c>
      <c r="L1448" s="4" t="s">
        <v>31</v>
      </c>
      <c r="M1448" s="2" t="s">
        <v>4056</v>
      </c>
      <c r="N1448" s="2" t="s">
        <v>4057</v>
      </c>
    </row>
    <row r="1449" spans="1:14" ht="14.25" customHeight="1" x14ac:dyDescent="0.25">
      <c r="A1449" s="2">
        <v>1448</v>
      </c>
      <c r="B1449" s="76">
        <v>21558</v>
      </c>
      <c r="C1449" s="4" t="s">
        <v>580</v>
      </c>
      <c r="D1449" s="5">
        <v>43963</v>
      </c>
      <c r="E1449" s="33" t="s">
        <v>30</v>
      </c>
      <c r="F1449" s="67">
        <v>43965</v>
      </c>
      <c r="G1449" s="4" t="s">
        <v>590</v>
      </c>
      <c r="H1449" s="1">
        <v>2</v>
      </c>
      <c r="I1449" s="1">
        <v>3</v>
      </c>
      <c r="J1449" s="2" t="s">
        <v>1814</v>
      </c>
      <c r="K1449" s="73" t="s">
        <v>583</v>
      </c>
      <c r="L1449" s="4" t="s">
        <v>30</v>
      </c>
      <c r="M1449" s="2" t="s">
        <v>4056</v>
      </c>
      <c r="N1449" s="2" t="s">
        <v>4057</v>
      </c>
    </row>
    <row r="1450" spans="1:14" ht="14.25" customHeight="1" x14ac:dyDescent="0.25">
      <c r="A1450" s="2">
        <v>1449</v>
      </c>
      <c r="B1450" s="76">
        <v>21559</v>
      </c>
      <c r="C1450" s="4" t="s">
        <v>3</v>
      </c>
      <c r="D1450" s="5">
        <v>43963</v>
      </c>
      <c r="E1450" s="33" t="s">
        <v>30</v>
      </c>
      <c r="F1450" s="67">
        <v>43964</v>
      </c>
      <c r="G1450" s="4" t="s">
        <v>590</v>
      </c>
      <c r="H1450" s="1">
        <v>1</v>
      </c>
      <c r="I1450" s="1">
        <v>2</v>
      </c>
      <c r="J1450" s="2" t="s">
        <v>1815</v>
      </c>
      <c r="K1450" s="73" t="s">
        <v>583</v>
      </c>
      <c r="L1450" s="4" t="s">
        <v>30</v>
      </c>
      <c r="M1450" s="2" t="s">
        <v>4056</v>
      </c>
      <c r="N1450" s="2" t="s">
        <v>4057</v>
      </c>
    </row>
    <row r="1451" spans="1:14" ht="14.25" customHeight="1" x14ac:dyDescent="0.25">
      <c r="A1451" s="2">
        <v>1450</v>
      </c>
      <c r="B1451" s="76">
        <v>21560</v>
      </c>
      <c r="C1451" s="4" t="s">
        <v>580</v>
      </c>
      <c r="D1451" s="5">
        <v>43963</v>
      </c>
      <c r="E1451" s="33" t="s">
        <v>30</v>
      </c>
      <c r="F1451" s="67">
        <v>43965</v>
      </c>
      <c r="G1451" s="4" t="s">
        <v>590</v>
      </c>
      <c r="H1451" s="1">
        <v>2</v>
      </c>
      <c r="I1451" s="1">
        <v>3</v>
      </c>
      <c r="J1451" s="2" t="s">
        <v>1816</v>
      </c>
      <c r="K1451" s="73" t="s">
        <v>583</v>
      </c>
      <c r="L1451" s="4" t="s">
        <v>30</v>
      </c>
      <c r="M1451" s="2" t="s">
        <v>4056</v>
      </c>
      <c r="N1451" s="2" t="s">
        <v>4057</v>
      </c>
    </row>
    <row r="1452" spans="1:14" ht="14.25" customHeight="1" x14ac:dyDescent="0.25">
      <c r="A1452" s="2">
        <v>1451</v>
      </c>
      <c r="B1452" s="76">
        <v>21561</v>
      </c>
      <c r="C1452" s="4" t="s">
        <v>580</v>
      </c>
      <c r="D1452" s="5">
        <v>43963</v>
      </c>
      <c r="E1452" s="33" t="s">
        <v>30</v>
      </c>
      <c r="F1452" s="67">
        <v>43965</v>
      </c>
      <c r="G1452" s="4" t="s">
        <v>590</v>
      </c>
      <c r="H1452" s="1">
        <v>2</v>
      </c>
      <c r="I1452" s="1">
        <v>3</v>
      </c>
      <c r="J1452" s="2" t="s">
        <v>1519</v>
      </c>
      <c r="K1452" s="73" t="s">
        <v>583</v>
      </c>
      <c r="L1452" s="4" t="s">
        <v>30</v>
      </c>
      <c r="M1452" s="2" t="s">
        <v>4056</v>
      </c>
      <c r="N1452" s="2" t="s">
        <v>4057</v>
      </c>
    </row>
    <row r="1453" spans="1:14" ht="14.25" customHeight="1" x14ac:dyDescent="0.25">
      <c r="A1453" s="2">
        <v>1452</v>
      </c>
      <c r="B1453" s="76">
        <v>21562</v>
      </c>
      <c r="C1453" s="4" t="s">
        <v>580</v>
      </c>
      <c r="D1453" s="5">
        <v>43963</v>
      </c>
      <c r="E1453" s="33" t="s">
        <v>30</v>
      </c>
      <c r="F1453" s="67">
        <v>43965</v>
      </c>
      <c r="G1453" s="4" t="s">
        <v>590</v>
      </c>
      <c r="H1453" s="1">
        <v>2</v>
      </c>
      <c r="I1453" s="1">
        <v>3</v>
      </c>
      <c r="J1453" s="2" t="s">
        <v>1039</v>
      </c>
      <c r="K1453" s="73" t="s">
        <v>583</v>
      </c>
      <c r="L1453" s="4" t="s">
        <v>30</v>
      </c>
      <c r="M1453" s="2" t="s">
        <v>4056</v>
      </c>
      <c r="N1453" s="2" t="s">
        <v>4057</v>
      </c>
    </row>
    <row r="1454" spans="1:14" ht="14.25" customHeight="1" x14ac:dyDescent="0.25">
      <c r="A1454" s="2">
        <v>1453</v>
      </c>
      <c r="B1454" s="76">
        <v>21563</v>
      </c>
      <c r="C1454" s="4" t="s">
        <v>580</v>
      </c>
      <c r="D1454" s="5">
        <v>43963</v>
      </c>
      <c r="E1454" s="33" t="s">
        <v>30</v>
      </c>
      <c r="F1454" s="67">
        <v>43965</v>
      </c>
      <c r="G1454" s="4" t="s">
        <v>590</v>
      </c>
      <c r="H1454" s="1">
        <v>2</v>
      </c>
      <c r="I1454" s="1">
        <v>3</v>
      </c>
      <c r="J1454" s="2" t="s">
        <v>1817</v>
      </c>
      <c r="K1454" s="73" t="s">
        <v>583</v>
      </c>
      <c r="L1454" s="4" t="s">
        <v>30</v>
      </c>
      <c r="M1454" s="2" t="s">
        <v>4056</v>
      </c>
      <c r="N1454" s="2" t="s">
        <v>4057</v>
      </c>
    </row>
    <row r="1455" spans="1:14" ht="14.25" customHeight="1" x14ac:dyDescent="0.25">
      <c r="A1455" s="2">
        <v>1454</v>
      </c>
      <c r="B1455" s="76">
        <v>21564</v>
      </c>
      <c r="C1455" s="4" t="s">
        <v>3</v>
      </c>
      <c r="D1455" s="5">
        <v>43963</v>
      </c>
      <c r="E1455" s="33" t="s">
        <v>30</v>
      </c>
      <c r="F1455" s="67">
        <v>43964</v>
      </c>
      <c r="G1455" s="4" t="s">
        <v>590</v>
      </c>
      <c r="H1455" s="1">
        <v>1</v>
      </c>
      <c r="I1455" s="1">
        <v>2</v>
      </c>
      <c r="J1455" s="2" t="s">
        <v>1818</v>
      </c>
      <c r="K1455" s="73" t="s">
        <v>583</v>
      </c>
      <c r="L1455" s="4" t="s">
        <v>30</v>
      </c>
      <c r="M1455" s="2" t="s">
        <v>4056</v>
      </c>
      <c r="N1455" s="2" t="s">
        <v>4057</v>
      </c>
    </row>
    <row r="1456" spans="1:14" ht="14.25" customHeight="1" x14ac:dyDescent="0.25">
      <c r="A1456" s="2">
        <v>1455</v>
      </c>
      <c r="B1456" s="76">
        <v>21565</v>
      </c>
      <c r="C1456" s="4" t="s">
        <v>580</v>
      </c>
      <c r="D1456" s="5">
        <v>43963</v>
      </c>
      <c r="E1456" s="33" t="s">
        <v>30</v>
      </c>
      <c r="F1456" s="67">
        <v>43965</v>
      </c>
      <c r="G1456" s="4" t="s">
        <v>590</v>
      </c>
      <c r="H1456" s="1">
        <v>2</v>
      </c>
      <c r="I1456" s="1">
        <v>3</v>
      </c>
      <c r="J1456" s="2" t="s">
        <v>1819</v>
      </c>
      <c r="K1456" s="73" t="s">
        <v>583</v>
      </c>
      <c r="L1456" s="4" t="s">
        <v>30</v>
      </c>
      <c r="M1456" s="2" t="s">
        <v>4056</v>
      </c>
      <c r="N1456" s="2" t="s">
        <v>4057</v>
      </c>
    </row>
    <row r="1457" spans="1:14" ht="14.25" customHeight="1" x14ac:dyDescent="0.25">
      <c r="A1457" s="2">
        <v>1456</v>
      </c>
      <c r="B1457" s="76">
        <v>21566</v>
      </c>
      <c r="C1457" s="4" t="s">
        <v>3</v>
      </c>
      <c r="D1457" s="5">
        <v>43963</v>
      </c>
      <c r="E1457" s="33" t="s">
        <v>30</v>
      </c>
      <c r="F1457" s="67">
        <v>43964</v>
      </c>
      <c r="G1457" s="4" t="s">
        <v>590</v>
      </c>
      <c r="H1457" s="1">
        <v>1</v>
      </c>
      <c r="I1457" s="1">
        <v>2</v>
      </c>
      <c r="J1457" s="2" t="s">
        <v>1818</v>
      </c>
      <c r="K1457" s="73" t="s">
        <v>583</v>
      </c>
      <c r="L1457" s="4" t="s">
        <v>30</v>
      </c>
      <c r="M1457" s="2" t="s">
        <v>4056</v>
      </c>
      <c r="N1457" s="2" t="s">
        <v>4057</v>
      </c>
    </row>
    <row r="1458" spans="1:14" ht="14.25" customHeight="1" x14ac:dyDescent="0.25">
      <c r="A1458" s="2">
        <v>1457</v>
      </c>
      <c r="B1458" s="76">
        <v>21567</v>
      </c>
      <c r="C1458" s="4" t="s">
        <v>580</v>
      </c>
      <c r="D1458" s="5">
        <v>43963</v>
      </c>
      <c r="E1458" s="33" t="s">
        <v>30</v>
      </c>
      <c r="F1458" s="67">
        <v>43965</v>
      </c>
      <c r="G1458" s="4" t="s">
        <v>590</v>
      </c>
      <c r="H1458" s="1">
        <v>2</v>
      </c>
      <c r="I1458" s="1">
        <v>3</v>
      </c>
      <c r="J1458" s="2" t="s">
        <v>1820</v>
      </c>
      <c r="K1458" s="73" t="s">
        <v>583</v>
      </c>
      <c r="L1458" s="4" t="s">
        <v>30</v>
      </c>
      <c r="M1458" s="2" t="s">
        <v>4056</v>
      </c>
      <c r="N1458" s="2" t="s">
        <v>4057</v>
      </c>
    </row>
    <row r="1459" spans="1:14" ht="14.25" customHeight="1" x14ac:dyDescent="0.25">
      <c r="A1459" s="2">
        <v>1458</v>
      </c>
      <c r="B1459" s="76">
        <v>21568</v>
      </c>
      <c r="C1459" s="4" t="s">
        <v>2</v>
      </c>
      <c r="D1459" s="5">
        <v>43963</v>
      </c>
      <c r="E1459" s="33" t="s">
        <v>30</v>
      </c>
      <c r="F1459" s="67" t="s">
        <v>21</v>
      </c>
      <c r="G1459" s="4" t="s">
        <v>21</v>
      </c>
      <c r="H1459" s="1" t="s">
        <v>6108</v>
      </c>
      <c r="I1459" s="1" t="s">
        <v>6108</v>
      </c>
      <c r="J1459" s="2" t="s">
        <v>1821</v>
      </c>
      <c r="K1459" s="73" t="s">
        <v>586</v>
      </c>
      <c r="L1459" s="4" t="s">
        <v>21</v>
      </c>
      <c r="M1459" s="2" t="s">
        <v>4058</v>
      </c>
      <c r="N1459" s="2" t="s">
        <v>21</v>
      </c>
    </row>
    <row r="1460" spans="1:14" ht="14.25" customHeight="1" x14ac:dyDescent="0.25">
      <c r="A1460" s="2">
        <v>1459</v>
      </c>
      <c r="B1460" s="76">
        <v>21569</v>
      </c>
      <c r="C1460" s="4" t="s">
        <v>580</v>
      </c>
      <c r="D1460" s="5">
        <v>43963</v>
      </c>
      <c r="E1460" s="33" t="s">
        <v>30</v>
      </c>
      <c r="F1460" s="67">
        <v>43965</v>
      </c>
      <c r="G1460" s="4" t="s">
        <v>590</v>
      </c>
      <c r="H1460" s="1">
        <v>2</v>
      </c>
      <c r="I1460" s="1">
        <v>3</v>
      </c>
      <c r="J1460" s="2" t="s">
        <v>1822</v>
      </c>
      <c r="K1460" s="73" t="s">
        <v>583</v>
      </c>
      <c r="L1460" s="4" t="s">
        <v>30</v>
      </c>
      <c r="M1460" s="2" t="s">
        <v>4056</v>
      </c>
      <c r="N1460" s="2" t="s">
        <v>4057</v>
      </c>
    </row>
    <row r="1461" spans="1:14" ht="14.25" customHeight="1" x14ac:dyDescent="0.25">
      <c r="A1461" s="2">
        <v>1460</v>
      </c>
      <c r="B1461" s="76">
        <v>21570</v>
      </c>
      <c r="C1461" s="4" t="s">
        <v>580</v>
      </c>
      <c r="D1461" s="5">
        <v>43963</v>
      </c>
      <c r="E1461" s="33" t="s">
        <v>30</v>
      </c>
      <c r="F1461" s="67">
        <v>43965</v>
      </c>
      <c r="G1461" s="4" t="s">
        <v>590</v>
      </c>
      <c r="H1461" s="1">
        <v>2</v>
      </c>
      <c r="I1461" s="1">
        <v>3</v>
      </c>
      <c r="J1461" s="2" t="s">
        <v>1823</v>
      </c>
      <c r="K1461" s="73" t="s">
        <v>583</v>
      </c>
      <c r="L1461" s="4" t="s">
        <v>30</v>
      </c>
      <c r="M1461" s="2" t="s">
        <v>4056</v>
      </c>
      <c r="N1461" s="2" t="s">
        <v>4057</v>
      </c>
    </row>
    <row r="1462" spans="1:14" ht="14.25" customHeight="1" x14ac:dyDescent="0.25">
      <c r="A1462" s="2">
        <v>1461</v>
      </c>
      <c r="B1462" s="76">
        <v>21571</v>
      </c>
      <c r="C1462" s="4" t="s">
        <v>3</v>
      </c>
      <c r="D1462" s="5">
        <v>43963</v>
      </c>
      <c r="E1462" s="33" t="s">
        <v>30</v>
      </c>
      <c r="F1462" s="67">
        <v>43964</v>
      </c>
      <c r="G1462" s="4" t="s">
        <v>590</v>
      </c>
      <c r="H1462" s="1">
        <v>1</v>
      </c>
      <c r="I1462" s="1">
        <v>2</v>
      </c>
      <c r="J1462" s="2" t="s">
        <v>1612</v>
      </c>
      <c r="K1462" s="73" t="s">
        <v>583</v>
      </c>
      <c r="L1462" s="4" t="s">
        <v>30</v>
      </c>
      <c r="M1462" s="2" t="s">
        <v>4056</v>
      </c>
      <c r="N1462" s="2" t="s">
        <v>4057</v>
      </c>
    </row>
    <row r="1463" spans="1:14" ht="14.25" customHeight="1" x14ac:dyDescent="0.25">
      <c r="A1463" s="2">
        <v>1462</v>
      </c>
      <c r="B1463" s="76">
        <v>21572</v>
      </c>
      <c r="C1463" s="4" t="s">
        <v>3</v>
      </c>
      <c r="D1463" s="5">
        <v>43963</v>
      </c>
      <c r="E1463" s="33" t="s">
        <v>30</v>
      </c>
      <c r="F1463" s="67">
        <v>43964</v>
      </c>
      <c r="G1463" s="4" t="s">
        <v>590</v>
      </c>
      <c r="H1463" s="1">
        <v>1</v>
      </c>
      <c r="I1463" s="1">
        <v>2</v>
      </c>
      <c r="J1463" s="2" t="s">
        <v>1824</v>
      </c>
      <c r="K1463" s="73" t="s">
        <v>583</v>
      </c>
      <c r="L1463" s="4" t="s">
        <v>30</v>
      </c>
      <c r="M1463" s="2" t="s">
        <v>4056</v>
      </c>
      <c r="N1463" s="2" t="s">
        <v>4057</v>
      </c>
    </row>
    <row r="1464" spans="1:14" ht="14.25" customHeight="1" x14ac:dyDescent="0.25">
      <c r="A1464" s="2">
        <v>1463</v>
      </c>
      <c r="B1464" s="76">
        <v>21573</v>
      </c>
      <c r="C1464" s="4" t="s">
        <v>6</v>
      </c>
      <c r="D1464" s="5">
        <v>43963</v>
      </c>
      <c r="E1464" s="33" t="s">
        <v>30</v>
      </c>
      <c r="F1464" s="67">
        <v>43990</v>
      </c>
      <c r="G1464" s="4" t="s">
        <v>590</v>
      </c>
      <c r="H1464" s="1">
        <v>27</v>
      </c>
      <c r="I1464" s="1">
        <v>20</v>
      </c>
      <c r="J1464" s="2" t="s">
        <v>1825</v>
      </c>
      <c r="K1464" s="73" t="s">
        <v>583</v>
      </c>
      <c r="L1464" s="4" t="s">
        <v>31</v>
      </c>
      <c r="M1464" s="2" t="s">
        <v>4056</v>
      </c>
      <c r="N1464" s="2" t="s">
        <v>4057</v>
      </c>
    </row>
    <row r="1465" spans="1:14" ht="14.25" customHeight="1" x14ac:dyDescent="0.25">
      <c r="A1465" s="2">
        <v>1464</v>
      </c>
      <c r="B1465" s="76">
        <v>21574</v>
      </c>
      <c r="C1465" s="4" t="s">
        <v>580</v>
      </c>
      <c r="D1465" s="5">
        <v>43963</v>
      </c>
      <c r="E1465" s="33" t="s">
        <v>30</v>
      </c>
      <c r="F1465" s="67">
        <v>43965</v>
      </c>
      <c r="G1465" s="4" t="s">
        <v>590</v>
      </c>
      <c r="H1465" s="1">
        <v>2</v>
      </c>
      <c r="I1465" s="1">
        <v>3</v>
      </c>
      <c r="J1465" s="2" t="s">
        <v>1826</v>
      </c>
      <c r="K1465" s="73" t="s">
        <v>583</v>
      </c>
      <c r="L1465" s="4" t="s">
        <v>30</v>
      </c>
      <c r="M1465" s="2" t="s">
        <v>4056</v>
      </c>
      <c r="N1465" s="2" t="s">
        <v>4057</v>
      </c>
    </row>
    <row r="1466" spans="1:14" ht="14.25" customHeight="1" x14ac:dyDescent="0.25">
      <c r="A1466" s="2">
        <v>1465</v>
      </c>
      <c r="B1466" s="76">
        <v>21575</v>
      </c>
      <c r="C1466" s="4" t="s">
        <v>580</v>
      </c>
      <c r="D1466" s="5">
        <v>43963</v>
      </c>
      <c r="E1466" s="33" t="s">
        <v>30</v>
      </c>
      <c r="F1466" s="67">
        <v>43965</v>
      </c>
      <c r="G1466" s="4" t="s">
        <v>590</v>
      </c>
      <c r="H1466" s="1">
        <v>2</v>
      </c>
      <c r="I1466" s="1">
        <v>3</v>
      </c>
      <c r="J1466" s="2" t="s">
        <v>1827</v>
      </c>
      <c r="K1466" s="73" t="s">
        <v>583</v>
      </c>
      <c r="L1466" s="4" t="s">
        <v>30</v>
      </c>
      <c r="M1466" s="2" t="s">
        <v>4056</v>
      </c>
      <c r="N1466" s="2" t="s">
        <v>4057</v>
      </c>
    </row>
    <row r="1467" spans="1:14" ht="14.25" customHeight="1" x14ac:dyDescent="0.25">
      <c r="A1467" s="2">
        <v>1466</v>
      </c>
      <c r="B1467" s="76">
        <v>21576</v>
      </c>
      <c r="C1467" s="4" t="s">
        <v>580</v>
      </c>
      <c r="D1467" s="5">
        <v>43963</v>
      </c>
      <c r="E1467" s="33" t="s">
        <v>30</v>
      </c>
      <c r="F1467" s="67">
        <v>43965</v>
      </c>
      <c r="G1467" s="4" t="s">
        <v>590</v>
      </c>
      <c r="H1467" s="1">
        <v>2</v>
      </c>
      <c r="I1467" s="1">
        <v>3</v>
      </c>
      <c r="J1467" s="2" t="s">
        <v>1828</v>
      </c>
      <c r="K1467" s="73" t="s">
        <v>583</v>
      </c>
      <c r="L1467" s="4" t="s">
        <v>30</v>
      </c>
      <c r="M1467" s="2" t="s">
        <v>4056</v>
      </c>
      <c r="N1467" s="2" t="s">
        <v>4057</v>
      </c>
    </row>
    <row r="1468" spans="1:14" ht="14.25" customHeight="1" x14ac:dyDescent="0.25">
      <c r="A1468" s="2">
        <v>1467</v>
      </c>
      <c r="B1468" s="76">
        <v>21577</v>
      </c>
      <c r="C1468" s="4" t="s">
        <v>3</v>
      </c>
      <c r="D1468" s="5">
        <v>43964</v>
      </c>
      <c r="E1468" s="33" t="s">
        <v>30</v>
      </c>
      <c r="F1468" s="67">
        <v>43964</v>
      </c>
      <c r="G1468" s="4" t="s">
        <v>590</v>
      </c>
      <c r="H1468" s="1">
        <v>0</v>
      </c>
      <c r="I1468" s="1">
        <v>1</v>
      </c>
      <c r="J1468" s="2" t="s">
        <v>1829</v>
      </c>
      <c r="K1468" s="73" t="s">
        <v>583</v>
      </c>
      <c r="L1468" s="4" t="s">
        <v>30</v>
      </c>
      <c r="M1468" s="2" t="s">
        <v>4056</v>
      </c>
      <c r="N1468" s="2" t="s">
        <v>4057</v>
      </c>
    </row>
    <row r="1469" spans="1:14" ht="14.25" customHeight="1" x14ac:dyDescent="0.25">
      <c r="A1469" s="2">
        <v>1468</v>
      </c>
      <c r="B1469" s="76">
        <v>21578</v>
      </c>
      <c r="C1469" s="4" t="s">
        <v>580</v>
      </c>
      <c r="D1469" s="5">
        <v>43964</v>
      </c>
      <c r="E1469" s="33" t="s">
        <v>30</v>
      </c>
      <c r="F1469" s="67">
        <v>43965</v>
      </c>
      <c r="G1469" s="4" t="s">
        <v>590</v>
      </c>
      <c r="H1469" s="1">
        <v>1</v>
      </c>
      <c r="I1469" s="1">
        <v>2</v>
      </c>
      <c r="J1469" s="2" t="s">
        <v>1830</v>
      </c>
      <c r="K1469" s="73" t="s">
        <v>583</v>
      </c>
      <c r="L1469" s="4" t="s">
        <v>30</v>
      </c>
      <c r="M1469" s="2" t="s">
        <v>4056</v>
      </c>
      <c r="N1469" s="2" t="s">
        <v>4057</v>
      </c>
    </row>
    <row r="1470" spans="1:14" ht="14.25" customHeight="1" x14ac:dyDescent="0.25">
      <c r="A1470" s="2">
        <v>1469</v>
      </c>
      <c r="B1470" s="76">
        <v>21579</v>
      </c>
      <c r="C1470" s="4" t="s">
        <v>580</v>
      </c>
      <c r="D1470" s="5">
        <v>43964</v>
      </c>
      <c r="E1470" s="33" t="s">
        <v>30</v>
      </c>
      <c r="F1470" s="67">
        <v>43965</v>
      </c>
      <c r="G1470" s="4" t="s">
        <v>590</v>
      </c>
      <c r="H1470" s="1">
        <v>1</v>
      </c>
      <c r="I1470" s="1">
        <v>2</v>
      </c>
      <c r="J1470" s="2" t="s">
        <v>1831</v>
      </c>
      <c r="K1470" s="73" t="s">
        <v>583</v>
      </c>
      <c r="L1470" s="4" t="s">
        <v>30</v>
      </c>
      <c r="M1470" s="2" t="s">
        <v>4056</v>
      </c>
      <c r="N1470" s="2" t="s">
        <v>4057</v>
      </c>
    </row>
    <row r="1471" spans="1:14" ht="14.25" customHeight="1" x14ac:dyDescent="0.25">
      <c r="A1471" s="2">
        <v>1470</v>
      </c>
      <c r="B1471" s="76">
        <v>21580</v>
      </c>
      <c r="C1471" s="4" t="s">
        <v>580</v>
      </c>
      <c r="D1471" s="5">
        <v>43964</v>
      </c>
      <c r="E1471" s="33" t="s">
        <v>30</v>
      </c>
      <c r="F1471" s="67">
        <v>43965</v>
      </c>
      <c r="G1471" s="4" t="s">
        <v>590</v>
      </c>
      <c r="H1471" s="1">
        <v>1</v>
      </c>
      <c r="I1471" s="1">
        <v>2</v>
      </c>
      <c r="J1471" s="2" t="s">
        <v>1830</v>
      </c>
      <c r="K1471" s="73" t="s">
        <v>583</v>
      </c>
      <c r="L1471" s="4" t="s">
        <v>30</v>
      </c>
      <c r="M1471" s="2" t="s">
        <v>4056</v>
      </c>
      <c r="N1471" s="2" t="s">
        <v>4057</v>
      </c>
    </row>
    <row r="1472" spans="1:14" ht="14.25" customHeight="1" x14ac:dyDescent="0.25">
      <c r="A1472" s="2">
        <v>1471</v>
      </c>
      <c r="B1472" s="76">
        <v>21581</v>
      </c>
      <c r="C1472" s="4" t="s">
        <v>580</v>
      </c>
      <c r="D1472" s="5">
        <v>43964</v>
      </c>
      <c r="E1472" s="33" t="s">
        <v>30</v>
      </c>
      <c r="F1472" s="67">
        <v>43965</v>
      </c>
      <c r="G1472" s="4" t="s">
        <v>590</v>
      </c>
      <c r="H1472" s="1">
        <v>1</v>
      </c>
      <c r="I1472" s="1">
        <v>2</v>
      </c>
      <c r="J1472" s="2" t="s">
        <v>1832</v>
      </c>
      <c r="K1472" s="73" t="s">
        <v>583</v>
      </c>
      <c r="L1472" s="4" t="s">
        <v>30</v>
      </c>
      <c r="M1472" s="2" t="s">
        <v>4056</v>
      </c>
      <c r="N1472" s="2" t="s">
        <v>4057</v>
      </c>
    </row>
    <row r="1473" spans="1:14" ht="14.25" customHeight="1" x14ac:dyDescent="0.25">
      <c r="A1473" s="2">
        <v>1472</v>
      </c>
      <c r="B1473" s="76">
        <v>21582</v>
      </c>
      <c r="C1473" s="4" t="s">
        <v>580</v>
      </c>
      <c r="D1473" s="5">
        <v>43964</v>
      </c>
      <c r="E1473" s="33" t="s">
        <v>30</v>
      </c>
      <c r="F1473" s="67">
        <v>43965</v>
      </c>
      <c r="G1473" s="4" t="s">
        <v>590</v>
      </c>
      <c r="H1473" s="1">
        <v>1</v>
      </c>
      <c r="I1473" s="1">
        <v>2</v>
      </c>
      <c r="J1473" s="2" t="s">
        <v>1833</v>
      </c>
      <c r="K1473" s="73" t="s">
        <v>583</v>
      </c>
      <c r="L1473" s="4" t="s">
        <v>30</v>
      </c>
      <c r="M1473" s="2" t="s">
        <v>4056</v>
      </c>
      <c r="N1473" s="2" t="s">
        <v>4057</v>
      </c>
    </row>
    <row r="1474" spans="1:14" ht="14.25" customHeight="1" x14ac:dyDescent="0.25">
      <c r="A1474" s="2">
        <v>1473</v>
      </c>
      <c r="B1474" s="76">
        <v>21583</v>
      </c>
      <c r="C1474" s="4" t="s">
        <v>3</v>
      </c>
      <c r="D1474" s="5">
        <v>43964</v>
      </c>
      <c r="E1474" s="33" t="s">
        <v>30</v>
      </c>
      <c r="F1474" s="67">
        <v>43965</v>
      </c>
      <c r="G1474" s="4" t="s">
        <v>590</v>
      </c>
      <c r="H1474" s="1">
        <v>1</v>
      </c>
      <c r="I1474" s="1">
        <v>2</v>
      </c>
      <c r="J1474" s="2" t="s">
        <v>1787</v>
      </c>
      <c r="K1474" s="73" t="s">
        <v>583</v>
      </c>
      <c r="L1474" s="4" t="s">
        <v>30</v>
      </c>
      <c r="M1474" s="2" t="s">
        <v>4056</v>
      </c>
      <c r="N1474" s="2" t="s">
        <v>4057</v>
      </c>
    </row>
    <row r="1475" spans="1:14" ht="14.25" customHeight="1" x14ac:dyDescent="0.25">
      <c r="A1475" s="2">
        <v>1474</v>
      </c>
      <c r="B1475" s="76">
        <v>21584</v>
      </c>
      <c r="C1475" s="4" t="s">
        <v>3</v>
      </c>
      <c r="D1475" s="5">
        <v>43964</v>
      </c>
      <c r="E1475" s="33" t="s">
        <v>30</v>
      </c>
      <c r="F1475" s="67">
        <v>43965</v>
      </c>
      <c r="G1475" s="4" t="s">
        <v>590</v>
      </c>
      <c r="H1475" s="1">
        <v>1</v>
      </c>
      <c r="I1475" s="1">
        <v>2</v>
      </c>
      <c r="J1475" s="2" t="s">
        <v>1337</v>
      </c>
      <c r="K1475" s="73" t="s">
        <v>583</v>
      </c>
      <c r="L1475" s="4" t="s">
        <v>30</v>
      </c>
      <c r="M1475" s="2" t="s">
        <v>4056</v>
      </c>
      <c r="N1475" s="2" t="s">
        <v>4057</v>
      </c>
    </row>
    <row r="1476" spans="1:14" ht="14.25" customHeight="1" x14ac:dyDescent="0.25">
      <c r="A1476" s="2">
        <v>1475</v>
      </c>
      <c r="B1476" s="76">
        <v>21585</v>
      </c>
      <c r="C1476" s="4" t="s">
        <v>580</v>
      </c>
      <c r="D1476" s="5">
        <v>43964</v>
      </c>
      <c r="E1476" s="33" t="s">
        <v>30</v>
      </c>
      <c r="F1476" s="67">
        <v>43965</v>
      </c>
      <c r="G1476" s="4" t="s">
        <v>590</v>
      </c>
      <c r="H1476" s="1">
        <v>1</v>
      </c>
      <c r="I1476" s="1">
        <v>2</v>
      </c>
      <c r="J1476" s="2" t="s">
        <v>1834</v>
      </c>
      <c r="K1476" s="73" t="s">
        <v>583</v>
      </c>
      <c r="L1476" s="4" t="s">
        <v>30</v>
      </c>
      <c r="M1476" s="2" t="s">
        <v>4056</v>
      </c>
      <c r="N1476" s="2" t="s">
        <v>4057</v>
      </c>
    </row>
    <row r="1477" spans="1:14" ht="14.25" customHeight="1" x14ac:dyDescent="0.25">
      <c r="A1477" s="2">
        <v>1476</v>
      </c>
      <c r="B1477" s="76">
        <v>21586</v>
      </c>
      <c r="C1477" s="4" t="s">
        <v>580</v>
      </c>
      <c r="D1477" s="5">
        <v>43964</v>
      </c>
      <c r="E1477" s="33" t="s">
        <v>30</v>
      </c>
      <c r="F1477" s="67">
        <v>43965</v>
      </c>
      <c r="G1477" s="4" t="s">
        <v>590</v>
      </c>
      <c r="H1477" s="1">
        <v>1</v>
      </c>
      <c r="I1477" s="1">
        <v>2</v>
      </c>
      <c r="J1477" s="2" t="s">
        <v>1835</v>
      </c>
      <c r="K1477" s="73" t="s">
        <v>583</v>
      </c>
      <c r="L1477" s="4" t="s">
        <v>30</v>
      </c>
      <c r="M1477" s="2" t="s">
        <v>4056</v>
      </c>
      <c r="N1477" s="2" t="s">
        <v>4057</v>
      </c>
    </row>
    <row r="1478" spans="1:14" ht="14.25" customHeight="1" x14ac:dyDescent="0.25">
      <c r="A1478" s="2">
        <v>1477</v>
      </c>
      <c r="B1478" s="76">
        <v>21587</v>
      </c>
      <c r="C1478" s="4" t="s">
        <v>580</v>
      </c>
      <c r="D1478" s="5">
        <v>43964</v>
      </c>
      <c r="E1478" s="33" t="s">
        <v>30</v>
      </c>
      <c r="F1478" s="67">
        <v>43966</v>
      </c>
      <c r="G1478" s="4" t="s">
        <v>590</v>
      </c>
      <c r="H1478" s="1">
        <v>2</v>
      </c>
      <c r="I1478" s="1">
        <v>3</v>
      </c>
      <c r="J1478" s="2" t="s">
        <v>1836</v>
      </c>
      <c r="K1478" s="73" t="s">
        <v>583</v>
      </c>
      <c r="L1478" s="4" t="s">
        <v>30</v>
      </c>
      <c r="M1478" s="2" t="s">
        <v>4056</v>
      </c>
      <c r="N1478" s="2" t="s">
        <v>4057</v>
      </c>
    </row>
    <row r="1479" spans="1:14" ht="14.25" customHeight="1" x14ac:dyDescent="0.25">
      <c r="A1479" s="2">
        <v>1478</v>
      </c>
      <c r="B1479" s="76">
        <v>21588</v>
      </c>
      <c r="C1479" s="4" t="s">
        <v>580</v>
      </c>
      <c r="D1479" s="5">
        <v>43964</v>
      </c>
      <c r="E1479" s="33" t="s">
        <v>30</v>
      </c>
      <c r="F1479" s="67">
        <v>43965</v>
      </c>
      <c r="G1479" s="4" t="s">
        <v>590</v>
      </c>
      <c r="H1479" s="1">
        <v>1</v>
      </c>
      <c r="I1479" s="1">
        <v>2</v>
      </c>
      <c r="J1479" s="2" t="s">
        <v>1837</v>
      </c>
      <c r="K1479" s="73" t="s">
        <v>583</v>
      </c>
      <c r="L1479" s="4" t="s">
        <v>30</v>
      </c>
      <c r="M1479" s="2" t="s">
        <v>4056</v>
      </c>
      <c r="N1479" s="2" t="s">
        <v>4057</v>
      </c>
    </row>
    <row r="1480" spans="1:14" ht="14.25" customHeight="1" x14ac:dyDescent="0.25">
      <c r="A1480" s="2">
        <v>1479</v>
      </c>
      <c r="B1480" s="76">
        <v>21589</v>
      </c>
      <c r="C1480" s="4" t="s">
        <v>580</v>
      </c>
      <c r="D1480" s="5">
        <v>43964</v>
      </c>
      <c r="E1480" s="33" t="s">
        <v>30</v>
      </c>
      <c r="F1480" s="67">
        <v>43965</v>
      </c>
      <c r="G1480" s="4" t="s">
        <v>590</v>
      </c>
      <c r="H1480" s="1">
        <v>1</v>
      </c>
      <c r="I1480" s="1">
        <v>2</v>
      </c>
      <c r="J1480" s="2" t="s">
        <v>1838</v>
      </c>
      <c r="K1480" s="73" t="s">
        <v>583</v>
      </c>
      <c r="L1480" s="4" t="s">
        <v>30</v>
      </c>
      <c r="M1480" s="2" t="s">
        <v>4056</v>
      </c>
      <c r="N1480" s="2" t="s">
        <v>4057</v>
      </c>
    </row>
    <row r="1481" spans="1:14" ht="14.25" customHeight="1" x14ac:dyDescent="0.25">
      <c r="A1481" s="2">
        <v>1480</v>
      </c>
      <c r="B1481" s="76">
        <v>21590</v>
      </c>
      <c r="C1481" s="4" t="s">
        <v>3</v>
      </c>
      <c r="D1481" s="5">
        <v>43964</v>
      </c>
      <c r="E1481" s="33" t="s">
        <v>30</v>
      </c>
      <c r="F1481" s="67" t="s">
        <v>21</v>
      </c>
      <c r="G1481" s="4" t="s">
        <v>21</v>
      </c>
      <c r="H1481" s="1" t="s">
        <v>6108</v>
      </c>
      <c r="I1481" s="1" t="s">
        <v>6108</v>
      </c>
      <c r="J1481" s="2" t="s">
        <v>1839</v>
      </c>
      <c r="K1481" s="73" t="s">
        <v>586</v>
      </c>
      <c r="L1481" s="4" t="s">
        <v>21</v>
      </c>
      <c r="M1481" s="2" t="s">
        <v>4058</v>
      </c>
      <c r="N1481" s="2" t="s">
        <v>21</v>
      </c>
    </row>
    <row r="1482" spans="1:14" ht="14.25" customHeight="1" x14ac:dyDescent="0.25">
      <c r="A1482" s="2">
        <v>1481</v>
      </c>
      <c r="B1482" s="76">
        <v>21591</v>
      </c>
      <c r="C1482" s="4" t="s">
        <v>580</v>
      </c>
      <c r="D1482" s="5">
        <v>43964</v>
      </c>
      <c r="E1482" s="33" t="s">
        <v>30</v>
      </c>
      <c r="F1482" s="67">
        <v>43966</v>
      </c>
      <c r="G1482" s="4" t="s">
        <v>590</v>
      </c>
      <c r="H1482" s="1">
        <v>2</v>
      </c>
      <c r="I1482" s="1">
        <v>3</v>
      </c>
      <c r="J1482" s="2" t="s">
        <v>1840</v>
      </c>
      <c r="K1482" s="73" t="s">
        <v>583</v>
      </c>
      <c r="L1482" s="4" t="s">
        <v>30</v>
      </c>
      <c r="M1482" s="2" t="s">
        <v>4056</v>
      </c>
      <c r="N1482" s="2" t="s">
        <v>4057</v>
      </c>
    </row>
    <row r="1483" spans="1:14" ht="14.25" customHeight="1" x14ac:dyDescent="0.25">
      <c r="A1483" s="2">
        <v>1482</v>
      </c>
      <c r="B1483" s="76">
        <v>21592</v>
      </c>
      <c r="C1483" s="4" t="s">
        <v>580</v>
      </c>
      <c r="D1483" s="5">
        <v>43964</v>
      </c>
      <c r="E1483" s="33" t="s">
        <v>30</v>
      </c>
      <c r="F1483" s="67">
        <v>43966</v>
      </c>
      <c r="G1483" s="4" t="s">
        <v>590</v>
      </c>
      <c r="H1483" s="1">
        <v>2</v>
      </c>
      <c r="I1483" s="1">
        <v>3</v>
      </c>
      <c r="J1483" s="2" t="s">
        <v>1841</v>
      </c>
      <c r="K1483" s="73" t="s">
        <v>583</v>
      </c>
      <c r="L1483" s="4" t="s">
        <v>30</v>
      </c>
      <c r="M1483" s="2" t="s">
        <v>4056</v>
      </c>
      <c r="N1483" s="2" t="s">
        <v>4057</v>
      </c>
    </row>
    <row r="1484" spans="1:14" ht="14.25" customHeight="1" x14ac:dyDescent="0.25">
      <c r="A1484" s="2">
        <v>1483</v>
      </c>
      <c r="B1484" s="76">
        <v>21593</v>
      </c>
      <c r="C1484" s="4" t="s">
        <v>580</v>
      </c>
      <c r="D1484" s="5">
        <v>43964</v>
      </c>
      <c r="E1484" s="33" t="s">
        <v>30</v>
      </c>
      <c r="F1484" s="67">
        <v>43966</v>
      </c>
      <c r="G1484" s="4" t="s">
        <v>590</v>
      </c>
      <c r="H1484" s="1">
        <v>2</v>
      </c>
      <c r="I1484" s="1">
        <v>3</v>
      </c>
      <c r="J1484" s="2" t="s">
        <v>1841</v>
      </c>
      <c r="K1484" s="73" t="s">
        <v>583</v>
      </c>
      <c r="L1484" s="4" t="s">
        <v>30</v>
      </c>
      <c r="M1484" s="2" t="s">
        <v>4056</v>
      </c>
      <c r="N1484" s="2" t="s">
        <v>4057</v>
      </c>
    </row>
    <row r="1485" spans="1:14" ht="14.25" customHeight="1" x14ac:dyDescent="0.25">
      <c r="A1485" s="2">
        <v>1484</v>
      </c>
      <c r="B1485" s="76">
        <v>21594</v>
      </c>
      <c r="C1485" s="4" t="s">
        <v>580</v>
      </c>
      <c r="D1485" s="5">
        <v>43964</v>
      </c>
      <c r="E1485" s="33" t="s">
        <v>30</v>
      </c>
      <c r="F1485" s="67">
        <v>43966</v>
      </c>
      <c r="G1485" s="4" t="s">
        <v>590</v>
      </c>
      <c r="H1485" s="1">
        <v>2</v>
      </c>
      <c r="I1485" s="1">
        <v>3</v>
      </c>
      <c r="J1485" s="2" t="s">
        <v>1841</v>
      </c>
      <c r="K1485" s="73" t="s">
        <v>583</v>
      </c>
      <c r="L1485" s="4" t="s">
        <v>30</v>
      </c>
      <c r="M1485" s="2" t="s">
        <v>4056</v>
      </c>
      <c r="N1485" s="2" t="s">
        <v>4057</v>
      </c>
    </row>
    <row r="1486" spans="1:14" ht="14.25" customHeight="1" x14ac:dyDescent="0.25">
      <c r="A1486" s="2">
        <v>1485</v>
      </c>
      <c r="B1486" s="76">
        <v>21595</v>
      </c>
      <c r="C1486" s="4" t="s">
        <v>580</v>
      </c>
      <c r="D1486" s="5">
        <v>43964</v>
      </c>
      <c r="E1486" s="33" t="s">
        <v>30</v>
      </c>
      <c r="F1486" s="67">
        <v>43966</v>
      </c>
      <c r="G1486" s="4" t="s">
        <v>590</v>
      </c>
      <c r="H1486" s="1">
        <v>2</v>
      </c>
      <c r="I1486" s="1">
        <v>3</v>
      </c>
      <c r="J1486" s="2" t="s">
        <v>1842</v>
      </c>
      <c r="K1486" s="73" t="s">
        <v>583</v>
      </c>
      <c r="L1486" s="4" t="s">
        <v>30</v>
      </c>
      <c r="M1486" s="2" t="s">
        <v>4056</v>
      </c>
      <c r="N1486" s="2" t="s">
        <v>4057</v>
      </c>
    </row>
    <row r="1487" spans="1:14" ht="14.25" customHeight="1" x14ac:dyDescent="0.25">
      <c r="A1487" s="2">
        <v>1486</v>
      </c>
      <c r="B1487" s="76">
        <v>21596</v>
      </c>
      <c r="C1487" s="4" t="s">
        <v>3</v>
      </c>
      <c r="D1487" s="5">
        <v>43964</v>
      </c>
      <c r="E1487" s="33" t="s">
        <v>30</v>
      </c>
      <c r="F1487" s="67">
        <v>44043</v>
      </c>
      <c r="G1487" s="4" t="s">
        <v>2633</v>
      </c>
      <c r="H1487" s="1">
        <v>79</v>
      </c>
      <c r="I1487" s="1">
        <v>58</v>
      </c>
      <c r="J1487" s="2" t="s">
        <v>1843</v>
      </c>
      <c r="K1487" s="73" t="s">
        <v>583</v>
      </c>
      <c r="L1487" s="4" t="s">
        <v>430</v>
      </c>
      <c r="M1487" s="2" t="s">
        <v>4056</v>
      </c>
      <c r="N1487" s="2" t="s">
        <v>4057</v>
      </c>
    </row>
    <row r="1488" spans="1:14" ht="14.25" customHeight="1" x14ac:dyDescent="0.25">
      <c r="A1488" s="2">
        <v>1487</v>
      </c>
      <c r="B1488" s="76">
        <v>21597</v>
      </c>
      <c r="C1488" s="4" t="s">
        <v>580</v>
      </c>
      <c r="D1488" s="5">
        <v>43964</v>
      </c>
      <c r="E1488" s="33" t="s">
        <v>30</v>
      </c>
      <c r="F1488" s="67">
        <v>43966</v>
      </c>
      <c r="G1488" s="4" t="s">
        <v>590</v>
      </c>
      <c r="H1488" s="1">
        <v>2</v>
      </c>
      <c r="I1488" s="1">
        <v>3</v>
      </c>
      <c r="J1488" s="2" t="s">
        <v>1844</v>
      </c>
      <c r="K1488" s="73" t="s">
        <v>583</v>
      </c>
      <c r="L1488" s="4" t="s">
        <v>30</v>
      </c>
      <c r="M1488" s="2" t="s">
        <v>4056</v>
      </c>
      <c r="N1488" s="2" t="s">
        <v>4057</v>
      </c>
    </row>
    <row r="1489" spans="1:14" ht="14.25" customHeight="1" x14ac:dyDescent="0.25">
      <c r="A1489" s="2">
        <v>1488</v>
      </c>
      <c r="B1489" s="76">
        <v>21598</v>
      </c>
      <c r="C1489" s="4" t="s">
        <v>580</v>
      </c>
      <c r="D1489" s="5">
        <v>43964</v>
      </c>
      <c r="E1489" s="33" t="s">
        <v>30</v>
      </c>
      <c r="F1489" s="67">
        <v>43965</v>
      </c>
      <c r="G1489" s="4" t="s">
        <v>590</v>
      </c>
      <c r="H1489" s="1">
        <v>1</v>
      </c>
      <c r="I1489" s="1">
        <v>2</v>
      </c>
      <c r="J1489" s="2" t="s">
        <v>1505</v>
      </c>
      <c r="K1489" s="73" t="s">
        <v>583</v>
      </c>
      <c r="L1489" s="4" t="s">
        <v>30</v>
      </c>
      <c r="M1489" s="2" t="s">
        <v>4056</v>
      </c>
      <c r="N1489" s="2" t="s">
        <v>4057</v>
      </c>
    </row>
    <row r="1490" spans="1:14" ht="14.25" customHeight="1" x14ac:dyDescent="0.25">
      <c r="A1490" s="2">
        <v>1489</v>
      </c>
      <c r="B1490" s="76">
        <v>21599</v>
      </c>
      <c r="C1490" s="4" t="s">
        <v>580</v>
      </c>
      <c r="D1490" s="5">
        <v>43964</v>
      </c>
      <c r="E1490" s="33" t="s">
        <v>30</v>
      </c>
      <c r="F1490" s="67">
        <v>43966</v>
      </c>
      <c r="G1490" s="4" t="s">
        <v>590</v>
      </c>
      <c r="H1490" s="1">
        <v>2</v>
      </c>
      <c r="I1490" s="1">
        <v>3</v>
      </c>
      <c r="J1490" s="2" t="s">
        <v>1845</v>
      </c>
      <c r="K1490" s="73" t="s">
        <v>583</v>
      </c>
      <c r="L1490" s="4" t="s">
        <v>30</v>
      </c>
      <c r="M1490" s="2" t="s">
        <v>4056</v>
      </c>
      <c r="N1490" s="2" t="s">
        <v>4057</v>
      </c>
    </row>
    <row r="1491" spans="1:14" ht="14.25" customHeight="1" x14ac:dyDescent="0.25">
      <c r="A1491" s="2">
        <v>1490</v>
      </c>
      <c r="B1491" s="76">
        <v>21600</v>
      </c>
      <c r="C1491" s="4" t="s">
        <v>580</v>
      </c>
      <c r="D1491" s="5">
        <v>43964</v>
      </c>
      <c r="E1491" s="33" t="s">
        <v>30</v>
      </c>
      <c r="F1491" s="67">
        <v>43969</v>
      </c>
      <c r="G1491" s="4" t="s">
        <v>590</v>
      </c>
      <c r="H1491" s="1">
        <v>5</v>
      </c>
      <c r="I1491" s="1">
        <v>4</v>
      </c>
      <c r="J1491" s="2" t="s">
        <v>1846</v>
      </c>
      <c r="K1491" s="73" t="s">
        <v>583</v>
      </c>
      <c r="L1491" s="4" t="s">
        <v>30</v>
      </c>
      <c r="M1491" s="2" t="s">
        <v>4056</v>
      </c>
      <c r="N1491" s="2" t="s">
        <v>4057</v>
      </c>
    </row>
    <row r="1492" spans="1:14" ht="14.25" customHeight="1" x14ac:dyDescent="0.25">
      <c r="A1492" s="2">
        <v>1491</v>
      </c>
      <c r="B1492" s="76">
        <v>21601</v>
      </c>
      <c r="C1492" s="4" t="s">
        <v>580</v>
      </c>
      <c r="D1492" s="5">
        <v>43964</v>
      </c>
      <c r="E1492" s="33" t="s">
        <v>30</v>
      </c>
      <c r="F1492" s="67">
        <v>43969</v>
      </c>
      <c r="G1492" s="4" t="s">
        <v>590</v>
      </c>
      <c r="H1492" s="1">
        <v>5</v>
      </c>
      <c r="I1492" s="1">
        <v>4</v>
      </c>
      <c r="J1492" s="2" t="s">
        <v>1847</v>
      </c>
      <c r="K1492" s="73" t="s">
        <v>583</v>
      </c>
      <c r="L1492" s="4" t="s">
        <v>30</v>
      </c>
      <c r="M1492" s="2" t="s">
        <v>4056</v>
      </c>
      <c r="N1492" s="2" t="s">
        <v>4057</v>
      </c>
    </row>
    <row r="1493" spans="1:14" ht="14.25" customHeight="1" x14ac:dyDescent="0.25">
      <c r="A1493" s="2">
        <v>1492</v>
      </c>
      <c r="B1493" s="76">
        <v>21602</v>
      </c>
      <c r="C1493" s="4" t="s">
        <v>3</v>
      </c>
      <c r="D1493" s="5">
        <v>43964</v>
      </c>
      <c r="E1493" s="33" t="s">
        <v>30</v>
      </c>
      <c r="F1493" s="67">
        <v>43965</v>
      </c>
      <c r="G1493" s="4" t="s">
        <v>590</v>
      </c>
      <c r="H1493" s="1">
        <v>1</v>
      </c>
      <c r="I1493" s="1">
        <v>2</v>
      </c>
      <c r="J1493" s="2" t="s">
        <v>1848</v>
      </c>
      <c r="K1493" s="73" t="s">
        <v>583</v>
      </c>
      <c r="L1493" s="4" t="s">
        <v>30</v>
      </c>
      <c r="M1493" s="2" t="s">
        <v>4056</v>
      </c>
      <c r="N1493" s="2" t="s">
        <v>4057</v>
      </c>
    </row>
    <row r="1494" spans="1:14" ht="14.25" customHeight="1" x14ac:dyDescent="0.25">
      <c r="A1494" s="2">
        <v>1493</v>
      </c>
      <c r="B1494" s="76">
        <v>21603</v>
      </c>
      <c r="C1494" s="4" t="s">
        <v>580</v>
      </c>
      <c r="D1494" s="5">
        <v>43964</v>
      </c>
      <c r="E1494" s="33" t="s">
        <v>30</v>
      </c>
      <c r="F1494" s="67">
        <v>43969</v>
      </c>
      <c r="G1494" s="4" t="s">
        <v>590</v>
      </c>
      <c r="H1494" s="1">
        <v>5</v>
      </c>
      <c r="I1494" s="1">
        <v>4</v>
      </c>
      <c r="J1494" s="2" t="s">
        <v>1849</v>
      </c>
      <c r="K1494" s="73" t="s">
        <v>583</v>
      </c>
      <c r="L1494" s="4" t="s">
        <v>30</v>
      </c>
      <c r="M1494" s="2" t="s">
        <v>4056</v>
      </c>
      <c r="N1494" s="2" t="s">
        <v>4057</v>
      </c>
    </row>
    <row r="1495" spans="1:14" ht="14.25" customHeight="1" x14ac:dyDescent="0.25">
      <c r="A1495" s="2">
        <v>1494</v>
      </c>
      <c r="B1495" s="76">
        <v>21604</v>
      </c>
      <c r="C1495" s="4" t="s">
        <v>580</v>
      </c>
      <c r="D1495" s="5">
        <v>43964</v>
      </c>
      <c r="E1495" s="33" t="s">
        <v>30</v>
      </c>
      <c r="F1495" s="67">
        <v>43969</v>
      </c>
      <c r="G1495" s="4" t="s">
        <v>590</v>
      </c>
      <c r="H1495" s="1">
        <v>5</v>
      </c>
      <c r="I1495" s="1">
        <v>4</v>
      </c>
      <c r="J1495" s="2" t="s">
        <v>1850</v>
      </c>
      <c r="K1495" s="73" t="s">
        <v>583</v>
      </c>
      <c r="L1495" s="4" t="s">
        <v>30</v>
      </c>
      <c r="M1495" s="2" t="s">
        <v>4056</v>
      </c>
      <c r="N1495" s="2" t="s">
        <v>4057</v>
      </c>
    </row>
    <row r="1496" spans="1:14" ht="14.25" customHeight="1" x14ac:dyDescent="0.25">
      <c r="A1496" s="2">
        <v>1495</v>
      </c>
      <c r="B1496" s="76">
        <v>21605</v>
      </c>
      <c r="C1496" s="4" t="s">
        <v>6</v>
      </c>
      <c r="D1496" s="5">
        <v>43964</v>
      </c>
      <c r="E1496" s="33" t="s">
        <v>30</v>
      </c>
      <c r="F1496" s="67" t="s">
        <v>21</v>
      </c>
      <c r="G1496" s="4" t="s">
        <v>21</v>
      </c>
      <c r="H1496" s="1" t="s">
        <v>6108</v>
      </c>
      <c r="I1496" s="1" t="s">
        <v>6108</v>
      </c>
      <c r="J1496" s="2" t="s">
        <v>1851</v>
      </c>
      <c r="K1496" s="73" t="s">
        <v>586</v>
      </c>
      <c r="L1496" s="4" t="s">
        <v>21</v>
      </c>
      <c r="M1496" s="2" t="s">
        <v>4058</v>
      </c>
      <c r="N1496" s="2" t="s">
        <v>21</v>
      </c>
    </row>
    <row r="1497" spans="1:14" ht="14.25" customHeight="1" x14ac:dyDescent="0.25">
      <c r="A1497" s="2">
        <v>1496</v>
      </c>
      <c r="B1497" s="76">
        <v>21606</v>
      </c>
      <c r="C1497" s="4" t="s">
        <v>3</v>
      </c>
      <c r="D1497" s="5">
        <v>43964</v>
      </c>
      <c r="E1497" s="33" t="s">
        <v>30</v>
      </c>
      <c r="F1497" s="67">
        <v>43965</v>
      </c>
      <c r="G1497" s="4" t="s">
        <v>590</v>
      </c>
      <c r="H1497" s="1">
        <v>1</v>
      </c>
      <c r="I1497" s="1">
        <v>2</v>
      </c>
      <c r="J1497" s="2" t="s">
        <v>1852</v>
      </c>
      <c r="K1497" s="73" t="s">
        <v>583</v>
      </c>
      <c r="L1497" s="4" t="s">
        <v>30</v>
      </c>
      <c r="M1497" s="2" t="s">
        <v>4056</v>
      </c>
      <c r="N1497" s="2" t="s">
        <v>4057</v>
      </c>
    </row>
    <row r="1498" spans="1:14" ht="14.25" customHeight="1" x14ac:dyDescent="0.25">
      <c r="A1498" s="2">
        <v>1497</v>
      </c>
      <c r="B1498" s="76">
        <v>21607</v>
      </c>
      <c r="C1498" s="4" t="s">
        <v>3</v>
      </c>
      <c r="D1498" s="5">
        <v>43965</v>
      </c>
      <c r="E1498" s="33" t="s">
        <v>30</v>
      </c>
      <c r="F1498" s="67">
        <v>43965</v>
      </c>
      <c r="G1498" s="4" t="s">
        <v>590</v>
      </c>
      <c r="H1498" s="1">
        <v>0</v>
      </c>
      <c r="I1498" s="1">
        <v>1</v>
      </c>
      <c r="J1498" s="2" t="s">
        <v>1853</v>
      </c>
      <c r="K1498" s="73" t="s">
        <v>583</v>
      </c>
      <c r="L1498" s="4" t="s">
        <v>30</v>
      </c>
      <c r="M1498" s="2" t="s">
        <v>4056</v>
      </c>
      <c r="N1498" s="2" t="s">
        <v>4057</v>
      </c>
    </row>
    <row r="1499" spans="1:14" ht="14.25" customHeight="1" x14ac:dyDescent="0.25">
      <c r="A1499" s="2">
        <v>1498</v>
      </c>
      <c r="B1499" s="76">
        <v>21608</v>
      </c>
      <c r="C1499" s="4" t="s">
        <v>3</v>
      </c>
      <c r="D1499" s="5">
        <v>43965</v>
      </c>
      <c r="E1499" s="33" t="s">
        <v>30</v>
      </c>
      <c r="F1499" s="67">
        <v>43969</v>
      </c>
      <c r="G1499" s="4" t="s">
        <v>590</v>
      </c>
      <c r="H1499" s="1">
        <v>4</v>
      </c>
      <c r="I1499" s="1">
        <v>3</v>
      </c>
      <c r="J1499" s="2" t="s">
        <v>1854</v>
      </c>
      <c r="K1499" s="73" t="s">
        <v>583</v>
      </c>
      <c r="L1499" s="4" t="s">
        <v>30</v>
      </c>
      <c r="M1499" s="2" t="s">
        <v>4056</v>
      </c>
      <c r="N1499" s="2" t="s">
        <v>4057</v>
      </c>
    </row>
    <row r="1500" spans="1:14" ht="14.25" customHeight="1" x14ac:dyDescent="0.25">
      <c r="A1500" s="2">
        <v>1499</v>
      </c>
      <c r="B1500" s="76">
        <v>21609</v>
      </c>
      <c r="C1500" s="4" t="s">
        <v>580</v>
      </c>
      <c r="D1500" s="5">
        <v>43965</v>
      </c>
      <c r="E1500" s="33" t="s">
        <v>30</v>
      </c>
      <c r="F1500" s="67">
        <v>43969</v>
      </c>
      <c r="G1500" s="4" t="s">
        <v>590</v>
      </c>
      <c r="H1500" s="1">
        <v>4</v>
      </c>
      <c r="I1500" s="1">
        <v>3</v>
      </c>
      <c r="J1500" s="2" t="s">
        <v>1855</v>
      </c>
      <c r="K1500" s="73" t="s">
        <v>583</v>
      </c>
      <c r="L1500" s="4" t="s">
        <v>30</v>
      </c>
      <c r="M1500" s="2" t="s">
        <v>4056</v>
      </c>
      <c r="N1500" s="2" t="s">
        <v>4057</v>
      </c>
    </row>
    <row r="1501" spans="1:14" ht="14.25" customHeight="1" x14ac:dyDescent="0.25">
      <c r="A1501" s="2">
        <v>1500</v>
      </c>
      <c r="B1501" s="76">
        <v>21610</v>
      </c>
      <c r="C1501" s="4" t="s">
        <v>3</v>
      </c>
      <c r="D1501" s="5">
        <v>43965</v>
      </c>
      <c r="E1501" s="33" t="s">
        <v>30</v>
      </c>
      <c r="F1501" s="67" t="s">
        <v>21</v>
      </c>
      <c r="G1501" s="4" t="s">
        <v>21</v>
      </c>
      <c r="H1501" s="1" t="s">
        <v>6108</v>
      </c>
      <c r="I1501" s="1" t="s">
        <v>6108</v>
      </c>
      <c r="J1501" s="2" t="s">
        <v>1856</v>
      </c>
      <c r="K1501" s="73" t="s">
        <v>586</v>
      </c>
      <c r="L1501" s="4" t="s">
        <v>21</v>
      </c>
      <c r="M1501" s="2" t="s">
        <v>4058</v>
      </c>
      <c r="N1501" s="2" t="s">
        <v>21</v>
      </c>
    </row>
    <row r="1502" spans="1:14" ht="14.25" customHeight="1" x14ac:dyDescent="0.25">
      <c r="A1502" s="2">
        <v>1501</v>
      </c>
      <c r="B1502" s="76">
        <v>21611</v>
      </c>
      <c r="C1502" s="4" t="s">
        <v>580</v>
      </c>
      <c r="D1502" s="5">
        <v>43965</v>
      </c>
      <c r="E1502" s="33" t="s">
        <v>30</v>
      </c>
      <c r="F1502" s="67">
        <v>43969</v>
      </c>
      <c r="G1502" s="4" t="s">
        <v>590</v>
      </c>
      <c r="H1502" s="1">
        <v>4</v>
      </c>
      <c r="I1502" s="1">
        <v>3</v>
      </c>
      <c r="J1502" s="2" t="s">
        <v>1857</v>
      </c>
      <c r="K1502" s="73" t="s">
        <v>583</v>
      </c>
      <c r="L1502" s="4" t="s">
        <v>30</v>
      </c>
      <c r="M1502" s="2" t="s">
        <v>4056</v>
      </c>
      <c r="N1502" s="2" t="s">
        <v>4057</v>
      </c>
    </row>
    <row r="1503" spans="1:14" ht="14.25" customHeight="1" x14ac:dyDescent="0.25">
      <c r="A1503" s="2">
        <v>1502</v>
      </c>
      <c r="B1503" s="76">
        <v>21612</v>
      </c>
      <c r="C1503" s="4" t="s">
        <v>3</v>
      </c>
      <c r="D1503" s="5">
        <v>43965</v>
      </c>
      <c r="E1503" s="33" t="s">
        <v>30</v>
      </c>
      <c r="F1503" s="67" t="s">
        <v>21</v>
      </c>
      <c r="G1503" s="4" t="s">
        <v>21</v>
      </c>
      <c r="H1503" s="1" t="s">
        <v>6108</v>
      </c>
      <c r="I1503" s="1" t="s">
        <v>6108</v>
      </c>
      <c r="J1503" s="2" t="s">
        <v>1856</v>
      </c>
      <c r="K1503" s="73" t="s">
        <v>586</v>
      </c>
      <c r="L1503" s="4" t="s">
        <v>21</v>
      </c>
      <c r="M1503" s="2" t="s">
        <v>4058</v>
      </c>
      <c r="N1503" s="2" t="s">
        <v>21</v>
      </c>
    </row>
    <row r="1504" spans="1:14" ht="14.25" customHeight="1" x14ac:dyDescent="0.25">
      <c r="A1504" s="2">
        <v>1503</v>
      </c>
      <c r="B1504" s="76">
        <v>21613</v>
      </c>
      <c r="C1504" s="4" t="s">
        <v>2</v>
      </c>
      <c r="D1504" s="5">
        <v>43965</v>
      </c>
      <c r="E1504" s="33" t="s">
        <v>30</v>
      </c>
      <c r="F1504" s="67">
        <v>43970</v>
      </c>
      <c r="G1504" s="4" t="s">
        <v>590</v>
      </c>
      <c r="H1504" s="1">
        <v>5</v>
      </c>
      <c r="I1504" s="1">
        <v>4</v>
      </c>
      <c r="J1504" s="2" t="s">
        <v>1858</v>
      </c>
      <c r="K1504" s="73" t="s">
        <v>583</v>
      </c>
      <c r="L1504" s="4" t="s">
        <v>30</v>
      </c>
      <c r="M1504" s="2" t="s">
        <v>4056</v>
      </c>
      <c r="N1504" s="2" t="s">
        <v>4057</v>
      </c>
    </row>
    <row r="1505" spans="1:14" ht="14.25" customHeight="1" x14ac:dyDescent="0.25">
      <c r="A1505" s="2">
        <v>1504</v>
      </c>
      <c r="B1505" s="76">
        <v>21614</v>
      </c>
      <c r="C1505" s="4" t="s">
        <v>580</v>
      </c>
      <c r="D1505" s="5">
        <v>43965</v>
      </c>
      <c r="E1505" s="33" t="s">
        <v>30</v>
      </c>
      <c r="F1505" s="67">
        <v>43969</v>
      </c>
      <c r="G1505" s="4" t="s">
        <v>590</v>
      </c>
      <c r="H1505" s="1">
        <v>4</v>
      </c>
      <c r="I1505" s="1">
        <v>3</v>
      </c>
      <c r="J1505" s="2" t="s">
        <v>1859</v>
      </c>
      <c r="K1505" s="73" t="s">
        <v>583</v>
      </c>
      <c r="L1505" s="4" t="s">
        <v>30</v>
      </c>
      <c r="M1505" s="2" t="s">
        <v>4056</v>
      </c>
      <c r="N1505" s="2" t="s">
        <v>4057</v>
      </c>
    </row>
    <row r="1506" spans="1:14" ht="14.25" customHeight="1" x14ac:dyDescent="0.25">
      <c r="A1506" s="2">
        <v>1505</v>
      </c>
      <c r="B1506" s="76">
        <v>21615</v>
      </c>
      <c r="C1506" s="4" t="s">
        <v>580</v>
      </c>
      <c r="D1506" s="5">
        <v>43965</v>
      </c>
      <c r="E1506" s="33" t="s">
        <v>30</v>
      </c>
      <c r="F1506" s="67">
        <v>43969</v>
      </c>
      <c r="G1506" s="4" t="s">
        <v>590</v>
      </c>
      <c r="H1506" s="1">
        <v>4</v>
      </c>
      <c r="I1506" s="1">
        <v>3</v>
      </c>
      <c r="J1506" s="2" t="s">
        <v>1860</v>
      </c>
      <c r="K1506" s="73" t="s">
        <v>583</v>
      </c>
      <c r="L1506" s="4" t="s">
        <v>30</v>
      </c>
      <c r="M1506" s="2" t="s">
        <v>4056</v>
      </c>
      <c r="N1506" s="2" t="s">
        <v>4057</v>
      </c>
    </row>
    <row r="1507" spans="1:14" ht="14.25" customHeight="1" x14ac:dyDescent="0.25">
      <c r="A1507" s="2">
        <v>1506</v>
      </c>
      <c r="B1507" s="76">
        <v>21616</v>
      </c>
      <c r="C1507" s="4" t="s">
        <v>580</v>
      </c>
      <c r="D1507" s="5">
        <v>43965</v>
      </c>
      <c r="E1507" s="33" t="s">
        <v>30</v>
      </c>
      <c r="F1507" s="67">
        <v>43969</v>
      </c>
      <c r="G1507" s="4" t="s">
        <v>590</v>
      </c>
      <c r="H1507" s="1">
        <v>4</v>
      </c>
      <c r="I1507" s="1">
        <v>3</v>
      </c>
      <c r="J1507" s="2" t="s">
        <v>565</v>
      </c>
      <c r="K1507" s="73" t="s">
        <v>583</v>
      </c>
      <c r="L1507" s="4" t="s">
        <v>30</v>
      </c>
      <c r="M1507" s="2" t="s">
        <v>4056</v>
      </c>
      <c r="N1507" s="2" t="s">
        <v>4057</v>
      </c>
    </row>
    <row r="1508" spans="1:14" ht="14.25" customHeight="1" x14ac:dyDescent="0.25">
      <c r="A1508" s="2">
        <v>1507</v>
      </c>
      <c r="B1508" s="76">
        <v>21617</v>
      </c>
      <c r="C1508" s="4" t="s">
        <v>3</v>
      </c>
      <c r="D1508" s="5">
        <v>43965</v>
      </c>
      <c r="E1508" s="33" t="s">
        <v>30</v>
      </c>
      <c r="F1508" s="67">
        <v>43969</v>
      </c>
      <c r="G1508" s="4" t="s">
        <v>590</v>
      </c>
      <c r="H1508" s="1">
        <v>4</v>
      </c>
      <c r="I1508" s="1">
        <v>3</v>
      </c>
      <c r="J1508" s="2" t="s">
        <v>1861</v>
      </c>
      <c r="K1508" s="73" t="s">
        <v>583</v>
      </c>
      <c r="L1508" s="4" t="s">
        <v>30</v>
      </c>
      <c r="M1508" s="2" t="s">
        <v>4056</v>
      </c>
      <c r="N1508" s="2" t="s">
        <v>4057</v>
      </c>
    </row>
    <row r="1509" spans="1:14" ht="14.25" customHeight="1" x14ac:dyDescent="0.25">
      <c r="A1509" s="2">
        <v>1508</v>
      </c>
      <c r="B1509" s="76">
        <v>21618</v>
      </c>
      <c r="C1509" s="4" t="s">
        <v>580</v>
      </c>
      <c r="D1509" s="5">
        <v>43965</v>
      </c>
      <c r="E1509" s="33" t="s">
        <v>30</v>
      </c>
      <c r="F1509" s="67">
        <v>43969</v>
      </c>
      <c r="G1509" s="4" t="s">
        <v>590</v>
      </c>
      <c r="H1509" s="1">
        <v>4</v>
      </c>
      <c r="I1509" s="1">
        <v>3</v>
      </c>
      <c r="J1509" s="2" t="s">
        <v>1862</v>
      </c>
      <c r="K1509" s="73" t="s">
        <v>583</v>
      </c>
      <c r="L1509" s="4" t="s">
        <v>30</v>
      </c>
      <c r="M1509" s="2" t="s">
        <v>4056</v>
      </c>
      <c r="N1509" s="2" t="s">
        <v>4057</v>
      </c>
    </row>
    <row r="1510" spans="1:14" ht="14.25" customHeight="1" x14ac:dyDescent="0.25">
      <c r="A1510" s="2">
        <v>1509</v>
      </c>
      <c r="B1510" s="76">
        <v>21619</v>
      </c>
      <c r="C1510" s="4" t="s">
        <v>580</v>
      </c>
      <c r="D1510" s="5">
        <v>43965</v>
      </c>
      <c r="E1510" s="33" t="s">
        <v>30</v>
      </c>
      <c r="F1510" s="67">
        <v>43969</v>
      </c>
      <c r="G1510" s="4" t="s">
        <v>590</v>
      </c>
      <c r="H1510" s="1">
        <v>4</v>
      </c>
      <c r="I1510" s="1">
        <v>3</v>
      </c>
      <c r="J1510" s="2" t="s">
        <v>1863</v>
      </c>
      <c r="K1510" s="73" t="s">
        <v>583</v>
      </c>
      <c r="L1510" s="4" t="s">
        <v>30</v>
      </c>
      <c r="M1510" s="2" t="s">
        <v>4056</v>
      </c>
      <c r="N1510" s="2" t="s">
        <v>4057</v>
      </c>
    </row>
    <row r="1511" spans="1:14" ht="14.25" customHeight="1" x14ac:dyDescent="0.25">
      <c r="A1511" s="2">
        <v>1510</v>
      </c>
      <c r="B1511" s="76">
        <v>21620</v>
      </c>
      <c r="C1511" s="4" t="s">
        <v>3</v>
      </c>
      <c r="D1511" s="5">
        <v>43965</v>
      </c>
      <c r="E1511" s="33" t="s">
        <v>30</v>
      </c>
      <c r="F1511" s="67">
        <v>43969</v>
      </c>
      <c r="G1511" s="4" t="s">
        <v>590</v>
      </c>
      <c r="H1511" s="1">
        <v>4</v>
      </c>
      <c r="I1511" s="1">
        <v>3</v>
      </c>
      <c r="J1511" s="2" t="s">
        <v>1864</v>
      </c>
      <c r="K1511" s="73" t="s">
        <v>583</v>
      </c>
      <c r="L1511" s="4" t="s">
        <v>30</v>
      </c>
      <c r="M1511" s="2" t="s">
        <v>4056</v>
      </c>
      <c r="N1511" s="2" t="s">
        <v>4057</v>
      </c>
    </row>
    <row r="1512" spans="1:14" ht="14.25" customHeight="1" x14ac:dyDescent="0.25">
      <c r="A1512" s="2">
        <v>1511</v>
      </c>
      <c r="B1512" s="76">
        <v>21621</v>
      </c>
      <c r="C1512" s="4" t="s">
        <v>580</v>
      </c>
      <c r="D1512" s="5">
        <v>43965</v>
      </c>
      <c r="E1512" s="33" t="s">
        <v>30</v>
      </c>
      <c r="F1512" s="67">
        <v>43969</v>
      </c>
      <c r="G1512" s="4" t="s">
        <v>590</v>
      </c>
      <c r="H1512" s="1">
        <v>4</v>
      </c>
      <c r="I1512" s="1">
        <v>3</v>
      </c>
      <c r="J1512" s="2" t="s">
        <v>1865</v>
      </c>
      <c r="K1512" s="73" t="s">
        <v>583</v>
      </c>
      <c r="L1512" s="4" t="s">
        <v>30</v>
      </c>
      <c r="M1512" s="2" t="s">
        <v>4056</v>
      </c>
      <c r="N1512" s="2" t="s">
        <v>4057</v>
      </c>
    </row>
    <row r="1513" spans="1:14" ht="14.25" customHeight="1" x14ac:dyDescent="0.25">
      <c r="A1513" s="2">
        <v>1512</v>
      </c>
      <c r="B1513" s="76">
        <v>21622</v>
      </c>
      <c r="C1513" s="4" t="s">
        <v>580</v>
      </c>
      <c r="D1513" s="5">
        <v>43965</v>
      </c>
      <c r="E1513" s="33" t="s">
        <v>30</v>
      </c>
      <c r="F1513" s="67">
        <v>43969</v>
      </c>
      <c r="G1513" s="4" t="s">
        <v>590</v>
      </c>
      <c r="H1513" s="1">
        <v>4</v>
      </c>
      <c r="I1513" s="1">
        <v>3</v>
      </c>
      <c r="J1513" s="2" t="s">
        <v>1866</v>
      </c>
      <c r="K1513" s="73" t="s">
        <v>583</v>
      </c>
      <c r="L1513" s="4" t="s">
        <v>30</v>
      </c>
      <c r="M1513" s="2" t="s">
        <v>4056</v>
      </c>
      <c r="N1513" s="2" t="s">
        <v>4057</v>
      </c>
    </row>
    <row r="1514" spans="1:14" ht="14.25" customHeight="1" x14ac:dyDescent="0.25">
      <c r="A1514" s="2">
        <v>1513</v>
      </c>
      <c r="B1514" s="76">
        <v>21623</v>
      </c>
      <c r="C1514" s="4" t="s">
        <v>3</v>
      </c>
      <c r="D1514" s="5">
        <v>43965</v>
      </c>
      <c r="E1514" s="33" t="s">
        <v>30</v>
      </c>
      <c r="F1514" s="67" t="s">
        <v>21</v>
      </c>
      <c r="G1514" s="4" t="s">
        <v>21</v>
      </c>
      <c r="H1514" s="1" t="s">
        <v>6108</v>
      </c>
      <c r="I1514" s="1" t="s">
        <v>6108</v>
      </c>
      <c r="J1514" s="2" t="s">
        <v>1132</v>
      </c>
      <c r="K1514" s="73" t="s">
        <v>586</v>
      </c>
      <c r="L1514" s="4" t="s">
        <v>21</v>
      </c>
      <c r="M1514" s="2" t="s">
        <v>4058</v>
      </c>
      <c r="N1514" s="2" t="s">
        <v>21</v>
      </c>
    </row>
    <row r="1515" spans="1:14" ht="14.25" customHeight="1" x14ac:dyDescent="0.25">
      <c r="A1515" s="2">
        <v>1514</v>
      </c>
      <c r="B1515" s="76">
        <v>21624</v>
      </c>
      <c r="C1515" s="4" t="s">
        <v>3</v>
      </c>
      <c r="D1515" s="5">
        <v>43965</v>
      </c>
      <c r="E1515" s="33" t="s">
        <v>30</v>
      </c>
      <c r="F1515" s="67">
        <v>43970</v>
      </c>
      <c r="G1515" s="4" t="s">
        <v>590</v>
      </c>
      <c r="H1515" s="1">
        <v>5</v>
      </c>
      <c r="I1515" s="1">
        <v>4</v>
      </c>
      <c r="J1515" s="2" t="s">
        <v>1582</v>
      </c>
      <c r="K1515" s="73" t="s">
        <v>583</v>
      </c>
      <c r="L1515" s="4" t="s">
        <v>30</v>
      </c>
      <c r="M1515" s="2" t="s">
        <v>4056</v>
      </c>
      <c r="N1515" s="2" t="s">
        <v>4057</v>
      </c>
    </row>
    <row r="1516" spans="1:14" ht="14.25" customHeight="1" x14ac:dyDescent="0.25">
      <c r="A1516" s="2">
        <v>1515</v>
      </c>
      <c r="B1516" s="76">
        <v>21625</v>
      </c>
      <c r="C1516" s="4" t="s">
        <v>580</v>
      </c>
      <c r="D1516" s="5">
        <v>43965</v>
      </c>
      <c r="E1516" s="33" t="s">
        <v>30</v>
      </c>
      <c r="F1516" s="67">
        <v>43969</v>
      </c>
      <c r="G1516" s="4" t="s">
        <v>590</v>
      </c>
      <c r="H1516" s="1">
        <v>4</v>
      </c>
      <c r="I1516" s="1">
        <v>3</v>
      </c>
      <c r="J1516" s="2" t="s">
        <v>1867</v>
      </c>
      <c r="K1516" s="73" t="s">
        <v>583</v>
      </c>
      <c r="L1516" s="4" t="s">
        <v>30</v>
      </c>
      <c r="M1516" s="2" t="s">
        <v>4056</v>
      </c>
      <c r="N1516" s="2" t="s">
        <v>4057</v>
      </c>
    </row>
    <row r="1517" spans="1:14" ht="14.25" customHeight="1" x14ac:dyDescent="0.25">
      <c r="A1517" s="2">
        <v>1516</v>
      </c>
      <c r="B1517" s="76">
        <v>21626</v>
      </c>
      <c r="C1517" s="4" t="s">
        <v>3</v>
      </c>
      <c r="D1517" s="5">
        <v>43965</v>
      </c>
      <c r="E1517" s="33" t="s">
        <v>30</v>
      </c>
      <c r="F1517" s="67">
        <v>43970</v>
      </c>
      <c r="G1517" s="4" t="s">
        <v>590</v>
      </c>
      <c r="H1517" s="1">
        <v>5</v>
      </c>
      <c r="I1517" s="1">
        <v>4</v>
      </c>
      <c r="J1517" s="2" t="s">
        <v>1582</v>
      </c>
      <c r="K1517" s="73" t="s">
        <v>583</v>
      </c>
      <c r="L1517" s="4" t="s">
        <v>30</v>
      </c>
      <c r="M1517" s="2" t="s">
        <v>4056</v>
      </c>
      <c r="N1517" s="2" t="s">
        <v>4057</v>
      </c>
    </row>
    <row r="1518" spans="1:14" ht="14.25" customHeight="1" x14ac:dyDescent="0.25">
      <c r="A1518" s="2">
        <v>1517</v>
      </c>
      <c r="B1518" s="76">
        <v>21627</v>
      </c>
      <c r="C1518" s="4" t="s">
        <v>580</v>
      </c>
      <c r="D1518" s="5">
        <v>43965</v>
      </c>
      <c r="E1518" s="33" t="s">
        <v>30</v>
      </c>
      <c r="F1518" s="67">
        <v>43969</v>
      </c>
      <c r="G1518" s="4" t="s">
        <v>590</v>
      </c>
      <c r="H1518" s="1">
        <v>4</v>
      </c>
      <c r="I1518" s="1">
        <v>3</v>
      </c>
      <c r="J1518" s="2" t="s">
        <v>1868</v>
      </c>
      <c r="K1518" s="73" t="s">
        <v>583</v>
      </c>
      <c r="L1518" s="4" t="s">
        <v>30</v>
      </c>
      <c r="M1518" s="2" t="s">
        <v>4056</v>
      </c>
      <c r="N1518" s="2" t="s">
        <v>4057</v>
      </c>
    </row>
    <row r="1519" spans="1:14" ht="14.25" customHeight="1" x14ac:dyDescent="0.25">
      <c r="A1519" s="2">
        <v>1518</v>
      </c>
      <c r="B1519" s="76">
        <v>21628</v>
      </c>
      <c r="C1519" s="4" t="s">
        <v>580</v>
      </c>
      <c r="D1519" s="5">
        <v>43965</v>
      </c>
      <c r="E1519" s="33" t="s">
        <v>30</v>
      </c>
      <c r="F1519" s="67">
        <v>43969</v>
      </c>
      <c r="G1519" s="4" t="s">
        <v>590</v>
      </c>
      <c r="H1519" s="1">
        <v>4</v>
      </c>
      <c r="I1519" s="1">
        <v>3</v>
      </c>
      <c r="J1519" s="2" t="s">
        <v>1869</v>
      </c>
      <c r="K1519" s="73" t="s">
        <v>583</v>
      </c>
      <c r="L1519" s="4" t="s">
        <v>30</v>
      </c>
      <c r="M1519" s="2" t="s">
        <v>4056</v>
      </c>
      <c r="N1519" s="2" t="s">
        <v>4057</v>
      </c>
    </row>
    <row r="1520" spans="1:14" ht="14.25" customHeight="1" x14ac:dyDescent="0.25">
      <c r="A1520" s="2">
        <v>1519</v>
      </c>
      <c r="B1520" s="76">
        <v>21629</v>
      </c>
      <c r="C1520" s="4" t="s">
        <v>580</v>
      </c>
      <c r="D1520" s="5">
        <v>43965</v>
      </c>
      <c r="E1520" s="33" t="s">
        <v>30</v>
      </c>
      <c r="F1520" s="67">
        <v>43969</v>
      </c>
      <c r="G1520" s="4" t="s">
        <v>590</v>
      </c>
      <c r="H1520" s="1">
        <v>4</v>
      </c>
      <c r="I1520" s="1">
        <v>3</v>
      </c>
      <c r="J1520" s="2" t="s">
        <v>1870</v>
      </c>
      <c r="K1520" s="73" t="s">
        <v>583</v>
      </c>
      <c r="L1520" s="4" t="s">
        <v>30</v>
      </c>
      <c r="M1520" s="2" t="s">
        <v>4056</v>
      </c>
      <c r="N1520" s="2" t="s">
        <v>4057</v>
      </c>
    </row>
    <row r="1521" spans="1:14" ht="14.25" customHeight="1" x14ac:dyDescent="0.25">
      <c r="A1521" s="2">
        <v>1520</v>
      </c>
      <c r="B1521" s="76">
        <v>21630</v>
      </c>
      <c r="C1521" s="4" t="s">
        <v>580</v>
      </c>
      <c r="D1521" s="5">
        <v>43965</v>
      </c>
      <c r="E1521" s="33" t="s">
        <v>30</v>
      </c>
      <c r="F1521" s="67">
        <v>43969</v>
      </c>
      <c r="G1521" s="4" t="s">
        <v>590</v>
      </c>
      <c r="H1521" s="1">
        <v>4</v>
      </c>
      <c r="I1521" s="1">
        <v>3</v>
      </c>
      <c r="J1521" s="2" t="s">
        <v>1871</v>
      </c>
      <c r="K1521" s="73" t="s">
        <v>583</v>
      </c>
      <c r="L1521" s="4" t="s">
        <v>30</v>
      </c>
      <c r="M1521" s="2" t="s">
        <v>4056</v>
      </c>
      <c r="N1521" s="2" t="s">
        <v>4057</v>
      </c>
    </row>
    <row r="1522" spans="1:14" ht="14.25" customHeight="1" x14ac:dyDescent="0.25">
      <c r="A1522" s="2">
        <v>1521</v>
      </c>
      <c r="B1522" s="76">
        <v>21631</v>
      </c>
      <c r="C1522" s="4" t="s">
        <v>580</v>
      </c>
      <c r="D1522" s="5">
        <v>43965</v>
      </c>
      <c r="E1522" s="33" t="s">
        <v>30</v>
      </c>
      <c r="F1522" s="67">
        <v>43969</v>
      </c>
      <c r="G1522" s="4" t="s">
        <v>590</v>
      </c>
      <c r="H1522" s="1">
        <v>4</v>
      </c>
      <c r="I1522" s="1">
        <v>3</v>
      </c>
      <c r="J1522" s="2" t="s">
        <v>1872</v>
      </c>
      <c r="K1522" s="73" t="s">
        <v>583</v>
      </c>
      <c r="L1522" s="4" t="s">
        <v>30</v>
      </c>
      <c r="M1522" s="2" t="s">
        <v>4056</v>
      </c>
      <c r="N1522" s="2" t="s">
        <v>4057</v>
      </c>
    </row>
    <row r="1523" spans="1:14" ht="14.25" customHeight="1" x14ac:dyDescent="0.25">
      <c r="A1523" s="2">
        <v>1522</v>
      </c>
      <c r="B1523" s="76">
        <v>21632</v>
      </c>
      <c r="C1523" s="4" t="s">
        <v>3</v>
      </c>
      <c r="D1523" s="5">
        <v>43965</v>
      </c>
      <c r="E1523" s="33" t="s">
        <v>30</v>
      </c>
      <c r="F1523" s="67" t="s">
        <v>21</v>
      </c>
      <c r="G1523" s="4" t="s">
        <v>21</v>
      </c>
      <c r="H1523" s="1" t="s">
        <v>6108</v>
      </c>
      <c r="I1523" s="1" t="s">
        <v>6108</v>
      </c>
      <c r="J1523" s="2" t="s">
        <v>1873</v>
      </c>
      <c r="K1523" s="73" t="s">
        <v>586</v>
      </c>
      <c r="L1523" s="4" t="s">
        <v>21</v>
      </c>
      <c r="M1523" s="2" t="s">
        <v>4058</v>
      </c>
      <c r="N1523" s="2" t="s">
        <v>21</v>
      </c>
    </row>
    <row r="1524" spans="1:14" ht="14.25" customHeight="1" x14ac:dyDescent="0.25">
      <c r="A1524" s="2">
        <v>1523</v>
      </c>
      <c r="B1524" s="76">
        <v>21633</v>
      </c>
      <c r="C1524" s="4" t="s">
        <v>580</v>
      </c>
      <c r="D1524" s="5">
        <v>43965</v>
      </c>
      <c r="E1524" s="33" t="s">
        <v>30</v>
      </c>
      <c r="F1524" s="67">
        <v>43969</v>
      </c>
      <c r="G1524" s="4" t="s">
        <v>590</v>
      </c>
      <c r="H1524" s="1">
        <v>4</v>
      </c>
      <c r="I1524" s="1">
        <v>3</v>
      </c>
      <c r="J1524" s="2" t="s">
        <v>1874</v>
      </c>
      <c r="K1524" s="73" t="s">
        <v>583</v>
      </c>
      <c r="L1524" s="4" t="s">
        <v>30</v>
      </c>
      <c r="M1524" s="2" t="s">
        <v>4056</v>
      </c>
      <c r="N1524" s="2" t="s">
        <v>4057</v>
      </c>
    </row>
    <row r="1525" spans="1:14" ht="14.25" customHeight="1" x14ac:dyDescent="0.25">
      <c r="A1525" s="2">
        <v>1524</v>
      </c>
      <c r="B1525" s="76">
        <v>21634</v>
      </c>
      <c r="C1525" s="4" t="s">
        <v>580</v>
      </c>
      <c r="D1525" s="5">
        <v>43965</v>
      </c>
      <c r="E1525" s="33" t="s">
        <v>30</v>
      </c>
      <c r="F1525" s="67">
        <v>43969</v>
      </c>
      <c r="G1525" s="4" t="s">
        <v>590</v>
      </c>
      <c r="H1525" s="1">
        <v>4</v>
      </c>
      <c r="I1525" s="1">
        <v>3</v>
      </c>
      <c r="J1525" s="2" t="s">
        <v>1875</v>
      </c>
      <c r="K1525" s="73" t="s">
        <v>583</v>
      </c>
      <c r="L1525" s="4" t="s">
        <v>30</v>
      </c>
      <c r="M1525" s="2" t="s">
        <v>4056</v>
      </c>
      <c r="N1525" s="2" t="s">
        <v>4057</v>
      </c>
    </row>
    <row r="1526" spans="1:14" ht="14.25" customHeight="1" x14ac:dyDescent="0.25">
      <c r="A1526" s="2">
        <v>1525</v>
      </c>
      <c r="B1526" s="76">
        <v>21635</v>
      </c>
      <c r="C1526" s="4" t="s">
        <v>3</v>
      </c>
      <c r="D1526" s="5">
        <v>43965</v>
      </c>
      <c r="E1526" s="33" t="s">
        <v>30</v>
      </c>
      <c r="F1526" s="67" t="s">
        <v>21</v>
      </c>
      <c r="G1526" s="4" t="s">
        <v>21</v>
      </c>
      <c r="H1526" s="1" t="s">
        <v>6108</v>
      </c>
      <c r="I1526" s="1" t="s">
        <v>6108</v>
      </c>
      <c r="J1526" s="2" t="s">
        <v>1876</v>
      </c>
      <c r="K1526" s="73" t="s">
        <v>586</v>
      </c>
      <c r="L1526" s="4" t="s">
        <v>21</v>
      </c>
      <c r="M1526" s="2" t="s">
        <v>4058</v>
      </c>
      <c r="N1526" s="2" t="s">
        <v>21</v>
      </c>
    </row>
    <row r="1527" spans="1:14" ht="14.25" customHeight="1" x14ac:dyDescent="0.25">
      <c r="A1527" s="2">
        <v>1526</v>
      </c>
      <c r="B1527" s="76">
        <v>21636</v>
      </c>
      <c r="C1527" s="4" t="s">
        <v>580</v>
      </c>
      <c r="D1527" s="5">
        <v>43965</v>
      </c>
      <c r="E1527" s="33" t="s">
        <v>30</v>
      </c>
      <c r="F1527" s="67">
        <v>43969</v>
      </c>
      <c r="G1527" s="4" t="s">
        <v>590</v>
      </c>
      <c r="H1527" s="1">
        <v>4</v>
      </c>
      <c r="I1527" s="1">
        <v>3</v>
      </c>
      <c r="J1527" s="2" t="s">
        <v>1877</v>
      </c>
      <c r="K1527" s="73" t="s">
        <v>583</v>
      </c>
      <c r="L1527" s="4" t="s">
        <v>30</v>
      </c>
      <c r="M1527" s="2" t="s">
        <v>4056</v>
      </c>
      <c r="N1527" s="2" t="s">
        <v>4057</v>
      </c>
    </row>
    <row r="1528" spans="1:14" ht="14.25" customHeight="1" x14ac:dyDescent="0.25">
      <c r="A1528" s="2">
        <v>1527</v>
      </c>
      <c r="B1528" s="76">
        <v>21637</v>
      </c>
      <c r="C1528" s="4" t="s">
        <v>580</v>
      </c>
      <c r="D1528" s="5">
        <v>43965</v>
      </c>
      <c r="E1528" s="33" t="s">
        <v>30</v>
      </c>
      <c r="F1528" s="67">
        <v>43969</v>
      </c>
      <c r="G1528" s="4" t="s">
        <v>590</v>
      </c>
      <c r="H1528" s="1">
        <v>4</v>
      </c>
      <c r="I1528" s="1">
        <v>3</v>
      </c>
      <c r="J1528" s="2" t="s">
        <v>1878</v>
      </c>
      <c r="K1528" s="73" t="s">
        <v>583</v>
      </c>
      <c r="L1528" s="4" t="s">
        <v>30</v>
      </c>
      <c r="M1528" s="2" t="s">
        <v>4056</v>
      </c>
      <c r="N1528" s="2" t="s">
        <v>4057</v>
      </c>
    </row>
    <row r="1529" spans="1:14" ht="14.25" customHeight="1" x14ac:dyDescent="0.25">
      <c r="A1529" s="2">
        <v>1528</v>
      </c>
      <c r="B1529" s="76">
        <v>21638</v>
      </c>
      <c r="C1529" s="4" t="s">
        <v>580</v>
      </c>
      <c r="D1529" s="5">
        <v>43966</v>
      </c>
      <c r="E1529" s="33" t="s">
        <v>30</v>
      </c>
      <c r="F1529" s="67">
        <v>43969</v>
      </c>
      <c r="G1529" s="4" t="s">
        <v>590</v>
      </c>
      <c r="H1529" s="1">
        <v>3</v>
      </c>
      <c r="I1529" s="1">
        <v>2</v>
      </c>
      <c r="J1529" s="2" t="s">
        <v>1879</v>
      </c>
      <c r="K1529" s="73" t="s">
        <v>583</v>
      </c>
      <c r="L1529" s="4" t="s">
        <v>30</v>
      </c>
      <c r="M1529" s="2" t="s">
        <v>4056</v>
      </c>
      <c r="N1529" s="2" t="s">
        <v>4057</v>
      </c>
    </row>
    <row r="1530" spans="1:14" ht="14.25" customHeight="1" x14ac:dyDescent="0.25">
      <c r="A1530" s="2">
        <v>1529</v>
      </c>
      <c r="B1530" s="76">
        <v>21639</v>
      </c>
      <c r="C1530" s="4" t="s">
        <v>580</v>
      </c>
      <c r="D1530" s="5">
        <v>43966</v>
      </c>
      <c r="E1530" s="33" t="s">
        <v>30</v>
      </c>
      <c r="F1530" s="67">
        <v>43969</v>
      </c>
      <c r="G1530" s="4" t="s">
        <v>590</v>
      </c>
      <c r="H1530" s="1">
        <v>3</v>
      </c>
      <c r="I1530" s="1">
        <v>2</v>
      </c>
      <c r="J1530" s="2" t="s">
        <v>1831</v>
      </c>
      <c r="K1530" s="73" t="s">
        <v>583</v>
      </c>
      <c r="L1530" s="4" t="s">
        <v>30</v>
      </c>
      <c r="M1530" s="2" t="s">
        <v>4056</v>
      </c>
      <c r="N1530" s="2" t="s">
        <v>4057</v>
      </c>
    </row>
    <row r="1531" spans="1:14" ht="14.25" customHeight="1" x14ac:dyDescent="0.25">
      <c r="A1531" s="2">
        <v>1530</v>
      </c>
      <c r="B1531" s="76">
        <v>21640</v>
      </c>
      <c r="C1531" s="4" t="s">
        <v>3</v>
      </c>
      <c r="D1531" s="5">
        <v>43966</v>
      </c>
      <c r="E1531" s="33" t="s">
        <v>30</v>
      </c>
      <c r="F1531" s="67">
        <v>43970</v>
      </c>
      <c r="G1531" s="4" t="s">
        <v>590</v>
      </c>
      <c r="H1531" s="1">
        <v>4</v>
      </c>
      <c r="I1531" s="1">
        <v>3</v>
      </c>
      <c r="J1531" s="2" t="s">
        <v>1880</v>
      </c>
      <c r="K1531" s="73" t="s">
        <v>583</v>
      </c>
      <c r="L1531" s="4" t="s">
        <v>30</v>
      </c>
      <c r="M1531" s="2" t="s">
        <v>4056</v>
      </c>
      <c r="N1531" s="2" t="s">
        <v>4057</v>
      </c>
    </row>
    <row r="1532" spans="1:14" ht="14.25" customHeight="1" x14ac:dyDescent="0.25">
      <c r="A1532" s="2">
        <v>1531</v>
      </c>
      <c r="B1532" s="76">
        <v>21641</v>
      </c>
      <c r="C1532" s="4" t="s">
        <v>580</v>
      </c>
      <c r="D1532" s="5">
        <v>43966</v>
      </c>
      <c r="E1532" s="33" t="s">
        <v>30</v>
      </c>
      <c r="F1532" s="67">
        <v>43969</v>
      </c>
      <c r="G1532" s="4" t="s">
        <v>590</v>
      </c>
      <c r="H1532" s="1">
        <v>3</v>
      </c>
      <c r="I1532" s="1">
        <v>2</v>
      </c>
      <c r="J1532" s="2" t="s">
        <v>1881</v>
      </c>
      <c r="K1532" s="73" t="s">
        <v>583</v>
      </c>
      <c r="L1532" s="4" t="s">
        <v>30</v>
      </c>
      <c r="M1532" s="2" t="s">
        <v>4056</v>
      </c>
      <c r="N1532" s="2" t="s">
        <v>4057</v>
      </c>
    </row>
    <row r="1533" spans="1:14" ht="14.25" customHeight="1" x14ac:dyDescent="0.25">
      <c r="A1533" s="2">
        <v>1532</v>
      </c>
      <c r="B1533" s="76">
        <v>21642</v>
      </c>
      <c r="C1533" s="4" t="s">
        <v>580</v>
      </c>
      <c r="D1533" s="5">
        <v>43966</v>
      </c>
      <c r="E1533" s="33" t="s">
        <v>30</v>
      </c>
      <c r="F1533" s="67">
        <v>43969</v>
      </c>
      <c r="G1533" s="4" t="s">
        <v>590</v>
      </c>
      <c r="H1533" s="1">
        <v>3</v>
      </c>
      <c r="I1533" s="1">
        <v>2</v>
      </c>
      <c r="J1533" s="2" t="s">
        <v>1882</v>
      </c>
      <c r="K1533" s="73" t="s">
        <v>583</v>
      </c>
      <c r="L1533" s="4" t="s">
        <v>30</v>
      </c>
      <c r="M1533" s="2" t="s">
        <v>4056</v>
      </c>
      <c r="N1533" s="2" t="s">
        <v>4057</v>
      </c>
    </row>
    <row r="1534" spans="1:14" ht="14.25" customHeight="1" x14ac:dyDescent="0.25">
      <c r="A1534" s="2">
        <v>1533</v>
      </c>
      <c r="B1534" s="76">
        <v>21643</v>
      </c>
      <c r="C1534" s="4" t="s">
        <v>580</v>
      </c>
      <c r="D1534" s="5">
        <v>43966</v>
      </c>
      <c r="E1534" s="33" t="s">
        <v>30</v>
      </c>
      <c r="F1534" s="67">
        <v>43969</v>
      </c>
      <c r="G1534" s="4" t="s">
        <v>590</v>
      </c>
      <c r="H1534" s="1">
        <v>3</v>
      </c>
      <c r="I1534" s="1">
        <v>2</v>
      </c>
      <c r="J1534" s="2" t="s">
        <v>1883</v>
      </c>
      <c r="K1534" s="73" t="s">
        <v>583</v>
      </c>
      <c r="L1534" s="4" t="s">
        <v>30</v>
      </c>
      <c r="M1534" s="2" t="s">
        <v>4056</v>
      </c>
      <c r="N1534" s="2" t="s">
        <v>4057</v>
      </c>
    </row>
    <row r="1535" spans="1:14" ht="14.25" customHeight="1" x14ac:dyDescent="0.25">
      <c r="A1535" s="2">
        <v>1534</v>
      </c>
      <c r="B1535" s="76">
        <v>21644</v>
      </c>
      <c r="C1535" s="4" t="s">
        <v>580</v>
      </c>
      <c r="D1535" s="5">
        <v>43966</v>
      </c>
      <c r="E1535" s="33" t="s">
        <v>30</v>
      </c>
      <c r="F1535" s="67">
        <v>43969</v>
      </c>
      <c r="G1535" s="4" t="s">
        <v>590</v>
      </c>
      <c r="H1535" s="1">
        <v>3</v>
      </c>
      <c r="I1535" s="1">
        <v>2</v>
      </c>
      <c r="J1535" s="2" t="s">
        <v>1884</v>
      </c>
      <c r="K1535" s="73" t="s">
        <v>583</v>
      </c>
      <c r="L1535" s="4" t="s">
        <v>30</v>
      </c>
      <c r="M1535" s="2" t="s">
        <v>4056</v>
      </c>
      <c r="N1535" s="2" t="s">
        <v>4057</v>
      </c>
    </row>
    <row r="1536" spans="1:14" ht="14.25" customHeight="1" x14ac:dyDescent="0.25">
      <c r="A1536" s="2">
        <v>1535</v>
      </c>
      <c r="B1536" s="76">
        <v>21645</v>
      </c>
      <c r="C1536" s="4" t="s">
        <v>580</v>
      </c>
      <c r="D1536" s="5">
        <v>43966</v>
      </c>
      <c r="E1536" s="33" t="s">
        <v>30</v>
      </c>
      <c r="F1536" s="67">
        <v>43969</v>
      </c>
      <c r="G1536" s="4" t="s">
        <v>590</v>
      </c>
      <c r="H1536" s="1">
        <v>3</v>
      </c>
      <c r="I1536" s="1">
        <v>2</v>
      </c>
      <c r="J1536" s="2" t="s">
        <v>1885</v>
      </c>
      <c r="K1536" s="73" t="s">
        <v>583</v>
      </c>
      <c r="L1536" s="4" t="s">
        <v>30</v>
      </c>
      <c r="M1536" s="2" t="s">
        <v>4056</v>
      </c>
      <c r="N1536" s="2" t="s">
        <v>4057</v>
      </c>
    </row>
    <row r="1537" spans="1:14" ht="14.25" customHeight="1" x14ac:dyDescent="0.25">
      <c r="A1537" s="2">
        <v>1536</v>
      </c>
      <c r="B1537" s="76">
        <v>21646</v>
      </c>
      <c r="C1537" s="4" t="s">
        <v>580</v>
      </c>
      <c r="D1537" s="5">
        <v>43966</v>
      </c>
      <c r="E1537" s="33" t="s">
        <v>30</v>
      </c>
      <c r="F1537" s="67">
        <v>43969</v>
      </c>
      <c r="G1537" s="4" t="s">
        <v>590</v>
      </c>
      <c r="H1537" s="1">
        <v>3</v>
      </c>
      <c r="I1537" s="1">
        <v>2</v>
      </c>
      <c r="J1537" s="2" t="s">
        <v>1886</v>
      </c>
      <c r="K1537" s="73" t="s">
        <v>583</v>
      </c>
      <c r="L1537" s="4" t="s">
        <v>30</v>
      </c>
      <c r="M1537" s="2" t="s">
        <v>4056</v>
      </c>
      <c r="N1537" s="2" t="s">
        <v>4057</v>
      </c>
    </row>
    <row r="1538" spans="1:14" ht="14.25" customHeight="1" x14ac:dyDescent="0.25">
      <c r="A1538" s="2">
        <v>1537</v>
      </c>
      <c r="B1538" s="76">
        <v>21647</v>
      </c>
      <c r="C1538" s="4" t="s">
        <v>580</v>
      </c>
      <c r="D1538" s="5">
        <v>43966</v>
      </c>
      <c r="E1538" s="33" t="s">
        <v>30</v>
      </c>
      <c r="F1538" s="67">
        <v>43969</v>
      </c>
      <c r="G1538" s="4" t="s">
        <v>590</v>
      </c>
      <c r="H1538" s="1">
        <v>3</v>
      </c>
      <c r="I1538" s="1">
        <v>2</v>
      </c>
      <c r="J1538" s="2" t="s">
        <v>1887</v>
      </c>
      <c r="K1538" s="73" t="s">
        <v>583</v>
      </c>
      <c r="L1538" s="4" t="s">
        <v>30</v>
      </c>
      <c r="M1538" s="2" t="s">
        <v>4056</v>
      </c>
      <c r="N1538" s="2" t="s">
        <v>4057</v>
      </c>
    </row>
    <row r="1539" spans="1:14" ht="14.25" customHeight="1" x14ac:dyDescent="0.25">
      <c r="A1539" s="2">
        <v>1538</v>
      </c>
      <c r="B1539" s="76">
        <v>21648</v>
      </c>
      <c r="C1539" s="4" t="s">
        <v>580</v>
      </c>
      <c r="D1539" s="5">
        <v>43966</v>
      </c>
      <c r="E1539" s="33" t="s">
        <v>30</v>
      </c>
      <c r="F1539" s="67">
        <v>43969</v>
      </c>
      <c r="G1539" s="4" t="s">
        <v>590</v>
      </c>
      <c r="H1539" s="1">
        <v>3</v>
      </c>
      <c r="I1539" s="1">
        <v>2</v>
      </c>
      <c r="J1539" s="2" t="s">
        <v>1888</v>
      </c>
      <c r="K1539" s="73" t="s">
        <v>583</v>
      </c>
      <c r="L1539" s="4" t="s">
        <v>30</v>
      </c>
      <c r="M1539" s="2" t="s">
        <v>4056</v>
      </c>
      <c r="N1539" s="2" t="s">
        <v>4057</v>
      </c>
    </row>
    <row r="1540" spans="1:14" ht="14.25" customHeight="1" x14ac:dyDescent="0.25">
      <c r="A1540" s="2">
        <v>1539</v>
      </c>
      <c r="B1540" s="76">
        <v>21649</v>
      </c>
      <c r="C1540" s="4" t="s">
        <v>580</v>
      </c>
      <c r="D1540" s="5">
        <v>43967</v>
      </c>
      <c r="E1540" s="33" t="s">
        <v>30</v>
      </c>
      <c r="F1540" s="67">
        <v>43969</v>
      </c>
      <c r="G1540" s="4" t="s">
        <v>590</v>
      </c>
      <c r="H1540" s="1">
        <v>2</v>
      </c>
      <c r="I1540" s="1">
        <v>1</v>
      </c>
      <c r="J1540" s="2" t="s">
        <v>1889</v>
      </c>
      <c r="K1540" s="73" t="s">
        <v>583</v>
      </c>
      <c r="L1540" s="4" t="s">
        <v>30</v>
      </c>
      <c r="M1540" s="2" t="s">
        <v>4056</v>
      </c>
      <c r="N1540" s="2" t="s">
        <v>4057</v>
      </c>
    </row>
    <row r="1541" spans="1:14" ht="14.25" customHeight="1" x14ac:dyDescent="0.25">
      <c r="A1541" s="2">
        <v>1540</v>
      </c>
      <c r="B1541" s="76">
        <v>21650</v>
      </c>
      <c r="C1541" s="4" t="s">
        <v>2</v>
      </c>
      <c r="D1541" s="5">
        <v>43967</v>
      </c>
      <c r="E1541" s="33" t="s">
        <v>30</v>
      </c>
      <c r="F1541" s="67">
        <v>43969</v>
      </c>
      <c r="G1541" s="4" t="s">
        <v>590</v>
      </c>
      <c r="H1541" s="1">
        <v>2</v>
      </c>
      <c r="I1541" s="1">
        <v>1</v>
      </c>
      <c r="J1541" s="2" t="s">
        <v>1890</v>
      </c>
      <c r="K1541" s="73" t="s">
        <v>583</v>
      </c>
      <c r="L1541" s="4" t="s">
        <v>30</v>
      </c>
      <c r="M1541" s="2" t="s">
        <v>4056</v>
      </c>
      <c r="N1541" s="2" t="s">
        <v>4057</v>
      </c>
    </row>
    <row r="1542" spans="1:14" ht="14.25" customHeight="1" x14ac:dyDescent="0.25">
      <c r="A1542" s="2">
        <v>1541</v>
      </c>
      <c r="B1542" s="76">
        <v>21651</v>
      </c>
      <c r="C1542" s="4" t="s">
        <v>580</v>
      </c>
      <c r="D1542" s="5">
        <v>43967</v>
      </c>
      <c r="E1542" s="33" t="s">
        <v>30</v>
      </c>
      <c r="F1542" s="67">
        <v>43969</v>
      </c>
      <c r="G1542" s="4" t="s">
        <v>590</v>
      </c>
      <c r="H1542" s="1">
        <v>2</v>
      </c>
      <c r="I1542" s="1">
        <v>1</v>
      </c>
      <c r="J1542" s="2" t="s">
        <v>1534</v>
      </c>
      <c r="K1542" s="73" t="s">
        <v>583</v>
      </c>
      <c r="L1542" s="4" t="s">
        <v>30</v>
      </c>
      <c r="M1542" s="2" t="s">
        <v>4056</v>
      </c>
      <c r="N1542" s="2" t="s">
        <v>4057</v>
      </c>
    </row>
    <row r="1543" spans="1:14" ht="14.25" customHeight="1" x14ac:dyDescent="0.25">
      <c r="A1543" s="2">
        <v>1542</v>
      </c>
      <c r="B1543" s="76">
        <v>21652</v>
      </c>
      <c r="C1543" s="4" t="s">
        <v>580</v>
      </c>
      <c r="D1543" s="5">
        <v>43967</v>
      </c>
      <c r="E1543" s="33" t="s">
        <v>30</v>
      </c>
      <c r="F1543" s="67">
        <v>43969</v>
      </c>
      <c r="G1543" s="4" t="s">
        <v>590</v>
      </c>
      <c r="H1543" s="1">
        <v>2</v>
      </c>
      <c r="I1543" s="1">
        <v>1</v>
      </c>
      <c r="J1543" s="2" t="s">
        <v>1891</v>
      </c>
      <c r="K1543" s="73" t="s">
        <v>583</v>
      </c>
      <c r="L1543" s="4" t="s">
        <v>30</v>
      </c>
      <c r="M1543" s="2" t="s">
        <v>4056</v>
      </c>
      <c r="N1543" s="2" t="s">
        <v>4057</v>
      </c>
    </row>
    <row r="1544" spans="1:14" ht="14.25" customHeight="1" x14ac:dyDescent="0.25">
      <c r="A1544" s="2">
        <v>1543</v>
      </c>
      <c r="B1544" s="76">
        <v>21653</v>
      </c>
      <c r="C1544" s="4" t="s">
        <v>3</v>
      </c>
      <c r="D1544" s="5">
        <v>43967</v>
      </c>
      <c r="E1544" s="33" t="s">
        <v>30</v>
      </c>
      <c r="F1544" s="67" t="s">
        <v>21</v>
      </c>
      <c r="G1544" s="4" t="s">
        <v>21</v>
      </c>
      <c r="H1544" s="1" t="s">
        <v>6108</v>
      </c>
      <c r="I1544" s="1" t="s">
        <v>6108</v>
      </c>
      <c r="J1544" s="2" t="s">
        <v>1892</v>
      </c>
      <c r="K1544" s="73" t="s">
        <v>586</v>
      </c>
      <c r="L1544" s="4" t="s">
        <v>21</v>
      </c>
      <c r="M1544" s="2" t="s">
        <v>4058</v>
      </c>
      <c r="N1544" s="2" t="s">
        <v>21</v>
      </c>
    </row>
    <row r="1545" spans="1:14" ht="14.25" customHeight="1" x14ac:dyDescent="0.25">
      <c r="A1545" s="2">
        <v>1544</v>
      </c>
      <c r="B1545" s="76">
        <v>21654</v>
      </c>
      <c r="C1545" s="4" t="s">
        <v>580</v>
      </c>
      <c r="D1545" s="5">
        <v>43968</v>
      </c>
      <c r="E1545" s="33" t="s">
        <v>30</v>
      </c>
      <c r="F1545" s="67">
        <v>43969</v>
      </c>
      <c r="G1545" s="4" t="s">
        <v>590</v>
      </c>
      <c r="H1545" s="1">
        <v>1</v>
      </c>
      <c r="I1545" s="1">
        <v>1</v>
      </c>
      <c r="J1545" s="2" t="s">
        <v>1893</v>
      </c>
      <c r="K1545" s="73" t="s">
        <v>583</v>
      </c>
      <c r="L1545" s="4" t="s">
        <v>30</v>
      </c>
      <c r="M1545" s="2" t="s">
        <v>4056</v>
      </c>
      <c r="N1545" s="2" t="s">
        <v>4057</v>
      </c>
    </row>
    <row r="1546" spans="1:14" ht="14.25" customHeight="1" x14ac:dyDescent="0.25">
      <c r="A1546" s="2">
        <v>1545</v>
      </c>
      <c r="B1546" s="76">
        <v>21655</v>
      </c>
      <c r="C1546" s="4" t="s">
        <v>580</v>
      </c>
      <c r="D1546" s="5">
        <v>43968</v>
      </c>
      <c r="E1546" s="33" t="s">
        <v>30</v>
      </c>
      <c r="F1546" s="67">
        <v>43969</v>
      </c>
      <c r="G1546" s="4" t="s">
        <v>590</v>
      </c>
      <c r="H1546" s="1">
        <v>1</v>
      </c>
      <c r="I1546" s="1">
        <v>1</v>
      </c>
      <c r="J1546" s="2" t="s">
        <v>592</v>
      </c>
      <c r="K1546" s="73" t="s">
        <v>583</v>
      </c>
      <c r="L1546" s="4" t="s">
        <v>30</v>
      </c>
      <c r="M1546" s="2" t="s">
        <v>4056</v>
      </c>
      <c r="N1546" s="2" t="s">
        <v>4057</v>
      </c>
    </row>
    <row r="1547" spans="1:14" ht="14.25" customHeight="1" x14ac:dyDescent="0.25">
      <c r="A1547" s="2">
        <v>1546</v>
      </c>
      <c r="B1547" s="76">
        <v>21656</v>
      </c>
      <c r="C1547" s="4" t="s">
        <v>580</v>
      </c>
      <c r="D1547" s="5">
        <v>43968</v>
      </c>
      <c r="E1547" s="33" t="s">
        <v>30</v>
      </c>
      <c r="F1547" s="67">
        <v>43969</v>
      </c>
      <c r="G1547" s="4" t="s">
        <v>590</v>
      </c>
      <c r="H1547" s="1">
        <v>1</v>
      </c>
      <c r="I1547" s="1">
        <v>1</v>
      </c>
      <c r="J1547" s="2" t="s">
        <v>1769</v>
      </c>
      <c r="K1547" s="73" t="s">
        <v>583</v>
      </c>
      <c r="L1547" s="4" t="s">
        <v>30</v>
      </c>
      <c r="M1547" s="2" t="s">
        <v>4056</v>
      </c>
      <c r="N1547" s="2" t="s">
        <v>4057</v>
      </c>
    </row>
    <row r="1548" spans="1:14" ht="14.25" customHeight="1" x14ac:dyDescent="0.25">
      <c r="A1548" s="2">
        <v>1547</v>
      </c>
      <c r="B1548" s="76">
        <v>21657</v>
      </c>
      <c r="C1548" s="4" t="s">
        <v>580</v>
      </c>
      <c r="D1548" s="5">
        <v>43968</v>
      </c>
      <c r="E1548" s="33" t="s">
        <v>30</v>
      </c>
      <c r="F1548" s="67">
        <v>43969</v>
      </c>
      <c r="G1548" s="4" t="s">
        <v>590</v>
      </c>
      <c r="H1548" s="1">
        <v>1</v>
      </c>
      <c r="I1548" s="1">
        <v>1</v>
      </c>
      <c r="J1548" s="2" t="s">
        <v>1894</v>
      </c>
      <c r="K1548" s="73" t="s">
        <v>583</v>
      </c>
      <c r="L1548" s="4" t="s">
        <v>30</v>
      </c>
      <c r="M1548" s="2" t="s">
        <v>4056</v>
      </c>
      <c r="N1548" s="2" t="s">
        <v>4057</v>
      </c>
    </row>
    <row r="1549" spans="1:14" ht="14.25" customHeight="1" x14ac:dyDescent="0.25">
      <c r="A1549" s="2">
        <v>1548</v>
      </c>
      <c r="B1549" s="76">
        <v>21658</v>
      </c>
      <c r="C1549" s="4" t="s">
        <v>580</v>
      </c>
      <c r="D1549" s="5">
        <v>43968</v>
      </c>
      <c r="E1549" s="33" t="s">
        <v>30</v>
      </c>
      <c r="F1549" s="67">
        <v>43969</v>
      </c>
      <c r="G1549" s="4" t="s">
        <v>590</v>
      </c>
      <c r="H1549" s="1">
        <v>1</v>
      </c>
      <c r="I1549" s="1">
        <v>1</v>
      </c>
      <c r="J1549" s="2" t="s">
        <v>1895</v>
      </c>
      <c r="K1549" s="73" t="s">
        <v>583</v>
      </c>
      <c r="L1549" s="4" t="s">
        <v>30</v>
      </c>
      <c r="M1549" s="2" t="s">
        <v>4056</v>
      </c>
      <c r="N1549" s="2" t="s">
        <v>4057</v>
      </c>
    </row>
    <row r="1550" spans="1:14" ht="14.25" customHeight="1" x14ac:dyDescent="0.25">
      <c r="A1550" s="2">
        <v>1549</v>
      </c>
      <c r="B1550" s="76">
        <v>21659</v>
      </c>
      <c r="C1550" s="4" t="s">
        <v>580</v>
      </c>
      <c r="D1550" s="5">
        <v>43968</v>
      </c>
      <c r="E1550" s="33" t="s">
        <v>30</v>
      </c>
      <c r="F1550" s="67">
        <v>43969</v>
      </c>
      <c r="G1550" s="4" t="s">
        <v>590</v>
      </c>
      <c r="H1550" s="1">
        <v>1</v>
      </c>
      <c r="I1550" s="1">
        <v>1</v>
      </c>
      <c r="J1550" s="2" t="s">
        <v>1896</v>
      </c>
      <c r="K1550" s="73" t="s">
        <v>583</v>
      </c>
      <c r="L1550" s="4" t="s">
        <v>30</v>
      </c>
      <c r="M1550" s="2" t="s">
        <v>4056</v>
      </c>
      <c r="N1550" s="2" t="s">
        <v>4057</v>
      </c>
    </row>
    <row r="1551" spans="1:14" ht="14.25" customHeight="1" x14ac:dyDescent="0.25">
      <c r="A1551" s="2">
        <v>1550</v>
      </c>
      <c r="B1551" s="76">
        <v>21660</v>
      </c>
      <c r="C1551" s="4" t="s">
        <v>580</v>
      </c>
      <c r="D1551" s="5">
        <v>43968</v>
      </c>
      <c r="E1551" s="33" t="s">
        <v>30</v>
      </c>
      <c r="F1551" s="67">
        <v>43969</v>
      </c>
      <c r="G1551" s="4" t="s">
        <v>590</v>
      </c>
      <c r="H1551" s="1">
        <v>1</v>
      </c>
      <c r="I1551" s="1">
        <v>1</v>
      </c>
      <c r="J1551" s="2" t="s">
        <v>1897</v>
      </c>
      <c r="K1551" s="73" t="s">
        <v>583</v>
      </c>
      <c r="L1551" s="4" t="s">
        <v>30</v>
      </c>
      <c r="M1551" s="2" t="s">
        <v>4056</v>
      </c>
      <c r="N1551" s="2" t="s">
        <v>4057</v>
      </c>
    </row>
    <row r="1552" spans="1:14" ht="14.25" customHeight="1" x14ac:dyDescent="0.25">
      <c r="A1552" s="2">
        <v>1551</v>
      </c>
      <c r="B1552" s="76">
        <v>21661</v>
      </c>
      <c r="C1552" s="4" t="s">
        <v>580</v>
      </c>
      <c r="D1552" s="5">
        <v>43968</v>
      </c>
      <c r="E1552" s="33" t="s">
        <v>30</v>
      </c>
      <c r="F1552" s="67">
        <v>43969</v>
      </c>
      <c r="G1552" s="4" t="s">
        <v>590</v>
      </c>
      <c r="H1552" s="1">
        <v>1</v>
      </c>
      <c r="I1552" s="1">
        <v>1</v>
      </c>
      <c r="J1552" s="2" t="s">
        <v>1898</v>
      </c>
      <c r="K1552" s="73" t="s">
        <v>583</v>
      </c>
      <c r="L1552" s="4" t="s">
        <v>30</v>
      </c>
      <c r="M1552" s="2" t="s">
        <v>4056</v>
      </c>
      <c r="N1552" s="2" t="s">
        <v>4057</v>
      </c>
    </row>
    <row r="1553" spans="1:14" ht="14.25" customHeight="1" x14ac:dyDescent="0.25">
      <c r="A1553" s="2">
        <v>1552</v>
      </c>
      <c r="B1553" s="76">
        <v>21662</v>
      </c>
      <c r="C1553" s="4" t="s">
        <v>580</v>
      </c>
      <c r="D1553" s="5">
        <v>43968</v>
      </c>
      <c r="E1553" s="33" t="s">
        <v>30</v>
      </c>
      <c r="F1553" s="67">
        <v>43969</v>
      </c>
      <c r="G1553" s="4" t="s">
        <v>590</v>
      </c>
      <c r="H1553" s="1">
        <v>1</v>
      </c>
      <c r="I1553" s="1">
        <v>1</v>
      </c>
      <c r="J1553" s="2" t="s">
        <v>1899</v>
      </c>
      <c r="K1553" s="73" t="s">
        <v>583</v>
      </c>
      <c r="L1553" s="4" t="s">
        <v>30</v>
      </c>
      <c r="M1553" s="2" t="s">
        <v>4056</v>
      </c>
      <c r="N1553" s="2" t="s">
        <v>4057</v>
      </c>
    </row>
    <row r="1554" spans="1:14" ht="14.25" customHeight="1" x14ac:dyDescent="0.25">
      <c r="A1554" s="2">
        <v>1553</v>
      </c>
      <c r="B1554" s="76">
        <v>21663</v>
      </c>
      <c r="C1554" s="4" t="s">
        <v>580</v>
      </c>
      <c r="D1554" s="5">
        <v>43968</v>
      </c>
      <c r="E1554" s="33" t="s">
        <v>30</v>
      </c>
      <c r="F1554" s="67">
        <v>43969</v>
      </c>
      <c r="G1554" s="4" t="s">
        <v>590</v>
      </c>
      <c r="H1554" s="1">
        <v>1</v>
      </c>
      <c r="I1554" s="1">
        <v>1</v>
      </c>
      <c r="J1554" s="2" t="s">
        <v>1900</v>
      </c>
      <c r="K1554" s="73" t="s">
        <v>583</v>
      </c>
      <c r="L1554" s="4" t="s">
        <v>30</v>
      </c>
      <c r="M1554" s="2" t="s">
        <v>4056</v>
      </c>
      <c r="N1554" s="2" t="s">
        <v>4057</v>
      </c>
    </row>
    <row r="1555" spans="1:14" ht="14.25" customHeight="1" x14ac:dyDescent="0.25">
      <c r="A1555" s="2">
        <v>1554</v>
      </c>
      <c r="B1555" s="76">
        <v>21664</v>
      </c>
      <c r="C1555" s="4" t="s">
        <v>580</v>
      </c>
      <c r="D1555" s="5">
        <v>43969</v>
      </c>
      <c r="E1555" s="33" t="s">
        <v>30</v>
      </c>
      <c r="F1555" s="67">
        <v>43969</v>
      </c>
      <c r="G1555" s="4" t="s">
        <v>590</v>
      </c>
      <c r="H1555" s="1">
        <v>0</v>
      </c>
      <c r="I1555" s="1">
        <v>1</v>
      </c>
      <c r="J1555" s="2" t="s">
        <v>1421</v>
      </c>
      <c r="K1555" s="73" t="s">
        <v>583</v>
      </c>
      <c r="L1555" s="4" t="s">
        <v>30</v>
      </c>
      <c r="M1555" s="2" t="s">
        <v>4056</v>
      </c>
      <c r="N1555" s="2" t="s">
        <v>4057</v>
      </c>
    </row>
    <row r="1556" spans="1:14" ht="14.25" customHeight="1" x14ac:dyDescent="0.25">
      <c r="A1556" s="2">
        <v>1555</v>
      </c>
      <c r="B1556" s="76">
        <v>21665</v>
      </c>
      <c r="C1556" s="4" t="s">
        <v>580</v>
      </c>
      <c r="D1556" s="5">
        <v>43969</v>
      </c>
      <c r="E1556" s="33" t="s">
        <v>30</v>
      </c>
      <c r="F1556" s="67">
        <v>43969</v>
      </c>
      <c r="G1556" s="4" t="s">
        <v>590</v>
      </c>
      <c r="H1556" s="1">
        <v>0</v>
      </c>
      <c r="I1556" s="1">
        <v>1</v>
      </c>
      <c r="J1556" s="2" t="s">
        <v>1901</v>
      </c>
      <c r="K1556" s="73" t="s">
        <v>583</v>
      </c>
      <c r="L1556" s="4" t="s">
        <v>30</v>
      </c>
      <c r="M1556" s="2" t="s">
        <v>4056</v>
      </c>
      <c r="N1556" s="2" t="s">
        <v>4057</v>
      </c>
    </row>
    <row r="1557" spans="1:14" ht="14.25" customHeight="1" x14ac:dyDescent="0.25">
      <c r="A1557" s="2">
        <v>1556</v>
      </c>
      <c r="B1557" s="76">
        <v>21666</v>
      </c>
      <c r="C1557" s="4" t="s">
        <v>580</v>
      </c>
      <c r="D1557" s="5">
        <v>43969</v>
      </c>
      <c r="E1557" s="33" t="s">
        <v>30</v>
      </c>
      <c r="F1557" s="67">
        <v>43970</v>
      </c>
      <c r="G1557" s="4" t="s">
        <v>590</v>
      </c>
      <c r="H1557" s="1">
        <v>1</v>
      </c>
      <c r="I1557" s="1">
        <v>2</v>
      </c>
      <c r="J1557" s="2" t="s">
        <v>1902</v>
      </c>
      <c r="K1557" s="73" t="s">
        <v>583</v>
      </c>
      <c r="L1557" s="4" t="s">
        <v>30</v>
      </c>
      <c r="M1557" s="2" t="s">
        <v>4056</v>
      </c>
      <c r="N1557" s="2" t="s">
        <v>4057</v>
      </c>
    </row>
    <row r="1558" spans="1:14" ht="14.25" customHeight="1" x14ac:dyDescent="0.25">
      <c r="A1558" s="2">
        <v>1557</v>
      </c>
      <c r="B1558" s="76">
        <v>21667</v>
      </c>
      <c r="C1558" s="4" t="s">
        <v>580</v>
      </c>
      <c r="D1558" s="5">
        <v>43969</v>
      </c>
      <c r="E1558" s="33" t="s">
        <v>30</v>
      </c>
      <c r="F1558" s="67">
        <v>43970</v>
      </c>
      <c r="G1558" s="4" t="s">
        <v>590</v>
      </c>
      <c r="H1558" s="1">
        <v>1</v>
      </c>
      <c r="I1558" s="1">
        <v>2</v>
      </c>
      <c r="J1558" s="2" t="s">
        <v>1903</v>
      </c>
      <c r="K1558" s="73" t="s">
        <v>583</v>
      </c>
      <c r="L1558" s="4" t="s">
        <v>30</v>
      </c>
      <c r="M1558" s="2" t="s">
        <v>4056</v>
      </c>
      <c r="N1558" s="2" t="s">
        <v>4057</v>
      </c>
    </row>
    <row r="1559" spans="1:14" ht="14.25" customHeight="1" x14ac:dyDescent="0.25">
      <c r="A1559" s="2">
        <v>1558</v>
      </c>
      <c r="B1559" s="76">
        <v>21668</v>
      </c>
      <c r="C1559" s="4" t="s">
        <v>580</v>
      </c>
      <c r="D1559" s="5">
        <v>43969</v>
      </c>
      <c r="E1559" s="33" t="s">
        <v>30</v>
      </c>
      <c r="F1559" s="67">
        <v>43970</v>
      </c>
      <c r="G1559" s="4" t="s">
        <v>590</v>
      </c>
      <c r="H1559" s="1">
        <v>1</v>
      </c>
      <c r="I1559" s="1">
        <v>2</v>
      </c>
      <c r="J1559" s="2" t="s">
        <v>1904</v>
      </c>
      <c r="K1559" s="73" t="s">
        <v>583</v>
      </c>
      <c r="L1559" s="4" t="s">
        <v>30</v>
      </c>
      <c r="M1559" s="2" t="s">
        <v>4056</v>
      </c>
      <c r="N1559" s="2" t="s">
        <v>4057</v>
      </c>
    </row>
    <row r="1560" spans="1:14" ht="14.25" customHeight="1" x14ac:dyDescent="0.25">
      <c r="A1560" s="2">
        <v>1559</v>
      </c>
      <c r="B1560" s="76">
        <v>21669</v>
      </c>
      <c r="C1560" s="4" t="s">
        <v>3</v>
      </c>
      <c r="D1560" s="5">
        <v>43969</v>
      </c>
      <c r="E1560" s="33" t="s">
        <v>30</v>
      </c>
      <c r="F1560" s="67">
        <v>43970</v>
      </c>
      <c r="G1560" s="4" t="s">
        <v>590</v>
      </c>
      <c r="H1560" s="1">
        <v>1</v>
      </c>
      <c r="I1560" s="1">
        <v>2</v>
      </c>
      <c r="J1560" s="2" t="s">
        <v>1905</v>
      </c>
      <c r="K1560" s="73" t="s">
        <v>583</v>
      </c>
      <c r="L1560" s="4" t="s">
        <v>30</v>
      </c>
      <c r="M1560" s="2" t="s">
        <v>4056</v>
      </c>
      <c r="N1560" s="2" t="s">
        <v>4057</v>
      </c>
    </row>
    <row r="1561" spans="1:14" ht="14.25" customHeight="1" x14ac:dyDescent="0.25">
      <c r="A1561" s="2">
        <v>1560</v>
      </c>
      <c r="B1561" s="76">
        <v>21670</v>
      </c>
      <c r="C1561" s="4" t="s">
        <v>580</v>
      </c>
      <c r="D1561" s="5">
        <v>43969</v>
      </c>
      <c r="E1561" s="33" t="s">
        <v>30</v>
      </c>
      <c r="F1561" s="67">
        <v>43970</v>
      </c>
      <c r="G1561" s="4" t="s">
        <v>590</v>
      </c>
      <c r="H1561" s="1">
        <v>1</v>
      </c>
      <c r="I1561" s="1">
        <v>2</v>
      </c>
      <c r="J1561" s="2" t="s">
        <v>1906</v>
      </c>
      <c r="K1561" s="73" t="s">
        <v>583</v>
      </c>
      <c r="L1561" s="4" t="s">
        <v>30</v>
      </c>
      <c r="M1561" s="2" t="s">
        <v>4056</v>
      </c>
      <c r="N1561" s="2" t="s">
        <v>4057</v>
      </c>
    </row>
    <row r="1562" spans="1:14" ht="14.25" customHeight="1" x14ac:dyDescent="0.25">
      <c r="A1562" s="2">
        <v>1561</v>
      </c>
      <c r="B1562" s="76">
        <v>21671</v>
      </c>
      <c r="C1562" s="4" t="s">
        <v>580</v>
      </c>
      <c r="D1562" s="5">
        <v>43969</v>
      </c>
      <c r="E1562" s="33" t="s">
        <v>30</v>
      </c>
      <c r="F1562" s="67">
        <v>43970</v>
      </c>
      <c r="G1562" s="4" t="s">
        <v>590</v>
      </c>
      <c r="H1562" s="1">
        <v>1</v>
      </c>
      <c r="I1562" s="1">
        <v>2</v>
      </c>
      <c r="J1562" s="2" t="s">
        <v>1907</v>
      </c>
      <c r="K1562" s="73" t="s">
        <v>583</v>
      </c>
      <c r="L1562" s="4" t="s">
        <v>30</v>
      </c>
      <c r="M1562" s="2" t="s">
        <v>4056</v>
      </c>
      <c r="N1562" s="2" t="s">
        <v>4057</v>
      </c>
    </row>
    <row r="1563" spans="1:14" ht="14.25" customHeight="1" x14ac:dyDescent="0.25">
      <c r="A1563" s="2">
        <v>1562</v>
      </c>
      <c r="B1563" s="76">
        <v>21672</v>
      </c>
      <c r="C1563" s="4" t="s">
        <v>580</v>
      </c>
      <c r="D1563" s="5">
        <v>43969</v>
      </c>
      <c r="E1563" s="33" t="s">
        <v>30</v>
      </c>
      <c r="F1563" s="67">
        <v>43970</v>
      </c>
      <c r="G1563" s="4" t="s">
        <v>590</v>
      </c>
      <c r="H1563" s="1">
        <v>1</v>
      </c>
      <c r="I1563" s="1">
        <v>2</v>
      </c>
      <c r="J1563" s="2" t="s">
        <v>1908</v>
      </c>
      <c r="K1563" s="73" t="s">
        <v>583</v>
      </c>
      <c r="L1563" s="4" t="s">
        <v>30</v>
      </c>
      <c r="M1563" s="2" t="s">
        <v>4056</v>
      </c>
      <c r="N1563" s="2" t="s">
        <v>4057</v>
      </c>
    </row>
    <row r="1564" spans="1:14" ht="14.25" customHeight="1" x14ac:dyDescent="0.25">
      <c r="A1564" s="2">
        <v>1563</v>
      </c>
      <c r="B1564" s="76">
        <v>21673</v>
      </c>
      <c r="C1564" s="4" t="s">
        <v>3</v>
      </c>
      <c r="D1564" s="5">
        <v>43969</v>
      </c>
      <c r="E1564" s="33" t="s">
        <v>30</v>
      </c>
      <c r="F1564" s="67">
        <v>43970</v>
      </c>
      <c r="G1564" s="4" t="s">
        <v>590</v>
      </c>
      <c r="H1564" s="1">
        <v>1</v>
      </c>
      <c r="I1564" s="1">
        <v>2</v>
      </c>
      <c r="J1564" s="2" t="s">
        <v>1909</v>
      </c>
      <c r="K1564" s="73" t="s">
        <v>583</v>
      </c>
      <c r="L1564" s="4" t="s">
        <v>30</v>
      </c>
      <c r="M1564" s="2" t="s">
        <v>4056</v>
      </c>
      <c r="N1564" s="2" t="s">
        <v>4057</v>
      </c>
    </row>
    <row r="1565" spans="1:14" ht="14.25" customHeight="1" x14ac:dyDescent="0.25">
      <c r="A1565" s="2">
        <v>1564</v>
      </c>
      <c r="B1565" s="76">
        <v>21674</v>
      </c>
      <c r="C1565" s="4" t="s">
        <v>580</v>
      </c>
      <c r="D1565" s="5">
        <v>43969</v>
      </c>
      <c r="E1565" s="33" t="s">
        <v>30</v>
      </c>
      <c r="F1565" s="67">
        <v>43970</v>
      </c>
      <c r="G1565" s="4" t="s">
        <v>590</v>
      </c>
      <c r="H1565" s="1">
        <v>1</v>
      </c>
      <c r="I1565" s="1">
        <v>2</v>
      </c>
      <c r="J1565" s="2" t="s">
        <v>1910</v>
      </c>
      <c r="K1565" s="73" t="s">
        <v>583</v>
      </c>
      <c r="L1565" s="4" t="s">
        <v>30</v>
      </c>
      <c r="M1565" s="2" t="s">
        <v>4056</v>
      </c>
      <c r="N1565" s="2" t="s">
        <v>4057</v>
      </c>
    </row>
    <row r="1566" spans="1:14" ht="14.25" customHeight="1" x14ac:dyDescent="0.25">
      <c r="A1566" s="2">
        <v>1565</v>
      </c>
      <c r="B1566" s="76">
        <v>21675</v>
      </c>
      <c r="C1566" s="4" t="s">
        <v>580</v>
      </c>
      <c r="D1566" s="5">
        <v>43969</v>
      </c>
      <c r="E1566" s="33" t="s">
        <v>30</v>
      </c>
      <c r="F1566" s="67">
        <v>43970</v>
      </c>
      <c r="G1566" s="4" t="s">
        <v>590</v>
      </c>
      <c r="H1566" s="1">
        <v>1</v>
      </c>
      <c r="I1566" s="1">
        <v>2</v>
      </c>
      <c r="J1566" s="2" t="s">
        <v>1911</v>
      </c>
      <c r="K1566" s="73" t="s">
        <v>583</v>
      </c>
      <c r="L1566" s="4" t="s">
        <v>30</v>
      </c>
      <c r="M1566" s="2" t="s">
        <v>4056</v>
      </c>
      <c r="N1566" s="2" t="s">
        <v>4057</v>
      </c>
    </row>
    <row r="1567" spans="1:14" ht="14.25" customHeight="1" x14ac:dyDescent="0.25">
      <c r="A1567" s="2">
        <v>1566</v>
      </c>
      <c r="B1567" s="76">
        <v>21676</v>
      </c>
      <c r="C1567" s="4" t="s">
        <v>3</v>
      </c>
      <c r="D1567" s="5">
        <v>43969</v>
      </c>
      <c r="E1567" s="33" t="s">
        <v>30</v>
      </c>
      <c r="F1567" s="67">
        <v>43970</v>
      </c>
      <c r="G1567" s="4" t="s">
        <v>590</v>
      </c>
      <c r="H1567" s="1">
        <v>1</v>
      </c>
      <c r="I1567" s="1">
        <v>2</v>
      </c>
      <c r="J1567" s="2" t="s">
        <v>1912</v>
      </c>
      <c r="K1567" s="73" t="s">
        <v>583</v>
      </c>
      <c r="L1567" s="4" t="s">
        <v>30</v>
      </c>
      <c r="M1567" s="2" t="s">
        <v>4056</v>
      </c>
      <c r="N1567" s="2" t="s">
        <v>4057</v>
      </c>
    </row>
    <row r="1568" spans="1:14" ht="14.25" customHeight="1" x14ac:dyDescent="0.25">
      <c r="A1568" s="2">
        <v>1567</v>
      </c>
      <c r="B1568" s="76">
        <v>21677</v>
      </c>
      <c r="C1568" s="4" t="s">
        <v>580</v>
      </c>
      <c r="D1568" s="5">
        <v>43969</v>
      </c>
      <c r="E1568" s="33" t="s">
        <v>30</v>
      </c>
      <c r="F1568" s="67">
        <v>43970</v>
      </c>
      <c r="G1568" s="4" t="s">
        <v>590</v>
      </c>
      <c r="H1568" s="1">
        <v>1</v>
      </c>
      <c r="I1568" s="1">
        <v>2</v>
      </c>
      <c r="J1568" s="2" t="s">
        <v>1913</v>
      </c>
      <c r="K1568" s="73" t="s">
        <v>583</v>
      </c>
      <c r="L1568" s="4" t="s">
        <v>30</v>
      </c>
      <c r="M1568" s="2" t="s">
        <v>4056</v>
      </c>
      <c r="N1568" s="2" t="s">
        <v>4057</v>
      </c>
    </row>
    <row r="1569" spans="1:14" ht="14.25" customHeight="1" x14ac:dyDescent="0.25">
      <c r="A1569" s="2">
        <v>1568</v>
      </c>
      <c r="B1569" s="76">
        <v>21678</v>
      </c>
      <c r="C1569" s="4" t="s">
        <v>580</v>
      </c>
      <c r="D1569" s="5">
        <v>43969</v>
      </c>
      <c r="E1569" s="33" t="s">
        <v>30</v>
      </c>
      <c r="F1569" s="67">
        <v>43970</v>
      </c>
      <c r="G1569" s="4" t="s">
        <v>590</v>
      </c>
      <c r="H1569" s="1">
        <v>1</v>
      </c>
      <c r="I1569" s="1">
        <v>2</v>
      </c>
      <c r="J1569" s="2" t="s">
        <v>1914</v>
      </c>
      <c r="K1569" s="73" t="s">
        <v>583</v>
      </c>
      <c r="L1569" s="4" t="s">
        <v>30</v>
      </c>
      <c r="M1569" s="2" t="s">
        <v>4056</v>
      </c>
      <c r="N1569" s="2" t="s">
        <v>4057</v>
      </c>
    </row>
    <row r="1570" spans="1:14" ht="14.25" customHeight="1" x14ac:dyDescent="0.25">
      <c r="A1570" s="2">
        <v>1569</v>
      </c>
      <c r="B1570" s="76">
        <v>21679</v>
      </c>
      <c r="C1570" s="4" t="s">
        <v>3</v>
      </c>
      <c r="D1570" s="5">
        <v>43969</v>
      </c>
      <c r="E1570" s="33" t="s">
        <v>30</v>
      </c>
      <c r="F1570" s="67">
        <v>43970</v>
      </c>
      <c r="G1570" s="4" t="s">
        <v>590</v>
      </c>
      <c r="H1570" s="1">
        <v>1</v>
      </c>
      <c r="I1570" s="1">
        <v>2</v>
      </c>
      <c r="J1570" s="2" t="s">
        <v>1915</v>
      </c>
      <c r="K1570" s="73" t="s">
        <v>583</v>
      </c>
      <c r="L1570" s="4" t="s">
        <v>30</v>
      </c>
      <c r="M1570" s="2" t="s">
        <v>4056</v>
      </c>
      <c r="N1570" s="2" t="s">
        <v>4057</v>
      </c>
    </row>
    <row r="1571" spans="1:14" ht="14.25" customHeight="1" x14ac:dyDescent="0.25">
      <c r="A1571" s="2">
        <v>1570</v>
      </c>
      <c r="B1571" s="76">
        <v>21680</v>
      </c>
      <c r="C1571" s="4" t="s">
        <v>580</v>
      </c>
      <c r="D1571" s="5">
        <v>43969</v>
      </c>
      <c r="E1571" s="33" t="s">
        <v>30</v>
      </c>
      <c r="F1571" s="67">
        <v>43970</v>
      </c>
      <c r="G1571" s="4" t="s">
        <v>590</v>
      </c>
      <c r="H1571" s="1">
        <v>1</v>
      </c>
      <c r="I1571" s="1">
        <v>2</v>
      </c>
      <c r="J1571" s="2" t="s">
        <v>1914</v>
      </c>
      <c r="K1571" s="73" t="s">
        <v>583</v>
      </c>
      <c r="L1571" s="4" t="s">
        <v>30</v>
      </c>
      <c r="M1571" s="2" t="s">
        <v>4056</v>
      </c>
      <c r="N1571" s="2" t="s">
        <v>4057</v>
      </c>
    </row>
    <row r="1572" spans="1:14" ht="14.25" customHeight="1" x14ac:dyDescent="0.25">
      <c r="A1572" s="2">
        <v>1571</v>
      </c>
      <c r="B1572" s="76">
        <v>21681</v>
      </c>
      <c r="C1572" s="4" t="s">
        <v>580</v>
      </c>
      <c r="D1572" s="5">
        <v>43969</v>
      </c>
      <c r="E1572" s="33" t="s">
        <v>30</v>
      </c>
      <c r="F1572" s="67">
        <v>43970</v>
      </c>
      <c r="G1572" s="4" t="s">
        <v>590</v>
      </c>
      <c r="H1572" s="1">
        <v>1</v>
      </c>
      <c r="I1572" s="1">
        <v>2</v>
      </c>
      <c r="J1572" s="2" t="s">
        <v>1916</v>
      </c>
      <c r="K1572" s="73" t="s">
        <v>583</v>
      </c>
      <c r="L1572" s="4" t="s">
        <v>30</v>
      </c>
      <c r="M1572" s="2" t="s">
        <v>4056</v>
      </c>
      <c r="N1572" s="2" t="s">
        <v>4057</v>
      </c>
    </row>
    <row r="1573" spans="1:14" ht="14.25" customHeight="1" x14ac:dyDescent="0.25">
      <c r="A1573" s="2">
        <v>1572</v>
      </c>
      <c r="B1573" s="76">
        <v>21682</v>
      </c>
      <c r="C1573" s="4" t="s">
        <v>580</v>
      </c>
      <c r="D1573" s="5">
        <v>43969</v>
      </c>
      <c r="E1573" s="33" t="s">
        <v>30</v>
      </c>
      <c r="F1573" s="67">
        <v>43970</v>
      </c>
      <c r="G1573" s="4" t="s">
        <v>590</v>
      </c>
      <c r="H1573" s="1">
        <v>1</v>
      </c>
      <c r="I1573" s="1">
        <v>2</v>
      </c>
      <c r="J1573" s="2" t="s">
        <v>1913</v>
      </c>
      <c r="K1573" s="73" t="s">
        <v>583</v>
      </c>
      <c r="L1573" s="4" t="s">
        <v>30</v>
      </c>
      <c r="M1573" s="2" t="s">
        <v>4056</v>
      </c>
      <c r="N1573" s="2" t="s">
        <v>4057</v>
      </c>
    </row>
    <row r="1574" spans="1:14" ht="14.25" customHeight="1" x14ac:dyDescent="0.25">
      <c r="A1574" s="2">
        <v>1573</v>
      </c>
      <c r="B1574" s="76">
        <v>21683</v>
      </c>
      <c r="C1574" s="4" t="s">
        <v>580</v>
      </c>
      <c r="D1574" s="5">
        <v>43969</v>
      </c>
      <c r="E1574" s="33" t="s">
        <v>30</v>
      </c>
      <c r="F1574" s="67">
        <v>43970</v>
      </c>
      <c r="G1574" s="4" t="s">
        <v>590</v>
      </c>
      <c r="H1574" s="1">
        <v>1</v>
      </c>
      <c r="I1574" s="1">
        <v>2</v>
      </c>
      <c r="J1574" s="2" t="s">
        <v>1917</v>
      </c>
      <c r="K1574" s="73" t="s">
        <v>583</v>
      </c>
      <c r="L1574" s="4" t="s">
        <v>30</v>
      </c>
      <c r="M1574" s="2" t="s">
        <v>4056</v>
      </c>
      <c r="N1574" s="2" t="s">
        <v>4057</v>
      </c>
    </row>
    <row r="1575" spans="1:14" ht="14.25" customHeight="1" x14ac:dyDescent="0.25">
      <c r="A1575" s="2">
        <v>1574</v>
      </c>
      <c r="B1575" s="76">
        <v>21684</v>
      </c>
      <c r="C1575" s="4" t="s">
        <v>3</v>
      </c>
      <c r="D1575" s="5">
        <v>43969</v>
      </c>
      <c r="E1575" s="33" t="s">
        <v>30</v>
      </c>
      <c r="F1575" s="67" t="s">
        <v>21</v>
      </c>
      <c r="G1575" s="4" t="s">
        <v>21</v>
      </c>
      <c r="H1575" s="1" t="s">
        <v>6108</v>
      </c>
      <c r="I1575" s="1" t="s">
        <v>6108</v>
      </c>
      <c r="J1575" s="2" t="s">
        <v>1918</v>
      </c>
      <c r="K1575" s="73" t="s">
        <v>586</v>
      </c>
      <c r="L1575" s="4" t="s">
        <v>21</v>
      </c>
      <c r="M1575" s="2" t="s">
        <v>4058</v>
      </c>
      <c r="N1575" s="2" t="s">
        <v>21</v>
      </c>
    </row>
    <row r="1576" spans="1:14" ht="14.25" customHeight="1" x14ac:dyDescent="0.25">
      <c r="A1576" s="2">
        <v>1575</v>
      </c>
      <c r="B1576" s="76">
        <v>21685</v>
      </c>
      <c r="C1576" s="4" t="s">
        <v>580</v>
      </c>
      <c r="D1576" s="5">
        <v>43969</v>
      </c>
      <c r="E1576" s="33" t="s">
        <v>30</v>
      </c>
      <c r="F1576" s="67">
        <v>43970</v>
      </c>
      <c r="G1576" s="4" t="s">
        <v>590</v>
      </c>
      <c r="H1576" s="1">
        <v>1</v>
      </c>
      <c r="I1576" s="1">
        <v>2</v>
      </c>
      <c r="J1576" s="2" t="s">
        <v>1919</v>
      </c>
      <c r="K1576" s="73" t="s">
        <v>583</v>
      </c>
      <c r="L1576" s="4" t="s">
        <v>30</v>
      </c>
      <c r="M1576" s="2" t="s">
        <v>4056</v>
      </c>
      <c r="N1576" s="2" t="s">
        <v>4057</v>
      </c>
    </row>
    <row r="1577" spans="1:14" ht="14.25" customHeight="1" x14ac:dyDescent="0.25">
      <c r="A1577" s="2">
        <v>1576</v>
      </c>
      <c r="B1577" s="76">
        <v>21686</v>
      </c>
      <c r="C1577" s="4" t="s">
        <v>580</v>
      </c>
      <c r="D1577" s="5">
        <v>43969</v>
      </c>
      <c r="E1577" s="33" t="s">
        <v>30</v>
      </c>
      <c r="F1577" s="67">
        <v>43970</v>
      </c>
      <c r="G1577" s="4" t="s">
        <v>590</v>
      </c>
      <c r="H1577" s="1">
        <v>1</v>
      </c>
      <c r="I1577" s="1">
        <v>2</v>
      </c>
      <c r="J1577" s="2" t="s">
        <v>1920</v>
      </c>
      <c r="K1577" s="73" t="s">
        <v>583</v>
      </c>
      <c r="L1577" s="4" t="s">
        <v>30</v>
      </c>
      <c r="M1577" s="2" t="s">
        <v>4056</v>
      </c>
      <c r="N1577" s="2" t="s">
        <v>4057</v>
      </c>
    </row>
    <row r="1578" spans="1:14" ht="14.25" customHeight="1" x14ac:dyDescent="0.25">
      <c r="A1578" s="2">
        <v>1577</v>
      </c>
      <c r="B1578" s="76">
        <v>21687</v>
      </c>
      <c r="C1578" s="4" t="s">
        <v>580</v>
      </c>
      <c r="D1578" s="5">
        <v>43969</v>
      </c>
      <c r="E1578" s="33" t="s">
        <v>30</v>
      </c>
      <c r="F1578" s="67">
        <v>43970</v>
      </c>
      <c r="G1578" s="4" t="s">
        <v>590</v>
      </c>
      <c r="H1578" s="1">
        <v>1</v>
      </c>
      <c r="I1578" s="1">
        <v>2</v>
      </c>
      <c r="J1578" s="2" t="s">
        <v>1921</v>
      </c>
      <c r="K1578" s="73" t="s">
        <v>583</v>
      </c>
      <c r="L1578" s="4" t="s">
        <v>30</v>
      </c>
      <c r="M1578" s="2" t="s">
        <v>4056</v>
      </c>
      <c r="N1578" s="2" t="s">
        <v>4057</v>
      </c>
    </row>
    <row r="1579" spans="1:14" ht="14.25" customHeight="1" x14ac:dyDescent="0.25">
      <c r="A1579" s="2">
        <v>1578</v>
      </c>
      <c r="B1579" s="76">
        <v>21688</v>
      </c>
      <c r="C1579" s="4" t="s">
        <v>580</v>
      </c>
      <c r="D1579" s="5">
        <v>43969</v>
      </c>
      <c r="E1579" s="33" t="s">
        <v>30</v>
      </c>
      <c r="F1579" s="67">
        <v>43970</v>
      </c>
      <c r="G1579" s="4" t="s">
        <v>590</v>
      </c>
      <c r="H1579" s="1">
        <v>1</v>
      </c>
      <c r="I1579" s="1">
        <v>2</v>
      </c>
      <c r="J1579" s="2" t="s">
        <v>1922</v>
      </c>
      <c r="K1579" s="73" t="s">
        <v>583</v>
      </c>
      <c r="L1579" s="4" t="s">
        <v>30</v>
      </c>
      <c r="M1579" s="2" t="s">
        <v>4056</v>
      </c>
      <c r="N1579" s="2" t="s">
        <v>4057</v>
      </c>
    </row>
    <row r="1580" spans="1:14" ht="14.25" customHeight="1" x14ac:dyDescent="0.25">
      <c r="A1580" s="2">
        <v>1579</v>
      </c>
      <c r="B1580" s="76">
        <v>21689</v>
      </c>
      <c r="C1580" s="4" t="s">
        <v>3</v>
      </c>
      <c r="D1580" s="5">
        <v>43969</v>
      </c>
      <c r="E1580" s="33" t="s">
        <v>30</v>
      </c>
      <c r="F1580" s="67" t="s">
        <v>21</v>
      </c>
      <c r="G1580" s="4" t="s">
        <v>21</v>
      </c>
      <c r="H1580" s="1" t="s">
        <v>6108</v>
      </c>
      <c r="I1580" s="1" t="s">
        <v>6108</v>
      </c>
      <c r="J1580" s="2" t="s">
        <v>1923</v>
      </c>
      <c r="K1580" s="73" t="s">
        <v>586</v>
      </c>
      <c r="L1580" s="4" t="s">
        <v>21</v>
      </c>
      <c r="M1580" s="2" t="s">
        <v>4058</v>
      </c>
      <c r="N1580" s="2" t="s">
        <v>21</v>
      </c>
    </row>
    <row r="1581" spans="1:14" ht="14.25" customHeight="1" x14ac:dyDescent="0.25">
      <c r="A1581" s="2">
        <v>1580</v>
      </c>
      <c r="B1581" s="76">
        <v>21690</v>
      </c>
      <c r="C1581" s="4" t="s">
        <v>3</v>
      </c>
      <c r="D1581" s="5">
        <v>43969</v>
      </c>
      <c r="E1581" s="33" t="s">
        <v>30</v>
      </c>
      <c r="F1581" s="67" t="s">
        <v>21</v>
      </c>
      <c r="G1581" s="4" t="s">
        <v>21</v>
      </c>
      <c r="H1581" s="1" t="s">
        <v>6108</v>
      </c>
      <c r="I1581" s="1" t="s">
        <v>6108</v>
      </c>
      <c r="J1581" s="2" t="s">
        <v>1924</v>
      </c>
      <c r="K1581" s="73" t="s">
        <v>586</v>
      </c>
      <c r="L1581" s="4" t="s">
        <v>21</v>
      </c>
      <c r="M1581" s="2" t="s">
        <v>4058</v>
      </c>
      <c r="N1581" s="2" t="s">
        <v>21</v>
      </c>
    </row>
    <row r="1582" spans="1:14" ht="14.25" customHeight="1" x14ac:dyDescent="0.25">
      <c r="A1582" s="2">
        <v>1581</v>
      </c>
      <c r="B1582" s="76">
        <v>21691</v>
      </c>
      <c r="C1582" s="4" t="s">
        <v>580</v>
      </c>
      <c r="D1582" s="5">
        <v>43969</v>
      </c>
      <c r="E1582" s="33" t="s">
        <v>30</v>
      </c>
      <c r="F1582" s="67">
        <v>43970</v>
      </c>
      <c r="G1582" s="4" t="s">
        <v>590</v>
      </c>
      <c r="H1582" s="1">
        <v>1</v>
      </c>
      <c r="I1582" s="1">
        <v>2</v>
      </c>
      <c r="J1582" s="2" t="s">
        <v>1925</v>
      </c>
      <c r="K1582" s="73" t="s">
        <v>583</v>
      </c>
      <c r="L1582" s="4" t="s">
        <v>30</v>
      </c>
      <c r="M1582" s="2" t="s">
        <v>4056</v>
      </c>
      <c r="N1582" s="2" t="s">
        <v>4057</v>
      </c>
    </row>
    <row r="1583" spans="1:14" ht="14.25" customHeight="1" x14ac:dyDescent="0.25">
      <c r="A1583" s="2">
        <v>1582</v>
      </c>
      <c r="B1583" s="76">
        <v>21692</v>
      </c>
      <c r="C1583" s="4" t="s">
        <v>3</v>
      </c>
      <c r="D1583" s="5">
        <v>43969</v>
      </c>
      <c r="E1583" s="33" t="s">
        <v>30</v>
      </c>
      <c r="F1583" s="67">
        <v>43970</v>
      </c>
      <c r="G1583" s="4" t="s">
        <v>590</v>
      </c>
      <c r="H1583" s="1">
        <v>1</v>
      </c>
      <c r="I1583" s="1">
        <v>2</v>
      </c>
      <c r="J1583" s="2" t="s">
        <v>1926</v>
      </c>
      <c r="K1583" s="73" t="s">
        <v>583</v>
      </c>
      <c r="L1583" s="4" t="s">
        <v>30</v>
      </c>
      <c r="M1583" s="2" t="s">
        <v>4056</v>
      </c>
      <c r="N1583" s="2" t="s">
        <v>4057</v>
      </c>
    </row>
    <row r="1584" spans="1:14" ht="14.25" customHeight="1" x14ac:dyDescent="0.25">
      <c r="A1584" s="2">
        <v>1583</v>
      </c>
      <c r="B1584" s="76">
        <v>21693</v>
      </c>
      <c r="C1584" s="4" t="s">
        <v>3</v>
      </c>
      <c r="D1584" s="5">
        <v>43970</v>
      </c>
      <c r="E1584" s="33" t="s">
        <v>30</v>
      </c>
      <c r="F1584" s="67">
        <v>44041</v>
      </c>
      <c r="G1584" s="4" t="s">
        <v>2633</v>
      </c>
      <c r="H1584" s="1">
        <v>71</v>
      </c>
      <c r="I1584" s="1">
        <v>52</v>
      </c>
      <c r="J1584" s="2" t="s">
        <v>1927</v>
      </c>
      <c r="K1584" s="73" t="s">
        <v>583</v>
      </c>
      <c r="L1584" s="4" t="s">
        <v>430</v>
      </c>
      <c r="M1584" s="2" t="s">
        <v>4056</v>
      </c>
      <c r="N1584" s="2" t="s">
        <v>4057</v>
      </c>
    </row>
    <row r="1585" spans="1:14" ht="14.25" customHeight="1" x14ac:dyDescent="0.25">
      <c r="A1585" s="2">
        <v>1584</v>
      </c>
      <c r="B1585" s="76">
        <v>21694</v>
      </c>
      <c r="C1585" s="4" t="s">
        <v>580</v>
      </c>
      <c r="D1585" s="5">
        <v>43970</v>
      </c>
      <c r="E1585" s="33" t="s">
        <v>30</v>
      </c>
      <c r="F1585" s="67">
        <v>43970</v>
      </c>
      <c r="G1585" s="4" t="s">
        <v>590</v>
      </c>
      <c r="H1585" s="1">
        <v>0</v>
      </c>
      <c r="I1585" s="1">
        <v>1</v>
      </c>
      <c r="J1585" s="2" t="s">
        <v>1928</v>
      </c>
      <c r="K1585" s="73" t="s">
        <v>583</v>
      </c>
      <c r="L1585" s="4" t="s">
        <v>30</v>
      </c>
      <c r="M1585" s="2" t="s">
        <v>4056</v>
      </c>
      <c r="N1585" s="2" t="s">
        <v>4057</v>
      </c>
    </row>
    <row r="1586" spans="1:14" ht="14.25" customHeight="1" x14ac:dyDescent="0.25">
      <c r="A1586" s="2">
        <v>1585</v>
      </c>
      <c r="B1586" s="76">
        <v>21695</v>
      </c>
      <c r="C1586" s="4" t="s">
        <v>580</v>
      </c>
      <c r="D1586" s="5">
        <v>43970</v>
      </c>
      <c r="E1586" s="33" t="s">
        <v>30</v>
      </c>
      <c r="F1586" s="67">
        <v>43970</v>
      </c>
      <c r="G1586" s="4" t="s">
        <v>590</v>
      </c>
      <c r="H1586" s="1">
        <v>0</v>
      </c>
      <c r="I1586" s="1">
        <v>1</v>
      </c>
      <c r="J1586" s="2" t="s">
        <v>1929</v>
      </c>
      <c r="K1586" s="73" t="s">
        <v>583</v>
      </c>
      <c r="L1586" s="4" t="s">
        <v>30</v>
      </c>
      <c r="M1586" s="2" t="s">
        <v>4056</v>
      </c>
      <c r="N1586" s="2" t="s">
        <v>4057</v>
      </c>
    </row>
    <row r="1587" spans="1:14" ht="14.25" customHeight="1" x14ac:dyDescent="0.25">
      <c r="A1587" s="2">
        <v>1586</v>
      </c>
      <c r="B1587" s="76">
        <v>21696</v>
      </c>
      <c r="C1587" s="4" t="s">
        <v>580</v>
      </c>
      <c r="D1587" s="5">
        <v>43970</v>
      </c>
      <c r="E1587" s="33" t="s">
        <v>30</v>
      </c>
      <c r="F1587" s="67">
        <v>43970</v>
      </c>
      <c r="G1587" s="4" t="s">
        <v>590</v>
      </c>
      <c r="H1587" s="1">
        <v>0</v>
      </c>
      <c r="I1587" s="1">
        <v>1</v>
      </c>
      <c r="J1587" s="2" t="s">
        <v>1930</v>
      </c>
      <c r="K1587" s="73" t="s">
        <v>583</v>
      </c>
      <c r="L1587" s="4" t="s">
        <v>30</v>
      </c>
      <c r="M1587" s="2" t="s">
        <v>4056</v>
      </c>
      <c r="N1587" s="2" t="s">
        <v>4057</v>
      </c>
    </row>
    <row r="1588" spans="1:14" ht="14.25" customHeight="1" x14ac:dyDescent="0.25">
      <c r="A1588" s="2">
        <v>1587</v>
      </c>
      <c r="B1588" s="76">
        <v>21697</v>
      </c>
      <c r="C1588" s="4" t="s">
        <v>580</v>
      </c>
      <c r="D1588" s="5">
        <v>43970</v>
      </c>
      <c r="E1588" s="33" t="s">
        <v>30</v>
      </c>
      <c r="F1588" s="67">
        <v>43970</v>
      </c>
      <c r="G1588" s="4" t="s">
        <v>590</v>
      </c>
      <c r="H1588" s="1">
        <v>0</v>
      </c>
      <c r="I1588" s="1">
        <v>1</v>
      </c>
      <c r="J1588" s="2" t="s">
        <v>1931</v>
      </c>
      <c r="K1588" s="73" t="s">
        <v>583</v>
      </c>
      <c r="L1588" s="4" t="s">
        <v>30</v>
      </c>
      <c r="M1588" s="2" t="s">
        <v>4056</v>
      </c>
      <c r="N1588" s="2" t="s">
        <v>4057</v>
      </c>
    </row>
    <row r="1589" spans="1:14" ht="14.25" customHeight="1" x14ac:dyDescent="0.25">
      <c r="A1589" s="2">
        <v>1588</v>
      </c>
      <c r="B1589" s="76">
        <v>21698</v>
      </c>
      <c r="C1589" s="4" t="s">
        <v>580</v>
      </c>
      <c r="D1589" s="5">
        <v>43970</v>
      </c>
      <c r="E1589" s="33" t="s">
        <v>30</v>
      </c>
      <c r="F1589" s="67">
        <v>43970</v>
      </c>
      <c r="G1589" s="4" t="s">
        <v>590</v>
      </c>
      <c r="H1589" s="1">
        <v>0</v>
      </c>
      <c r="I1589" s="1">
        <v>1</v>
      </c>
      <c r="J1589" s="2" t="s">
        <v>1932</v>
      </c>
      <c r="K1589" s="73" t="s">
        <v>583</v>
      </c>
      <c r="L1589" s="4" t="s">
        <v>30</v>
      </c>
      <c r="M1589" s="2" t="s">
        <v>4056</v>
      </c>
      <c r="N1589" s="2" t="s">
        <v>4057</v>
      </c>
    </row>
    <row r="1590" spans="1:14" ht="14.25" customHeight="1" x14ac:dyDescent="0.25">
      <c r="A1590" s="2">
        <v>1589</v>
      </c>
      <c r="B1590" s="76">
        <v>21699</v>
      </c>
      <c r="C1590" s="4" t="s">
        <v>580</v>
      </c>
      <c r="D1590" s="5">
        <v>43970</v>
      </c>
      <c r="E1590" s="33" t="s">
        <v>30</v>
      </c>
      <c r="F1590" s="67">
        <v>43970</v>
      </c>
      <c r="G1590" s="4" t="s">
        <v>590</v>
      </c>
      <c r="H1590" s="1">
        <v>0</v>
      </c>
      <c r="I1590" s="1">
        <v>1</v>
      </c>
      <c r="J1590" s="2" t="s">
        <v>1933</v>
      </c>
      <c r="K1590" s="73" t="s">
        <v>583</v>
      </c>
      <c r="L1590" s="4" t="s">
        <v>30</v>
      </c>
      <c r="M1590" s="2" t="s">
        <v>4056</v>
      </c>
      <c r="N1590" s="2" t="s">
        <v>4057</v>
      </c>
    </row>
    <row r="1591" spans="1:14" ht="14.25" customHeight="1" x14ac:dyDescent="0.25">
      <c r="A1591" s="2">
        <v>1590</v>
      </c>
      <c r="B1591" s="76">
        <v>21700</v>
      </c>
      <c r="C1591" s="4" t="s">
        <v>2</v>
      </c>
      <c r="D1591" s="5">
        <v>43970</v>
      </c>
      <c r="E1591" s="33" t="s">
        <v>30</v>
      </c>
      <c r="F1591" s="67">
        <v>43971</v>
      </c>
      <c r="G1591" s="4" t="s">
        <v>590</v>
      </c>
      <c r="H1591" s="1">
        <v>1</v>
      </c>
      <c r="I1591" s="1">
        <v>2</v>
      </c>
      <c r="J1591" s="2" t="s">
        <v>1934</v>
      </c>
      <c r="K1591" s="73" t="s">
        <v>583</v>
      </c>
      <c r="L1591" s="4" t="s">
        <v>30</v>
      </c>
      <c r="M1591" s="2" t="s">
        <v>4056</v>
      </c>
      <c r="N1591" s="2" t="s">
        <v>4057</v>
      </c>
    </row>
    <row r="1592" spans="1:14" ht="14.25" customHeight="1" x14ac:dyDescent="0.25">
      <c r="A1592" s="2">
        <v>1591</v>
      </c>
      <c r="B1592" s="76">
        <v>21701</v>
      </c>
      <c r="C1592" s="4" t="s">
        <v>580</v>
      </c>
      <c r="D1592" s="5">
        <v>43970</v>
      </c>
      <c r="E1592" s="33" t="s">
        <v>30</v>
      </c>
      <c r="F1592" s="67">
        <v>43970</v>
      </c>
      <c r="G1592" s="4" t="s">
        <v>590</v>
      </c>
      <c r="H1592" s="1">
        <v>0</v>
      </c>
      <c r="I1592" s="1">
        <v>1</v>
      </c>
      <c r="J1592" s="2" t="s">
        <v>1935</v>
      </c>
      <c r="K1592" s="73" t="s">
        <v>583</v>
      </c>
      <c r="L1592" s="4" t="s">
        <v>30</v>
      </c>
      <c r="M1592" s="2" t="s">
        <v>4056</v>
      </c>
      <c r="N1592" s="2" t="s">
        <v>4057</v>
      </c>
    </row>
    <row r="1593" spans="1:14" ht="14.25" customHeight="1" x14ac:dyDescent="0.25">
      <c r="A1593" s="2">
        <v>1592</v>
      </c>
      <c r="B1593" s="76">
        <v>21702</v>
      </c>
      <c r="C1593" s="4" t="s">
        <v>580</v>
      </c>
      <c r="D1593" s="5">
        <v>43970</v>
      </c>
      <c r="E1593" s="33" t="s">
        <v>30</v>
      </c>
      <c r="F1593" s="67">
        <v>43971</v>
      </c>
      <c r="G1593" s="4" t="s">
        <v>590</v>
      </c>
      <c r="H1593" s="1">
        <v>1</v>
      </c>
      <c r="I1593" s="1">
        <v>2</v>
      </c>
      <c r="J1593" s="2" t="s">
        <v>1936</v>
      </c>
      <c r="K1593" s="73" t="s">
        <v>583</v>
      </c>
      <c r="L1593" s="4" t="s">
        <v>30</v>
      </c>
      <c r="M1593" s="2" t="s">
        <v>4056</v>
      </c>
      <c r="N1593" s="2" t="s">
        <v>4057</v>
      </c>
    </row>
    <row r="1594" spans="1:14" ht="14.25" customHeight="1" x14ac:dyDescent="0.25">
      <c r="A1594" s="2">
        <v>1593</v>
      </c>
      <c r="B1594" s="76">
        <v>21703</v>
      </c>
      <c r="C1594" s="4" t="s">
        <v>3</v>
      </c>
      <c r="D1594" s="5">
        <v>43970</v>
      </c>
      <c r="E1594" s="33" t="s">
        <v>30</v>
      </c>
      <c r="F1594" s="67" t="s">
        <v>21</v>
      </c>
      <c r="G1594" s="4" t="s">
        <v>21</v>
      </c>
      <c r="H1594" s="1" t="s">
        <v>6108</v>
      </c>
      <c r="I1594" s="1" t="s">
        <v>6108</v>
      </c>
      <c r="J1594" s="2" t="s">
        <v>1937</v>
      </c>
      <c r="K1594" s="73" t="s">
        <v>586</v>
      </c>
      <c r="L1594" s="4" t="s">
        <v>21</v>
      </c>
      <c r="M1594" s="2" t="s">
        <v>4058</v>
      </c>
      <c r="N1594" s="2" t="s">
        <v>21</v>
      </c>
    </row>
    <row r="1595" spans="1:14" ht="14.25" customHeight="1" x14ac:dyDescent="0.25">
      <c r="A1595" s="2">
        <v>1594</v>
      </c>
      <c r="B1595" s="76">
        <v>21704</v>
      </c>
      <c r="C1595" s="4" t="s">
        <v>2</v>
      </c>
      <c r="D1595" s="5">
        <v>43970</v>
      </c>
      <c r="E1595" s="33" t="s">
        <v>30</v>
      </c>
      <c r="F1595" s="67">
        <v>43971</v>
      </c>
      <c r="G1595" s="4" t="s">
        <v>590</v>
      </c>
      <c r="H1595" s="1">
        <v>1</v>
      </c>
      <c r="I1595" s="1">
        <v>2</v>
      </c>
      <c r="J1595" s="2" t="s">
        <v>1938</v>
      </c>
      <c r="K1595" s="73" t="s">
        <v>583</v>
      </c>
      <c r="L1595" s="4" t="s">
        <v>30</v>
      </c>
      <c r="M1595" s="2" t="s">
        <v>4056</v>
      </c>
      <c r="N1595" s="2" t="s">
        <v>4057</v>
      </c>
    </row>
    <row r="1596" spans="1:14" ht="14.25" customHeight="1" x14ac:dyDescent="0.25">
      <c r="A1596" s="2">
        <v>1595</v>
      </c>
      <c r="B1596" s="76">
        <v>21705</v>
      </c>
      <c r="C1596" s="4" t="s">
        <v>580</v>
      </c>
      <c r="D1596" s="5">
        <v>43970</v>
      </c>
      <c r="E1596" s="33" t="s">
        <v>30</v>
      </c>
      <c r="F1596" s="67">
        <v>43971</v>
      </c>
      <c r="G1596" s="4" t="s">
        <v>590</v>
      </c>
      <c r="H1596" s="1">
        <v>1</v>
      </c>
      <c r="I1596" s="1">
        <v>2</v>
      </c>
      <c r="J1596" s="2" t="s">
        <v>1939</v>
      </c>
      <c r="K1596" s="73" t="s">
        <v>583</v>
      </c>
      <c r="L1596" s="4" t="s">
        <v>30</v>
      </c>
      <c r="M1596" s="2" t="s">
        <v>4056</v>
      </c>
      <c r="N1596" s="2" t="s">
        <v>4057</v>
      </c>
    </row>
    <row r="1597" spans="1:14" ht="14.25" customHeight="1" x14ac:dyDescent="0.25">
      <c r="A1597" s="2">
        <v>1596</v>
      </c>
      <c r="B1597" s="76">
        <v>21706</v>
      </c>
      <c r="C1597" s="4" t="s">
        <v>580</v>
      </c>
      <c r="D1597" s="5">
        <v>43970</v>
      </c>
      <c r="E1597" s="33" t="s">
        <v>30</v>
      </c>
      <c r="F1597" s="67">
        <v>43971</v>
      </c>
      <c r="G1597" s="4" t="s">
        <v>590</v>
      </c>
      <c r="H1597" s="1">
        <v>1</v>
      </c>
      <c r="I1597" s="1">
        <v>2</v>
      </c>
      <c r="J1597" s="2" t="s">
        <v>1940</v>
      </c>
      <c r="K1597" s="73" t="s">
        <v>583</v>
      </c>
      <c r="L1597" s="4" t="s">
        <v>30</v>
      </c>
      <c r="M1597" s="2" t="s">
        <v>4056</v>
      </c>
      <c r="N1597" s="2" t="s">
        <v>4057</v>
      </c>
    </row>
    <row r="1598" spans="1:14" ht="14.25" customHeight="1" x14ac:dyDescent="0.25">
      <c r="A1598" s="2">
        <v>1597</v>
      </c>
      <c r="B1598" s="76">
        <v>21707</v>
      </c>
      <c r="C1598" s="4" t="s">
        <v>580</v>
      </c>
      <c r="D1598" s="5">
        <v>43970</v>
      </c>
      <c r="E1598" s="33" t="s">
        <v>30</v>
      </c>
      <c r="F1598" s="67">
        <v>43971</v>
      </c>
      <c r="G1598" s="4" t="s">
        <v>590</v>
      </c>
      <c r="H1598" s="1">
        <v>1</v>
      </c>
      <c r="I1598" s="1">
        <v>2</v>
      </c>
      <c r="J1598" s="2" t="s">
        <v>1941</v>
      </c>
      <c r="K1598" s="73" t="s">
        <v>583</v>
      </c>
      <c r="L1598" s="4" t="s">
        <v>30</v>
      </c>
      <c r="M1598" s="2" t="s">
        <v>4056</v>
      </c>
      <c r="N1598" s="2" t="s">
        <v>4057</v>
      </c>
    </row>
    <row r="1599" spans="1:14" ht="14.25" customHeight="1" x14ac:dyDescent="0.25">
      <c r="A1599" s="2">
        <v>1598</v>
      </c>
      <c r="B1599" s="76">
        <v>21708</v>
      </c>
      <c r="C1599" s="4" t="s">
        <v>580</v>
      </c>
      <c r="D1599" s="5">
        <v>43970</v>
      </c>
      <c r="E1599" s="33" t="s">
        <v>30</v>
      </c>
      <c r="F1599" s="67">
        <v>43971</v>
      </c>
      <c r="G1599" s="4" t="s">
        <v>590</v>
      </c>
      <c r="H1599" s="1">
        <v>1</v>
      </c>
      <c r="I1599" s="1">
        <v>2</v>
      </c>
      <c r="J1599" s="2" t="s">
        <v>1942</v>
      </c>
      <c r="K1599" s="73" t="s">
        <v>583</v>
      </c>
      <c r="L1599" s="4" t="s">
        <v>30</v>
      </c>
      <c r="M1599" s="2" t="s">
        <v>4056</v>
      </c>
      <c r="N1599" s="2" t="s">
        <v>4057</v>
      </c>
    </row>
    <row r="1600" spans="1:14" ht="14.25" customHeight="1" x14ac:dyDescent="0.25">
      <c r="A1600" s="2">
        <v>1599</v>
      </c>
      <c r="B1600" s="76">
        <v>21709</v>
      </c>
      <c r="C1600" s="4" t="s">
        <v>3</v>
      </c>
      <c r="D1600" s="5">
        <v>43970</v>
      </c>
      <c r="E1600" s="33" t="s">
        <v>30</v>
      </c>
      <c r="F1600" s="67">
        <v>43971</v>
      </c>
      <c r="G1600" s="4" t="s">
        <v>590</v>
      </c>
      <c r="H1600" s="1">
        <v>1</v>
      </c>
      <c r="I1600" s="1">
        <v>2</v>
      </c>
      <c r="J1600" s="2" t="s">
        <v>1367</v>
      </c>
      <c r="K1600" s="73" t="s">
        <v>583</v>
      </c>
      <c r="L1600" s="4" t="s">
        <v>30</v>
      </c>
      <c r="M1600" s="2" t="s">
        <v>4056</v>
      </c>
      <c r="N1600" s="2" t="s">
        <v>4057</v>
      </c>
    </row>
    <row r="1601" spans="1:14" ht="14.25" customHeight="1" x14ac:dyDescent="0.25">
      <c r="A1601" s="2">
        <v>1600</v>
      </c>
      <c r="B1601" s="76">
        <v>21710</v>
      </c>
      <c r="C1601" s="4" t="s">
        <v>3</v>
      </c>
      <c r="D1601" s="5">
        <v>43970</v>
      </c>
      <c r="E1601" s="33" t="s">
        <v>30</v>
      </c>
      <c r="F1601" s="67">
        <v>43971</v>
      </c>
      <c r="G1601" s="4" t="s">
        <v>590</v>
      </c>
      <c r="H1601" s="1">
        <v>1</v>
      </c>
      <c r="I1601" s="1">
        <v>2</v>
      </c>
      <c r="J1601" s="2" t="s">
        <v>1582</v>
      </c>
      <c r="K1601" s="73" t="s">
        <v>583</v>
      </c>
      <c r="L1601" s="4" t="s">
        <v>30</v>
      </c>
      <c r="M1601" s="2" t="s">
        <v>4056</v>
      </c>
      <c r="N1601" s="2" t="s">
        <v>4057</v>
      </c>
    </row>
    <row r="1602" spans="1:14" ht="14.25" customHeight="1" x14ac:dyDescent="0.25">
      <c r="A1602" s="2">
        <v>1601</v>
      </c>
      <c r="B1602" s="76">
        <v>21711</v>
      </c>
      <c r="C1602" s="4" t="s">
        <v>6</v>
      </c>
      <c r="D1602" s="5">
        <v>43970</v>
      </c>
      <c r="E1602" s="33" t="s">
        <v>30</v>
      </c>
      <c r="F1602" s="67">
        <v>43971</v>
      </c>
      <c r="G1602" s="4" t="s">
        <v>590</v>
      </c>
      <c r="H1602" s="1">
        <v>1</v>
      </c>
      <c r="I1602" s="1">
        <v>2</v>
      </c>
      <c r="J1602" s="2" t="s">
        <v>1095</v>
      </c>
      <c r="K1602" s="73" t="s">
        <v>583</v>
      </c>
      <c r="L1602" s="4" t="s">
        <v>30</v>
      </c>
      <c r="M1602" s="2" t="s">
        <v>4056</v>
      </c>
      <c r="N1602" s="2" t="s">
        <v>4057</v>
      </c>
    </row>
    <row r="1603" spans="1:14" ht="14.25" customHeight="1" x14ac:dyDescent="0.25">
      <c r="A1603" s="2">
        <v>1602</v>
      </c>
      <c r="B1603" s="76">
        <v>21712</v>
      </c>
      <c r="C1603" s="4" t="s">
        <v>580</v>
      </c>
      <c r="D1603" s="5">
        <v>43970</v>
      </c>
      <c r="E1603" s="33" t="s">
        <v>30</v>
      </c>
      <c r="F1603" s="67">
        <v>43971</v>
      </c>
      <c r="G1603" s="4" t="s">
        <v>590</v>
      </c>
      <c r="H1603" s="1">
        <v>1</v>
      </c>
      <c r="I1603" s="1">
        <v>2</v>
      </c>
      <c r="J1603" s="2" t="s">
        <v>1943</v>
      </c>
      <c r="K1603" s="73" t="s">
        <v>583</v>
      </c>
      <c r="L1603" s="4" t="s">
        <v>30</v>
      </c>
      <c r="M1603" s="2" t="s">
        <v>4056</v>
      </c>
      <c r="N1603" s="2" t="s">
        <v>4057</v>
      </c>
    </row>
    <row r="1604" spans="1:14" ht="14.25" customHeight="1" x14ac:dyDescent="0.25">
      <c r="A1604" s="2">
        <v>1603</v>
      </c>
      <c r="B1604" s="76">
        <v>21713</v>
      </c>
      <c r="C1604" s="4" t="s">
        <v>3</v>
      </c>
      <c r="D1604" s="5">
        <v>43970</v>
      </c>
      <c r="E1604" s="33" t="s">
        <v>30</v>
      </c>
      <c r="F1604" s="67">
        <v>44005</v>
      </c>
      <c r="G1604" s="4" t="s">
        <v>590</v>
      </c>
      <c r="H1604" s="1">
        <v>35</v>
      </c>
      <c r="I1604" s="1">
        <v>26</v>
      </c>
      <c r="J1604" s="2" t="s">
        <v>1944</v>
      </c>
      <c r="K1604" s="73" t="s">
        <v>583</v>
      </c>
      <c r="L1604" s="4" t="s">
        <v>31</v>
      </c>
      <c r="M1604" s="2" t="s">
        <v>4056</v>
      </c>
      <c r="N1604" s="2" t="s">
        <v>4057</v>
      </c>
    </row>
    <row r="1605" spans="1:14" ht="14.25" customHeight="1" x14ac:dyDescent="0.25">
      <c r="A1605" s="2">
        <v>1604</v>
      </c>
      <c r="B1605" s="76">
        <v>21714</v>
      </c>
      <c r="C1605" s="4" t="s">
        <v>580</v>
      </c>
      <c r="D1605" s="5">
        <v>43970</v>
      </c>
      <c r="E1605" s="33" t="s">
        <v>30</v>
      </c>
      <c r="F1605" s="67">
        <v>43971</v>
      </c>
      <c r="G1605" s="4" t="s">
        <v>590</v>
      </c>
      <c r="H1605" s="1">
        <v>1</v>
      </c>
      <c r="I1605" s="1">
        <v>2</v>
      </c>
      <c r="J1605" s="2" t="s">
        <v>1945</v>
      </c>
      <c r="K1605" s="73" t="s">
        <v>583</v>
      </c>
      <c r="L1605" s="4" t="s">
        <v>30</v>
      </c>
      <c r="M1605" s="2" t="s">
        <v>4056</v>
      </c>
      <c r="N1605" s="2" t="s">
        <v>4057</v>
      </c>
    </row>
    <row r="1606" spans="1:14" ht="14.25" customHeight="1" x14ac:dyDescent="0.25">
      <c r="A1606" s="2">
        <v>1605</v>
      </c>
      <c r="B1606" s="76">
        <v>21715</v>
      </c>
      <c r="C1606" s="4" t="s">
        <v>3</v>
      </c>
      <c r="D1606" s="5">
        <v>43970</v>
      </c>
      <c r="E1606" s="33" t="s">
        <v>30</v>
      </c>
      <c r="F1606" s="67">
        <v>43971</v>
      </c>
      <c r="G1606" s="4" t="s">
        <v>590</v>
      </c>
      <c r="H1606" s="1">
        <v>1</v>
      </c>
      <c r="I1606" s="1">
        <v>2</v>
      </c>
      <c r="J1606" s="2" t="s">
        <v>1197</v>
      </c>
      <c r="K1606" s="73" t="s">
        <v>583</v>
      </c>
      <c r="L1606" s="4" t="s">
        <v>30</v>
      </c>
      <c r="M1606" s="2" t="s">
        <v>4056</v>
      </c>
      <c r="N1606" s="2" t="s">
        <v>4057</v>
      </c>
    </row>
    <row r="1607" spans="1:14" ht="14.25" customHeight="1" x14ac:dyDescent="0.25">
      <c r="A1607" s="2">
        <v>1606</v>
      </c>
      <c r="B1607" s="76">
        <v>21716</v>
      </c>
      <c r="C1607" s="4" t="s">
        <v>580</v>
      </c>
      <c r="D1607" s="5">
        <v>43971</v>
      </c>
      <c r="E1607" s="33" t="s">
        <v>30</v>
      </c>
      <c r="F1607" s="67">
        <v>43971</v>
      </c>
      <c r="G1607" s="4" t="s">
        <v>590</v>
      </c>
      <c r="H1607" s="1">
        <v>0</v>
      </c>
      <c r="I1607" s="1">
        <v>1</v>
      </c>
      <c r="J1607" s="2" t="s">
        <v>1946</v>
      </c>
      <c r="K1607" s="73" t="s">
        <v>583</v>
      </c>
      <c r="L1607" s="4" t="s">
        <v>30</v>
      </c>
      <c r="M1607" s="2" t="s">
        <v>4056</v>
      </c>
      <c r="N1607" s="2" t="s">
        <v>4057</v>
      </c>
    </row>
    <row r="1608" spans="1:14" ht="14.25" customHeight="1" x14ac:dyDescent="0.25">
      <c r="A1608" s="2">
        <v>1607</v>
      </c>
      <c r="B1608" s="76">
        <v>21717</v>
      </c>
      <c r="C1608" s="4" t="s">
        <v>580</v>
      </c>
      <c r="D1608" s="5">
        <v>43971</v>
      </c>
      <c r="E1608" s="33" t="s">
        <v>30</v>
      </c>
      <c r="F1608" s="67">
        <v>43971</v>
      </c>
      <c r="G1608" s="4" t="s">
        <v>590</v>
      </c>
      <c r="H1608" s="1">
        <v>0</v>
      </c>
      <c r="I1608" s="1">
        <v>1</v>
      </c>
      <c r="J1608" s="2" t="s">
        <v>1947</v>
      </c>
      <c r="K1608" s="73" t="s">
        <v>583</v>
      </c>
      <c r="L1608" s="4" t="s">
        <v>30</v>
      </c>
      <c r="M1608" s="2" t="s">
        <v>4056</v>
      </c>
      <c r="N1608" s="2" t="s">
        <v>4057</v>
      </c>
    </row>
    <row r="1609" spans="1:14" ht="14.25" customHeight="1" x14ac:dyDescent="0.25">
      <c r="A1609" s="2">
        <v>1608</v>
      </c>
      <c r="B1609" s="76">
        <v>21718</v>
      </c>
      <c r="C1609" s="4" t="s">
        <v>580</v>
      </c>
      <c r="D1609" s="5">
        <v>43971</v>
      </c>
      <c r="E1609" s="33" t="s">
        <v>30</v>
      </c>
      <c r="F1609" s="67">
        <v>43971</v>
      </c>
      <c r="G1609" s="4" t="s">
        <v>590</v>
      </c>
      <c r="H1609" s="1">
        <v>0</v>
      </c>
      <c r="I1609" s="1">
        <v>1</v>
      </c>
      <c r="J1609" s="2" t="s">
        <v>1948</v>
      </c>
      <c r="K1609" s="73" t="s">
        <v>583</v>
      </c>
      <c r="L1609" s="4" t="s">
        <v>30</v>
      </c>
      <c r="M1609" s="2" t="s">
        <v>4056</v>
      </c>
      <c r="N1609" s="2" t="s">
        <v>4057</v>
      </c>
    </row>
    <row r="1610" spans="1:14" ht="14.25" customHeight="1" x14ac:dyDescent="0.25">
      <c r="A1610" s="2">
        <v>1609</v>
      </c>
      <c r="B1610" s="76">
        <v>21719</v>
      </c>
      <c r="C1610" s="4" t="s">
        <v>580</v>
      </c>
      <c r="D1610" s="5">
        <v>43971</v>
      </c>
      <c r="E1610" s="33" t="s">
        <v>30</v>
      </c>
      <c r="F1610" s="67">
        <v>43971</v>
      </c>
      <c r="G1610" s="4" t="s">
        <v>590</v>
      </c>
      <c r="H1610" s="1">
        <v>0</v>
      </c>
      <c r="I1610" s="1">
        <v>1</v>
      </c>
      <c r="J1610" s="2" t="s">
        <v>1949</v>
      </c>
      <c r="K1610" s="73" t="s">
        <v>583</v>
      </c>
      <c r="L1610" s="4" t="s">
        <v>30</v>
      </c>
      <c r="M1610" s="2" t="s">
        <v>4056</v>
      </c>
      <c r="N1610" s="2" t="s">
        <v>4057</v>
      </c>
    </row>
    <row r="1611" spans="1:14" ht="14.25" customHeight="1" x14ac:dyDescent="0.25">
      <c r="A1611" s="2">
        <v>1610</v>
      </c>
      <c r="B1611" s="76">
        <v>21720</v>
      </c>
      <c r="C1611" s="4" t="s">
        <v>580</v>
      </c>
      <c r="D1611" s="5">
        <v>43971</v>
      </c>
      <c r="E1611" s="33" t="s">
        <v>30</v>
      </c>
      <c r="F1611" s="67">
        <v>43971</v>
      </c>
      <c r="G1611" s="4" t="s">
        <v>590</v>
      </c>
      <c r="H1611" s="1">
        <v>0</v>
      </c>
      <c r="I1611" s="1">
        <v>1</v>
      </c>
      <c r="J1611" s="2" t="s">
        <v>1950</v>
      </c>
      <c r="K1611" s="73" t="s">
        <v>583</v>
      </c>
      <c r="L1611" s="4" t="s">
        <v>30</v>
      </c>
      <c r="M1611" s="2" t="s">
        <v>4056</v>
      </c>
      <c r="N1611" s="2" t="s">
        <v>4057</v>
      </c>
    </row>
    <row r="1612" spans="1:14" ht="14.25" customHeight="1" x14ac:dyDescent="0.25">
      <c r="A1612" s="2">
        <v>1611</v>
      </c>
      <c r="B1612" s="76">
        <v>21721</v>
      </c>
      <c r="C1612" s="4" t="s">
        <v>580</v>
      </c>
      <c r="D1612" s="5">
        <v>43971</v>
      </c>
      <c r="E1612" s="33" t="s">
        <v>30</v>
      </c>
      <c r="F1612" s="67">
        <v>43971</v>
      </c>
      <c r="G1612" s="4" t="s">
        <v>590</v>
      </c>
      <c r="H1612" s="1">
        <v>0</v>
      </c>
      <c r="I1612" s="1">
        <v>1</v>
      </c>
      <c r="J1612" s="2" t="s">
        <v>1951</v>
      </c>
      <c r="K1612" s="73" t="s">
        <v>583</v>
      </c>
      <c r="L1612" s="4" t="s">
        <v>30</v>
      </c>
      <c r="M1612" s="2" t="s">
        <v>4056</v>
      </c>
      <c r="N1612" s="2" t="s">
        <v>4057</v>
      </c>
    </row>
    <row r="1613" spans="1:14" ht="14.25" customHeight="1" x14ac:dyDescent="0.25">
      <c r="A1613" s="2">
        <v>1612</v>
      </c>
      <c r="B1613" s="76">
        <v>21722</v>
      </c>
      <c r="C1613" s="4" t="s">
        <v>6</v>
      </c>
      <c r="D1613" s="5">
        <v>43971</v>
      </c>
      <c r="E1613" s="33" t="s">
        <v>30</v>
      </c>
      <c r="F1613" s="67">
        <v>43971</v>
      </c>
      <c r="G1613" s="4" t="s">
        <v>590</v>
      </c>
      <c r="H1613" s="1">
        <v>0</v>
      </c>
      <c r="I1613" s="1">
        <v>1</v>
      </c>
      <c r="J1613" s="2" t="s">
        <v>1952</v>
      </c>
      <c r="K1613" s="73" t="s">
        <v>583</v>
      </c>
      <c r="L1613" s="4" t="s">
        <v>30</v>
      </c>
      <c r="M1613" s="2" t="s">
        <v>4056</v>
      </c>
      <c r="N1613" s="2" t="s">
        <v>4057</v>
      </c>
    </row>
    <row r="1614" spans="1:14" ht="14.25" customHeight="1" x14ac:dyDescent="0.25">
      <c r="A1614" s="2">
        <v>1613</v>
      </c>
      <c r="B1614" s="76">
        <v>21723</v>
      </c>
      <c r="C1614" s="4" t="s">
        <v>580</v>
      </c>
      <c r="D1614" s="5">
        <v>43971</v>
      </c>
      <c r="E1614" s="33" t="s">
        <v>30</v>
      </c>
      <c r="F1614" s="67">
        <v>43971</v>
      </c>
      <c r="G1614" s="4" t="s">
        <v>590</v>
      </c>
      <c r="H1614" s="1">
        <v>0</v>
      </c>
      <c r="I1614" s="1">
        <v>1</v>
      </c>
      <c r="J1614" s="2" t="s">
        <v>1953</v>
      </c>
      <c r="K1614" s="73" t="s">
        <v>583</v>
      </c>
      <c r="L1614" s="4" t="s">
        <v>30</v>
      </c>
      <c r="M1614" s="2" t="s">
        <v>4056</v>
      </c>
      <c r="N1614" s="2" t="s">
        <v>4057</v>
      </c>
    </row>
    <row r="1615" spans="1:14" ht="14.25" customHeight="1" x14ac:dyDescent="0.25">
      <c r="A1615" s="2">
        <v>1614</v>
      </c>
      <c r="B1615" s="76">
        <v>21724</v>
      </c>
      <c r="C1615" s="4" t="s">
        <v>580</v>
      </c>
      <c r="D1615" s="5">
        <v>43971</v>
      </c>
      <c r="E1615" s="33" t="s">
        <v>30</v>
      </c>
      <c r="F1615" s="67">
        <v>43971</v>
      </c>
      <c r="G1615" s="4" t="s">
        <v>590</v>
      </c>
      <c r="H1615" s="1">
        <v>0</v>
      </c>
      <c r="I1615" s="1">
        <v>1</v>
      </c>
      <c r="J1615" s="2" t="s">
        <v>1954</v>
      </c>
      <c r="K1615" s="73" t="s">
        <v>583</v>
      </c>
      <c r="L1615" s="4" t="s">
        <v>30</v>
      </c>
      <c r="M1615" s="2" t="s">
        <v>4056</v>
      </c>
      <c r="N1615" s="2" t="s">
        <v>4057</v>
      </c>
    </row>
    <row r="1616" spans="1:14" ht="14.25" customHeight="1" x14ac:dyDescent="0.25">
      <c r="A1616" s="2">
        <v>1615</v>
      </c>
      <c r="B1616" s="76">
        <v>21725</v>
      </c>
      <c r="C1616" s="4" t="s">
        <v>580</v>
      </c>
      <c r="D1616" s="5">
        <v>43971</v>
      </c>
      <c r="E1616" s="33" t="s">
        <v>30</v>
      </c>
      <c r="F1616" s="67">
        <v>43971</v>
      </c>
      <c r="G1616" s="4" t="s">
        <v>590</v>
      </c>
      <c r="H1616" s="1">
        <v>0</v>
      </c>
      <c r="I1616" s="1">
        <v>1</v>
      </c>
      <c r="J1616" s="2" t="s">
        <v>1955</v>
      </c>
      <c r="K1616" s="73" t="s">
        <v>583</v>
      </c>
      <c r="L1616" s="4" t="s">
        <v>30</v>
      </c>
      <c r="M1616" s="2" t="s">
        <v>4056</v>
      </c>
      <c r="N1616" s="2" t="s">
        <v>4057</v>
      </c>
    </row>
    <row r="1617" spans="1:14" ht="14.25" customHeight="1" x14ac:dyDescent="0.25">
      <c r="A1617" s="2">
        <v>1616</v>
      </c>
      <c r="B1617" s="76">
        <v>21726</v>
      </c>
      <c r="C1617" s="4" t="s">
        <v>580</v>
      </c>
      <c r="D1617" s="5">
        <v>43971</v>
      </c>
      <c r="E1617" s="33" t="s">
        <v>30</v>
      </c>
      <c r="F1617" s="67">
        <v>43971</v>
      </c>
      <c r="G1617" s="4" t="s">
        <v>590</v>
      </c>
      <c r="H1617" s="1">
        <v>0</v>
      </c>
      <c r="I1617" s="1">
        <v>1</v>
      </c>
      <c r="J1617" s="2" t="s">
        <v>1956</v>
      </c>
      <c r="K1617" s="73" t="s">
        <v>583</v>
      </c>
      <c r="L1617" s="4" t="s">
        <v>30</v>
      </c>
      <c r="M1617" s="2" t="s">
        <v>4056</v>
      </c>
      <c r="N1617" s="2" t="s">
        <v>4057</v>
      </c>
    </row>
    <row r="1618" spans="1:14" ht="14.25" customHeight="1" x14ac:dyDescent="0.25">
      <c r="A1618" s="2">
        <v>1617</v>
      </c>
      <c r="B1618" s="76">
        <v>21727</v>
      </c>
      <c r="C1618" s="4" t="s">
        <v>3</v>
      </c>
      <c r="D1618" s="5">
        <v>43971</v>
      </c>
      <c r="E1618" s="33" t="s">
        <v>30</v>
      </c>
      <c r="F1618" s="67">
        <v>43973</v>
      </c>
      <c r="G1618" s="4" t="s">
        <v>590</v>
      </c>
      <c r="H1618" s="1">
        <v>2</v>
      </c>
      <c r="I1618" s="1">
        <v>3</v>
      </c>
      <c r="J1618" s="2" t="s">
        <v>1582</v>
      </c>
      <c r="K1618" s="73" t="s">
        <v>583</v>
      </c>
      <c r="L1618" s="4" t="s">
        <v>30</v>
      </c>
      <c r="M1618" s="2" t="s">
        <v>4056</v>
      </c>
      <c r="N1618" s="2" t="s">
        <v>4057</v>
      </c>
    </row>
    <row r="1619" spans="1:14" ht="14.25" customHeight="1" x14ac:dyDescent="0.25">
      <c r="A1619" s="2">
        <v>1618</v>
      </c>
      <c r="B1619" s="76">
        <v>21728</v>
      </c>
      <c r="C1619" s="4" t="s">
        <v>580</v>
      </c>
      <c r="D1619" s="5">
        <v>43971</v>
      </c>
      <c r="E1619" s="33" t="s">
        <v>30</v>
      </c>
      <c r="F1619" s="67">
        <v>43971</v>
      </c>
      <c r="G1619" s="4" t="s">
        <v>590</v>
      </c>
      <c r="H1619" s="1">
        <v>0</v>
      </c>
      <c r="I1619" s="1">
        <v>1</v>
      </c>
      <c r="J1619" s="2" t="s">
        <v>1957</v>
      </c>
      <c r="K1619" s="73" t="s">
        <v>583</v>
      </c>
      <c r="L1619" s="4" t="s">
        <v>30</v>
      </c>
      <c r="M1619" s="2" t="s">
        <v>4056</v>
      </c>
      <c r="N1619" s="2" t="s">
        <v>4057</v>
      </c>
    </row>
    <row r="1620" spans="1:14" ht="14.25" customHeight="1" x14ac:dyDescent="0.25">
      <c r="A1620" s="2">
        <v>1619</v>
      </c>
      <c r="B1620" s="76">
        <v>21729</v>
      </c>
      <c r="C1620" s="4" t="s">
        <v>580</v>
      </c>
      <c r="D1620" s="5">
        <v>43971</v>
      </c>
      <c r="E1620" s="33" t="s">
        <v>30</v>
      </c>
      <c r="F1620" s="67">
        <v>43971</v>
      </c>
      <c r="G1620" s="4" t="s">
        <v>590</v>
      </c>
      <c r="H1620" s="1">
        <v>0</v>
      </c>
      <c r="I1620" s="1">
        <v>1</v>
      </c>
      <c r="J1620" s="2" t="s">
        <v>5</v>
      </c>
      <c r="K1620" s="73" t="s">
        <v>583</v>
      </c>
      <c r="L1620" s="4" t="s">
        <v>30</v>
      </c>
      <c r="M1620" s="2" t="s">
        <v>4056</v>
      </c>
      <c r="N1620" s="2" t="s">
        <v>4057</v>
      </c>
    </row>
    <row r="1621" spans="1:14" ht="14.25" customHeight="1" x14ac:dyDescent="0.25">
      <c r="A1621" s="2">
        <v>1620</v>
      </c>
      <c r="B1621" s="76">
        <v>21730</v>
      </c>
      <c r="C1621" s="4" t="s">
        <v>6</v>
      </c>
      <c r="D1621" s="5">
        <v>43971</v>
      </c>
      <c r="E1621" s="33" t="s">
        <v>30</v>
      </c>
      <c r="F1621" s="67">
        <v>44049</v>
      </c>
      <c r="G1621" s="4" t="s">
        <v>2633</v>
      </c>
      <c r="H1621" s="1">
        <v>78</v>
      </c>
      <c r="I1621" s="1">
        <v>57</v>
      </c>
      <c r="J1621" s="2" t="s">
        <v>1582</v>
      </c>
      <c r="K1621" s="73" t="s">
        <v>583</v>
      </c>
      <c r="L1621" s="4" t="s">
        <v>431</v>
      </c>
      <c r="M1621" s="2" t="s">
        <v>4056</v>
      </c>
      <c r="N1621" s="2" t="s">
        <v>4057</v>
      </c>
    </row>
    <row r="1622" spans="1:14" ht="14.25" customHeight="1" x14ac:dyDescent="0.25">
      <c r="A1622" s="2">
        <v>1621</v>
      </c>
      <c r="B1622" s="76">
        <v>21731</v>
      </c>
      <c r="C1622" s="4" t="s">
        <v>3</v>
      </c>
      <c r="D1622" s="5">
        <v>43971</v>
      </c>
      <c r="E1622" s="33" t="s">
        <v>30</v>
      </c>
      <c r="F1622" s="67">
        <v>43973</v>
      </c>
      <c r="G1622" s="4" t="s">
        <v>590</v>
      </c>
      <c r="H1622" s="1">
        <v>2</v>
      </c>
      <c r="I1622" s="1">
        <v>3</v>
      </c>
      <c r="J1622" s="2" t="s">
        <v>1958</v>
      </c>
      <c r="K1622" s="73" t="s">
        <v>583</v>
      </c>
      <c r="L1622" s="4" t="s">
        <v>30</v>
      </c>
      <c r="M1622" s="2" t="s">
        <v>4056</v>
      </c>
      <c r="N1622" s="2" t="s">
        <v>4057</v>
      </c>
    </row>
    <row r="1623" spans="1:14" ht="14.25" customHeight="1" x14ac:dyDescent="0.25">
      <c r="A1623" s="2">
        <v>1622</v>
      </c>
      <c r="B1623" s="76">
        <v>21732</v>
      </c>
      <c r="C1623" s="4" t="s">
        <v>580</v>
      </c>
      <c r="D1623" s="5">
        <v>43971</v>
      </c>
      <c r="E1623" s="33" t="s">
        <v>30</v>
      </c>
      <c r="F1623" s="67">
        <v>43971</v>
      </c>
      <c r="G1623" s="4" t="s">
        <v>590</v>
      </c>
      <c r="H1623" s="1">
        <v>0</v>
      </c>
      <c r="I1623" s="1">
        <v>1</v>
      </c>
      <c r="J1623" s="2" t="s">
        <v>1958</v>
      </c>
      <c r="K1623" s="73" t="s">
        <v>583</v>
      </c>
      <c r="L1623" s="4" t="s">
        <v>30</v>
      </c>
      <c r="M1623" s="2" t="s">
        <v>4056</v>
      </c>
      <c r="N1623" s="2" t="s">
        <v>4057</v>
      </c>
    </row>
    <row r="1624" spans="1:14" ht="14.25" customHeight="1" x14ac:dyDescent="0.25">
      <c r="A1624" s="2">
        <v>1623</v>
      </c>
      <c r="B1624" s="76">
        <v>21733</v>
      </c>
      <c r="C1624" s="4" t="s">
        <v>580</v>
      </c>
      <c r="D1624" s="5">
        <v>43971</v>
      </c>
      <c r="E1624" s="33" t="s">
        <v>30</v>
      </c>
      <c r="F1624" s="67">
        <v>43971</v>
      </c>
      <c r="G1624" s="4" t="s">
        <v>590</v>
      </c>
      <c r="H1624" s="1">
        <v>0</v>
      </c>
      <c r="I1624" s="1">
        <v>1</v>
      </c>
      <c r="J1624" s="2" t="s">
        <v>1959</v>
      </c>
      <c r="K1624" s="73" t="s">
        <v>583</v>
      </c>
      <c r="L1624" s="4" t="s">
        <v>30</v>
      </c>
      <c r="M1624" s="2" t="s">
        <v>4056</v>
      </c>
      <c r="N1624" s="2" t="s">
        <v>4057</v>
      </c>
    </row>
    <row r="1625" spans="1:14" ht="14.25" customHeight="1" x14ac:dyDescent="0.25">
      <c r="A1625" s="2">
        <v>1624</v>
      </c>
      <c r="B1625" s="76">
        <v>21734</v>
      </c>
      <c r="C1625" s="4" t="s">
        <v>2</v>
      </c>
      <c r="D1625" s="5">
        <v>43971</v>
      </c>
      <c r="E1625" s="33" t="s">
        <v>30</v>
      </c>
      <c r="F1625" s="67" t="s">
        <v>21</v>
      </c>
      <c r="G1625" s="4" t="s">
        <v>21</v>
      </c>
      <c r="H1625" s="1" t="s">
        <v>6108</v>
      </c>
      <c r="I1625" s="1" t="s">
        <v>6108</v>
      </c>
      <c r="J1625" s="2" t="s">
        <v>1960</v>
      </c>
      <c r="K1625" s="73" t="s">
        <v>586</v>
      </c>
      <c r="L1625" s="4" t="s">
        <v>21</v>
      </c>
      <c r="M1625" s="2" t="s">
        <v>4058</v>
      </c>
      <c r="N1625" s="2" t="s">
        <v>21</v>
      </c>
    </row>
    <row r="1626" spans="1:14" ht="14.25" customHeight="1" x14ac:dyDescent="0.25">
      <c r="A1626" s="2">
        <v>1625</v>
      </c>
      <c r="B1626" s="76">
        <v>21735</v>
      </c>
      <c r="C1626" s="4" t="s">
        <v>580</v>
      </c>
      <c r="D1626" s="5">
        <v>43971</v>
      </c>
      <c r="E1626" s="33" t="s">
        <v>30</v>
      </c>
      <c r="F1626" s="67">
        <v>43971</v>
      </c>
      <c r="G1626" s="4" t="s">
        <v>590</v>
      </c>
      <c r="H1626" s="1">
        <v>0</v>
      </c>
      <c r="I1626" s="1">
        <v>1</v>
      </c>
      <c r="J1626" s="2" t="s">
        <v>1961</v>
      </c>
      <c r="K1626" s="73" t="s">
        <v>583</v>
      </c>
      <c r="L1626" s="4" t="s">
        <v>30</v>
      </c>
      <c r="M1626" s="2" t="s">
        <v>4056</v>
      </c>
      <c r="N1626" s="2" t="s">
        <v>4057</v>
      </c>
    </row>
    <row r="1627" spans="1:14" ht="14.25" customHeight="1" x14ac:dyDescent="0.25">
      <c r="A1627" s="2">
        <v>1626</v>
      </c>
      <c r="B1627" s="76">
        <v>21736</v>
      </c>
      <c r="C1627" s="4" t="s">
        <v>580</v>
      </c>
      <c r="D1627" s="5">
        <v>43971</v>
      </c>
      <c r="E1627" s="33" t="s">
        <v>30</v>
      </c>
      <c r="F1627" s="67">
        <v>43972</v>
      </c>
      <c r="G1627" s="4" t="s">
        <v>590</v>
      </c>
      <c r="H1627" s="1">
        <v>1</v>
      </c>
      <c r="I1627" s="1">
        <v>2</v>
      </c>
      <c r="J1627" s="2" t="s">
        <v>1962</v>
      </c>
      <c r="K1627" s="73" t="s">
        <v>583</v>
      </c>
      <c r="L1627" s="4" t="s">
        <v>30</v>
      </c>
      <c r="M1627" s="2" t="s">
        <v>4056</v>
      </c>
      <c r="N1627" s="2" t="s">
        <v>4057</v>
      </c>
    </row>
    <row r="1628" spans="1:14" ht="14.25" customHeight="1" x14ac:dyDescent="0.25">
      <c r="A1628" s="2">
        <v>1627</v>
      </c>
      <c r="B1628" s="76">
        <v>21737</v>
      </c>
      <c r="C1628" s="4" t="s">
        <v>580</v>
      </c>
      <c r="D1628" s="5">
        <v>43971</v>
      </c>
      <c r="E1628" s="33" t="s">
        <v>30</v>
      </c>
      <c r="F1628" s="67">
        <v>43972</v>
      </c>
      <c r="G1628" s="4" t="s">
        <v>590</v>
      </c>
      <c r="H1628" s="1">
        <v>1</v>
      </c>
      <c r="I1628" s="1">
        <v>2</v>
      </c>
      <c r="J1628" s="2" t="s">
        <v>1963</v>
      </c>
      <c r="K1628" s="73" t="s">
        <v>583</v>
      </c>
      <c r="L1628" s="4" t="s">
        <v>30</v>
      </c>
      <c r="M1628" s="2" t="s">
        <v>4056</v>
      </c>
      <c r="N1628" s="2" t="s">
        <v>4057</v>
      </c>
    </row>
    <row r="1629" spans="1:14" ht="14.25" customHeight="1" x14ac:dyDescent="0.25">
      <c r="A1629" s="2">
        <v>1628</v>
      </c>
      <c r="B1629" s="76">
        <v>21738</v>
      </c>
      <c r="C1629" s="4" t="s">
        <v>3</v>
      </c>
      <c r="D1629" s="5">
        <v>43971</v>
      </c>
      <c r="E1629" s="33" t="s">
        <v>30</v>
      </c>
      <c r="F1629" s="67">
        <v>43973</v>
      </c>
      <c r="G1629" s="4" t="s">
        <v>590</v>
      </c>
      <c r="H1629" s="1">
        <v>2</v>
      </c>
      <c r="I1629" s="1">
        <v>3</v>
      </c>
      <c r="J1629" s="2" t="s">
        <v>1964</v>
      </c>
      <c r="K1629" s="73" t="s">
        <v>583</v>
      </c>
      <c r="L1629" s="4" t="s">
        <v>30</v>
      </c>
      <c r="M1629" s="2" t="s">
        <v>4056</v>
      </c>
      <c r="N1629" s="2" t="s">
        <v>4057</v>
      </c>
    </row>
    <row r="1630" spans="1:14" ht="14.25" customHeight="1" x14ac:dyDescent="0.25">
      <c r="A1630" s="2">
        <v>1629</v>
      </c>
      <c r="B1630" s="76">
        <v>21739</v>
      </c>
      <c r="C1630" s="4" t="s">
        <v>2</v>
      </c>
      <c r="D1630" s="5">
        <v>43971</v>
      </c>
      <c r="E1630" s="33" t="s">
        <v>30</v>
      </c>
      <c r="F1630" s="67">
        <v>43973</v>
      </c>
      <c r="G1630" s="4" t="s">
        <v>590</v>
      </c>
      <c r="H1630" s="1">
        <v>2</v>
      </c>
      <c r="I1630" s="1">
        <v>3</v>
      </c>
      <c r="J1630" s="2" t="s">
        <v>1965</v>
      </c>
      <c r="K1630" s="73" t="s">
        <v>583</v>
      </c>
      <c r="L1630" s="4" t="s">
        <v>30</v>
      </c>
      <c r="M1630" s="2" t="s">
        <v>4056</v>
      </c>
      <c r="N1630" s="2" t="s">
        <v>4057</v>
      </c>
    </row>
    <row r="1631" spans="1:14" ht="14.25" customHeight="1" x14ac:dyDescent="0.25">
      <c r="A1631" s="2">
        <v>1630</v>
      </c>
      <c r="B1631" s="76">
        <v>21740</v>
      </c>
      <c r="C1631" s="4" t="s">
        <v>2</v>
      </c>
      <c r="D1631" s="5">
        <v>43972</v>
      </c>
      <c r="E1631" s="33" t="s">
        <v>30</v>
      </c>
      <c r="F1631" s="67">
        <v>43973</v>
      </c>
      <c r="G1631" s="4" t="s">
        <v>590</v>
      </c>
      <c r="H1631" s="1">
        <v>1</v>
      </c>
      <c r="I1631" s="1">
        <v>2</v>
      </c>
      <c r="J1631" s="2" t="s">
        <v>1966</v>
      </c>
      <c r="K1631" s="73" t="s">
        <v>583</v>
      </c>
      <c r="L1631" s="4" t="s">
        <v>30</v>
      </c>
      <c r="M1631" s="2" t="s">
        <v>4056</v>
      </c>
      <c r="N1631" s="2" t="s">
        <v>4057</v>
      </c>
    </row>
    <row r="1632" spans="1:14" ht="14.25" customHeight="1" x14ac:dyDescent="0.25">
      <c r="A1632" s="2">
        <v>1631</v>
      </c>
      <c r="B1632" s="76">
        <v>21741</v>
      </c>
      <c r="C1632" s="4" t="s">
        <v>580</v>
      </c>
      <c r="D1632" s="5">
        <v>43972</v>
      </c>
      <c r="E1632" s="33" t="s">
        <v>30</v>
      </c>
      <c r="F1632" s="67">
        <v>43972</v>
      </c>
      <c r="G1632" s="4" t="s">
        <v>590</v>
      </c>
      <c r="H1632" s="1">
        <v>0</v>
      </c>
      <c r="I1632" s="1">
        <v>1</v>
      </c>
      <c r="J1632" s="2" t="s">
        <v>1967</v>
      </c>
      <c r="K1632" s="73" t="s">
        <v>583</v>
      </c>
      <c r="L1632" s="4" t="s">
        <v>30</v>
      </c>
      <c r="M1632" s="2" t="s">
        <v>4056</v>
      </c>
      <c r="N1632" s="2" t="s">
        <v>4057</v>
      </c>
    </row>
    <row r="1633" spans="1:14" ht="14.25" customHeight="1" x14ac:dyDescent="0.25">
      <c r="A1633" s="2">
        <v>1632</v>
      </c>
      <c r="B1633" s="76">
        <v>21742</v>
      </c>
      <c r="C1633" s="4" t="s">
        <v>3</v>
      </c>
      <c r="D1633" s="5">
        <v>43972</v>
      </c>
      <c r="E1633" s="33" t="s">
        <v>30</v>
      </c>
      <c r="F1633" s="67" t="s">
        <v>21</v>
      </c>
      <c r="G1633" s="4" t="s">
        <v>21</v>
      </c>
      <c r="H1633" s="1" t="s">
        <v>6108</v>
      </c>
      <c r="I1633" s="1" t="s">
        <v>6108</v>
      </c>
      <c r="J1633" s="2" t="s">
        <v>1968</v>
      </c>
      <c r="K1633" s="73" t="s">
        <v>586</v>
      </c>
      <c r="L1633" s="4" t="s">
        <v>21</v>
      </c>
      <c r="M1633" s="2" t="s">
        <v>4058</v>
      </c>
      <c r="N1633" s="2" t="s">
        <v>21</v>
      </c>
    </row>
    <row r="1634" spans="1:14" ht="14.25" customHeight="1" x14ac:dyDescent="0.25">
      <c r="A1634" s="2">
        <v>1633</v>
      </c>
      <c r="B1634" s="76">
        <v>21743</v>
      </c>
      <c r="C1634" s="4" t="s">
        <v>2</v>
      </c>
      <c r="D1634" s="5">
        <v>43972</v>
      </c>
      <c r="E1634" s="33" t="s">
        <v>30</v>
      </c>
      <c r="F1634" s="67" t="s">
        <v>21</v>
      </c>
      <c r="G1634" s="4" t="s">
        <v>21</v>
      </c>
      <c r="H1634" s="1" t="s">
        <v>6108</v>
      </c>
      <c r="I1634" s="1" t="s">
        <v>6108</v>
      </c>
      <c r="J1634" s="2" t="s">
        <v>1969</v>
      </c>
      <c r="K1634" s="73" t="s">
        <v>586</v>
      </c>
      <c r="L1634" s="4" t="s">
        <v>21</v>
      </c>
      <c r="M1634" s="2" t="s">
        <v>4058</v>
      </c>
      <c r="N1634" s="2" t="s">
        <v>21</v>
      </c>
    </row>
    <row r="1635" spans="1:14" ht="14.25" customHeight="1" x14ac:dyDescent="0.25">
      <c r="A1635" s="2">
        <v>1634</v>
      </c>
      <c r="B1635" s="76">
        <v>21744</v>
      </c>
      <c r="C1635" s="4" t="s">
        <v>580</v>
      </c>
      <c r="D1635" s="5">
        <v>43972</v>
      </c>
      <c r="E1635" s="33" t="s">
        <v>30</v>
      </c>
      <c r="F1635" s="67">
        <v>43972</v>
      </c>
      <c r="G1635" s="4" t="s">
        <v>590</v>
      </c>
      <c r="H1635" s="1">
        <v>0</v>
      </c>
      <c r="I1635" s="1">
        <v>1</v>
      </c>
      <c r="J1635" s="2" t="s">
        <v>1970</v>
      </c>
      <c r="K1635" s="73" t="s">
        <v>583</v>
      </c>
      <c r="L1635" s="4" t="s">
        <v>30</v>
      </c>
      <c r="M1635" s="2" t="s">
        <v>4056</v>
      </c>
      <c r="N1635" s="2" t="s">
        <v>4057</v>
      </c>
    </row>
    <row r="1636" spans="1:14" ht="14.25" customHeight="1" x14ac:dyDescent="0.25">
      <c r="A1636" s="2">
        <v>1635</v>
      </c>
      <c r="B1636" s="76">
        <v>21745</v>
      </c>
      <c r="C1636" s="4" t="s">
        <v>3</v>
      </c>
      <c r="D1636" s="5">
        <v>43972</v>
      </c>
      <c r="E1636" s="33" t="s">
        <v>30</v>
      </c>
      <c r="F1636" s="67">
        <v>43977</v>
      </c>
      <c r="G1636" s="4" t="s">
        <v>590</v>
      </c>
      <c r="H1636" s="1">
        <v>5</v>
      </c>
      <c r="I1636" s="1">
        <v>4</v>
      </c>
      <c r="J1636" s="2" t="s">
        <v>1971</v>
      </c>
      <c r="K1636" s="73" t="s">
        <v>583</v>
      </c>
      <c r="L1636" s="4" t="s">
        <v>30</v>
      </c>
      <c r="M1636" s="2" t="s">
        <v>4056</v>
      </c>
      <c r="N1636" s="2" t="s">
        <v>4057</v>
      </c>
    </row>
    <row r="1637" spans="1:14" ht="14.25" customHeight="1" x14ac:dyDescent="0.25">
      <c r="A1637" s="2">
        <v>1636</v>
      </c>
      <c r="B1637" s="76">
        <v>21746</v>
      </c>
      <c r="C1637" s="4" t="s">
        <v>580</v>
      </c>
      <c r="D1637" s="5">
        <v>43972</v>
      </c>
      <c r="E1637" s="33" t="s">
        <v>30</v>
      </c>
      <c r="F1637" s="67">
        <v>43972</v>
      </c>
      <c r="G1637" s="4" t="s">
        <v>590</v>
      </c>
      <c r="H1637" s="1">
        <v>0</v>
      </c>
      <c r="I1637" s="1">
        <v>1</v>
      </c>
      <c r="J1637" s="2" t="s">
        <v>1972</v>
      </c>
      <c r="K1637" s="73" t="s">
        <v>583</v>
      </c>
      <c r="L1637" s="4" t="s">
        <v>30</v>
      </c>
      <c r="M1637" s="2" t="s">
        <v>4056</v>
      </c>
      <c r="N1637" s="2" t="s">
        <v>4057</v>
      </c>
    </row>
    <row r="1638" spans="1:14" ht="14.25" customHeight="1" x14ac:dyDescent="0.25">
      <c r="A1638" s="2">
        <v>1637</v>
      </c>
      <c r="B1638" s="76">
        <v>21747</v>
      </c>
      <c r="C1638" s="4" t="s">
        <v>580</v>
      </c>
      <c r="D1638" s="5">
        <v>43972</v>
      </c>
      <c r="E1638" s="33" t="s">
        <v>30</v>
      </c>
      <c r="F1638" s="67">
        <v>43972</v>
      </c>
      <c r="G1638" s="4" t="s">
        <v>590</v>
      </c>
      <c r="H1638" s="1">
        <v>0</v>
      </c>
      <c r="I1638" s="1">
        <v>1</v>
      </c>
      <c r="J1638" s="2" t="s">
        <v>1973</v>
      </c>
      <c r="K1638" s="73" t="s">
        <v>583</v>
      </c>
      <c r="L1638" s="4" t="s">
        <v>30</v>
      </c>
      <c r="M1638" s="2" t="s">
        <v>4056</v>
      </c>
      <c r="N1638" s="2" t="s">
        <v>4057</v>
      </c>
    </row>
    <row r="1639" spans="1:14" ht="14.25" customHeight="1" x14ac:dyDescent="0.25">
      <c r="A1639" s="2">
        <v>1638</v>
      </c>
      <c r="B1639" s="76">
        <v>21748</v>
      </c>
      <c r="C1639" s="4" t="s">
        <v>580</v>
      </c>
      <c r="D1639" s="5">
        <v>43972</v>
      </c>
      <c r="E1639" s="33" t="s">
        <v>30</v>
      </c>
      <c r="F1639" s="67">
        <v>43972</v>
      </c>
      <c r="G1639" s="4" t="s">
        <v>590</v>
      </c>
      <c r="H1639" s="1">
        <v>0</v>
      </c>
      <c r="I1639" s="1">
        <v>1</v>
      </c>
      <c r="J1639" s="2" t="s">
        <v>1974</v>
      </c>
      <c r="K1639" s="73" t="s">
        <v>583</v>
      </c>
      <c r="L1639" s="4" t="s">
        <v>30</v>
      </c>
      <c r="M1639" s="2" t="s">
        <v>4056</v>
      </c>
      <c r="N1639" s="2" t="s">
        <v>4057</v>
      </c>
    </row>
    <row r="1640" spans="1:14" ht="14.25" customHeight="1" x14ac:dyDescent="0.25">
      <c r="A1640" s="2">
        <v>1639</v>
      </c>
      <c r="B1640" s="76">
        <v>21749</v>
      </c>
      <c r="C1640" s="4" t="s">
        <v>580</v>
      </c>
      <c r="D1640" s="5">
        <v>43972</v>
      </c>
      <c r="E1640" s="33" t="s">
        <v>30</v>
      </c>
      <c r="F1640" s="67">
        <v>43972</v>
      </c>
      <c r="G1640" s="4" t="s">
        <v>590</v>
      </c>
      <c r="H1640" s="1">
        <v>0</v>
      </c>
      <c r="I1640" s="1">
        <v>1</v>
      </c>
      <c r="J1640" s="2" t="s">
        <v>1975</v>
      </c>
      <c r="K1640" s="73" t="s">
        <v>583</v>
      </c>
      <c r="L1640" s="4" t="s">
        <v>30</v>
      </c>
      <c r="M1640" s="2" t="s">
        <v>4056</v>
      </c>
      <c r="N1640" s="2" t="s">
        <v>4057</v>
      </c>
    </row>
    <row r="1641" spans="1:14" ht="14.25" customHeight="1" x14ac:dyDescent="0.25">
      <c r="A1641" s="2">
        <v>1640</v>
      </c>
      <c r="B1641" s="76">
        <v>21750</v>
      </c>
      <c r="C1641" s="4" t="s">
        <v>3</v>
      </c>
      <c r="D1641" s="5">
        <v>43972</v>
      </c>
      <c r="E1641" s="33" t="s">
        <v>30</v>
      </c>
      <c r="F1641" s="67" t="s">
        <v>21</v>
      </c>
      <c r="G1641" s="4" t="s">
        <v>21</v>
      </c>
      <c r="H1641" s="1" t="s">
        <v>6108</v>
      </c>
      <c r="I1641" s="1" t="s">
        <v>6108</v>
      </c>
      <c r="J1641" s="2" t="s">
        <v>1725</v>
      </c>
      <c r="K1641" s="73" t="s">
        <v>586</v>
      </c>
      <c r="L1641" s="4" t="s">
        <v>21</v>
      </c>
      <c r="M1641" s="2" t="s">
        <v>4058</v>
      </c>
      <c r="N1641" s="2" t="s">
        <v>21</v>
      </c>
    </row>
    <row r="1642" spans="1:14" ht="14.25" customHeight="1" x14ac:dyDescent="0.25">
      <c r="A1642" s="2">
        <v>1641</v>
      </c>
      <c r="B1642" s="76">
        <v>21751</v>
      </c>
      <c r="C1642" s="4" t="s">
        <v>580</v>
      </c>
      <c r="D1642" s="5">
        <v>43972</v>
      </c>
      <c r="E1642" s="33" t="s">
        <v>30</v>
      </c>
      <c r="F1642" s="67">
        <v>43973</v>
      </c>
      <c r="G1642" s="4" t="s">
        <v>590</v>
      </c>
      <c r="H1642" s="1">
        <v>1</v>
      </c>
      <c r="I1642" s="1">
        <v>2</v>
      </c>
      <c r="J1642" s="2" t="s">
        <v>1875</v>
      </c>
      <c r="K1642" s="73" t="s">
        <v>583</v>
      </c>
      <c r="L1642" s="4" t="s">
        <v>30</v>
      </c>
      <c r="M1642" s="2" t="s">
        <v>4056</v>
      </c>
      <c r="N1642" s="2" t="s">
        <v>4057</v>
      </c>
    </row>
    <row r="1643" spans="1:14" ht="14.25" customHeight="1" x14ac:dyDescent="0.25">
      <c r="A1643" s="2">
        <v>1642</v>
      </c>
      <c r="B1643" s="76">
        <v>21752</v>
      </c>
      <c r="C1643" s="4" t="s">
        <v>580</v>
      </c>
      <c r="D1643" s="5">
        <v>43972</v>
      </c>
      <c r="E1643" s="33" t="s">
        <v>30</v>
      </c>
      <c r="F1643" s="67">
        <v>43973</v>
      </c>
      <c r="G1643" s="4" t="s">
        <v>590</v>
      </c>
      <c r="H1643" s="1">
        <v>1</v>
      </c>
      <c r="I1643" s="1">
        <v>2</v>
      </c>
      <c r="J1643" s="2" t="s">
        <v>1943</v>
      </c>
      <c r="K1643" s="73" t="s">
        <v>583</v>
      </c>
      <c r="L1643" s="4" t="s">
        <v>30</v>
      </c>
      <c r="M1643" s="2" t="s">
        <v>4056</v>
      </c>
      <c r="N1643" s="2" t="s">
        <v>4057</v>
      </c>
    </row>
    <row r="1644" spans="1:14" ht="14.25" customHeight="1" x14ac:dyDescent="0.25">
      <c r="A1644" s="2">
        <v>1643</v>
      </c>
      <c r="B1644" s="76">
        <v>21753</v>
      </c>
      <c r="C1644" s="4" t="s">
        <v>580</v>
      </c>
      <c r="D1644" s="5">
        <v>43972</v>
      </c>
      <c r="E1644" s="33" t="s">
        <v>30</v>
      </c>
      <c r="F1644" s="67">
        <v>43973</v>
      </c>
      <c r="G1644" s="4" t="s">
        <v>590</v>
      </c>
      <c r="H1644" s="1">
        <v>1</v>
      </c>
      <c r="I1644" s="1">
        <v>2</v>
      </c>
      <c r="J1644" s="2" t="s">
        <v>1943</v>
      </c>
      <c r="K1644" s="73" t="s">
        <v>583</v>
      </c>
      <c r="L1644" s="4" t="s">
        <v>30</v>
      </c>
      <c r="M1644" s="2" t="s">
        <v>4056</v>
      </c>
      <c r="N1644" s="2" t="s">
        <v>4057</v>
      </c>
    </row>
    <row r="1645" spans="1:14" ht="14.25" customHeight="1" x14ac:dyDescent="0.25">
      <c r="A1645" s="2">
        <v>1644</v>
      </c>
      <c r="B1645" s="76">
        <v>21754</v>
      </c>
      <c r="C1645" s="4" t="s">
        <v>580</v>
      </c>
      <c r="D1645" s="5">
        <v>43972</v>
      </c>
      <c r="E1645" s="33" t="s">
        <v>30</v>
      </c>
      <c r="F1645" s="67">
        <v>43973</v>
      </c>
      <c r="G1645" s="4" t="s">
        <v>590</v>
      </c>
      <c r="H1645" s="1">
        <v>1</v>
      </c>
      <c r="I1645" s="1">
        <v>2</v>
      </c>
      <c r="J1645" s="2" t="s">
        <v>1976</v>
      </c>
      <c r="K1645" s="73" t="s">
        <v>583</v>
      </c>
      <c r="L1645" s="4" t="s">
        <v>30</v>
      </c>
      <c r="M1645" s="2" t="s">
        <v>4056</v>
      </c>
      <c r="N1645" s="2" t="s">
        <v>4057</v>
      </c>
    </row>
    <row r="1646" spans="1:14" ht="14.25" customHeight="1" x14ac:dyDescent="0.25">
      <c r="A1646" s="2">
        <v>1645</v>
      </c>
      <c r="B1646" s="76">
        <v>21755</v>
      </c>
      <c r="C1646" s="4" t="s">
        <v>580</v>
      </c>
      <c r="D1646" s="5">
        <v>43972</v>
      </c>
      <c r="E1646" s="33" t="s">
        <v>30</v>
      </c>
      <c r="F1646" s="67">
        <v>43973</v>
      </c>
      <c r="G1646" s="4" t="s">
        <v>590</v>
      </c>
      <c r="H1646" s="1">
        <v>1</v>
      </c>
      <c r="I1646" s="1">
        <v>2</v>
      </c>
      <c r="J1646" s="2" t="s">
        <v>1977</v>
      </c>
      <c r="K1646" s="73" t="s">
        <v>583</v>
      </c>
      <c r="L1646" s="4" t="s">
        <v>30</v>
      </c>
      <c r="M1646" s="2" t="s">
        <v>4056</v>
      </c>
      <c r="N1646" s="2" t="s">
        <v>4057</v>
      </c>
    </row>
    <row r="1647" spans="1:14" ht="14.25" customHeight="1" x14ac:dyDescent="0.25">
      <c r="A1647" s="2">
        <v>1646</v>
      </c>
      <c r="B1647" s="76">
        <v>21756</v>
      </c>
      <c r="C1647" s="4" t="s">
        <v>580</v>
      </c>
      <c r="D1647" s="5">
        <v>43972</v>
      </c>
      <c r="E1647" s="33" t="s">
        <v>30</v>
      </c>
      <c r="F1647" s="67">
        <v>43973</v>
      </c>
      <c r="G1647" s="4" t="s">
        <v>590</v>
      </c>
      <c r="H1647" s="1">
        <v>1</v>
      </c>
      <c r="I1647" s="1">
        <v>2</v>
      </c>
      <c r="J1647" s="2" t="s">
        <v>1978</v>
      </c>
      <c r="K1647" s="73" t="s">
        <v>583</v>
      </c>
      <c r="L1647" s="4" t="s">
        <v>30</v>
      </c>
      <c r="M1647" s="2" t="s">
        <v>4056</v>
      </c>
      <c r="N1647" s="2" t="s">
        <v>4057</v>
      </c>
    </row>
    <row r="1648" spans="1:14" ht="14.25" customHeight="1" x14ac:dyDescent="0.25">
      <c r="A1648" s="2">
        <v>1647</v>
      </c>
      <c r="B1648" s="76">
        <v>21757</v>
      </c>
      <c r="C1648" s="4" t="s">
        <v>580</v>
      </c>
      <c r="D1648" s="5">
        <v>43972</v>
      </c>
      <c r="E1648" s="33" t="s">
        <v>30</v>
      </c>
      <c r="F1648" s="67">
        <v>43973</v>
      </c>
      <c r="G1648" s="4" t="s">
        <v>590</v>
      </c>
      <c r="H1648" s="1">
        <v>1</v>
      </c>
      <c r="I1648" s="1">
        <v>2</v>
      </c>
      <c r="J1648" s="2" t="s">
        <v>1979</v>
      </c>
      <c r="K1648" s="73" t="s">
        <v>583</v>
      </c>
      <c r="L1648" s="4" t="s">
        <v>30</v>
      </c>
      <c r="M1648" s="2" t="s">
        <v>4056</v>
      </c>
      <c r="N1648" s="2" t="s">
        <v>4057</v>
      </c>
    </row>
    <row r="1649" spans="1:14" ht="14.25" customHeight="1" x14ac:dyDescent="0.25">
      <c r="A1649" s="2">
        <v>1648</v>
      </c>
      <c r="B1649" s="76">
        <v>21758</v>
      </c>
      <c r="C1649" s="4" t="s">
        <v>580</v>
      </c>
      <c r="D1649" s="5">
        <v>43972</v>
      </c>
      <c r="E1649" s="33" t="s">
        <v>30</v>
      </c>
      <c r="F1649" s="67">
        <v>43973</v>
      </c>
      <c r="G1649" s="4" t="s">
        <v>590</v>
      </c>
      <c r="H1649" s="1">
        <v>1</v>
      </c>
      <c r="I1649" s="1">
        <v>2</v>
      </c>
      <c r="J1649" s="2" t="s">
        <v>1980</v>
      </c>
      <c r="K1649" s="73" t="s">
        <v>583</v>
      </c>
      <c r="L1649" s="4" t="s">
        <v>30</v>
      </c>
      <c r="M1649" s="2" t="s">
        <v>4056</v>
      </c>
      <c r="N1649" s="2" t="s">
        <v>4057</v>
      </c>
    </row>
    <row r="1650" spans="1:14" ht="14.25" customHeight="1" x14ac:dyDescent="0.25">
      <c r="A1650" s="2">
        <v>1649</v>
      </c>
      <c r="B1650" s="76">
        <v>21759</v>
      </c>
      <c r="C1650" s="4" t="s">
        <v>580</v>
      </c>
      <c r="D1650" s="5">
        <v>43972</v>
      </c>
      <c r="E1650" s="33" t="s">
        <v>30</v>
      </c>
      <c r="F1650" s="67">
        <v>43973</v>
      </c>
      <c r="G1650" s="4" t="s">
        <v>590</v>
      </c>
      <c r="H1650" s="1">
        <v>1</v>
      </c>
      <c r="I1650" s="1">
        <v>2</v>
      </c>
      <c r="J1650" s="2" t="s">
        <v>1981</v>
      </c>
      <c r="K1650" s="73" t="s">
        <v>583</v>
      </c>
      <c r="L1650" s="4" t="s">
        <v>30</v>
      </c>
      <c r="M1650" s="2" t="s">
        <v>4056</v>
      </c>
      <c r="N1650" s="2" t="s">
        <v>4057</v>
      </c>
    </row>
    <row r="1651" spans="1:14" ht="14.25" customHeight="1" x14ac:dyDescent="0.25">
      <c r="A1651" s="2">
        <v>1650</v>
      </c>
      <c r="B1651" s="76">
        <v>21760</v>
      </c>
      <c r="C1651" s="4" t="s">
        <v>580</v>
      </c>
      <c r="D1651" s="5">
        <v>43972</v>
      </c>
      <c r="E1651" s="33" t="s">
        <v>30</v>
      </c>
      <c r="F1651" s="67">
        <v>43973</v>
      </c>
      <c r="G1651" s="4" t="s">
        <v>590</v>
      </c>
      <c r="H1651" s="1">
        <v>1</v>
      </c>
      <c r="I1651" s="1">
        <v>2</v>
      </c>
      <c r="J1651" s="2" t="s">
        <v>1982</v>
      </c>
      <c r="K1651" s="73" t="s">
        <v>583</v>
      </c>
      <c r="L1651" s="4" t="s">
        <v>30</v>
      </c>
      <c r="M1651" s="2" t="s">
        <v>4056</v>
      </c>
      <c r="N1651" s="2" t="s">
        <v>4057</v>
      </c>
    </row>
    <row r="1652" spans="1:14" ht="14.25" customHeight="1" x14ac:dyDescent="0.25">
      <c r="A1652" s="2">
        <v>1651</v>
      </c>
      <c r="B1652" s="76">
        <v>21761</v>
      </c>
      <c r="C1652" s="4" t="s">
        <v>580</v>
      </c>
      <c r="D1652" s="5">
        <v>43972</v>
      </c>
      <c r="E1652" s="33" t="s">
        <v>30</v>
      </c>
      <c r="F1652" s="67">
        <v>43973</v>
      </c>
      <c r="G1652" s="4" t="s">
        <v>590</v>
      </c>
      <c r="H1652" s="1">
        <v>1</v>
      </c>
      <c r="I1652" s="1">
        <v>2</v>
      </c>
      <c r="J1652" s="2" t="s">
        <v>1983</v>
      </c>
      <c r="K1652" s="73" t="s">
        <v>583</v>
      </c>
      <c r="L1652" s="4" t="s">
        <v>30</v>
      </c>
      <c r="M1652" s="2" t="s">
        <v>4056</v>
      </c>
      <c r="N1652" s="2" t="s">
        <v>4057</v>
      </c>
    </row>
    <row r="1653" spans="1:14" ht="14.25" customHeight="1" x14ac:dyDescent="0.25">
      <c r="A1653" s="2">
        <v>1652</v>
      </c>
      <c r="B1653" s="76">
        <v>21762</v>
      </c>
      <c r="C1653" s="4" t="s">
        <v>3</v>
      </c>
      <c r="D1653" s="5">
        <v>43972</v>
      </c>
      <c r="E1653" s="33" t="s">
        <v>30</v>
      </c>
      <c r="F1653" s="67">
        <v>43973</v>
      </c>
      <c r="G1653" s="4" t="s">
        <v>590</v>
      </c>
      <c r="H1653" s="1">
        <v>1</v>
      </c>
      <c r="I1653" s="1">
        <v>2</v>
      </c>
      <c r="J1653" s="2" t="s">
        <v>1984</v>
      </c>
      <c r="K1653" s="73" t="s">
        <v>583</v>
      </c>
      <c r="L1653" s="4" t="s">
        <v>30</v>
      </c>
      <c r="M1653" s="2" t="s">
        <v>4056</v>
      </c>
      <c r="N1653" s="2" t="s">
        <v>4057</v>
      </c>
    </row>
    <row r="1654" spans="1:14" ht="14.25" customHeight="1" x14ac:dyDescent="0.25">
      <c r="A1654" s="2">
        <v>1653</v>
      </c>
      <c r="B1654" s="76">
        <v>21763</v>
      </c>
      <c r="C1654" s="4" t="s">
        <v>580</v>
      </c>
      <c r="D1654" s="5">
        <v>43972</v>
      </c>
      <c r="E1654" s="33" t="s">
        <v>30</v>
      </c>
      <c r="F1654" s="67">
        <v>43973</v>
      </c>
      <c r="G1654" s="4" t="s">
        <v>590</v>
      </c>
      <c r="H1654" s="1">
        <v>1</v>
      </c>
      <c r="I1654" s="1">
        <v>2</v>
      </c>
      <c r="J1654" s="2" t="s">
        <v>1940</v>
      </c>
      <c r="K1654" s="73" t="s">
        <v>583</v>
      </c>
      <c r="L1654" s="4" t="s">
        <v>30</v>
      </c>
      <c r="M1654" s="2" t="s">
        <v>4056</v>
      </c>
      <c r="N1654" s="2" t="s">
        <v>4057</v>
      </c>
    </row>
    <row r="1655" spans="1:14" ht="14.25" customHeight="1" x14ac:dyDescent="0.25">
      <c r="A1655" s="2">
        <v>1654</v>
      </c>
      <c r="B1655" s="76">
        <v>21764</v>
      </c>
      <c r="C1655" s="4" t="s">
        <v>3</v>
      </c>
      <c r="D1655" s="5">
        <v>43972</v>
      </c>
      <c r="E1655" s="33" t="s">
        <v>30</v>
      </c>
      <c r="F1655" s="67">
        <v>43973</v>
      </c>
      <c r="G1655" s="4" t="s">
        <v>590</v>
      </c>
      <c r="H1655" s="1">
        <v>1</v>
      </c>
      <c r="I1655" s="1">
        <v>2</v>
      </c>
      <c r="J1655" s="2" t="s">
        <v>1985</v>
      </c>
      <c r="K1655" s="73" t="s">
        <v>583</v>
      </c>
      <c r="L1655" s="4" t="s">
        <v>30</v>
      </c>
      <c r="M1655" s="2" t="s">
        <v>4056</v>
      </c>
      <c r="N1655" s="2" t="s">
        <v>4057</v>
      </c>
    </row>
    <row r="1656" spans="1:14" ht="14.25" customHeight="1" x14ac:dyDescent="0.25">
      <c r="A1656" s="2">
        <v>1655</v>
      </c>
      <c r="B1656" s="76">
        <v>21765</v>
      </c>
      <c r="C1656" s="4" t="s">
        <v>580</v>
      </c>
      <c r="D1656" s="5">
        <v>43972</v>
      </c>
      <c r="E1656" s="33" t="s">
        <v>30</v>
      </c>
      <c r="F1656" s="67">
        <v>43973</v>
      </c>
      <c r="G1656" s="4" t="s">
        <v>590</v>
      </c>
      <c r="H1656" s="1">
        <v>1</v>
      </c>
      <c r="I1656" s="1">
        <v>2</v>
      </c>
      <c r="J1656" s="2" t="s">
        <v>1986</v>
      </c>
      <c r="K1656" s="73" t="s">
        <v>583</v>
      </c>
      <c r="L1656" s="4" t="s">
        <v>30</v>
      </c>
      <c r="M1656" s="2" t="s">
        <v>4056</v>
      </c>
      <c r="N1656" s="2" t="s">
        <v>4057</v>
      </c>
    </row>
    <row r="1657" spans="1:14" ht="14.25" customHeight="1" x14ac:dyDescent="0.25">
      <c r="A1657" s="2">
        <v>1656</v>
      </c>
      <c r="B1657" s="76">
        <v>21766</v>
      </c>
      <c r="C1657" s="4" t="s">
        <v>580</v>
      </c>
      <c r="D1657" s="5">
        <v>43972</v>
      </c>
      <c r="E1657" s="33" t="s">
        <v>30</v>
      </c>
      <c r="F1657" s="67">
        <v>43973</v>
      </c>
      <c r="G1657" s="4" t="s">
        <v>590</v>
      </c>
      <c r="H1657" s="1">
        <v>1</v>
      </c>
      <c r="I1657" s="1">
        <v>2</v>
      </c>
      <c r="J1657" s="2" t="s">
        <v>1987</v>
      </c>
      <c r="K1657" s="73" t="s">
        <v>583</v>
      </c>
      <c r="L1657" s="4" t="s">
        <v>30</v>
      </c>
      <c r="M1657" s="2" t="s">
        <v>4056</v>
      </c>
      <c r="N1657" s="2" t="s">
        <v>4057</v>
      </c>
    </row>
    <row r="1658" spans="1:14" ht="14.25" customHeight="1" x14ac:dyDescent="0.25">
      <c r="A1658" s="2">
        <v>1657</v>
      </c>
      <c r="B1658" s="76">
        <v>21767</v>
      </c>
      <c r="C1658" s="4" t="s">
        <v>580</v>
      </c>
      <c r="D1658" s="5">
        <v>43973</v>
      </c>
      <c r="E1658" s="33" t="s">
        <v>30</v>
      </c>
      <c r="F1658" s="67">
        <v>43977</v>
      </c>
      <c r="G1658" s="4" t="s">
        <v>590</v>
      </c>
      <c r="H1658" s="1">
        <v>4</v>
      </c>
      <c r="I1658" s="1">
        <v>3</v>
      </c>
      <c r="J1658" s="2" t="s">
        <v>1193</v>
      </c>
      <c r="K1658" s="73" t="s">
        <v>583</v>
      </c>
      <c r="L1658" s="4" t="s">
        <v>30</v>
      </c>
      <c r="M1658" s="2" t="s">
        <v>4056</v>
      </c>
      <c r="N1658" s="2" t="s">
        <v>4057</v>
      </c>
    </row>
    <row r="1659" spans="1:14" ht="14.25" customHeight="1" x14ac:dyDescent="0.25">
      <c r="A1659" s="2">
        <v>1658</v>
      </c>
      <c r="B1659" s="76">
        <v>21768</v>
      </c>
      <c r="C1659" s="4" t="s">
        <v>580</v>
      </c>
      <c r="D1659" s="5">
        <v>43973</v>
      </c>
      <c r="E1659" s="33" t="s">
        <v>30</v>
      </c>
      <c r="F1659" s="67">
        <v>43977</v>
      </c>
      <c r="G1659" s="4" t="s">
        <v>590</v>
      </c>
      <c r="H1659" s="1">
        <v>4</v>
      </c>
      <c r="I1659" s="1">
        <v>3</v>
      </c>
      <c r="J1659" s="2" t="s">
        <v>1988</v>
      </c>
      <c r="K1659" s="73" t="s">
        <v>583</v>
      </c>
      <c r="L1659" s="4" t="s">
        <v>30</v>
      </c>
      <c r="M1659" s="2" t="s">
        <v>4056</v>
      </c>
      <c r="N1659" s="2" t="s">
        <v>4057</v>
      </c>
    </row>
    <row r="1660" spans="1:14" ht="14.25" customHeight="1" x14ac:dyDescent="0.25">
      <c r="A1660" s="2">
        <v>1659</v>
      </c>
      <c r="B1660" s="76">
        <v>21769</v>
      </c>
      <c r="C1660" s="4" t="s">
        <v>580</v>
      </c>
      <c r="D1660" s="5">
        <v>43973</v>
      </c>
      <c r="E1660" s="33" t="s">
        <v>30</v>
      </c>
      <c r="F1660" s="67">
        <v>43977</v>
      </c>
      <c r="G1660" s="4" t="s">
        <v>590</v>
      </c>
      <c r="H1660" s="1">
        <v>4</v>
      </c>
      <c r="I1660" s="1">
        <v>3</v>
      </c>
      <c r="J1660" s="2" t="s">
        <v>1989</v>
      </c>
      <c r="K1660" s="73" t="s">
        <v>583</v>
      </c>
      <c r="L1660" s="4" t="s">
        <v>30</v>
      </c>
      <c r="M1660" s="2" t="s">
        <v>4056</v>
      </c>
      <c r="N1660" s="2" t="s">
        <v>4057</v>
      </c>
    </row>
    <row r="1661" spans="1:14" ht="14.25" customHeight="1" x14ac:dyDescent="0.25">
      <c r="A1661" s="2">
        <v>1660</v>
      </c>
      <c r="B1661" s="76">
        <v>21770</v>
      </c>
      <c r="C1661" s="4" t="s">
        <v>580</v>
      </c>
      <c r="D1661" s="5">
        <v>43973</v>
      </c>
      <c r="E1661" s="33" t="s">
        <v>30</v>
      </c>
      <c r="F1661" s="67">
        <v>43977</v>
      </c>
      <c r="G1661" s="4" t="s">
        <v>590</v>
      </c>
      <c r="H1661" s="1">
        <v>4</v>
      </c>
      <c r="I1661" s="1">
        <v>3</v>
      </c>
      <c r="J1661" s="2" t="s">
        <v>1990</v>
      </c>
      <c r="K1661" s="73" t="s">
        <v>583</v>
      </c>
      <c r="L1661" s="4" t="s">
        <v>30</v>
      </c>
      <c r="M1661" s="2" t="s">
        <v>4056</v>
      </c>
      <c r="N1661" s="2" t="s">
        <v>4057</v>
      </c>
    </row>
    <row r="1662" spans="1:14" ht="14.25" customHeight="1" x14ac:dyDescent="0.25">
      <c r="A1662" s="2">
        <v>1661</v>
      </c>
      <c r="B1662" s="76">
        <v>21771</v>
      </c>
      <c r="C1662" s="4" t="s">
        <v>3</v>
      </c>
      <c r="D1662" s="5">
        <v>43973</v>
      </c>
      <c r="E1662" s="33" t="s">
        <v>30</v>
      </c>
      <c r="F1662" s="67">
        <v>43973</v>
      </c>
      <c r="G1662" s="4" t="s">
        <v>590</v>
      </c>
      <c r="H1662" s="1">
        <v>0</v>
      </c>
      <c r="I1662" s="1">
        <v>1</v>
      </c>
      <c r="J1662" s="2" t="s">
        <v>1991</v>
      </c>
      <c r="K1662" s="73" t="s">
        <v>583</v>
      </c>
      <c r="L1662" s="4" t="s">
        <v>30</v>
      </c>
      <c r="M1662" s="2" t="s">
        <v>4056</v>
      </c>
      <c r="N1662" s="2" t="s">
        <v>4057</v>
      </c>
    </row>
    <row r="1663" spans="1:14" ht="14.25" customHeight="1" x14ac:dyDescent="0.25">
      <c r="A1663" s="2">
        <v>1662</v>
      </c>
      <c r="B1663" s="76">
        <v>21772</v>
      </c>
      <c r="C1663" s="4" t="s">
        <v>580</v>
      </c>
      <c r="D1663" s="5">
        <v>43973</v>
      </c>
      <c r="E1663" s="33" t="s">
        <v>30</v>
      </c>
      <c r="F1663" s="67">
        <v>43977</v>
      </c>
      <c r="G1663" s="4" t="s">
        <v>590</v>
      </c>
      <c r="H1663" s="1">
        <v>4</v>
      </c>
      <c r="I1663" s="1">
        <v>3</v>
      </c>
      <c r="J1663" s="2" t="s">
        <v>1992</v>
      </c>
      <c r="K1663" s="73" t="s">
        <v>583</v>
      </c>
      <c r="L1663" s="4" t="s">
        <v>30</v>
      </c>
      <c r="M1663" s="2" t="s">
        <v>4056</v>
      </c>
      <c r="N1663" s="2" t="s">
        <v>4057</v>
      </c>
    </row>
    <row r="1664" spans="1:14" ht="14.25" customHeight="1" x14ac:dyDescent="0.25">
      <c r="A1664" s="2">
        <v>1663</v>
      </c>
      <c r="B1664" s="76">
        <v>21773</v>
      </c>
      <c r="C1664" s="4" t="s">
        <v>580</v>
      </c>
      <c r="D1664" s="5">
        <v>43973</v>
      </c>
      <c r="E1664" s="33" t="s">
        <v>30</v>
      </c>
      <c r="F1664" s="67">
        <v>43977</v>
      </c>
      <c r="G1664" s="4" t="s">
        <v>590</v>
      </c>
      <c r="H1664" s="1">
        <v>4</v>
      </c>
      <c r="I1664" s="1">
        <v>3</v>
      </c>
      <c r="J1664" s="2" t="s">
        <v>1993</v>
      </c>
      <c r="K1664" s="73" t="s">
        <v>583</v>
      </c>
      <c r="L1664" s="4" t="s">
        <v>30</v>
      </c>
      <c r="M1664" s="2" t="s">
        <v>4056</v>
      </c>
      <c r="N1664" s="2" t="s">
        <v>4057</v>
      </c>
    </row>
    <row r="1665" spans="1:14" ht="14.25" customHeight="1" x14ac:dyDescent="0.25">
      <c r="A1665" s="2">
        <v>1664</v>
      </c>
      <c r="B1665" s="76">
        <v>21774</v>
      </c>
      <c r="C1665" s="4" t="s">
        <v>2</v>
      </c>
      <c r="D1665" s="5">
        <v>43973</v>
      </c>
      <c r="E1665" s="33" t="s">
        <v>30</v>
      </c>
      <c r="F1665" s="67">
        <v>43973</v>
      </c>
      <c r="G1665" s="4" t="s">
        <v>590</v>
      </c>
      <c r="H1665" s="1">
        <v>0</v>
      </c>
      <c r="I1665" s="1">
        <v>1</v>
      </c>
      <c r="J1665" s="2" t="s">
        <v>859</v>
      </c>
      <c r="K1665" s="73" t="s">
        <v>583</v>
      </c>
      <c r="L1665" s="4" t="s">
        <v>30</v>
      </c>
      <c r="M1665" s="2" t="s">
        <v>4056</v>
      </c>
      <c r="N1665" s="2" t="s">
        <v>4057</v>
      </c>
    </row>
    <row r="1666" spans="1:14" ht="14.25" customHeight="1" x14ac:dyDescent="0.25">
      <c r="A1666" s="2">
        <v>1665</v>
      </c>
      <c r="B1666" s="76">
        <v>21775</v>
      </c>
      <c r="C1666" s="4" t="s">
        <v>580</v>
      </c>
      <c r="D1666" s="5">
        <v>43973</v>
      </c>
      <c r="E1666" s="33" t="s">
        <v>30</v>
      </c>
      <c r="F1666" s="67">
        <v>43977</v>
      </c>
      <c r="G1666" s="4" t="s">
        <v>590</v>
      </c>
      <c r="H1666" s="1">
        <v>4</v>
      </c>
      <c r="I1666" s="1">
        <v>3</v>
      </c>
      <c r="J1666" s="2" t="s">
        <v>1994</v>
      </c>
      <c r="K1666" s="73" t="s">
        <v>583</v>
      </c>
      <c r="L1666" s="4" t="s">
        <v>30</v>
      </c>
      <c r="M1666" s="2" t="s">
        <v>4056</v>
      </c>
      <c r="N1666" s="2" t="s">
        <v>4057</v>
      </c>
    </row>
    <row r="1667" spans="1:14" ht="14.25" customHeight="1" x14ac:dyDescent="0.25">
      <c r="A1667" s="2">
        <v>1666</v>
      </c>
      <c r="B1667" s="76">
        <v>21776</v>
      </c>
      <c r="C1667" s="4" t="s">
        <v>2</v>
      </c>
      <c r="D1667" s="5">
        <v>43973</v>
      </c>
      <c r="E1667" s="33" t="s">
        <v>30</v>
      </c>
      <c r="F1667" s="67">
        <v>43973</v>
      </c>
      <c r="G1667" s="4" t="s">
        <v>590</v>
      </c>
      <c r="H1667" s="1">
        <v>0</v>
      </c>
      <c r="I1667" s="1">
        <v>1</v>
      </c>
      <c r="J1667" s="2" t="s">
        <v>859</v>
      </c>
      <c r="K1667" s="73" t="s">
        <v>583</v>
      </c>
      <c r="L1667" s="4" t="s">
        <v>30</v>
      </c>
      <c r="M1667" s="2" t="s">
        <v>4056</v>
      </c>
      <c r="N1667" s="2" t="s">
        <v>4057</v>
      </c>
    </row>
    <row r="1668" spans="1:14" ht="14.25" customHeight="1" x14ac:dyDescent="0.25">
      <c r="A1668" s="2">
        <v>1667</v>
      </c>
      <c r="B1668" s="76">
        <v>21777</v>
      </c>
      <c r="C1668" s="4" t="s">
        <v>580</v>
      </c>
      <c r="D1668" s="5">
        <v>43973</v>
      </c>
      <c r="E1668" s="33" t="s">
        <v>30</v>
      </c>
      <c r="F1668" s="67">
        <v>43977</v>
      </c>
      <c r="G1668" s="4" t="s">
        <v>590</v>
      </c>
      <c r="H1668" s="1">
        <v>4</v>
      </c>
      <c r="I1668" s="1">
        <v>3</v>
      </c>
      <c r="J1668" s="2" t="s">
        <v>1995</v>
      </c>
      <c r="K1668" s="73" t="s">
        <v>583</v>
      </c>
      <c r="L1668" s="4" t="s">
        <v>30</v>
      </c>
      <c r="M1668" s="2" t="s">
        <v>4056</v>
      </c>
      <c r="N1668" s="2" t="s">
        <v>4057</v>
      </c>
    </row>
    <row r="1669" spans="1:14" ht="14.25" customHeight="1" x14ac:dyDescent="0.25">
      <c r="A1669" s="2">
        <v>1668</v>
      </c>
      <c r="B1669" s="76">
        <v>21778</v>
      </c>
      <c r="C1669" s="4" t="s">
        <v>3</v>
      </c>
      <c r="D1669" s="5">
        <v>43973</v>
      </c>
      <c r="E1669" s="33" t="s">
        <v>30</v>
      </c>
      <c r="F1669" s="67">
        <v>43973</v>
      </c>
      <c r="G1669" s="4" t="s">
        <v>590</v>
      </c>
      <c r="H1669" s="1">
        <v>0</v>
      </c>
      <c r="I1669" s="1">
        <v>1</v>
      </c>
      <c r="J1669" s="2" t="s">
        <v>1996</v>
      </c>
      <c r="K1669" s="73" t="s">
        <v>583</v>
      </c>
      <c r="L1669" s="4" t="s">
        <v>30</v>
      </c>
      <c r="M1669" s="2" t="s">
        <v>4056</v>
      </c>
      <c r="N1669" s="2" t="s">
        <v>4057</v>
      </c>
    </row>
    <row r="1670" spans="1:14" ht="14.25" customHeight="1" x14ac:dyDescent="0.25">
      <c r="A1670" s="2">
        <v>1669</v>
      </c>
      <c r="B1670" s="76">
        <v>21779</v>
      </c>
      <c r="C1670" s="4" t="s">
        <v>6</v>
      </c>
      <c r="D1670" s="5">
        <v>43973</v>
      </c>
      <c r="E1670" s="33" t="s">
        <v>30</v>
      </c>
      <c r="F1670" s="67">
        <v>43990</v>
      </c>
      <c r="G1670" s="4" t="s">
        <v>590</v>
      </c>
      <c r="H1670" s="1">
        <v>17</v>
      </c>
      <c r="I1670" s="1">
        <v>12</v>
      </c>
      <c r="J1670" s="2" t="s">
        <v>1997</v>
      </c>
      <c r="K1670" s="73" t="s">
        <v>583</v>
      </c>
      <c r="L1670" s="4" t="s">
        <v>31</v>
      </c>
      <c r="M1670" s="2" t="s">
        <v>4056</v>
      </c>
      <c r="N1670" s="2" t="s">
        <v>4057</v>
      </c>
    </row>
    <row r="1671" spans="1:14" ht="14.25" customHeight="1" x14ac:dyDescent="0.25">
      <c r="A1671" s="2">
        <v>1670</v>
      </c>
      <c r="B1671" s="76">
        <v>21780</v>
      </c>
      <c r="C1671" s="4" t="s">
        <v>580</v>
      </c>
      <c r="D1671" s="5">
        <v>43973</v>
      </c>
      <c r="E1671" s="33" t="s">
        <v>30</v>
      </c>
      <c r="F1671" s="67">
        <v>43973</v>
      </c>
      <c r="G1671" s="4" t="s">
        <v>590</v>
      </c>
      <c r="H1671" s="1">
        <v>0</v>
      </c>
      <c r="I1671" s="1">
        <v>1</v>
      </c>
      <c r="J1671" s="2" t="s">
        <v>710</v>
      </c>
      <c r="K1671" s="73" t="s">
        <v>583</v>
      </c>
      <c r="L1671" s="4" t="s">
        <v>30</v>
      </c>
      <c r="M1671" s="2" t="s">
        <v>4056</v>
      </c>
      <c r="N1671" s="2" t="s">
        <v>4057</v>
      </c>
    </row>
    <row r="1672" spans="1:14" ht="14.25" customHeight="1" x14ac:dyDescent="0.25">
      <c r="A1672" s="2">
        <v>1671</v>
      </c>
      <c r="B1672" s="76">
        <v>21781</v>
      </c>
      <c r="C1672" s="4" t="s">
        <v>580</v>
      </c>
      <c r="D1672" s="5">
        <v>43973</v>
      </c>
      <c r="E1672" s="33" t="s">
        <v>30</v>
      </c>
      <c r="F1672" s="67">
        <v>43973</v>
      </c>
      <c r="G1672" s="4" t="s">
        <v>590</v>
      </c>
      <c r="H1672" s="1">
        <v>0</v>
      </c>
      <c r="I1672" s="1">
        <v>1</v>
      </c>
      <c r="J1672" s="2" t="s">
        <v>710</v>
      </c>
      <c r="K1672" s="73" t="s">
        <v>583</v>
      </c>
      <c r="L1672" s="4" t="s">
        <v>30</v>
      </c>
      <c r="M1672" s="2" t="s">
        <v>4056</v>
      </c>
      <c r="N1672" s="2" t="s">
        <v>4057</v>
      </c>
    </row>
    <row r="1673" spans="1:14" ht="14.25" customHeight="1" x14ac:dyDescent="0.25">
      <c r="A1673" s="2">
        <v>1672</v>
      </c>
      <c r="B1673" s="76">
        <v>21782</v>
      </c>
      <c r="C1673" s="4" t="s">
        <v>3</v>
      </c>
      <c r="D1673" s="5">
        <v>43973</v>
      </c>
      <c r="E1673" s="33" t="s">
        <v>30</v>
      </c>
      <c r="F1673" s="67">
        <v>43973</v>
      </c>
      <c r="G1673" s="4" t="s">
        <v>590</v>
      </c>
      <c r="H1673" s="1">
        <v>0</v>
      </c>
      <c r="I1673" s="1">
        <v>1</v>
      </c>
      <c r="J1673" s="2" t="s">
        <v>1996</v>
      </c>
      <c r="K1673" s="73" t="s">
        <v>583</v>
      </c>
      <c r="L1673" s="4" t="s">
        <v>30</v>
      </c>
      <c r="M1673" s="2" t="s">
        <v>4056</v>
      </c>
      <c r="N1673" s="2" t="s">
        <v>4057</v>
      </c>
    </row>
    <row r="1674" spans="1:14" ht="14.25" customHeight="1" x14ac:dyDescent="0.25">
      <c r="A1674" s="2">
        <v>1673</v>
      </c>
      <c r="B1674" s="76">
        <v>21783</v>
      </c>
      <c r="C1674" s="4" t="s">
        <v>3</v>
      </c>
      <c r="D1674" s="5">
        <v>43973</v>
      </c>
      <c r="E1674" s="33" t="s">
        <v>30</v>
      </c>
      <c r="F1674" s="67" t="s">
        <v>21</v>
      </c>
      <c r="G1674" s="4" t="s">
        <v>21</v>
      </c>
      <c r="H1674" s="1" t="s">
        <v>6108</v>
      </c>
      <c r="I1674" s="1" t="s">
        <v>6108</v>
      </c>
      <c r="J1674" s="2" t="s">
        <v>1998</v>
      </c>
      <c r="K1674" s="73" t="s">
        <v>586</v>
      </c>
      <c r="L1674" s="4" t="s">
        <v>21</v>
      </c>
      <c r="M1674" s="2" t="s">
        <v>4058</v>
      </c>
      <c r="N1674" s="2" t="s">
        <v>21</v>
      </c>
    </row>
    <row r="1675" spans="1:14" ht="14.25" customHeight="1" x14ac:dyDescent="0.25">
      <c r="A1675" s="2">
        <v>1674</v>
      </c>
      <c r="B1675" s="76">
        <v>21784</v>
      </c>
      <c r="C1675" s="4" t="s">
        <v>580</v>
      </c>
      <c r="D1675" s="5">
        <v>43973</v>
      </c>
      <c r="E1675" s="33" t="s">
        <v>30</v>
      </c>
      <c r="F1675" s="67">
        <v>43977</v>
      </c>
      <c r="G1675" s="4" t="s">
        <v>590</v>
      </c>
      <c r="H1675" s="1">
        <v>4</v>
      </c>
      <c r="I1675" s="1">
        <v>3</v>
      </c>
      <c r="J1675" s="2" t="s">
        <v>1999</v>
      </c>
      <c r="K1675" s="73" t="s">
        <v>583</v>
      </c>
      <c r="L1675" s="4" t="s">
        <v>30</v>
      </c>
      <c r="M1675" s="2" t="s">
        <v>4056</v>
      </c>
      <c r="N1675" s="2" t="s">
        <v>4057</v>
      </c>
    </row>
    <row r="1676" spans="1:14" ht="14.25" customHeight="1" x14ac:dyDescent="0.25">
      <c r="A1676" s="2">
        <v>1675</v>
      </c>
      <c r="B1676" s="76">
        <v>21785</v>
      </c>
      <c r="C1676" s="4" t="s">
        <v>580</v>
      </c>
      <c r="D1676" s="5">
        <v>43973</v>
      </c>
      <c r="E1676" s="33" t="s">
        <v>30</v>
      </c>
      <c r="F1676" s="67">
        <v>43977</v>
      </c>
      <c r="G1676" s="4" t="s">
        <v>590</v>
      </c>
      <c r="H1676" s="1">
        <v>4</v>
      </c>
      <c r="I1676" s="1">
        <v>3</v>
      </c>
      <c r="J1676" s="2" t="s">
        <v>2000</v>
      </c>
      <c r="K1676" s="73" t="s">
        <v>583</v>
      </c>
      <c r="L1676" s="4" t="s">
        <v>30</v>
      </c>
      <c r="M1676" s="2" t="s">
        <v>4056</v>
      </c>
      <c r="N1676" s="2" t="s">
        <v>4057</v>
      </c>
    </row>
    <row r="1677" spans="1:14" ht="14.25" customHeight="1" x14ac:dyDescent="0.25">
      <c r="A1677" s="2">
        <v>1676</v>
      </c>
      <c r="B1677" s="76">
        <v>21786</v>
      </c>
      <c r="C1677" s="4" t="s">
        <v>3</v>
      </c>
      <c r="D1677" s="5">
        <v>43973</v>
      </c>
      <c r="E1677" s="33" t="s">
        <v>30</v>
      </c>
      <c r="F1677" s="67">
        <v>43973</v>
      </c>
      <c r="G1677" s="4" t="s">
        <v>590</v>
      </c>
      <c r="H1677" s="1">
        <v>0</v>
      </c>
      <c r="I1677" s="1">
        <v>1</v>
      </c>
      <c r="J1677" s="2" t="s">
        <v>2001</v>
      </c>
      <c r="K1677" s="73" t="s">
        <v>583</v>
      </c>
      <c r="L1677" s="4" t="s">
        <v>30</v>
      </c>
      <c r="M1677" s="2" t="s">
        <v>4056</v>
      </c>
      <c r="N1677" s="2" t="s">
        <v>4057</v>
      </c>
    </row>
    <row r="1678" spans="1:14" ht="14.25" customHeight="1" x14ac:dyDescent="0.25">
      <c r="A1678" s="2">
        <v>1677</v>
      </c>
      <c r="B1678" s="76">
        <v>21787</v>
      </c>
      <c r="C1678" s="4" t="s">
        <v>3</v>
      </c>
      <c r="D1678" s="5">
        <v>43973</v>
      </c>
      <c r="E1678" s="33" t="s">
        <v>30</v>
      </c>
      <c r="F1678" s="67">
        <v>43973</v>
      </c>
      <c r="G1678" s="4" t="s">
        <v>590</v>
      </c>
      <c r="H1678" s="1">
        <v>0</v>
      </c>
      <c r="I1678" s="1">
        <v>1</v>
      </c>
      <c r="J1678" s="2" t="s">
        <v>2002</v>
      </c>
      <c r="K1678" s="73" t="s">
        <v>583</v>
      </c>
      <c r="L1678" s="4" t="s">
        <v>30</v>
      </c>
      <c r="M1678" s="2" t="s">
        <v>4056</v>
      </c>
      <c r="N1678" s="2" t="s">
        <v>4057</v>
      </c>
    </row>
    <row r="1679" spans="1:14" ht="14.25" customHeight="1" x14ac:dyDescent="0.25">
      <c r="A1679" s="2">
        <v>1678</v>
      </c>
      <c r="B1679" s="76">
        <v>21788</v>
      </c>
      <c r="C1679" s="4" t="s">
        <v>580</v>
      </c>
      <c r="D1679" s="5">
        <v>43973</v>
      </c>
      <c r="E1679" s="33" t="s">
        <v>30</v>
      </c>
      <c r="F1679" s="67">
        <v>43977</v>
      </c>
      <c r="G1679" s="4" t="s">
        <v>590</v>
      </c>
      <c r="H1679" s="1">
        <v>4</v>
      </c>
      <c r="I1679" s="1">
        <v>3</v>
      </c>
      <c r="J1679" s="2" t="s">
        <v>2003</v>
      </c>
      <c r="K1679" s="73" t="s">
        <v>583</v>
      </c>
      <c r="L1679" s="4" t="s">
        <v>30</v>
      </c>
      <c r="M1679" s="2" t="s">
        <v>4056</v>
      </c>
      <c r="N1679" s="2" t="s">
        <v>4057</v>
      </c>
    </row>
    <row r="1680" spans="1:14" ht="14.25" customHeight="1" x14ac:dyDescent="0.25">
      <c r="A1680" s="2">
        <v>1679</v>
      </c>
      <c r="B1680" s="76">
        <v>21789</v>
      </c>
      <c r="C1680" s="4" t="s">
        <v>580</v>
      </c>
      <c r="D1680" s="5">
        <v>43973</v>
      </c>
      <c r="E1680" s="33" t="s">
        <v>30</v>
      </c>
      <c r="F1680" s="67">
        <v>43977</v>
      </c>
      <c r="G1680" s="4" t="s">
        <v>590</v>
      </c>
      <c r="H1680" s="1">
        <v>4</v>
      </c>
      <c r="I1680" s="1">
        <v>3</v>
      </c>
      <c r="J1680" s="2" t="s">
        <v>2004</v>
      </c>
      <c r="K1680" s="73" t="s">
        <v>583</v>
      </c>
      <c r="L1680" s="4" t="s">
        <v>30</v>
      </c>
      <c r="M1680" s="2" t="s">
        <v>4056</v>
      </c>
      <c r="N1680" s="2" t="s">
        <v>4057</v>
      </c>
    </row>
    <row r="1681" spans="1:14" ht="14.25" customHeight="1" x14ac:dyDescent="0.25">
      <c r="A1681" s="2">
        <v>1680</v>
      </c>
      <c r="B1681" s="76">
        <v>21790</v>
      </c>
      <c r="C1681" s="4" t="s">
        <v>580</v>
      </c>
      <c r="D1681" s="5">
        <v>43973</v>
      </c>
      <c r="E1681" s="33" t="s">
        <v>30</v>
      </c>
      <c r="F1681" s="67">
        <v>43977</v>
      </c>
      <c r="G1681" s="4" t="s">
        <v>590</v>
      </c>
      <c r="H1681" s="1">
        <v>4</v>
      </c>
      <c r="I1681" s="1">
        <v>3</v>
      </c>
      <c r="J1681" s="2" t="s">
        <v>2005</v>
      </c>
      <c r="K1681" s="73" t="s">
        <v>583</v>
      </c>
      <c r="L1681" s="4" t="s">
        <v>30</v>
      </c>
      <c r="M1681" s="2" t="s">
        <v>4056</v>
      </c>
      <c r="N1681" s="2" t="s">
        <v>4057</v>
      </c>
    </row>
    <row r="1682" spans="1:14" ht="14.25" customHeight="1" x14ac:dyDescent="0.25">
      <c r="A1682" s="2">
        <v>1681</v>
      </c>
      <c r="B1682" s="76">
        <v>21791</v>
      </c>
      <c r="C1682" s="4" t="s">
        <v>3</v>
      </c>
      <c r="D1682" s="5">
        <v>43973</v>
      </c>
      <c r="E1682" s="33" t="s">
        <v>30</v>
      </c>
      <c r="F1682" s="67">
        <v>43977</v>
      </c>
      <c r="G1682" s="4" t="s">
        <v>590</v>
      </c>
      <c r="H1682" s="1">
        <v>4</v>
      </c>
      <c r="I1682" s="1">
        <v>3</v>
      </c>
      <c r="J1682" s="2" t="s">
        <v>2006</v>
      </c>
      <c r="K1682" s="73" t="s">
        <v>583</v>
      </c>
      <c r="L1682" s="4" t="s">
        <v>30</v>
      </c>
      <c r="M1682" s="2" t="s">
        <v>4056</v>
      </c>
      <c r="N1682" s="2" t="s">
        <v>4057</v>
      </c>
    </row>
    <row r="1683" spans="1:14" ht="14.25" customHeight="1" x14ac:dyDescent="0.25">
      <c r="A1683" s="2">
        <v>1682</v>
      </c>
      <c r="B1683" s="76">
        <v>21792</v>
      </c>
      <c r="C1683" s="4" t="s">
        <v>580</v>
      </c>
      <c r="D1683" s="5">
        <v>43973</v>
      </c>
      <c r="E1683" s="33" t="s">
        <v>30</v>
      </c>
      <c r="F1683" s="67">
        <v>43977</v>
      </c>
      <c r="G1683" s="4" t="s">
        <v>590</v>
      </c>
      <c r="H1683" s="1">
        <v>4</v>
      </c>
      <c r="I1683" s="1">
        <v>3</v>
      </c>
      <c r="J1683" s="2" t="s">
        <v>2007</v>
      </c>
      <c r="K1683" s="73" t="s">
        <v>583</v>
      </c>
      <c r="L1683" s="4" t="s">
        <v>30</v>
      </c>
      <c r="M1683" s="2" t="s">
        <v>4056</v>
      </c>
      <c r="N1683" s="2" t="s">
        <v>4057</v>
      </c>
    </row>
    <row r="1684" spans="1:14" ht="14.25" customHeight="1" x14ac:dyDescent="0.25">
      <c r="A1684" s="2">
        <v>1683</v>
      </c>
      <c r="B1684" s="76">
        <v>21793</v>
      </c>
      <c r="C1684" s="4" t="s">
        <v>2</v>
      </c>
      <c r="D1684" s="5">
        <v>43974</v>
      </c>
      <c r="E1684" s="33" t="s">
        <v>30</v>
      </c>
      <c r="F1684" s="67">
        <v>43978</v>
      </c>
      <c r="G1684" s="4" t="s">
        <v>590</v>
      </c>
      <c r="H1684" s="1">
        <v>4</v>
      </c>
      <c r="I1684" s="1">
        <v>3</v>
      </c>
      <c r="J1684" s="2" t="s">
        <v>2008</v>
      </c>
      <c r="K1684" s="73" t="s">
        <v>583</v>
      </c>
      <c r="L1684" s="4" t="s">
        <v>30</v>
      </c>
      <c r="M1684" s="2" t="s">
        <v>4056</v>
      </c>
      <c r="N1684" s="2" t="s">
        <v>4057</v>
      </c>
    </row>
    <row r="1685" spans="1:14" ht="14.25" customHeight="1" x14ac:dyDescent="0.25">
      <c r="A1685" s="2">
        <v>1684</v>
      </c>
      <c r="B1685" s="76">
        <v>21794</v>
      </c>
      <c r="C1685" s="4" t="s">
        <v>3</v>
      </c>
      <c r="D1685" s="5">
        <v>43974</v>
      </c>
      <c r="E1685" s="33" t="s">
        <v>30</v>
      </c>
      <c r="F1685" s="67" t="s">
        <v>21</v>
      </c>
      <c r="G1685" s="4" t="s">
        <v>21</v>
      </c>
      <c r="H1685" s="1" t="s">
        <v>6108</v>
      </c>
      <c r="I1685" s="1" t="s">
        <v>6108</v>
      </c>
      <c r="J1685" s="2" t="s">
        <v>2009</v>
      </c>
      <c r="K1685" s="73" t="s">
        <v>586</v>
      </c>
      <c r="L1685" s="4" t="s">
        <v>21</v>
      </c>
      <c r="M1685" s="2" t="s">
        <v>4058</v>
      </c>
      <c r="N1685" s="2" t="s">
        <v>21</v>
      </c>
    </row>
    <row r="1686" spans="1:14" ht="14.25" customHeight="1" x14ac:dyDescent="0.25">
      <c r="A1686" s="2">
        <v>1685</v>
      </c>
      <c r="B1686" s="76">
        <v>21795</v>
      </c>
      <c r="C1686" s="4" t="s">
        <v>580</v>
      </c>
      <c r="D1686" s="5">
        <v>43974</v>
      </c>
      <c r="E1686" s="33" t="s">
        <v>30</v>
      </c>
      <c r="F1686" s="67">
        <v>43977</v>
      </c>
      <c r="G1686" s="4" t="s">
        <v>590</v>
      </c>
      <c r="H1686" s="1">
        <v>3</v>
      </c>
      <c r="I1686" s="1">
        <v>2</v>
      </c>
      <c r="J1686" s="2" t="s">
        <v>2010</v>
      </c>
      <c r="K1686" s="73" t="s">
        <v>583</v>
      </c>
      <c r="L1686" s="4" t="s">
        <v>30</v>
      </c>
      <c r="M1686" s="2" t="s">
        <v>4056</v>
      </c>
      <c r="N1686" s="2" t="s">
        <v>4057</v>
      </c>
    </row>
    <row r="1687" spans="1:14" ht="14.25" customHeight="1" x14ac:dyDescent="0.25">
      <c r="A1687" s="2">
        <v>1686</v>
      </c>
      <c r="B1687" s="76">
        <v>21796</v>
      </c>
      <c r="C1687" s="4" t="s">
        <v>3</v>
      </c>
      <c r="D1687" s="5">
        <v>43974</v>
      </c>
      <c r="E1687" s="33" t="s">
        <v>30</v>
      </c>
      <c r="F1687" s="67">
        <v>43978</v>
      </c>
      <c r="G1687" s="4" t="s">
        <v>590</v>
      </c>
      <c r="H1687" s="1">
        <v>4</v>
      </c>
      <c r="I1687" s="1">
        <v>3</v>
      </c>
      <c r="J1687" s="2" t="s">
        <v>2011</v>
      </c>
      <c r="K1687" s="73" t="s">
        <v>583</v>
      </c>
      <c r="L1687" s="4" t="s">
        <v>30</v>
      </c>
      <c r="M1687" s="2" t="s">
        <v>4056</v>
      </c>
      <c r="N1687" s="2" t="s">
        <v>4057</v>
      </c>
    </row>
    <row r="1688" spans="1:14" ht="14.25" customHeight="1" x14ac:dyDescent="0.25">
      <c r="A1688" s="2">
        <v>1687</v>
      </c>
      <c r="B1688" s="76">
        <v>21797</v>
      </c>
      <c r="C1688" s="4" t="s">
        <v>580</v>
      </c>
      <c r="D1688" s="5">
        <v>43975</v>
      </c>
      <c r="E1688" s="33" t="s">
        <v>30</v>
      </c>
      <c r="F1688" s="67">
        <v>43977</v>
      </c>
      <c r="G1688" s="4" t="s">
        <v>590</v>
      </c>
      <c r="H1688" s="1">
        <v>2</v>
      </c>
      <c r="I1688" s="1">
        <v>2</v>
      </c>
      <c r="J1688" s="2" t="s">
        <v>2012</v>
      </c>
      <c r="K1688" s="73" t="s">
        <v>583</v>
      </c>
      <c r="L1688" s="4" t="s">
        <v>30</v>
      </c>
      <c r="M1688" s="2" t="s">
        <v>4056</v>
      </c>
      <c r="N1688" s="2" t="s">
        <v>4057</v>
      </c>
    </row>
    <row r="1689" spans="1:14" ht="14.25" customHeight="1" x14ac:dyDescent="0.25">
      <c r="A1689" s="2">
        <v>1688</v>
      </c>
      <c r="B1689" s="76">
        <v>21798</v>
      </c>
      <c r="C1689" s="4" t="s">
        <v>580</v>
      </c>
      <c r="D1689" s="5">
        <v>43975</v>
      </c>
      <c r="E1689" s="33" t="s">
        <v>30</v>
      </c>
      <c r="F1689" s="67">
        <v>43977</v>
      </c>
      <c r="G1689" s="4" t="s">
        <v>590</v>
      </c>
      <c r="H1689" s="1">
        <v>2</v>
      </c>
      <c r="I1689" s="1">
        <v>2</v>
      </c>
      <c r="J1689" s="2" t="s">
        <v>1415</v>
      </c>
      <c r="K1689" s="73" t="s">
        <v>583</v>
      </c>
      <c r="L1689" s="4" t="s">
        <v>30</v>
      </c>
      <c r="M1689" s="2" t="s">
        <v>4056</v>
      </c>
      <c r="N1689" s="2" t="s">
        <v>4057</v>
      </c>
    </row>
    <row r="1690" spans="1:14" ht="14.25" customHeight="1" x14ac:dyDescent="0.25">
      <c r="A1690" s="2">
        <v>1689</v>
      </c>
      <c r="B1690" s="76">
        <v>21799</v>
      </c>
      <c r="C1690" s="4" t="s">
        <v>580</v>
      </c>
      <c r="D1690" s="5">
        <v>43975</v>
      </c>
      <c r="E1690" s="33" t="s">
        <v>30</v>
      </c>
      <c r="F1690" s="67">
        <v>43977</v>
      </c>
      <c r="G1690" s="4" t="s">
        <v>590</v>
      </c>
      <c r="H1690" s="1">
        <v>2</v>
      </c>
      <c r="I1690" s="1">
        <v>2</v>
      </c>
      <c r="J1690" s="2" t="s">
        <v>2013</v>
      </c>
      <c r="K1690" s="73" t="s">
        <v>583</v>
      </c>
      <c r="L1690" s="4" t="s">
        <v>30</v>
      </c>
      <c r="M1690" s="2" t="s">
        <v>4056</v>
      </c>
      <c r="N1690" s="2" t="s">
        <v>4057</v>
      </c>
    </row>
    <row r="1691" spans="1:14" ht="14.25" customHeight="1" x14ac:dyDescent="0.25">
      <c r="A1691" s="2">
        <v>1690</v>
      </c>
      <c r="B1691" s="76">
        <v>21800</v>
      </c>
      <c r="C1691" s="4" t="s">
        <v>580</v>
      </c>
      <c r="D1691" s="5">
        <v>43975</v>
      </c>
      <c r="E1691" s="33" t="s">
        <v>30</v>
      </c>
      <c r="F1691" s="67">
        <v>43977</v>
      </c>
      <c r="G1691" s="4" t="s">
        <v>590</v>
      </c>
      <c r="H1691" s="1">
        <v>2</v>
      </c>
      <c r="I1691" s="1">
        <v>2</v>
      </c>
      <c r="J1691" s="2" t="s">
        <v>2014</v>
      </c>
      <c r="K1691" s="73" t="s">
        <v>583</v>
      </c>
      <c r="L1691" s="4" t="s">
        <v>30</v>
      </c>
      <c r="M1691" s="2" t="s">
        <v>4056</v>
      </c>
      <c r="N1691" s="2" t="s">
        <v>4057</v>
      </c>
    </row>
    <row r="1692" spans="1:14" ht="14.25" customHeight="1" x14ac:dyDescent="0.25">
      <c r="A1692" s="2">
        <v>1691</v>
      </c>
      <c r="B1692" s="76">
        <v>21801</v>
      </c>
      <c r="C1692" s="4" t="s">
        <v>580</v>
      </c>
      <c r="D1692" s="5">
        <v>43975</v>
      </c>
      <c r="E1692" s="33" t="s">
        <v>30</v>
      </c>
      <c r="F1692" s="67">
        <v>43977</v>
      </c>
      <c r="G1692" s="4" t="s">
        <v>590</v>
      </c>
      <c r="H1692" s="1">
        <v>2</v>
      </c>
      <c r="I1692" s="1">
        <v>2</v>
      </c>
      <c r="J1692" s="2" t="s">
        <v>1917</v>
      </c>
      <c r="K1692" s="73" t="s">
        <v>583</v>
      </c>
      <c r="L1692" s="4" t="s">
        <v>30</v>
      </c>
      <c r="M1692" s="2" t="s">
        <v>4056</v>
      </c>
      <c r="N1692" s="2" t="s">
        <v>4057</v>
      </c>
    </row>
    <row r="1693" spans="1:14" ht="14.25" customHeight="1" x14ac:dyDescent="0.25">
      <c r="A1693" s="2">
        <v>1692</v>
      </c>
      <c r="B1693" s="76">
        <v>21802</v>
      </c>
      <c r="C1693" s="4" t="s">
        <v>3</v>
      </c>
      <c r="D1693" s="5">
        <v>43975</v>
      </c>
      <c r="E1693" s="33" t="s">
        <v>30</v>
      </c>
      <c r="F1693" s="67">
        <v>43978</v>
      </c>
      <c r="G1693" s="4" t="s">
        <v>590</v>
      </c>
      <c r="H1693" s="1">
        <v>3</v>
      </c>
      <c r="I1693" s="1">
        <v>3</v>
      </c>
      <c r="J1693" s="2" t="s">
        <v>2015</v>
      </c>
      <c r="K1693" s="73" t="s">
        <v>583</v>
      </c>
      <c r="L1693" s="4" t="s">
        <v>30</v>
      </c>
      <c r="M1693" s="2" t="s">
        <v>4056</v>
      </c>
      <c r="N1693" s="2" t="s">
        <v>4057</v>
      </c>
    </row>
    <row r="1694" spans="1:14" ht="14.25" customHeight="1" x14ac:dyDescent="0.25">
      <c r="A1694" s="2">
        <v>1693</v>
      </c>
      <c r="B1694" s="76">
        <v>21803</v>
      </c>
      <c r="C1694" s="4" t="s">
        <v>580</v>
      </c>
      <c r="D1694" s="5">
        <v>43975</v>
      </c>
      <c r="E1694" s="33" t="s">
        <v>30</v>
      </c>
      <c r="F1694" s="67">
        <v>43977</v>
      </c>
      <c r="G1694" s="4" t="s">
        <v>590</v>
      </c>
      <c r="H1694" s="1">
        <v>2</v>
      </c>
      <c r="I1694" s="1">
        <v>2</v>
      </c>
      <c r="J1694" s="2" t="s">
        <v>2016</v>
      </c>
      <c r="K1694" s="73" t="s">
        <v>583</v>
      </c>
      <c r="L1694" s="4" t="s">
        <v>30</v>
      </c>
      <c r="M1694" s="2" t="s">
        <v>4056</v>
      </c>
      <c r="N1694" s="2" t="s">
        <v>4057</v>
      </c>
    </row>
    <row r="1695" spans="1:14" ht="14.25" customHeight="1" x14ac:dyDescent="0.25">
      <c r="A1695" s="2">
        <v>1694</v>
      </c>
      <c r="B1695" s="76">
        <v>21804</v>
      </c>
      <c r="C1695" s="4" t="s">
        <v>3</v>
      </c>
      <c r="D1695" s="5">
        <v>43975</v>
      </c>
      <c r="E1695" s="33" t="s">
        <v>30</v>
      </c>
      <c r="F1695" s="67">
        <v>43978</v>
      </c>
      <c r="G1695" s="4" t="s">
        <v>590</v>
      </c>
      <c r="H1695" s="1">
        <v>3</v>
      </c>
      <c r="I1695" s="1">
        <v>3</v>
      </c>
      <c r="J1695" s="2" t="s">
        <v>2017</v>
      </c>
      <c r="K1695" s="73" t="s">
        <v>583</v>
      </c>
      <c r="L1695" s="4" t="s">
        <v>30</v>
      </c>
      <c r="M1695" s="2" t="s">
        <v>4056</v>
      </c>
      <c r="N1695" s="2" t="s">
        <v>4057</v>
      </c>
    </row>
    <row r="1696" spans="1:14" ht="14.25" customHeight="1" x14ac:dyDescent="0.25">
      <c r="A1696" s="2">
        <v>1695</v>
      </c>
      <c r="B1696" s="76">
        <v>21805</v>
      </c>
      <c r="C1696" s="4" t="s">
        <v>580</v>
      </c>
      <c r="D1696" s="5">
        <v>43975</v>
      </c>
      <c r="E1696" s="33" t="s">
        <v>30</v>
      </c>
      <c r="F1696" s="67">
        <v>43977</v>
      </c>
      <c r="G1696" s="4" t="s">
        <v>590</v>
      </c>
      <c r="H1696" s="1">
        <v>2</v>
      </c>
      <c r="I1696" s="1">
        <v>2</v>
      </c>
      <c r="J1696" s="2" t="s">
        <v>2018</v>
      </c>
      <c r="K1696" s="73" t="s">
        <v>583</v>
      </c>
      <c r="L1696" s="4" t="s">
        <v>30</v>
      </c>
      <c r="M1696" s="2" t="s">
        <v>4056</v>
      </c>
      <c r="N1696" s="2" t="s">
        <v>4057</v>
      </c>
    </row>
    <row r="1697" spans="1:14" ht="14.25" customHeight="1" x14ac:dyDescent="0.25">
      <c r="A1697" s="2">
        <v>1696</v>
      </c>
      <c r="B1697" s="76">
        <v>21806</v>
      </c>
      <c r="C1697" s="4" t="s">
        <v>3</v>
      </c>
      <c r="D1697" s="5">
        <v>43976</v>
      </c>
      <c r="E1697" s="33" t="s">
        <v>30</v>
      </c>
      <c r="F1697" s="67">
        <v>43978</v>
      </c>
      <c r="G1697" s="4" t="s">
        <v>590</v>
      </c>
      <c r="H1697" s="1">
        <v>2</v>
      </c>
      <c r="I1697" s="1">
        <v>3</v>
      </c>
      <c r="J1697" s="2" t="s">
        <v>2019</v>
      </c>
      <c r="K1697" s="73" t="s">
        <v>583</v>
      </c>
      <c r="L1697" s="4" t="s">
        <v>30</v>
      </c>
      <c r="M1697" s="2" t="s">
        <v>4056</v>
      </c>
      <c r="N1697" s="2" t="s">
        <v>4057</v>
      </c>
    </row>
    <row r="1698" spans="1:14" ht="14.25" customHeight="1" x14ac:dyDescent="0.25">
      <c r="A1698" s="2">
        <v>1697</v>
      </c>
      <c r="B1698" s="76">
        <v>21807</v>
      </c>
      <c r="C1698" s="4" t="s">
        <v>3</v>
      </c>
      <c r="D1698" s="5">
        <v>43976</v>
      </c>
      <c r="E1698" s="33" t="s">
        <v>30</v>
      </c>
      <c r="F1698" s="67">
        <v>43978</v>
      </c>
      <c r="G1698" s="4" t="s">
        <v>590</v>
      </c>
      <c r="H1698" s="1">
        <v>2</v>
      </c>
      <c r="I1698" s="1">
        <v>3</v>
      </c>
      <c r="J1698" s="2" t="s">
        <v>2020</v>
      </c>
      <c r="K1698" s="73" t="s">
        <v>583</v>
      </c>
      <c r="L1698" s="4" t="s">
        <v>30</v>
      </c>
      <c r="M1698" s="2" t="s">
        <v>4056</v>
      </c>
      <c r="N1698" s="2" t="s">
        <v>4057</v>
      </c>
    </row>
    <row r="1699" spans="1:14" ht="14.25" customHeight="1" x14ac:dyDescent="0.25">
      <c r="A1699" s="2">
        <v>1698</v>
      </c>
      <c r="B1699" s="76">
        <v>21808</v>
      </c>
      <c r="C1699" s="4" t="s">
        <v>580</v>
      </c>
      <c r="D1699" s="5">
        <v>43976</v>
      </c>
      <c r="E1699" s="33" t="s">
        <v>30</v>
      </c>
      <c r="F1699" s="67">
        <v>43977</v>
      </c>
      <c r="G1699" s="4" t="s">
        <v>590</v>
      </c>
      <c r="H1699" s="1">
        <v>1</v>
      </c>
      <c r="I1699" s="1">
        <v>2</v>
      </c>
      <c r="J1699" s="2" t="s">
        <v>2021</v>
      </c>
      <c r="K1699" s="73" t="s">
        <v>583</v>
      </c>
      <c r="L1699" s="4" t="s">
        <v>30</v>
      </c>
      <c r="M1699" s="2" t="s">
        <v>4056</v>
      </c>
      <c r="N1699" s="2" t="s">
        <v>4057</v>
      </c>
    </row>
    <row r="1700" spans="1:14" ht="14.25" customHeight="1" x14ac:dyDescent="0.25">
      <c r="A1700" s="2">
        <v>1699</v>
      </c>
      <c r="B1700" s="76">
        <v>21809</v>
      </c>
      <c r="C1700" s="4" t="s">
        <v>3</v>
      </c>
      <c r="D1700" s="5">
        <v>43976</v>
      </c>
      <c r="E1700" s="33" t="s">
        <v>30</v>
      </c>
      <c r="F1700" s="67">
        <v>43978</v>
      </c>
      <c r="G1700" s="4" t="s">
        <v>590</v>
      </c>
      <c r="H1700" s="1">
        <v>2</v>
      </c>
      <c r="I1700" s="1">
        <v>3</v>
      </c>
      <c r="J1700" s="2" t="s">
        <v>1078</v>
      </c>
      <c r="K1700" s="73" t="s">
        <v>583</v>
      </c>
      <c r="L1700" s="4" t="s">
        <v>30</v>
      </c>
      <c r="M1700" s="2" t="s">
        <v>4056</v>
      </c>
      <c r="N1700" s="2" t="s">
        <v>4057</v>
      </c>
    </row>
    <row r="1701" spans="1:14" ht="14.25" customHeight="1" x14ac:dyDescent="0.25">
      <c r="A1701" s="2">
        <v>1700</v>
      </c>
      <c r="B1701" s="76">
        <v>21810</v>
      </c>
      <c r="C1701" s="4" t="s">
        <v>580</v>
      </c>
      <c r="D1701" s="5">
        <v>43976</v>
      </c>
      <c r="E1701" s="33" t="s">
        <v>30</v>
      </c>
      <c r="F1701" s="67">
        <v>43977</v>
      </c>
      <c r="G1701" s="4" t="s">
        <v>590</v>
      </c>
      <c r="H1701" s="1">
        <v>1</v>
      </c>
      <c r="I1701" s="1">
        <v>2</v>
      </c>
      <c r="J1701" s="2" t="s">
        <v>2022</v>
      </c>
      <c r="K1701" s="73" t="s">
        <v>583</v>
      </c>
      <c r="L1701" s="4" t="s">
        <v>30</v>
      </c>
      <c r="M1701" s="2" t="s">
        <v>4056</v>
      </c>
      <c r="N1701" s="2" t="s">
        <v>4057</v>
      </c>
    </row>
    <row r="1702" spans="1:14" ht="14.25" customHeight="1" x14ac:dyDescent="0.25">
      <c r="A1702" s="2">
        <v>1701</v>
      </c>
      <c r="B1702" s="76">
        <v>21811</v>
      </c>
      <c r="C1702" s="4" t="s">
        <v>580</v>
      </c>
      <c r="D1702" s="5">
        <v>43976</v>
      </c>
      <c r="E1702" s="33" t="s">
        <v>30</v>
      </c>
      <c r="F1702" s="67">
        <v>43978</v>
      </c>
      <c r="G1702" s="4" t="s">
        <v>590</v>
      </c>
      <c r="H1702" s="1">
        <v>2</v>
      </c>
      <c r="I1702" s="1">
        <v>3</v>
      </c>
      <c r="J1702" s="2" t="s">
        <v>2023</v>
      </c>
      <c r="K1702" s="73" t="s">
        <v>583</v>
      </c>
      <c r="L1702" s="4" t="s">
        <v>30</v>
      </c>
      <c r="M1702" s="2" t="s">
        <v>4056</v>
      </c>
      <c r="N1702" s="2" t="s">
        <v>4057</v>
      </c>
    </row>
    <row r="1703" spans="1:14" ht="14.25" customHeight="1" x14ac:dyDescent="0.25">
      <c r="A1703" s="2">
        <v>1702</v>
      </c>
      <c r="B1703" s="76">
        <v>21812</v>
      </c>
      <c r="C1703" s="4" t="s">
        <v>3</v>
      </c>
      <c r="D1703" s="5">
        <v>43976</v>
      </c>
      <c r="E1703" s="33" t="s">
        <v>30</v>
      </c>
      <c r="F1703" s="67">
        <v>43978</v>
      </c>
      <c r="G1703" s="4" t="s">
        <v>590</v>
      </c>
      <c r="H1703" s="1">
        <v>2</v>
      </c>
      <c r="I1703" s="1">
        <v>3</v>
      </c>
      <c r="J1703" s="2" t="s">
        <v>2024</v>
      </c>
      <c r="K1703" s="73" t="s">
        <v>583</v>
      </c>
      <c r="L1703" s="4" t="s">
        <v>30</v>
      </c>
      <c r="M1703" s="2" t="s">
        <v>4056</v>
      </c>
      <c r="N1703" s="2" t="s">
        <v>4057</v>
      </c>
    </row>
    <row r="1704" spans="1:14" ht="14.25" customHeight="1" x14ac:dyDescent="0.25">
      <c r="A1704" s="2">
        <v>1703</v>
      </c>
      <c r="B1704" s="76">
        <v>21813</v>
      </c>
      <c r="C1704" s="4" t="s">
        <v>3</v>
      </c>
      <c r="D1704" s="5">
        <v>43976</v>
      </c>
      <c r="E1704" s="33" t="s">
        <v>30</v>
      </c>
      <c r="F1704" s="67">
        <v>43978</v>
      </c>
      <c r="G1704" s="4" t="s">
        <v>590</v>
      </c>
      <c r="H1704" s="1">
        <v>2</v>
      </c>
      <c r="I1704" s="1">
        <v>3</v>
      </c>
      <c r="J1704" s="2" t="s">
        <v>2025</v>
      </c>
      <c r="K1704" s="73" t="s">
        <v>583</v>
      </c>
      <c r="L1704" s="4" t="s">
        <v>30</v>
      </c>
      <c r="M1704" s="2" t="s">
        <v>4056</v>
      </c>
      <c r="N1704" s="2" t="s">
        <v>4057</v>
      </c>
    </row>
    <row r="1705" spans="1:14" ht="14.25" customHeight="1" x14ac:dyDescent="0.25">
      <c r="A1705" s="2">
        <v>1704</v>
      </c>
      <c r="B1705" s="76">
        <v>21814</v>
      </c>
      <c r="C1705" s="4" t="s">
        <v>580</v>
      </c>
      <c r="D1705" s="5">
        <v>43976</v>
      </c>
      <c r="E1705" s="33" t="s">
        <v>30</v>
      </c>
      <c r="F1705" s="67">
        <v>43978</v>
      </c>
      <c r="G1705" s="4" t="s">
        <v>590</v>
      </c>
      <c r="H1705" s="1">
        <v>2</v>
      </c>
      <c r="I1705" s="1">
        <v>3</v>
      </c>
      <c r="J1705" s="2" t="s">
        <v>2026</v>
      </c>
      <c r="K1705" s="73" t="s">
        <v>583</v>
      </c>
      <c r="L1705" s="4" t="s">
        <v>30</v>
      </c>
      <c r="M1705" s="2" t="s">
        <v>4056</v>
      </c>
      <c r="N1705" s="2" t="s">
        <v>4057</v>
      </c>
    </row>
    <row r="1706" spans="1:14" ht="14.25" customHeight="1" x14ac:dyDescent="0.25">
      <c r="A1706" s="2">
        <v>1705</v>
      </c>
      <c r="B1706" s="76">
        <v>21815</v>
      </c>
      <c r="C1706" s="4" t="s">
        <v>580</v>
      </c>
      <c r="D1706" s="5">
        <v>43976</v>
      </c>
      <c r="E1706" s="33" t="s">
        <v>30</v>
      </c>
      <c r="F1706" s="67">
        <v>43978</v>
      </c>
      <c r="G1706" s="4" t="s">
        <v>590</v>
      </c>
      <c r="H1706" s="1">
        <v>2</v>
      </c>
      <c r="I1706" s="1">
        <v>3</v>
      </c>
      <c r="J1706" s="2" t="s">
        <v>2027</v>
      </c>
      <c r="K1706" s="73" t="s">
        <v>583</v>
      </c>
      <c r="L1706" s="4" t="s">
        <v>30</v>
      </c>
      <c r="M1706" s="2" t="s">
        <v>4056</v>
      </c>
      <c r="N1706" s="2" t="s">
        <v>4057</v>
      </c>
    </row>
    <row r="1707" spans="1:14" ht="14.25" customHeight="1" x14ac:dyDescent="0.25">
      <c r="A1707" s="2">
        <v>1706</v>
      </c>
      <c r="B1707" s="76">
        <v>21816</v>
      </c>
      <c r="C1707" s="4" t="s">
        <v>580</v>
      </c>
      <c r="D1707" s="5">
        <v>43976</v>
      </c>
      <c r="E1707" s="33" t="s">
        <v>30</v>
      </c>
      <c r="F1707" s="67">
        <v>43978</v>
      </c>
      <c r="G1707" s="4" t="s">
        <v>590</v>
      </c>
      <c r="H1707" s="1">
        <v>2</v>
      </c>
      <c r="I1707" s="1">
        <v>3</v>
      </c>
      <c r="J1707" s="2" t="s">
        <v>2028</v>
      </c>
      <c r="K1707" s="73" t="s">
        <v>583</v>
      </c>
      <c r="L1707" s="4" t="s">
        <v>30</v>
      </c>
      <c r="M1707" s="2" t="s">
        <v>4056</v>
      </c>
      <c r="N1707" s="2" t="s">
        <v>4057</v>
      </c>
    </row>
    <row r="1708" spans="1:14" ht="14.25" customHeight="1" x14ac:dyDescent="0.25">
      <c r="A1708" s="2">
        <v>1707</v>
      </c>
      <c r="B1708" s="76">
        <v>21817</v>
      </c>
      <c r="C1708" s="4" t="s">
        <v>580</v>
      </c>
      <c r="D1708" s="5">
        <v>43976</v>
      </c>
      <c r="E1708" s="33" t="s">
        <v>30</v>
      </c>
      <c r="F1708" s="67">
        <v>43978</v>
      </c>
      <c r="G1708" s="4" t="s">
        <v>590</v>
      </c>
      <c r="H1708" s="1">
        <v>2</v>
      </c>
      <c r="I1708" s="1">
        <v>3</v>
      </c>
      <c r="J1708" s="2" t="s">
        <v>2029</v>
      </c>
      <c r="K1708" s="73" t="s">
        <v>583</v>
      </c>
      <c r="L1708" s="4" t="s">
        <v>30</v>
      </c>
      <c r="M1708" s="2" t="s">
        <v>4056</v>
      </c>
      <c r="N1708" s="2" t="s">
        <v>4057</v>
      </c>
    </row>
    <row r="1709" spans="1:14" ht="14.25" customHeight="1" x14ac:dyDescent="0.25">
      <c r="A1709" s="2">
        <v>1708</v>
      </c>
      <c r="B1709" s="76">
        <v>21818</v>
      </c>
      <c r="C1709" s="4" t="s">
        <v>580</v>
      </c>
      <c r="D1709" s="5">
        <v>43976</v>
      </c>
      <c r="E1709" s="33" t="s">
        <v>30</v>
      </c>
      <c r="F1709" s="67">
        <v>43978</v>
      </c>
      <c r="G1709" s="4" t="s">
        <v>590</v>
      </c>
      <c r="H1709" s="1">
        <v>2</v>
      </c>
      <c r="I1709" s="1">
        <v>3</v>
      </c>
      <c r="J1709" s="2" t="s">
        <v>2030</v>
      </c>
      <c r="K1709" s="73" t="s">
        <v>583</v>
      </c>
      <c r="L1709" s="4" t="s">
        <v>30</v>
      </c>
      <c r="M1709" s="2" t="s">
        <v>4056</v>
      </c>
      <c r="N1709" s="2" t="s">
        <v>4057</v>
      </c>
    </row>
    <row r="1710" spans="1:14" ht="14.25" customHeight="1" x14ac:dyDescent="0.25">
      <c r="A1710" s="2">
        <v>1709</v>
      </c>
      <c r="B1710" s="76">
        <v>21819</v>
      </c>
      <c r="C1710" s="4" t="s">
        <v>580</v>
      </c>
      <c r="D1710" s="5">
        <v>43976</v>
      </c>
      <c r="E1710" s="33" t="s">
        <v>30</v>
      </c>
      <c r="F1710" s="67">
        <v>43978</v>
      </c>
      <c r="G1710" s="4" t="s">
        <v>590</v>
      </c>
      <c r="H1710" s="1">
        <v>2</v>
      </c>
      <c r="I1710" s="1">
        <v>3</v>
      </c>
      <c r="J1710" s="2" t="s">
        <v>2031</v>
      </c>
      <c r="K1710" s="73" t="s">
        <v>583</v>
      </c>
      <c r="L1710" s="4" t="s">
        <v>30</v>
      </c>
      <c r="M1710" s="2" t="s">
        <v>4056</v>
      </c>
      <c r="N1710" s="2" t="s">
        <v>4057</v>
      </c>
    </row>
    <row r="1711" spans="1:14" ht="14.25" customHeight="1" x14ac:dyDescent="0.25">
      <c r="A1711" s="2">
        <v>1710</v>
      </c>
      <c r="B1711" s="76">
        <v>21820</v>
      </c>
      <c r="C1711" s="4" t="s">
        <v>580</v>
      </c>
      <c r="D1711" s="5">
        <v>43977</v>
      </c>
      <c r="E1711" s="33" t="s">
        <v>30</v>
      </c>
      <c r="F1711" s="67">
        <v>43978</v>
      </c>
      <c r="G1711" s="4" t="s">
        <v>590</v>
      </c>
      <c r="H1711" s="1">
        <v>1</v>
      </c>
      <c r="I1711" s="1">
        <v>2</v>
      </c>
      <c r="J1711" s="2" t="s">
        <v>2032</v>
      </c>
      <c r="K1711" s="73" t="s">
        <v>583</v>
      </c>
      <c r="L1711" s="4" t="s">
        <v>30</v>
      </c>
      <c r="M1711" s="2" t="s">
        <v>4056</v>
      </c>
      <c r="N1711" s="2" t="s">
        <v>4057</v>
      </c>
    </row>
    <row r="1712" spans="1:14" ht="14.25" customHeight="1" x14ac:dyDescent="0.25">
      <c r="A1712" s="2">
        <v>1711</v>
      </c>
      <c r="B1712" s="76">
        <v>21821</v>
      </c>
      <c r="C1712" s="4" t="s">
        <v>3</v>
      </c>
      <c r="D1712" s="5">
        <v>43977</v>
      </c>
      <c r="E1712" s="33" t="s">
        <v>30</v>
      </c>
      <c r="F1712" s="67">
        <v>43978</v>
      </c>
      <c r="G1712" s="4" t="s">
        <v>590</v>
      </c>
      <c r="H1712" s="1">
        <v>1</v>
      </c>
      <c r="I1712" s="1">
        <v>2</v>
      </c>
      <c r="J1712" s="2" t="s">
        <v>1086</v>
      </c>
      <c r="K1712" s="73" t="s">
        <v>583</v>
      </c>
      <c r="L1712" s="4" t="s">
        <v>30</v>
      </c>
      <c r="M1712" s="2" t="s">
        <v>4056</v>
      </c>
      <c r="N1712" s="2" t="s">
        <v>4057</v>
      </c>
    </row>
    <row r="1713" spans="1:14" ht="14.25" customHeight="1" x14ac:dyDescent="0.25">
      <c r="A1713" s="2">
        <v>1712</v>
      </c>
      <c r="B1713" s="76">
        <v>21822</v>
      </c>
      <c r="C1713" s="4" t="s">
        <v>3</v>
      </c>
      <c r="D1713" s="5">
        <v>43977</v>
      </c>
      <c r="E1713" s="33" t="s">
        <v>30</v>
      </c>
      <c r="F1713" s="67" t="s">
        <v>21</v>
      </c>
      <c r="G1713" s="4" t="s">
        <v>21</v>
      </c>
      <c r="H1713" s="1" t="s">
        <v>6108</v>
      </c>
      <c r="I1713" s="1" t="s">
        <v>6108</v>
      </c>
      <c r="J1713" s="2" t="s">
        <v>2033</v>
      </c>
      <c r="K1713" s="73" t="s">
        <v>586</v>
      </c>
      <c r="L1713" s="4" t="s">
        <v>21</v>
      </c>
      <c r="M1713" s="2" t="s">
        <v>4058</v>
      </c>
      <c r="N1713" s="2" t="s">
        <v>21</v>
      </c>
    </row>
    <row r="1714" spans="1:14" ht="14.25" customHeight="1" x14ac:dyDescent="0.25">
      <c r="A1714" s="2">
        <v>1713</v>
      </c>
      <c r="B1714" s="76">
        <v>21823</v>
      </c>
      <c r="C1714" s="4" t="s">
        <v>580</v>
      </c>
      <c r="D1714" s="5">
        <v>43977</v>
      </c>
      <c r="E1714" s="33" t="s">
        <v>30</v>
      </c>
      <c r="F1714" s="67">
        <v>43978</v>
      </c>
      <c r="G1714" s="4" t="s">
        <v>590</v>
      </c>
      <c r="H1714" s="1">
        <v>1</v>
      </c>
      <c r="I1714" s="1">
        <v>2</v>
      </c>
      <c r="J1714" s="2" t="s">
        <v>2034</v>
      </c>
      <c r="K1714" s="73" t="s">
        <v>583</v>
      </c>
      <c r="L1714" s="4" t="s">
        <v>30</v>
      </c>
      <c r="M1714" s="2" t="s">
        <v>4056</v>
      </c>
      <c r="N1714" s="2" t="s">
        <v>4057</v>
      </c>
    </row>
    <row r="1715" spans="1:14" ht="14.25" customHeight="1" x14ac:dyDescent="0.25">
      <c r="A1715" s="2">
        <v>1714</v>
      </c>
      <c r="B1715" s="76">
        <v>21824</v>
      </c>
      <c r="C1715" s="4" t="s">
        <v>580</v>
      </c>
      <c r="D1715" s="5">
        <v>43977</v>
      </c>
      <c r="E1715" s="33" t="s">
        <v>30</v>
      </c>
      <c r="F1715" s="67">
        <v>43978</v>
      </c>
      <c r="G1715" s="4" t="s">
        <v>590</v>
      </c>
      <c r="H1715" s="1">
        <v>1</v>
      </c>
      <c r="I1715" s="1">
        <v>2</v>
      </c>
      <c r="J1715" s="2" t="s">
        <v>2035</v>
      </c>
      <c r="K1715" s="73" t="s">
        <v>583</v>
      </c>
      <c r="L1715" s="4" t="s">
        <v>30</v>
      </c>
      <c r="M1715" s="2" t="s">
        <v>4056</v>
      </c>
      <c r="N1715" s="2" t="s">
        <v>4057</v>
      </c>
    </row>
    <row r="1716" spans="1:14" ht="14.25" customHeight="1" x14ac:dyDescent="0.25">
      <c r="A1716" s="2">
        <v>1715</v>
      </c>
      <c r="B1716" s="76">
        <v>21825</v>
      </c>
      <c r="C1716" s="4" t="s">
        <v>580</v>
      </c>
      <c r="D1716" s="5">
        <v>43977</v>
      </c>
      <c r="E1716" s="33" t="s">
        <v>30</v>
      </c>
      <c r="F1716" s="67">
        <v>43978</v>
      </c>
      <c r="G1716" s="4" t="s">
        <v>590</v>
      </c>
      <c r="H1716" s="1">
        <v>1</v>
      </c>
      <c r="I1716" s="1">
        <v>2</v>
      </c>
      <c r="J1716" s="2" t="s">
        <v>2036</v>
      </c>
      <c r="K1716" s="73" t="s">
        <v>583</v>
      </c>
      <c r="L1716" s="4" t="s">
        <v>30</v>
      </c>
      <c r="M1716" s="2" t="s">
        <v>4056</v>
      </c>
      <c r="N1716" s="2" t="s">
        <v>4057</v>
      </c>
    </row>
    <row r="1717" spans="1:14" ht="14.25" customHeight="1" x14ac:dyDescent="0.25">
      <c r="A1717" s="2">
        <v>1716</v>
      </c>
      <c r="B1717" s="76">
        <v>21826</v>
      </c>
      <c r="C1717" s="4" t="s">
        <v>580</v>
      </c>
      <c r="D1717" s="5">
        <v>43977</v>
      </c>
      <c r="E1717" s="33" t="s">
        <v>30</v>
      </c>
      <c r="F1717" s="67">
        <v>43978</v>
      </c>
      <c r="G1717" s="4" t="s">
        <v>590</v>
      </c>
      <c r="H1717" s="1">
        <v>1</v>
      </c>
      <c r="I1717" s="1">
        <v>2</v>
      </c>
      <c r="J1717" s="2" t="s">
        <v>2037</v>
      </c>
      <c r="K1717" s="73" t="s">
        <v>583</v>
      </c>
      <c r="L1717" s="4" t="s">
        <v>30</v>
      </c>
      <c r="M1717" s="2" t="s">
        <v>4056</v>
      </c>
      <c r="N1717" s="2" t="s">
        <v>4057</v>
      </c>
    </row>
    <row r="1718" spans="1:14" ht="14.25" customHeight="1" x14ac:dyDescent="0.25">
      <c r="A1718" s="2">
        <v>1717</v>
      </c>
      <c r="B1718" s="76">
        <v>21827</v>
      </c>
      <c r="C1718" s="4" t="s">
        <v>580</v>
      </c>
      <c r="D1718" s="5">
        <v>43977</v>
      </c>
      <c r="E1718" s="33" t="s">
        <v>30</v>
      </c>
      <c r="F1718" s="67">
        <v>43978</v>
      </c>
      <c r="G1718" s="4" t="s">
        <v>590</v>
      </c>
      <c r="H1718" s="1">
        <v>1</v>
      </c>
      <c r="I1718" s="1">
        <v>2</v>
      </c>
      <c r="J1718" s="2" t="s">
        <v>2038</v>
      </c>
      <c r="K1718" s="73" t="s">
        <v>583</v>
      </c>
      <c r="L1718" s="4" t="s">
        <v>30</v>
      </c>
      <c r="M1718" s="2" t="s">
        <v>4056</v>
      </c>
      <c r="N1718" s="2" t="s">
        <v>4057</v>
      </c>
    </row>
    <row r="1719" spans="1:14" ht="14.25" customHeight="1" x14ac:dyDescent="0.25">
      <c r="A1719" s="2">
        <v>1718</v>
      </c>
      <c r="B1719" s="76">
        <v>21828</v>
      </c>
      <c r="C1719" s="4" t="s">
        <v>3</v>
      </c>
      <c r="D1719" s="5">
        <v>43977</v>
      </c>
      <c r="E1719" s="33" t="s">
        <v>30</v>
      </c>
      <c r="F1719" s="67" t="s">
        <v>21</v>
      </c>
      <c r="G1719" s="4" t="s">
        <v>21</v>
      </c>
      <c r="H1719" s="1" t="s">
        <v>6108</v>
      </c>
      <c r="I1719" s="1" t="s">
        <v>6108</v>
      </c>
      <c r="J1719" s="2" t="s">
        <v>1821</v>
      </c>
      <c r="K1719" s="73" t="s">
        <v>586</v>
      </c>
      <c r="L1719" s="4" t="s">
        <v>21</v>
      </c>
      <c r="M1719" s="2" t="s">
        <v>4058</v>
      </c>
      <c r="N1719" s="2" t="s">
        <v>21</v>
      </c>
    </row>
    <row r="1720" spans="1:14" ht="14.25" customHeight="1" x14ac:dyDescent="0.25">
      <c r="A1720" s="2">
        <v>1719</v>
      </c>
      <c r="B1720" s="76">
        <v>21829</v>
      </c>
      <c r="C1720" s="4" t="s">
        <v>3</v>
      </c>
      <c r="D1720" s="5">
        <v>43977</v>
      </c>
      <c r="E1720" s="33" t="s">
        <v>30</v>
      </c>
      <c r="F1720" s="67">
        <v>43992</v>
      </c>
      <c r="G1720" s="4" t="s">
        <v>590</v>
      </c>
      <c r="H1720" s="1">
        <v>15</v>
      </c>
      <c r="I1720" s="1">
        <v>12</v>
      </c>
      <c r="J1720" s="2" t="s">
        <v>2039</v>
      </c>
      <c r="K1720" s="73" t="s">
        <v>583</v>
      </c>
      <c r="L1720" s="4" t="s">
        <v>31</v>
      </c>
      <c r="M1720" s="2" t="s">
        <v>4056</v>
      </c>
      <c r="N1720" s="2" t="s">
        <v>4057</v>
      </c>
    </row>
    <row r="1721" spans="1:14" ht="14.25" customHeight="1" x14ac:dyDescent="0.25">
      <c r="A1721" s="2">
        <v>1720</v>
      </c>
      <c r="B1721" s="76">
        <v>21830</v>
      </c>
      <c r="C1721" s="4" t="s">
        <v>580</v>
      </c>
      <c r="D1721" s="5">
        <v>43977</v>
      </c>
      <c r="E1721" s="33" t="s">
        <v>30</v>
      </c>
      <c r="F1721" s="67">
        <v>43978</v>
      </c>
      <c r="G1721" s="4" t="s">
        <v>590</v>
      </c>
      <c r="H1721" s="1">
        <v>1</v>
      </c>
      <c r="I1721" s="1">
        <v>2</v>
      </c>
      <c r="J1721" s="2" t="s">
        <v>2039</v>
      </c>
      <c r="K1721" s="73" t="s">
        <v>583</v>
      </c>
      <c r="L1721" s="4" t="s">
        <v>30</v>
      </c>
      <c r="M1721" s="2" t="s">
        <v>4056</v>
      </c>
      <c r="N1721" s="2" t="s">
        <v>4057</v>
      </c>
    </row>
    <row r="1722" spans="1:14" ht="14.25" customHeight="1" x14ac:dyDescent="0.25">
      <c r="A1722" s="2">
        <v>1721</v>
      </c>
      <c r="B1722" s="76">
        <v>21831</v>
      </c>
      <c r="C1722" s="4" t="s">
        <v>580</v>
      </c>
      <c r="D1722" s="5">
        <v>43977</v>
      </c>
      <c r="E1722" s="33" t="s">
        <v>30</v>
      </c>
      <c r="F1722" s="67">
        <v>43978</v>
      </c>
      <c r="G1722" s="4" t="s">
        <v>590</v>
      </c>
      <c r="H1722" s="1">
        <v>1</v>
      </c>
      <c r="I1722" s="1">
        <v>2</v>
      </c>
      <c r="J1722" s="2" t="s">
        <v>1955</v>
      </c>
      <c r="K1722" s="73" t="s">
        <v>583</v>
      </c>
      <c r="L1722" s="4" t="s">
        <v>30</v>
      </c>
      <c r="M1722" s="2" t="s">
        <v>4056</v>
      </c>
      <c r="N1722" s="2" t="s">
        <v>4057</v>
      </c>
    </row>
    <row r="1723" spans="1:14" ht="14.25" customHeight="1" x14ac:dyDescent="0.25">
      <c r="A1723" s="2">
        <v>1722</v>
      </c>
      <c r="B1723" s="76">
        <v>21832</v>
      </c>
      <c r="C1723" s="4" t="s">
        <v>580</v>
      </c>
      <c r="D1723" s="5">
        <v>43977</v>
      </c>
      <c r="E1723" s="33" t="s">
        <v>30</v>
      </c>
      <c r="F1723" s="67">
        <v>43978</v>
      </c>
      <c r="G1723" s="4" t="s">
        <v>590</v>
      </c>
      <c r="H1723" s="1">
        <v>1</v>
      </c>
      <c r="I1723" s="1">
        <v>2</v>
      </c>
      <c r="J1723" s="2" t="s">
        <v>2040</v>
      </c>
      <c r="K1723" s="73" t="s">
        <v>583</v>
      </c>
      <c r="L1723" s="4" t="s">
        <v>30</v>
      </c>
      <c r="M1723" s="2" t="s">
        <v>4056</v>
      </c>
      <c r="N1723" s="2" t="s">
        <v>4057</v>
      </c>
    </row>
    <row r="1724" spans="1:14" ht="14.25" customHeight="1" x14ac:dyDescent="0.25">
      <c r="A1724" s="2">
        <v>1723</v>
      </c>
      <c r="B1724" s="76">
        <v>21833</v>
      </c>
      <c r="C1724" s="4" t="s">
        <v>2</v>
      </c>
      <c r="D1724" s="5">
        <v>43977</v>
      </c>
      <c r="E1724" s="33" t="s">
        <v>30</v>
      </c>
      <c r="F1724" s="67">
        <v>43978</v>
      </c>
      <c r="G1724" s="4" t="s">
        <v>590</v>
      </c>
      <c r="H1724" s="1">
        <v>1</v>
      </c>
      <c r="I1724" s="1">
        <v>2</v>
      </c>
      <c r="J1724" s="2" t="s">
        <v>2041</v>
      </c>
      <c r="K1724" s="73" t="s">
        <v>583</v>
      </c>
      <c r="L1724" s="4" t="s">
        <v>30</v>
      </c>
      <c r="M1724" s="2" t="s">
        <v>4056</v>
      </c>
      <c r="N1724" s="2" t="s">
        <v>4057</v>
      </c>
    </row>
    <row r="1725" spans="1:14" ht="14.25" customHeight="1" x14ac:dyDescent="0.25">
      <c r="A1725" s="2">
        <v>1724</v>
      </c>
      <c r="B1725" s="76">
        <v>21834</v>
      </c>
      <c r="C1725" s="4" t="s">
        <v>580</v>
      </c>
      <c r="D1725" s="5">
        <v>43977</v>
      </c>
      <c r="E1725" s="33" t="s">
        <v>30</v>
      </c>
      <c r="F1725" s="67">
        <v>43978</v>
      </c>
      <c r="G1725" s="4" t="s">
        <v>590</v>
      </c>
      <c r="H1725" s="1">
        <v>1</v>
      </c>
      <c r="I1725" s="1">
        <v>2</v>
      </c>
      <c r="J1725" s="2" t="s">
        <v>2042</v>
      </c>
      <c r="K1725" s="73" t="s">
        <v>583</v>
      </c>
      <c r="L1725" s="4" t="s">
        <v>30</v>
      </c>
      <c r="M1725" s="2" t="s">
        <v>4056</v>
      </c>
      <c r="N1725" s="2" t="s">
        <v>4057</v>
      </c>
    </row>
    <row r="1726" spans="1:14" ht="14.25" customHeight="1" x14ac:dyDescent="0.25">
      <c r="A1726" s="2">
        <v>1725</v>
      </c>
      <c r="B1726" s="76">
        <v>21835</v>
      </c>
      <c r="C1726" s="4" t="s">
        <v>580</v>
      </c>
      <c r="D1726" s="5">
        <v>43977</v>
      </c>
      <c r="E1726" s="33" t="s">
        <v>30</v>
      </c>
      <c r="F1726" s="67">
        <v>43978</v>
      </c>
      <c r="G1726" s="4" t="s">
        <v>590</v>
      </c>
      <c r="H1726" s="1">
        <v>1</v>
      </c>
      <c r="I1726" s="1">
        <v>2</v>
      </c>
      <c r="J1726" s="2" t="s">
        <v>2043</v>
      </c>
      <c r="K1726" s="73" t="s">
        <v>583</v>
      </c>
      <c r="L1726" s="4" t="s">
        <v>30</v>
      </c>
      <c r="M1726" s="2" t="s">
        <v>4056</v>
      </c>
      <c r="N1726" s="2" t="s">
        <v>4057</v>
      </c>
    </row>
    <row r="1727" spans="1:14" ht="14.25" customHeight="1" x14ac:dyDescent="0.25">
      <c r="A1727" s="2">
        <v>1726</v>
      </c>
      <c r="B1727" s="76">
        <v>21836</v>
      </c>
      <c r="C1727" s="4" t="s">
        <v>580</v>
      </c>
      <c r="D1727" s="5">
        <v>43977</v>
      </c>
      <c r="E1727" s="33" t="s">
        <v>30</v>
      </c>
      <c r="F1727" s="67">
        <v>43978</v>
      </c>
      <c r="G1727" s="4" t="s">
        <v>590</v>
      </c>
      <c r="H1727" s="1">
        <v>1</v>
      </c>
      <c r="I1727" s="1">
        <v>2</v>
      </c>
      <c r="J1727" s="2" t="s">
        <v>1752</v>
      </c>
      <c r="K1727" s="73" t="s">
        <v>583</v>
      </c>
      <c r="L1727" s="4" t="s">
        <v>30</v>
      </c>
      <c r="M1727" s="2" t="s">
        <v>4056</v>
      </c>
      <c r="N1727" s="2" t="s">
        <v>4057</v>
      </c>
    </row>
    <row r="1728" spans="1:14" ht="14.25" customHeight="1" x14ac:dyDescent="0.25">
      <c r="A1728" s="2">
        <v>1727</v>
      </c>
      <c r="B1728" s="76">
        <v>21837</v>
      </c>
      <c r="C1728" s="4" t="s">
        <v>2</v>
      </c>
      <c r="D1728" s="5">
        <v>43977</v>
      </c>
      <c r="E1728" s="33" t="s">
        <v>30</v>
      </c>
      <c r="F1728" s="67">
        <v>43978</v>
      </c>
      <c r="G1728" s="4" t="s">
        <v>590</v>
      </c>
      <c r="H1728" s="1">
        <v>1</v>
      </c>
      <c r="I1728" s="1">
        <v>2</v>
      </c>
      <c r="J1728" s="2" t="s">
        <v>2044</v>
      </c>
      <c r="K1728" s="73" t="s">
        <v>583</v>
      </c>
      <c r="L1728" s="4" t="s">
        <v>30</v>
      </c>
      <c r="M1728" s="2" t="s">
        <v>4056</v>
      </c>
      <c r="N1728" s="2" t="s">
        <v>4057</v>
      </c>
    </row>
    <row r="1729" spans="1:14" ht="14.25" customHeight="1" x14ac:dyDescent="0.25">
      <c r="A1729" s="2">
        <v>1728</v>
      </c>
      <c r="B1729" s="76">
        <v>21838</v>
      </c>
      <c r="C1729" s="4" t="s">
        <v>580</v>
      </c>
      <c r="D1729" s="5">
        <v>43977</v>
      </c>
      <c r="E1729" s="33" t="s">
        <v>30</v>
      </c>
      <c r="F1729" s="67">
        <v>43978</v>
      </c>
      <c r="G1729" s="4" t="s">
        <v>590</v>
      </c>
      <c r="H1729" s="1">
        <v>1</v>
      </c>
      <c r="I1729" s="1">
        <v>2</v>
      </c>
      <c r="J1729" s="2" t="s">
        <v>2045</v>
      </c>
      <c r="K1729" s="73" t="s">
        <v>583</v>
      </c>
      <c r="L1729" s="4" t="s">
        <v>30</v>
      </c>
      <c r="M1729" s="2" t="s">
        <v>4056</v>
      </c>
      <c r="N1729" s="2" t="s">
        <v>4057</v>
      </c>
    </row>
    <row r="1730" spans="1:14" ht="14.25" customHeight="1" x14ac:dyDescent="0.25">
      <c r="A1730" s="2">
        <v>1729</v>
      </c>
      <c r="B1730" s="76">
        <v>21839</v>
      </c>
      <c r="C1730" s="4" t="s">
        <v>580</v>
      </c>
      <c r="D1730" s="5">
        <v>43977</v>
      </c>
      <c r="E1730" s="33" t="s">
        <v>30</v>
      </c>
      <c r="F1730" s="67">
        <v>43978</v>
      </c>
      <c r="G1730" s="4" t="s">
        <v>590</v>
      </c>
      <c r="H1730" s="1">
        <v>1</v>
      </c>
      <c r="I1730" s="1">
        <v>2</v>
      </c>
      <c r="J1730" s="2" t="s">
        <v>2046</v>
      </c>
      <c r="K1730" s="73" t="s">
        <v>583</v>
      </c>
      <c r="L1730" s="4" t="s">
        <v>30</v>
      </c>
      <c r="M1730" s="2" t="s">
        <v>4056</v>
      </c>
      <c r="N1730" s="2" t="s">
        <v>4057</v>
      </c>
    </row>
    <row r="1731" spans="1:14" ht="14.25" customHeight="1" x14ac:dyDescent="0.25">
      <c r="A1731" s="2">
        <v>1730</v>
      </c>
      <c r="B1731" s="76">
        <v>21840</v>
      </c>
      <c r="C1731" s="4" t="s">
        <v>580</v>
      </c>
      <c r="D1731" s="5">
        <v>43977</v>
      </c>
      <c r="E1731" s="33" t="s">
        <v>30</v>
      </c>
      <c r="F1731" s="67">
        <v>43978</v>
      </c>
      <c r="G1731" s="4" t="s">
        <v>590</v>
      </c>
      <c r="H1731" s="1">
        <v>1</v>
      </c>
      <c r="I1731" s="1">
        <v>2</v>
      </c>
      <c r="J1731" s="2" t="s">
        <v>1870</v>
      </c>
      <c r="K1731" s="73" t="s">
        <v>583</v>
      </c>
      <c r="L1731" s="4" t="s">
        <v>30</v>
      </c>
      <c r="M1731" s="2" t="s">
        <v>4056</v>
      </c>
      <c r="N1731" s="2" t="s">
        <v>4057</v>
      </c>
    </row>
    <row r="1732" spans="1:14" ht="14.25" customHeight="1" x14ac:dyDescent="0.25">
      <c r="A1732" s="2">
        <v>1731</v>
      </c>
      <c r="B1732" s="76">
        <v>21841</v>
      </c>
      <c r="C1732" s="4" t="s">
        <v>580</v>
      </c>
      <c r="D1732" s="5">
        <v>43977</v>
      </c>
      <c r="E1732" s="33" t="s">
        <v>30</v>
      </c>
      <c r="F1732" s="67">
        <v>43978</v>
      </c>
      <c r="G1732" s="4" t="s">
        <v>590</v>
      </c>
      <c r="H1732" s="1">
        <v>1</v>
      </c>
      <c r="I1732" s="1">
        <v>2</v>
      </c>
      <c r="J1732" s="2" t="s">
        <v>1841</v>
      </c>
      <c r="K1732" s="73" t="s">
        <v>583</v>
      </c>
      <c r="L1732" s="4" t="s">
        <v>30</v>
      </c>
      <c r="M1732" s="2" t="s">
        <v>4056</v>
      </c>
      <c r="N1732" s="2" t="s">
        <v>4057</v>
      </c>
    </row>
    <row r="1733" spans="1:14" ht="14.25" customHeight="1" x14ac:dyDescent="0.25">
      <c r="A1733" s="2">
        <v>1732</v>
      </c>
      <c r="B1733" s="76">
        <v>21842</v>
      </c>
      <c r="C1733" s="4" t="s">
        <v>580</v>
      </c>
      <c r="D1733" s="5">
        <v>43977</v>
      </c>
      <c r="E1733" s="33" t="s">
        <v>30</v>
      </c>
      <c r="F1733" s="67">
        <v>43978</v>
      </c>
      <c r="G1733" s="4" t="s">
        <v>590</v>
      </c>
      <c r="H1733" s="1">
        <v>1</v>
      </c>
      <c r="I1733" s="1">
        <v>2</v>
      </c>
      <c r="J1733" s="2" t="s">
        <v>2047</v>
      </c>
      <c r="K1733" s="73" t="s">
        <v>583</v>
      </c>
      <c r="L1733" s="4" t="s">
        <v>30</v>
      </c>
      <c r="M1733" s="2" t="s">
        <v>4056</v>
      </c>
      <c r="N1733" s="2" t="s">
        <v>4057</v>
      </c>
    </row>
    <row r="1734" spans="1:14" ht="14.25" customHeight="1" x14ac:dyDescent="0.25">
      <c r="A1734" s="2">
        <v>1733</v>
      </c>
      <c r="B1734" s="76">
        <v>21843</v>
      </c>
      <c r="C1734" s="4" t="s">
        <v>580</v>
      </c>
      <c r="D1734" s="5">
        <v>43977</v>
      </c>
      <c r="E1734" s="33" t="s">
        <v>30</v>
      </c>
      <c r="F1734" s="67">
        <v>43980</v>
      </c>
      <c r="G1734" s="4" t="s">
        <v>590</v>
      </c>
      <c r="H1734" s="1">
        <v>3</v>
      </c>
      <c r="I1734" s="1">
        <v>4</v>
      </c>
      <c r="J1734" s="2" t="s">
        <v>2048</v>
      </c>
      <c r="K1734" s="73" t="s">
        <v>583</v>
      </c>
      <c r="L1734" s="4" t="s">
        <v>30</v>
      </c>
      <c r="M1734" s="2" t="s">
        <v>4056</v>
      </c>
      <c r="N1734" s="2" t="s">
        <v>4057</v>
      </c>
    </row>
    <row r="1735" spans="1:14" ht="14.25" customHeight="1" x14ac:dyDescent="0.25">
      <c r="A1735" s="2">
        <v>1734</v>
      </c>
      <c r="B1735" s="76">
        <v>21844</v>
      </c>
      <c r="C1735" s="4" t="s">
        <v>580</v>
      </c>
      <c r="D1735" s="5">
        <v>43977</v>
      </c>
      <c r="E1735" s="33" t="s">
        <v>30</v>
      </c>
      <c r="F1735" s="67">
        <v>43980</v>
      </c>
      <c r="G1735" s="4" t="s">
        <v>590</v>
      </c>
      <c r="H1735" s="1">
        <v>3</v>
      </c>
      <c r="I1735" s="1">
        <v>4</v>
      </c>
      <c r="J1735" s="2" t="s">
        <v>1895</v>
      </c>
      <c r="K1735" s="73" t="s">
        <v>583</v>
      </c>
      <c r="L1735" s="4" t="s">
        <v>30</v>
      </c>
      <c r="M1735" s="2" t="s">
        <v>4056</v>
      </c>
      <c r="N1735" s="2" t="s">
        <v>4057</v>
      </c>
    </row>
    <row r="1736" spans="1:14" ht="14.25" customHeight="1" x14ac:dyDescent="0.25">
      <c r="A1736" s="2">
        <v>1735</v>
      </c>
      <c r="B1736" s="76">
        <v>21845</v>
      </c>
      <c r="C1736" s="4" t="s">
        <v>3</v>
      </c>
      <c r="D1736" s="5">
        <v>43977</v>
      </c>
      <c r="E1736" s="33" t="s">
        <v>30</v>
      </c>
      <c r="F1736" s="67">
        <v>43978</v>
      </c>
      <c r="G1736" s="4" t="s">
        <v>590</v>
      </c>
      <c r="H1736" s="1">
        <v>1</v>
      </c>
      <c r="I1736" s="1">
        <v>2</v>
      </c>
      <c r="J1736" s="2" t="s">
        <v>2049</v>
      </c>
      <c r="K1736" s="73" t="s">
        <v>583</v>
      </c>
      <c r="L1736" s="4" t="s">
        <v>30</v>
      </c>
      <c r="M1736" s="2" t="s">
        <v>4056</v>
      </c>
      <c r="N1736" s="2" t="s">
        <v>4057</v>
      </c>
    </row>
    <row r="1737" spans="1:14" ht="14.25" customHeight="1" x14ac:dyDescent="0.25">
      <c r="A1737" s="2">
        <v>1736</v>
      </c>
      <c r="B1737" s="76">
        <v>21846</v>
      </c>
      <c r="C1737" s="4" t="s">
        <v>580</v>
      </c>
      <c r="D1737" s="5">
        <v>43977</v>
      </c>
      <c r="E1737" s="33" t="s">
        <v>30</v>
      </c>
      <c r="F1737" s="67">
        <v>43980</v>
      </c>
      <c r="G1737" s="4" t="s">
        <v>590</v>
      </c>
      <c r="H1737" s="1">
        <v>3</v>
      </c>
      <c r="I1737" s="1">
        <v>4</v>
      </c>
      <c r="J1737" s="2" t="s">
        <v>2050</v>
      </c>
      <c r="K1737" s="73" t="s">
        <v>583</v>
      </c>
      <c r="L1737" s="4" t="s">
        <v>30</v>
      </c>
      <c r="M1737" s="2" t="s">
        <v>4056</v>
      </c>
      <c r="N1737" s="2" t="s">
        <v>4057</v>
      </c>
    </row>
    <row r="1738" spans="1:14" ht="14.25" customHeight="1" x14ac:dyDescent="0.25">
      <c r="A1738" s="2">
        <v>1737</v>
      </c>
      <c r="B1738" s="76">
        <v>21847</v>
      </c>
      <c r="C1738" s="4" t="s">
        <v>3</v>
      </c>
      <c r="D1738" s="5">
        <v>43977</v>
      </c>
      <c r="E1738" s="33" t="s">
        <v>30</v>
      </c>
      <c r="F1738" s="67">
        <v>43978</v>
      </c>
      <c r="G1738" s="4" t="s">
        <v>590</v>
      </c>
      <c r="H1738" s="1">
        <v>1</v>
      </c>
      <c r="I1738" s="1">
        <v>2</v>
      </c>
      <c r="J1738" s="2" t="s">
        <v>2051</v>
      </c>
      <c r="K1738" s="73" t="s">
        <v>583</v>
      </c>
      <c r="L1738" s="4" t="s">
        <v>30</v>
      </c>
      <c r="M1738" s="2" t="s">
        <v>4056</v>
      </c>
      <c r="N1738" s="2" t="s">
        <v>4057</v>
      </c>
    </row>
    <row r="1739" spans="1:14" ht="14.25" customHeight="1" x14ac:dyDescent="0.25">
      <c r="A1739" s="2">
        <v>1738</v>
      </c>
      <c r="B1739" s="76">
        <v>21848</v>
      </c>
      <c r="C1739" s="4" t="s">
        <v>580</v>
      </c>
      <c r="D1739" s="5">
        <v>43977</v>
      </c>
      <c r="E1739" s="33" t="s">
        <v>30</v>
      </c>
      <c r="F1739" s="67">
        <v>43980</v>
      </c>
      <c r="G1739" s="4" t="s">
        <v>590</v>
      </c>
      <c r="H1739" s="1">
        <v>3</v>
      </c>
      <c r="I1739" s="1">
        <v>4</v>
      </c>
      <c r="J1739" s="2" t="s">
        <v>2052</v>
      </c>
      <c r="K1739" s="73" t="s">
        <v>583</v>
      </c>
      <c r="L1739" s="4" t="s">
        <v>30</v>
      </c>
      <c r="M1739" s="2" t="s">
        <v>4056</v>
      </c>
      <c r="N1739" s="2" t="s">
        <v>4057</v>
      </c>
    </row>
    <row r="1740" spans="1:14" ht="14.25" customHeight="1" x14ac:dyDescent="0.25">
      <c r="A1740" s="2">
        <v>1739</v>
      </c>
      <c r="B1740" s="76">
        <v>21849</v>
      </c>
      <c r="C1740" s="4" t="s">
        <v>580</v>
      </c>
      <c r="D1740" s="5">
        <v>43978</v>
      </c>
      <c r="E1740" s="33" t="s">
        <v>30</v>
      </c>
      <c r="F1740" s="67">
        <v>43980</v>
      </c>
      <c r="G1740" s="4" t="s">
        <v>590</v>
      </c>
      <c r="H1740" s="1">
        <v>2</v>
      </c>
      <c r="I1740" s="1">
        <v>3</v>
      </c>
      <c r="J1740" s="2" t="s">
        <v>2053</v>
      </c>
      <c r="K1740" s="73" t="s">
        <v>583</v>
      </c>
      <c r="L1740" s="4" t="s">
        <v>30</v>
      </c>
      <c r="M1740" s="2" t="s">
        <v>4056</v>
      </c>
      <c r="N1740" s="2" t="s">
        <v>4057</v>
      </c>
    </row>
    <row r="1741" spans="1:14" ht="14.25" customHeight="1" x14ac:dyDescent="0.25">
      <c r="A1741" s="2">
        <v>1740</v>
      </c>
      <c r="B1741" s="76">
        <v>21850</v>
      </c>
      <c r="C1741" s="4" t="s">
        <v>2</v>
      </c>
      <c r="D1741" s="5">
        <v>43978</v>
      </c>
      <c r="E1741" s="33" t="s">
        <v>30</v>
      </c>
      <c r="F1741" s="67">
        <v>43980</v>
      </c>
      <c r="G1741" s="4" t="s">
        <v>590</v>
      </c>
      <c r="H1741" s="1">
        <v>2</v>
      </c>
      <c r="I1741" s="1">
        <v>3</v>
      </c>
      <c r="J1741" s="2" t="s">
        <v>2054</v>
      </c>
      <c r="K1741" s="73" t="s">
        <v>583</v>
      </c>
      <c r="L1741" s="4" t="s">
        <v>30</v>
      </c>
      <c r="M1741" s="2" t="s">
        <v>4056</v>
      </c>
      <c r="N1741" s="2" t="s">
        <v>4057</v>
      </c>
    </row>
    <row r="1742" spans="1:14" ht="14.25" customHeight="1" x14ac:dyDescent="0.25">
      <c r="A1742" s="2">
        <v>1741</v>
      </c>
      <c r="B1742" s="76">
        <v>21851</v>
      </c>
      <c r="C1742" s="4" t="s">
        <v>580</v>
      </c>
      <c r="D1742" s="5">
        <v>43978</v>
      </c>
      <c r="E1742" s="33" t="s">
        <v>30</v>
      </c>
      <c r="F1742" s="67">
        <v>43980</v>
      </c>
      <c r="G1742" s="4" t="s">
        <v>590</v>
      </c>
      <c r="H1742" s="1">
        <v>2</v>
      </c>
      <c r="I1742" s="1">
        <v>3</v>
      </c>
      <c r="J1742" s="2" t="s">
        <v>1883</v>
      </c>
      <c r="K1742" s="73" t="s">
        <v>583</v>
      </c>
      <c r="L1742" s="4" t="s">
        <v>30</v>
      </c>
      <c r="M1742" s="2" t="s">
        <v>4056</v>
      </c>
      <c r="N1742" s="2" t="s">
        <v>4057</v>
      </c>
    </row>
    <row r="1743" spans="1:14" ht="14.25" customHeight="1" x14ac:dyDescent="0.25">
      <c r="A1743" s="2">
        <v>1742</v>
      </c>
      <c r="B1743" s="76">
        <v>21852</v>
      </c>
      <c r="C1743" s="4" t="s">
        <v>580</v>
      </c>
      <c r="D1743" s="5">
        <v>43978</v>
      </c>
      <c r="E1743" s="33" t="s">
        <v>30</v>
      </c>
      <c r="F1743" s="67">
        <v>43980</v>
      </c>
      <c r="G1743" s="4" t="s">
        <v>590</v>
      </c>
      <c r="H1743" s="1">
        <v>2</v>
      </c>
      <c r="I1743" s="1">
        <v>3</v>
      </c>
      <c r="J1743" s="2" t="s">
        <v>2055</v>
      </c>
      <c r="K1743" s="73" t="s">
        <v>583</v>
      </c>
      <c r="L1743" s="4" t="s">
        <v>30</v>
      </c>
      <c r="M1743" s="2" t="s">
        <v>4056</v>
      </c>
      <c r="N1743" s="2" t="s">
        <v>4057</v>
      </c>
    </row>
    <row r="1744" spans="1:14" ht="14.25" customHeight="1" x14ac:dyDescent="0.25">
      <c r="A1744" s="2">
        <v>1743</v>
      </c>
      <c r="B1744" s="76">
        <v>21853</v>
      </c>
      <c r="C1744" s="4" t="s">
        <v>580</v>
      </c>
      <c r="D1744" s="5">
        <v>43978</v>
      </c>
      <c r="E1744" s="33" t="s">
        <v>30</v>
      </c>
      <c r="F1744" s="67">
        <v>43980</v>
      </c>
      <c r="G1744" s="4" t="s">
        <v>590</v>
      </c>
      <c r="H1744" s="1">
        <v>2</v>
      </c>
      <c r="I1744" s="1">
        <v>3</v>
      </c>
      <c r="J1744" s="2" t="s">
        <v>2056</v>
      </c>
      <c r="K1744" s="73" t="s">
        <v>583</v>
      </c>
      <c r="L1744" s="4" t="s">
        <v>30</v>
      </c>
      <c r="M1744" s="2" t="s">
        <v>4056</v>
      </c>
      <c r="N1744" s="2" t="s">
        <v>4057</v>
      </c>
    </row>
    <row r="1745" spans="1:14" ht="14.25" customHeight="1" x14ac:dyDescent="0.25">
      <c r="A1745" s="2">
        <v>1744</v>
      </c>
      <c r="B1745" s="76">
        <v>21854</v>
      </c>
      <c r="C1745" s="4" t="s">
        <v>580</v>
      </c>
      <c r="D1745" s="5">
        <v>43978</v>
      </c>
      <c r="E1745" s="33" t="s">
        <v>30</v>
      </c>
      <c r="F1745" s="67">
        <v>43978</v>
      </c>
      <c r="G1745" s="4" t="s">
        <v>590</v>
      </c>
      <c r="H1745" s="1">
        <v>0</v>
      </c>
      <c r="I1745" s="1">
        <v>1</v>
      </c>
      <c r="J1745" s="2" t="s">
        <v>2057</v>
      </c>
      <c r="K1745" s="73" t="s">
        <v>583</v>
      </c>
      <c r="L1745" s="4" t="s">
        <v>30</v>
      </c>
      <c r="M1745" s="2" t="s">
        <v>4056</v>
      </c>
      <c r="N1745" s="2" t="s">
        <v>4057</v>
      </c>
    </row>
    <row r="1746" spans="1:14" ht="14.25" customHeight="1" x14ac:dyDescent="0.25">
      <c r="A1746" s="2">
        <v>1745</v>
      </c>
      <c r="B1746" s="76">
        <v>21855</v>
      </c>
      <c r="C1746" s="4" t="s">
        <v>580</v>
      </c>
      <c r="D1746" s="5">
        <v>43978</v>
      </c>
      <c r="E1746" s="33" t="s">
        <v>30</v>
      </c>
      <c r="F1746" s="67">
        <v>43980</v>
      </c>
      <c r="G1746" s="4" t="s">
        <v>590</v>
      </c>
      <c r="H1746" s="1">
        <v>2</v>
      </c>
      <c r="I1746" s="1">
        <v>3</v>
      </c>
      <c r="J1746" s="2" t="s">
        <v>2058</v>
      </c>
      <c r="K1746" s="73" t="s">
        <v>583</v>
      </c>
      <c r="L1746" s="4" t="s">
        <v>30</v>
      </c>
      <c r="M1746" s="2" t="s">
        <v>4056</v>
      </c>
      <c r="N1746" s="2" t="s">
        <v>4057</v>
      </c>
    </row>
    <row r="1747" spans="1:14" ht="14.25" customHeight="1" x14ac:dyDescent="0.25">
      <c r="A1747" s="2">
        <v>1746</v>
      </c>
      <c r="B1747" s="76">
        <v>21856</v>
      </c>
      <c r="C1747" s="4" t="s">
        <v>580</v>
      </c>
      <c r="D1747" s="5">
        <v>43978</v>
      </c>
      <c r="E1747" s="33" t="s">
        <v>30</v>
      </c>
      <c r="F1747" s="67">
        <v>43980</v>
      </c>
      <c r="G1747" s="4" t="s">
        <v>590</v>
      </c>
      <c r="H1747" s="1">
        <v>2</v>
      </c>
      <c r="I1747" s="1">
        <v>3</v>
      </c>
      <c r="J1747" s="2" t="s">
        <v>2059</v>
      </c>
      <c r="K1747" s="73" t="s">
        <v>583</v>
      </c>
      <c r="L1747" s="4" t="s">
        <v>30</v>
      </c>
      <c r="M1747" s="2" t="s">
        <v>4056</v>
      </c>
      <c r="N1747" s="2" t="s">
        <v>4057</v>
      </c>
    </row>
    <row r="1748" spans="1:14" ht="14.25" customHeight="1" x14ac:dyDescent="0.25">
      <c r="A1748" s="2">
        <v>1747</v>
      </c>
      <c r="B1748" s="76">
        <v>21857</v>
      </c>
      <c r="C1748" s="4" t="s">
        <v>3</v>
      </c>
      <c r="D1748" s="5">
        <v>43978</v>
      </c>
      <c r="E1748" s="33" t="s">
        <v>30</v>
      </c>
      <c r="F1748" s="67">
        <v>44014</v>
      </c>
      <c r="G1748" s="4" t="s">
        <v>2633</v>
      </c>
      <c r="H1748" s="1">
        <v>36</v>
      </c>
      <c r="I1748" s="1">
        <v>27</v>
      </c>
      <c r="J1748" s="2" t="s">
        <v>2060</v>
      </c>
      <c r="K1748" s="73" t="s">
        <v>583</v>
      </c>
      <c r="L1748" s="4" t="s">
        <v>430</v>
      </c>
      <c r="M1748" s="2" t="s">
        <v>4056</v>
      </c>
      <c r="N1748" s="2" t="s">
        <v>4057</v>
      </c>
    </row>
    <row r="1749" spans="1:14" ht="14.25" customHeight="1" x14ac:dyDescent="0.25">
      <c r="A1749" s="2">
        <v>1748</v>
      </c>
      <c r="B1749" s="76">
        <v>21858</v>
      </c>
      <c r="C1749" s="4" t="s">
        <v>580</v>
      </c>
      <c r="D1749" s="5">
        <v>43978</v>
      </c>
      <c r="E1749" s="33" t="s">
        <v>30</v>
      </c>
      <c r="F1749" s="67">
        <v>43980</v>
      </c>
      <c r="G1749" s="4" t="s">
        <v>590</v>
      </c>
      <c r="H1749" s="1">
        <v>2</v>
      </c>
      <c r="I1749" s="1">
        <v>3</v>
      </c>
      <c r="J1749" s="2" t="s">
        <v>2061</v>
      </c>
      <c r="K1749" s="73" t="s">
        <v>583</v>
      </c>
      <c r="L1749" s="4" t="s">
        <v>30</v>
      </c>
      <c r="M1749" s="2" t="s">
        <v>4056</v>
      </c>
      <c r="N1749" s="2" t="s">
        <v>4057</v>
      </c>
    </row>
    <row r="1750" spans="1:14" ht="14.25" customHeight="1" x14ac:dyDescent="0.25">
      <c r="A1750" s="2">
        <v>1749</v>
      </c>
      <c r="B1750" s="76">
        <v>21859</v>
      </c>
      <c r="C1750" s="4" t="s">
        <v>580</v>
      </c>
      <c r="D1750" s="5">
        <v>43978</v>
      </c>
      <c r="E1750" s="33" t="s">
        <v>30</v>
      </c>
      <c r="F1750" s="67">
        <v>43980</v>
      </c>
      <c r="G1750" s="4" t="s">
        <v>590</v>
      </c>
      <c r="H1750" s="1">
        <v>2</v>
      </c>
      <c r="I1750" s="1">
        <v>3</v>
      </c>
      <c r="J1750" s="2" t="s">
        <v>2062</v>
      </c>
      <c r="K1750" s="73" t="s">
        <v>583</v>
      </c>
      <c r="L1750" s="4" t="s">
        <v>30</v>
      </c>
      <c r="M1750" s="2" t="s">
        <v>4056</v>
      </c>
      <c r="N1750" s="2" t="s">
        <v>4057</v>
      </c>
    </row>
    <row r="1751" spans="1:14" ht="14.25" customHeight="1" x14ac:dyDescent="0.25">
      <c r="A1751" s="2">
        <v>1750</v>
      </c>
      <c r="B1751" s="76">
        <v>21860</v>
      </c>
      <c r="C1751" s="4" t="s">
        <v>6</v>
      </c>
      <c r="D1751" s="5">
        <v>43978</v>
      </c>
      <c r="E1751" s="33" t="s">
        <v>30</v>
      </c>
      <c r="F1751" s="67">
        <v>43980</v>
      </c>
      <c r="G1751" s="4" t="s">
        <v>590</v>
      </c>
      <c r="H1751" s="1">
        <v>2</v>
      </c>
      <c r="I1751" s="1">
        <v>3</v>
      </c>
      <c r="J1751" s="2" t="s">
        <v>1095</v>
      </c>
      <c r="K1751" s="73" t="s">
        <v>583</v>
      </c>
      <c r="L1751" s="4" t="s">
        <v>30</v>
      </c>
      <c r="M1751" s="2" t="s">
        <v>4056</v>
      </c>
      <c r="N1751" s="2" t="s">
        <v>4057</v>
      </c>
    </row>
    <row r="1752" spans="1:14" ht="14.25" customHeight="1" x14ac:dyDescent="0.25">
      <c r="A1752" s="2">
        <v>1751</v>
      </c>
      <c r="B1752" s="76">
        <v>21861</v>
      </c>
      <c r="C1752" s="4" t="s">
        <v>580</v>
      </c>
      <c r="D1752" s="5">
        <v>43978</v>
      </c>
      <c r="E1752" s="33" t="s">
        <v>30</v>
      </c>
      <c r="F1752" s="67">
        <v>43980</v>
      </c>
      <c r="G1752" s="4" t="s">
        <v>590</v>
      </c>
      <c r="H1752" s="1">
        <v>2</v>
      </c>
      <c r="I1752" s="1">
        <v>3</v>
      </c>
      <c r="J1752" s="2" t="s">
        <v>2063</v>
      </c>
      <c r="K1752" s="73" t="s">
        <v>583</v>
      </c>
      <c r="L1752" s="4" t="s">
        <v>30</v>
      </c>
      <c r="M1752" s="2" t="s">
        <v>4056</v>
      </c>
      <c r="N1752" s="2" t="s">
        <v>4057</v>
      </c>
    </row>
    <row r="1753" spans="1:14" ht="14.25" customHeight="1" x14ac:dyDescent="0.25">
      <c r="A1753" s="2">
        <v>1752</v>
      </c>
      <c r="B1753" s="76">
        <v>21862</v>
      </c>
      <c r="C1753" s="4" t="s">
        <v>580</v>
      </c>
      <c r="D1753" s="5">
        <v>43978</v>
      </c>
      <c r="E1753" s="33" t="s">
        <v>30</v>
      </c>
      <c r="F1753" s="67">
        <v>43980</v>
      </c>
      <c r="G1753" s="4" t="s">
        <v>590</v>
      </c>
      <c r="H1753" s="1">
        <v>2</v>
      </c>
      <c r="I1753" s="1">
        <v>3</v>
      </c>
      <c r="J1753" s="2" t="s">
        <v>2063</v>
      </c>
      <c r="K1753" s="73" t="s">
        <v>583</v>
      </c>
      <c r="L1753" s="4" t="s">
        <v>30</v>
      </c>
      <c r="M1753" s="2" t="s">
        <v>4056</v>
      </c>
      <c r="N1753" s="2" t="s">
        <v>4057</v>
      </c>
    </row>
    <row r="1754" spans="1:14" ht="14.25" customHeight="1" x14ac:dyDescent="0.25">
      <c r="A1754" s="2">
        <v>1753</v>
      </c>
      <c r="B1754" s="76">
        <v>21863</v>
      </c>
      <c r="C1754" s="4" t="s">
        <v>3</v>
      </c>
      <c r="D1754" s="5">
        <v>43978</v>
      </c>
      <c r="E1754" s="33" t="s">
        <v>30</v>
      </c>
      <c r="F1754" s="67" t="s">
        <v>21</v>
      </c>
      <c r="G1754" s="4" t="s">
        <v>21</v>
      </c>
      <c r="H1754" s="1" t="s">
        <v>6108</v>
      </c>
      <c r="I1754" s="1" t="s">
        <v>6108</v>
      </c>
      <c r="J1754" s="2" t="s">
        <v>2064</v>
      </c>
      <c r="K1754" s="73" t="s">
        <v>586</v>
      </c>
      <c r="L1754" s="4" t="s">
        <v>21</v>
      </c>
      <c r="M1754" s="2" t="s">
        <v>4058</v>
      </c>
      <c r="N1754" s="2" t="s">
        <v>21</v>
      </c>
    </row>
    <row r="1755" spans="1:14" ht="14.25" customHeight="1" x14ac:dyDescent="0.25">
      <c r="A1755" s="2">
        <v>1754</v>
      </c>
      <c r="B1755" s="76">
        <v>21864</v>
      </c>
      <c r="C1755" s="4" t="s">
        <v>3</v>
      </c>
      <c r="D1755" s="5">
        <v>43978</v>
      </c>
      <c r="E1755" s="33" t="s">
        <v>30</v>
      </c>
      <c r="F1755" s="67">
        <v>43984</v>
      </c>
      <c r="G1755" s="4" t="s">
        <v>590</v>
      </c>
      <c r="H1755" s="1">
        <v>6</v>
      </c>
      <c r="I1755" s="1">
        <v>5</v>
      </c>
      <c r="J1755" s="2" t="s">
        <v>2065</v>
      </c>
      <c r="K1755" s="73" t="s">
        <v>583</v>
      </c>
      <c r="L1755" s="4" t="s">
        <v>31</v>
      </c>
      <c r="M1755" s="2" t="s">
        <v>4056</v>
      </c>
      <c r="N1755" s="2" t="s">
        <v>4057</v>
      </c>
    </row>
    <row r="1756" spans="1:14" ht="14.25" customHeight="1" x14ac:dyDescent="0.25">
      <c r="A1756" s="2">
        <v>1755</v>
      </c>
      <c r="B1756" s="76">
        <v>21865</v>
      </c>
      <c r="C1756" s="4" t="s">
        <v>580</v>
      </c>
      <c r="D1756" s="5">
        <v>43979</v>
      </c>
      <c r="E1756" s="33" t="s">
        <v>30</v>
      </c>
      <c r="F1756" s="67">
        <v>43980</v>
      </c>
      <c r="G1756" s="4" t="s">
        <v>590</v>
      </c>
      <c r="H1756" s="1">
        <v>1</v>
      </c>
      <c r="I1756" s="1">
        <v>2</v>
      </c>
      <c r="J1756" s="2" t="s">
        <v>2066</v>
      </c>
      <c r="K1756" s="73" t="s">
        <v>583</v>
      </c>
      <c r="L1756" s="4" t="s">
        <v>30</v>
      </c>
      <c r="M1756" s="2" t="s">
        <v>4056</v>
      </c>
      <c r="N1756" s="2" t="s">
        <v>4057</v>
      </c>
    </row>
    <row r="1757" spans="1:14" ht="14.25" customHeight="1" x14ac:dyDescent="0.25">
      <c r="A1757" s="2">
        <v>1756</v>
      </c>
      <c r="B1757" s="76">
        <v>21866</v>
      </c>
      <c r="C1757" s="4" t="s">
        <v>3</v>
      </c>
      <c r="D1757" s="5">
        <v>43979</v>
      </c>
      <c r="E1757" s="33" t="s">
        <v>30</v>
      </c>
      <c r="F1757" s="67">
        <v>43984</v>
      </c>
      <c r="G1757" s="4" t="s">
        <v>590</v>
      </c>
      <c r="H1757" s="1">
        <v>5</v>
      </c>
      <c r="I1757" s="1">
        <v>4</v>
      </c>
      <c r="J1757" s="2" t="s">
        <v>2067</v>
      </c>
      <c r="K1757" s="73" t="s">
        <v>583</v>
      </c>
      <c r="L1757" s="4" t="s">
        <v>31</v>
      </c>
      <c r="M1757" s="2" t="s">
        <v>4056</v>
      </c>
      <c r="N1757" s="2" t="s">
        <v>4057</v>
      </c>
    </row>
    <row r="1758" spans="1:14" ht="14.25" customHeight="1" x14ac:dyDescent="0.25">
      <c r="A1758" s="2">
        <v>1757</v>
      </c>
      <c r="B1758" s="76">
        <v>21867</v>
      </c>
      <c r="C1758" s="4" t="s">
        <v>580</v>
      </c>
      <c r="D1758" s="5">
        <v>43979</v>
      </c>
      <c r="E1758" s="33" t="s">
        <v>30</v>
      </c>
      <c r="F1758" s="67">
        <v>43980</v>
      </c>
      <c r="G1758" s="4" t="s">
        <v>590</v>
      </c>
      <c r="H1758" s="1">
        <v>1</v>
      </c>
      <c r="I1758" s="1">
        <v>2</v>
      </c>
      <c r="J1758" s="2" t="s">
        <v>1883</v>
      </c>
      <c r="K1758" s="73" t="s">
        <v>583</v>
      </c>
      <c r="L1758" s="4" t="s">
        <v>30</v>
      </c>
      <c r="M1758" s="2" t="s">
        <v>4056</v>
      </c>
      <c r="N1758" s="2" t="s">
        <v>4057</v>
      </c>
    </row>
    <row r="1759" spans="1:14" ht="14.25" customHeight="1" x14ac:dyDescent="0.25">
      <c r="A1759" s="2">
        <v>1758</v>
      </c>
      <c r="B1759" s="76">
        <v>21868</v>
      </c>
      <c r="C1759" s="4" t="s">
        <v>3</v>
      </c>
      <c r="D1759" s="5">
        <v>43979</v>
      </c>
      <c r="E1759" s="33" t="s">
        <v>30</v>
      </c>
      <c r="F1759" s="67">
        <v>43984</v>
      </c>
      <c r="G1759" s="4" t="s">
        <v>590</v>
      </c>
      <c r="H1759" s="1">
        <v>5</v>
      </c>
      <c r="I1759" s="1">
        <v>4</v>
      </c>
      <c r="J1759" s="2" t="s">
        <v>2068</v>
      </c>
      <c r="K1759" s="73" t="s">
        <v>583</v>
      </c>
      <c r="L1759" s="4" t="s">
        <v>31</v>
      </c>
      <c r="M1759" s="2" t="s">
        <v>4056</v>
      </c>
      <c r="N1759" s="2" t="s">
        <v>4057</v>
      </c>
    </row>
    <row r="1760" spans="1:14" ht="14.25" customHeight="1" x14ac:dyDescent="0.25">
      <c r="A1760" s="2">
        <v>1759</v>
      </c>
      <c r="B1760" s="76">
        <v>21869</v>
      </c>
      <c r="C1760" s="4" t="s">
        <v>3</v>
      </c>
      <c r="D1760" s="5">
        <v>43979</v>
      </c>
      <c r="E1760" s="33" t="s">
        <v>30</v>
      </c>
      <c r="F1760" s="67">
        <v>44005</v>
      </c>
      <c r="G1760" s="4" t="s">
        <v>590</v>
      </c>
      <c r="H1760" s="1">
        <v>26</v>
      </c>
      <c r="I1760" s="1">
        <v>19</v>
      </c>
      <c r="J1760" s="2" t="s">
        <v>2069</v>
      </c>
      <c r="K1760" s="73" t="s">
        <v>583</v>
      </c>
      <c r="L1760" s="4" t="s">
        <v>31</v>
      </c>
      <c r="M1760" s="2" t="s">
        <v>4056</v>
      </c>
      <c r="N1760" s="2" t="s">
        <v>4057</v>
      </c>
    </row>
    <row r="1761" spans="1:14" ht="14.25" customHeight="1" x14ac:dyDescent="0.25">
      <c r="A1761" s="2">
        <v>1760</v>
      </c>
      <c r="B1761" s="76">
        <v>21870</v>
      </c>
      <c r="C1761" s="4" t="s">
        <v>580</v>
      </c>
      <c r="D1761" s="5">
        <v>43979</v>
      </c>
      <c r="E1761" s="33" t="s">
        <v>30</v>
      </c>
      <c r="F1761" s="67">
        <v>43980</v>
      </c>
      <c r="G1761" s="4" t="s">
        <v>590</v>
      </c>
      <c r="H1761" s="1">
        <v>1</v>
      </c>
      <c r="I1761" s="1">
        <v>2</v>
      </c>
      <c r="J1761" s="2" t="s">
        <v>2070</v>
      </c>
      <c r="K1761" s="73" t="s">
        <v>583</v>
      </c>
      <c r="L1761" s="4" t="s">
        <v>30</v>
      </c>
      <c r="M1761" s="2" t="s">
        <v>4056</v>
      </c>
      <c r="N1761" s="2" t="s">
        <v>4057</v>
      </c>
    </row>
    <row r="1762" spans="1:14" ht="14.25" customHeight="1" x14ac:dyDescent="0.25">
      <c r="A1762" s="2">
        <v>1761</v>
      </c>
      <c r="B1762" s="76">
        <v>21871</v>
      </c>
      <c r="C1762" s="4" t="s">
        <v>580</v>
      </c>
      <c r="D1762" s="5">
        <v>43979</v>
      </c>
      <c r="E1762" s="33" t="s">
        <v>30</v>
      </c>
      <c r="F1762" s="67">
        <v>43980</v>
      </c>
      <c r="G1762" s="4" t="s">
        <v>590</v>
      </c>
      <c r="H1762" s="1">
        <v>1</v>
      </c>
      <c r="I1762" s="1">
        <v>2</v>
      </c>
      <c r="J1762" s="2" t="s">
        <v>2071</v>
      </c>
      <c r="K1762" s="73" t="s">
        <v>583</v>
      </c>
      <c r="L1762" s="4" t="s">
        <v>30</v>
      </c>
      <c r="M1762" s="2" t="s">
        <v>4056</v>
      </c>
      <c r="N1762" s="2" t="s">
        <v>4057</v>
      </c>
    </row>
    <row r="1763" spans="1:14" ht="14.25" customHeight="1" x14ac:dyDescent="0.25">
      <c r="A1763" s="2">
        <v>1762</v>
      </c>
      <c r="B1763" s="76">
        <v>21872</v>
      </c>
      <c r="C1763" s="4" t="s">
        <v>580</v>
      </c>
      <c r="D1763" s="5">
        <v>43979</v>
      </c>
      <c r="E1763" s="33" t="s">
        <v>30</v>
      </c>
      <c r="F1763" s="67">
        <v>43980</v>
      </c>
      <c r="G1763" s="4" t="s">
        <v>590</v>
      </c>
      <c r="H1763" s="1">
        <v>1</v>
      </c>
      <c r="I1763" s="1">
        <v>2</v>
      </c>
      <c r="J1763" s="2" t="s">
        <v>2072</v>
      </c>
      <c r="K1763" s="73" t="s">
        <v>583</v>
      </c>
      <c r="L1763" s="4" t="s">
        <v>30</v>
      </c>
      <c r="M1763" s="2" t="s">
        <v>4056</v>
      </c>
      <c r="N1763" s="2" t="s">
        <v>4057</v>
      </c>
    </row>
    <row r="1764" spans="1:14" ht="14.25" customHeight="1" x14ac:dyDescent="0.25">
      <c r="A1764" s="2">
        <v>1763</v>
      </c>
      <c r="B1764" s="76">
        <v>21873</v>
      </c>
      <c r="C1764" s="4" t="s">
        <v>580</v>
      </c>
      <c r="D1764" s="5">
        <v>43979</v>
      </c>
      <c r="E1764" s="33" t="s">
        <v>30</v>
      </c>
      <c r="F1764" s="67">
        <v>43980</v>
      </c>
      <c r="G1764" s="4" t="s">
        <v>590</v>
      </c>
      <c r="H1764" s="1">
        <v>1</v>
      </c>
      <c r="I1764" s="1">
        <v>2</v>
      </c>
      <c r="J1764" s="2" t="s">
        <v>2073</v>
      </c>
      <c r="K1764" s="73" t="s">
        <v>583</v>
      </c>
      <c r="L1764" s="4" t="s">
        <v>30</v>
      </c>
      <c r="M1764" s="2" t="s">
        <v>4056</v>
      </c>
      <c r="N1764" s="2" t="s">
        <v>4057</v>
      </c>
    </row>
    <row r="1765" spans="1:14" ht="14.25" customHeight="1" x14ac:dyDescent="0.25">
      <c r="A1765" s="2">
        <v>1764</v>
      </c>
      <c r="B1765" s="76">
        <v>21874</v>
      </c>
      <c r="C1765" s="4" t="s">
        <v>580</v>
      </c>
      <c r="D1765" s="5">
        <v>43979</v>
      </c>
      <c r="E1765" s="33" t="s">
        <v>30</v>
      </c>
      <c r="F1765" s="67">
        <v>43980</v>
      </c>
      <c r="G1765" s="4" t="s">
        <v>590</v>
      </c>
      <c r="H1765" s="1">
        <v>1</v>
      </c>
      <c r="I1765" s="1">
        <v>2</v>
      </c>
      <c r="J1765" s="2" t="s">
        <v>2074</v>
      </c>
      <c r="K1765" s="73" t="s">
        <v>583</v>
      </c>
      <c r="L1765" s="4" t="s">
        <v>30</v>
      </c>
      <c r="M1765" s="2" t="s">
        <v>4056</v>
      </c>
      <c r="N1765" s="2" t="s">
        <v>4057</v>
      </c>
    </row>
    <row r="1766" spans="1:14" ht="14.25" customHeight="1" x14ac:dyDescent="0.25">
      <c r="A1766" s="2">
        <v>1765</v>
      </c>
      <c r="B1766" s="76">
        <v>21875</v>
      </c>
      <c r="C1766" s="4" t="s">
        <v>580</v>
      </c>
      <c r="D1766" s="5">
        <v>43979</v>
      </c>
      <c r="E1766" s="33" t="s">
        <v>30</v>
      </c>
      <c r="F1766" s="67">
        <v>43983</v>
      </c>
      <c r="G1766" s="4" t="s">
        <v>590</v>
      </c>
      <c r="H1766" s="1">
        <v>4</v>
      </c>
      <c r="I1766" s="1">
        <v>3</v>
      </c>
      <c r="J1766" s="2" t="s">
        <v>2075</v>
      </c>
      <c r="K1766" s="73" t="s">
        <v>583</v>
      </c>
      <c r="L1766" s="4" t="s">
        <v>31</v>
      </c>
      <c r="M1766" s="2" t="s">
        <v>4056</v>
      </c>
      <c r="N1766" s="2" t="s">
        <v>4057</v>
      </c>
    </row>
    <row r="1767" spans="1:14" ht="14.25" customHeight="1" x14ac:dyDescent="0.25">
      <c r="A1767" s="2">
        <v>1766</v>
      </c>
      <c r="B1767" s="76">
        <v>21876</v>
      </c>
      <c r="C1767" s="4" t="s">
        <v>580</v>
      </c>
      <c r="D1767" s="5">
        <v>43979</v>
      </c>
      <c r="E1767" s="33" t="s">
        <v>30</v>
      </c>
      <c r="F1767" s="67">
        <v>43983</v>
      </c>
      <c r="G1767" s="4" t="s">
        <v>590</v>
      </c>
      <c r="H1767" s="1">
        <v>4</v>
      </c>
      <c r="I1767" s="1">
        <v>3</v>
      </c>
      <c r="J1767" s="2" t="s">
        <v>2076</v>
      </c>
      <c r="K1767" s="73" t="s">
        <v>583</v>
      </c>
      <c r="L1767" s="4" t="s">
        <v>31</v>
      </c>
      <c r="M1767" s="2" t="s">
        <v>4056</v>
      </c>
      <c r="N1767" s="2" t="s">
        <v>4057</v>
      </c>
    </row>
    <row r="1768" spans="1:14" ht="14.25" customHeight="1" x14ac:dyDescent="0.25">
      <c r="A1768" s="2">
        <v>1767</v>
      </c>
      <c r="B1768" s="76">
        <v>21877</v>
      </c>
      <c r="C1768" s="4" t="s">
        <v>580</v>
      </c>
      <c r="D1768" s="5">
        <v>43979</v>
      </c>
      <c r="E1768" s="33" t="s">
        <v>30</v>
      </c>
      <c r="F1768" s="67">
        <v>43983</v>
      </c>
      <c r="G1768" s="4" t="s">
        <v>590</v>
      </c>
      <c r="H1768" s="1">
        <v>4</v>
      </c>
      <c r="I1768" s="1">
        <v>3</v>
      </c>
      <c r="J1768" s="2" t="s">
        <v>2077</v>
      </c>
      <c r="K1768" s="73" t="s">
        <v>583</v>
      </c>
      <c r="L1768" s="4" t="s">
        <v>31</v>
      </c>
      <c r="M1768" s="2" t="s">
        <v>4056</v>
      </c>
      <c r="N1768" s="2" t="s">
        <v>4057</v>
      </c>
    </row>
    <row r="1769" spans="1:14" ht="14.25" customHeight="1" x14ac:dyDescent="0.25">
      <c r="A1769" s="2">
        <v>1768</v>
      </c>
      <c r="B1769" s="76">
        <v>21878</v>
      </c>
      <c r="C1769" s="4" t="s">
        <v>580</v>
      </c>
      <c r="D1769" s="5">
        <v>43979</v>
      </c>
      <c r="E1769" s="33" t="s">
        <v>30</v>
      </c>
      <c r="F1769" s="67">
        <v>43983</v>
      </c>
      <c r="G1769" s="4" t="s">
        <v>590</v>
      </c>
      <c r="H1769" s="1">
        <v>4</v>
      </c>
      <c r="I1769" s="1">
        <v>3</v>
      </c>
      <c r="J1769" s="2" t="s">
        <v>2078</v>
      </c>
      <c r="K1769" s="73" t="s">
        <v>583</v>
      </c>
      <c r="L1769" s="4" t="s">
        <v>31</v>
      </c>
      <c r="M1769" s="2" t="s">
        <v>4056</v>
      </c>
      <c r="N1769" s="2" t="s">
        <v>4057</v>
      </c>
    </row>
    <row r="1770" spans="1:14" ht="14.25" customHeight="1" x14ac:dyDescent="0.25">
      <c r="A1770" s="2">
        <v>1769</v>
      </c>
      <c r="B1770" s="76">
        <v>21879</v>
      </c>
      <c r="C1770" s="4" t="s">
        <v>3</v>
      </c>
      <c r="D1770" s="5">
        <v>43979</v>
      </c>
      <c r="E1770" s="33" t="s">
        <v>30</v>
      </c>
      <c r="F1770" s="67">
        <v>43999</v>
      </c>
      <c r="G1770" s="4" t="s">
        <v>590</v>
      </c>
      <c r="H1770" s="1">
        <v>20</v>
      </c>
      <c r="I1770" s="1">
        <v>15</v>
      </c>
      <c r="J1770" s="2" t="s">
        <v>2079</v>
      </c>
      <c r="K1770" s="73" t="s">
        <v>583</v>
      </c>
      <c r="L1770" s="4" t="s">
        <v>31</v>
      </c>
      <c r="M1770" s="2" t="s">
        <v>4056</v>
      </c>
      <c r="N1770" s="2" t="s">
        <v>4057</v>
      </c>
    </row>
    <row r="1771" spans="1:14" ht="14.25" customHeight="1" x14ac:dyDescent="0.25">
      <c r="A1771" s="2">
        <v>1770</v>
      </c>
      <c r="B1771" s="76">
        <v>21880</v>
      </c>
      <c r="C1771" s="4" t="s">
        <v>580</v>
      </c>
      <c r="D1771" s="5">
        <v>43979</v>
      </c>
      <c r="E1771" s="33" t="s">
        <v>30</v>
      </c>
      <c r="F1771" s="67">
        <v>43983</v>
      </c>
      <c r="G1771" s="4" t="s">
        <v>590</v>
      </c>
      <c r="H1771" s="1">
        <v>4</v>
      </c>
      <c r="I1771" s="1">
        <v>3</v>
      </c>
      <c r="J1771" s="2" t="s">
        <v>2080</v>
      </c>
      <c r="K1771" s="73" t="s">
        <v>583</v>
      </c>
      <c r="L1771" s="4" t="s">
        <v>31</v>
      </c>
      <c r="M1771" s="2" t="s">
        <v>4056</v>
      </c>
      <c r="N1771" s="2" t="s">
        <v>4057</v>
      </c>
    </row>
    <row r="1772" spans="1:14" ht="14.25" customHeight="1" x14ac:dyDescent="0.25">
      <c r="A1772" s="2">
        <v>1771</v>
      </c>
      <c r="B1772" s="76">
        <v>21881</v>
      </c>
      <c r="C1772" s="4" t="s">
        <v>2</v>
      </c>
      <c r="D1772" s="5">
        <v>43979</v>
      </c>
      <c r="E1772" s="33" t="s">
        <v>30</v>
      </c>
      <c r="F1772" s="67">
        <v>43984</v>
      </c>
      <c r="G1772" s="4" t="s">
        <v>590</v>
      </c>
      <c r="H1772" s="1">
        <v>5</v>
      </c>
      <c r="I1772" s="1">
        <v>4</v>
      </c>
      <c r="J1772" s="2" t="s">
        <v>2081</v>
      </c>
      <c r="K1772" s="73" t="s">
        <v>583</v>
      </c>
      <c r="L1772" s="4" t="s">
        <v>31</v>
      </c>
      <c r="M1772" s="2" t="s">
        <v>4056</v>
      </c>
      <c r="N1772" s="2" t="s">
        <v>4057</v>
      </c>
    </row>
    <row r="1773" spans="1:14" ht="14.25" customHeight="1" x14ac:dyDescent="0.25">
      <c r="A1773" s="2">
        <v>1772</v>
      </c>
      <c r="B1773" s="76">
        <v>21882</v>
      </c>
      <c r="C1773" s="4" t="s">
        <v>580</v>
      </c>
      <c r="D1773" s="5">
        <v>43979</v>
      </c>
      <c r="E1773" s="33" t="s">
        <v>30</v>
      </c>
      <c r="F1773" s="67">
        <v>43983</v>
      </c>
      <c r="G1773" s="4" t="s">
        <v>590</v>
      </c>
      <c r="H1773" s="1">
        <v>4</v>
      </c>
      <c r="I1773" s="1">
        <v>3</v>
      </c>
      <c r="J1773" s="2" t="s">
        <v>2082</v>
      </c>
      <c r="K1773" s="73" t="s">
        <v>583</v>
      </c>
      <c r="L1773" s="4" t="s">
        <v>31</v>
      </c>
      <c r="M1773" s="2" t="s">
        <v>4056</v>
      </c>
      <c r="N1773" s="2" t="s">
        <v>4057</v>
      </c>
    </row>
    <row r="1774" spans="1:14" ht="14.25" customHeight="1" x14ac:dyDescent="0.25">
      <c r="A1774" s="2">
        <v>1773</v>
      </c>
      <c r="B1774" s="76">
        <v>21883</v>
      </c>
      <c r="C1774" s="4" t="s">
        <v>3</v>
      </c>
      <c r="D1774" s="5">
        <v>43979</v>
      </c>
      <c r="E1774" s="33" t="s">
        <v>30</v>
      </c>
      <c r="F1774" s="67" t="s">
        <v>21</v>
      </c>
      <c r="G1774" s="4" t="s">
        <v>21</v>
      </c>
      <c r="H1774" s="1" t="s">
        <v>6108</v>
      </c>
      <c r="I1774" s="1" t="s">
        <v>6108</v>
      </c>
      <c r="J1774" s="2" t="s">
        <v>1932</v>
      </c>
      <c r="K1774" s="73" t="s">
        <v>586</v>
      </c>
      <c r="L1774" s="4" t="s">
        <v>21</v>
      </c>
      <c r="M1774" s="2" t="s">
        <v>4058</v>
      </c>
      <c r="N1774" s="2" t="s">
        <v>21</v>
      </c>
    </row>
    <row r="1775" spans="1:14" ht="14.25" customHeight="1" x14ac:dyDescent="0.25">
      <c r="A1775" s="2">
        <v>1774</v>
      </c>
      <c r="B1775" s="76">
        <v>21884</v>
      </c>
      <c r="C1775" s="4" t="s">
        <v>2</v>
      </c>
      <c r="D1775" s="5">
        <v>43979</v>
      </c>
      <c r="E1775" s="33" t="s">
        <v>30</v>
      </c>
      <c r="F1775" s="67">
        <v>43984</v>
      </c>
      <c r="G1775" s="4" t="s">
        <v>590</v>
      </c>
      <c r="H1775" s="1">
        <v>5</v>
      </c>
      <c r="I1775" s="1">
        <v>4</v>
      </c>
      <c r="J1775" s="2" t="s">
        <v>2081</v>
      </c>
      <c r="K1775" s="73" t="s">
        <v>583</v>
      </c>
      <c r="L1775" s="4" t="s">
        <v>31</v>
      </c>
      <c r="M1775" s="2" t="s">
        <v>4056</v>
      </c>
      <c r="N1775" s="2" t="s">
        <v>4057</v>
      </c>
    </row>
    <row r="1776" spans="1:14" ht="14.25" customHeight="1" x14ac:dyDescent="0.25">
      <c r="A1776" s="2">
        <v>1775</v>
      </c>
      <c r="B1776" s="76">
        <v>21885</v>
      </c>
      <c r="C1776" s="4" t="s">
        <v>580</v>
      </c>
      <c r="D1776" s="5">
        <v>43979</v>
      </c>
      <c r="E1776" s="33" t="s">
        <v>30</v>
      </c>
      <c r="F1776" s="67">
        <v>43983</v>
      </c>
      <c r="G1776" s="4" t="s">
        <v>590</v>
      </c>
      <c r="H1776" s="1">
        <v>4</v>
      </c>
      <c r="I1776" s="1">
        <v>3</v>
      </c>
      <c r="J1776" s="2" t="s">
        <v>2083</v>
      </c>
      <c r="K1776" s="73" t="s">
        <v>583</v>
      </c>
      <c r="L1776" s="4" t="s">
        <v>31</v>
      </c>
      <c r="M1776" s="2" t="s">
        <v>4056</v>
      </c>
      <c r="N1776" s="2" t="s">
        <v>4057</v>
      </c>
    </row>
    <row r="1777" spans="1:14" ht="14.25" customHeight="1" x14ac:dyDescent="0.25">
      <c r="A1777" s="2">
        <v>1776</v>
      </c>
      <c r="B1777" s="76">
        <v>21886</v>
      </c>
      <c r="C1777" s="4" t="s">
        <v>580</v>
      </c>
      <c r="D1777" s="5">
        <v>43979</v>
      </c>
      <c r="E1777" s="33" t="s">
        <v>30</v>
      </c>
      <c r="F1777" s="67">
        <v>43983</v>
      </c>
      <c r="G1777" s="4" t="s">
        <v>590</v>
      </c>
      <c r="H1777" s="1">
        <v>4</v>
      </c>
      <c r="I1777" s="1">
        <v>3</v>
      </c>
      <c r="J1777" s="2" t="s">
        <v>2084</v>
      </c>
      <c r="K1777" s="73" t="s">
        <v>583</v>
      </c>
      <c r="L1777" s="4" t="s">
        <v>31</v>
      </c>
      <c r="M1777" s="2" t="s">
        <v>4056</v>
      </c>
      <c r="N1777" s="2" t="s">
        <v>4057</v>
      </c>
    </row>
    <row r="1778" spans="1:14" ht="14.25" customHeight="1" x14ac:dyDescent="0.25">
      <c r="A1778" s="2">
        <v>1777</v>
      </c>
      <c r="B1778" s="76">
        <v>21887</v>
      </c>
      <c r="C1778" s="4" t="s">
        <v>580</v>
      </c>
      <c r="D1778" s="5">
        <v>43979</v>
      </c>
      <c r="E1778" s="33" t="s">
        <v>30</v>
      </c>
      <c r="F1778" s="67">
        <v>43983</v>
      </c>
      <c r="G1778" s="4" t="s">
        <v>590</v>
      </c>
      <c r="H1778" s="1">
        <v>4</v>
      </c>
      <c r="I1778" s="1">
        <v>3</v>
      </c>
      <c r="J1778" s="2" t="s">
        <v>2085</v>
      </c>
      <c r="K1778" s="73" t="s">
        <v>583</v>
      </c>
      <c r="L1778" s="4" t="s">
        <v>31</v>
      </c>
      <c r="M1778" s="2" t="s">
        <v>4056</v>
      </c>
      <c r="N1778" s="2" t="s">
        <v>4057</v>
      </c>
    </row>
    <row r="1779" spans="1:14" ht="14.25" customHeight="1" x14ac:dyDescent="0.25">
      <c r="A1779" s="2">
        <v>1778</v>
      </c>
      <c r="B1779" s="76">
        <v>21888</v>
      </c>
      <c r="C1779" s="4" t="s">
        <v>580</v>
      </c>
      <c r="D1779" s="5">
        <v>43979</v>
      </c>
      <c r="E1779" s="33" t="s">
        <v>30</v>
      </c>
      <c r="F1779" s="67">
        <v>43983</v>
      </c>
      <c r="G1779" s="4" t="s">
        <v>590</v>
      </c>
      <c r="H1779" s="1">
        <v>4</v>
      </c>
      <c r="I1779" s="1">
        <v>3</v>
      </c>
      <c r="J1779" s="2" t="s">
        <v>2086</v>
      </c>
      <c r="K1779" s="73" t="s">
        <v>583</v>
      </c>
      <c r="L1779" s="4" t="s">
        <v>31</v>
      </c>
      <c r="M1779" s="2" t="s">
        <v>4056</v>
      </c>
      <c r="N1779" s="2" t="s">
        <v>4057</v>
      </c>
    </row>
    <row r="1780" spans="1:14" ht="14.25" customHeight="1" x14ac:dyDescent="0.25">
      <c r="A1780" s="2">
        <v>1779</v>
      </c>
      <c r="B1780" s="76">
        <v>21889</v>
      </c>
      <c r="C1780" s="4" t="s">
        <v>3</v>
      </c>
      <c r="D1780" s="5">
        <v>43979</v>
      </c>
      <c r="E1780" s="33" t="s">
        <v>30</v>
      </c>
      <c r="F1780" s="67">
        <v>43984</v>
      </c>
      <c r="G1780" s="4" t="s">
        <v>590</v>
      </c>
      <c r="H1780" s="1">
        <v>5</v>
      </c>
      <c r="I1780" s="1">
        <v>4</v>
      </c>
      <c r="J1780" s="2" t="s">
        <v>1191</v>
      </c>
      <c r="K1780" s="73" t="s">
        <v>583</v>
      </c>
      <c r="L1780" s="4" t="s">
        <v>31</v>
      </c>
      <c r="M1780" s="2" t="s">
        <v>4056</v>
      </c>
      <c r="N1780" s="2" t="s">
        <v>4057</v>
      </c>
    </row>
    <row r="1781" spans="1:14" ht="14.25" customHeight="1" x14ac:dyDescent="0.25">
      <c r="A1781" s="2">
        <v>1780</v>
      </c>
      <c r="B1781" s="76">
        <v>21890</v>
      </c>
      <c r="C1781" s="4" t="s">
        <v>580</v>
      </c>
      <c r="D1781" s="5">
        <v>43979</v>
      </c>
      <c r="E1781" s="33" t="s">
        <v>30</v>
      </c>
      <c r="F1781" s="67">
        <v>43983</v>
      </c>
      <c r="G1781" s="4" t="s">
        <v>590</v>
      </c>
      <c r="H1781" s="1">
        <v>4</v>
      </c>
      <c r="I1781" s="1">
        <v>3</v>
      </c>
      <c r="J1781" s="2" t="s">
        <v>2087</v>
      </c>
      <c r="K1781" s="73" t="s">
        <v>583</v>
      </c>
      <c r="L1781" s="4" t="s">
        <v>31</v>
      </c>
      <c r="M1781" s="2" t="s">
        <v>4056</v>
      </c>
      <c r="N1781" s="2" t="s">
        <v>4057</v>
      </c>
    </row>
    <row r="1782" spans="1:14" ht="14.25" customHeight="1" x14ac:dyDescent="0.25">
      <c r="A1782" s="2">
        <v>1781</v>
      </c>
      <c r="B1782" s="76">
        <v>21891</v>
      </c>
      <c r="C1782" s="4" t="s">
        <v>3</v>
      </c>
      <c r="D1782" s="5">
        <v>43979</v>
      </c>
      <c r="E1782" s="33" t="s">
        <v>30</v>
      </c>
      <c r="F1782" s="67">
        <v>43992</v>
      </c>
      <c r="G1782" s="4" t="s">
        <v>590</v>
      </c>
      <c r="H1782" s="1">
        <v>13</v>
      </c>
      <c r="I1782" s="1">
        <v>10</v>
      </c>
      <c r="J1782" s="2" t="s">
        <v>2006</v>
      </c>
      <c r="K1782" s="73" t="s">
        <v>583</v>
      </c>
      <c r="L1782" s="4" t="s">
        <v>31</v>
      </c>
      <c r="M1782" s="2" t="s">
        <v>4056</v>
      </c>
      <c r="N1782" s="2" t="s">
        <v>4057</v>
      </c>
    </row>
    <row r="1783" spans="1:14" ht="14.25" customHeight="1" x14ac:dyDescent="0.25">
      <c r="A1783" s="2">
        <v>1782</v>
      </c>
      <c r="B1783" s="76">
        <v>21892</v>
      </c>
      <c r="C1783" s="4" t="s">
        <v>580</v>
      </c>
      <c r="D1783" s="5">
        <v>43980</v>
      </c>
      <c r="E1783" s="33" t="s">
        <v>30</v>
      </c>
      <c r="F1783" s="67">
        <v>43983</v>
      </c>
      <c r="G1783" s="4" t="s">
        <v>590</v>
      </c>
      <c r="H1783" s="1">
        <v>3</v>
      </c>
      <c r="I1783" s="1">
        <v>2</v>
      </c>
      <c r="J1783" s="2" t="s">
        <v>2088</v>
      </c>
      <c r="K1783" s="73" t="s">
        <v>583</v>
      </c>
      <c r="L1783" s="4" t="s">
        <v>31</v>
      </c>
      <c r="M1783" s="2" t="s">
        <v>4056</v>
      </c>
      <c r="N1783" s="2" t="s">
        <v>4057</v>
      </c>
    </row>
    <row r="1784" spans="1:14" ht="14.25" customHeight="1" x14ac:dyDescent="0.25">
      <c r="A1784" s="2">
        <v>1783</v>
      </c>
      <c r="B1784" s="76">
        <v>21893</v>
      </c>
      <c r="C1784" s="4" t="s">
        <v>580</v>
      </c>
      <c r="D1784" s="5">
        <v>43980</v>
      </c>
      <c r="E1784" s="33" t="s">
        <v>30</v>
      </c>
      <c r="F1784" s="67">
        <v>43983</v>
      </c>
      <c r="G1784" s="4" t="s">
        <v>590</v>
      </c>
      <c r="H1784" s="1">
        <v>3</v>
      </c>
      <c r="I1784" s="1">
        <v>2</v>
      </c>
      <c r="J1784" s="2" t="s">
        <v>1795</v>
      </c>
      <c r="K1784" s="73" t="s">
        <v>583</v>
      </c>
      <c r="L1784" s="4" t="s">
        <v>31</v>
      </c>
      <c r="M1784" s="2" t="s">
        <v>4056</v>
      </c>
      <c r="N1784" s="2" t="s">
        <v>4057</v>
      </c>
    </row>
    <row r="1785" spans="1:14" ht="14.25" customHeight="1" x14ac:dyDescent="0.25">
      <c r="A1785" s="2">
        <v>1784</v>
      </c>
      <c r="B1785" s="76">
        <v>21894</v>
      </c>
      <c r="C1785" s="4" t="s">
        <v>3</v>
      </c>
      <c r="D1785" s="5">
        <v>43980</v>
      </c>
      <c r="E1785" s="33" t="s">
        <v>30</v>
      </c>
      <c r="F1785" s="67" t="s">
        <v>21</v>
      </c>
      <c r="G1785" s="4" t="s">
        <v>21</v>
      </c>
      <c r="H1785" s="1" t="s">
        <v>6108</v>
      </c>
      <c r="I1785" s="1" t="s">
        <v>6108</v>
      </c>
      <c r="J1785" s="2" t="s">
        <v>1725</v>
      </c>
      <c r="K1785" s="73" t="s">
        <v>586</v>
      </c>
      <c r="L1785" s="4" t="s">
        <v>21</v>
      </c>
      <c r="M1785" s="2" t="s">
        <v>4058</v>
      </c>
      <c r="N1785" s="2" t="s">
        <v>21</v>
      </c>
    </row>
    <row r="1786" spans="1:14" ht="14.25" customHeight="1" x14ac:dyDescent="0.25">
      <c r="A1786" s="2">
        <v>1785</v>
      </c>
      <c r="B1786" s="76">
        <v>21895</v>
      </c>
      <c r="C1786" s="4" t="s">
        <v>580</v>
      </c>
      <c r="D1786" s="5">
        <v>43980</v>
      </c>
      <c r="E1786" s="33" t="s">
        <v>30</v>
      </c>
      <c r="F1786" s="67">
        <v>43983</v>
      </c>
      <c r="G1786" s="4" t="s">
        <v>590</v>
      </c>
      <c r="H1786" s="1">
        <v>3</v>
      </c>
      <c r="I1786" s="1">
        <v>2</v>
      </c>
      <c r="J1786" s="2" t="s">
        <v>2089</v>
      </c>
      <c r="K1786" s="73" t="s">
        <v>583</v>
      </c>
      <c r="L1786" s="4" t="s">
        <v>31</v>
      </c>
      <c r="M1786" s="2" t="s">
        <v>4056</v>
      </c>
      <c r="N1786" s="2" t="s">
        <v>4057</v>
      </c>
    </row>
    <row r="1787" spans="1:14" ht="14.25" customHeight="1" x14ac:dyDescent="0.25">
      <c r="A1787" s="2">
        <v>1786</v>
      </c>
      <c r="B1787" s="76">
        <v>21896</v>
      </c>
      <c r="C1787" s="4" t="s">
        <v>580</v>
      </c>
      <c r="D1787" s="5">
        <v>43980</v>
      </c>
      <c r="E1787" s="33" t="s">
        <v>30</v>
      </c>
      <c r="F1787" s="67">
        <v>43983</v>
      </c>
      <c r="G1787" s="4" t="s">
        <v>590</v>
      </c>
      <c r="H1787" s="1">
        <v>3</v>
      </c>
      <c r="I1787" s="1">
        <v>2</v>
      </c>
      <c r="J1787" s="2" t="s">
        <v>2090</v>
      </c>
      <c r="K1787" s="73" t="s">
        <v>583</v>
      </c>
      <c r="L1787" s="4" t="s">
        <v>31</v>
      </c>
      <c r="M1787" s="2" t="s">
        <v>4056</v>
      </c>
      <c r="N1787" s="2" t="s">
        <v>4057</v>
      </c>
    </row>
    <row r="1788" spans="1:14" ht="14.25" customHeight="1" x14ac:dyDescent="0.25">
      <c r="A1788" s="2">
        <v>1787</v>
      </c>
      <c r="B1788" s="76">
        <v>21897</v>
      </c>
      <c r="C1788" s="4" t="s">
        <v>580</v>
      </c>
      <c r="D1788" s="5">
        <v>43980</v>
      </c>
      <c r="E1788" s="33" t="s">
        <v>30</v>
      </c>
      <c r="F1788" s="67">
        <v>43983</v>
      </c>
      <c r="G1788" s="4" t="s">
        <v>590</v>
      </c>
      <c r="H1788" s="1">
        <v>3</v>
      </c>
      <c r="I1788" s="1">
        <v>2</v>
      </c>
      <c r="J1788" s="2" t="s">
        <v>2091</v>
      </c>
      <c r="K1788" s="73" t="s">
        <v>583</v>
      </c>
      <c r="L1788" s="4" t="s">
        <v>31</v>
      </c>
      <c r="M1788" s="2" t="s">
        <v>4056</v>
      </c>
      <c r="N1788" s="2" t="s">
        <v>4057</v>
      </c>
    </row>
    <row r="1789" spans="1:14" ht="14.25" customHeight="1" x14ac:dyDescent="0.25">
      <c r="A1789" s="2">
        <v>1788</v>
      </c>
      <c r="B1789" s="76">
        <v>21898</v>
      </c>
      <c r="C1789" s="4" t="s">
        <v>580</v>
      </c>
      <c r="D1789" s="5">
        <v>43980</v>
      </c>
      <c r="E1789" s="33" t="s">
        <v>30</v>
      </c>
      <c r="F1789" s="67">
        <v>43983</v>
      </c>
      <c r="G1789" s="4" t="s">
        <v>590</v>
      </c>
      <c r="H1789" s="1">
        <v>3</v>
      </c>
      <c r="I1789" s="1">
        <v>2</v>
      </c>
      <c r="J1789" s="2" t="s">
        <v>2092</v>
      </c>
      <c r="K1789" s="73" t="s">
        <v>583</v>
      </c>
      <c r="L1789" s="4" t="s">
        <v>31</v>
      </c>
      <c r="M1789" s="2" t="s">
        <v>4056</v>
      </c>
      <c r="N1789" s="2" t="s">
        <v>4057</v>
      </c>
    </row>
    <row r="1790" spans="1:14" ht="14.25" customHeight="1" x14ac:dyDescent="0.25">
      <c r="A1790" s="2">
        <v>1789</v>
      </c>
      <c r="B1790" s="76">
        <v>21899</v>
      </c>
      <c r="C1790" s="4" t="s">
        <v>580</v>
      </c>
      <c r="D1790" s="5">
        <v>43980</v>
      </c>
      <c r="E1790" s="33" t="s">
        <v>30</v>
      </c>
      <c r="F1790" s="67">
        <v>43983</v>
      </c>
      <c r="G1790" s="4" t="s">
        <v>590</v>
      </c>
      <c r="H1790" s="1">
        <v>3</v>
      </c>
      <c r="I1790" s="1">
        <v>2</v>
      </c>
      <c r="J1790" s="2" t="s">
        <v>2093</v>
      </c>
      <c r="K1790" s="73" t="s">
        <v>583</v>
      </c>
      <c r="L1790" s="4" t="s">
        <v>31</v>
      </c>
      <c r="M1790" s="2" t="s">
        <v>4056</v>
      </c>
      <c r="N1790" s="2" t="s">
        <v>4057</v>
      </c>
    </row>
    <row r="1791" spans="1:14" ht="14.25" customHeight="1" x14ac:dyDescent="0.25">
      <c r="A1791" s="2">
        <v>1790</v>
      </c>
      <c r="B1791" s="76">
        <v>21900</v>
      </c>
      <c r="C1791" s="4" t="s">
        <v>580</v>
      </c>
      <c r="D1791" s="5">
        <v>43980</v>
      </c>
      <c r="E1791" s="33" t="s">
        <v>30</v>
      </c>
      <c r="F1791" s="67">
        <v>43983</v>
      </c>
      <c r="G1791" s="4" t="s">
        <v>590</v>
      </c>
      <c r="H1791" s="1">
        <v>3</v>
      </c>
      <c r="I1791" s="1">
        <v>2</v>
      </c>
      <c r="J1791" s="2" t="s">
        <v>2094</v>
      </c>
      <c r="K1791" s="73" t="s">
        <v>583</v>
      </c>
      <c r="L1791" s="4" t="s">
        <v>31</v>
      </c>
      <c r="M1791" s="2" t="s">
        <v>4056</v>
      </c>
      <c r="N1791" s="2" t="s">
        <v>4057</v>
      </c>
    </row>
    <row r="1792" spans="1:14" ht="14.25" customHeight="1" x14ac:dyDescent="0.25">
      <c r="A1792" s="2">
        <v>1791</v>
      </c>
      <c r="B1792" s="76">
        <v>21901</v>
      </c>
      <c r="C1792" s="4" t="s">
        <v>580</v>
      </c>
      <c r="D1792" s="5">
        <v>43980</v>
      </c>
      <c r="E1792" s="33" t="s">
        <v>30</v>
      </c>
      <c r="F1792" s="67">
        <v>43983</v>
      </c>
      <c r="G1792" s="4" t="s">
        <v>590</v>
      </c>
      <c r="H1792" s="1">
        <v>3</v>
      </c>
      <c r="I1792" s="1">
        <v>2</v>
      </c>
      <c r="J1792" s="2" t="s">
        <v>2093</v>
      </c>
      <c r="K1792" s="73" t="s">
        <v>583</v>
      </c>
      <c r="L1792" s="4" t="s">
        <v>31</v>
      </c>
      <c r="M1792" s="2" t="s">
        <v>4056</v>
      </c>
      <c r="N1792" s="2" t="s">
        <v>4057</v>
      </c>
    </row>
    <row r="1793" spans="1:14" ht="14.25" customHeight="1" x14ac:dyDescent="0.25">
      <c r="A1793" s="2">
        <v>1792</v>
      </c>
      <c r="B1793" s="76">
        <v>21902</v>
      </c>
      <c r="C1793" s="4" t="s">
        <v>580</v>
      </c>
      <c r="D1793" s="5">
        <v>43980</v>
      </c>
      <c r="E1793" s="33" t="s">
        <v>30</v>
      </c>
      <c r="F1793" s="67">
        <v>43983</v>
      </c>
      <c r="G1793" s="4" t="s">
        <v>590</v>
      </c>
      <c r="H1793" s="1">
        <v>3</v>
      </c>
      <c r="I1793" s="1">
        <v>2</v>
      </c>
      <c r="J1793" s="2" t="s">
        <v>2092</v>
      </c>
      <c r="K1793" s="73" t="s">
        <v>583</v>
      </c>
      <c r="L1793" s="4" t="s">
        <v>31</v>
      </c>
      <c r="M1793" s="2" t="s">
        <v>4056</v>
      </c>
      <c r="N1793" s="2" t="s">
        <v>4057</v>
      </c>
    </row>
    <row r="1794" spans="1:14" ht="14.25" customHeight="1" x14ac:dyDescent="0.25">
      <c r="A1794" s="2">
        <v>1793</v>
      </c>
      <c r="B1794" s="76">
        <v>21903</v>
      </c>
      <c r="C1794" s="4" t="s">
        <v>580</v>
      </c>
      <c r="D1794" s="5">
        <v>43980</v>
      </c>
      <c r="E1794" s="33" t="s">
        <v>30</v>
      </c>
      <c r="F1794" s="67">
        <v>43983</v>
      </c>
      <c r="G1794" s="4" t="s">
        <v>590</v>
      </c>
      <c r="H1794" s="1">
        <v>3</v>
      </c>
      <c r="I1794" s="1">
        <v>2</v>
      </c>
      <c r="J1794" s="2" t="s">
        <v>1895</v>
      </c>
      <c r="K1794" s="73" t="s">
        <v>583</v>
      </c>
      <c r="L1794" s="4" t="s">
        <v>31</v>
      </c>
      <c r="M1794" s="2" t="s">
        <v>4056</v>
      </c>
      <c r="N1794" s="2" t="s">
        <v>4057</v>
      </c>
    </row>
    <row r="1795" spans="1:14" ht="14.25" customHeight="1" x14ac:dyDescent="0.25">
      <c r="A1795" s="2">
        <v>1794</v>
      </c>
      <c r="B1795" s="76">
        <v>21904</v>
      </c>
      <c r="C1795" s="4" t="s">
        <v>580</v>
      </c>
      <c r="D1795" s="5">
        <v>43980</v>
      </c>
      <c r="E1795" s="33" t="s">
        <v>30</v>
      </c>
      <c r="F1795" s="67">
        <v>43983</v>
      </c>
      <c r="G1795" s="4" t="s">
        <v>590</v>
      </c>
      <c r="H1795" s="1">
        <v>3</v>
      </c>
      <c r="I1795" s="1">
        <v>2</v>
      </c>
      <c r="J1795" s="2" t="s">
        <v>2095</v>
      </c>
      <c r="K1795" s="73" t="s">
        <v>583</v>
      </c>
      <c r="L1795" s="4" t="s">
        <v>31</v>
      </c>
      <c r="M1795" s="2" t="s">
        <v>4056</v>
      </c>
      <c r="N1795" s="2" t="s">
        <v>4057</v>
      </c>
    </row>
    <row r="1796" spans="1:14" ht="14.25" customHeight="1" x14ac:dyDescent="0.25">
      <c r="A1796" s="2">
        <v>1795</v>
      </c>
      <c r="B1796" s="76">
        <v>21905</v>
      </c>
      <c r="C1796" s="4" t="s">
        <v>580</v>
      </c>
      <c r="D1796" s="5">
        <v>43980</v>
      </c>
      <c r="E1796" s="33" t="s">
        <v>30</v>
      </c>
      <c r="F1796" s="67">
        <v>43983</v>
      </c>
      <c r="G1796" s="4" t="s">
        <v>590</v>
      </c>
      <c r="H1796" s="1">
        <v>3</v>
      </c>
      <c r="I1796" s="1">
        <v>2</v>
      </c>
      <c r="J1796" s="2" t="s">
        <v>2096</v>
      </c>
      <c r="K1796" s="73" t="s">
        <v>583</v>
      </c>
      <c r="L1796" s="4" t="s">
        <v>31</v>
      </c>
      <c r="M1796" s="2" t="s">
        <v>4056</v>
      </c>
      <c r="N1796" s="2" t="s">
        <v>4057</v>
      </c>
    </row>
    <row r="1797" spans="1:14" ht="14.25" customHeight="1" x14ac:dyDescent="0.25">
      <c r="A1797" s="2">
        <v>1796</v>
      </c>
      <c r="B1797" s="76">
        <v>21906</v>
      </c>
      <c r="C1797" s="4" t="s">
        <v>580</v>
      </c>
      <c r="D1797" s="5">
        <v>43980</v>
      </c>
      <c r="E1797" s="33" t="s">
        <v>30</v>
      </c>
      <c r="F1797" s="67">
        <v>43983</v>
      </c>
      <c r="G1797" s="4" t="s">
        <v>590</v>
      </c>
      <c r="H1797" s="1">
        <v>3</v>
      </c>
      <c r="I1797" s="1">
        <v>2</v>
      </c>
      <c r="J1797" s="2" t="s">
        <v>2097</v>
      </c>
      <c r="K1797" s="73" t="s">
        <v>583</v>
      </c>
      <c r="L1797" s="4" t="s">
        <v>31</v>
      </c>
      <c r="M1797" s="2" t="s">
        <v>4056</v>
      </c>
      <c r="N1797" s="2" t="s">
        <v>4057</v>
      </c>
    </row>
    <row r="1798" spans="1:14" ht="14.25" customHeight="1" x14ac:dyDescent="0.25">
      <c r="A1798" s="2">
        <v>1797</v>
      </c>
      <c r="B1798" s="76">
        <v>21907</v>
      </c>
      <c r="C1798" s="4" t="s">
        <v>6</v>
      </c>
      <c r="D1798" s="5">
        <v>43980</v>
      </c>
      <c r="E1798" s="33" t="s">
        <v>30</v>
      </c>
      <c r="F1798" s="67" t="s">
        <v>21</v>
      </c>
      <c r="G1798" s="4" t="s">
        <v>21</v>
      </c>
      <c r="H1798" s="1" t="s">
        <v>6108</v>
      </c>
      <c r="I1798" s="1" t="s">
        <v>6108</v>
      </c>
      <c r="J1798" s="2" t="s">
        <v>2098</v>
      </c>
      <c r="K1798" s="73" t="s">
        <v>586</v>
      </c>
      <c r="L1798" s="4" t="s">
        <v>21</v>
      </c>
      <c r="M1798" s="2" t="s">
        <v>4058</v>
      </c>
      <c r="N1798" s="2" t="s">
        <v>21</v>
      </c>
    </row>
    <row r="1799" spans="1:14" ht="14.25" customHeight="1" x14ac:dyDescent="0.25">
      <c r="A1799" s="2">
        <v>1798</v>
      </c>
      <c r="B1799" s="76">
        <v>21908</v>
      </c>
      <c r="C1799" s="4" t="s">
        <v>580</v>
      </c>
      <c r="D1799" s="5">
        <v>43980</v>
      </c>
      <c r="E1799" s="33" t="s">
        <v>30</v>
      </c>
      <c r="F1799" s="67">
        <v>43983</v>
      </c>
      <c r="G1799" s="4" t="s">
        <v>590</v>
      </c>
      <c r="H1799" s="1">
        <v>3</v>
      </c>
      <c r="I1799" s="1">
        <v>2</v>
      </c>
      <c r="J1799" s="2" t="s">
        <v>2099</v>
      </c>
      <c r="K1799" s="73" t="s">
        <v>583</v>
      </c>
      <c r="L1799" s="4" t="s">
        <v>31</v>
      </c>
      <c r="M1799" s="2" t="s">
        <v>4056</v>
      </c>
      <c r="N1799" s="2" t="s">
        <v>4057</v>
      </c>
    </row>
    <row r="1800" spans="1:14" ht="14.25" customHeight="1" x14ac:dyDescent="0.25">
      <c r="A1800" s="2">
        <v>1799</v>
      </c>
      <c r="B1800" s="76">
        <v>21909</v>
      </c>
      <c r="C1800" s="4" t="s">
        <v>3</v>
      </c>
      <c r="D1800" s="5">
        <v>43980</v>
      </c>
      <c r="E1800" s="33" t="s">
        <v>30</v>
      </c>
      <c r="F1800" s="67">
        <v>43984</v>
      </c>
      <c r="G1800" s="4" t="s">
        <v>590</v>
      </c>
      <c r="H1800" s="1">
        <v>4</v>
      </c>
      <c r="I1800" s="1">
        <v>3</v>
      </c>
      <c r="J1800" s="2" t="s">
        <v>2100</v>
      </c>
      <c r="K1800" s="73" t="s">
        <v>583</v>
      </c>
      <c r="L1800" s="4" t="s">
        <v>31</v>
      </c>
      <c r="M1800" s="2" t="s">
        <v>4056</v>
      </c>
      <c r="N1800" s="2" t="s">
        <v>4057</v>
      </c>
    </row>
    <row r="1801" spans="1:14" ht="14.25" customHeight="1" x14ac:dyDescent="0.25">
      <c r="A1801" s="2">
        <v>1800</v>
      </c>
      <c r="B1801" s="76">
        <v>21910</v>
      </c>
      <c r="C1801" s="4" t="s">
        <v>580</v>
      </c>
      <c r="D1801" s="5">
        <v>43980</v>
      </c>
      <c r="E1801" s="33" t="s">
        <v>30</v>
      </c>
      <c r="F1801" s="67">
        <v>43984</v>
      </c>
      <c r="G1801" s="4" t="s">
        <v>590</v>
      </c>
      <c r="H1801" s="1">
        <v>4</v>
      </c>
      <c r="I1801" s="1">
        <v>3</v>
      </c>
      <c r="J1801" s="2" t="s">
        <v>2101</v>
      </c>
      <c r="K1801" s="73" t="s">
        <v>583</v>
      </c>
      <c r="L1801" s="4" t="s">
        <v>31</v>
      </c>
      <c r="M1801" s="2" t="s">
        <v>4056</v>
      </c>
      <c r="N1801" s="2" t="s">
        <v>4057</v>
      </c>
    </row>
    <row r="1802" spans="1:14" ht="14.25" customHeight="1" x14ac:dyDescent="0.25">
      <c r="A1802" s="2">
        <v>1801</v>
      </c>
      <c r="B1802" s="76">
        <v>21911</v>
      </c>
      <c r="C1802" s="4" t="s">
        <v>580</v>
      </c>
      <c r="D1802" s="5">
        <v>43980</v>
      </c>
      <c r="E1802" s="33" t="s">
        <v>30</v>
      </c>
      <c r="F1802" s="67">
        <v>43984</v>
      </c>
      <c r="G1802" s="4" t="s">
        <v>590</v>
      </c>
      <c r="H1802" s="1">
        <v>4</v>
      </c>
      <c r="I1802" s="1">
        <v>3</v>
      </c>
      <c r="J1802" s="2" t="s">
        <v>2102</v>
      </c>
      <c r="K1802" s="73" t="s">
        <v>583</v>
      </c>
      <c r="L1802" s="4" t="s">
        <v>31</v>
      </c>
      <c r="M1802" s="2" t="s">
        <v>4056</v>
      </c>
      <c r="N1802" s="2" t="s">
        <v>4057</v>
      </c>
    </row>
    <row r="1803" spans="1:14" ht="14.25" customHeight="1" x14ac:dyDescent="0.25">
      <c r="A1803" s="2">
        <v>1802</v>
      </c>
      <c r="B1803" s="76">
        <v>21912</v>
      </c>
      <c r="C1803" s="4" t="s">
        <v>580</v>
      </c>
      <c r="D1803" s="5">
        <v>43980</v>
      </c>
      <c r="E1803" s="33" t="s">
        <v>30</v>
      </c>
      <c r="F1803" s="67">
        <v>43984</v>
      </c>
      <c r="G1803" s="4" t="s">
        <v>590</v>
      </c>
      <c r="H1803" s="1">
        <v>4</v>
      </c>
      <c r="I1803" s="1">
        <v>3</v>
      </c>
      <c r="J1803" s="2" t="s">
        <v>2103</v>
      </c>
      <c r="K1803" s="73" t="s">
        <v>583</v>
      </c>
      <c r="L1803" s="4" t="s">
        <v>31</v>
      </c>
      <c r="M1803" s="2" t="s">
        <v>4056</v>
      </c>
      <c r="N1803" s="2" t="s">
        <v>4057</v>
      </c>
    </row>
    <row r="1804" spans="1:14" ht="14.25" customHeight="1" x14ac:dyDescent="0.25">
      <c r="A1804" s="2">
        <v>1803</v>
      </c>
      <c r="B1804" s="76">
        <v>21913</v>
      </c>
      <c r="C1804" s="4" t="s">
        <v>580</v>
      </c>
      <c r="D1804" s="5">
        <v>43980</v>
      </c>
      <c r="E1804" s="33" t="s">
        <v>30</v>
      </c>
      <c r="F1804" s="67">
        <v>43984</v>
      </c>
      <c r="G1804" s="4" t="s">
        <v>590</v>
      </c>
      <c r="H1804" s="1">
        <v>4</v>
      </c>
      <c r="I1804" s="1">
        <v>3</v>
      </c>
      <c r="J1804" s="2" t="s">
        <v>2104</v>
      </c>
      <c r="K1804" s="73" t="s">
        <v>583</v>
      </c>
      <c r="L1804" s="4" t="s">
        <v>31</v>
      </c>
      <c r="M1804" s="2" t="s">
        <v>4056</v>
      </c>
      <c r="N1804" s="2" t="s">
        <v>4057</v>
      </c>
    </row>
    <row r="1805" spans="1:14" ht="14.25" customHeight="1" x14ac:dyDescent="0.25">
      <c r="A1805" s="2">
        <v>1804</v>
      </c>
      <c r="B1805" s="76">
        <v>21914</v>
      </c>
      <c r="C1805" s="4" t="s">
        <v>580</v>
      </c>
      <c r="D1805" s="5">
        <v>43980</v>
      </c>
      <c r="E1805" s="33" t="s">
        <v>30</v>
      </c>
      <c r="F1805" s="67">
        <v>43984</v>
      </c>
      <c r="G1805" s="4" t="s">
        <v>590</v>
      </c>
      <c r="H1805" s="1">
        <v>4</v>
      </c>
      <c r="I1805" s="1">
        <v>3</v>
      </c>
      <c r="J1805" s="2" t="s">
        <v>2105</v>
      </c>
      <c r="K1805" s="73" t="s">
        <v>583</v>
      </c>
      <c r="L1805" s="4" t="s">
        <v>31</v>
      </c>
      <c r="M1805" s="2" t="s">
        <v>4056</v>
      </c>
      <c r="N1805" s="2" t="s">
        <v>4057</v>
      </c>
    </row>
    <row r="1806" spans="1:14" ht="14.25" customHeight="1" x14ac:dyDescent="0.25">
      <c r="A1806" s="2">
        <v>1805</v>
      </c>
      <c r="B1806" s="76">
        <v>21915</v>
      </c>
      <c r="C1806" s="4" t="s">
        <v>580</v>
      </c>
      <c r="D1806" s="5">
        <v>43980</v>
      </c>
      <c r="E1806" s="33" t="s">
        <v>30</v>
      </c>
      <c r="F1806" s="67">
        <v>43984</v>
      </c>
      <c r="G1806" s="4" t="s">
        <v>590</v>
      </c>
      <c r="H1806" s="1">
        <v>4</v>
      </c>
      <c r="I1806" s="1">
        <v>3</v>
      </c>
      <c r="J1806" s="2" t="s">
        <v>2105</v>
      </c>
      <c r="K1806" s="73" t="s">
        <v>583</v>
      </c>
      <c r="L1806" s="4" t="s">
        <v>31</v>
      </c>
      <c r="M1806" s="2" t="s">
        <v>4056</v>
      </c>
      <c r="N1806" s="2" t="s">
        <v>4057</v>
      </c>
    </row>
    <row r="1807" spans="1:14" ht="14.25" customHeight="1" x14ac:dyDescent="0.25">
      <c r="A1807" s="2">
        <v>1806</v>
      </c>
      <c r="B1807" s="76">
        <v>21916</v>
      </c>
      <c r="C1807" s="4" t="s">
        <v>580</v>
      </c>
      <c r="D1807" s="5">
        <v>43980</v>
      </c>
      <c r="E1807" s="33" t="s">
        <v>30</v>
      </c>
      <c r="F1807" s="67">
        <v>43984</v>
      </c>
      <c r="G1807" s="4" t="s">
        <v>590</v>
      </c>
      <c r="H1807" s="1">
        <v>4</v>
      </c>
      <c r="I1807" s="1">
        <v>3</v>
      </c>
      <c r="J1807" s="2" t="s">
        <v>2106</v>
      </c>
      <c r="K1807" s="73" t="s">
        <v>583</v>
      </c>
      <c r="L1807" s="4" t="s">
        <v>31</v>
      </c>
      <c r="M1807" s="2" t="s">
        <v>4056</v>
      </c>
      <c r="N1807" s="2" t="s">
        <v>4057</v>
      </c>
    </row>
    <row r="1808" spans="1:14" ht="14.25" customHeight="1" x14ac:dyDescent="0.25">
      <c r="A1808" s="2">
        <v>1807</v>
      </c>
      <c r="B1808" s="76">
        <v>21917</v>
      </c>
      <c r="C1808" s="4" t="s">
        <v>580</v>
      </c>
      <c r="D1808" s="5">
        <v>43980</v>
      </c>
      <c r="E1808" s="33" t="s">
        <v>30</v>
      </c>
      <c r="F1808" s="67">
        <v>43984</v>
      </c>
      <c r="G1808" s="4" t="s">
        <v>590</v>
      </c>
      <c r="H1808" s="1">
        <v>4</v>
      </c>
      <c r="I1808" s="1">
        <v>3</v>
      </c>
      <c r="J1808" s="2" t="s">
        <v>2107</v>
      </c>
      <c r="K1808" s="73" t="s">
        <v>583</v>
      </c>
      <c r="L1808" s="4" t="s">
        <v>31</v>
      </c>
      <c r="M1808" s="2" t="s">
        <v>4056</v>
      </c>
      <c r="N1808" s="2" t="s">
        <v>4057</v>
      </c>
    </row>
    <row r="1809" spans="1:14" ht="14.25" customHeight="1" x14ac:dyDescent="0.25">
      <c r="A1809" s="2">
        <v>1808</v>
      </c>
      <c r="B1809" s="76">
        <v>21918</v>
      </c>
      <c r="C1809" s="4" t="s">
        <v>580</v>
      </c>
      <c r="D1809" s="5">
        <v>43980</v>
      </c>
      <c r="E1809" s="33" t="s">
        <v>30</v>
      </c>
      <c r="F1809" s="67">
        <v>43984</v>
      </c>
      <c r="G1809" s="4" t="s">
        <v>590</v>
      </c>
      <c r="H1809" s="1">
        <v>4</v>
      </c>
      <c r="I1809" s="1">
        <v>3</v>
      </c>
      <c r="J1809" s="2" t="s">
        <v>1943</v>
      </c>
      <c r="K1809" s="73" t="s">
        <v>583</v>
      </c>
      <c r="L1809" s="4" t="s">
        <v>31</v>
      </c>
      <c r="M1809" s="2" t="s">
        <v>4056</v>
      </c>
      <c r="N1809" s="2" t="s">
        <v>4057</v>
      </c>
    </row>
    <row r="1810" spans="1:14" ht="14.25" customHeight="1" x14ac:dyDescent="0.25">
      <c r="A1810" s="2">
        <v>1809</v>
      </c>
      <c r="B1810" s="76">
        <v>21919</v>
      </c>
      <c r="C1810" s="4" t="s">
        <v>2</v>
      </c>
      <c r="D1810" s="5">
        <v>43980</v>
      </c>
      <c r="E1810" s="33" t="s">
        <v>30</v>
      </c>
      <c r="F1810" s="67">
        <v>43984</v>
      </c>
      <c r="G1810" s="4" t="s">
        <v>590</v>
      </c>
      <c r="H1810" s="1">
        <v>4</v>
      </c>
      <c r="I1810" s="1">
        <v>3</v>
      </c>
      <c r="J1810" s="2" t="s">
        <v>2108</v>
      </c>
      <c r="K1810" s="73" t="s">
        <v>583</v>
      </c>
      <c r="L1810" s="4" t="s">
        <v>31</v>
      </c>
      <c r="M1810" s="2" t="s">
        <v>4056</v>
      </c>
      <c r="N1810" s="2" t="s">
        <v>4057</v>
      </c>
    </row>
    <row r="1811" spans="1:14" ht="14.25" customHeight="1" x14ac:dyDescent="0.25">
      <c r="A1811" s="2">
        <v>1810</v>
      </c>
      <c r="B1811" s="76">
        <v>21920</v>
      </c>
      <c r="C1811" s="4" t="s">
        <v>580</v>
      </c>
      <c r="D1811" s="5">
        <v>43980</v>
      </c>
      <c r="E1811" s="33" t="s">
        <v>30</v>
      </c>
      <c r="F1811" s="67">
        <v>43984</v>
      </c>
      <c r="G1811" s="4" t="s">
        <v>590</v>
      </c>
      <c r="H1811" s="1">
        <v>4</v>
      </c>
      <c r="I1811" s="1">
        <v>3</v>
      </c>
      <c r="J1811" s="2" t="s">
        <v>2109</v>
      </c>
      <c r="K1811" s="73" t="s">
        <v>583</v>
      </c>
      <c r="L1811" s="4" t="s">
        <v>31</v>
      </c>
      <c r="M1811" s="2" t="s">
        <v>4056</v>
      </c>
      <c r="N1811" s="2" t="s">
        <v>4057</v>
      </c>
    </row>
    <row r="1812" spans="1:14" ht="14.25" customHeight="1" x14ac:dyDescent="0.25">
      <c r="A1812" s="2">
        <v>1811</v>
      </c>
      <c r="B1812" s="76">
        <v>21921</v>
      </c>
      <c r="C1812" s="4" t="s">
        <v>580</v>
      </c>
      <c r="D1812" s="5">
        <v>43980</v>
      </c>
      <c r="E1812" s="33" t="s">
        <v>30</v>
      </c>
      <c r="F1812" s="67">
        <v>43984</v>
      </c>
      <c r="G1812" s="4" t="s">
        <v>590</v>
      </c>
      <c r="H1812" s="1">
        <v>4</v>
      </c>
      <c r="I1812" s="1">
        <v>3</v>
      </c>
      <c r="J1812" s="2" t="s">
        <v>1895</v>
      </c>
      <c r="K1812" s="73" t="s">
        <v>583</v>
      </c>
      <c r="L1812" s="4" t="s">
        <v>31</v>
      </c>
      <c r="M1812" s="2" t="s">
        <v>4056</v>
      </c>
      <c r="N1812" s="2" t="s">
        <v>4057</v>
      </c>
    </row>
    <row r="1813" spans="1:14" ht="14.25" customHeight="1" x14ac:dyDescent="0.25">
      <c r="A1813" s="2">
        <v>1812</v>
      </c>
      <c r="B1813" s="76">
        <v>21922</v>
      </c>
      <c r="C1813" s="4" t="s">
        <v>580</v>
      </c>
      <c r="D1813" s="5">
        <v>43980</v>
      </c>
      <c r="E1813" s="33" t="s">
        <v>30</v>
      </c>
      <c r="F1813" s="67">
        <v>43984</v>
      </c>
      <c r="G1813" s="4" t="s">
        <v>590</v>
      </c>
      <c r="H1813" s="1">
        <v>4</v>
      </c>
      <c r="I1813" s="1">
        <v>3</v>
      </c>
      <c r="J1813" s="2" t="s">
        <v>1895</v>
      </c>
      <c r="K1813" s="73" t="s">
        <v>583</v>
      </c>
      <c r="L1813" s="4" t="s">
        <v>31</v>
      </c>
      <c r="M1813" s="2" t="s">
        <v>4056</v>
      </c>
      <c r="N1813" s="2" t="s">
        <v>4057</v>
      </c>
    </row>
    <row r="1814" spans="1:14" ht="14.25" customHeight="1" x14ac:dyDescent="0.25">
      <c r="A1814" s="2">
        <v>1813</v>
      </c>
      <c r="B1814" s="76">
        <v>21923</v>
      </c>
      <c r="C1814" s="4" t="s">
        <v>580</v>
      </c>
      <c r="D1814" s="5">
        <v>43980</v>
      </c>
      <c r="E1814" s="33" t="s">
        <v>30</v>
      </c>
      <c r="F1814" s="67">
        <v>43984</v>
      </c>
      <c r="G1814" s="4" t="s">
        <v>590</v>
      </c>
      <c r="H1814" s="1">
        <v>4</v>
      </c>
      <c r="I1814" s="1">
        <v>3</v>
      </c>
      <c r="J1814" s="2" t="s">
        <v>2110</v>
      </c>
      <c r="K1814" s="73" t="s">
        <v>583</v>
      </c>
      <c r="L1814" s="4" t="s">
        <v>31</v>
      </c>
      <c r="M1814" s="2" t="s">
        <v>4056</v>
      </c>
      <c r="N1814" s="2" t="s">
        <v>4057</v>
      </c>
    </row>
    <row r="1815" spans="1:14" ht="14.25" customHeight="1" x14ac:dyDescent="0.25">
      <c r="A1815" s="2">
        <v>1814</v>
      </c>
      <c r="B1815" s="76">
        <v>21924</v>
      </c>
      <c r="C1815" s="4" t="s">
        <v>3</v>
      </c>
      <c r="D1815" s="5">
        <v>43980</v>
      </c>
      <c r="E1815" s="33" t="s">
        <v>30</v>
      </c>
      <c r="F1815" s="67">
        <v>43984</v>
      </c>
      <c r="G1815" s="4" t="s">
        <v>590</v>
      </c>
      <c r="H1815" s="1">
        <v>4</v>
      </c>
      <c r="I1815" s="1">
        <v>3</v>
      </c>
      <c r="J1815" s="2" t="s">
        <v>2111</v>
      </c>
      <c r="K1815" s="73" t="s">
        <v>583</v>
      </c>
      <c r="L1815" s="4" t="s">
        <v>31</v>
      </c>
      <c r="M1815" s="2" t="s">
        <v>4056</v>
      </c>
      <c r="N1815" s="2" t="s">
        <v>4057</v>
      </c>
    </row>
    <row r="1816" spans="1:14" ht="14.25" customHeight="1" x14ac:dyDescent="0.25">
      <c r="A1816" s="2">
        <v>1815</v>
      </c>
      <c r="B1816" s="76">
        <v>21925</v>
      </c>
      <c r="C1816" s="4" t="s">
        <v>580</v>
      </c>
      <c r="D1816" s="5">
        <v>43980</v>
      </c>
      <c r="E1816" s="33" t="s">
        <v>30</v>
      </c>
      <c r="F1816" s="67">
        <v>43984</v>
      </c>
      <c r="G1816" s="4" t="s">
        <v>590</v>
      </c>
      <c r="H1816" s="1">
        <v>4</v>
      </c>
      <c r="I1816" s="1">
        <v>3</v>
      </c>
      <c r="J1816" s="2" t="s">
        <v>2112</v>
      </c>
      <c r="K1816" s="73" t="s">
        <v>583</v>
      </c>
      <c r="L1816" s="4" t="s">
        <v>31</v>
      </c>
      <c r="M1816" s="2" t="s">
        <v>4056</v>
      </c>
      <c r="N1816" s="2" t="s">
        <v>4057</v>
      </c>
    </row>
    <row r="1817" spans="1:14" ht="14.25" customHeight="1" x14ac:dyDescent="0.25">
      <c r="A1817" s="2">
        <v>1816</v>
      </c>
      <c r="B1817" s="76">
        <v>21926</v>
      </c>
      <c r="C1817" s="4" t="s">
        <v>2</v>
      </c>
      <c r="D1817" s="5">
        <v>43980</v>
      </c>
      <c r="E1817" s="33" t="s">
        <v>30</v>
      </c>
      <c r="F1817" s="67">
        <v>43984</v>
      </c>
      <c r="G1817" s="4" t="s">
        <v>590</v>
      </c>
      <c r="H1817" s="1">
        <v>4</v>
      </c>
      <c r="I1817" s="1">
        <v>3</v>
      </c>
      <c r="J1817" s="2" t="s">
        <v>2113</v>
      </c>
      <c r="K1817" s="73" t="s">
        <v>583</v>
      </c>
      <c r="L1817" s="4" t="s">
        <v>31</v>
      </c>
      <c r="M1817" s="2" t="s">
        <v>4056</v>
      </c>
      <c r="N1817" s="2" t="s">
        <v>4057</v>
      </c>
    </row>
    <row r="1818" spans="1:14" ht="14.25" customHeight="1" x14ac:dyDescent="0.25">
      <c r="A1818" s="2">
        <v>1817</v>
      </c>
      <c r="B1818" s="76">
        <v>21927</v>
      </c>
      <c r="C1818" s="4" t="s">
        <v>580</v>
      </c>
      <c r="D1818" s="5">
        <v>43980</v>
      </c>
      <c r="E1818" s="33" t="s">
        <v>30</v>
      </c>
      <c r="F1818" s="67">
        <v>43984</v>
      </c>
      <c r="G1818" s="4" t="s">
        <v>590</v>
      </c>
      <c r="H1818" s="1">
        <v>4</v>
      </c>
      <c r="I1818" s="1">
        <v>3</v>
      </c>
      <c r="J1818" s="2" t="s">
        <v>2112</v>
      </c>
      <c r="K1818" s="73" t="s">
        <v>583</v>
      </c>
      <c r="L1818" s="4" t="s">
        <v>31</v>
      </c>
      <c r="M1818" s="2" t="s">
        <v>4056</v>
      </c>
      <c r="N1818" s="2" t="s">
        <v>4057</v>
      </c>
    </row>
    <row r="1819" spans="1:14" ht="14.25" customHeight="1" x14ac:dyDescent="0.25">
      <c r="A1819" s="2">
        <v>1818</v>
      </c>
      <c r="B1819" s="76">
        <v>21928</v>
      </c>
      <c r="C1819" s="4" t="s">
        <v>580</v>
      </c>
      <c r="D1819" s="5">
        <v>43981</v>
      </c>
      <c r="E1819" s="33" t="s">
        <v>30</v>
      </c>
      <c r="F1819" s="67">
        <v>43984</v>
      </c>
      <c r="G1819" s="4" t="s">
        <v>590</v>
      </c>
      <c r="H1819" s="1">
        <v>3</v>
      </c>
      <c r="I1819" s="1">
        <v>2</v>
      </c>
      <c r="J1819" s="2" t="s">
        <v>2114</v>
      </c>
      <c r="K1819" s="73" t="s">
        <v>583</v>
      </c>
      <c r="L1819" s="4" t="s">
        <v>31</v>
      </c>
      <c r="M1819" s="2" t="s">
        <v>4056</v>
      </c>
      <c r="N1819" s="2" t="s">
        <v>4057</v>
      </c>
    </row>
    <row r="1820" spans="1:14" ht="14.25" customHeight="1" x14ac:dyDescent="0.25">
      <c r="A1820" s="2">
        <v>1819</v>
      </c>
      <c r="B1820" s="76">
        <v>21929</v>
      </c>
      <c r="C1820" s="4" t="s">
        <v>3</v>
      </c>
      <c r="D1820" s="5">
        <v>43981</v>
      </c>
      <c r="E1820" s="33" t="s">
        <v>30</v>
      </c>
      <c r="F1820" s="67">
        <v>43984</v>
      </c>
      <c r="G1820" s="4" t="s">
        <v>590</v>
      </c>
      <c r="H1820" s="1">
        <v>3</v>
      </c>
      <c r="I1820" s="1">
        <v>2</v>
      </c>
      <c r="J1820" s="2" t="s">
        <v>2115</v>
      </c>
      <c r="K1820" s="73" t="s">
        <v>583</v>
      </c>
      <c r="L1820" s="4" t="s">
        <v>31</v>
      </c>
      <c r="M1820" s="2" t="s">
        <v>4056</v>
      </c>
      <c r="N1820" s="2" t="s">
        <v>4057</v>
      </c>
    </row>
    <row r="1821" spans="1:14" ht="14.25" customHeight="1" x14ac:dyDescent="0.25">
      <c r="A1821" s="2">
        <v>1820</v>
      </c>
      <c r="B1821" s="76">
        <v>21930</v>
      </c>
      <c r="C1821" s="4" t="s">
        <v>3</v>
      </c>
      <c r="D1821" s="5">
        <v>43981</v>
      </c>
      <c r="E1821" s="33" t="s">
        <v>30</v>
      </c>
      <c r="F1821" s="67">
        <v>43984</v>
      </c>
      <c r="G1821" s="4" t="s">
        <v>590</v>
      </c>
      <c r="H1821" s="1">
        <v>3</v>
      </c>
      <c r="I1821" s="1">
        <v>2</v>
      </c>
      <c r="J1821" s="2" t="s">
        <v>2116</v>
      </c>
      <c r="K1821" s="73" t="s">
        <v>583</v>
      </c>
      <c r="L1821" s="4" t="s">
        <v>31</v>
      </c>
      <c r="M1821" s="2" t="s">
        <v>4056</v>
      </c>
      <c r="N1821" s="2" t="s">
        <v>4057</v>
      </c>
    </row>
    <row r="1822" spans="1:14" ht="14.25" customHeight="1" x14ac:dyDescent="0.25">
      <c r="A1822" s="2">
        <v>1821</v>
      </c>
      <c r="B1822" s="76">
        <v>21931</v>
      </c>
      <c r="C1822" s="4" t="s">
        <v>580</v>
      </c>
      <c r="D1822" s="5">
        <v>43981</v>
      </c>
      <c r="E1822" s="33" t="s">
        <v>30</v>
      </c>
      <c r="F1822" s="67" t="s">
        <v>21</v>
      </c>
      <c r="G1822" s="4" t="s">
        <v>21</v>
      </c>
      <c r="H1822" s="1" t="s">
        <v>6108</v>
      </c>
      <c r="I1822" s="1" t="s">
        <v>6108</v>
      </c>
      <c r="J1822" s="2" t="s">
        <v>1225</v>
      </c>
      <c r="K1822" s="73" t="s">
        <v>586</v>
      </c>
      <c r="L1822" s="4" t="s">
        <v>21</v>
      </c>
      <c r="M1822" s="2" t="s">
        <v>4058</v>
      </c>
      <c r="N1822" s="2" t="s">
        <v>21</v>
      </c>
    </row>
    <row r="1823" spans="1:14" ht="14.25" customHeight="1" x14ac:dyDescent="0.25">
      <c r="A1823" s="2">
        <v>1822</v>
      </c>
      <c r="B1823" s="76">
        <v>21932</v>
      </c>
      <c r="C1823" s="4" t="s">
        <v>580</v>
      </c>
      <c r="D1823" s="5">
        <v>43982</v>
      </c>
      <c r="E1823" s="33" t="s">
        <v>30</v>
      </c>
      <c r="F1823" s="67">
        <v>43984</v>
      </c>
      <c r="G1823" s="4" t="s">
        <v>590</v>
      </c>
      <c r="H1823" s="1">
        <v>2</v>
      </c>
      <c r="I1823" s="1">
        <v>2</v>
      </c>
      <c r="J1823" s="2" t="s">
        <v>2117</v>
      </c>
      <c r="K1823" s="73" t="s">
        <v>583</v>
      </c>
      <c r="L1823" s="4" t="s">
        <v>31</v>
      </c>
      <c r="M1823" s="2" t="s">
        <v>4056</v>
      </c>
      <c r="N1823" s="2" t="s">
        <v>4057</v>
      </c>
    </row>
    <row r="1824" spans="1:14" ht="14.25" customHeight="1" x14ac:dyDescent="0.25">
      <c r="A1824" s="2">
        <v>1823</v>
      </c>
      <c r="B1824" s="76">
        <v>21933</v>
      </c>
      <c r="C1824" s="4" t="s">
        <v>580</v>
      </c>
      <c r="D1824" s="5">
        <v>43982</v>
      </c>
      <c r="E1824" s="33" t="s">
        <v>30</v>
      </c>
      <c r="F1824" s="67">
        <v>43984</v>
      </c>
      <c r="G1824" s="4" t="s">
        <v>590</v>
      </c>
      <c r="H1824" s="1">
        <v>2</v>
      </c>
      <c r="I1824" s="1">
        <v>2</v>
      </c>
      <c r="J1824" s="2" t="s">
        <v>2118</v>
      </c>
      <c r="K1824" s="73" t="s">
        <v>583</v>
      </c>
      <c r="L1824" s="4" t="s">
        <v>31</v>
      </c>
      <c r="M1824" s="2" t="s">
        <v>4056</v>
      </c>
      <c r="N1824" s="2" t="s">
        <v>4057</v>
      </c>
    </row>
    <row r="1825" spans="1:14" ht="14.25" customHeight="1" x14ac:dyDescent="0.25">
      <c r="A1825" s="2">
        <v>1824</v>
      </c>
      <c r="B1825" s="76">
        <v>21934</v>
      </c>
      <c r="C1825" s="4" t="s">
        <v>3</v>
      </c>
      <c r="D1825" s="5">
        <v>43982</v>
      </c>
      <c r="E1825" s="33" t="s">
        <v>30</v>
      </c>
      <c r="F1825" s="67">
        <v>43984</v>
      </c>
      <c r="G1825" s="4" t="s">
        <v>590</v>
      </c>
      <c r="H1825" s="1">
        <v>2</v>
      </c>
      <c r="I1825" s="1">
        <v>2</v>
      </c>
      <c r="J1825" s="2" t="s">
        <v>2119</v>
      </c>
      <c r="K1825" s="73" t="s">
        <v>583</v>
      </c>
      <c r="L1825" s="4" t="s">
        <v>31</v>
      </c>
      <c r="M1825" s="2" t="s">
        <v>4056</v>
      </c>
      <c r="N1825" s="2" t="s">
        <v>4057</v>
      </c>
    </row>
    <row r="1826" spans="1:14" ht="14.25" customHeight="1" x14ac:dyDescent="0.25">
      <c r="A1826" s="2">
        <v>1825</v>
      </c>
      <c r="B1826" s="76">
        <v>21935</v>
      </c>
      <c r="C1826" s="4" t="s">
        <v>580</v>
      </c>
      <c r="D1826" s="5">
        <v>43982</v>
      </c>
      <c r="E1826" s="33" t="s">
        <v>30</v>
      </c>
      <c r="F1826" s="67">
        <v>43984</v>
      </c>
      <c r="G1826" s="4" t="s">
        <v>590</v>
      </c>
      <c r="H1826" s="1">
        <v>2</v>
      </c>
      <c r="I1826" s="1">
        <v>2</v>
      </c>
      <c r="J1826" s="2" t="s">
        <v>2120</v>
      </c>
      <c r="K1826" s="73" t="s">
        <v>583</v>
      </c>
      <c r="L1826" s="4" t="s">
        <v>31</v>
      </c>
      <c r="M1826" s="2" t="s">
        <v>4056</v>
      </c>
      <c r="N1826" s="2" t="s">
        <v>4057</v>
      </c>
    </row>
    <row r="1827" spans="1:14" ht="14.25" customHeight="1" x14ac:dyDescent="0.25">
      <c r="A1827" s="2">
        <v>1826</v>
      </c>
      <c r="B1827" s="76">
        <v>21936</v>
      </c>
      <c r="C1827" s="4" t="s">
        <v>3</v>
      </c>
      <c r="D1827" s="5">
        <v>43982</v>
      </c>
      <c r="E1827" s="33" t="s">
        <v>30</v>
      </c>
      <c r="F1827" s="67" t="s">
        <v>21</v>
      </c>
      <c r="G1827" s="4" t="s">
        <v>21</v>
      </c>
      <c r="H1827" s="1" t="s">
        <v>6108</v>
      </c>
      <c r="I1827" s="1" t="s">
        <v>6108</v>
      </c>
      <c r="J1827" s="2" t="s">
        <v>2121</v>
      </c>
      <c r="K1827" s="73" t="s">
        <v>586</v>
      </c>
      <c r="L1827" s="4" t="s">
        <v>21</v>
      </c>
      <c r="M1827" s="2" t="s">
        <v>4058</v>
      </c>
      <c r="N1827" s="2" t="s">
        <v>21</v>
      </c>
    </row>
    <row r="1828" spans="1:14" ht="14.25" customHeight="1" x14ac:dyDescent="0.25">
      <c r="A1828" s="2">
        <v>1827</v>
      </c>
      <c r="B1828" s="76">
        <v>21937</v>
      </c>
      <c r="C1828" s="4" t="s">
        <v>3</v>
      </c>
      <c r="D1828" s="5">
        <v>43982</v>
      </c>
      <c r="E1828" s="33" t="s">
        <v>30</v>
      </c>
      <c r="F1828" s="67">
        <v>43984</v>
      </c>
      <c r="G1828" s="4" t="s">
        <v>590</v>
      </c>
      <c r="H1828" s="1">
        <v>2</v>
      </c>
      <c r="I1828" s="1">
        <v>2</v>
      </c>
      <c r="J1828" s="2" t="s">
        <v>2122</v>
      </c>
      <c r="K1828" s="73" t="s">
        <v>583</v>
      </c>
      <c r="L1828" s="4" t="s">
        <v>31</v>
      </c>
      <c r="M1828" s="2" t="s">
        <v>4056</v>
      </c>
      <c r="N1828" s="2" t="s">
        <v>4057</v>
      </c>
    </row>
    <row r="1829" spans="1:14" ht="14.25" customHeight="1" x14ac:dyDescent="0.25">
      <c r="A1829" s="2">
        <v>1828</v>
      </c>
      <c r="B1829" s="76">
        <v>21938</v>
      </c>
      <c r="C1829" s="4" t="s">
        <v>580</v>
      </c>
      <c r="D1829" s="5">
        <v>43982</v>
      </c>
      <c r="E1829" s="33" t="s">
        <v>30</v>
      </c>
      <c r="F1829" s="67">
        <v>43984</v>
      </c>
      <c r="G1829" s="4" t="s">
        <v>590</v>
      </c>
      <c r="H1829" s="1">
        <v>2</v>
      </c>
      <c r="I1829" s="1">
        <v>2</v>
      </c>
      <c r="J1829" s="2" t="s">
        <v>2123</v>
      </c>
      <c r="K1829" s="73" t="s">
        <v>583</v>
      </c>
      <c r="L1829" s="4" t="s">
        <v>31</v>
      </c>
      <c r="M1829" s="2" t="s">
        <v>4056</v>
      </c>
      <c r="N1829" s="2" t="s">
        <v>4057</v>
      </c>
    </row>
    <row r="1830" spans="1:14" ht="14.25" customHeight="1" x14ac:dyDescent="0.25">
      <c r="A1830" s="2">
        <v>1829</v>
      </c>
      <c r="B1830" s="76">
        <v>21939</v>
      </c>
      <c r="C1830" s="4" t="s">
        <v>580</v>
      </c>
      <c r="D1830" s="5">
        <v>43983</v>
      </c>
      <c r="E1830" s="33" t="s">
        <v>31</v>
      </c>
      <c r="F1830" s="67">
        <v>43984</v>
      </c>
      <c r="G1830" s="4" t="s">
        <v>590</v>
      </c>
      <c r="H1830" s="1">
        <v>1</v>
      </c>
      <c r="I1830" s="1">
        <v>2</v>
      </c>
      <c r="J1830" s="2" t="s">
        <v>2124</v>
      </c>
      <c r="K1830" s="73" t="s">
        <v>583</v>
      </c>
      <c r="L1830" s="4" t="s">
        <v>31</v>
      </c>
      <c r="M1830" s="2" t="s">
        <v>4056</v>
      </c>
      <c r="N1830" s="2" t="s">
        <v>4057</v>
      </c>
    </row>
    <row r="1831" spans="1:14" ht="14.25" customHeight="1" x14ac:dyDescent="0.25">
      <c r="A1831" s="2">
        <v>1830</v>
      </c>
      <c r="B1831" s="76">
        <v>21940</v>
      </c>
      <c r="C1831" s="4" t="s">
        <v>580</v>
      </c>
      <c r="D1831" s="5">
        <v>43983</v>
      </c>
      <c r="E1831" s="33" t="s">
        <v>31</v>
      </c>
      <c r="F1831" s="67">
        <v>43984</v>
      </c>
      <c r="G1831" s="4" t="s">
        <v>590</v>
      </c>
      <c r="H1831" s="1">
        <v>1</v>
      </c>
      <c r="I1831" s="1">
        <v>2</v>
      </c>
      <c r="J1831" s="2" t="s">
        <v>2125</v>
      </c>
      <c r="K1831" s="73" t="s">
        <v>583</v>
      </c>
      <c r="L1831" s="4" t="s">
        <v>31</v>
      </c>
      <c r="M1831" s="2" t="s">
        <v>4056</v>
      </c>
      <c r="N1831" s="2" t="s">
        <v>4057</v>
      </c>
    </row>
    <row r="1832" spans="1:14" ht="14.25" customHeight="1" x14ac:dyDescent="0.25">
      <c r="A1832" s="2">
        <v>1831</v>
      </c>
      <c r="B1832" s="76">
        <v>21941</v>
      </c>
      <c r="C1832" s="4" t="s">
        <v>580</v>
      </c>
      <c r="D1832" s="5">
        <v>43983</v>
      </c>
      <c r="E1832" s="33" t="s">
        <v>31</v>
      </c>
      <c r="F1832" s="67">
        <v>43984</v>
      </c>
      <c r="G1832" s="4" t="s">
        <v>590</v>
      </c>
      <c r="H1832" s="1">
        <v>1</v>
      </c>
      <c r="I1832" s="1">
        <v>2</v>
      </c>
      <c r="J1832" s="2" t="s">
        <v>2126</v>
      </c>
      <c r="K1832" s="73" t="s">
        <v>583</v>
      </c>
      <c r="L1832" s="4" t="s">
        <v>31</v>
      </c>
      <c r="M1832" s="2" t="s">
        <v>4056</v>
      </c>
      <c r="N1832" s="2" t="s">
        <v>4057</v>
      </c>
    </row>
    <row r="1833" spans="1:14" ht="14.25" customHeight="1" x14ac:dyDescent="0.25">
      <c r="A1833" s="2">
        <v>1832</v>
      </c>
      <c r="B1833" s="76">
        <v>21942</v>
      </c>
      <c r="C1833" s="4" t="s">
        <v>580</v>
      </c>
      <c r="D1833" s="5">
        <v>43983</v>
      </c>
      <c r="E1833" s="33" t="s">
        <v>31</v>
      </c>
      <c r="F1833" s="67">
        <v>43984</v>
      </c>
      <c r="G1833" s="4" t="s">
        <v>590</v>
      </c>
      <c r="H1833" s="1">
        <v>1</v>
      </c>
      <c r="I1833" s="1">
        <v>2</v>
      </c>
      <c r="J1833" s="2" t="s">
        <v>2127</v>
      </c>
      <c r="K1833" s="73" t="s">
        <v>583</v>
      </c>
      <c r="L1833" s="4" t="s">
        <v>31</v>
      </c>
      <c r="M1833" s="2" t="s">
        <v>4056</v>
      </c>
      <c r="N1833" s="2" t="s">
        <v>4057</v>
      </c>
    </row>
    <row r="1834" spans="1:14" ht="14.25" customHeight="1" x14ac:dyDescent="0.25">
      <c r="A1834" s="2">
        <v>1833</v>
      </c>
      <c r="B1834" s="76">
        <v>21943</v>
      </c>
      <c r="C1834" s="4" t="s">
        <v>3</v>
      </c>
      <c r="D1834" s="5">
        <v>43983</v>
      </c>
      <c r="E1834" s="33" t="s">
        <v>31</v>
      </c>
      <c r="F1834" s="67">
        <v>43984</v>
      </c>
      <c r="G1834" s="4" t="s">
        <v>590</v>
      </c>
      <c r="H1834" s="1">
        <v>1</v>
      </c>
      <c r="I1834" s="1">
        <v>2</v>
      </c>
      <c r="J1834" s="2" t="s">
        <v>2128</v>
      </c>
      <c r="K1834" s="73" t="s">
        <v>583</v>
      </c>
      <c r="L1834" s="4" t="s">
        <v>31</v>
      </c>
      <c r="M1834" s="2" t="s">
        <v>4056</v>
      </c>
      <c r="N1834" s="2" t="s">
        <v>4057</v>
      </c>
    </row>
    <row r="1835" spans="1:14" ht="14.25" customHeight="1" x14ac:dyDescent="0.25">
      <c r="A1835" s="2">
        <v>1834</v>
      </c>
      <c r="B1835" s="76">
        <v>21944</v>
      </c>
      <c r="C1835" s="4" t="s">
        <v>580</v>
      </c>
      <c r="D1835" s="5">
        <v>43983</v>
      </c>
      <c r="E1835" s="33" t="s">
        <v>31</v>
      </c>
      <c r="F1835" s="67">
        <v>43984</v>
      </c>
      <c r="G1835" s="4" t="s">
        <v>590</v>
      </c>
      <c r="H1835" s="1">
        <v>1</v>
      </c>
      <c r="I1835" s="1">
        <v>2</v>
      </c>
      <c r="J1835" s="2" t="s">
        <v>2129</v>
      </c>
      <c r="K1835" s="73" t="s">
        <v>583</v>
      </c>
      <c r="L1835" s="4" t="s">
        <v>31</v>
      </c>
      <c r="M1835" s="2" t="s">
        <v>4056</v>
      </c>
      <c r="N1835" s="2" t="s">
        <v>4057</v>
      </c>
    </row>
    <row r="1836" spans="1:14" ht="14.25" customHeight="1" x14ac:dyDescent="0.25">
      <c r="A1836" s="2">
        <v>1835</v>
      </c>
      <c r="B1836" s="76">
        <v>21945</v>
      </c>
      <c r="C1836" s="4" t="s">
        <v>580</v>
      </c>
      <c r="D1836" s="5">
        <v>43983</v>
      </c>
      <c r="E1836" s="33" t="s">
        <v>31</v>
      </c>
      <c r="F1836" s="67">
        <v>43987</v>
      </c>
      <c r="G1836" s="4" t="s">
        <v>590</v>
      </c>
      <c r="H1836" s="1">
        <v>4</v>
      </c>
      <c r="I1836" s="1">
        <v>5</v>
      </c>
      <c r="J1836" s="2" t="s">
        <v>2036</v>
      </c>
      <c r="K1836" s="73" t="s">
        <v>583</v>
      </c>
      <c r="L1836" s="4" t="s">
        <v>31</v>
      </c>
      <c r="M1836" s="2" t="s">
        <v>4056</v>
      </c>
      <c r="N1836" s="2" t="s">
        <v>4057</v>
      </c>
    </row>
    <row r="1837" spans="1:14" ht="14.25" customHeight="1" x14ac:dyDescent="0.25">
      <c r="A1837" s="2">
        <v>1836</v>
      </c>
      <c r="B1837" s="76">
        <v>21946</v>
      </c>
      <c r="C1837" s="4" t="s">
        <v>580</v>
      </c>
      <c r="D1837" s="5">
        <v>43983</v>
      </c>
      <c r="E1837" s="33" t="s">
        <v>31</v>
      </c>
      <c r="F1837" s="67">
        <v>43987</v>
      </c>
      <c r="G1837" s="4" t="s">
        <v>590</v>
      </c>
      <c r="H1837" s="1">
        <v>4</v>
      </c>
      <c r="I1837" s="1">
        <v>5</v>
      </c>
      <c r="J1837" s="2" t="s">
        <v>2130</v>
      </c>
      <c r="K1837" s="73" t="s">
        <v>583</v>
      </c>
      <c r="L1837" s="4" t="s">
        <v>31</v>
      </c>
      <c r="M1837" s="2" t="s">
        <v>4056</v>
      </c>
      <c r="N1837" s="2" t="s">
        <v>4057</v>
      </c>
    </row>
    <row r="1838" spans="1:14" ht="14.25" customHeight="1" x14ac:dyDescent="0.25">
      <c r="A1838" s="2">
        <v>1837</v>
      </c>
      <c r="B1838" s="76">
        <v>21947</v>
      </c>
      <c r="C1838" s="4" t="s">
        <v>580</v>
      </c>
      <c r="D1838" s="5">
        <v>43983</v>
      </c>
      <c r="E1838" s="33" t="s">
        <v>31</v>
      </c>
      <c r="F1838" s="67">
        <v>43987</v>
      </c>
      <c r="G1838" s="4" t="s">
        <v>590</v>
      </c>
      <c r="H1838" s="1">
        <v>4</v>
      </c>
      <c r="I1838" s="1">
        <v>5</v>
      </c>
      <c r="J1838" s="2" t="s">
        <v>2131</v>
      </c>
      <c r="K1838" s="73" t="s">
        <v>583</v>
      </c>
      <c r="L1838" s="4" t="s">
        <v>31</v>
      </c>
      <c r="M1838" s="2" t="s">
        <v>4056</v>
      </c>
      <c r="N1838" s="2" t="s">
        <v>4057</v>
      </c>
    </row>
    <row r="1839" spans="1:14" ht="14.25" customHeight="1" x14ac:dyDescent="0.25">
      <c r="A1839" s="2">
        <v>1838</v>
      </c>
      <c r="B1839" s="76">
        <v>21948</v>
      </c>
      <c r="C1839" s="4" t="s">
        <v>580</v>
      </c>
      <c r="D1839" s="5">
        <v>43983</v>
      </c>
      <c r="E1839" s="33" t="s">
        <v>31</v>
      </c>
      <c r="F1839" s="67">
        <v>43987</v>
      </c>
      <c r="G1839" s="4" t="s">
        <v>590</v>
      </c>
      <c r="H1839" s="1">
        <v>4</v>
      </c>
      <c r="I1839" s="1">
        <v>5</v>
      </c>
      <c r="J1839" s="2" t="s">
        <v>2132</v>
      </c>
      <c r="K1839" s="73" t="s">
        <v>583</v>
      </c>
      <c r="L1839" s="4" t="s">
        <v>31</v>
      </c>
      <c r="M1839" s="2" t="s">
        <v>4056</v>
      </c>
      <c r="N1839" s="2" t="s">
        <v>4057</v>
      </c>
    </row>
    <row r="1840" spans="1:14" ht="14.25" customHeight="1" x14ac:dyDescent="0.25">
      <c r="A1840" s="2">
        <v>1839</v>
      </c>
      <c r="B1840" s="76">
        <v>21949</v>
      </c>
      <c r="C1840" s="4" t="s">
        <v>580</v>
      </c>
      <c r="D1840" s="5">
        <v>43983</v>
      </c>
      <c r="E1840" s="33" t="s">
        <v>31</v>
      </c>
      <c r="F1840" s="67">
        <v>43987</v>
      </c>
      <c r="G1840" s="4" t="s">
        <v>590</v>
      </c>
      <c r="H1840" s="1">
        <v>4</v>
      </c>
      <c r="I1840" s="1">
        <v>5</v>
      </c>
      <c r="J1840" s="2" t="s">
        <v>2133</v>
      </c>
      <c r="K1840" s="73" t="s">
        <v>583</v>
      </c>
      <c r="L1840" s="4" t="s">
        <v>31</v>
      </c>
      <c r="M1840" s="2" t="s">
        <v>4056</v>
      </c>
      <c r="N1840" s="2" t="s">
        <v>4057</v>
      </c>
    </row>
    <row r="1841" spans="1:14" ht="14.25" customHeight="1" x14ac:dyDescent="0.25">
      <c r="A1841" s="2">
        <v>1840</v>
      </c>
      <c r="B1841" s="76">
        <v>21950</v>
      </c>
      <c r="C1841" s="4" t="s">
        <v>580</v>
      </c>
      <c r="D1841" s="5">
        <v>43983</v>
      </c>
      <c r="E1841" s="33" t="s">
        <v>31</v>
      </c>
      <c r="F1841" s="67">
        <v>43987</v>
      </c>
      <c r="G1841" s="4" t="s">
        <v>590</v>
      </c>
      <c r="H1841" s="1">
        <v>4</v>
      </c>
      <c r="I1841" s="1">
        <v>5</v>
      </c>
      <c r="J1841" s="2" t="s">
        <v>2134</v>
      </c>
      <c r="K1841" s="73" t="s">
        <v>583</v>
      </c>
      <c r="L1841" s="4" t="s">
        <v>31</v>
      </c>
      <c r="M1841" s="2" t="s">
        <v>4056</v>
      </c>
      <c r="N1841" s="2" t="s">
        <v>4057</v>
      </c>
    </row>
    <row r="1842" spans="1:14" ht="14.25" customHeight="1" x14ac:dyDescent="0.25">
      <c r="A1842" s="2">
        <v>1841</v>
      </c>
      <c r="B1842" s="76">
        <v>21951</v>
      </c>
      <c r="C1842" s="4" t="s">
        <v>580</v>
      </c>
      <c r="D1842" s="5">
        <v>43983</v>
      </c>
      <c r="E1842" s="33" t="s">
        <v>31</v>
      </c>
      <c r="F1842" s="67">
        <v>43987</v>
      </c>
      <c r="G1842" s="4" t="s">
        <v>590</v>
      </c>
      <c r="H1842" s="1">
        <v>4</v>
      </c>
      <c r="I1842" s="1">
        <v>5</v>
      </c>
      <c r="J1842" s="2" t="s">
        <v>2135</v>
      </c>
      <c r="K1842" s="73" t="s">
        <v>583</v>
      </c>
      <c r="L1842" s="4" t="s">
        <v>31</v>
      </c>
      <c r="M1842" s="2" t="s">
        <v>4056</v>
      </c>
      <c r="N1842" s="2" t="s">
        <v>4057</v>
      </c>
    </row>
    <row r="1843" spans="1:14" ht="14.25" customHeight="1" x14ac:dyDescent="0.25">
      <c r="A1843" s="2">
        <v>1842</v>
      </c>
      <c r="B1843" s="76">
        <v>21952</v>
      </c>
      <c r="C1843" s="4" t="s">
        <v>2</v>
      </c>
      <c r="D1843" s="5">
        <v>43983</v>
      </c>
      <c r="E1843" s="33" t="s">
        <v>31</v>
      </c>
      <c r="F1843" s="67">
        <v>43984</v>
      </c>
      <c r="G1843" s="4" t="s">
        <v>590</v>
      </c>
      <c r="H1843" s="1">
        <v>1</v>
      </c>
      <c r="I1843" s="1">
        <v>2</v>
      </c>
      <c r="J1843" s="2" t="s">
        <v>1690</v>
      </c>
      <c r="K1843" s="73" t="s">
        <v>583</v>
      </c>
      <c r="L1843" s="4" t="s">
        <v>31</v>
      </c>
      <c r="M1843" s="2" t="s">
        <v>4056</v>
      </c>
      <c r="N1843" s="2" t="s">
        <v>4057</v>
      </c>
    </row>
    <row r="1844" spans="1:14" ht="14.25" customHeight="1" x14ac:dyDescent="0.25">
      <c r="A1844" s="2">
        <v>1843</v>
      </c>
      <c r="B1844" s="76">
        <v>21953</v>
      </c>
      <c r="C1844" s="4" t="s">
        <v>2</v>
      </c>
      <c r="D1844" s="5">
        <v>43983</v>
      </c>
      <c r="E1844" s="33" t="s">
        <v>31</v>
      </c>
      <c r="F1844" s="67">
        <v>43984</v>
      </c>
      <c r="G1844" s="4" t="s">
        <v>590</v>
      </c>
      <c r="H1844" s="1">
        <v>1</v>
      </c>
      <c r="I1844" s="1">
        <v>2</v>
      </c>
      <c r="J1844" s="2" t="s">
        <v>1725</v>
      </c>
      <c r="K1844" s="73" t="s">
        <v>583</v>
      </c>
      <c r="L1844" s="4" t="s">
        <v>31</v>
      </c>
      <c r="M1844" s="2" t="s">
        <v>4056</v>
      </c>
      <c r="N1844" s="2" t="s">
        <v>4057</v>
      </c>
    </row>
    <row r="1845" spans="1:14" ht="14.25" customHeight="1" x14ac:dyDescent="0.25">
      <c r="A1845" s="2">
        <v>1844</v>
      </c>
      <c r="B1845" s="76">
        <v>21954</v>
      </c>
      <c r="C1845" s="4" t="s">
        <v>6</v>
      </c>
      <c r="D1845" s="5">
        <v>43983</v>
      </c>
      <c r="E1845" s="33" t="s">
        <v>31</v>
      </c>
      <c r="F1845" s="67">
        <v>43987</v>
      </c>
      <c r="G1845" s="4" t="s">
        <v>590</v>
      </c>
      <c r="H1845" s="1">
        <v>4</v>
      </c>
      <c r="I1845" s="1">
        <v>5</v>
      </c>
      <c r="J1845" s="2" t="s">
        <v>2136</v>
      </c>
      <c r="K1845" s="73" t="s">
        <v>583</v>
      </c>
      <c r="L1845" s="4" t="s">
        <v>31</v>
      </c>
      <c r="M1845" s="2" t="s">
        <v>4056</v>
      </c>
      <c r="N1845" s="2" t="s">
        <v>4057</v>
      </c>
    </row>
    <row r="1846" spans="1:14" ht="14.25" customHeight="1" x14ac:dyDescent="0.25">
      <c r="A1846" s="2">
        <v>1845</v>
      </c>
      <c r="B1846" s="76">
        <v>21955</v>
      </c>
      <c r="C1846" s="4" t="s">
        <v>580</v>
      </c>
      <c r="D1846" s="5">
        <v>43983</v>
      </c>
      <c r="E1846" s="33" t="s">
        <v>31</v>
      </c>
      <c r="F1846" s="67">
        <v>43987</v>
      </c>
      <c r="G1846" s="4" t="s">
        <v>590</v>
      </c>
      <c r="H1846" s="1">
        <v>4</v>
      </c>
      <c r="I1846" s="1">
        <v>5</v>
      </c>
      <c r="J1846" s="2" t="s">
        <v>2137</v>
      </c>
      <c r="K1846" s="73" t="s">
        <v>583</v>
      </c>
      <c r="L1846" s="4" t="s">
        <v>31</v>
      </c>
      <c r="M1846" s="2" t="s">
        <v>4056</v>
      </c>
      <c r="N1846" s="2" t="s">
        <v>4057</v>
      </c>
    </row>
    <row r="1847" spans="1:14" ht="14.25" customHeight="1" x14ac:dyDescent="0.25">
      <c r="A1847" s="2">
        <v>1846</v>
      </c>
      <c r="B1847" s="76">
        <v>21956</v>
      </c>
      <c r="C1847" s="4" t="s">
        <v>3</v>
      </c>
      <c r="D1847" s="5">
        <v>43983</v>
      </c>
      <c r="E1847" s="33" t="s">
        <v>31</v>
      </c>
      <c r="F1847" s="67">
        <v>43984</v>
      </c>
      <c r="G1847" s="4" t="s">
        <v>590</v>
      </c>
      <c r="H1847" s="1">
        <v>1</v>
      </c>
      <c r="I1847" s="1">
        <v>2</v>
      </c>
      <c r="J1847" s="2" t="s">
        <v>2138</v>
      </c>
      <c r="K1847" s="73" t="s">
        <v>583</v>
      </c>
      <c r="L1847" s="4" t="s">
        <v>31</v>
      </c>
      <c r="M1847" s="2" t="s">
        <v>4056</v>
      </c>
      <c r="N1847" s="2" t="s">
        <v>4057</v>
      </c>
    </row>
    <row r="1848" spans="1:14" ht="14.25" customHeight="1" x14ac:dyDescent="0.25">
      <c r="A1848" s="2">
        <v>1847</v>
      </c>
      <c r="B1848" s="76">
        <v>21957</v>
      </c>
      <c r="C1848" s="4" t="s">
        <v>580</v>
      </c>
      <c r="D1848" s="5">
        <v>43983</v>
      </c>
      <c r="E1848" s="33" t="s">
        <v>31</v>
      </c>
      <c r="F1848" s="67">
        <v>43987</v>
      </c>
      <c r="G1848" s="4" t="s">
        <v>590</v>
      </c>
      <c r="H1848" s="1">
        <v>4</v>
      </c>
      <c r="I1848" s="1">
        <v>5</v>
      </c>
      <c r="J1848" s="2" t="s">
        <v>2139</v>
      </c>
      <c r="K1848" s="73" t="s">
        <v>583</v>
      </c>
      <c r="L1848" s="4" t="s">
        <v>31</v>
      </c>
      <c r="M1848" s="2" t="s">
        <v>4056</v>
      </c>
      <c r="N1848" s="2" t="s">
        <v>4057</v>
      </c>
    </row>
    <row r="1849" spans="1:14" ht="14.25" customHeight="1" x14ac:dyDescent="0.25">
      <c r="A1849" s="2">
        <v>1848</v>
      </c>
      <c r="B1849" s="76">
        <v>21958</v>
      </c>
      <c r="C1849" s="4" t="s">
        <v>580</v>
      </c>
      <c r="D1849" s="5">
        <v>43983</v>
      </c>
      <c r="E1849" s="33" t="s">
        <v>31</v>
      </c>
      <c r="F1849" s="67">
        <v>43987</v>
      </c>
      <c r="G1849" s="4" t="s">
        <v>590</v>
      </c>
      <c r="H1849" s="1">
        <v>4</v>
      </c>
      <c r="I1849" s="1">
        <v>5</v>
      </c>
      <c r="J1849" s="2" t="s">
        <v>2140</v>
      </c>
      <c r="K1849" s="73" t="s">
        <v>583</v>
      </c>
      <c r="L1849" s="4" t="s">
        <v>31</v>
      </c>
      <c r="M1849" s="2" t="s">
        <v>4056</v>
      </c>
      <c r="N1849" s="2" t="s">
        <v>4057</v>
      </c>
    </row>
    <row r="1850" spans="1:14" ht="14.25" customHeight="1" x14ac:dyDescent="0.25">
      <c r="A1850" s="2">
        <v>1849</v>
      </c>
      <c r="B1850" s="76">
        <v>21959</v>
      </c>
      <c r="C1850" s="4" t="s">
        <v>580</v>
      </c>
      <c r="D1850" s="5">
        <v>43983</v>
      </c>
      <c r="E1850" s="33" t="s">
        <v>31</v>
      </c>
      <c r="F1850" s="67">
        <v>43987</v>
      </c>
      <c r="G1850" s="4" t="s">
        <v>590</v>
      </c>
      <c r="H1850" s="1">
        <v>4</v>
      </c>
      <c r="I1850" s="1">
        <v>5</v>
      </c>
      <c r="J1850" s="2" t="s">
        <v>2141</v>
      </c>
      <c r="K1850" s="73" t="s">
        <v>583</v>
      </c>
      <c r="L1850" s="4" t="s">
        <v>31</v>
      </c>
      <c r="M1850" s="2" t="s">
        <v>4056</v>
      </c>
      <c r="N1850" s="2" t="s">
        <v>4057</v>
      </c>
    </row>
    <row r="1851" spans="1:14" ht="14.25" customHeight="1" x14ac:dyDescent="0.25">
      <c r="A1851" s="2">
        <v>1850</v>
      </c>
      <c r="B1851" s="76">
        <v>21960</v>
      </c>
      <c r="C1851" s="4" t="s">
        <v>3</v>
      </c>
      <c r="D1851" s="5">
        <v>43983</v>
      </c>
      <c r="E1851" s="33" t="s">
        <v>31</v>
      </c>
      <c r="F1851" s="67">
        <v>43984</v>
      </c>
      <c r="G1851" s="4" t="s">
        <v>590</v>
      </c>
      <c r="H1851" s="1">
        <v>1</v>
      </c>
      <c r="I1851" s="1">
        <v>2</v>
      </c>
      <c r="J1851" s="2" t="s">
        <v>2142</v>
      </c>
      <c r="K1851" s="73" t="s">
        <v>583</v>
      </c>
      <c r="L1851" s="4" t="s">
        <v>31</v>
      </c>
      <c r="M1851" s="2" t="s">
        <v>4056</v>
      </c>
      <c r="N1851" s="2" t="s">
        <v>4057</v>
      </c>
    </row>
    <row r="1852" spans="1:14" ht="14.25" customHeight="1" x14ac:dyDescent="0.25">
      <c r="A1852" s="2">
        <v>1851</v>
      </c>
      <c r="B1852" s="76">
        <v>21961</v>
      </c>
      <c r="C1852" s="4" t="s">
        <v>3</v>
      </c>
      <c r="D1852" s="5">
        <v>43983</v>
      </c>
      <c r="E1852" s="33" t="s">
        <v>31</v>
      </c>
      <c r="F1852" s="67">
        <v>43984</v>
      </c>
      <c r="G1852" s="4" t="s">
        <v>590</v>
      </c>
      <c r="H1852" s="1">
        <v>1</v>
      </c>
      <c r="I1852" s="1">
        <v>2</v>
      </c>
      <c r="J1852" s="2" t="s">
        <v>5</v>
      </c>
      <c r="K1852" s="73" t="s">
        <v>583</v>
      </c>
      <c r="L1852" s="4" t="s">
        <v>31</v>
      </c>
      <c r="M1852" s="2" t="s">
        <v>4056</v>
      </c>
      <c r="N1852" s="2" t="s">
        <v>4057</v>
      </c>
    </row>
    <row r="1853" spans="1:14" ht="14.25" customHeight="1" x14ac:dyDescent="0.25">
      <c r="A1853" s="2">
        <v>1852</v>
      </c>
      <c r="B1853" s="76">
        <v>21962</v>
      </c>
      <c r="C1853" s="4" t="s">
        <v>580</v>
      </c>
      <c r="D1853" s="5">
        <v>43983</v>
      </c>
      <c r="E1853" s="33" t="s">
        <v>31</v>
      </c>
      <c r="F1853" s="67">
        <v>43987</v>
      </c>
      <c r="G1853" s="4" t="s">
        <v>590</v>
      </c>
      <c r="H1853" s="1">
        <v>4</v>
      </c>
      <c r="I1853" s="1">
        <v>5</v>
      </c>
      <c r="J1853" s="2" t="s">
        <v>2143</v>
      </c>
      <c r="K1853" s="73" t="s">
        <v>583</v>
      </c>
      <c r="L1853" s="4" t="s">
        <v>31</v>
      </c>
      <c r="M1853" s="2" t="s">
        <v>4056</v>
      </c>
      <c r="N1853" s="2" t="s">
        <v>4057</v>
      </c>
    </row>
    <row r="1854" spans="1:14" ht="14.25" customHeight="1" x14ac:dyDescent="0.25">
      <c r="A1854" s="2">
        <v>1853</v>
      </c>
      <c r="B1854" s="76">
        <v>21963</v>
      </c>
      <c r="C1854" s="4" t="s">
        <v>580</v>
      </c>
      <c r="D1854" s="5">
        <v>43983</v>
      </c>
      <c r="E1854" s="33" t="s">
        <v>31</v>
      </c>
      <c r="F1854" s="67">
        <v>43987</v>
      </c>
      <c r="G1854" s="4" t="s">
        <v>590</v>
      </c>
      <c r="H1854" s="1">
        <v>4</v>
      </c>
      <c r="I1854" s="1">
        <v>5</v>
      </c>
      <c r="J1854" s="2" t="s">
        <v>2144</v>
      </c>
      <c r="K1854" s="73" t="s">
        <v>583</v>
      </c>
      <c r="L1854" s="4" t="s">
        <v>31</v>
      </c>
      <c r="M1854" s="2" t="s">
        <v>4056</v>
      </c>
      <c r="N1854" s="2" t="s">
        <v>4057</v>
      </c>
    </row>
    <row r="1855" spans="1:14" ht="14.25" customHeight="1" x14ac:dyDescent="0.25">
      <c r="A1855" s="2">
        <v>1854</v>
      </c>
      <c r="B1855" s="76">
        <v>21964</v>
      </c>
      <c r="C1855" s="4" t="s">
        <v>580</v>
      </c>
      <c r="D1855" s="5">
        <v>43983</v>
      </c>
      <c r="E1855" s="33" t="s">
        <v>31</v>
      </c>
      <c r="F1855" s="67">
        <v>43987</v>
      </c>
      <c r="G1855" s="4" t="s">
        <v>590</v>
      </c>
      <c r="H1855" s="1">
        <v>4</v>
      </c>
      <c r="I1855" s="1">
        <v>5</v>
      </c>
      <c r="J1855" s="2" t="s">
        <v>2091</v>
      </c>
      <c r="K1855" s="73" t="s">
        <v>583</v>
      </c>
      <c r="L1855" s="4" t="s">
        <v>31</v>
      </c>
      <c r="M1855" s="2" t="s">
        <v>4056</v>
      </c>
      <c r="N1855" s="2" t="s">
        <v>4057</v>
      </c>
    </row>
    <row r="1856" spans="1:14" ht="14.25" customHeight="1" x14ac:dyDescent="0.25">
      <c r="A1856" s="2">
        <v>1855</v>
      </c>
      <c r="B1856" s="76">
        <v>21965</v>
      </c>
      <c r="C1856" s="4" t="s">
        <v>580</v>
      </c>
      <c r="D1856" s="5">
        <v>43983</v>
      </c>
      <c r="E1856" s="33" t="s">
        <v>31</v>
      </c>
      <c r="F1856" s="67">
        <v>43987</v>
      </c>
      <c r="G1856" s="4" t="s">
        <v>590</v>
      </c>
      <c r="H1856" s="1">
        <v>4</v>
      </c>
      <c r="I1856" s="1">
        <v>5</v>
      </c>
      <c r="J1856" s="2" t="s">
        <v>2145</v>
      </c>
      <c r="K1856" s="73" t="s">
        <v>583</v>
      </c>
      <c r="L1856" s="4" t="s">
        <v>31</v>
      </c>
      <c r="M1856" s="2" t="s">
        <v>4056</v>
      </c>
      <c r="N1856" s="2" t="s">
        <v>4057</v>
      </c>
    </row>
    <row r="1857" spans="1:14" ht="14.25" customHeight="1" x14ac:dyDescent="0.25">
      <c r="A1857" s="2">
        <v>1856</v>
      </c>
      <c r="B1857" s="76">
        <v>21966</v>
      </c>
      <c r="C1857" s="4" t="s">
        <v>580</v>
      </c>
      <c r="D1857" s="5">
        <v>43983</v>
      </c>
      <c r="E1857" s="33" t="s">
        <v>31</v>
      </c>
      <c r="F1857" s="67">
        <v>43987</v>
      </c>
      <c r="G1857" s="4" t="s">
        <v>590</v>
      </c>
      <c r="H1857" s="1">
        <v>4</v>
      </c>
      <c r="I1857" s="1">
        <v>5</v>
      </c>
      <c r="J1857" s="2" t="s">
        <v>2146</v>
      </c>
      <c r="K1857" s="73" t="s">
        <v>583</v>
      </c>
      <c r="L1857" s="4" t="s">
        <v>31</v>
      </c>
      <c r="M1857" s="2" t="s">
        <v>4056</v>
      </c>
      <c r="N1857" s="2" t="s">
        <v>4057</v>
      </c>
    </row>
    <row r="1858" spans="1:14" ht="14.25" customHeight="1" x14ac:dyDescent="0.25">
      <c r="A1858" s="2">
        <v>1857</v>
      </c>
      <c r="B1858" s="76">
        <v>21967</v>
      </c>
      <c r="C1858" s="4" t="s">
        <v>580</v>
      </c>
      <c r="D1858" s="5">
        <v>43984</v>
      </c>
      <c r="E1858" s="33" t="s">
        <v>31</v>
      </c>
      <c r="F1858" s="67">
        <v>43987</v>
      </c>
      <c r="G1858" s="4" t="s">
        <v>590</v>
      </c>
      <c r="H1858" s="1">
        <v>3</v>
      </c>
      <c r="I1858" s="1">
        <v>4</v>
      </c>
      <c r="J1858" s="2" t="s">
        <v>2147</v>
      </c>
      <c r="K1858" s="73" t="s">
        <v>583</v>
      </c>
      <c r="L1858" s="4" t="s">
        <v>31</v>
      </c>
      <c r="M1858" s="2" t="s">
        <v>4056</v>
      </c>
      <c r="N1858" s="2" t="s">
        <v>4057</v>
      </c>
    </row>
    <row r="1859" spans="1:14" ht="14.25" customHeight="1" x14ac:dyDescent="0.25">
      <c r="A1859" s="2">
        <v>1858</v>
      </c>
      <c r="B1859" s="76">
        <v>21968</v>
      </c>
      <c r="C1859" s="4" t="s">
        <v>580</v>
      </c>
      <c r="D1859" s="5">
        <v>43984</v>
      </c>
      <c r="E1859" s="33" t="s">
        <v>31</v>
      </c>
      <c r="F1859" s="67">
        <v>43987</v>
      </c>
      <c r="G1859" s="4" t="s">
        <v>590</v>
      </c>
      <c r="H1859" s="1">
        <v>3</v>
      </c>
      <c r="I1859" s="1">
        <v>4</v>
      </c>
      <c r="J1859" s="2" t="s">
        <v>2148</v>
      </c>
      <c r="K1859" s="73" t="s">
        <v>583</v>
      </c>
      <c r="L1859" s="4" t="s">
        <v>31</v>
      </c>
      <c r="M1859" s="2" t="s">
        <v>4056</v>
      </c>
      <c r="N1859" s="2" t="s">
        <v>4057</v>
      </c>
    </row>
    <row r="1860" spans="1:14" ht="14.25" customHeight="1" x14ac:dyDescent="0.25">
      <c r="A1860" s="2">
        <v>1859</v>
      </c>
      <c r="B1860" s="76">
        <v>21969</v>
      </c>
      <c r="C1860" s="4" t="s">
        <v>580</v>
      </c>
      <c r="D1860" s="5">
        <v>43984</v>
      </c>
      <c r="E1860" s="33" t="s">
        <v>31</v>
      </c>
      <c r="F1860" s="67">
        <v>43987</v>
      </c>
      <c r="G1860" s="4" t="s">
        <v>590</v>
      </c>
      <c r="H1860" s="1">
        <v>3</v>
      </c>
      <c r="I1860" s="1">
        <v>4</v>
      </c>
      <c r="J1860" s="2" t="s">
        <v>2149</v>
      </c>
      <c r="K1860" s="73" t="s">
        <v>583</v>
      </c>
      <c r="L1860" s="4" t="s">
        <v>31</v>
      </c>
      <c r="M1860" s="2" t="s">
        <v>4056</v>
      </c>
      <c r="N1860" s="2" t="s">
        <v>4057</v>
      </c>
    </row>
    <row r="1861" spans="1:14" ht="14.25" customHeight="1" x14ac:dyDescent="0.25">
      <c r="A1861" s="2">
        <v>1860</v>
      </c>
      <c r="B1861" s="76">
        <v>21970</v>
      </c>
      <c r="C1861" s="4" t="s">
        <v>3</v>
      </c>
      <c r="D1861" s="5">
        <v>43984</v>
      </c>
      <c r="E1861" s="33" t="s">
        <v>31</v>
      </c>
      <c r="F1861" s="67">
        <v>43984</v>
      </c>
      <c r="G1861" s="4" t="s">
        <v>590</v>
      </c>
      <c r="H1861" s="1">
        <v>0</v>
      </c>
      <c r="I1861" s="1">
        <v>1</v>
      </c>
      <c r="J1861" s="2" t="s">
        <v>2150</v>
      </c>
      <c r="K1861" s="73" t="s">
        <v>583</v>
      </c>
      <c r="L1861" s="4" t="s">
        <v>31</v>
      </c>
      <c r="M1861" s="2" t="s">
        <v>4056</v>
      </c>
      <c r="N1861" s="2" t="s">
        <v>4057</v>
      </c>
    </row>
    <row r="1862" spans="1:14" ht="14.25" customHeight="1" x14ac:dyDescent="0.25">
      <c r="A1862" s="2">
        <v>1861</v>
      </c>
      <c r="B1862" s="76">
        <v>21971</v>
      </c>
      <c r="C1862" s="4" t="s">
        <v>3</v>
      </c>
      <c r="D1862" s="5">
        <v>43984</v>
      </c>
      <c r="E1862" s="33" t="s">
        <v>31</v>
      </c>
      <c r="F1862" s="67">
        <v>43984</v>
      </c>
      <c r="G1862" s="4" t="s">
        <v>590</v>
      </c>
      <c r="H1862" s="1">
        <v>0</v>
      </c>
      <c r="I1862" s="1">
        <v>1</v>
      </c>
      <c r="J1862" s="2" t="s">
        <v>1794</v>
      </c>
      <c r="K1862" s="73" t="s">
        <v>583</v>
      </c>
      <c r="L1862" s="4" t="s">
        <v>31</v>
      </c>
      <c r="M1862" s="2" t="s">
        <v>4056</v>
      </c>
      <c r="N1862" s="2" t="s">
        <v>4057</v>
      </c>
    </row>
    <row r="1863" spans="1:14" ht="14.25" customHeight="1" x14ac:dyDescent="0.25">
      <c r="A1863" s="2">
        <v>1862</v>
      </c>
      <c r="B1863" s="76">
        <v>21972</v>
      </c>
      <c r="C1863" s="4" t="s">
        <v>580</v>
      </c>
      <c r="D1863" s="5">
        <v>43984</v>
      </c>
      <c r="E1863" s="33" t="s">
        <v>31</v>
      </c>
      <c r="F1863" s="67">
        <v>43987</v>
      </c>
      <c r="G1863" s="4" t="s">
        <v>590</v>
      </c>
      <c r="H1863" s="1">
        <v>3</v>
      </c>
      <c r="I1863" s="1">
        <v>4</v>
      </c>
      <c r="J1863" s="2" t="s">
        <v>2151</v>
      </c>
      <c r="K1863" s="73" t="s">
        <v>583</v>
      </c>
      <c r="L1863" s="4" t="s">
        <v>31</v>
      </c>
      <c r="M1863" s="2" t="s">
        <v>4056</v>
      </c>
      <c r="N1863" s="2" t="s">
        <v>4057</v>
      </c>
    </row>
    <row r="1864" spans="1:14" ht="14.25" customHeight="1" x14ac:dyDescent="0.25">
      <c r="A1864" s="2">
        <v>1863</v>
      </c>
      <c r="B1864" s="76">
        <v>21973</v>
      </c>
      <c r="C1864" s="4" t="s">
        <v>580</v>
      </c>
      <c r="D1864" s="5">
        <v>43984</v>
      </c>
      <c r="E1864" s="33" t="s">
        <v>31</v>
      </c>
      <c r="F1864" s="67">
        <v>43987</v>
      </c>
      <c r="G1864" s="4" t="s">
        <v>590</v>
      </c>
      <c r="H1864" s="1">
        <v>3</v>
      </c>
      <c r="I1864" s="1">
        <v>4</v>
      </c>
      <c r="J1864" s="2" t="s">
        <v>2152</v>
      </c>
      <c r="K1864" s="73" t="s">
        <v>583</v>
      </c>
      <c r="L1864" s="4" t="s">
        <v>31</v>
      </c>
      <c r="M1864" s="2" t="s">
        <v>4056</v>
      </c>
      <c r="N1864" s="2" t="s">
        <v>4057</v>
      </c>
    </row>
    <row r="1865" spans="1:14" ht="14.25" customHeight="1" x14ac:dyDescent="0.25">
      <c r="A1865" s="2">
        <v>1864</v>
      </c>
      <c r="B1865" s="76">
        <v>21974</v>
      </c>
      <c r="C1865" s="4" t="s">
        <v>2</v>
      </c>
      <c r="D1865" s="5">
        <v>43984</v>
      </c>
      <c r="E1865" s="33" t="s">
        <v>31</v>
      </c>
      <c r="F1865" s="67">
        <v>43984</v>
      </c>
      <c r="G1865" s="4" t="s">
        <v>590</v>
      </c>
      <c r="H1865" s="1">
        <v>0</v>
      </c>
      <c r="I1865" s="1">
        <v>1</v>
      </c>
      <c r="J1865" s="2" t="s">
        <v>2153</v>
      </c>
      <c r="K1865" s="73" t="s">
        <v>583</v>
      </c>
      <c r="L1865" s="4" t="s">
        <v>31</v>
      </c>
      <c r="M1865" s="2" t="s">
        <v>4056</v>
      </c>
      <c r="N1865" s="2" t="s">
        <v>4057</v>
      </c>
    </row>
    <row r="1866" spans="1:14" ht="14.25" customHeight="1" x14ac:dyDescent="0.25">
      <c r="A1866" s="2">
        <v>1865</v>
      </c>
      <c r="B1866" s="76">
        <v>21975</v>
      </c>
      <c r="C1866" s="4" t="s">
        <v>580</v>
      </c>
      <c r="D1866" s="5">
        <v>43984</v>
      </c>
      <c r="E1866" s="33" t="s">
        <v>31</v>
      </c>
      <c r="F1866" s="67">
        <v>43987</v>
      </c>
      <c r="G1866" s="4" t="s">
        <v>590</v>
      </c>
      <c r="H1866" s="1">
        <v>3</v>
      </c>
      <c r="I1866" s="1">
        <v>4</v>
      </c>
      <c r="J1866" s="2" t="s">
        <v>2151</v>
      </c>
      <c r="K1866" s="73" t="s">
        <v>583</v>
      </c>
      <c r="L1866" s="4" t="s">
        <v>31</v>
      </c>
      <c r="M1866" s="2" t="s">
        <v>4056</v>
      </c>
      <c r="N1866" s="2" t="s">
        <v>4057</v>
      </c>
    </row>
    <row r="1867" spans="1:14" ht="14.25" customHeight="1" x14ac:dyDescent="0.25">
      <c r="A1867" s="2">
        <v>1866</v>
      </c>
      <c r="B1867" s="76">
        <v>21976</v>
      </c>
      <c r="C1867" s="4" t="s">
        <v>580</v>
      </c>
      <c r="D1867" s="5">
        <v>43984</v>
      </c>
      <c r="E1867" s="33" t="s">
        <v>31</v>
      </c>
      <c r="F1867" s="67">
        <v>43987</v>
      </c>
      <c r="G1867" s="4" t="s">
        <v>590</v>
      </c>
      <c r="H1867" s="1">
        <v>3</v>
      </c>
      <c r="I1867" s="1">
        <v>4</v>
      </c>
      <c r="J1867" s="2" t="s">
        <v>2154</v>
      </c>
      <c r="K1867" s="73" t="s">
        <v>583</v>
      </c>
      <c r="L1867" s="4" t="s">
        <v>31</v>
      </c>
      <c r="M1867" s="2" t="s">
        <v>4056</v>
      </c>
      <c r="N1867" s="2" t="s">
        <v>4057</v>
      </c>
    </row>
    <row r="1868" spans="1:14" ht="14.25" customHeight="1" x14ac:dyDescent="0.25">
      <c r="A1868" s="2">
        <v>1867</v>
      </c>
      <c r="B1868" s="76">
        <v>21977</v>
      </c>
      <c r="C1868" s="4" t="s">
        <v>580</v>
      </c>
      <c r="D1868" s="5">
        <v>43984</v>
      </c>
      <c r="E1868" s="33" t="s">
        <v>31</v>
      </c>
      <c r="F1868" s="67">
        <v>43987</v>
      </c>
      <c r="G1868" s="4" t="s">
        <v>590</v>
      </c>
      <c r="H1868" s="1">
        <v>3</v>
      </c>
      <c r="I1868" s="1">
        <v>4</v>
      </c>
      <c r="J1868" s="2" t="s">
        <v>2155</v>
      </c>
      <c r="K1868" s="73" t="s">
        <v>583</v>
      </c>
      <c r="L1868" s="4" t="s">
        <v>31</v>
      </c>
      <c r="M1868" s="2" t="s">
        <v>4056</v>
      </c>
      <c r="N1868" s="2" t="s">
        <v>4057</v>
      </c>
    </row>
    <row r="1869" spans="1:14" ht="14.25" customHeight="1" x14ac:dyDescent="0.25">
      <c r="A1869" s="2">
        <v>1868</v>
      </c>
      <c r="B1869" s="76">
        <v>21978</v>
      </c>
      <c r="C1869" s="4" t="s">
        <v>3</v>
      </c>
      <c r="D1869" s="5">
        <v>43984</v>
      </c>
      <c r="E1869" s="33" t="s">
        <v>31</v>
      </c>
      <c r="F1869" s="67">
        <v>43984</v>
      </c>
      <c r="G1869" s="4" t="s">
        <v>590</v>
      </c>
      <c r="H1869" s="1">
        <v>0</v>
      </c>
      <c r="I1869" s="1">
        <v>1</v>
      </c>
      <c r="J1869" s="2" t="s">
        <v>2156</v>
      </c>
      <c r="K1869" s="73" t="s">
        <v>583</v>
      </c>
      <c r="L1869" s="4" t="s">
        <v>31</v>
      </c>
      <c r="M1869" s="2" t="s">
        <v>4056</v>
      </c>
      <c r="N1869" s="2" t="s">
        <v>4057</v>
      </c>
    </row>
    <row r="1870" spans="1:14" ht="14.25" customHeight="1" x14ac:dyDescent="0.25">
      <c r="A1870" s="2">
        <v>1869</v>
      </c>
      <c r="B1870" s="76">
        <v>21979</v>
      </c>
      <c r="C1870" s="4" t="s">
        <v>580</v>
      </c>
      <c r="D1870" s="5">
        <v>43984</v>
      </c>
      <c r="E1870" s="33" t="s">
        <v>31</v>
      </c>
      <c r="F1870" s="67">
        <v>43987</v>
      </c>
      <c r="G1870" s="4" t="s">
        <v>590</v>
      </c>
      <c r="H1870" s="1">
        <v>3</v>
      </c>
      <c r="I1870" s="1">
        <v>4</v>
      </c>
      <c r="J1870" s="2" t="s">
        <v>2157</v>
      </c>
      <c r="K1870" s="73" t="s">
        <v>583</v>
      </c>
      <c r="L1870" s="4" t="s">
        <v>31</v>
      </c>
      <c r="M1870" s="2" t="s">
        <v>4056</v>
      </c>
      <c r="N1870" s="2" t="s">
        <v>4057</v>
      </c>
    </row>
    <row r="1871" spans="1:14" ht="14.25" customHeight="1" x14ac:dyDescent="0.25">
      <c r="A1871" s="2">
        <v>1870</v>
      </c>
      <c r="B1871" s="76">
        <v>21980</v>
      </c>
      <c r="C1871" s="4" t="s">
        <v>580</v>
      </c>
      <c r="D1871" s="5">
        <v>43984</v>
      </c>
      <c r="E1871" s="33" t="s">
        <v>31</v>
      </c>
      <c r="F1871" s="67">
        <v>43987</v>
      </c>
      <c r="G1871" s="4" t="s">
        <v>590</v>
      </c>
      <c r="H1871" s="1">
        <v>3</v>
      </c>
      <c r="I1871" s="1">
        <v>4</v>
      </c>
      <c r="J1871" s="2" t="s">
        <v>2158</v>
      </c>
      <c r="K1871" s="73" t="s">
        <v>583</v>
      </c>
      <c r="L1871" s="4" t="s">
        <v>31</v>
      </c>
      <c r="M1871" s="2" t="s">
        <v>4056</v>
      </c>
      <c r="N1871" s="2" t="s">
        <v>4057</v>
      </c>
    </row>
    <row r="1872" spans="1:14" ht="14.25" customHeight="1" x14ac:dyDescent="0.25">
      <c r="A1872" s="2">
        <v>1871</v>
      </c>
      <c r="B1872" s="76">
        <v>21981</v>
      </c>
      <c r="C1872" s="4" t="s">
        <v>580</v>
      </c>
      <c r="D1872" s="5">
        <v>43984</v>
      </c>
      <c r="E1872" s="33" t="s">
        <v>31</v>
      </c>
      <c r="F1872" s="67">
        <v>43987</v>
      </c>
      <c r="G1872" s="4" t="s">
        <v>590</v>
      </c>
      <c r="H1872" s="1">
        <v>3</v>
      </c>
      <c r="I1872" s="1">
        <v>4</v>
      </c>
      <c r="J1872" s="2" t="s">
        <v>2159</v>
      </c>
      <c r="K1872" s="73" t="s">
        <v>583</v>
      </c>
      <c r="L1872" s="4" t="s">
        <v>31</v>
      </c>
      <c r="M1872" s="2" t="s">
        <v>4056</v>
      </c>
      <c r="N1872" s="2" t="s">
        <v>4057</v>
      </c>
    </row>
    <row r="1873" spans="1:14" ht="14.25" customHeight="1" x14ac:dyDescent="0.25">
      <c r="A1873" s="2">
        <v>1872</v>
      </c>
      <c r="B1873" s="76">
        <v>21982</v>
      </c>
      <c r="C1873" s="4" t="s">
        <v>580</v>
      </c>
      <c r="D1873" s="5">
        <v>43984</v>
      </c>
      <c r="E1873" s="33" t="s">
        <v>31</v>
      </c>
      <c r="F1873" s="67">
        <v>43987</v>
      </c>
      <c r="G1873" s="4" t="s">
        <v>590</v>
      </c>
      <c r="H1873" s="1">
        <v>3</v>
      </c>
      <c r="I1873" s="1">
        <v>4</v>
      </c>
      <c r="J1873" s="2" t="s">
        <v>2160</v>
      </c>
      <c r="K1873" s="73" t="s">
        <v>583</v>
      </c>
      <c r="L1873" s="4" t="s">
        <v>31</v>
      </c>
      <c r="M1873" s="2" t="s">
        <v>4056</v>
      </c>
      <c r="N1873" s="2" t="s">
        <v>4057</v>
      </c>
    </row>
    <row r="1874" spans="1:14" ht="14.25" customHeight="1" x14ac:dyDescent="0.25">
      <c r="A1874" s="2">
        <v>1873</v>
      </c>
      <c r="B1874" s="76">
        <v>21983</v>
      </c>
      <c r="C1874" s="4" t="s">
        <v>580</v>
      </c>
      <c r="D1874" s="5">
        <v>43984</v>
      </c>
      <c r="E1874" s="33" t="s">
        <v>31</v>
      </c>
      <c r="F1874" s="67">
        <v>43987</v>
      </c>
      <c r="G1874" s="4" t="s">
        <v>590</v>
      </c>
      <c r="H1874" s="1">
        <v>3</v>
      </c>
      <c r="I1874" s="1">
        <v>4</v>
      </c>
      <c r="J1874" s="2" t="s">
        <v>2161</v>
      </c>
      <c r="K1874" s="73" t="s">
        <v>583</v>
      </c>
      <c r="L1874" s="4" t="s">
        <v>31</v>
      </c>
      <c r="M1874" s="2" t="s">
        <v>4056</v>
      </c>
      <c r="N1874" s="2" t="s">
        <v>4057</v>
      </c>
    </row>
    <row r="1875" spans="1:14" ht="14.25" customHeight="1" x14ac:dyDescent="0.25">
      <c r="A1875" s="2">
        <v>1874</v>
      </c>
      <c r="B1875" s="76">
        <v>21984</v>
      </c>
      <c r="C1875" s="4" t="s">
        <v>580</v>
      </c>
      <c r="D1875" s="5">
        <v>43984</v>
      </c>
      <c r="E1875" s="33" t="s">
        <v>31</v>
      </c>
      <c r="F1875" s="67">
        <v>43987</v>
      </c>
      <c r="G1875" s="4" t="s">
        <v>590</v>
      </c>
      <c r="H1875" s="1">
        <v>3</v>
      </c>
      <c r="I1875" s="1">
        <v>4</v>
      </c>
      <c r="J1875" s="2" t="s">
        <v>2162</v>
      </c>
      <c r="K1875" s="73" t="s">
        <v>583</v>
      </c>
      <c r="L1875" s="4" t="s">
        <v>31</v>
      </c>
      <c r="M1875" s="2" t="s">
        <v>4056</v>
      </c>
      <c r="N1875" s="2" t="s">
        <v>4057</v>
      </c>
    </row>
    <row r="1876" spans="1:14" ht="14.25" customHeight="1" x14ac:dyDescent="0.25">
      <c r="A1876" s="2">
        <v>1875</v>
      </c>
      <c r="B1876" s="76">
        <v>21985</v>
      </c>
      <c r="C1876" s="4" t="s">
        <v>580</v>
      </c>
      <c r="D1876" s="5">
        <v>43984</v>
      </c>
      <c r="E1876" s="33" t="s">
        <v>31</v>
      </c>
      <c r="F1876" s="67">
        <v>43987</v>
      </c>
      <c r="G1876" s="4" t="s">
        <v>590</v>
      </c>
      <c r="H1876" s="1">
        <v>3</v>
      </c>
      <c r="I1876" s="1">
        <v>4</v>
      </c>
      <c r="J1876" s="2" t="s">
        <v>2163</v>
      </c>
      <c r="K1876" s="73" t="s">
        <v>583</v>
      </c>
      <c r="L1876" s="4" t="s">
        <v>31</v>
      </c>
      <c r="M1876" s="2" t="s">
        <v>4056</v>
      </c>
      <c r="N1876" s="2" t="s">
        <v>4057</v>
      </c>
    </row>
    <row r="1877" spans="1:14" ht="14.25" customHeight="1" x14ac:dyDescent="0.25">
      <c r="A1877" s="2">
        <v>1876</v>
      </c>
      <c r="B1877" s="76">
        <v>21986</v>
      </c>
      <c r="C1877" s="4" t="s">
        <v>580</v>
      </c>
      <c r="D1877" s="5">
        <v>43984</v>
      </c>
      <c r="E1877" s="33" t="s">
        <v>31</v>
      </c>
      <c r="F1877" s="67">
        <v>43987</v>
      </c>
      <c r="G1877" s="4" t="s">
        <v>590</v>
      </c>
      <c r="H1877" s="1">
        <v>3</v>
      </c>
      <c r="I1877" s="1">
        <v>4</v>
      </c>
      <c r="J1877" s="2" t="s">
        <v>1492</v>
      </c>
      <c r="K1877" s="73" t="s">
        <v>583</v>
      </c>
      <c r="L1877" s="4" t="s">
        <v>31</v>
      </c>
      <c r="M1877" s="2" t="s">
        <v>4056</v>
      </c>
      <c r="N1877" s="2" t="s">
        <v>4057</v>
      </c>
    </row>
    <row r="1878" spans="1:14" ht="14.25" customHeight="1" x14ac:dyDescent="0.25">
      <c r="A1878" s="2">
        <v>1877</v>
      </c>
      <c r="B1878" s="76">
        <v>21987</v>
      </c>
      <c r="C1878" s="4" t="s">
        <v>580</v>
      </c>
      <c r="D1878" s="5">
        <v>43984</v>
      </c>
      <c r="E1878" s="33" t="s">
        <v>31</v>
      </c>
      <c r="F1878" s="67">
        <v>43987</v>
      </c>
      <c r="G1878" s="4" t="s">
        <v>590</v>
      </c>
      <c r="H1878" s="1">
        <v>3</v>
      </c>
      <c r="I1878" s="1">
        <v>4</v>
      </c>
      <c r="J1878" s="2" t="s">
        <v>2164</v>
      </c>
      <c r="K1878" s="73" t="s">
        <v>583</v>
      </c>
      <c r="L1878" s="4" t="s">
        <v>31</v>
      </c>
      <c r="M1878" s="2" t="s">
        <v>4056</v>
      </c>
      <c r="N1878" s="2" t="s">
        <v>4057</v>
      </c>
    </row>
    <row r="1879" spans="1:14" ht="14.25" customHeight="1" x14ac:dyDescent="0.25">
      <c r="A1879" s="2">
        <v>1878</v>
      </c>
      <c r="B1879" s="76">
        <v>21988</v>
      </c>
      <c r="C1879" s="4" t="s">
        <v>580</v>
      </c>
      <c r="D1879" s="5">
        <v>43984</v>
      </c>
      <c r="E1879" s="33" t="s">
        <v>31</v>
      </c>
      <c r="F1879" s="67">
        <v>43987</v>
      </c>
      <c r="G1879" s="4" t="s">
        <v>590</v>
      </c>
      <c r="H1879" s="1">
        <v>3</v>
      </c>
      <c r="I1879" s="1">
        <v>4</v>
      </c>
      <c r="J1879" s="2" t="s">
        <v>2165</v>
      </c>
      <c r="K1879" s="73" t="s">
        <v>583</v>
      </c>
      <c r="L1879" s="4" t="s">
        <v>31</v>
      </c>
      <c r="M1879" s="2" t="s">
        <v>4056</v>
      </c>
      <c r="N1879" s="2" t="s">
        <v>4057</v>
      </c>
    </row>
    <row r="1880" spans="1:14" ht="14.25" customHeight="1" x14ac:dyDescent="0.25">
      <c r="A1880" s="2">
        <v>1879</v>
      </c>
      <c r="B1880" s="76">
        <v>21989</v>
      </c>
      <c r="C1880" s="4" t="s">
        <v>3</v>
      </c>
      <c r="D1880" s="5">
        <v>43984</v>
      </c>
      <c r="E1880" s="33" t="s">
        <v>31</v>
      </c>
      <c r="F1880" s="67">
        <v>43990</v>
      </c>
      <c r="G1880" s="4" t="s">
        <v>590</v>
      </c>
      <c r="H1880" s="1">
        <v>6</v>
      </c>
      <c r="I1880" s="1">
        <v>5</v>
      </c>
      <c r="J1880" s="2" t="s">
        <v>1582</v>
      </c>
      <c r="K1880" s="73" t="s">
        <v>583</v>
      </c>
      <c r="L1880" s="4" t="s">
        <v>31</v>
      </c>
      <c r="M1880" s="2" t="s">
        <v>4056</v>
      </c>
      <c r="N1880" s="2" t="s">
        <v>4057</v>
      </c>
    </row>
    <row r="1881" spans="1:14" ht="14.25" customHeight="1" x14ac:dyDescent="0.25">
      <c r="A1881" s="2">
        <v>1880</v>
      </c>
      <c r="B1881" s="76">
        <v>21990</v>
      </c>
      <c r="C1881" s="4" t="s">
        <v>580</v>
      </c>
      <c r="D1881" s="5">
        <v>43984</v>
      </c>
      <c r="E1881" s="33" t="s">
        <v>31</v>
      </c>
      <c r="F1881" s="67">
        <v>43987</v>
      </c>
      <c r="G1881" s="4" t="s">
        <v>590</v>
      </c>
      <c r="H1881" s="1">
        <v>3</v>
      </c>
      <c r="I1881" s="1">
        <v>4</v>
      </c>
      <c r="J1881" s="2" t="s">
        <v>2166</v>
      </c>
      <c r="K1881" s="73" t="s">
        <v>583</v>
      </c>
      <c r="L1881" s="4" t="s">
        <v>31</v>
      </c>
      <c r="M1881" s="2" t="s">
        <v>4056</v>
      </c>
      <c r="N1881" s="2" t="s">
        <v>4057</v>
      </c>
    </row>
    <row r="1882" spans="1:14" ht="14.25" customHeight="1" x14ac:dyDescent="0.25">
      <c r="A1882" s="2">
        <v>1881</v>
      </c>
      <c r="B1882" s="76">
        <v>21991</v>
      </c>
      <c r="C1882" s="4" t="s">
        <v>2</v>
      </c>
      <c r="D1882" s="5">
        <v>43984</v>
      </c>
      <c r="E1882" s="33" t="s">
        <v>31</v>
      </c>
      <c r="F1882" s="67">
        <v>43990</v>
      </c>
      <c r="G1882" s="4" t="s">
        <v>590</v>
      </c>
      <c r="H1882" s="1">
        <v>6</v>
      </c>
      <c r="I1882" s="1">
        <v>5</v>
      </c>
      <c r="J1882" s="2" t="s">
        <v>2167</v>
      </c>
      <c r="K1882" s="73" t="s">
        <v>583</v>
      </c>
      <c r="L1882" s="4" t="s">
        <v>31</v>
      </c>
      <c r="M1882" s="2" t="s">
        <v>4056</v>
      </c>
      <c r="N1882" s="2" t="s">
        <v>4057</v>
      </c>
    </row>
    <row r="1883" spans="1:14" ht="14.25" customHeight="1" x14ac:dyDescent="0.25">
      <c r="A1883" s="2">
        <v>1882</v>
      </c>
      <c r="B1883" s="76">
        <v>21992</v>
      </c>
      <c r="C1883" s="4" t="s">
        <v>2</v>
      </c>
      <c r="D1883" s="5">
        <v>43984</v>
      </c>
      <c r="E1883" s="33" t="s">
        <v>31</v>
      </c>
      <c r="F1883" s="67">
        <v>43990</v>
      </c>
      <c r="G1883" s="4" t="s">
        <v>590</v>
      </c>
      <c r="H1883" s="1">
        <v>6</v>
      </c>
      <c r="I1883" s="1">
        <v>5</v>
      </c>
      <c r="J1883" s="2" t="s">
        <v>2167</v>
      </c>
      <c r="K1883" s="73" t="s">
        <v>583</v>
      </c>
      <c r="L1883" s="4" t="s">
        <v>31</v>
      </c>
      <c r="M1883" s="2" t="s">
        <v>4056</v>
      </c>
      <c r="N1883" s="2" t="s">
        <v>4057</v>
      </c>
    </row>
    <row r="1884" spans="1:14" ht="14.25" customHeight="1" x14ac:dyDescent="0.25">
      <c r="A1884" s="2">
        <v>1883</v>
      </c>
      <c r="B1884" s="76">
        <v>21993</v>
      </c>
      <c r="C1884" s="4" t="s">
        <v>580</v>
      </c>
      <c r="D1884" s="5">
        <v>43984</v>
      </c>
      <c r="E1884" s="33" t="s">
        <v>31</v>
      </c>
      <c r="F1884" s="67">
        <v>43987</v>
      </c>
      <c r="G1884" s="4" t="s">
        <v>590</v>
      </c>
      <c r="H1884" s="1">
        <v>3</v>
      </c>
      <c r="I1884" s="1">
        <v>4</v>
      </c>
      <c r="J1884" s="2" t="s">
        <v>2168</v>
      </c>
      <c r="K1884" s="73" t="s">
        <v>583</v>
      </c>
      <c r="L1884" s="4" t="s">
        <v>31</v>
      </c>
      <c r="M1884" s="2" t="s">
        <v>4056</v>
      </c>
      <c r="N1884" s="2" t="s">
        <v>4057</v>
      </c>
    </row>
    <row r="1885" spans="1:14" ht="14.25" customHeight="1" x14ac:dyDescent="0.25">
      <c r="A1885" s="2">
        <v>1884</v>
      </c>
      <c r="B1885" s="76">
        <v>21994</v>
      </c>
      <c r="C1885" s="4" t="s">
        <v>580</v>
      </c>
      <c r="D1885" s="5">
        <v>43984</v>
      </c>
      <c r="E1885" s="33" t="s">
        <v>31</v>
      </c>
      <c r="F1885" s="67">
        <v>43987</v>
      </c>
      <c r="G1885" s="4" t="s">
        <v>590</v>
      </c>
      <c r="H1885" s="1">
        <v>3</v>
      </c>
      <c r="I1885" s="1">
        <v>4</v>
      </c>
      <c r="J1885" s="2" t="s">
        <v>2169</v>
      </c>
      <c r="K1885" s="73" t="s">
        <v>583</v>
      </c>
      <c r="L1885" s="4" t="s">
        <v>31</v>
      </c>
      <c r="M1885" s="2" t="s">
        <v>4056</v>
      </c>
      <c r="N1885" s="2" t="s">
        <v>4057</v>
      </c>
    </row>
    <row r="1886" spans="1:14" ht="14.25" customHeight="1" x14ac:dyDescent="0.25">
      <c r="A1886" s="2">
        <v>1885</v>
      </c>
      <c r="B1886" s="76">
        <v>21995</v>
      </c>
      <c r="C1886" s="4" t="s">
        <v>3</v>
      </c>
      <c r="D1886" s="5">
        <v>43984</v>
      </c>
      <c r="E1886" s="33" t="s">
        <v>31</v>
      </c>
      <c r="F1886" s="67">
        <v>43990</v>
      </c>
      <c r="G1886" s="4" t="s">
        <v>590</v>
      </c>
      <c r="H1886" s="1">
        <v>6</v>
      </c>
      <c r="I1886" s="1">
        <v>5</v>
      </c>
      <c r="J1886" s="2" t="s">
        <v>2170</v>
      </c>
      <c r="K1886" s="73" t="s">
        <v>583</v>
      </c>
      <c r="L1886" s="4" t="s">
        <v>31</v>
      </c>
      <c r="M1886" s="2" t="s">
        <v>4056</v>
      </c>
      <c r="N1886" s="2" t="s">
        <v>4057</v>
      </c>
    </row>
    <row r="1887" spans="1:14" ht="14.25" customHeight="1" x14ac:dyDescent="0.25">
      <c r="A1887" s="2">
        <v>1886</v>
      </c>
      <c r="B1887" s="76">
        <v>21996</v>
      </c>
      <c r="C1887" s="4" t="s">
        <v>580</v>
      </c>
      <c r="D1887" s="5">
        <v>43984</v>
      </c>
      <c r="E1887" s="33" t="s">
        <v>31</v>
      </c>
      <c r="F1887" s="67">
        <v>43987</v>
      </c>
      <c r="G1887" s="4" t="s">
        <v>590</v>
      </c>
      <c r="H1887" s="1">
        <v>3</v>
      </c>
      <c r="I1887" s="1">
        <v>4</v>
      </c>
      <c r="J1887" s="2" t="s">
        <v>2171</v>
      </c>
      <c r="K1887" s="73" t="s">
        <v>583</v>
      </c>
      <c r="L1887" s="4" t="s">
        <v>31</v>
      </c>
      <c r="M1887" s="2" t="s">
        <v>4056</v>
      </c>
      <c r="N1887" s="2" t="s">
        <v>4057</v>
      </c>
    </row>
    <row r="1888" spans="1:14" ht="14.25" customHeight="1" x14ac:dyDescent="0.25">
      <c r="A1888" s="2">
        <v>1887</v>
      </c>
      <c r="B1888" s="76">
        <v>21997</v>
      </c>
      <c r="C1888" s="4" t="s">
        <v>3</v>
      </c>
      <c r="D1888" s="5">
        <v>43984</v>
      </c>
      <c r="E1888" s="33" t="s">
        <v>31</v>
      </c>
      <c r="F1888" s="67">
        <v>43990</v>
      </c>
      <c r="G1888" s="4" t="s">
        <v>590</v>
      </c>
      <c r="H1888" s="1">
        <v>6</v>
      </c>
      <c r="I1888" s="1">
        <v>5</v>
      </c>
      <c r="J1888" s="2" t="s">
        <v>2172</v>
      </c>
      <c r="K1888" s="73" t="s">
        <v>583</v>
      </c>
      <c r="L1888" s="4" t="s">
        <v>31</v>
      </c>
      <c r="M1888" s="2" t="s">
        <v>4056</v>
      </c>
      <c r="N1888" s="2" t="s">
        <v>4057</v>
      </c>
    </row>
    <row r="1889" spans="1:14" ht="14.25" customHeight="1" x14ac:dyDescent="0.25">
      <c r="A1889" s="2">
        <v>1888</v>
      </c>
      <c r="B1889" s="76">
        <v>21998</v>
      </c>
      <c r="C1889" s="4" t="s">
        <v>580</v>
      </c>
      <c r="D1889" s="5">
        <v>43984</v>
      </c>
      <c r="E1889" s="33" t="s">
        <v>31</v>
      </c>
      <c r="F1889" s="67">
        <v>43987</v>
      </c>
      <c r="G1889" s="4" t="s">
        <v>590</v>
      </c>
      <c r="H1889" s="1">
        <v>3</v>
      </c>
      <c r="I1889" s="1">
        <v>4</v>
      </c>
      <c r="J1889" s="2" t="s">
        <v>2159</v>
      </c>
      <c r="K1889" s="73" t="s">
        <v>583</v>
      </c>
      <c r="L1889" s="4" t="s">
        <v>31</v>
      </c>
      <c r="M1889" s="2" t="s">
        <v>4056</v>
      </c>
      <c r="N1889" s="2" t="s">
        <v>4057</v>
      </c>
    </row>
    <row r="1890" spans="1:14" ht="14.25" customHeight="1" x14ac:dyDescent="0.25">
      <c r="A1890" s="2">
        <v>1889</v>
      </c>
      <c r="B1890" s="76">
        <v>21999</v>
      </c>
      <c r="C1890" s="4" t="s">
        <v>580</v>
      </c>
      <c r="D1890" s="5">
        <v>43984</v>
      </c>
      <c r="E1890" s="33" t="s">
        <v>31</v>
      </c>
      <c r="F1890" s="67">
        <v>43987</v>
      </c>
      <c r="G1890" s="4" t="s">
        <v>590</v>
      </c>
      <c r="H1890" s="1">
        <v>3</v>
      </c>
      <c r="I1890" s="1">
        <v>4</v>
      </c>
      <c r="J1890" s="2" t="s">
        <v>2173</v>
      </c>
      <c r="K1890" s="73" t="s">
        <v>583</v>
      </c>
      <c r="L1890" s="4" t="s">
        <v>31</v>
      </c>
      <c r="M1890" s="2" t="s">
        <v>4056</v>
      </c>
      <c r="N1890" s="2" t="s">
        <v>4057</v>
      </c>
    </row>
    <row r="1891" spans="1:14" ht="14.25" customHeight="1" x14ac:dyDescent="0.25">
      <c r="A1891" s="2">
        <v>1890</v>
      </c>
      <c r="B1891" s="76">
        <v>22000</v>
      </c>
      <c r="C1891" s="4" t="s">
        <v>580</v>
      </c>
      <c r="D1891" s="5">
        <v>43984</v>
      </c>
      <c r="E1891" s="33" t="s">
        <v>31</v>
      </c>
      <c r="F1891" s="67">
        <v>43987</v>
      </c>
      <c r="G1891" s="4" t="s">
        <v>590</v>
      </c>
      <c r="H1891" s="1">
        <v>3</v>
      </c>
      <c r="I1891" s="1">
        <v>4</v>
      </c>
      <c r="J1891" s="2" t="s">
        <v>817</v>
      </c>
      <c r="K1891" s="73" t="s">
        <v>583</v>
      </c>
      <c r="L1891" s="4" t="s">
        <v>31</v>
      </c>
      <c r="M1891" s="2" t="s">
        <v>4056</v>
      </c>
      <c r="N1891" s="2" t="s">
        <v>4057</v>
      </c>
    </row>
    <row r="1892" spans="1:14" ht="14.25" customHeight="1" x14ac:dyDescent="0.25">
      <c r="A1892" s="2">
        <v>1891</v>
      </c>
      <c r="B1892" s="76">
        <v>22001</v>
      </c>
      <c r="C1892" s="4" t="s">
        <v>2</v>
      </c>
      <c r="D1892" s="5">
        <v>43985</v>
      </c>
      <c r="E1892" s="33" t="s">
        <v>31</v>
      </c>
      <c r="F1892" s="67" t="s">
        <v>21</v>
      </c>
      <c r="G1892" s="4" t="s">
        <v>21</v>
      </c>
      <c r="H1892" s="1" t="s">
        <v>6108</v>
      </c>
      <c r="I1892" s="1" t="s">
        <v>6108</v>
      </c>
      <c r="J1892" s="2" t="s">
        <v>817</v>
      </c>
      <c r="K1892" s="73" t="s">
        <v>586</v>
      </c>
      <c r="L1892" s="4" t="s">
        <v>21</v>
      </c>
      <c r="M1892" s="2" t="s">
        <v>4058</v>
      </c>
      <c r="N1892" s="2" t="s">
        <v>21</v>
      </c>
    </row>
    <row r="1893" spans="1:14" ht="14.25" customHeight="1" x14ac:dyDescent="0.25">
      <c r="A1893" s="2">
        <v>1892</v>
      </c>
      <c r="B1893" s="76">
        <v>22002</v>
      </c>
      <c r="C1893" s="4" t="s">
        <v>580</v>
      </c>
      <c r="D1893" s="5">
        <v>43985</v>
      </c>
      <c r="E1893" s="33" t="s">
        <v>31</v>
      </c>
      <c r="F1893" s="67">
        <v>43987</v>
      </c>
      <c r="G1893" s="4" t="s">
        <v>590</v>
      </c>
      <c r="H1893" s="1">
        <v>2</v>
      </c>
      <c r="I1893" s="1">
        <v>3</v>
      </c>
      <c r="J1893" s="2" t="s">
        <v>2174</v>
      </c>
      <c r="K1893" s="73" t="s">
        <v>583</v>
      </c>
      <c r="L1893" s="4" t="s">
        <v>31</v>
      </c>
      <c r="M1893" s="2" t="s">
        <v>4056</v>
      </c>
      <c r="N1893" s="2" t="s">
        <v>4057</v>
      </c>
    </row>
    <row r="1894" spans="1:14" ht="14.25" customHeight="1" x14ac:dyDescent="0.25">
      <c r="A1894" s="2">
        <v>1893</v>
      </c>
      <c r="B1894" s="76">
        <v>22003</v>
      </c>
      <c r="C1894" s="4" t="s">
        <v>580</v>
      </c>
      <c r="D1894" s="5">
        <v>43985</v>
      </c>
      <c r="E1894" s="33" t="s">
        <v>31</v>
      </c>
      <c r="F1894" s="67">
        <v>43987</v>
      </c>
      <c r="G1894" s="4" t="s">
        <v>590</v>
      </c>
      <c r="H1894" s="1">
        <v>2</v>
      </c>
      <c r="I1894" s="1">
        <v>3</v>
      </c>
      <c r="J1894" s="2" t="s">
        <v>1129</v>
      </c>
      <c r="K1894" s="73" t="s">
        <v>583</v>
      </c>
      <c r="L1894" s="4" t="s">
        <v>31</v>
      </c>
      <c r="M1894" s="2" t="s">
        <v>4056</v>
      </c>
      <c r="N1894" s="2" t="s">
        <v>4057</v>
      </c>
    </row>
    <row r="1895" spans="1:14" ht="14.25" customHeight="1" x14ac:dyDescent="0.25">
      <c r="A1895" s="2">
        <v>1894</v>
      </c>
      <c r="B1895" s="76">
        <v>22004</v>
      </c>
      <c r="C1895" s="4" t="s">
        <v>580</v>
      </c>
      <c r="D1895" s="5">
        <v>43985</v>
      </c>
      <c r="E1895" s="33" t="s">
        <v>31</v>
      </c>
      <c r="F1895" s="67">
        <v>43987</v>
      </c>
      <c r="G1895" s="4" t="s">
        <v>590</v>
      </c>
      <c r="H1895" s="1">
        <v>2</v>
      </c>
      <c r="I1895" s="1">
        <v>3</v>
      </c>
      <c r="J1895" s="2" t="s">
        <v>2175</v>
      </c>
      <c r="K1895" s="73" t="s">
        <v>583</v>
      </c>
      <c r="L1895" s="4" t="s">
        <v>31</v>
      </c>
      <c r="M1895" s="2" t="s">
        <v>4056</v>
      </c>
      <c r="N1895" s="2" t="s">
        <v>4057</v>
      </c>
    </row>
    <row r="1896" spans="1:14" ht="14.25" customHeight="1" x14ac:dyDescent="0.25">
      <c r="A1896" s="2">
        <v>1895</v>
      </c>
      <c r="B1896" s="76">
        <v>22005</v>
      </c>
      <c r="C1896" s="4" t="s">
        <v>580</v>
      </c>
      <c r="D1896" s="5">
        <v>43985</v>
      </c>
      <c r="E1896" s="33" t="s">
        <v>31</v>
      </c>
      <c r="F1896" s="67">
        <v>43990</v>
      </c>
      <c r="G1896" s="4" t="s">
        <v>590</v>
      </c>
      <c r="H1896" s="1">
        <v>5</v>
      </c>
      <c r="I1896" s="1">
        <v>4</v>
      </c>
      <c r="J1896" s="2" t="s">
        <v>2176</v>
      </c>
      <c r="K1896" s="73" t="s">
        <v>583</v>
      </c>
      <c r="L1896" s="4" t="s">
        <v>31</v>
      </c>
      <c r="M1896" s="2" t="s">
        <v>4056</v>
      </c>
      <c r="N1896" s="2" t="s">
        <v>4057</v>
      </c>
    </row>
    <row r="1897" spans="1:14" ht="14.25" customHeight="1" x14ac:dyDescent="0.25">
      <c r="A1897" s="2">
        <v>1896</v>
      </c>
      <c r="B1897" s="76">
        <v>22006</v>
      </c>
      <c r="C1897" s="4" t="s">
        <v>580</v>
      </c>
      <c r="D1897" s="5">
        <v>43985</v>
      </c>
      <c r="E1897" s="33" t="s">
        <v>31</v>
      </c>
      <c r="F1897" s="67">
        <v>43990</v>
      </c>
      <c r="G1897" s="4" t="s">
        <v>590</v>
      </c>
      <c r="H1897" s="1">
        <v>5</v>
      </c>
      <c r="I1897" s="1">
        <v>4</v>
      </c>
      <c r="J1897" s="2" t="s">
        <v>746</v>
      </c>
      <c r="K1897" s="73" t="s">
        <v>583</v>
      </c>
      <c r="L1897" s="4" t="s">
        <v>31</v>
      </c>
      <c r="M1897" s="2" t="s">
        <v>4056</v>
      </c>
      <c r="N1897" s="2" t="s">
        <v>4057</v>
      </c>
    </row>
    <row r="1898" spans="1:14" ht="14.25" customHeight="1" x14ac:dyDescent="0.25">
      <c r="A1898" s="2">
        <v>1897</v>
      </c>
      <c r="B1898" s="76">
        <v>22007</v>
      </c>
      <c r="C1898" s="4" t="s">
        <v>2</v>
      </c>
      <c r="D1898" s="5">
        <v>43985</v>
      </c>
      <c r="E1898" s="33" t="s">
        <v>31</v>
      </c>
      <c r="F1898" s="67">
        <v>43990</v>
      </c>
      <c r="G1898" s="4" t="s">
        <v>590</v>
      </c>
      <c r="H1898" s="1">
        <v>5</v>
      </c>
      <c r="I1898" s="1">
        <v>4</v>
      </c>
      <c r="J1898" s="2" t="s">
        <v>2177</v>
      </c>
      <c r="K1898" s="73" t="s">
        <v>583</v>
      </c>
      <c r="L1898" s="4" t="s">
        <v>31</v>
      </c>
      <c r="M1898" s="2" t="s">
        <v>4056</v>
      </c>
      <c r="N1898" s="2" t="s">
        <v>4057</v>
      </c>
    </row>
    <row r="1899" spans="1:14" ht="14.25" customHeight="1" x14ac:dyDescent="0.25">
      <c r="A1899" s="2">
        <v>1898</v>
      </c>
      <c r="B1899" s="76">
        <v>22008</v>
      </c>
      <c r="C1899" s="4" t="s">
        <v>2</v>
      </c>
      <c r="D1899" s="5">
        <v>43985</v>
      </c>
      <c r="E1899" s="33" t="s">
        <v>31</v>
      </c>
      <c r="F1899" s="67">
        <v>43990</v>
      </c>
      <c r="G1899" s="4" t="s">
        <v>590</v>
      </c>
      <c r="H1899" s="1">
        <v>5</v>
      </c>
      <c r="I1899" s="1">
        <v>4</v>
      </c>
      <c r="J1899" s="2" t="s">
        <v>28</v>
      </c>
      <c r="K1899" s="73" t="s">
        <v>583</v>
      </c>
      <c r="L1899" s="4" t="s">
        <v>31</v>
      </c>
      <c r="M1899" s="2" t="s">
        <v>4056</v>
      </c>
      <c r="N1899" s="2" t="s">
        <v>4057</v>
      </c>
    </row>
    <row r="1900" spans="1:14" ht="14.25" customHeight="1" x14ac:dyDescent="0.25">
      <c r="A1900" s="2">
        <v>1899</v>
      </c>
      <c r="B1900" s="76">
        <v>22009</v>
      </c>
      <c r="C1900" s="4" t="s">
        <v>3</v>
      </c>
      <c r="D1900" s="5">
        <v>43985</v>
      </c>
      <c r="E1900" s="33" t="s">
        <v>31</v>
      </c>
      <c r="F1900" s="67">
        <v>43990</v>
      </c>
      <c r="G1900" s="4" t="s">
        <v>590</v>
      </c>
      <c r="H1900" s="1">
        <v>5</v>
      </c>
      <c r="I1900" s="1">
        <v>4</v>
      </c>
      <c r="J1900" s="2" t="s">
        <v>2178</v>
      </c>
      <c r="K1900" s="73" t="s">
        <v>583</v>
      </c>
      <c r="L1900" s="4" t="s">
        <v>31</v>
      </c>
      <c r="M1900" s="2" t="s">
        <v>4056</v>
      </c>
      <c r="N1900" s="2" t="s">
        <v>4057</v>
      </c>
    </row>
    <row r="1901" spans="1:14" ht="14.25" customHeight="1" x14ac:dyDescent="0.25">
      <c r="A1901" s="2">
        <v>1900</v>
      </c>
      <c r="B1901" s="76">
        <v>22010</v>
      </c>
      <c r="C1901" s="4" t="s">
        <v>580</v>
      </c>
      <c r="D1901" s="5">
        <v>43985</v>
      </c>
      <c r="E1901" s="33" t="s">
        <v>31</v>
      </c>
      <c r="F1901" s="67">
        <v>43990</v>
      </c>
      <c r="G1901" s="4" t="s">
        <v>590</v>
      </c>
      <c r="H1901" s="1">
        <v>5</v>
      </c>
      <c r="I1901" s="1">
        <v>4</v>
      </c>
      <c r="J1901" s="2" t="s">
        <v>2179</v>
      </c>
      <c r="K1901" s="73" t="s">
        <v>583</v>
      </c>
      <c r="L1901" s="4" t="s">
        <v>31</v>
      </c>
      <c r="M1901" s="2" t="s">
        <v>4056</v>
      </c>
      <c r="N1901" s="2" t="s">
        <v>4057</v>
      </c>
    </row>
    <row r="1902" spans="1:14" ht="14.25" customHeight="1" x14ac:dyDescent="0.25">
      <c r="A1902" s="2">
        <v>1901</v>
      </c>
      <c r="B1902" s="76">
        <v>22011</v>
      </c>
      <c r="C1902" s="4" t="s">
        <v>580</v>
      </c>
      <c r="D1902" s="5">
        <v>43985</v>
      </c>
      <c r="E1902" s="33" t="s">
        <v>31</v>
      </c>
      <c r="F1902" s="67">
        <v>43990</v>
      </c>
      <c r="G1902" s="4" t="s">
        <v>590</v>
      </c>
      <c r="H1902" s="1">
        <v>5</v>
      </c>
      <c r="I1902" s="1">
        <v>4</v>
      </c>
      <c r="J1902" s="2" t="s">
        <v>2180</v>
      </c>
      <c r="K1902" s="73" t="s">
        <v>583</v>
      </c>
      <c r="L1902" s="4" t="s">
        <v>31</v>
      </c>
      <c r="M1902" s="2" t="s">
        <v>4056</v>
      </c>
      <c r="N1902" s="2" t="s">
        <v>4057</v>
      </c>
    </row>
    <row r="1903" spans="1:14" ht="14.25" customHeight="1" x14ac:dyDescent="0.25">
      <c r="A1903" s="2">
        <v>1902</v>
      </c>
      <c r="B1903" s="76">
        <v>22012</v>
      </c>
      <c r="C1903" s="4" t="s">
        <v>3</v>
      </c>
      <c r="D1903" s="5">
        <v>43985</v>
      </c>
      <c r="E1903" s="33" t="s">
        <v>31</v>
      </c>
      <c r="F1903" s="67" t="s">
        <v>21</v>
      </c>
      <c r="G1903" s="4" t="s">
        <v>21</v>
      </c>
      <c r="H1903" s="1" t="s">
        <v>6108</v>
      </c>
      <c r="I1903" s="1" t="s">
        <v>6108</v>
      </c>
      <c r="J1903" s="2" t="s">
        <v>2181</v>
      </c>
      <c r="K1903" s="73" t="s">
        <v>586</v>
      </c>
      <c r="L1903" s="4" t="s">
        <v>21</v>
      </c>
      <c r="M1903" s="2" t="s">
        <v>4058</v>
      </c>
      <c r="N1903" s="2" t="s">
        <v>21</v>
      </c>
    </row>
    <row r="1904" spans="1:14" ht="14.25" customHeight="1" x14ac:dyDescent="0.25">
      <c r="A1904" s="2">
        <v>1903</v>
      </c>
      <c r="B1904" s="76">
        <v>22013</v>
      </c>
      <c r="C1904" s="4" t="s">
        <v>580</v>
      </c>
      <c r="D1904" s="5">
        <v>43985</v>
      </c>
      <c r="E1904" s="33" t="s">
        <v>31</v>
      </c>
      <c r="F1904" s="67">
        <v>43990</v>
      </c>
      <c r="G1904" s="4" t="s">
        <v>590</v>
      </c>
      <c r="H1904" s="1">
        <v>5</v>
      </c>
      <c r="I1904" s="1">
        <v>4</v>
      </c>
      <c r="J1904" s="2" t="s">
        <v>1055</v>
      </c>
      <c r="K1904" s="73" t="s">
        <v>583</v>
      </c>
      <c r="L1904" s="4" t="s">
        <v>31</v>
      </c>
      <c r="M1904" s="2" t="s">
        <v>4056</v>
      </c>
      <c r="N1904" s="2" t="s">
        <v>4057</v>
      </c>
    </row>
    <row r="1905" spans="1:14" ht="14.25" customHeight="1" x14ac:dyDescent="0.25">
      <c r="A1905" s="2">
        <v>1904</v>
      </c>
      <c r="B1905" s="76">
        <v>22014</v>
      </c>
      <c r="C1905" s="4" t="s">
        <v>3</v>
      </c>
      <c r="D1905" s="5">
        <v>43985</v>
      </c>
      <c r="E1905" s="33" t="s">
        <v>31</v>
      </c>
      <c r="F1905" s="67" t="s">
        <v>21</v>
      </c>
      <c r="G1905" s="4" t="s">
        <v>21</v>
      </c>
      <c r="H1905" s="1" t="s">
        <v>6108</v>
      </c>
      <c r="I1905" s="1" t="s">
        <v>6108</v>
      </c>
      <c r="J1905" s="2" t="s">
        <v>2182</v>
      </c>
      <c r="K1905" s="73" t="s">
        <v>586</v>
      </c>
      <c r="L1905" s="4" t="s">
        <v>21</v>
      </c>
      <c r="M1905" s="2" t="s">
        <v>4058</v>
      </c>
      <c r="N1905" s="2" t="s">
        <v>21</v>
      </c>
    </row>
    <row r="1906" spans="1:14" ht="14.25" customHeight="1" x14ac:dyDescent="0.25">
      <c r="A1906" s="2">
        <v>1905</v>
      </c>
      <c r="B1906" s="76">
        <v>22015</v>
      </c>
      <c r="C1906" s="4" t="s">
        <v>580</v>
      </c>
      <c r="D1906" s="5">
        <v>43985</v>
      </c>
      <c r="E1906" s="33" t="s">
        <v>31</v>
      </c>
      <c r="F1906" s="67">
        <v>43990</v>
      </c>
      <c r="G1906" s="4" t="s">
        <v>590</v>
      </c>
      <c r="H1906" s="1">
        <v>5</v>
      </c>
      <c r="I1906" s="1">
        <v>4</v>
      </c>
      <c r="J1906" s="2" t="s">
        <v>2183</v>
      </c>
      <c r="K1906" s="73" t="s">
        <v>583</v>
      </c>
      <c r="L1906" s="4" t="s">
        <v>31</v>
      </c>
      <c r="M1906" s="2" t="s">
        <v>4056</v>
      </c>
      <c r="N1906" s="2" t="s">
        <v>4057</v>
      </c>
    </row>
    <row r="1907" spans="1:14" ht="14.25" customHeight="1" x14ac:dyDescent="0.25">
      <c r="A1907" s="2">
        <v>1906</v>
      </c>
      <c r="B1907" s="76">
        <v>22016</v>
      </c>
      <c r="C1907" s="4" t="s">
        <v>580</v>
      </c>
      <c r="D1907" s="5">
        <v>43985</v>
      </c>
      <c r="E1907" s="33" t="s">
        <v>31</v>
      </c>
      <c r="F1907" s="67">
        <v>43990</v>
      </c>
      <c r="G1907" s="4" t="s">
        <v>590</v>
      </c>
      <c r="H1907" s="1">
        <v>5</v>
      </c>
      <c r="I1907" s="1">
        <v>4</v>
      </c>
      <c r="J1907" s="2" t="s">
        <v>1446</v>
      </c>
      <c r="K1907" s="73" t="s">
        <v>583</v>
      </c>
      <c r="L1907" s="4" t="s">
        <v>31</v>
      </c>
      <c r="M1907" s="2" t="s">
        <v>4056</v>
      </c>
      <c r="N1907" s="2" t="s">
        <v>4057</v>
      </c>
    </row>
    <row r="1908" spans="1:14" ht="14.25" customHeight="1" x14ac:dyDescent="0.25">
      <c r="A1908" s="2">
        <v>1907</v>
      </c>
      <c r="B1908" s="76">
        <v>22017</v>
      </c>
      <c r="C1908" s="4" t="s">
        <v>3</v>
      </c>
      <c r="D1908" s="5">
        <v>43985</v>
      </c>
      <c r="E1908" s="33" t="s">
        <v>31</v>
      </c>
      <c r="F1908" s="67" t="s">
        <v>21</v>
      </c>
      <c r="G1908" s="4" t="s">
        <v>21</v>
      </c>
      <c r="H1908" s="1" t="s">
        <v>6108</v>
      </c>
      <c r="I1908" s="1" t="s">
        <v>6108</v>
      </c>
      <c r="J1908" s="2" t="s">
        <v>1446</v>
      </c>
      <c r="K1908" s="73" t="s">
        <v>586</v>
      </c>
      <c r="L1908" s="4" t="s">
        <v>21</v>
      </c>
      <c r="M1908" s="2" t="s">
        <v>4058</v>
      </c>
      <c r="N1908" s="2" t="s">
        <v>21</v>
      </c>
    </row>
    <row r="1909" spans="1:14" ht="14.25" customHeight="1" x14ac:dyDescent="0.25">
      <c r="A1909" s="2">
        <v>1908</v>
      </c>
      <c r="B1909" s="76">
        <v>22018</v>
      </c>
      <c r="C1909" s="4" t="s">
        <v>580</v>
      </c>
      <c r="D1909" s="5">
        <v>43985</v>
      </c>
      <c r="E1909" s="33" t="s">
        <v>31</v>
      </c>
      <c r="F1909" s="67">
        <v>43993</v>
      </c>
      <c r="G1909" s="4" t="s">
        <v>590</v>
      </c>
      <c r="H1909" s="1">
        <v>8</v>
      </c>
      <c r="I1909" s="1">
        <v>7</v>
      </c>
      <c r="J1909" s="2" t="s">
        <v>2184</v>
      </c>
      <c r="K1909" s="73" t="s">
        <v>583</v>
      </c>
      <c r="L1909" s="4" t="s">
        <v>31</v>
      </c>
      <c r="M1909" s="2" t="s">
        <v>4056</v>
      </c>
      <c r="N1909" s="2" t="s">
        <v>4057</v>
      </c>
    </row>
    <row r="1910" spans="1:14" ht="14.25" customHeight="1" x14ac:dyDescent="0.25">
      <c r="A1910" s="2">
        <v>1909</v>
      </c>
      <c r="B1910" s="76">
        <v>22019</v>
      </c>
      <c r="C1910" s="4" t="s">
        <v>6</v>
      </c>
      <c r="D1910" s="5">
        <v>43985</v>
      </c>
      <c r="E1910" s="33" t="s">
        <v>31</v>
      </c>
      <c r="F1910" s="67">
        <v>43990</v>
      </c>
      <c r="G1910" s="4" t="s">
        <v>590</v>
      </c>
      <c r="H1910" s="1">
        <v>5</v>
      </c>
      <c r="I1910" s="1">
        <v>4</v>
      </c>
      <c r="J1910" s="2" t="s">
        <v>2185</v>
      </c>
      <c r="K1910" s="73" t="s">
        <v>583</v>
      </c>
      <c r="L1910" s="4" t="s">
        <v>31</v>
      </c>
      <c r="M1910" s="2" t="s">
        <v>4056</v>
      </c>
      <c r="N1910" s="2" t="s">
        <v>4057</v>
      </c>
    </row>
    <row r="1911" spans="1:14" ht="14.25" customHeight="1" x14ac:dyDescent="0.25">
      <c r="A1911" s="2">
        <v>1910</v>
      </c>
      <c r="B1911" s="76">
        <v>22020</v>
      </c>
      <c r="C1911" s="4" t="s">
        <v>6</v>
      </c>
      <c r="D1911" s="5">
        <v>43985</v>
      </c>
      <c r="E1911" s="33" t="s">
        <v>31</v>
      </c>
      <c r="F1911" s="67">
        <v>43990</v>
      </c>
      <c r="G1911" s="4" t="s">
        <v>590</v>
      </c>
      <c r="H1911" s="1">
        <v>5</v>
      </c>
      <c r="I1911" s="1">
        <v>4</v>
      </c>
      <c r="J1911" s="2" t="s">
        <v>2185</v>
      </c>
      <c r="K1911" s="73" t="s">
        <v>583</v>
      </c>
      <c r="L1911" s="4" t="s">
        <v>31</v>
      </c>
      <c r="M1911" s="2" t="s">
        <v>4056</v>
      </c>
      <c r="N1911" s="2" t="s">
        <v>4057</v>
      </c>
    </row>
    <row r="1912" spans="1:14" ht="14.25" customHeight="1" x14ac:dyDescent="0.25">
      <c r="A1912" s="2">
        <v>1911</v>
      </c>
      <c r="B1912" s="76">
        <v>22021</v>
      </c>
      <c r="C1912" s="4" t="s">
        <v>580</v>
      </c>
      <c r="D1912" s="5">
        <v>43985</v>
      </c>
      <c r="E1912" s="33" t="s">
        <v>31</v>
      </c>
      <c r="F1912" s="67">
        <v>43990</v>
      </c>
      <c r="G1912" s="4" t="s">
        <v>590</v>
      </c>
      <c r="H1912" s="1">
        <v>5</v>
      </c>
      <c r="I1912" s="1">
        <v>4</v>
      </c>
      <c r="J1912" s="2" t="s">
        <v>1338</v>
      </c>
      <c r="K1912" s="73" t="s">
        <v>583</v>
      </c>
      <c r="L1912" s="4" t="s">
        <v>31</v>
      </c>
      <c r="M1912" s="2" t="s">
        <v>4056</v>
      </c>
      <c r="N1912" s="2" t="s">
        <v>4057</v>
      </c>
    </row>
    <row r="1913" spans="1:14" ht="14.25" customHeight="1" x14ac:dyDescent="0.25">
      <c r="A1913" s="2">
        <v>1912</v>
      </c>
      <c r="B1913" s="76">
        <v>22022</v>
      </c>
      <c r="C1913" s="4" t="s">
        <v>580</v>
      </c>
      <c r="D1913" s="5">
        <v>43985</v>
      </c>
      <c r="E1913" s="33" t="s">
        <v>31</v>
      </c>
      <c r="F1913" s="67">
        <v>43991</v>
      </c>
      <c r="G1913" s="4" t="s">
        <v>590</v>
      </c>
      <c r="H1913" s="1">
        <v>6</v>
      </c>
      <c r="I1913" s="1">
        <v>5</v>
      </c>
      <c r="J1913" s="2" t="s">
        <v>2186</v>
      </c>
      <c r="K1913" s="73" t="s">
        <v>583</v>
      </c>
      <c r="L1913" s="4" t="s">
        <v>31</v>
      </c>
      <c r="M1913" s="2" t="s">
        <v>4056</v>
      </c>
      <c r="N1913" s="2" t="s">
        <v>4057</v>
      </c>
    </row>
    <row r="1914" spans="1:14" ht="14.25" customHeight="1" x14ac:dyDescent="0.25">
      <c r="A1914" s="2">
        <v>1913</v>
      </c>
      <c r="B1914" s="76">
        <v>22023</v>
      </c>
      <c r="C1914" s="4" t="s">
        <v>580</v>
      </c>
      <c r="D1914" s="5">
        <v>43985</v>
      </c>
      <c r="E1914" s="33" t="s">
        <v>31</v>
      </c>
      <c r="F1914" s="67">
        <v>43990</v>
      </c>
      <c r="G1914" s="4" t="s">
        <v>590</v>
      </c>
      <c r="H1914" s="1">
        <v>5</v>
      </c>
      <c r="I1914" s="1">
        <v>4</v>
      </c>
      <c r="J1914" s="2" t="s">
        <v>1813</v>
      </c>
      <c r="K1914" s="73" t="s">
        <v>583</v>
      </c>
      <c r="L1914" s="4" t="s">
        <v>31</v>
      </c>
      <c r="M1914" s="2" t="s">
        <v>4056</v>
      </c>
      <c r="N1914" s="2" t="s">
        <v>4057</v>
      </c>
    </row>
    <row r="1915" spans="1:14" ht="14.25" customHeight="1" x14ac:dyDescent="0.25">
      <c r="A1915" s="2">
        <v>1914</v>
      </c>
      <c r="B1915" s="76">
        <v>22024</v>
      </c>
      <c r="C1915" s="4" t="s">
        <v>580</v>
      </c>
      <c r="D1915" s="5">
        <v>43985</v>
      </c>
      <c r="E1915" s="33" t="s">
        <v>31</v>
      </c>
      <c r="F1915" s="67">
        <v>43990</v>
      </c>
      <c r="G1915" s="4" t="s">
        <v>590</v>
      </c>
      <c r="H1915" s="1">
        <v>5</v>
      </c>
      <c r="I1915" s="1">
        <v>4</v>
      </c>
      <c r="J1915" s="2" t="s">
        <v>2187</v>
      </c>
      <c r="K1915" s="73" t="s">
        <v>583</v>
      </c>
      <c r="L1915" s="4" t="s">
        <v>31</v>
      </c>
      <c r="M1915" s="2" t="s">
        <v>4056</v>
      </c>
      <c r="N1915" s="2" t="s">
        <v>4057</v>
      </c>
    </row>
    <row r="1916" spans="1:14" ht="14.25" customHeight="1" x14ac:dyDescent="0.25">
      <c r="A1916" s="2">
        <v>1915</v>
      </c>
      <c r="B1916" s="76">
        <v>22025</v>
      </c>
      <c r="C1916" s="4" t="s">
        <v>580</v>
      </c>
      <c r="D1916" s="5">
        <v>43985</v>
      </c>
      <c r="E1916" s="33" t="s">
        <v>31</v>
      </c>
      <c r="F1916" s="67">
        <v>43990</v>
      </c>
      <c r="G1916" s="4" t="s">
        <v>590</v>
      </c>
      <c r="H1916" s="1">
        <v>5</v>
      </c>
      <c r="I1916" s="1">
        <v>4</v>
      </c>
      <c r="J1916" s="2" t="s">
        <v>2188</v>
      </c>
      <c r="K1916" s="73" t="s">
        <v>583</v>
      </c>
      <c r="L1916" s="4" t="s">
        <v>31</v>
      </c>
      <c r="M1916" s="2" t="s">
        <v>4056</v>
      </c>
      <c r="N1916" s="2" t="s">
        <v>4057</v>
      </c>
    </row>
    <row r="1917" spans="1:14" ht="14.25" customHeight="1" x14ac:dyDescent="0.25">
      <c r="A1917" s="2">
        <v>1916</v>
      </c>
      <c r="B1917" s="76">
        <v>22026</v>
      </c>
      <c r="C1917" s="4" t="s">
        <v>580</v>
      </c>
      <c r="D1917" s="5">
        <v>43985</v>
      </c>
      <c r="E1917" s="33" t="s">
        <v>31</v>
      </c>
      <c r="F1917" s="67">
        <v>43990</v>
      </c>
      <c r="G1917" s="4" t="s">
        <v>590</v>
      </c>
      <c r="H1917" s="1">
        <v>5</v>
      </c>
      <c r="I1917" s="1">
        <v>4</v>
      </c>
      <c r="J1917" s="2" t="s">
        <v>1895</v>
      </c>
      <c r="K1917" s="73" t="s">
        <v>583</v>
      </c>
      <c r="L1917" s="4" t="s">
        <v>31</v>
      </c>
      <c r="M1917" s="2" t="s">
        <v>4056</v>
      </c>
      <c r="N1917" s="2" t="s">
        <v>4057</v>
      </c>
    </row>
    <row r="1918" spans="1:14" ht="14.25" customHeight="1" x14ac:dyDescent="0.25">
      <c r="A1918" s="2">
        <v>1917</v>
      </c>
      <c r="B1918" s="76">
        <v>22027</v>
      </c>
      <c r="C1918" s="4" t="s">
        <v>3</v>
      </c>
      <c r="D1918" s="5">
        <v>43985</v>
      </c>
      <c r="E1918" s="33" t="s">
        <v>31</v>
      </c>
      <c r="F1918" s="67">
        <v>43990</v>
      </c>
      <c r="G1918" s="4" t="s">
        <v>590</v>
      </c>
      <c r="H1918" s="1">
        <v>5</v>
      </c>
      <c r="I1918" s="1">
        <v>4</v>
      </c>
      <c r="J1918" s="2" t="s">
        <v>2189</v>
      </c>
      <c r="K1918" s="73" t="s">
        <v>583</v>
      </c>
      <c r="L1918" s="4" t="s">
        <v>31</v>
      </c>
      <c r="M1918" s="2" t="s">
        <v>4056</v>
      </c>
      <c r="N1918" s="2" t="s">
        <v>4057</v>
      </c>
    </row>
    <row r="1919" spans="1:14" ht="14.25" customHeight="1" x14ac:dyDescent="0.25">
      <c r="A1919" s="2">
        <v>1918</v>
      </c>
      <c r="B1919" s="76">
        <v>22028</v>
      </c>
      <c r="C1919" s="4" t="s">
        <v>580</v>
      </c>
      <c r="D1919" s="5">
        <v>43986</v>
      </c>
      <c r="E1919" s="33" t="s">
        <v>31</v>
      </c>
      <c r="F1919" s="67">
        <v>43990</v>
      </c>
      <c r="G1919" s="4" t="s">
        <v>590</v>
      </c>
      <c r="H1919" s="1">
        <v>4</v>
      </c>
      <c r="I1919" s="1">
        <v>3</v>
      </c>
      <c r="J1919" s="2" t="s">
        <v>2190</v>
      </c>
      <c r="K1919" s="73" t="s">
        <v>583</v>
      </c>
      <c r="L1919" s="4" t="s">
        <v>31</v>
      </c>
      <c r="M1919" s="2" t="s">
        <v>4056</v>
      </c>
      <c r="N1919" s="2" t="s">
        <v>4057</v>
      </c>
    </row>
    <row r="1920" spans="1:14" ht="14.25" customHeight="1" x14ac:dyDescent="0.25">
      <c r="A1920" s="2">
        <v>1919</v>
      </c>
      <c r="B1920" s="76">
        <v>22029</v>
      </c>
      <c r="C1920" s="4" t="s">
        <v>580</v>
      </c>
      <c r="D1920" s="5">
        <v>43986</v>
      </c>
      <c r="E1920" s="33" t="s">
        <v>31</v>
      </c>
      <c r="F1920" s="67">
        <v>43990</v>
      </c>
      <c r="G1920" s="4" t="s">
        <v>590</v>
      </c>
      <c r="H1920" s="1">
        <v>4</v>
      </c>
      <c r="I1920" s="1">
        <v>3</v>
      </c>
      <c r="J1920" s="2" t="s">
        <v>2191</v>
      </c>
      <c r="K1920" s="73" t="s">
        <v>583</v>
      </c>
      <c r="L1920" s="4" t="s">
        <v>31</v>
      </c>
      <c r="M1920" s="2" t="s">
        <v>4056</v>
      </c>
      <c r="N1920" s="2" t="s">
        <v>4057</v>
      </c>
    </row>
    <row r="1921" spans="1:14" ht="14.25" customHeight="1" x14ac:dyDescent="0.25">
      <c r="A1921" s="2">
        <v>1920</v>
      </c>
      <c r="B1921" s="76">
        <v>22030</v>
      </c>
      <c r="C1921" s="4" t="s">
        <v>580</v>
      </c>
      <c r="D1921" s="5">
        <v>43986</v>
      </c>
      <c r="E1921" s="33" t="s">
        <v>31</v>
      </c>
      <c r="F1921" s="67">
        <v>43990</v>
      </c>
      <c r="G1921" s="4" t="s">
        <v>590</v>
      </c>
      <c r="H1921" s="1">
        <v>4</v>
      </c>
      <c r="I1921" s="1">
        <v>3</v>
      </c>
      <c r="J1921" s="2" t="s">
        <v>860</v>
      </c>
      <c r="K1921" s="73" t="s">
        <v>583</v>
      </c>
      <c r="L1921" s="4" t="s">
        <v>31</v>
      </c>
      <c r="M1921" s="2" t="s">
        <v>4056</v>
      </c>
      <c r="N1921" s="2" t="s">
        <v>4057</v>
      </c>
    </row>
    <row r="1922" spans="1:14" ht="14.25" customHeight="1" x14ac:dyDescent="0.25">
      <c r="A1922" s="2">
        <v>1921</v>
      </c>
      <c r="B1922" s="76">
        <v>22031</v>
      </c>
      <c r="C1922" s="4" t="s">
        <v>580</v>
      </c>
      <c r="D1922" s="5">
        <v>43986</v>
      </c>
      <c r="E1922" s="33" t="s">
        <v>31</v>
      </c>
      <c r="F1922" s="67">
        <v>43990</v>
      </c>
      <c r="G1922" s="4" t="s">
        <v>590</v>
      </c>
      <c r="H1922" s="1">
        <v>4</v>
      </c>
      <c r="I1922" s="1">
        <v>3</v>
      </c>
      <c r="J1922" s="2" t="s">
        <v>860</v>
      </c>
      <c r="K1922" s="73" t="s">
        <v>583</v>
      </c>
      <c r="L1922" s="4" t="s">
        <v>31</v>
      </c>
      <c r="M1922" s="2" t="s">
        <v>4056</v>
      </c>
      <c r="N1922" s="2" t="s">
        <v>4057</v>
      </c>
    </row>
    <row r="1923" spans="1:14" ht="14.25" customHeight="1" x14ac:dyDescent="0.25">
      <c r="A1923" s="2">
        <v>1922</v>
      </c>
      <c r="B1923" s="76">
        <v>22032</v>
      </c>
      <c r="C1923" s="4" t="s">
        <v>580</v>
      </c>
      <c r="D1923" s="5">
        <v>43986</v>
      </c>
      <c r="E1923" s="33" t="s">
        <v>31</v>
      </c>
      <c r="F1923" s="67">
        <v>43990</v>
      </c>
      <c r="G1923" s="4" t="s">
        <v>590</v>
      </c>
      <c r="H1923" s="1">
        <v>4</v>
      </c>
      <c r="I1923" s="1">
        <v>3</v>
      </c>
      <c r="J1923" s="2" t="s">
        <v>2192</v>
      </c>
      <c r="K1923" s="73" t="s">
        <v>583</v>
      </c>
      <c r="L1923" s="4" t="s">
        <v>31</v>
      </c>
      <c r="M1923" s="2" t="s">
        <v>4056</v>
      </c>
      <c r="N1923" s="2" t="s">
        <v>4057</v>
      </c>
    </row>
    <row r="1924" spans="1:14" ht="14.25" customHeight="1" x14ac:dyDescent="0.25">
      <c r="A1924" s="2">
        <v>1923</v>
      </c>
      <c r="B1924" s="76">
        <v>22033</v>
      </c>
      <c r="C1924" s="4" t="s">
        <v>580</v>
      </c>
      <c r="D1924" s="5">
        <v>43986</v>
      </c>
      <c r="E1924" s="33" t="s">
        <v>31</v>
      </c>
      <c r="F1924" s="67">
        <v>43990</v>
      </c>
      <c r="G1924" s="4" t="s">
        <v>590</v>
      </c>
      <c r="H1924" s="1">
        <v>4</v>
      </c>
      <c r="I1924" s="1">
        <v>3</v>
      </c>
      <c r="J1924" s="2" t="s">
        <v>2193</v>
      </c>
      <c r="K1924" s="73" t="s">
        <v>583</v>
      </c>
      <c r="L1924" s="4" t="s">
        <v>31</v>
      </c>
      <c r="M1924" s="2" t="s">
        <v>4056</v>
      </c>
      <c r="N1924" s="2" t="s">
        <v>4057</v>
      </c>
    </row>
    <row r="1925" spans="1:14" ht="14.25" customHeight="1" x14ac:dyDescent="0.25">
      <c r="A1925" s="2">
        <v>1924</v>
      </c>
      <c r="B1925" s="76">
        <v>22034</v>
      </c>
      <c r="C1925" s="4" t="s">
        <v>580</v>
      </c>
      <c r="D1925" s="5">
        <v>43986</v>
      </c>
      <c r="E1925" s="33" t="s">
        <v>31</v>
      </c>
      <c r="F1925" s="67">
        <v>43990</v>
      </c>
      <c r="G1925" s="4" t="s">
        <v>590</v>
      </c>
      <c r="H1925" s="1">
        <v>4</v>
      </c>
      <c r="I1925" s="1">
        <v>3</v>
      </c>
      <c r="J1925" s="2" t="s">
        <v>2194</v>
      </c>
      <c r="K1925" s="73" t="s">
        <v>583</v>
      </c>
      <c r="L1925" s="4" t="s">
        <v>31</v>
      </c>
      <c r="M1925" s="2" t="s">
        <v>4056</v>
      </c>
      <c r="N1925" s="2" t="s">
        <v>4057</v>
      </c>
    </row>
    <row r="1926" spans="1:14" ht="14.25" customHeight="1" x14ac:dyDescent="0.25">
      <c r="A1926" s="2">
        <v>1925</v>
      </c>
      <c r="B1926" s="76">
        <v>22035</v>
      </c>
      <c r="C1926" s="4" t="s">
        <v>580</v>
      </c>
      <c r="D1926" s="5">
        <v>43986</v>
      </c>
      <c r="E1926" s="33" t="s">
        <v>31</v>
      </c>
      <c r="F1926" s="67">
        <v>43990</v>
      </c>
      <c r="G1926" s="4" t="s">
        <v>590</v>
      </c>
      <c r="H1926" s="1">
        <v>4</v>
      </c>
      <c r="I1926" s="1">
        <v>3</v>
      </c>
      <c r="J1926" s="2" t="s">
        <v>2195</v>
      </c>
      <c r="K1926" s="73" t="s">
        <v>583</v>
      </c>
      <c r="L1926" s="4" t="s">
        <v>31</v>
      </c>
      <c r="M1926" s="2" t="s">
        <v>4056</v>
      </c>
      <c r="N1926" s="2" t="s">
        <v>4057</v>
      </c>
    </row>
    <row r="1927" spans="1:14" ht="14.25" customHeight="1" x14ac:dyDescent="0.25">
      <c r="A1927" s="2">
        <v>1926</v>
      </c>
      <c r="B1927" s="76">
        <v>22036</v>
      </c>
      <c r="C1927" s="4" t="s">
        <v>580</v>
      </c>
      <c r="D1927" s="5">
        <v>43986</v>
      </c>
      <c r="E1927" s="33" t="s">
        <v>31</v>
      </c>
      <c r="F1927" s="67">
        <v>43990</v>
      </c>
      <c r="G1927" s="4" t="s">
        <v>590</v>
      </c>
      <c r="H1927" s="1">
        <v>4</v>
      </c>
      <c r="I1927" s="1">
        <v>3</v>
      </c>
      <c r="J1927" s="2" t="s">
        <v>2196</v>
      </c>
      <c r="K1927" s="73" t="s">
        <v>583</v>
      </c>
      <c r="L1927" s="4" t="s">
        <v>31</v>
      </c>
      <c r="M1927" s="2" t="s">
        <v>4056</v>
      </c>
      <c r="N1927" s="2" t="s">
        <v>4057</v>
      </c>
    </row>
    <row r="1928" spans="1:14" ht="14.25" customHeight="1" x14ac:dyDescent="0.25">
      <c r="A1928" s="2">
        <v>1927</v>
      </c>
      <c r="B1928" s="76">
        <v>22037</v>
      </c>
      <c r="C1928" s="4" t="s">
        <v>580</v>
      </c>
      <c r="D1928" s="5">
        <v>43986</v>
      </c>
      <c r="E1928" s="33" t="s">
        <v>31</v>
      </c>
      <c r="F1928" s="67">
        <v>43990</v>
      </c>
      <c r="G1928" s="4" t="s">
        <v>590</v>
      </c>
      <c r="H1928" s="1">
        <v>4</v>
      </c>
      <c r="I1928" s="1">
        <v>3</v>
      </c>
      <c r="J1928" s="2" t="s">
        <v>2197</v>
      </c>
      <c r="K1928" s="73" t="s">
        <v>583</v>
      </c>
      <c r="L1928" s="4" t="s">
        <v>31</v>
      </c>
      <c r="M1928" s="2" t="s">
        <v>4056</v>
      </c>
      <c r="N1928" s="2" t="s">
        <v>4057</v>
      </c>
    </row>
    <row r="1929" spans="1:14" ht="14.25" customHeight="1" x14ac:dyDescent="0.25">
      <c r="A1929" s="2">
        <v>1928</v>
      </c>
      <c r="B1929" s="76">
        <v>22038</v>
      </c>
      <c r="C1929" s="4" t="s">
        <v>580</v>
      </c>
      <c r="D1929" s="5">
        <v>43986</v>
      </c>
      <c r="E1929" s="33" t="s">
        <v>31</v>
      </c>
      <c r="F1929" s="67">
        <v>43990</v>
      </c>
      <c r="G1929" s="4" t="s">
        <v>590</v>
      </c>
      <c r="H1929" s="1">
        <v>4</v>
      </c>
      <c r="I1929" s="1">
        <v>3</v>
      </c>
      <c r="J1929" s="2" t="s">
        <v>2198</v>
      </c>
      <c r="K1929" s="73" t="s">
        <v>583</v>
      </c>
      <c r="L1929" s="4" t="s">
        <v>31</v>
      </c>
      <c r="M1929" s="2" t="s">
        <v>4056</v>
      </c>
      <c r="N1929" s="2" t="s">
        <v>4057</v>
      </c>
    </row>
    <row r="1930" spans="1:14" ht="14.25" customHeight="1" x14ac:dyDescent="0.25">
      <c r="A1930" s="2">
        <v>1929</v>
      </c>
      <c r="B1930" s="76">
        <v>22039</v>
      </c>
      <c r="C1930" s="4" t="s">
        <v>2</v>
      </c>
      <c r="D1930" s="5">
        <v>43986</v>
      </c>
      <c r="E1930" s="33" t="s">
        <v>31</v>
      </c>
      <c r="F1930" s="67">
        <v>43990</v>
      </c>
      <c r="G1930" s="4" t="s">
        <v>590</v>
      </c>
      <c r="H1930" s="1">
        <v>4</v>
      </c>
      <c r="I1930" s="1">
        <v>3</v>
      </c>
      <c r="J1930" s="2" t="s">
        <v>2199</v>
      </c>
      <c r="K1930" s="73" t="s">
        <v>583</v>
      </c>
      <c r="L1930" s="4" t="s">
        <v>31</v>
      </c>
      <c r="M1930" s="2" t="s">
        <v>4056</v>
      </c>
      <c r="N1930" s="2" t="s">
        <v>4057</v>
      </c>
    </row>
    <row r="1931" spans="1:14" ht="14.25" customHeight="1" x14ac:dyDescent="0.25">
      <c r="A1931" s="2">
        <v>1930</v>
      </c>
      <c r="B1931" s="76">
        <v>22040</v>
      </c>
      <c r="C1931" s="4" t="s">
        <v>580</v>
      </c>
      <c r="D1931" s="5">
        <v>43986</v>
      </c>
      <c r="E1931" s="33" t="s">
        <v>31</v>
      </c>
      <c r="F1931" s="67">
        <v>43990</v>
      </c>
      <c r="G1931" s="4" t="s">
        <v>590</v>
      </c>
      <c r="H1931" s="1">
        <v>4</v>
      </c>
      <c r="I1931" s="1">
        <v>3</v>
      </c>
      <c r="J1931" s="2" t="s">
        <v>2200</v>
      </c>
      <c r="K1931" s="73" t="s">
        <v>583</v>
      </c>
      <c r="L1931" s="4" t="s">
        <v>31</v>
      </c>
      <c r="M1931" s="2" t="s">
        <v>4056</v>
      </c>
      <c r="N1931" s="2" t="s">
        <v>4057</v>
      </c>
    </row>
    <row r="1932" spans="1:14" ht="14.25" customHeight="1" x14ac:dyDescent="0.25">
      <c r="A1932" s="2">
        <v>1931</v>
      </c>
      <c r="B1932" s="76">
        <v>22041</v>
      </c>
      <c r="C1932" s="4" t="s">
        <v>580</v>
      </c>
      <c r="D1932" s="5">
        <v>43986</v>
      </c>
      <c r="E1932" s="33" t="s">
        <v>31</v>
      </c>
      <c r="F1932" s="67">
        <v>43990</v>
      </c>
      <c r="G1932" s="4" t="s">
        <v>590</v>
      </c>
      <c r="H1932" s="1">
        <v>4</v>
      </c>
      <c r="I1932" s="1">
        <v>3</v>
      </c>
      <c r="J1932" s="2" t="s">
        <v>2201</v>
      </c>
      <c r="K1932" s="73" t="s">
        <v>583</v>
      </c>
      <c r="L1932" s="4" t="s">
        <v>31</v>
      </c>
      <c r="M1932" s="2" t="s">
        <v>4056</v>
      </c>
      <c r="N1932" s="2" t="s">
        <v>4057</v>
      </c>
    </row>
    <row r="1933" spans="1:14" ht="14.25" customHeight="1" x14ac:dyDescent="0.25">
      <c r="A1933" s="2">
        <v>1932</v>
      </c>
      <c r="B1933" s="76">
        <v>22042</v>
      </c>
      <c r="C1933" s="4" t="s">
        <v>580</v>
      </c>
      <c r="D1933" s="5">
        <v>43986</v>
      </c>
      <c r="E1933" s="33" t="s">
        <v>31</v>
      </c>
      <c r="F1933" s="67">
        <v>43990</v>
      </c>
      <c r="G1933" s="4" t="s">
        <v>590</v>
      </c>
      <c r="H1933" s="1">
        <v>4</v>
      </c>
      <c r="I1933" s="1">
        <v>3</v>
      </c>
      <c r="J1933" s="2" t="s">
        <v>2202</v>
      </c>
      <c r="K1933" s="73" t="s">
        <v>583</v>
      </c>
      <c r="L1933" s="4" t="s">
        <v>31</v>
      </c>
      <c r="M1933" s="2" t="s">
        <v>4056</v>
      </c>
      <c r="N1933" s="2" t="s">
        <v>4057</v>
      </c>
    </row>
    <row r="1934" spans="1:14" ht="14.25" customHeight="1" x14ac:dyDescent="0.25">
      <c r="A1934" s="2">
        <v>1933</v>
      </c>
      <c r="B1934" s="76">
        <v>22043</v>
      </c>
      <c r="C1934" s="4" t="s">
        <v>3</v>
      </c>
      <c r="D1934" s="5">
        <v>43986</v>
      </c>
      <c r="E1934" s="33" t="s">
        <v>31</v>
      </c>
      <c r="F1934" s="67">
        <v>43990</v>
      </c>
      <c r="G1934" s="4" t="s">
        <v>590</v>
      </c>
      <c r="H1934" s="1">
        <v>4</v>
      </c>
      <c r="I1934" s="1">
        <v>3</v>
      </c>
      <c r="J1934" s="2" t="s">
        <v>2203</v>
      </c>
      <c r="K1934" s="73" t="s">
        <v>583</v>
      </c>
      <c r="L1934" s="4" t="s">
        <v>31</v>
      </c>
      <c r="M1934" s="2" t="s">
        <v>4056</v>
      </c>
      <c r="N1934" s="2" t="s">
        <v>4057</v>
      </c>
    </row>
    <row r="1935" spans="1:14" ht="14.25" customHeight="1" x14ac:dyDescent="0.25">
      <c r="A1935" s="2">
        <v>1934</v>
      </c>
      <c r="B1935" s="76">
        <v>22044</v>
      </c>
      <c r="C1935" s="4" t="s">
        <v>580</v>
      </c>
      <c r="D1935" s="5">
        <v>43986</v>
      </c>
      <c r="E1935" s="33" t="s">
        <v>31</v>
      </c>
      <c r="F1935" s="67">
        <v>43990</v>
      </c>
      <c r="G1935" s="4" t="s">
        <v>590</v>
      </c>
      <c r="H1935" s="1">
        <v>4</v>
      </c>
      <c r="I1935" s="1">
        <v>3</v>
      </c>
      <c r="J1935" s="2" t="s">
        <v>2204</v>
      </c>
      <c r="K1935" s="73" t="s">
        <v>583</v>
      </c>
      <c r="L1935" s="4" t="s">
        <v>31</v>
      </c>
      <c r="M1935" s="2" t="s">
        <v>4056</v>
      </c>
      <c r="N1935" s="2" t="s">
        <v>4057</v>
      </c>
    </row>
    <row r="1936" spans="1:14" ht="14.25" customHeight="1" x14ac:dyDescent="0.25">
      <c r="A1936" s="2">
        <v>1935</v>
      </c>
      <c r="B1936" s="76">
        <v>22045</v>
      </c>
      <c r="C1936" s="4" t="s">
        <v>580</v>
      </c>
      <c r="D1936" s="5">
        <v>43986</v>
      </c>
      <c r="E1936" s="33" t="s">
        <v>31</v>
      </c>
      <c r="F1936" s="67">
        <v>43990</v>
      </c>
      <c r="G1936" s="4" t="s">
        <v>590</v>
      </c>
      <c r="H1936" s="1">
        <v>4</v>
      </c>
      <c r="I1936" s="1">
        <v>3</v>
      </c>
      <c r="J1936" s="2" t="s">
        <v>2205</v>
      </c>
      <c r="K1936" s="73" t="s">
        <v>583</v>
      </c>
      <c r="L1936" s="4" t="s">
        <v>31</v>
      </c>
      <c r="M1936" s="2" t="s">
        <v>4056</v>
      </c>
      <c r="N1936" s="2" t="s">
        <v>4057</v>
      </c>
    </row>
    <row r="1937" spans="1:14" ht="14.25" customHeight="1" x14ac:dyDescent="0.25">
      <c r="A1937" s="2">
        <v>1936</v>
      </c>
      <c r="B1937" s="76">
        <v>22046</v>
      </c>
      <c r="C1937" s="4" t="s">
        <v>580</v>
      </c>
      <c r="D1937" s="5">
        <v>43986</v>
      </c>
      <c r="E1937" s="33" t="s">
        <v>31</v>
      </c>
      <c r="F1937" s="67">
        <v>43990</v>
      </c>
      <c r="G1937" s="4" t="s">
        <v>590</v>
      </c>
      <c r="H1937" s="1">
        <v>4</v>
      </c>
      <c r="I1937" s="1">
        <v>3</v>
      </c>
      <c r="J1937" s="2" t="s">
        <v>2206</v>
      </c>
      <c r="K1937" s="73" t="s">
        <v>583</v>
      </c>
      <c r="L1937" s="4" t="s">
        <v>31</v>
      </c>
      <c r="M1937" s="2" t="s">
        <v>4056</v>
      </c>
      <c r="N1937" s="2" t="s">
        <v>4057</v>
      </c>
    </row>
    <row r="1938" spans="1:14" ht="14.25" customHeight="1" x14ac:dyDescent="0.25">
      <c r="A1938" s="2">
        <v>1937</v>
      </c>
      <c r="B1938" s="76">
        <v>22047</v>
      </c>
      <c r="C1938" s="4" t="s">
        <v>580</v>
      </c>
      <c r="D1938" s="5">
        <v>43986</v>
      </c>
      <c r="E1938" s="33" t="s">
        <v>31</v>
      </c>
      <c r="F1938" s="67">
        <v>43990</v>
      </c>
      <c r="G1938" s="4" t="s">
        <v>590</v>
      </c>
      <c r="H1938" s="1">
        <v>4</v>
      </c>
      <c r="I1938" s="1">
        <v>3</v>
      </c>
      <c r="J1938" s="2" t="s">
        <v>2206</v>
      </c>
      <c r="K1938" s="73" t="s">
        <v>583</v>
      </c>
      <c r="L1938" s="4" t="s">
        <v>31</v>
      </c>
      <c r="M1938" s="2" t="s">
        <v>4056</v>
      </c>
      <c r="N1938" s="2" t="s">
        <v>4057</v>
      </c>
    </row>
    <row r="1939" spans="1:14" ht="14.25" customHeight="1" x14ac:dyDescent="0.25">
      <c r="A1939" s="2">
        <v>1938</v>
      </c>
      <c r="B1939" s="76">
        <v>22048</v>
      </c>
      <c r="C1939" s="4" t="s">
        <v>3</v>
      </c>
      <c r="D1939" s="5">
        <v>43986</v>
      </c>
      <c r="E1939" s="33" t="s">
        <v>31</v>
      </c>
      <c r="F1939" s="67">
        <v>43990</v>
      </c>
      <c r="G1939" s="4" t="s">
        <v>590</v>
      </c>
      <c r="H1939" s="1">
        <v>4</v>
      </c>
      <c r="I1939" s="1">
        <v>3</v>
      </c>
      <c r="J1939" s="2" t="s">
        <v>2207</v>
      </c>
      <c r="K1939" s="73" t="s">
        <v>583</v>
      </c>
      <c r="L1939" s="4" t="s">
        <v>31</v>
      </c>
      <c r="M1939" s="2" t="s">
        <v>4056</v>
      </c>
      <c r="N1939" s="2" t="s">
        <v>4057</v>
      </c>
    </row>
    <row r="1940" spans="1:14" ht="14.25" customHeight="1" x14ac:dyDescent="0.25">
      <c r="A1940" s="2">
        <v>1939</v>
      </c>
      <c r="B1940" s="76">
        <v>22049</v>
      </c>
      <c r="C1940" s="4" t="s">
        <v>580</v>
      </c>
      <c r="D1940" s="5">
        <v>43986</v>
      </c>
      <c r="E1940" s="33" t="s">
        <v>31</v>
      </c>
      <c r="F1940" s="67">
        <v>43991</v>
      </c>
      <c r="G1940" s="4" t="s">
        <v>590</v>
      </c>
      <c r="H1940" s="1">
        <v>5</v>
      </c>
      <c r="I1940" s="1">
        <v>4</v>
      </c>
      <c r="J1940" s="2" t="s">
        <v>2208</v>
      </c>
      <c r="K1940" s="73" t="s">
        <v>583</v>
      </c>
      <c r="L1940" s="4" t="s">
        <v>31</v>
      </c>
      <c r="M1940" s="2" t="s">
        <v>4056</v>
      </c>
      <c r="N1940" s="2" t="s">
        <v>4057</v>
      </c>
    </row>
    <row r="1941" spans="1:14" ht="14.25" customHeight="1" x14ac:dyDescent="0.25">
      <c r="A1941" s="2">
        <v>1940</v>
      </c>
      <c r="B1941" s="76">
        <v>22050</v>
      </c>
      <c r="C1941" s="4" t="s">
        <v>580</v>
      </c>
      <c r="D1941" s="5">
        <v>43986</v>
      </c>
      <c r="E1941" s="33" t="s">
        <v>31</v>
      </c>
      <c r="F1941" s="67">
        <v>43991</v>
      </c>
      <c r="G1941" s="4" t="s">
        <v>590</v>
      </c>
      <c r="H1941" s="1">
        <v>5</v>
      </c>
      <c r="I1941" s="1">
        <v>4</v>
      </c>
      <c r="J1941" s="2" t="s">
        <v>2209</v>
      </c>
      <c r="K1941" s="73" t="s">
        <v>583</v>
      </c>
      <c r="L1941" s="4" t="s">
        <v>31</v>
      </c>
      <c r="M1941" s="2" t="s">
        <v>4056</v>
      </c>
      <c r="N1941" s="2" t="s">
        <v>4057</v>
      </c>
    </row>
    <row r="1942" spans="1:14" ht="14.25" customHeight="1" x14ac:dyDescent="0.25">
      <c r="A1942" s="2">
        <v>1941</v>
      </c>
      <c r="B1942" s="76">
        <v>22051</v>
      </c>
      <c r="C1942" s="4" t="s">
        <v>580</v>
      </c>
      <c r="D1942" s="5">
        <v>43986</v>
      </c>
      <c r="E1942" s="33" t="s">
        <v>31</v>
      </c>
      <c r="F1942" s="67">
        <v>43991</v>
      </c>
      <c r="G1942" s="4" t="s">
        <v>590</v>
      </c>
      <c r="H1942" s="1">
        <v>5</v>
      </c>
      <c r="I1942" s="1">
        <v>4</v>
      </c>
      <c r="J1942" s="2" t="s">
        <v>2210</v>
      </c>
      <c r="K1942" s="73" t="s">
        <v>583</v>
      </c>
      <c r="L1942" s="4" t="s">
        <v>31</v>
      </c>
      <c r="M1942" s="2" t="s">
        <v>4056</v>
      </c>
      <c r="N1942" s="2" t="s">
        <v>4057</v>
      </c>
    </row>
    <row r="1943" spans="1:14" ht="14.25" customHeight="1" x14ac:dyDescent="0.25">
      <c r="A1943" s="2">
        <v>1942</v>
      </c>
      <c r="B1943" s="76">
        <v>22052</v>
      </c>
      <c r="C1943" s="4" t="s">
        <v>2</v>
      </c>
      <c r="D1943" s="5">
        <v>43986</v>
      </c>
      <c r="E1943" s="33" t="s">
        <v>31</v>
      </c>
      <c r="F1943" s="67">
        <v>43990</v>
      </c>
      <c r="G1943" s="4" t="s">
        <v>590</v>
      </c>
      <c r="H1943" s="1">
        <v>4</v>
      </c>
      <c r="I1943" s="1">
        <v>3</v>
      </c>
      <c r="J1943" s="2" t="s">
        <v>2211</v>
      </c>
      <c r="K1943" s="73" t="s">
        <v>583</v>
      </c>
      <c r="L1943" s="4" t="s">
        <v>31</v>
      </c>
      <c r="M1943" s="2" t="s">
        <v>4056</v>
      </c>
      <c r="N1943" s="2" t="s">
        <v>4057</v>
      </c>
    </row>
    <row r="1944" spans="1:14" ht="14.25" customHeight="1" x14ac:dyDescent="0.25">
      <c r="A1944" s="2">
        <v>1943</v>
      </c>
      <c r="B1944" s="76">
        <v>22053</v>
      </c>
      <c r="C1944" s="4" t="s">
        <v>580</v>
      </c>
      <c r="D1944" s="5">
        <v>43986</v>
      </c>
      <c r="E1944" s="33" t="s">
        <v>31</v>
      </c>
      <c r="F1944" s="67">
        <v>43991</v>
      </c>
      <c r="G1944" s="4" t="s">
        <v>590</v>
      </c>
      <c r="H1944" s="1">
        <v>5</v>
      </c>
      <c r="I1944" s="1">
        <v>4</v>
      </c>
      <c r="J1944" s="2" t="s">
        <v>2212</v>
      </c>
      <c r="K1944" s="73" t="s">
        <v>583</v>
      </c>
      <c r="L1944" s="4" t="s">
        <v>31</v>
      </c>
      <c r="M1944" s="2" t="s">
        <v>4056</v>
      </c>
      <c r="N1944" s="2" t="s">
        <v>4057</v>
      </c>
    </row>
    <row r="1945" spans="1:14" ht="14.25" customHeight="1" x14ac:dyDescent="0.25">
      <c r="A1945" s="2">
        <v>1944</v>
      </c>
      <c r="B1945" s="76">
        <v>22054</v>
      </c>
      <c r="C1945" s="4" t="s">
        <v>580</v>
      </c>
      <c r="D1945" s="5">
        <v>43986</v>
      </c>
      <c r="E1945" s="33" t="s">
        <v>31</v>
      </c>
      <c r="F1945" s="67">
        <v>43991</v>
      </c>
      <c r="G1945" s="4" t="s">
        <v>590</v>
      </c>
      <c r="H1945" s="1">
        <v>5</v>
      </c>
      <c r="I1945" s="1">
        <v>4</v>
      </c>
      <c r="J1945" s="2" t="s">
        <v>2213</v>
      </c>
      <c r="K1945" s="73" t="s">
        <v>583</v>
      </c>
      <c r="L1945" s="4" t="s">
        <v>31</v>
      </c>
      <c r="M1945" s="2" t="s">
        <v>4056</v>
      </c>
      <c r="N1945" s="2" t="s">
        <v>4057</v>
      </c>
    </row>
    <row r="1946" spans="1:14" ht="14.25" customHeight="1" x14ac:dyDescent="0.25">
      <c r="A1946" s="2">
        <v>1945</v>
      </c>
      <c r="B1946" s="76">
        <v>22055</v>
      </c>
      <c r="C1946" s="4" t="s">
        <v>3</v>
      </c>
      <c r="D1946" s="5">
        <v>43986</v>
      </c>
      <c r="E1946" s="33" t="s">
        <v>31</v>
      </c>
      <c r="F1946" s="67">
        <v>43990</v>
      </c>
      <c r="G1946" s="4" t="s">
        <v>590</v>
      </c>
      <c r="H1946" s="1">
        <v>4</v>
      </c>
      <c r="I1946" s="1">
        <v>3</v>
      </c>
      <c r="J1946" s="2" t="s">
        <v>2214</v>
      </c>
      <c r="K1946" s="73" t="s">
        <v>583</v>
      </c>
      <c r="L1946" s="4" t="s">
        <v>31</v>
      </c>
      <c r="M1946" s="2" t="s">
        <v>4056</v>
      </c>
      <c r="N1946" s="2" t="s">
        <v>4057</v>
      </c>
    </row>
    <row r="1947" spans="1:14" ht="14.25" customHeight="1" x14ac:dyDescent="0.25">
      <c r="A1947" s="2">
        <v>1946</v>
      </c>
      <c r="B1947" s="76">
        <v>22056</v>
      </c>
      <c r="C1947" s="4" t="s">
        <v>3</v>
      </c>
      <c r="D1947" s="5">
        <v>43986</v>
      </c>
      <c r="E1947" s="33" t="s">
        <v>31</v>
      </c>
      <c r="F1947" s="67">
        <v>43990</v>
      </c>
      <c r="G1947" s="4" t="s">
        <v>590</v>
      </c>
      <c r="H1947" s="1">
        <v>4</v>
      </c>
      <c r="I1947" s="1">
        <v>3</v>
      </c>
      <c r="J1947" s="2" t="s">
        <v>2215</v>
      </c>
      <c r="K1947" s="73" t="s">
        <v>583</v>
      </c>
      <c r="L1947" s="4" t="s">
        <v>31</v>
      </c>
      <c r="M1947" s="2" t="s">
        <v>4056</v>
      </c>
      <c r="N1947" s="2" t="s">
        <v>4057</v>
      </c>
    </row>
    <row r="1948" spans="1:14" ht="14.25" customHeight="1" x14ac:dyDescent="0.25">
      <c r="A1948" s="2">
        <v>1947</v>
      </c>
      <c r="B1948" s="76">
        <v>22057</v>
      </c>
      <c r="C1948" s="4" t="s">
        <v>580</v>
      </c>
      <c r="D1948" s="5">
        <v>43986</v>
      </c>
      <c r="E1948" s="33" t="s">
        <v>31</v>
      </c>
      <c r="F1948" s="67">
        <v>43991</v>
      </c>
      <c r="G1948" s="4" t="s">
        <v>590</v>
      </c>
      <c r="H1948" s="1">
        <v>5</v>
      </c>
      <c r="I1948" s="1">
        <v>4</v>
      </c>
      <c r="J1948" s="2" t="s">
        <v>2216</v>
      </c>
      <c r="K1948" s="73" t="s">
        <v>583</v>
      </c>
      <c r="L1948" s="4" t="s">
        <v>31</v>
      </c>
      <c r="M1948" s="2" t="s">
        <v>4056</v>
      </c>
      <c r="N1948" s="2" t="s">
        <v>4057</v>
      </c>
    </row>
    <row r="1949" spans="1:14" ht="14.25" customHeight="1" x14ac:dyDescent="0.25">
      <c r="A1949" s="2">
        <v>1948</v>
      </c>
      <c r="B1949" s="76">
        <v>22058</v>
      </c>
      <c r="C1949" s="4" t="s">
        <v>580</v>
      </c>
      <c r="D1949" s="5">
        <v>43986</v>
      </c>
      <c r="E1949" s="33" t="s">
        <v>31</v>
      </c>
      <c r="F1949" s="67">
        <v>43991</v>
      </c>
      <c r="G1949" s="4" t="s">
        <v>590</v>
      </c>
      <c r="H1949" s="1">
        <v>5</v>
      </c>
      <c r="I1949" s="1">
        <v>4</v>
      </c>
      <c r="J1949" s="2" t="s">
        <v>2217</v>
      </c>
      <c r="K1949" s="73" t="s">
        <v>583</v>
      </c>
      <c r="L1949" s="4" t="s">
        <v>31</v>
      </c>
      <c r="M1949" s="2" t="s">
        <v>4056</v>
      </c>
      <c r="N1949" s="2" t="s">
        <v>4057</v>
      </c>
    </row>
    <row r="1950" spans="1:14" ht="14.25" customHeight="1" x14ac:dyDescent="0.25">
      <c r="A1950" s="2">
        <v>1949</v>
      </c>
      <c r="B1950" s="76">
        <v>22059</v>
      </c>
      <c r="C1950" s="4" t="s">
        <v>580</v>
      </c>
      <c r="D1950" s="5">
        <v>43986</v>
      </c>
      <c r="E1950" s="33" t="s">
        <v>31</v>
      </c>
      <c r="F1950" s="67">
        <v>43991</v>
      </c>
      <c r="G1950" s="4" t="s">
        <v>590</v>
      </c>
      <c r="H1950" s="1">
        <v>5</v>
      </c>
      <c r="I1950" s="1">
        <v>4</v>
      </c>
      <c r="J1950" s="2" t="s">
        <v>2218</v>
      </c>
      <c r="K1950" s="73" t="s">
        <v>583</v>
      </c>
      <c r="L1950" s="4" t="s">
        <v>31</v>
      </c>
      <c r="M1950" s="2" t="s">
        <v>4056</v>
      </c>
      <c r="N1950" s="2" t="s">
        <v>4057</v>
      </c>
    </row>
    <row r="1951" spans="1:14" ht="14.25" customHeight="1" x14ac:dyDescent="0.25">
      <c r="A1951" s="2">
        <v>1950</v>
      </c>
      <c r="B1951" s="76">
        <v>22060</v>
      </c>
      <c r="C1951" s="4" t="s">
        <v>580</v>
      </c>
      <c r="D1951" s="5">
        <v>43986</v>
      </c>
      <c r="E1951" s="33" t="s">
        <v>31</v>
      </c>
      <c r="F1951" s="67">
        <v>43991</v>
      </c>
      <c r="G1951" s="4" t="s">
        <v>590</v>
      </c>
      <c r="H1951" s="1">
        <v>5</v>
      </c>
      <c r="I1951" s="1">
        <v>4</v>
      </c>
      <c r="J1951" s="2" t="s">
        <v>2219</v>
      </c>
      <c r="K1951" s="73" t="s">
        <v>583</v>
      </c>
      <c r="L1951" s="4" t="s">
        <v>31</v>
      </c>
      <c r="M1951" s="2" t="s">
        <v>4056</v>
      </c>
      <c r="N1951" s="2" t="s">
        <v>4057</v>
      </c>
    </row>
    <row r="1952" spans="1:14" ht="14.25" customHeight="1" x14ac:dyDescent="0.25">
      <c r="A1952" s="2">
        <v>1951</v>
      </c>
      <c r="B1952" s="76">
        <v>22061</v>
      </c>
      <c r="C1952" s="4" t="s">
        <v>580</v>
      </c>
      <c r="D1952" s="5">
        <v>43986</v>
      </c>
      <c r="E1952" s="33" t="s">
        <v>31</v>
      </c>
      <c r="F1952" s="67">
        <v>43991</v>
      </c>
      <c r="G1952" s="4" t="s">
        <v>590</v>
      </c>
      <c r="H1952" s="1">
        <v>5</v>
      </c>
      <c r="I1952" s="1">
        <v>4</v>
      </c>
      <c r="J1952" s="2" t="s">
        <v>2220</v>
      </c>
      <c r="K1952" s="73" t="s">
        <v>583</v>
      </c>
      <c r="L1952" s="4" t="s">
        <v>31</v>
      </c>
      <c r="M1952" s="2" t="s">
        <v>4056</v>
      </c>
      <c r="N1952" s="2" t="s">
        <v>4057</v>
      </c>
    </row>
    <row r="1953" spans="1:14" ht="14.25" customHeight="1" x14ac:dyDescent="0.25">
      <c r="A1953" s="2">
        <v>1952</v>
      </c>
      <c r="B1953" s="76">
        <v>22062</v>
      </c>
      <c r="C1953" s="4" t="s">
        <v>3</v>
      </c>
      <c r="D1953" s="5">
        <v>43986</v>
      </c>
      <c r="E1953" s="33" t="s">
        <v>31</v>
      </c>
      <c r="F1953" s="67">
        <v>43990</v>
      </c>
      <c r="G1953" s="4" t="s">
        <v>590</v>
      </c>
      <c r="H1953" s="1">
        <v>4</v>
      </c>
      <c r="I1953" s="1">
        <v>3</v>
      </c>
      <c r="J1953" s="2" t="s">
        <v>2221</v>
      </c>
      <c r="K1953" s="73" t="s">
        <v>583</v>
      </c>
      <c r="L1953" s="4" t="s">
        <v>31</v>
      </c>
      <c r="M1953" s="2" t="s">
        <v>4056</v>
      </c>
      <c r="N1953" s="2" t="s">
        <v>4057</v>
      </c>
    </row>
    <row r="1954" spans="1:14" ht="14.25" customHeight="1" x14ac:dyDescent="0.25">
      <c r="A1954" s="2">
        <v>1953</v>
      </c>
      <c r="B1954" s="76">
        <v>22063</v>
      </c>
      <c r="C1954" s="4" t="s">
        <v>3</v>
      </c>
      <c r="D1954" s="5">
        <v>43986</v>
      </c>
      <c r="E1954" s="33" t="s">
        <v>31</v>
      </c>
      <c r="F1954" s="67">
        <v>43990</v>
      </c>
      <c r="G1954" s="4" t="s">
        <v>590</v>
      </c>
      <c r="H1954" s="1">
        <v>4</v>
      </c>
      <c r="I1954" s="1">
        <v>3</v>
      </c>
      <c r="J1954" s="2" t="s">
        <v>2222</v>
      </c>
      <c r="K1954" s="73" t="s">
        <v>583</v>
      </c>
      <c r="L1954" s="4" t="s">
        <v>31</v>
      </c>
      <c r="M1954" s="2" t="s">
        <v>4056</v>
      </c>
      <c r="N1954" s="2" t="s">
        <v>4057</v>
      </c>
    </row>
    <row r="1955" spans="1:14" ht="14.25" customHeight="1" x14ac:dyDescent="0.25">
      <c r="A1955" s="2">
        <v>1954</v>
      </c>
      <c r="B1955" s="76">
        <v>22064</v>
      </c>
      <c r="C1955" s="4" t="s">
        <v>6</v>
      </c>
      <c r="D1955" s="5">
        <v>43986</v>
      </c>
      <c r="E1955" s="33" t="s">
        <v>31</v>
      </c>
      <c r="F1955" s="67">
        <v>43990</v>
      </c>
      <c r="G1955" s="4" t="s">
        <v>590</v>
      </c>
      <c r="H1955" s="1">
        <v>4</v>
      </c>
      <c r="I1955" s="1">
        <v>3</v>
      </c>
      <c r="J1955" s="2" t="s">
        <v>2223</v>
      </c>
      <c r="K1955" s="73" t="s">
        <v>583</v>
      </c>
      <c r="L1955" s="4" t="s">
        <v>31</v>
      </c>
      <c r="M1955" s="2" t="s">
        <v>4056</v>
      </c>
      <c r="N1955" s="2" t="s">
        <v>4057</v>
      </c>
    </row>
    <row r="1956" spans="1:14" ht="14.25" customHeight="1" x14ac:dyDescent="0.25">
      <c r="A1956" s="2">
        <v>1955</v>
      </c>
      <c r="B1956" s="76">
        <v>22065</v>
      </c>
      <c r="C1956" s="4" t="s">
        <v>3</v>
      </c>
      <c r="D1956" s="5">
        <v>43987</v>
      </c>
      <c r="E1956" s="33" t="s">
        <v>31</v>
      </c>
      <c r="F1956" s="67" t="s">
        <v>21</v>
      </c>
      <c r="G1956" s="4" t="s">
        <v>21</v>
      </c>
      <c r="H1956" s="1" t="s">
        <v>6108</v>
      </c>
      <c r="I1956" s="1" t="s">
        <v>6108</v>
      </c>
      <c r="J1956" s="2" t="s">
        <v>1987</v>
      </c>
      <c r="K1956" s="73" t="s">
        <v>586</v>
      </c>
      <c r="L1956" s="4" t="s">
        <v>21</v>
      </c>
      <c r="M1956" s="2" t="s">
        <v>4058</v>
      </c>
      <c r="N1956" s="2" t="s">
        <v>21</v>
      </c>
    </row>
    <row r="1957" spans="1:14" ht="14.25" customHeight="1" x14ac:dyDescent="0.25">
      <c r="A1957" s="2">
        <v>1956</v>
      </c>
      <c r="B1957" s="76">
        <v>22066</v>
      </c>
      <c r="C1957" s="4" t="s">
        <v>580</v>
      </c>
      <c r="D1957" s="5">
        <v>43987</v>
      </c>
      <c r="E1957" s="33" t="s">
        <v>31</v>
      </c>
      <c r="F1957" s="67">
        <v>43991</v>
      </c>
      <c r="G1957" s="4" t="s">
        <v>590</v>
      </c>
      <c r="H1957" s="1">
        <v>4</v>
      </c>
      <c r="I1957" s="1">
        <v>3</v>
      </c>
      <c r="J1957" s="2" t="s">
        <v>2224</v>
      </c>
      <c r="K1957" s="73" t="s">
        <v>583</v>
      </c>
      <c r="L1957" s="4" t="s">
        <v>31</v>
      </c>
      <c r="M1957" s="2" t="s">
        <v>4056</v>
      </c>
      <c r="N1957" s="2" t="s">
        <v>4057</v>
      </c>
    </row>
    <row r="1958" spans="1:14" ht="14.25" customHeight="1" x14ac:dyDescent="0.25">
      <c r="A1958" s="2">
        <v>1957</v>
      </c>
      <c r="B1958" s="76">
        <v>22067</v>
      </c>
      <c r="C1958" s="4" t="s">
        <v>3</v>
      </c>
      <c r="D1958" s="5">
        <v>43987</v>
      </c>
      <c r="E1958" s="33" t="s">
        <v>31</v>
      </c>
      <c r="F1958" s="67">
        <v>43991</v>
      </c>
      <c r="G1958" s="4" t="s">
        <v>590</v>
      </c>
      <c r="H1958" s="1">
        <v>4</v>
      </c>
      <c r="I1958" s="1">
        <v>3</v>
      </c>
      <c r="J1958" s="2" t="s">
        <v>2225</v>
      </c>
      <c r="K1958" s="73" t="s">
        <v>583</v>
      </c>
      <c r="L1958" s="4" t="s">
        <v>31</v>
      </c>
      <c r="M1958" s="2" t="s">
        <v>4056</v>
      </c>
      <c r="N1958" s="2" t="s">
        <v>4057</v>
      </c>
    </row>
    <row r="1959" spans="1:14" ht="14.25" customHeight="1" x14ac:dyDescent="0.25">
      <c r="A1959" s="2">
        <v>1958</v>
      </c>
      <c r="B1959" s="76">
        <v>22068</v>
      </c>
      <c r="C1959" s="4" t="s">
        <v>3</v>
      </c>
      <c r="D1959" s="5">
        <v>43987</v>
      </c>
      <c r="E1959" s="33" t="s">
        <v>31</v>
      </c>
      <c r="F1959" s="67">
        <v>43990</v>
      </c>
      <c r="G1959" s="4" t="s">
        <v>590</v>
      </c>
      <c r="H1959" s="1">
        <v>3</v>
      </c>
      <c r="I1959" s="1">
        <v>2</v>
      </c>
      <c r="J1959" s="2" t="s">
        <v>2226</v>
      </c>
      <c r="K1959" s="73" t="s">
        <v>583</v>
      </c>
      <c r="L1959" s="4" t="s">
        <v>31</v>
      </c>
      <c r="M1959" s="2" t="s">
        <v>4056</v>
      </c>
      <c r="N1959" s="2" t="s">
        <v>4057</v>
      </c>
    </row>
    <row r="1960" spans="1:14" ht="14.25" customHeight="1" x14ac:dyDescent="0.25">
      <c r="A1960" s="2">
        <v>1959</v>
      </c>
      <c r="B1960" s="76">
        <v>22069</v>
      </c>
      <c r="C1960" s="4" t="s">
        <v>6</v>
      </c>
      <c r="D1960" s="5">
        <v>43987</v>
      </c>
      <c r="E1960" s="33" t="s">
        <v>31</v>
      </c>
      <c r="F1960" s="67">
        <v>43990</v>
      </c>
      <c r="G1960" s="4" t="s">
        <v>590</v>
      </c>
      <c r="H1960" s="1">
        <v>3</v>
      </c>
      <c r="I1960" s="1">
        <v>2</v>
      </c>
      <c r="J1960" s="2" t="s">
        <v>1737</v>
      </c>
      <c r="K1960" s="73" t="s">
        <v>583</v>
      </c>
      <c r="L1960" s="4" t="s">
        <v>31</v>
      </c>
      <c r="M1960" s="2" t="s">
        <v>4056</v>
      </c>
      <c r="N1960" s="2" t="s">
        <v>4057</v>
      </c>
    </row>
    <row r="1961" spans="1:14" ht="14.25" customHeight="1" x14ac:dyDescent="0.25">
      <c r="A1961" s="2">
        <v>1960</v>
      </c>
      <c r="B1961" s="76">
        <v>22070</v>
      </c>
      <c r="C1961" s="4" t="s">
        <v>580</v>
      </c>
      <c r="D1961" s="5">
        <v>43987</v>
      </c>
      <c r="E1961" s="33" t="s">
        <v>31</v>
      </c>
      <c r="F1961" s="67">
        <v>43991</v>
      </c>
      <c r="G1961" s="4" t="s">
        <v>590</v>
      </c>
      <c r="H1961" s="1">
        <v>4</v>
      </c>
      <c r="I1961" s="1">
        <v>3</v>
      </c>
      <c r="J1961" s="2" t="s">
        <v>2227</v>
      </c>
      <c r="K1961" s="73" t="s">
        <v>583</v>
      </c>
      <c r="L1961" s="4" t="s">
        <v>31</v>
      </c>
      <c r="M1961" s="2" t="s">
        <v>4056</v>
      </c>
      <c r="N1961" s="2" t="s">
        <v>4057</v>
      </c>
    </row>
    <row r="1962" spans="1:14" ht="14.25" customHeight="1" x14ac:dyDescent="0.25">
      <c r="A1962" s="2">
        <v>1961</v>
      </c>
      <c r="B1962" s="76">
        <v>22071</v>
      </c>
      <c r="C1962" s="4" t="s">
        <v>3</v>
      </c>
      <c r="D1962" s="5">
        <v>43987</v>
      </c>
      <c r="E1962" s="33" t="s">
        <v>31</v>
      </c>
      <c r="F1962" s="67">
        <v>43990</v>
      </c>
      <c r="G1962" s="4" t="s">
        <v>590</v>
      </c>
      <c r="H1962" s="1">
        <v>3</v>
      </c>
      <c r="I1962" s="1">
        <v>2</v>
      </c>
      <c r="J1962" s="2" t="s">
        <v>2228</v>
      </c>
      <c r="K1962" s="73" t="s">
        <v>583</v>
      </c>
      <c r="L1962" s="4" t="s">
        <v>31</v>
      </c>
      <c r="M1962" s="2" t="s">
        <v>4056</v>
      </c>
      <c r="N1962" s="2" t="s">
        <v>4057</v>
      </c>
    </row>
    <row r="1963" spans="1:14" ht="14.25" customHeight="1" x14ac:dyDescent="0.25">
      <c r="A1963" s="2">
        <v>1962</v>
      </c>
      <c r="B1963" s="76">
        <v>22072</v>
      </c>
      <c r="C1963" s="4" t="s">
        <v>580</v>
      </c>
      <c r="D1963" s="5">
        <v>43987</v>
      </c>
      <c r="E1963" s="33" t="s">
        <v>31</v>
      </c>
      <c r="F1963" s="67">
        <v>43991</v>
      </c>
      <c r="G1963" s="4" t="s">
        <v>590</v>
      </c>
      <c r="H1963" s="1">
        <v>4</v>
      </c>
      <c r="I1963" s="1">
        <v>3</v>
      </c>
      <c r="J1963" s="2" t="s">
        <v>2229</v>
      </c>
      <c r="K1963" s="73" t="s">
        <v>583</v>
      </c>
      <c r="L1963" s="4" t="s">
        <v>31</v>
      </c>
      <c r="M1963" s="2" t="s">
        <v>4056</v>
      </c>
      <c r="N1963" s="2" t="s">
        <v>4057</v>
      </c>
    </row>
    <row r="1964" spans="1:14" ht="14.25" customHeight="1" x14ac:dyDescent="0.25">
      <c r="A1964" s="2">
        <v>1963</v>
      </c>
      <c r="B1964" s="76">
        <v>22073</v>
      </c>
      <c r="C1964" s="4" t="s">
        <v>2</v>
      </c>
      <c r="D1964" s="5">
        <v>43987</v>
      </c>
      <c r="E1964" s="33" t="s">
        <v>31</v>
      </c>
      <c r="F1964" s="67">
        <v>43990</v>
      </c>
      <c r="G1964" s="4" t="s">
        <v>590</v>
      </c>
      <c r="H1964" s="1">
        <v>3</v>
      </c>
      <c r="I1964" s="1">
        <v>2</v>
      </c>
      <c r="J1964" s="2" t="s">
        <v>2230</v>
      </c>
      <c r="K1964" s="73" t="s">
        <v>583</v>
      </c>
      <c r="L1964" s="4" t="s">
        <v>31</v>
      </c>
      <c r="M1964" s="2" t="s">
        <v>4056</v>
      </c>
      <c r="N1964" s="2" t="s">
        <v>4057</v>
      </c>
    </row>
    <row r="1965" spans="1:14" ht="14.25" customHeight="1" x14ac:dyDescent="0.25">
      <c r="A1965" s="2">
        <v>1964</v>
      </c>
      <c r="B1965" s="76">
        <v>22074</v>
      </c>
      <c r="C1965" s="4" t="s">
        <v>580</v>
      </c>
      <c r="D1965" s="5">
        <v>43987</v>
      </c>
      <c r="E1965" s="33" t="s">
        <v>31</v>
      </c>
      <c r="F1965" s="67">
        <v>43991</v>
      </c>
      <c r="G1965" s="4" t="s">
        <v>590</v>
      </c>
      <c r="H1965" s="1">
        <v>4</v>
      </c>
      <c r="I1965" s="1">
        <v>3</v>
      </c>
      <c r="J1965" s="2" t="s">
        <v>2231</v>
      </c>
      <c r="K1965" s="73" t="s">
        <v>583</v>
      </c>
      <c r="L1965" s="4" t="s">
        <v>31</v>
      </c>
      <c r="M1965" s="2" t="s">
        <v>4056</v>
      </c>
      <c r="N1965" s="2" t="s">
        <v>4057</v>
      </c>
    </row>
    <row r="1966" spans="1:14" ht="14.25" customHeight="1" x14ac:dyDescent="0.25">
      <c r="A1966" s="2">
        <v>1965</v>
      </c>
      <c r="B1966" s="76">
        <v>22075</v>
      </c>
      <c r="C1966" s="4" t="s">
        <v>580</v>
      </c>
      <c r="D1966" s="5">
        <v>43987</v>
      </c>
      <c r="E1966" s="33" t="s">
        <v>31</v>
      </c>
      <c r="F1966" s="67">
        <v>43991</v>
      </c>
      <c r="G1966" s="4" t="s">
        <v>590</v>
      </c>
      <c r="H1966" s="1">
        <v>4</v>
      </c>
      <c r="I1966" s="1">
        <v>3</v>
      </c>
      <c r="J1966" s="2" t="s">
        <v>2232</v>
      </c>
      <c r="K1966" s="73" t="s">
        <v>583</v>
      </c>
      <c r="L1966" s="4" t="s">
        <v>31</v>
      </c>
      <c r="M1966" s="2" t="s">
        <v>4056</v>
      </c>
      <c r="N1966" s="2" t="s">
        <v>4057</v>
      </c>
    </row>
    <row r="1967" spans="1:14" ht="14.25" customHeight="1" x14ac:dyDescent="0.25">
      <c r="A1967" s="2">
        <v>1966</v>
      </c>
      <c r="B1967" s="76">
        <v>22076</v>
      </c>
      <c r="C1967" s="4" t="s">
        <v>580</v>
      </c>
      <c r="D1967" s="5">
        <v>43987</v>
      </c>
      <c r="E1967" s="33" t="s">
        <v>31</v>
      </c>
      <c r="F1967" s="67">
        <v>43991</v>
      </c>
      <c r="G1967" s="4" t="s">
        <v>590</v>
      </c>
      <c r="H1967" s="1">
        <v>4</v>
      </c>
      <c r="I1967" s="1">
        <v>3</v>
      </c>
      <c r="J1967" s="2" t="s">
        <v>2233</v>
      </c>
      <c r="K1967" s="73" t="s">
        <v>583</v>
      </c>
      <c r="L1967" s="4" t="s">
        <v>31</v>
      </c>
      <c r="M1967" s="2" t="s">
        <v>4056</v>
      </c>
      <c r="N1967" s="2" t="s">
        <v>4057</v>
      </c>
    </row>
    <row r="1968" spans="1:14" ht="14.25" customHeight="1" x14ac:dyDescent="0.25">
      <c r="A1968" s="2">
        <v>1967</v>
      </c>
      <c r="B1968" s="76">
        <v>22077</v>
      </c>
      <c r="C1968" s="4" t="s">
        <v>6</v>
      </c>
      <c r="D1968" s="5">
        <v>43987</v>
      </c>
      <c r="E1968" s="33" t="s">
        <v>31</v>
      </c>
      <c r="F1968" s="67">
        <v>43990</v>
      </c>
      <c r="G1968" s="4" t="s">
        <v>590</v>
      </c>
      <c r="H1968" s="1">
        <v>3</v>
      </c>
      <c r="I1968" s="1">
        <v>2</v>
      </c>
      <c r="J1968" s="2" t="s">
        <v>2234</v>
      </c>
      <c r="K1968" s="73" t="s">
        <v>583</v>
      </c>
      <c r="L1968" s="4" t="s">
        <v>31</v>
      </c>
      <c r="M1968" s="2" t="s">
        <v>4056</v>
      </c>
      <c r="N1968" s="2" t="s">
        <v>4057</v>
      </c>
    </row>
    <row r="1969" spans="1:14" ht="14.25" customHeight="1" x14ac:dyDescent="0.25">
      <c r="A1969" s="2">
        <v>1968</v>
      </c>
      <c r="B1969" s="76">
        <v>22078</v>
      </c>
      <c r="C1969" s="4" t="s">
        <v>580</v>
      </c>
      <c r="D1969" s="5">
        <v>43987</v>
      </c>
      <c r="E1969" s="33" t="s">
        <v>31</v>
      </c>
      <c r="F1969" s="67">
        <v>43991</v>
      </c>
      <c r="G1969" s="4" t="s">
        <v>590</v>
      </c>
      <c r="H1969" s="1">
        <v>4</v>
      </c>
      <c r="I1969" s="1">
        <v>3</v>
      </c>
      <c r="J1969" s="2" t="s">
        <v>2235</v>
      </c>
      <c r="K1969" s="73" t="s">
        <v>583</v>
      </c>
      <c r="L1969" s="4" t="s">
        <v>31</v>
      </c>
      <c r="M1969" s="2" t="s">
        <v>4056</v>
      </c>
      <c r="N1969" s="2" t="s">
        <v>4057</v>
      </c>
    </row>
    <row r="1970" spans="1:14" ht="14.25" customHeight="1" x14ac:dyDescent="0.25">
      <c r="A1970" s="2">
        <v>1969</v>
      </c>
      <c r="B1970" s="76">
        <v>22079</v>
      </c>
      <c r="C1970" s="4" t="s">
        <v>580</v>
      </c>
      <c r="D1970" s="5">
        <v>43987</v>
      </c>
      <c r="E1970" s="33" t="s">
        <v>31</v>
      </c>
      <c r="F1970" s="67">
        <v>43991</v>
      </c>
      <c r="G1970" s="4" t="s">
        <v>590</v>
      </c>
      <c r="H1970" s="1">
        <v>4</v>
      </c>
      <c r="I1970" s="1">
        <v>3</v>
      </c>
      <c r="J1970" s="2" t="s">
        <v>2236</v>
      </c>
      <c r="K1970" s="73" t="s">
        <v>583</v>
      </c>
      <c r="L1970" s="4" t="s">
        <v>31</v>
      </c>
      <c r="M1970" s="2" t="s">
        <v>4056</v>
      </c>
      <c r="N1970" s="2" t="s">
        <v>4057</v>
      </c>
    </row>
    <row r="1971" spans="1:14" ht="14.25" customHeight="1" x14ac:dyDescent="0.25">
      <c r="A1971" s="2">
        <v>1970</v>
      </c>
      <c r="B1971" s="76">
        <v>22080</v>
      </c>
      <c r="C1971" s="4" t="s">
        <v>580</v>
      </c>
      <c r="D1971" s="5">
        <v>43987</v>
      </c>
      <c r="E1971" s="33" t="s">
        <v>31</v>
      </c>
      <c r="F1971" s="67">
        <v>43992</v>
      </c>
      <c r="G1971" s="4" t="s">
        <v>590</v>
      </c>
      <c r="H1971" s="1">
        <v>5</v>
      </c>
      <c r="I1971" s="1">
        <v>4</v>
      </c>
      <c r="J1971" s="2" t="s">
        <v>2237</v>
      </c>
      <c r="K1971" s="73" t="s">
        <v>583</v>
      </c>
      <c r="L1971" s="4" t="s">
        <v>31</v>
      </c>
      <c r="M1971" s="2" t="s">
        <v>4056</v>
      </c>
      <c r="N1971" s="2" t="s">
        <v>4057</v>
      </c>
    </row>
    <row r="1972" spans="1:14" ht="14.25" customHeight="1" x14ac:dyDescent="0.25">
      <c r="A1972" s="2">
        <v>1971</v>
      </c>
      <c r="B1972" s="76">
        <v>22081</v>
      </c>
      <c r="C1972" s="4" t="s">
        <v>580</v>
      </c>
      <c r="D1972" s="5">
        <v>43987</v>
      </c>
      <c r="E1972" s="33" t="s">
        <v>31</v>
      </c>
      <c r="F1972" s="67">
        <v>43992</v>
      </c>
      <c r="G1972" s="4" t="s">
        <v>590</v>
      </c>
      <c r="H1972" s="1">
        <v>5</v>
      </c>
      <c r="I1972" s="1">
        <v>4</v>
      </c>
      <c r="J1972" s="2" t="s">
        <v>2238</v>
      </c>
      <c r="K1972" s="73" t="s">
        <v>583</v>
      </c>
      <c r="L1972" s="4" t="s">
        <v>31</v>
      </c>
      <c r="M1972" s="2" t="s">
        <v>4056</v>
      </c>
      <c r="N1972" s="2" t="s">
        <v>4057</v>
      </c>
    </row>
    <row r="1973" spans="1:14" ht="14.25" customHeight="1" x14ac:dyDescent="0.25">
      <c r="A1973" s="2">
        <v>1972</v>
      </c>
      <c r="B1973" s="76">
        <v>22082</v>
      </c>
      <c r="C1973" s="4" t="s">
        <v>3</v>
      </c>
      <c r="D1973" s="5">
        <v>43987</v>
      </c>
      <c r="E1973" s="33" t="s">
        <v>31</v>
      </c>
      <c r="F1973" s="67">
        <v>43992</v>
      </c>
      <c r="G1973" s="4" t="s">
        <v>590</v>
      </c>
      <c r="H1973" s="1">
        <v>5</v>
      </c>
      <c r="I1973" s="1">
        <v>4</v>
      </c>
      <c r="J1973" s="2" t="s">
        <v>2211</v>
      </c>
      <c r="K1973" s="73" t="s">
        <v>583</v>
      </c>
      <c r="L1973" s="4" t="s">
        <v>31</v>
      </c>
      <c r="M1973" s="2" t="s">
        <v>4056</v>
      </c>
      <c r="N1973" s="2" t="s">
        <v>4057</v>
      </c>
    </row>
    <row r="1974" spans="1:14" ht="14.25" customHeight="1" x14ac:dyDescent="0.25">
      <c r="A1974" s="2">
        <v>1973</v>
      </c>
      <c r="B1974" s="76">
        <v>22083</v>
      </c>
      <c r="C1974" s="4" t="s">
        <v>580</v>
      </c>
      <c r="D1974" s="5">
        <v>43987</v>
      </c>
      <c r="E1974" s="33" t="s">
        <v>31</v>
      </c>
      <c r="F1974" s="67">
        <v>43992</v>
      </c>
      <c r="G1974" s="4" t="s">
        <v>590</v>
      </c>
      <c r="H1974" s="1">
        <v>5</v>
      </c>
      <c r="I1974" s="1">
        <v>4</v>
      </c>
      <c r="J1974" s="2" t="s">
        <v>2239</v>
      </c>
      <c r="K1974" s="73" t="s">
        <v>583</v>
      </c>
      <c r="L1974" s="4" t="s">
        <v>31</v>
      </c>
      <c r="M1974" s="2" t="s">
        <v>4056</v>
      </c>
      <c r="N1974" s="2" t="s">
        <v>4057</v>
      </c>
    </row>
    <row r="1975" spans="1:14" ht="14.25" customHeight="1" x14ac:dyDescent="0.25">
      <c r="A1975" s="2">
        <v>1974</v>
      </c>
      <c r="B1975" s="76">
        <v>22084</v>
      </c>
      <c r="C1975" s="4" t="s">
        <v>580</v>
      </c>
      <c r="D1975" s="5">
        <v>43987</v>
      </c>
      <c r="E1975" s="33" t="s">
        <v>31</v>
      </c>
      <c r="F1975" s="67">
        <v>43992</v>
      </c>
      <c r="G1975" s="4" t="s">
        <v>590</v>
      </c>
      <c r="H1975" s="1">
        <v>5</v>
      </c>
      <c r="I1975" s="1">
        <v>4</v>
      </c>
      <c r="J1975" s="2" t="s">
        <v>2240</v>
      </c>
      <c r="K1975" s="73" t="s">
        <v>583</v>
      </c>
      <c r="L1975" s="4" t="s">
        <v>31</v>
      </c>
      <c r="M1975" s="2" t="s">
        <v>4056</v>
      </c>
      <c r="N1975" s="2" t="s">
        <v>4057</v>
      </c>
    </row>
    <row r="1976" spans="1:14" ht="14.25" customHeight="1" x14ac:dyDescent="0.25">
      <c r="A1976" s="2">
        <v>1975</v>
      </c>
      <c r="B1976" s="76">
        <v>22085</v>
      </c>
      <c r="C1976" s="4" t="s">
        <v>3</v>
      </c>
      <c r="D1976" s="5">
        <v>43987</v>
      </c>
      <c r="E1976" s="33" t="s">
        <v>31</v>
      </c>
      <c r="F1976" s="67">
        <v>43990</v>
      </c>
      <c r="G1976" s="4" t="s">
        <v>590</v>
      </c>
      <c r="H1976" s="1">
        <v>3</v>
      </c>
      <c r="I1976" s="1">
        <v>2</v>
      </c>
      <c r="J1976" s="2" t="s">
        <v>2241</v>
      </c>
      <c r="K1976" s="73" t="s">
        <v>583</v>
      </c>
      <c r="L1976" s="4" t="s">
        <v>31</v>
      </c>
      <c r="M1976" s="2" t="s">
        <v>4056</v>
      </c>
      <c r="N1976" s="2" t="s">
        <v>4057</v>
      </c>
    </row>
    <row r="1977" spans="1:14" ht="14.25" customHeight="1" x14ac:dyDescent="0.25">
      <c r="A1977" s="2">
        <v>1976</v>
      </c>
      <c r="B1977" s="76">
        <v>22086</v>
      </c>
      <c r="C1977" s="4" t="s">
        <v>2</v>
      </c>
      <c r="D1977" s="5">
        <v>43987</v>
      </c>
      <c r="E1977" s="33" t="s">
        <v>31</v>
      </c>
      <c r="F1977" s="67">
        <v>43990</v>
      </c>
      <c r="G1977" s="4" t="s">
        <v>590</v>
      </c>
      <c r="H1977" s="1">
        <v>3</v>
      </c>
      <c r="I1977" s="1">
        <v>2</v>
      </c>
      <c r="J1977" s="2" t="s">
        <v>2242</v>
      </c>
      <c r="K1977" s="73" t="s">
        <v>583</v>
      </c>
      <c r="L1977" s="4" t="s">
        <v>31</v>
      </c>
      <c r="M1977" s="2" t="s">
        <v>4056</v>
      </c>
      <c r="N1977" s="2" t="s">
        <v>4057</v>
      </c>
    </row>
    <row r="1978" spans="1:14" ht="14.25" customHeight="1" x14ac:dyDescent="0.25">
      <c r="A1978" s="2">
        <v>1977</v>
      </c>
      <c r="B1978" s="76">
        <v>22087</v>
      </c>
      <c r="C1978" s="4" t="s">
        <v>580</v>
      </c>
      <c r="D1978" s="5">
        <v>43987</v>
      </c>
      <c r="E1978" s="33" t="s">
        <v>31</v>
      </c>
      <c r="F1978" s="67">
        <v>43992</v>
      </c>
      <c r="G1978" s="4" t="s">
        <v>590</v>
      </c>
      <c r="H1978" s="1">
        <v>5</v>
      </c>
      <c r="I1978" s="1">
        <v>4</v>
      </c>
      <c r="J1978" s="2" t="s">
        <v>2243</v>
      </c>
      <c r="K1978" s="73" t="s">
        <v>583</v>
      </c>
      <c r="L1978" s="4" t="s">
        <v>31</v>
      </c>
      <c r="M1978" s="2" t="s">
        <v>4056</v>
      </c>
      <c r="N1978" s="2" t="s">
        <v>4057</v>
      </c>
    </row>
    <row r="1979" spans="1:14" ht="14.25" customHeight="1" x14ac:dyDescent="0.25">
      <c r="A1979" s="2">
        <v>1978</v>
      </c>
      <c r="B1979" s="76">
        <v>22088</v>
      </c>
      <c r="C1979" s="4" t="s">
        <v>580</v>
      </c>
      <c r="D1979" s="5">
        <v>43987</v>
      </c>
      <c r="E1979" s="33" t="s">
        <v>31</v>
      </c>
      <c r="F1979" s="67">
        <v>43992</v>
      </c>
      <c r="G1979" s="4" t="s">
        <v>590</v>
      </c>
      <c r="H1979" s="1">
        <v>5</v>
      </c>
      <c r="I1979" s="1">
        <v>4</v>
      </c>
      <c r="J1979" s="2" t="s">
        <v>2244</v>
      </c>
      <c r="K1979" s="73" t="s">
        <v>583</v>
      </c>
      <c r="L1979" s="4" t="s">
        <v>31</v>
      </c>
      <c r="M1979" s="2" t="s">
        <v>4056</v>
      </c>
      <c r="N1979" s="2" t="s">
        <v>4057</v>
      </c>
    </row>
    <row r="1980" spans="1:14" ht="14.25" customHeight="1" x14ac:dyDescent="0.25">
      <c r="A1980" s="2">
        <v>1979</v>
      </c>
      <c r="B1980" s="76">
        <v>22089</v>
      </c>
      <c r="C1980" s="4" t="s">
        <v>580</v>
      </c>
      <c r="D1980" s="5">
        <v>43987</v>
      </c>
      <c r="E1980" s="33" t="s">
        <v>31</v>
      </c>
      <c r="F1980" s="67">
        <v>43992</v>
      </c>
      <c r="G1980" s="4" t="s">
        <v>590</v>
      </c>
      <c r="H1980" s="1">
        <v>5</v>
      </c>
      <c r="I1980" s="1">
        <v>4</v>
      </c>
      <c r="J1980" s="2" t="s">
        <v>2245</v>
      </c>
      <c r="K1980" s="73" t="s">
        <v>583</v>
      </c>
      <c r="L1980" s="4" t="s">
        <v>31</v>
      </c>
      <c r="M1980" s="2" t="s">
        <v>4056</v>
      </c>
      <c r="N1980" s="2" t="s">
        <v>4057</v>
      </c>
    </row>
    <row r="1981" spans="1:14" ht="14.25" customHeight="1" x14ac:dyDescent="0.25">
      <c r="A1981" s="2">
        <v>1980</v>
      </c>
      <c r="B1981" s="76">
        <v>22090</v>
      </c>
      <c r="C1981" s="4" t="s">
        <v>580</v>
      </c>
      <c r="D1981" s="5">
        <v>43987</v>
      </c>
      <c r="E1981" s="33" t="s">
        <v>31</v>
      </c>
      <c r="F1981" s="67">
        <v>43992</v>
      </c>
      <c r="G1981" s="4" t="s">
        <v>590</v>
      </c>
      <c r="H1981" s="1">
        <v>5</v>
      </c>
      <c r="I1981" s="1">
        <v>4</v>
      </c>
      <c r="J1981" s="2" t="s">
        <v>2160</v>
      </c>
      <c r="K1981" s="73" t="s">
        <v>583</v>
      </c>
      <c r="L1981" s="4" t="s">
        <v>31</v>
      </c>
      <c r="M1981" s="2" t="s">
        <v>4056</v>
      </c>
      <c r="N1981" s="2" t="s">
        <v>4057</v>
      </c>
    </row>
    <row r="1982" spans="1:14" ht="14.25" customHeight="1" x14ac:dyDescent="0.25">
      <c r="A1982" s="2">
        <v>1981</v>
      </c>
      <c r="B1982" s="76">
        <v>22091</v>
      </c>
      <c r="C1982" s="4" t="s">
        <v>580</v>
      </c>
      <c r="D1982" s="5">
        <v>43987</v>
      </c>
      <c r="E1982" s="33" t="s">
        <v>31</v>
      </c>
      <c r="F1982" s="67">
        <v>43992</v>
      </c>
      <c r="G1982" s="4" t="s">
        <v>590</v>
      </c>
      <c r="H1982" s="1">
        <v>5</v>
      </c>
      <c r="I1982" s="1">
        <v>4</v>
      </c>
      <c r="J1982" s="2" t="s">
        <v>2246</v>
      </c>
      <c r="K1982" s="73" t="s">
        <v>583</v>
      </c>
      <c r="L1982" s="4" t="s">
        <v>31</v>
      </c>
      <c r="M1982" s="2" t="s">
        <v>4056</v>
      </c>
      <c r="N1982" s="2" t="s">
        <v>4057</v>
      </c>
    </row>
    <row r="1983" spans="1:14" ht="14.25" customHeight="1" x14ac:dyDescent="0.25">
      <c r="A1983" s="2">
        <v>1982</v>
      </c>
      <c r="B1983" s="76">
        <v>22092</v>
      </c>
      <c r="C1983" s="4" t="s">
        <v>580</v>
      </c>
      <c r="D1983" s="5">
        <v>43988</v>
      </c>
      <c r="E1983" s="33" t="s">
        <v>31</v>
      </c>
      <c r="F1983" s="67">
        <v>43992</v>
      </c>
      <c r="G1983" s="4" t="s">
        <v>590</v>
      </c>
      <c r="H1983" s="1">
        <v>4</v>
      </c>
      <c r="I1983" s="1">
        <v>3</v>
      </c>
      <c r="J1983" s="2" t="s">
        <v>2247</v>
      </c>
      <c r="K1983" s="73" t="s">
        <v>583</v>
      </c>
      <c r="L1983" s="4" t="s">
        <v>31</v>
      </c>
      <c r="M1983" s="2" t="s">
        <v>4056</v>
      </c>
      <c r="N1983" s="2" t="s">
        <v>4057</v>
      </c>
    </row>
    <row r="1984" spans="1:14" ht="14.25" customHeight="1" x14ac:dyDescent="0.25">
      <c r="A1984" s="2">
        <v>1983</v>
      </c>
      <c r="B1984" s="76">
        <v>22093</v>
      </c>
      <c r="C1984" s="4" t="s">
        <v>580</v>
      </c>
      <c r="D1984" s="5">
        <v>43988</v>
      </c>
      <c r="E1984" s="33" t="s">
        <v>31</v>
      </c>
      <c r="F1984" s="67">
        <v>43992</v>
      </c>
      <c r="G1984" s="4" t="s">
        <v>590</v>
      </c>
      <c r="H1984" s="1">
        <v>4</v>
      </c>
      <c r="I1984" s="1">
        <v>3</v>
      </c>
      <c r="J1984" s="2" t="s">
        <v>2248</v>
      </c>
      <c r="K1984" s="73" t="s">
        <v>583</v>
      </c>
      <c r="L1984" s="4" t="s">
        <v>31</v>
      </c>
      <c r="M1984" s="2" t="s">
        <v>4056</v>
      </c>
      <c r="N1984" s="2" t="s">
        <v>4057</v>
      </c>
    </row>
    <row r="1985" spans="1:14" ht="14.25" customHeight="1" x14ac:dyDescent="0.25">
      <c r="A1985" s="2">
        <v>1984</v>
      </c>
      <c r="B1985" s="76">
        <v>22094</v>
      </c>
      <c r="C1985" s="4" t="s">
        <v>2</v>
      </c>
      <c r="D1985" s="5">
        <v>43988</v>
      </c>
      <c r="E1985" s="33" t="s">
        <v>31</v>
      </c>
      <c r="F1985" s="67" t="s">
        <v>21</v>
      </c>
      <c r="G1985" s="4" t="s">
        <v>21</v>
      </c>
      <c r="H1985" s="1" t="s">
        <v>6108</v>
      </c>
      <c r="I1985" s="1" t="s">
        <v>6108</v>
      </c>
      <c r="J1985" s="2" t="s">
        <v>2249</v>
      </c>
      <c r="K1985" s="73" t="s">
        <v>586</v>
      </c>
      <c r="L1985" s="4" t="s">
        <v>21</v>
      </c>
      <c r="M1985" s="2" t="s">
        <v>4058</v>
      </c>
      <c r="N1985" s="2" t="s">
        <v>21</v>
      </c>
    </row>
    <row r="1986" spans="1:14" ht="14.25" customHeight="1" x14ac:dyDescent="0.25">
      <c r="A1986" s="2">
        <v>1985</v>
      </c>
      <c r="B1986" s="76">
        <v>22095</v>
      </c>
      <c r="C1986" s="4" t="s">
        <v>6</v>
      </c>
      <c r="D1986" s="5">
        <v>43988</v>
      </c>
      <c r="E1986" s="33" t="s">
        <v>31</v>
      </c>
      <c r="F1986" s="67">
        <v>43992</v>
      </c>
      <c r="G1986" s="4" t="s">
        <v>590</v>
      </c>
      <c r="H1986" s="1">
        <v>4</v>
      </c>
      <c r="I1986" s="1">
        <v>3</v>
      </c>
      <c r="J1986" s="2" t="s">
        <v>2250</v>
      </c>
      <c r="K1986" s="73" t="s">
        <v>583</v>
      </c>
      <c r="L1986" s="4" t="s">
        <v>31</v>
      </c>
      <c r="M1986" s="2" t="s">
        <v>4056</v>
      </c>
      <c r="N1986" s="2" t="s">
        <v>4057</v>
      </c>
    </row>
    <row r="1987" spans="1:14" ht="14.25" customHeight="1" x14ac:dyDescent="0.25">
      <c r="A1987" s="2">
        <v>1986</v>
      </c>
      <c r="B1987" s="76">
        <v>22096</v>
      </c>
      <c r="C1987" s="4" t="s">
        <v>580</v>
      </c>
      <c r="D1987" s="5">
        <v>43988</v>
      </c>
      <c r="E1987" s="33" t="s">
        <v>31</v>
      </c>
      <c r="F1987" s="67">
        <v>43992</v>
      </c>
      <c r="G1987" s="4" t="s">
        <v>590</v>
      </c>
      <c r="H1987" s="1">
        <v>4</v>
      </c>
      <c r="I1987" s="1">
        <v>3</v>
      </c>
      <c r="J1987" s="2" t="s">
        <v>2251</v>
      </c>
      <c r="K1987" s="73" t="s">
        <v>583</v>
      </c>
      <c r="L1987" s="4" t="s">
        <v>31</v>
      </c>
      <c r="M1987" s="2" t="s">
        <v>4056</v>
      </c>
      <c r="N1987" s="2" t="s">
        <v>4057</v>
      </c>
    </row>
    <row r="1988" spans="1:14" ht="14.25" customHeight="1" x14ac:dyDescent="0.25">
      <c r="A1988" s="2">
        <v>1987</v>
      </c>
      <c r="B1988" s="76">
        <v>22097</v>
      </c>
      <c r="C1988" s="4" t="s">
        <v>3</v>
      </c>
      <c r="D1988" s="5">
        <v>43988</v>
      </c>
      <c r="E1988" s="33" t="s">
        <v>31</v>
      </c>
      <c r="F1988" s="67">
        <v>43992</v>
      </c>
      <c r="G1988" s="4" t="s">
        <v>590</v>
      </c>
      <c r="H1988" s="1">
        <v>4</v>
      </c>
      <c r="I1988" s="1">
        <v>3</v>
      </c>
      <c r="J1988" s="2" t="s">
        <v>2252</v>
      </c>
      <c r="K1988" s="73" t="s">
        <v>583</v>
      </c>
      <c r="L1988" s="4" t="s">
        <v>31</v>
      </c>
      <c r="M1988" s="2" t="s">
        <v>4056</v>
      </c>
      <c r="N1988" s="2" t="s">
        <v>4057</v>
      </c>
    </row>
    <row r="1989" spans="1:14" ht="14.25" customHeight="1" x14ac:dyDescent="0.25">
      <c r="A1989" s="2">
        <v>1988</v>
      </c>
      <c r="B1989" s="76">
        <v>22098</v>
      </c>
      <c r="C1989" s="4" t="s">
        <v>3</v>
      </c>
      <c r="D1989" s="5">
        <v>43988</v>
      </c>
      <c r="E1989" s="33" t="s">
        <v>31</v>
      </c>
      <c r="F1989" s="67">
        <v>43990</v>
      </c>
      <c r="G1989" s="4" t="s">
        <v>590</v>
      </c>
      <c r="H1989" s="1">
        <v>2</v>
      </c>
      <c r="I1989" s="1">
        <v>1</v>
      </c>
      <c r="J1989" s="2" t="s">
        <v>2253</v>
      </c>
      <c r="K1989" s="73" t="s">
        <v>583</v>
      </c>
      <c r="L1989" s="4" t="s">
        <v>31</v>
      </c>
      <c r="M1989" s="2" t="s">
        <v>4056</v>
      </c>
      <c r="N1989" s="2" t="s">
        <v>4057</v>
      </c>
    </row>
    <row r="1990" spans="1:14" ht="14.25" customHeight="1" x14ac:dyDescent="0.25">
      <c r="A1990" s="2">
        <v>1989</v>
      </c>
      <c r="B1990" s="76">
        <v>22099</v>
      </c>
      <c r="C1990" s="4" t="s">
        <v>3</v>
      </c>
      <c r="D1990" s="5">
        <v>43988</v>
      </c>
      <c r="E1990" s="33" t="s">
        <v>31</v>
      </c>
      <c r="F1990" s="67">
        <v>43990</v>
      </c>
      <c r="G1990" s="4" t="s">
        <v>590</v>
      </c>
      <c r="H1990" s="1">
        <v>2</v>
      </c>
      <c r="I1990" s="1">
        <v>1</v>
      </c>
      <c r="J1990" s="2" t="s">
        <v>2254</v>
      </c>
      <c r="K1990" s="73" t="s">
        <v>583</v>
      </c>
      <c r="L1990" s="4" t="s">
        <v>31</v>
      </c>
      <c r="M1990" s="2" t="s">
        <v>4056</v>
      </c>
      <c r="N1990" s="2" t="s">
        <v>4057</v>
      </c>
    </row>
    <row r="1991" spans="1:14" ht="14.25" customHeight="1" x14ac:dyDescent="0.25">
      <c r="A1991" s="2">
        <v>1990</v>
      </c>
      <c r="B1991" s="76">
        <v>22100</v>
      </c>
      <c r="C1991" s="4" t="s">
        <v>580</v>
      </c>
      <c r="D1991" s="5">
        <v>43988</v>
      </c>
      <c r="E1991" s="33" t="s">
        <v>31</v>
      </c>
      <c r="F1991" s="67">
        <v>43992</v>
      </c>
      <c r="G1991" s="4" t="s">
        <v>590</v>
      </c>
      <c r="H1991" s="1">
        <v>4</v>
      </c>
      <c r="I1991" s="1">
        <v>3</v>
      </c>
      <c r="J1991" s="2" t="s">
        <v>2255</v>
      </c>
      <c r="K1991" s="73" t="s">
        <v>583</v>
      </c>
      <c r="L1991" s="4" t="s">
        <v>31</v>
      </c>
      <c r="M1991" s="2" t="s">
        <v>4056</v>
      </c>
      <c r="N1991" s="2" t="s">
        <v>4057</v>
      </c>
    </row>
    <row r="1992" spans="1:14" ht="14.25" customHeight="1" x14ac:dyDescent="0.25">
      <c r="A1992" s="2">
        <v>1991</v>
      </c>
      <c r="B1992" s="76">
        <v>22101</v>
      </c>
      <c r="C1992" s="4" t="s">
        <v>3</v>
      </c>
      <c r="D1992" s="5">
        <v>43988</v>
      </c>
      <c r="E1992" s="33" t="s">
        <v>31</v>
      </c>
      <c r="F1992" s="67">
        <v>43990</v>
      </c>
      <c r="G1992" s="4" t="s">
        <v>590</v>
      </c>
      <c r="H1992" s="1">
        <v>2</v>
      </c>
      <c r="I1992" s="1">
        <v>1</v>
      </c>
      <c r="J1992" s="2" t="s">
        <v>2256</v>
      </c>
      <c r="K1992" s="73" t="s">
        <v>583</v>
      </c>
      <c r="L1992" s="4" t="s">
        <v>31</v>
      </c>
      <c r="M1992" s="2" t="s">
        <v>4056</v>
      </c>
      <c r="N1992" s="2" t="s">
        <v>4057</v>
      </c>
    </row>
    <row r="1993" spans="1:14" ht="14.25" customHeight="1" x14ac:dyDescent="0.25">
      <c r="A1993" s="2">
        <v>1992</v>
      </c>
      <c r="B1993" s="76">
        <v>22102</v>
      </c>
      <c r="C1993" s="4" t="s">
        <v>580</v>
      </c>
      <c r="D1993" s="5">
        <v>43988</v>
      </c>
      <c r="E1993" s="33" t="s">
        <v>31</v>
      </c>
      <c r="F1993" s="67">
        <v>43992</v>
      </c>
      <c r="G1993" s="4" t="s">
        <v>590</v>
      </c>
      <c r="H1993" s="1">
        <v>4</v>
      </c>
      <c r="I1993" s="1">
        <v>3</v>
      </c>
      <c r="J1993" s="2" t="s">
        <v>2257</v>
      </c>
      <c r="K1993" s="73" t="s">
        <v>583</v>
      </c>
      <c r="L1993" s="4" t="s">
        <v>31</v>
      </c>
      <c r="M1993" s="2" t="s">
        <v>4056</v>
      </c>
      <c r="N1993" s="2" t="s">
        <v>4057</v>
      </c>
    </row>
    <row r="1994" spans="1:14" ht="14.25" customHeight="1" x14ac:dyDescent="0.25">
      <c r="A1994" s="2">
        <v>1993</v>
      </c>
      <c r="B1994" s="76">
        <v>22103</v>
      </c>
      <c r="C1994" s="4" t="s">
        <v>580</v>
      </c>
      <c r="D1994" s="5">
        <v>43988</v>
      </c>
      <c r="E1994" s="33" t="s">
        <v>31</v>
      </c>
      <c r="F1994" s="67">
        <v>43992</v>
      </c>
      <c r="G1994" s="4" t="s">
        <v>590</v>
      </c>
      <c r="H1994" s="1">
        <v>4</v>
      </c>
      <c r="I1994" s="1">
        <v>3</v>
      </c>
      <c r="J1994" s="2" t="s">
        <v>915</v>
      </c>
      <c r="K1994" s="73" t="s">
        <v>583</v>
      </c>
      <c r="L1994" s="4" t="s">
        <v>31</v>
      </c>
      <c r="M1994" s="2" t="s">
        <v>4056</v>
      </c>
      <c r="N1994" s="2" t="s">
        <v>4057</v>
      </c>
    </row>
    <row r="1995" spans="1:14" ht="14.25" customHeight="1" x14ac:dyDescent="0.25">
      <c r="A1995" s="2">
        <v>1994</v>
      </c>
      <c r="B1995" s="76">
        <v>22104</v>
      </c>
      <c r="C1995" s="4" t="s">
        <v>580</v>
      </c>
      <c r="D1995" s="5">
        <v>43989</v>
      </c>
      <c r="E1995" s="33" t="s">
        <v>31</v>
      </c>
      <c r="F1995" s="67">
        <v>43992</v>
      </c>
      <c r="G1995" s="4" t="s">
        <v>590</v>
      </c>
      <c r="H1995" s="1">
        <v>3</v>
      </c>
      <c r="I1995" s="1">
        <v>3</v>
      </c>
      <c r="J1995" s="2" t="s">
        <v>2258</v>
      </c>
      <c r="K1995" s="73" t="s">
        <v>583</v>
      </c>
      <c r="L1995" s="4" t="s">
        <v>31</v>
      </c>
      <c r="M1995" s="2" t="s">
        <v>4056</v>
      </c>
      <c r="N1995" s="2" t="s">
        <v>4057</v>
      </c>
    </row>
    <row r="1996" spans="1:14" ht="14.25" customHeight="1" x14ac:dyDescent="0.25">
      <c r="A1996" s="2">
        <v>1995</v>
      </c>
      <c r="B1996" s="76">
        <v>22105</v>
      </c>
      <c r="C1996" s="4" t="s">
        <v>580</v>
      </c>
      <c r="D1996" s="5">
        <v>43989</v>
      </c>
      <c r="E1996" s="33" t="s">
        <v>31</v>
      </c>
      <c r="F1996" s="67">
        <v>43992</v>
      </c>
      <c r="G1996" s="4" t="s">
        <v>590</v>
      </c>
      <c r="H1996" s="1">
        <v>3</v>
      </c>
      <c r="I1996" s="1">
        <v>3</v>
      </c>
      <c r="J1996" s="2" t="s">
        <v>2258</v>
      </c>
      <c r="K1996" s="73" t="s">
        <v>583</v>
      </c>
      <c r="L1996" s="4" t="s">
        <v>31</v>
      </c>
      <c r="M1996" s="2" t="s">
        <v>4056</v>
      </c>
      <c r="N1996" s="2" t="s">
        <v>4057</v>
      </c>
    </row>
    <row r="1997" spans="1:14" ht="14.25" customHeight="1" x14ac:dyDescent="0.25">
      <c r="A1997" s="2">
        <v>1996</v>
      </c>
      <c r="B1997" s="76">
        <v>22106</v>
      </c>
      <c r="C1997" s="4" t="s">
        <v>580</v>
      </c>
      <c r="D1997" s="5">
        <v>43989</v>
      </c>
      <c r="E1997" s="33" t="s">
        <v>31</v>
      </c>
      <c r="F1997" s="67">
        <v>43992</v>
      </c>
      <c r="G1997" s="4" t="s">
        <v>590</v>
      </c>
      <c r="H1997" s="1">
        <v>3</v>
      </c>
      <c r="I1997" s="1">
        <v>3</v>
      </c>
      <c r="J1997" s="2" t="s">
        <v>2258</v>
      </c>
      <c r="K1997" s="73" t="s">
        <v>583</v>
      </c>
      <c r="L1997" s="4" t="s">
        <v>31</v>
      </c>
      <c r="M1997" s="2" t="s">
        <v>4056</v>
      </c>
      <c r="N1997" s="2" t="s">
        <v>4057</v>
      </c>
    </row>
    <row r="1998" spans="1:14" ht="14.25" customHeight="1" x14ac:dyDescent="0.25">
      <c r="A1998" s="2">
        <v>1997</v>
      </c>
      <c r="B1998" s="76">
        <v>22107</v>
      </c>
      <c r="C1998" s="4" t="s">
        <v>580</v>
      </c>
      <c r="D1998" s="5">
        <v>43989</v>
      </c>
      <c r="E1998" s="33" t="s">
        <v>31</v>
      </c>
      <c r="F1998" s="67">
        <v>43992</v>
      </c>
      <c r="G1998" s="4" t="s">
        <v>590</v>
      </c>
      <c r="H1998" s="1">
        <v>3</v>
      </c>
      <c r="I1998" s="1">
        <v>3</v>
      </c>
      <c r="J1998" s="2" t="s">
        <v>2259</v>
      </c>
      <c r="K1998" s="73" t="s">
        <v>583</v>
      </c>
      <c r="L1998" s="4" t="s">
        <v>31</v>
      </c>
      <c r="M1998" s="2" t="s">
        <v>4056</v>
      </c>
      <c r="N1998" s="2" t="s">
        <v>4057</v>
      </c>
    </row>
    <row r="1999" spans="1:14" ht="14.25" customHeight="1" x14ac:dyDescent="0.25">
      <c r="A1999" s="2">
        <v>1998</v>
      </c>
      <c r="B1999" s="76">
        <v>22108</v>
      </c>
      <c r="C1999" s="4" t="s">
        <v>580</v>
      </c>
      <c r="D1999" s="5">
        <v>43989</v>
      </c>
      <c r="E1999" s="33" t="s">
        <v>31</v>
      </c>
      <c r="F1999" s="67">
        <v>43992</v>
      </c>
      <c r="G1999" s="4" t="s">
        <v>590</v>
      </c>
      <c r="H1999" s="1">
        <v>3</v>
      </c>
      <c r="I1999" s="1">
        <v>3</v>
      </c>
      <c r="J1999" s="2" t="s">
        <v>1987</v>
      </c>
      <c r="K1999" s="73" t="s">
        <v>583</v>
      </c>
      <c r="L1999" s="4" t="s">
        <v>31</v>
      </c>
      <c r="M1999" s="2" t="s">
        <v>4056</v>
      </c>
      <c r="N1999" s="2" t="s">
        <v>4057</v>
      </c>
    </row>
    <row r="2000" spans="1:14" ht="14.25" customHeight="1" x14ac:dyDescent="0.25">
      <c r="A2000" s="2">
        <v>1999</v>
      </c>
      <c r="B2000" s="76">
        <v>22109</v>
      </c>
      <c r="C2000" s="4" t="s">
        <v>580</v>
      </c>
      <c r="D2000" s="5">
        <v>43989</v>
      </c>
      <c r="E2000" s="33" t="s">
        <v>31</v>
      </c>
      <c r="F2000" s="67">
        <v>43992</v>
      </c>
      <c r="G2000" s="4" t="s">
        <v>590</v>
      </c>
      <c r="H2000" s="1">
        <v>3</v>
      </c>
      <c r="I2000" s="1">
        <v>3</v>
      </c>
      <c r="J2000" s="2" t="s">
        <v>2260</v>
      </c>
      <c r="K2000" s="73" t="s">
        <v>583</v>
      </c>
      <c r="L2000" s="4" t="s">
        <v>31</v>
      </c>
      <c r="M2000" s="2" t="s">
        <v>4056</v>
      </c>
      <c r="N2000" s="2" t="s">
        <v>4057</v>
      </c>
    </row>
    <row r="2001" spans="1:14" ht="14.25" customHeight="1" x14ac:dyDescent="0.25">
      <c r="A2001" s="2">
        <v>2000</v>
      </c>
      <c r="B2001" s="76">
        <v>22110</v>
      </c>
      <c r="C2001" s="4" t="s">
        <v>580</v>
      </c>
      <c r="D2001" s="5">
        <v>43989</v>
      </c>
      <c r="E2001" s="33" t="s">
        <v>31</v>
      </c>
      <c r="F2001" s="67">
        <v>43992</v>
      </c>
      <c r="G2001" s="4" t="s">
        <v>590</v>
      </c>
      <c r="H2001" s="1">
        <v>3</v>
      </c>
      <c r="I2001" s="1">
        <v>3</v>
      </c>
      <c r="J2001" s="2" t="s">
        <v>2261</v>
      </c>
      <c r="K2001" s="73" t="s">
        <v>583</v>
      </c>
      <c r="L2001" s="4" t="s">
        <v>31</v>
      </c>
      <c r="M2001" s="2" t="s">
        <v>4056</v>
      </c>
      <c r="N2001" s="2" t="s">
        <v>4057</v>
      </c>
    </row>
    <row r="2002" spans="1:14" ht="14.25" customHeight="1" x14ac:dyDescent="0.25">
      <c r="A2002" s="2">
        <v>2001</v>
      </c>
      <c r="B2002" s="76">
        <v>22111</v>
      </c>
      <c r="C2002" s="4" t="s">
        <v>3</v>
      </c>
      <c r="D2002" s="5">
        <v>43989</v>
      </c>
      <c r="E2002" s="33" t="s">
        <v>31</v>
      </c>
      <c r="F2002" s="67">
        <v>43990</v>
      </c>
      <c r="G2002" s="4" t="s">
        <v>590</v>
      </c>
      <c r="H2002" s="1">
        <v>1</v>
      </c>
      <c r="I2002" s="1">
        <v>1</v>
      </c>
      <c r="J2002" s="2" t="s">
        <v>2262</v>
      </c>
      <c r="K2002" s="73" t="s">
        <v>583</v>
      </c>
      <c r="L2002" s="4" t="s">
        <v>31</v>
      </c>
      <c r="M2002" s="2" t="s">
        <v>4056</v>
      </c>
      <c r="N2002" s="2" t="s">
        <v>4057</v>
      </c>
    </row>
    <row r="2003" spans="1:14" ht="14.25" customHeight="1" x14ac:dyDescent="0.25">
      <c r="A2003" s="2">
        <v>2002</v>
      </c>
      <c r="B2003" s="76">
        <v>22112</v>
      </c>
      <c r="C2003" s="4" t="s">
        <v>2</v>
      </c>
      <c r="D2003" s="5">
        <v>43989</v>
      </c>
      <c r="E2003" s="33" t="s">
        <v>31</v>
      </c>
      <c r="F2003" s="67">
        <v>43990</v>
      </c>
      <c r="G2003" s="4" t="s">
        <v>590</v>
      </c>
      <c r="H2003" s="1">
        <v>1</v>
      </c>
      <c r="I2003" s="1">
        <v>1</v>
      </c>
      <c r="J2003" s="2" t="s">
        <v>2262</v>
      </c>
      <c r="K2003" s="73" t="s">
        <v>583</v>
      </c>
      <c r="L2003" s="4" t="s">
        <v>31</v>
      </c>
      <c r="M2003" s="2" t="s">
        <v>4056</v>
      </c>
      <c r="N2003" s="2" t="s">
        <v>4057</v>
      </c>
    </row>
    <row r="2004" spans="1:14" ht="14.25" customHeight="1" x14ac:dyDescent="0.25">
      <c r="A2004" s="2">
        <v>2003</v>
      </c>
      <c r="B2004" s="76">
        <v>22113</v>
      </c>
      <c r="C2004" s="4" t="s">
        <v>580</v>
      </c>
      <c r="D2004" s="5">
        <v>43989</v>
      </c>
      <c r="E2004" s="33" t="s">
        <v>31</v>
      </c>
      <c r="F2004" s="67">
        <v>43992</v>
      </c>
      <c r="G2004" s="4" t="s">
        <v>590</v>
      </c>
      <c r="H2004" s="1">
        <v>3</v>
      </c>
      <c r="I2004" s="1">
        <v>3</v>
      </c>
      <c r="J2004" s="2" t="s">
        <v>2263</v>
      </c>
      <c r="K2004" s="73" t="s">
        <v>583</v>
      </c>
      <c r="L2004" s="4" t="s">
        <v>31</v>
      </c>
      <c r="M2004" s="2" t="s">
        <v>4056</v>
      </c>
      <c r="N2004" s="2" t="s">
        <v>4057</v>
      </c>
    </row>
    <row r="2005" spans="1:14" ht="14.25" customHeight="1" x14ac:dyDescent="0.25">
      <c r="A2005" s="2">
        <v>2004</v>
      </c>
      <c r="B2005" s="76">
        <v>22114</v>
      </c>
      <c r="C2005" s="4" t="s">
        <v>3</v>
      </c>
      <c r="D2005" s="5">
        <v>43989</v>
      </c>
      <c r="E2005" s="33" t="s">
        <v>31</v>
      </c>
      <c r="F2005" s="67">
        <v>43990</v>
      </c>
      <c r="G2005" s="4" t="s">
        <v>590</v>
      </c>
      <c r="H2005" s="1">
        <v>1</v>
      </c>
      <c r="I2005" s="1">
        <v>1</v>
      </c>
      <c r="J2005" s="2" t="s">
        <v>1275</v>
      </c>
      <c r="K2005" s="73" t="s">
        <v>583</v>
      </c>
      <c r="L2005" s="4" t="s">
        <v>31</v>
      </c>
      <c r="M2005" s="2" t="s">
        <v>4056</v>
      </c>
      <c r="N2005" s="2" t="s">
        <v>4057</v>
      </c>
    </row>
    <row r="2006" spans="1:14" ht="14.25" customHeight="1" x14ac:dyDescent="0.25">
      <c r="A2006" s="2">
        <v>2005</v>
      </c>
      <c r="B2006" s="76">
        <v>22115</v>
      </c>
      <c r="C2006" s="4" t="s">
        <v>580</v>
      </c>
      <c r="D2006" s="5">
        <v>43989</v>
      </c>
      <c r="E2006" s="33" t="s">
        <v>31</v>
      </c>
      <c r="F2006" s="67">
        <v>43992</v>
      </c>
      <c r="G2006" s="4" t="s">
        <v>590</v>
      </c>
      <c r="H2006" s="1">
        <v>3</v>
      </c>
      <c r="I2006" s="1">
        <v>3</v>
      </c>
      <c r="J2006" s="2" t="s">
        <v>7</v>
      </c>
      <c r="K2006" s="73" t="s">
        <v>583</v>
      </c>
      <c r="L2006" s="4" t="s">
        <v>31</v>
      </c>
      <c r="M2006" s="2" t="s">
        <v>4056</v>
      </c>
      <c r="N2006" s="2" t="s">
        <v>4057</v>
      </c>
    </row>
    <row r="2007" spans="1:14" ht="14.25" customHeight="1" x14ac:dyDescent="0.25">
      <c r="A2007" s="2">
        <v>2006</v>
      </c>
      <c r="B2007" s="76">
        <v>22116</v>
      </c>
      <c r="C2007" s="4" t="s">
        <v>580</v>
      </c>
      <c r="D2007" s="5">
        <v>43989</v>
      </c>
      <c r="E2007" s="33" t="s">
        <v>31</v>
      </c>
      <c r="F2007" s="67">
        <v>43992</v>
      </c>
      <c r="G2007" s="4" t="s">
        <v>590</v>
      </c>
      <c r="H2007" s="1">
        <v>3</v>
      </c>
      <c r="I2007" s="1">
        <v>3</v>
      </c>
      <c r="J2007" s="2" t="s">
        <v>2264</v>
      </c>
      <c r="K2007" s="73" t="s">
        <v>583</v>
      </c>
      <c r="L2007" s="4" t="s">
        <v>31</v>
      </c>
      <c r="M2007" s="2" t="s">
        <v>4056</v>
      </c>
      <c r="N2007" s="2" t="s">
        <v>4057</v>
      </c>
    </row>
    <row r="2008" spans="1:14" ht="14.25" customHeight="1" x14ac:dyDescent="0.25">
      <c r="A2008" s="2">
        <v>2007</v>
      </c>
      <c r="B2008" s="76">
        <v>22117</v>
      </c>
      <c r="C2008" s="4" t="s">
        <v>580</v>
      </c>
      <c r="D2008" s="5">
        <v>43989</v>
      </c>
      <c r="E2008" s="33" t="s">
        <v>31</v>
      </c>
      <c r="F2008" s="67">
        <v>43992</v>
      </c>
      <c r="G2008" s="4" t="s">
        <v>590</v>
      </c>
      <c r="H2008" s="1">
        <v>3</v>
      </c>
      <c r="I2008" s="1">
        <v>3</v>
      </c>
      <c r="J2008" s="2" t="s">
        <v>2265</v>
      </c>
      <c r="K2008" s="73" t="s">
        <v>583</v>
      </c>
      <c r="L2008" s="4" t="s">
        <v>31</v>
      </c>
      <c r="M2008" s="2" t="s">
        <v>4056</v>
      </c>
      <c r="N2008" s="2" t="s">
        <v>4057</v>
      </c>
    </row>
    <row r="2009" spans="1:14" ht="14.25" customHeight="1" x14ac:dyDescent="0.25">
      <c r="A2009" s="2">
        <v>2008</v>
      </c>
      <c r="B2009" s="76">
        <v>22118</v>
      </c>
      <c r="C2009" s="4" t="s">
        <v>580</v>
      </c>
      <c r="D2009" s="5">
        <v>43989</v>
      </c>
      <c r="E2009" s="33" t="s">
        <v>31</v>
      </c>
      <c r="F2009" s="67">
        <v>43992</v>
      </c>
      <c r="G2009" s="4" t="s">
        <v>590</v>
      </c>
      <c r="H2009" s="1">
        <v>3</v>
      </c>
      <c r="I2009" s="1">
        <v>3</v>
      </c>
      <c r="J2009" s="2" t="s">
        <v>2266</v>
      </c>
      <c r="K2009" s="73" t="s">
        <v>583</v>
      </c>
      <c r="L2009" s="4" t="s">
        <v>31</v>
      </c>
      <c r="M2009" s="2" t="s">
        <v>4056</v>
      </c>
      <c r="N2009" s="2" t="s">
        <v>4057</v>
      </c>
    </row>
    <row r="2010" spans="1:14" ht="14.25" customHeight="1" x14ac:dyDescent="0.25">
      <c r="A2010" s="2">
        <v>2009</v>
      </c>
      <c r="B2010" s="76">
        <v>22119</v>
      </c>
      <c r="C2010" s="4" t="s">
        <v>3</v>
      </c>
      <c r="D2010" s="5">
        <v>43989</v>
      </c>
      <c r="E2010" s="33" t="s">
        <v>31</v>
      </c>
      <c r="F2010" s="67">
        <v>43992</v>
      </c>
      <c r="G2010" s="4" t="s">
        <v>590</v>
      </c>
      <c r="H2010" s="1">
        <v>3</v>
      </c>
      <c r="I2010" s="1">
        <v>3</v>
      </c>
      <c r="J2010" s="2" t="s">
        <v>2267</v>
      </c>
      <c r="K2010" s="73" t="s">
        <v>583</v>
      </c>
      <c r="L2010" s="4" t="s">
        <v>31</v>
      </c>
      <c r="M2010" s="2" t="s">
        <v>4056</v>
      </c>
      <c r="N2010" s="2" t="s">
        <v>4057</v>
      </c>
    </row>
    <row r="2011" spans="1:14" ht="14.25" customHeight="1" x14ac:dyDescent="0.25">
      <c r="A2011" s="2">
        <v>2010</v>
      </c>
      <c r="B2011" s="76">
        <v>22120</v>
      </c>
      <c r="C2011" s="4" t="s">
        <v>580</v>
      </c>
      <c r="D2011" s="5">
        <v>43989</v>
      </c>
      <c r="E2011" s="33" t="s">
        <v>31</v>
      </c>
      <c r="F2011" s="67">
        <v>43992</v>
      </c>
      <c r="G2011" s="4" t="s">
        <v>590</v>
      </c>
      <c r="H2011" s="1">
        <v>3</v>
      </c>
      <c r="I2011" s="1">
        <v>3</v>
      </c>
      <c r="J2011" s="2" t="s">
        <v>2268</v>
      </c>
      <c r="K2011" s="73" t="s">
        <v>583</v>
      </c>
      <c r="L2011" s="4" t="s">
        <v>31</v>
      </c>
      <c r="M2011" s="2" t="s">
        <v>4056</v>
      </c>
      <c r="N2011" s="2" t="s">
        <v>4057</v>
      </c>
    </row>
    <row r="2012" spans="1:14" ht="14.25" customHeight="1" x14ac:dyDescent="0.25">
      <c r="A2012" s="2">
        <v>2011</v>
      </c>
      <c r="B2012" s="76">
        <v>22121</v>
      </c>
      <c r="C2012" s="4" t="s">
        <v>580</v>
      </c>
      <c r="D2012" s="5">
        <v>43990</v>
      </c>
      <c r="E2012" s="33" t="s">
        <v>31</v>
      </c>
      <c r="F2012" s="67">
        <v>43992</v>
      </c>
      <c r="G2012" s="4" t="s">
        <v>590</v>
      </c>
      <c r="H2012" s="1">
        <v>2</v>
      </c>
      <c r="I2012" s="1">
        <v>3</v>
      </c>
      <c r="J2012" s="2" t="s">
        <v>2269</v>
      </c>
      <c r="K2012" s="73" t="s">
        <v>583</v>
      </c>
      <c r="L2012" s="4" t="s">
        <v>31</v>
      </c>
      <c r="M2012" s="2" t="s">
        <v>4056</v>
      </c>
      <c r="N2012" s="2" t="s">
        <v>4057</v>
      </c>
    </row>
    <row r="2013" spans="1:14" ht="14.25" customHeight="1" x14ac:dyDescent="0.25">
      <c r="A2013" s="2">
        <v>2012</v>
      </c>
      <c r="B2013" s="76">
        <v>22122</v>
      </c>
      <c r="C2013" s="4" t="s">
        <v>580</v>
      </c>
      <c r="D2013" s="5">
        <v>43990</v>
      </c>
      <c r="E2013" s="33" t="s">
        <v>31</v>
      </c>
      <c r="F2013" s="67">
        <v>43992</v>
      </c>
      <c r="G2013" s="4" t="s">
        <v>590</v>
      </c>
      <c r="H2013" s="1">
        <v>2</v>
      </c>
      <c r="I2013" s="1">
        <v>3</v>
      </c>
      <c r="J2013" s="2" t="s">
        <v>2270</v>
      </c>
      <c r="K2013" s="73" t="s">
        <v>583</v>
      </c>
      <c r="L2013" s="4" t="s">
        <v>31</v>
      </c>
      <c r="M2013" s="2" t="s">
        <v>4056</v>
      </c>
      <c r="N2013" s="2" t="s">
        <v>4057</v>
      </c>
    </row>
    <row r="2014" spans="1:14" ht="14.25" customHeight="1" x14ac:dyDescent="0.25">
      <c r="A2014" s="2">
        <v>2013</v>
      </c>
      <c r="B2014" s="76">
        <v>22123</v>
      </c>
      <c r="C2014" s="4" t="s">
        <v>580</v>
      </c>
      <c r="D2014" s="5">
        <v>43990</v>
      </c>
      <c r="E2014" s="33" t="s">
        <v>31</v>
      </c>
      <c r="F2014" s="67">
        <v>43992</v>
      </c>
      <c r="G2014" s="4" t="s">
        <v>590</v>
      </c>
      <c r="H2014" s="1">
        <v>2</v>
      </c>
      <c r="I2014" s="1">
        <v>3</v>
      </c>
      <c r="J2014" s="2" t="s">
        <v>2271</v>
      </c>
      <c r="K2014" s="73" t="s">
        <v>583</v>
      </c>
      <c r="L2014" s="4" t="s">
        <v>31</v>
      </c>
      <c r="M2014" s="2" t="s">
        <v>4056</v>
      </c>
      <c r="N2014" s="2" t="s">
        <v>4057</v>
      </c>
    </row>
    <row r="2015" spans="1:14" ht="14.25" customHeight="1" x14ac:dyDescent="0.25">
      <c r="A2015" s="2">
        <v>2014</v>
      </c>
      <c r="B2015" s="76">
        <v>22124</v>
      </c>
      <c r="C2015" s="4" t="s">
        <v>580</v>
      </c>
      <c r="D2015" s="5">
        <v>43990</v>
      </c>
      <c r="E2015" s="33" t="s">
        <v>31</v>
      </c>
      <c r="F2015" s="67">
        <v>43992</v>
      </c>
      <c r="G2015" s="4" t="s">
        <v>590</v>
      </c>
      <c r="H2015" s="1">
        <v>2</v>
      </c>
      <c r="I2015" s="1">
        <v>3</v>
      </c>
      <c r="J2015" s="2" t="s">
        <v>2272</v>
      </c>
      <c r="K2015" s="73" t="s">
        <v>583</v>
      </c>
      <c r="L2015" s="4" t="s">
        <v>31</v>
      </c>
      <c r="M2015" s="2" t="s">
        <v>4056</v>
      </c>
      <c r="N2015" s="2" t="s">
        <v>4057</v>
      </c>
    </row>
    <row r="2016" spans="1:14" ht="14.25" customHeight="1" x14ac:dyDescent="0.25">
      <c r="A2016" s="2">
        <v>2015</v>
      </c>
      <c r="B2016" s="76">
        <v>22125</v>
      </c>
      <c r="C2016" s="4" t="s">
        <v>580</v>
      </c>
      <c r="D2016" s="5">
        <v>43990</v>
      </c>
      <c r="E2016" s="33" t="s">
        <v>31</v>
      </c>
      <c r="F2016" s="67">
        <v>43992</v>
      </c>
      <c r="G2016" s="4" t="s">
        <v>590</v>
      </c>
      <c r="H2016" s="1">
        <v>2</v>
      </c>
      <c r="I2016" s="1">
        <v>3</v>
      </c>
      <c r="J2016" s="2" t="s">
        <v>2273</v>
      </c>
      <c r="K2016" s="73" t="s">
        <v>583</v>
      </c>
      <c r="L2016" s="4" t="s">
        <v>31</v>
      </c>
      <c r="M2016" s="2" t="s">
        <v>4056</v>
      </c>
      <c r="N2016" s="2" t="s">
        <v>4057</v>
      </c>
    </row>
    <row r="2017" spans="1:14" ht="14.25" customHeight="1" x14ac:dyDescent="0.25">
      <c r="A2017" s="2">
        <v>2016</v>
      </c>
      <c r="B2017" s="76">
        <v>22126</v>
      </c>
      <c r="C2017" s="4" t="s">
        <v>580</v>
      </c>
      <c r="D2017" s="5">
        <v>43990</v>
      </c>
      <c r="E2017" s="33" t="s">
        <v>31</v>
      </c>
      <c r="F2017" s="67">
        <v>43992</v>
      </c>
      <c r="G2017" s="4" t="s">
        <v>590</v>
      </c>
      <c r="H2017" s="1">
        <v>2</v>
      </c>
      <c r="I2017" s="1">
        <v>3</v>
      </c>
      <c r="J2017" s="2" t="s">
        <v>2274</v>
      </c>
      <c r="K2017" s="73" t="s">
        <v>583</v>
      </c>
      <c r="L2017" s="4" t="s">
        <v>31</v>
      </c>
      <c r="M2017" s="2" t="s">
        <v>4056</v>
      </c>
      <c r="N2017" s="2" t="s">
        <v>4057</v>
      </c>
    </row>
    <row r="2018" spans="1:14" ht="14.25" customHeight="1" x14ac:dyDescent="0.25">
      <c r="A2018" s="2">
        <v>2017</v>
      </c>
      <c r="B2018" s="76">
        <v>22127</v>
      </c>
      <c r="C2018" s="4" t="s">
        <v>580</v>
      </c>
      <c r="D2018" s="5">
        <v>43990</v>
      </c>
      <c r="E2018" s="33" t="s">
        <v>31</v>
      </c>
      <c r="F2018" s="67">
        <v>43992</v>
      </c>
      <c r="G2018" s="4" t="s">
        <v>590</v>
      </c>
      <c r="H2018" s="1">
        <v>2</v>
      </c>
      <c r="I2018" s="1">
        <v>3</v>
      </c>
      <c r="J2018" s="2" t="s">
        <v>2275</v>
      </c>
      <c r="K2018" s="73" t="s">
        <v>583</v>
      </c>
      <c r="L2018" s="4" t="s">
        <v>31</v>
      </c>
      <c r="M2018" s="2" t="s">
        <v>4056</v>
      </c>
      <c r="N2018" s="2" t="s">
        <v>4057</v>
      </c>
    </row>
    <row r="2019" spans="1:14" ht="14.25" customHeight="1" x14ac:dyDescent="0.25">
      <c r="A2019" s="2">
        <v>2018</v>
      </c>
      <c r="B2019" s="76">
        <v>22128</v>
      </c>
      <c r="C2019" s="4" t="s">
        <v>3</v>
      </c>
      <c r="D2019" s="5">
        <v>43990</v>
      </c>
      <c r="E2019" s="33" t="s">
        <v>31</v>
      </c>
      <c r="F2019" s="67">
        <v>43992</v>
      </c>
      <c r="G2019" s="4" t="s">
        <v>590</v>
      </c>
      <c r="H2019" s="1">
        <v>2</v>
      </c>
      <c r="I2019" s="1">
        <v>3</v>
      </c>
      <c r="J2019" s="2" t="s">
        <v>2276</v>
      </c>
      <c r="K2019" s="73" t="s">
        <v>583</v>
      </c>
      <c r="L2019" s="4" t="s">
        <v>31</v>
      </c>
      <c r="M2019" s="2" t="s">
        <v>4056</v>
      </c>
      <c r="N2019" s="2" t="s">
        <v>4057</v>
      </c>
    </row>
    <row r="2020" spans="1:14" ht="14.25" customHeight="1" x14ac:dyDescent="0.25">
      <c r="A2020" s="2">
        <v>2019</v>
      </c>
      <c r="B2020" s="76">
        <v>22129</v>
      </c>
      <c r="C2020" s="4" t="s">
        <v>580</v>
      </c>
      <c r="D2020" s="5">
        <v>43990</v>
      </c>
      <c r="E2020" s="33" t="s">
        <v>31</v>
      </c>
      <c r="F2020" s="67">
        <v>43992</v>
      </c>
      <c r="G2020" s="4" t="s">
        <v>590</v>
      </c>
      <c r="H2020" s="1">
        <v>2</v>
      </c>
      <c r="I2020" s="1">
        <v>3</v>
      </c>
      <c r="J2020" s="2" t="s">
        <v>2274</v>
      </c>
      <c r="K2020" s="73" t="s">
        <v>583</v>
      </c>
      <c r="L2020" s="4" t="s">
        <v>31</v>
      </c>
      <c r="M2020" s="2" t="s">
        <v>4056</v>
      </c>
      <c r="N2020" s="2" t="s">
        <v>4057</v>
      </c>
    </row>
    <row r="2021" spans="1:14" ht="14.25" customHeight="1" x14ac:dyDescent="0.25">
      <c r="A2021" s="2">
        <v>2020</v>
      </c>
      <c r="B2021" s="76">
        <v>22130</v>
      </c>
      <c r="C2021" s="4" t="s">
        <v>580</v>
      </c>
      <c r="D2021" s="5">
        <v>43990</v>
      </c>
      <c r="E2021" s="33" t="s">
        <v>31</v>
      </c>
      <c r="F2021" s="67">
        <v>43992</v>
      </c>
      <c r="G2021" s="4" t="s">
        <v>590</v>
      </c>
      <c r="H2021" s="1">
        <v>2</v>
      </c>
      <c r="I2021" s="1">
        <v>3</v>
      </c>
      <c r="J2021" s="2" t="s">
        <v>2277</v>
      </c>
      <c r="K2021" s="73" t="s">
        <v>583</v>
      </c>
      <c r="L2021" s="4" t="s">
        <v>31</v>
      </c>
      <c r="M2021" s="2" t="s">
        <v>4056</v>
      </c>
      <c r="N2021" s="2" t="s">
        <v>4057</v>
      </c>
    </row>
    <row r="2022" spans="1:14" ht="14.25" customHeight="1" x14ac:dyDescent="0.25">
      <c r="A2022" s="2">
        <v>2021</v>
      </c>
      <c r="B2022" s="76">
        <v>22131</v>
      </c>
      <c r="C2022" s="4" t="s">
        <v>580</v>
      </c>
      <c r="D2022" s="5">
        <v>43990</v>
      </c>
      <c r="E2022" s="33" t="s">
        <v>31</v>
      </c>
      <c r="F2022" s="67">
        <v>43992</v>
      </c>
      <c r="G2022" s="4" t="s">
        <v>590</v>
      </c>
      <c r="H2022" s="1">
        <v>2</v>
      </c>
      <c r="I2022" s="1">
        <v>3</v>
      </c>
      <c r="J2022" s="2" t="s">
        <v>2278</v>
      </c>
      <c r="K2022" s="73" t="s">
        <v>583</v>
      </c>
      <c r="L2022" s="4" t="s">
        <v>31</v>
      </c>
      <c r="M2022" s="2" t="s">
        <v>4056</v>
      </c>
      <c r="N2022" s="2" t="s">
        <v>4057</v>
      </c>
    </row>
    <row r="2023" spans="1:14" ht="14.25" customHeight="1" x14ac:dyDescent="0.25">
      <c r="A2023" s="2">
        <v>2022</v>
      </c>
      <c r="B2023" s="76">
        <v>22132</v>
      </c>
      <c r="C2023" s="4" t="s">
        <v>580</v>
      </c>
      <c r="D2023" s="5">
        <v>43990</v>
      </c>
      <c r="E2023" s="33" t="s">
        <v>31</v>
      </c>
      <c r="F2023" s="67">
        <v>43992</v>
      </c>
      <c r="G2023" s="4" t="s">
        <v>590</v>
      </c>
      <c r="H2023" s="1">
        <v>2</v>
      </c>
      <c r="I2023" s="1">
        <v>3</v>
      </c>
      <c r="J2023" s="2" t="s">
        <v>2279</v>
      </c>
      <c r="K2023" s="73" t="s">
        <v>583</v>
      </c>
      <c r="L2023" s="4" t="s">
        <v>31</v>
      </c>
      <c r="M2023" s="2" t="s">
        <v>4056</v>
      </c>
      <c r="N2023" s="2" t="s">
        <v>4057</v>
      </c>
    </row>
    <row r="2024" spans="1:14" ht="14.25" customHeight="1" x14ac:dyDescent="0.25">
      <c r="A2024" s="2">
        <v>2023</v>
      </c>
      <c r="B2024" s="76">
        <v>22133</v>
      </c>
      <c r="C2024" s="4" t="s">
        <v>6</v>
      </c>
      <c r="D2024" s="5">
        <v>43990</v>
      </c>
      <c r="E2024" s="33" t="s">
        <v>31</v>
      </c>
      <c r="F2024" s="67">
        <v>43992</v>
      </c>
      <c r="G2024" s="4" t="s">
        <v>590</v>
      </c>
      <c r="H2024" s="1">
        <v>2</v>
      </c>
      <c r="I2024" s="1">
        <v>3</v>
      </c>
      <c r="J2024" s="2" t="s">
        <v>2280</v>
      </c>
      <c r="K2024" s="73" t="s">
        <v>583</v>
      </c>
      <c r="L2024" s="4" t="s">
        <v>31</v>
      </c>
      <c r="M2024" s="2" t="s">
        <v>4056</v>
      </c>
      <c r="N2024" s="2" t="s">
        <v>4057</v>
      </c>
    </row>
    <row r="2025" spans="1:14" ht="14.25" customHeight="1" x14ac:dyDescent="0.25">
      <c r="A2025" s="2">
        <v>2024</v>
      </c>
      <c r="B2025" s="76">
        <v>22134</v>
      </c>
      <c r="C2025" s="4" t="s">
        <v>580</v>
      </c>
      <c r="D2025" s="5">
        <v>43990</v>
      </c>
      <c r="E2025" s="33" t="s">
        <v>31</v>
      </c>
      <c r="F2025" s="67">
        <v>43992</v>
      </c>
      <c r="G2025" s="4" t="s">
        <v>590</v>
      </c>
      <c r="H2025" s="1">
        <v>2</v>
      </c>
      <c r="I2025" s="1">
        <v>3</v>
      </c>
      <c r="J2025" s="2" t="s">
        <v>2281</v>
      </c>
      <c r="K2025" s="73" t="s">
        <v>583</v>
      </c>
      <c r="L2025" s="4" t="s">
        <v>31</v>
      </c>
      <c r="M2025" s="2" t="s">
        <v>4056</v>
      </c>
      <c r="N2025" s="2" t="s">
        <v>4057</v>
      </c>
    </row>
    <row r="2026" spans="1:14" ht="14.25" customHeight="1" x14ac:dyDescent="0.25">
      <c r="A2026" s="2">
        <v>2025</v>
      </c>
      <c r="B2026" s="76">
        <v>22135</v>
      </c>
      <c r="C2026" s="4" t="s">
        <v>580</v>
      </c>
      <c r="D2026" s="5">
        <v>43990</v>
      </c>
      <c r="E2026" s="33" t="s">
        <v>31</v>
      </c>
      <c r="F2026" s="67">
        <v>43992</v>
      </c>
      <c r="G2026" s="4" t="s">
        <v>590</v>
      </c>
      <c r="H2026" s="1">
        <v>2</v>
      </c>
      <c r="I2026" s="1">
        <v>3</v>
      </c>
      <c r="J2026" s="2" t="s">
        <v>2282</v>
      </c>
      <c r="K2026" s="73" t="s">
        <v>583</v>
      </c>
      <c r="L2026" s="4" t="s">
        <v>31</v>
      </c>
      <c r="M2026" s="2" t="s">
        <v>4056</v>
      </c>
      <c r="N2026" s="2" t="s">
        <v>4057</v>
      </c>
    </row>
    <row r="2027" spans="1:14" ht="14.25" customHeight="1" x14ac:dyDescent="0.25">
      <c r="A2027" s="2">
        <v>2026</v>
      </c>
      <c r="B2027" s="76">
        <v>22136</v>
      </c>
      <c r="C2027" s="4" t="s">
        <v>580</v>
      </c>
      <c r="D2027" s="5">
        <v>43990</v>
      </c>
      <c r="E2027" s="33" t="s">
        <v>31</v>
      </c>
      <c r="F2027" s="67">
        <v>43992</v>
      </c>
      <c r="G2027" s="4" t="s">
        <v>590</v>
      </c>
      <c r="H2027" s="1">
        <v>2</v>
      </c>
      <c r="I2027" s="1">
        <v>3</v>
      </c>
      <c r="J2027" s="2" t="s">
        <v>2283</v>
      </c>
      <c r="K2027" s="73" t="s">
        <v>583</v>
      </c>
      <c r="L2027" s="4" t="s">
        <v>31</v>
      </c>
      <c r="M2027" s="2" t="s">
        <v>4056</v>
      </c>
      <c r="N2027" s="2" t="s">
        <v>4057</v>
      </c>
    </row>
    <row r="2028" spans="1:14" ht="14.25" customHeight="1" x14ac:dyDescent="0.25">
      <c r="A2028" s="2">
        <v>2027</v>
      </c>
      <c r="B2028" s="76">
        <v>22137</v>
      </c>
      <c r="C2028" s="4" t="s">
        <v>580</v>
      </c>
      <c r="D2028" s="5">
        <v>43990</v>
      </c>
      <c r="E2028" s="33" t="s">
        <v>31</v>
      </c>
      <c r="F2028" s="67">
        <v>43993</v>
      </c>
      <c r="G2028" s="4" t="s">
        <v>590</v>
      </c>
      <c r="H2028" s="1">
        <v>3</v>
      </c>
      <c r="I2028" s="1">
        <v>4</v>
      </c>
      <c r="J2028" s="2" t="s">
        <v>2284</v>
      </c>
      <c r="K2028" s="73" t="s">
        <v>583</v>
      </c>
      <c r="L2028" s="4" t="s">
        <v>31</v>
      </c>
      <c r="M2028" s="2" t="s">
        <v>4056</v>
      </c>
      <c r="N2028" s="2" t="s">
        <v>4057</v>
      </c>
    </row>
    <row r="2029" spans="1:14" ht="14.25" customHeight="1" x14ac:dyDescent="0.25">
      <c r="A2029" s="2">
        <v>2028</v>
      </c>
      <c r="B2029" s="76">
        <v>22138</v>
      </c>
      <c r="C2029" s="4" t="s">
        <v>580</v>
      </c>
      <c r="D2029" s="5">
        <v>43990</v>
      </c>
      <c r="E2029" s="33" t="s">
        <v>31</v>
      </c>
      <c r="F2029" s="67">
        <v>43993</v>
      </c>
      <c r="G2029" s="4" t="s">
        <v>590</v>
      </c>
      <c r="H2029" s="1">
        <v>3</v>
      </c>
      <c r="I2029" s="1">
        <v>4</v>
      </c>
      <c r="J2029" s="2" t="s">
        <v>2285</v>
      </c>
      <c r="K2029" s="73" t="s">
        <v>583</v>
      </c>
      <c r="L2029" s="4" t="s">
        <v>31</v>
      </c>
      <c r="M2029" s="2" t="s">
        <v>4056</v>
      </c>
      <c r="N2029" s="2" t="s">
        <v>4057</v>
      </c>
    </row>
    <row r="2030" spans="1:14" ht="14.25" customHeight="1" x14ac:dyDescent="0.25">
      <c r="A2030" s="2">
        <v>2029</v>
      </c>
      <c r="B2030" s="76">
        <v>22139</v>
      </c>
      <c r="C2030" s="4" t="s">
        <v>580</v>
      </c>
      <c r="D2030" s="5">
        <v>43990</v>
      </c>
      <c r="E2030" s="33" t="s">
        <v>31</v>
      </c>
      <c r="F2030" s="67">
        <v>43993</v>
      </c>
      <c r="G2030" s="4" t="s">
        <v>590</v>
      </c>
      <c r="H2030" s="1">
        <v>3</v>
      </c>
      <c r="I2030" s="1">
        <v>4</v>
      </c>
      <c r="J2030" s="2" t="s">
        <v>2286</v>
      </c>
      <c r="K2030" s="73" t="s">
        <v>583</v>
      </c>
      <c r="L2030" s="4" t="s">
        <v>31</v>
      </c>
      <c r="M2030" s="2" t="s">
        <v>4056</v>
      </c>
      <c r="N2030" s="2" t="s">
        <v>4057</v>
      </c>
    </row>
    <row r="2031" spans="1:14" ht="14.25" customHeight="1" x14ac:dyDescent="0.25">
      <c r="A2031" s="2">
        <v>2030</v>
      </c>
      <c r="B2031" s="76">
        <v>22140</v>
      </c>
      <c r="C2031" s="4" t="s">
        <v>580</v>
      </c>
      <c r="D2031" s="5">
        <v>43990</v>
      </c>
      <c r="E2031" s="33" t="s">
        <v>31</v>
      </c>
      <c r="F2031" s="67">
        <v>43993</v>
      </c>
      <c r="G2031" s="4" t="s">
        <v>590</v>
      </c>
      <c r="H2031" s="1">
        <v>3</v>
      </c>
      <c r="I2031" s="1">
        <v>4</v>
      </c>
      <c r="J2031" s="2" t="s">
        <v>2287</v>
      </c>
      <c r="K2031" s="73" t="s">
        <v>583</v>
      </c>
      <c r="L2031" s="4" t="s">
        <v>31</v>
      </c>
      <c r="M2031" s="2" t="s">
        <v>4056</v>
      </c>
      <c r="N2031" s="2" t="s">
        <v>4057</v>
      </c>
    </row>
    <row r="2032" spans="1:14" ht="14.25" customHeight="1" x14ac:dyDescent="0.25">
      <c r="A2032" s="2">
        <v>2031</v>
      </c>
      <c r="B2032" s="76">
        <v>22141</v>
      </c>
      <c r="C2032" s="4" t="s">
        <v>580</v>
      </c>
      <c r="D2032" s="5">
        <v>43990</v>
      </c>
      <c r="E2032" s="33" t="s">
        <v>31</v>
      </c>
      <c r="F2032" s="67">
        <v>43993</v>
      </c>
      <c r="G2032" s="4" t="s">
        <v>590</v>
      </c>
      <c r="H2032" s="1">
        <v>3</v>
      </c>
      <c r="I2032" s="1">
        <v>4</v>
      </c>
      <c r="J2032" s="2" t="s">
        <v>2288</v>
      </c>
      <c r="K2032" s="73" t="s">
        <v>583</v>
      </c>
      <c r="L2032" s="4" t="s">
        <v>31</v>
      </c>
      <c r="M2032" s="2" t="s">
        <v>4056</v>
      </c>
      <c r="N2032" s="2" t="s">
        <v>4057</v>
      </c>
    </row>
    <row r="2033" spans="1:14" ht="14.25" customHeight="1" x14ac:dyDescent="0.25">
      <c r="A2033" s="2">
        <v>2032</v>
      </c>
      <c r="B2033" s="76">
        <v>22142</v>
      </c>
      <c r="C2033" s="4" t="s">
        <v>3</v>
      </c>
      <c r="D2033" s="5">
        <v>43990</v>
      </c>
      <c r="E2033" s="33" t="s">
        <v>31</v>
      </c>
      <c r="F2033" s="67">
        <v>43990</v>
      </c>
      <c r="G2033" s="4" t="s">
        <v>590</v>
      </c>
      <c r="H2033" s="1">
        <v>0</v>
      </c>
      <c r="I2033" s="1">
        <v>1</v>
      </c>
      <c r="J2033" s="2" t="s">
        <v>2289</v>
      </c>
      <c r="K2033" s="73" t="s">
        <v>583</v>
      </c>
      <c r="L2033" s="4" t="s">
        <v>31</v>
      </c>
      <c r="M2033" s="2" t="s">
        <v>4056</v>
      </c>
      <c r="N2033" s="2" t="s">
        <v>4057</v>
      </c>
    </row>
    <row r="2034" spans="1:14" ht="14.25" customHeight="1" x14ac:dyDescent="0.25">
      <c r="A2034" s="2">
        <v>2033</v>
      </c>
      <c r="B2034" s="76">
        <v>22143</v>
      </c>
      <c r="C2034" s="4" t="s">
        <v>580</v>
      </c>
      <c r="D2034" s="5">
        <v>43990</v>
      </c>
      <c r="E2034" s="33" t="s">
        <v>31</v>
      </c>
      <c r="F2034" s="67">
        <v>43993</v>
      </c>
      <c r="G2034" s="4" t="s">
        <v>590</v>
      </c>
      <c r="H2034" s="1">
        <v>3</v>
      </c>
      <c r="I2034" s="1">
        <v>4</v>
      </c>
      <c r="J2034" s="2" t="s">
        <v>2290</v>
      </c>
      <c r="K2034" s="73" t="s">
        <v>583</v>
      </c>
      <c r="L2034" s="4" t="s">
        <v>31</v>
      </c>
      <c r="M2034" s="2" t="s">
        <v>4056</v>
      </c>
      <c r="N2034" s="2" t="s">
        <v>4057</v>
      </c>
    </row>
    <row r="2035" spans="1:14" ht="14.25" customHeight="1" x14ac:dyDescent="0.25">
      <c r="A2035" s="2">
        <v>2034</v>
      </c>
      <c r="B2035" s="76">
        <v>22144</v>
      </c>
      <c r="C2035" s="4" t="s">
        <v>580</v>
      </c>
      <c r="D2035" s="5">
        <v>43990</v>
      </c>
      <c r="E2035" s="33" t="s">
        <v>31</v>
      </c>
      <c r="F2035" s="67">
        <v>43993</v>
      </c>
      <c r="G2035" s="4" t="s">
        <v>590</v>
      </c>
      <c r="H2035" s="1">
        <v>3</v>
      </c>
      <c r="I2035" s="1">
        <v>4</v>
      </c>
      <c r="J2035" s="2" t="s">
        <v>2291</v>
      </c>
      <c r="K2035" s="73" t="s">
        <v>583</v>
      </c>
      <c r="L2035" s="4" t="s">
        <v>31</v>
      </c>
      <c r="M2035" s="2" t="s">
        <v>4056</v>
      </c>
      <c r="N2035" s="2" t="s">
        <v>4057</v>
      </c>
    </row>
    <row r="2036" spans="1:14" ht="14.25" customHeight="1" x14ac:dyDescent="0.25">
      <c r="A2036" s="2">
        <v>2035</v>
      </c>
      <c r="B2036" s="76">
        <v>22145</v>
      </c>
      <c r="C2036" s="4" t="s">
        <v>580</v>
      </c>
      <c r="D2036" s="5">
        <v>43990</v>
      </c>
      <c r="E2036" s="33" t="s">
        <v>31</v>
      </c>
      <c r="F2036" s="67">
        <v>43993</v>
      </c>
      <c r="G2036" s="4" t="s">
        <v>590</v>
      </c>
      <c r="H2036" s="1">
        <v>3</v>
      </c>
      <c r="I2036" s="1">
        <v>4</v>
      </c>
      <c r="J2036" s="2" t="s">
        <v>2292</v>
      </c>
      <c r="K2036" s="73" t="s">
        <v>583</v>
      </c>
      <c r="L2036" s="4" t="s">
        <v>31</v>
      </c>
      <c r="M2036" s="2" t="s">
        <v>4056</v>
      </c>
      <c r="N2036" s="2" t="s">
        <v>4057</v>
      </c>
    </row>
    <row r="2037" spans="1:14" ht="14.25" customHeight="1" x14ac:dyDescent="0.25">
      <c r="A2037" s="2">
        <v>2036</v>
      </c>
      <c r="B2037" s="76">
        <v>22146</v>
      </c>
      <c r="C2037" s="4" t="s">
        <v>3</v>
      </c>
      <c r="D2037" s="5">
        <v>43990</v>
      </c>
      <c r="E2037" s="33" t="s">
        <v>31</v>
      </c>
      <c r="F2037" s="67" t="s">
        <v>21</v>
      </c>
      <c r="G2037" s="4" t="s">
        <v>21</v>
      </c>
      <c r="H2037" s="1" t="s">
        <v>6108</v>
      </c>
      <c r="I2037" s="1" t="s">
        <v>6108</v>
      </c>
      <c r="J2037" s="2" t="s">
        <v>2293</v>
      </c>
      <c r="K2037" s="73" t="s">
        <v>586</v>
      </c>
      <c r="L2037" s="4" t="s">
        <v>21</v>
      </c>
      <c r="M2037" s="2" t="s">
        <v>4058</v>
      </c>
      <c r="N2037" s="2" t="s">
        <v>21</v>
      </c>
    </row>
    <row r="2038" spans="1:14" ht="14.25" customHeight="1" x14ac:dyDescent="0.25">
      <c r="A2038" s="2">
        <v>2037</v>
      </c>
      <c r="B2038" s="76">
        <v>22147</v>
      </c>
      <c r="C2038" s="4" t="s">
        <v>580</v>
      </c>
      <c r="D2038" s="5">
        <v>43990</v>
      </c>
      <c r="E2038" s="33" t="s">
        <v>31</v>
      </c>
      <c r="F2038" s="67">
        <v>43993</v>
      </c>
      <c r="G2038" s="4" t="s">
        <v>590</v>
      </c>
      <c r="H2038" s="1">
        <v>3</v>
      </c>
      <c r="I2038" s="1">
        <v>4</v>
      </c>
      <c r="J2038" s="2" t="s">
        <v>2294</v>
      </c>
      <c r="K2038" s="73" t="s">
        <v>583</v>
      </c>
      <c r="L2038" s="4" t="s">
        <v>31</v>
      </c>
      <c r="M2038" s="2" t="s">
        <v>4056</v>
      </c>
      <c r="N2038" s="2" t="s">
        <v>4057</v>
      </c>
    </row>
    <row r="2039" spans="1:14" ht="14.25" customHeight="1" x14ac:dyDescent="0.25">
      <c r="A2039" s="2">
        <v>2038</v>
      </c>
      <c r="B2039" s="76">
        <v>22148</v>
      </c>
      <c r="C2039" s="4" t="s">
        <v>580</v>
      </c>
      <c r="D2039" s="5">
        <v>43990</v>
      </c>
      <c r="E2039" s="33" t="s">
        <v>31</v>
      </c>
      <c r="F2039" s="67">
        <v>43994</v>
      </c>
      <c r="G2039" s="4" t="s">
        <v>590</v>
      </c>
      <c r="H2039" s="1">
        <v>4</v>
      </c>
      <c r="I2039" s="1">
        <v>5</v>
      </c>
      <c r="J2039" s="2" t="s">
        <v>2295</v>
      </c>
      <c r="K2039" s="73" t="s">
        <v>583</v>
      </c>
      <c r="L2039" s="4" t="s">
        <v>31</v>
      </c>
      <c r="M2039" s="2" t="s">
        <v>4056</v>
      </c>
      <c r="N2039" s="2" t="s">
        <v>4057</v>
      </c>
    </row>
    <row r="2040" spans="1:14" ht="14.25" customHeight="1" x14ac:dyDescent="0.25">
      <c r="A2040" s="2">
        <v>2039</v>
      </c>
      <c r="B2040" s="76">
        <v>22149</v>
      </c>
      <c r="C2040" s="4" t="s">
        <v>580</v>
      </c>
      <c r="D2040" s="5">
        <v>43990</v>
      </c>
      <c r="E2040" s="33" t="s">
        <v>31</v>
      </c>
      <c r="F2040" s="67">
        <v>43993</v>
      </c>
      <c r="G2040" s="4" t="s">
        <v>590</v>
      </c>
      <c r="H2040" s="1">
        <v>3</v>
      </c>
      <c r="I2040" s="1">
        <v>4</v>
      </c>
      <c r="J2040" s="2" t="s">
        <v>2296</v>
      </c>
      <c r="K2040" s="73" t="s">
        <v>583</v>
      </c>
      <c r="L2040" s="4" t="s">
        <v>31</v>
      </c>
      <c r="M2040" s="2" t="s">
        <v>4056</v>
      </c>
      <c r="N2040" s="2" t="s">
        <v>4057</v>
      </c>
    </row>
    <row r="2041" spans="1:14" ht="14.25" customHeight="1" x14ac:dyDescent="0.25">
      <c r="A2041" s="2">
        <v>2040</v>
      </c>
      <c r="B2041" s="76">
        <v>22150</v>
      </c>
      <c r="C2041" s="4" t="s">
        <v>2</v>
      </c>
      <c r="D2041" s="5">
        <v>43990</v>
      </c>
      <c r="E2041" s="33" t="s">
        <v>31</v>
      </c>
      <c r="F2041" s="67">
        <v>43991</v>
      </c>
      <c r="G2041" s="4" t="s">
        <v>590</v>
      </c>
      <c r="H2041" s="1">
        <v>1</v>
      </c>
      <c r="I2041" s="1">
        <v>2</v>
      </c>
      <c r="J2041" s="2" t="s">
        <v>2297</v>
      </c>
      <c r="K2041" s="73" t="s">
        <v>583</v>
      </c>
      <c r="L2041" s="4" t="s">
        <v>31</v>
      </c>
      <c r="M2041" s="2" t="s">
        <v>4056</v>
      </c>
      <c r="N2041" s="2" t="s">
        <v>4057</v>
      </c>
    </row>
    <row r="2042" spans="1:14" ht="14.25" customHeight="1" x14ac:dyDescent="0.25">
      <c r="A2042" s="2">
        <v>2041</v>
      </c>
      <c r="B2042" s="76">
        <v>22151</v>
      </c>
      <c r="C2042" s="4" t="s">
        <v>3</v>
      </c>
      <c r="D2042" s="5">
        <v>43990</v>
      </c>
      <c r="E2042" s="33" t="s">
        <v>31</v>
      </c>
      <c r="F2042" s="67">
        <v>43992</v>
      </c>
      <c r="G2042" s="4" t="s">
        <v>590</v>
      </c>
      <c r="H2042" s="1">
        <v>2</v>
      </c>
      <c r="I2042" s="1">
        <v>3</v>
      </c>
      <c r="J2042" s="2" t="s">
        <v>2298</v>
      </c>
      <c r="K2042" s="73" t="s">
        <v>583</v>
      </c>
      <c r="L2042" s="4" t="s">
        <v>31</v>
      </c>
      <c r="M2042" s="2" t="s">
        <v>4056</v>
      </c>
      <c r="N2042" s="2" t="s">
        <v>4057</v>
      </c>
    </row>
    <row r="2043" spans="1:14" ht="14.25" customHeight="1" x14ac:dyDescent="0.25">
      <c r="A2043" s="2">
        <v>2042</v>
      </c>
      <c r="B2043" s="76">
        <v>22152</v>
      </c>
      <c r="C2043" s="4" t="s">
        <v>3</v>
      </c>
      <c r="D2043" s="5">
        <v>43990</v>
      </c>
      <c r="E2043" s="33" t="s">
        <v>31</v>
      </c>
      <c r="F2043" s="67">
        <v>43992</v>
      </c>
      <c r="G2043" s="4" t="s">
        <v>590</v>
      </c>
      <c r="H2043" s="1">
        <v>2</v>
      </c>
      <c r="I2043" s="1">
        <v>3</v>
      </c>
      <c r="J2043" s="2" t="s">
        <v>2298</v>
      </c>
      <c r="K2043" s="73" t="s">
        <v>583</v>
      </c>
      <c r="L2043" s="4" t="s">
        <v>31</v>
      </c>
      <c r="M2043" s="2" t="s">
        <v>4056</v>
      </c>
      <c r="N2043" s="2" t="s">
        <v>4057</v>
      </c>
    </row>
    <row r="2044" spans="1:14" ht="14.25" customHeight="1" x14ac:dyDescent="0.25">
      <c r="A2044" s="2">
        <v>2043</v>
      </c>
      <c r="B2044" s="76">
        <v>22153</v>
      </c>
      <c r="C2044" s="4" t="s">
        <v>2</v>
      </c>
      <c r="D2044" s="5">
        <v>43990</v>
      </c>
      <c r="E2044" s="33" t="s">
        <v>31</v>
      </c>
      <c r="F2044" s="67">
        <v>43991</v>
      </c>
      <c r="G2044" s="4" t="s">
        <v>590</v>
      </c>
      <c r="H2044" s="1">
        <v>1</v>
      </c>
      <c r="I2044" s="1">
        <v>2</v>
      </c>
      <c r="J2044" s="2" t="s">
        <v>2299</v>
      </c>
      <c r="K2044" s="73" t="s">
        <v>583</v>
      </c>
      <c r="L2044" s="4" t="s">
        <v>31</v>
      </c>
      <c r="M2044" s="2" t="s">
        <v>4056</v>
      </c>
      <c r="N2044" s="2" t="s">
        <v>4057</v>
      </c>
    </row>
    <row r="2045" spans="1:14" ht="14.25" customHeight="1" x14ac:dyDescent="0.25">
      <c r="A2045" s="2">
        <v>2044</v>
      </c>
      <c r="B2045" s="76">
        <v>22154</v>
      </c>
      <c r="C2045" s="4" t="s">
        <v>580</v>
      </c>
      <c r="D2045" s="5">
        <v>43990</v>
      </c>
      <c r="E2045" s="33" t="s">
        <v>31</v>
      </c>
      <c r="F2045" s="67">
        <v>43993</v>
      </c>
      <c r="G2045" s="4" t="s">
        <v>590</v>
      </c>
      <c r="H2045" s="1">
        <v>3</v>
      </c>
      <c r="I2045" s="1">
        <v>4</v>
      </c>
      <c r="J2045" s="2" t="s">
        <v>2300</v>
      </c>
      <c r="K2045" s="73" t="s">
        <v>583</v>
      </c>
      <c r="L2045" s="4" t="s">
        <v>31</v>
      </c>
      <c r="M2045" s="2" t="s">
        <v>4056</v>
      </c>
      <c r="N2045" s="2" t="s">
        <v>4057</v>
      </c>
    </row>
    <row r="2046" spans="1:14" ht="14.25" customHeight="1" x14ac:dyDescent="0.25">
      <c r="A2046" s="2">
        <v>2045</v>
      </c>
      <c r="B2046" s="76">
        <v>22155</v>
      </c>
      <c r="C2046" s="4" t="s">
        <v>580</v>
      </c>
      <c r="D2046" s="5">
        <v>43990</v>
      </c>
      <c r="E2046" s="33" t="s">
        <v>31</v>
      </c>
      <c r="F2046" s="67">
        <v>43993</v>
      </c>
      <c r="G2046" s="4" t="s">
        <v>590</v>
      </c>
      <c r="H2046" s="1">
        <v>3</v>
      </c>
      <c r="I2046" s="1">
        <v>4</v>
      </c>
      <c r="J2046" s="2" t="s">
        <v>2300</v>
      </c>
      <c r="K2046" s="73" t="s">
        <v>583</v>
      </c>
      <c r="L2046" s="4" t="s">
        <v>31</v>
      </c>
      <c r="M2046" s="2" t="s">
        <v>4056</v>
      </c>
      <c r="N2046" s="2" t="s">
        <v>4057</v>
      </c>
    </row>
    <row r="2047" spans="1:14" ht="14.25" customHeight="1" x14ac:dyDescent="0.25">
      <c r="A2047" s="2">
        <v>2046</v>
      </c>
      <c r="B2047" s="76">
        <v>22156</v>
      </c>
      <c r="C2047" s="4" t="s">
        <v>580</v>
      </c>
      <c r="D2047" s="5">
        <v>43991</v>
      </c>
      <c r="E2047" s="33" t="s">
        <v>31</v>
      </c>
      <c r="F2047" s="67">
        <v>43993</v>
      </c>
      <c r="G2047" s="4" t="s">
        <v>590</v>
      </c>
      <c r="H2047" s="1">
        <v>2</v>
      </c>
      <c r="I2047" s="1">
        <v>3</v>
      </c>
      <c r="J2047" s="2" t="s">
        <v>1428</v>
      </c>
      <c r="K2047" s="73" t="s">
        <v>583</v>
      </c>
      <c r="L2047" s="4" t="s">
        <v>31</v>
      </c>
      <c r="M2047" s="2" t="s">
        <v>4056</v>
      </c>
      <c r="N2047" s="2" t="s">
        <v>4057</v>
      </c>
    </row>
    <row r="2048" spans="1:14" ht="14.25" customHeight="1" x14ac:dyDescent="0.25">
      <c r="A2048" s="2">
        <v>2047</v>
      </c>
      <c r="B2048" s="76">
        <v>22157</v>
      </c>
      <c r="C2048" s="4" t="s">
        <v>580</v>
      </c>
      <c r="D2048" s="5">
        <v>43991</v>
      </c>
      <c r="E2048" s="33" t="s">
        <v>31</v>
      </c>
      <c r="F2048" s="67">
        <v>43993</v>
      </c>
      <c r="G2048" s="4" t="s">
        <v>590</v>
      </c>
      <c r="H2048" s="1">
        <v>2</v>
      </c>
      <c r="I2048" s="1">
        <v>3</v>
      </c>
      <c r="J2048" s="2" t="s">
        <v>2301</v>
      </c>
      <c r="K2048" s="73" t="s">
        <v>583</v>
      </c>
      <c r="L2048" s="4" t="s">
        <v>31</v>
      </c>
      <c r="M2048" s="2" t="s">
        <v>4056</v>
      </c>
      <c r="N2048" s="2" t="s">
        <v>4057</v>
      </c>
    </row>
    <row r="2049" spans="1:14" ht="14.25" customHeight="1" x14ac:dyDescent="0.25">
      <c r="A2049" s="2">
        <v>2048</v>
      </c>
      <c r="B2049" s="76">
        <v>22158</v>
      </c>
      <c r="C2049" s="4" t="s">
        <v>580</v>
      </c>
      <c r="D2049" s="5">
        <v>43991</v>
      </c>
      <c r="E2049" s="33" t="s">
        <v>31</v>
      </c>
      <c r="F2049" s="67">
        <v>43993</v>
      </c>
      <c r="G2049" s="4" t="s">
        <v>590</v>
      </c>
      <c r="H2049" s="1">
        <v>2</v>
      </c>
      <c r="I2049" s="1">
        <v>3</v>
      </c>
      <c r="J2049" s="2" t="s">
        <v>2302</v>
      </c>
      <c r="K2049" s="73" t="s">
        <v>583</v>
      </c>
      <c r="L2049" s="4" t="s">
        <v>31</v>
      </c>
      <c r="M2049" s="2" t="s">
        <v>4056</v>
      </c>
      <c r="N2049" s="2" t="s">
        <v>4057</v>
      </c>
    </row>
    <row r="2050" spans="1:14" ht="14.25" customHeight="1" x14ac:dyDescent="0.25">
      <c r="A2050" s="2">
        <v>2049</v>
      </c>
      <c r="B2050" s="76">
        <v>22159</v>
      </c>
      <c r="C2050" s="4" t="s">
        <v>3</v>
      </c>
      <c r="D2050" s="5">
        <v>43991</v>
      </c>
      <c r="E2050" s="33" t="s">
        <v>31</v>
      </c>
      <c r="F2050" s="67">
        <v>43992</v>
      </c>
      <c r="G2050" s="4" t="s">
        <v>590</v>
      </c>
      <c r="H2050" s="1">
        <v>1</v>
      </c>
      <c r="I2050" s="1">
        <v>2</v>
      </c>
      <c r="J2050" s="2" t="s">
        <v>2303</v>
      </c>
      <c r="K2050" s="73" t="s">
        <v>583</v>
      </c>
      <c r="L2050" s="4" t="s">
        <v>31</v>
      </c>
      <c r="M2050" s="2" t="s">
        <v>4056</v>
      </c>
      <c r="N2050" s="2" t="s">
        <v>4057</v>
      </c>
    </row>
    <row r="2051" spans="1:14" ht="14.25" customHeight="1" x14ac:dyDescent="0.25">
      <c r="A2051" s="2">
        <v>2050</v>
      </c>
      <c r="B2051" s="76">
        <v>22160</v>
      </c>
      <c r="C2051" s="4" t="s">
        <v>580</v>
      </c>
      <c r="D2051" s="5">
        <v>43991</v>
      </c>
      <c r="E2051" s="33" t="s">
        <v>31</v>
      </c>
      <c r="F2051" s="67">
        <v>43993</v>
      </c>
      <c r="G2051" s="4" t="s">
        <v>590</v>
      </c>
      <c r="H2051" s="1">
        <v>2</v>
      </c>
      <c r="I2051" s="1">
        <v>3</v>
      </c>
      <c r="J2051" s="2" t="s">
        <v>2304</v>
      </c>
      <c r="K2051" s="73" t="s">
        <v>583</v>
      </c>
      <c r="L2051" s="4" t="s">
        <v>31</v>
      </c>
      <c r="M2051" s="2" t="s">
        <v>4056</v>
      </c>
      <c r="N2051" s="2" t="s">
        <v>4057</v>
      </c>
    </row>
    <row r="2052" spans="1:14" ht="14.25" customHeight="1" x14ac:dyDescent="0.25">
      <c r="A2052" s="2">
        <v>2051</v>
      </c>
      <c r="B2052" s="76">
        <v>22161</v>
      </c>
      <c r="C2052" s="4" t="s">
        <v>580</v>
      </c>
      <c r="D2052" s="5">
        <v>43991</v>
      </c>
      <c r="E2052" s="33" t="s">
        <v>31</v>
      </c>
      <c r="F2052" s="67">
        <v>43993</v>
      </c>
      <c r="G2052" s="4" t="s">
        <v>590</v>
      </c>
      <c r="H2052" s="1">
        <v>2</v>
      </c>
      <c r="I2052" s="1">
        <v>3</v>
      </c>
      <c r="J2052" s="2" t="s">
        <v>2305</v>
      </c>
      <c r="K2052" s="73" t="s">
        <v>583</v>
      </c>
      <c r="L2052" s="4" t="s">
        <v>31</v>
      </c>
      <c r="M2052" s="2" t="s">
        <v>4056</v>
      </c>
      <c r="N2052" s="2" t="s">
        <v>4057</v>
      </c>
    </row>
    <row r="2053" spans="1:14" ht="14.25" customHeight="1" x14ac:dyDescent="0.25">
      <c r="A2053" s="2">
        <v>2052</v>
      </c>
      <c r="B2053" s="76">
        <v>22162</v>
      </c>
      <c r="C2053" s="4" t="s">
        <v>3</v>
      </c>
      <c r="D2053" s="5">
        <v>43991</v>
      </c>
      <c r="E2053" s="33" t="s">
        <v>31</v>
      </c>
      <c r="F2053" s="67">
        <v>43993</v>
      </c>
      <c r="G2053" s="4" t="s">
        <v>590</v>
      </c>
      <c r="H2053" s="1">
        <v>2</v>
      </c>
      <c r="I2053" s="1">
        <v>3</v>
      </c>
      <c r="J2053" s="2" t="s">
        <v>2306</v>
      </c>
      <c r="K2053" s="73" t="s">
        <v>583</v>
      </c>
      <c r="L2053" s="4" t="s">
        <v>31</v>
      </c>
      <c r="M2053" s="2" t="s">
        <v>4056</v>
      </c>
      <c r="N2053" s="2" t="s">
        <v>4057</v>
      </c>
    </row>
    <row r="2054" spans="1:14" ht="14.25" customHeight="1" x14ac:dyDescent="0.25">
      <c r="A2054" s="2">
        <v>2053</v>
      </c>
      <c r="B2054" s="76">
        <v>22163</v>
      </c>
      <c r="C2054" s="4" t="s">
        <v>3</v>
      </c>
      <c r="D2054" s="5">
        <v>43991</v>
      </c>
      <c r="E2054" s="33" t="s">
        <v>31</v>
      </c>
      <c r="F2054" s="67">
        <v>44007</v>
      </c>
      <c r="G2054" s="4" t="s">
        <v>590</v>
      </c>
      <c r="H2054" s="1">
        <v>16</v>
      </c>
      <c r="I2054" s="1">
        <v>13</v>
      </c>
      <c r="J2054" s="2" t="s">
        <v>2307</v>
      </c>
      <c r="K2054" s="73" t="s">
        <v>583</v>
      </c>
      <c r="L2054" s="4" t="s">
        <v>31</v>
      </c>
      <c r="M2054" s="2" t="s">
        <v>4056</v>
      </c>
      <c r="N2054" s="2" t="s">
        <v>4057</v>
      </c>
    </row>
    <row r="2055" spans="1:14" ht="14.25" customHeight="1" x14ac:dyDescent="0.25">
      <c r="A2055" s="2">
        <v>2054</v>
      </c>
      <c r="B2055" s="76">
        <v>22164</v>
      </c>
      <c r="C2055" s="4" t="s">
        <v>2</v>
      </c>
      <c r="D2055" s="5">
        <v>43991</v>
      </c>
      <c r="E2055" s="33" t="s">
        <v>31</v>
      </c>
      <c r="F2055" s="67">
        <v>43992</v>
      </c>
      <c r="G2055" s="4" t="s">
        <v>590</v>
      </c>
      <c r="H2055" s="1">
        <v>1</v>
      </c>
      <c r="I2055" s="1">
        <v>2</v>
      </c>
      <c r="J2055" s="2" t="s">
        <v>2308</v>
      </c>
      <c r="K2055" s="73" t="s">
        <v>583</v>
      </c>
      <c r="L2055" s="4" t="s">
        <v>31</v>
      </c>
      <c r="M2055" s="2" t="s">
        <v>4056</v>
      </c>
      <c r="N2055" s="2" t="s">
        <v>4057</v>
      </c>
    </row>
    <row r="2056" spans="1:14" ht="14.25" customHeight="1" x14ac:dyDescent="0.25">
      <c r="A2056" s="2">
        <v>2055</v>
      </c>
      <c r="B2056" s="76">
        <v>22165</v>
      </c>
      <c r="C2056" s="4" t="s">
        <v>580</v>
      </c>
      <c r="D2056" s="5">
        <v>43991</v>
      </c>
      <c r="E2056" s="33" t="s">
        <v>31</v>
      </c>
      <c r="F2056" s="67">
        <v>43993</v>
      </c>
      <c r="G2056" s="4" t="s">
        <v>590</v>
      </c>
      <c r="H2056" s="1">
        <v>2</v>
      </c>
      <c r="I2056" s="1">
        <v>3</v>
      </c>
      <c r="J2056" s="2" t="s">
        <v>2309</v>
      </c>
      <c r="K2056" s="73" t="s">
        <v>583</v>
      </c>
      <c r="L2056" s="4" t="s">
        <v>31</v>
      </c>
      <c r="M2056" s="2" t="s">
        <v>4056</v>
      </c>
      <c r="N2056" s="2" t="s">
        <v>4057</v>
      </c>
    </row>
    <row r="2057" spans="1:14" ht="14.25" customHeight="1" x14ac:dyDescent="0.25">
      <c r="A2057" s="2">
        <v>2056</v>
      </c>
      <c r="B2057" s="76">
        <v>22166</v>
      </c>
      <c r="C2057" s="4" t="s">
        <v>580</v>
      </c>
      <c r="D2057" s="5">
        <v>43991</v>
      </c>
      <c r="E2057" s="33" t="s">
        <v>31</v>
      </c>
      <c r="F2057" s="67">
        <v>43993</v>
      </c>
      <c r="G2057" s="4" t="s">
        <v>590</v>
      </c>
      <c r="H2057" s="1">
        <v>2</v>
      </c>
      <c r="I2057" s="1">
        <v>3</v>
      </c>
      <c r="J2057" s="2" t="s">
        <v>2310</v>
      </c>
      <c r="K2057" s="73" t="s">
        <v>583</v>
      </c>
      <c r="L2057" s="4" t="s">
        <v>31</v>
      </c>
      <c r="M2057" s="2" t="s">
        <v>4056</v>
      </c>
      <c r="N2057" s="2" t="s">
        <v>4057</v>
      </c>
    </row>
    <row r="2058" spans="1:14" ht="14.25" customHeight="1" x14ac:dyDescent="0.25">
      <c r="A2058" s="2">
        <v>2057</v>
      </c>
      <c r="B2058" s="76">
        <v>22167</v>
      </c>
      <c r="C2058" s="4" t="s">
        <v>580</v>
      </c>
      <c r="D2058" s="5">
        <v>43991</v>
      </c>
      <c r="E2058" s="33" t="s">
        <v>31</v>
      </c>
      <c r="F2058" s="67">
        <v>43993</v>
      </c>
      <c r="G2058" s="4" t="s">
        <v>590</v>
      </c>
      <c r="H2058" s="1">
        <v>2</v>
      </c>
      <c r="I2058" s="1">
        <v>3</v>
      </c>
      <c r="J2058" s="2" t="s">
        <v>2311</v>
      </c>
      <c r="K2058" s="73" t="s">
        <v>583</v>
      </c>
      <c r="L2058" s="4" t="s">
        <v>31</v>
      </c>
      <c r="M2058" s="2" t="s">
        <v>4056</v>
      </c>
      <c r="N2058" s="2" t="s">
        <v>4057</v>
      </c>
    </row>
    <row r="2059" spans="1:14" ht="14.25" customHeight="1" x14ac:dyDescent="0.25">
      <c r="A2059" s="2">
        <v>2058</v>
      </c>
      <c r="B2059" s="76">
        <v>22168</v>
      </c>
      <c r="C2059" s="4" t="s">
        <v>580</v>
      </c>
      <c r="D2059" s="5">
        <v>43991</v>
      </c>
      <c r="E2059" s="33" t="s">
        <v>31</v>
      </c>
      <c r="F2059" s="67">
        <v>43993</v>
      </c>
      <c r="G2059" s="4" t="s">
        <v>590</v>
      </c>
      <c r="H2059" s="1">
        <v>2</v>
      </c>
      <c r="I2059" s="1">
        <v>3</v>
      </c>
      <c r="J2059" s="2" t="s">
        <v>2312</v>
      </c>
      <c r="K2059" s="73" t="s">
        <v>583</v>
      </c>
      <c r="L2059" s="4" t="s">
        <v>31</v>
      </c>
      <c r="M2059" s="2" t="s">
        <v>4056</v>
      </c>
      <c r="N2059" s="2" t="s">
        <v>4057</v>
      </c>
    </row>
    <row r="2060" spans="1:14" ht="14.25" customHeight="1" x14ac:dyDescent="0.25">
      <c r="A2060" s="2">
        <v>2059</v>
      </c>
      <c r="B2060" s="76">
        <v>22169</v>
      </c>
      <c r="C2060" s="4" t="s">
        <v>3</v>
      </c>
      <c r="D2060" s="5">
        <v>43991</v>
      </c>
      <c r="E2060" s="33" t="s">
        <v>31</v>
      </c>
      <c r="F2060" s="67">
        <v>43992</v>
      </c>
      <c r="G2060" s="4" t="s">
        <v>590</v>
      </c>
      <c r="H2060" s="1">
        <v>1</v>
      </c>
      <c r="I2060" s="1">
        <v>2</v>
      </c>
      <c r="J2060" s="2" t="s">
        <v>2313</v>
      </c>
      <c r="K2060" s="73" t="s">
        <v>583</v>
      </c>
      <c r="L2060" s="4" t="s">
        <v>31</v>
      </c>
      <c r="M2060" s="2" t="s">
        <v>4056</v>
      </c>
      <c r="N2060" s="2" t="s">
        <v>4057</v>
      </c>
    </row>
    <row r="2061" spans="1:14" ht="14.25" customHeight="1" x14ac:dyDescent="0.25">
      <c r="A2061" s="2">
        <v>2060</v>
      </c>
      <c r="B2061" s="76">
        <v>22170</v>
      </c>
      <c r="C2061" s="4" t="s">
        <v>580</v>
      </c>
      <c r="D2061" s="5">
        <v>43991</v>
      </c>
      <c r="E2061" s="33" t="s">
        <v>31</v>
      </c>
      <c r="F2061" s="67">
        <v>43993</v>
      </c>
      <c r="G2061" s="4" t="s">
        <v>590</v>
      </c>
      <c r="H2061" s="1">
        <v>2</v>
      </c>
      <c r="I2061" s="1">
        <v>3</v>
      </c>
      <c r="J2061" s="2" t="s">
        <v>2314</v>
      </c>
      <c r="K2061" s="73" t="s">
        <v>583</v>
      </c>
      <c r="L2061" s="4" t="s">
        <v>31</v>
      </c>
      <c r="M2061" s="2" t="s">
        <v>4056</v>
      </c>
      <c r="N2061" s="2" t="s">
        <v>4057</v>
      </c>
    </row>
    <row r="2062" spans="1:14" ht="14.25" customHeight="1" x14ac:dyDescent="0.25">
      <c r="A2062" s="2">
        <v>2061</v>
      </c>
      <c r="B2062" s="76">
        <v>22171</v>
      </c>
      <c r="C2062" s="4" t="s">
        <v>580</v>
      </c>
      <c r="D2062" s="5">
        <v>43991</v>
      </c>
      <c r="E2062" s="33" t="s">
        <v>31</v>
      </c>
      <c r="F2062" s="67">
        <v>43993</v>
      </c>
      <c r="G2062" s="4" t="s">
        <v>590</v>
      </c>
      <c r="H2062" s="1">
        <v>2</v>
      </c>
      <c r="I2062" s="1">
        <v>3</v>
      </c>
      <c r="J2062" s="2" t="s">
        <v>2309</v>
      </c>
      <c r="K2062" s="73" t="s">
        <v>583</v>
      </c>
      <c r="L2062" s="4" t="s">
        <v>31</v>
      </c>
      <c r="M2062" s="2" t="s">
        <v>4056</v>
      </c>
      <c r="N2062" s="2" t="s">
        <v>4057</v>
      </c>
    </row>
    <row r="2063" spans="1:14" ht="14.25" customHeight="1" x14ac:dyDescent="0.25">
      <c r="A2063" s="2">
        <v>2062</v>
      </c>
      <c r="B2063" s="76">
        <v>22172</v>
      </c>
      <c r="C2063" s="4" t="s">
        <v>3</v>
      </c>
      <c r="D2063" s="5">
        <v>43991</v>
      </c>
      <c r="E2063" s="33" t="s">
        <v>31</v>
      </c>
      <c r="F2063" s="67">
        <v>43992</v>
      </c>
      <c r="G2063" s="4" t="s">
        <v>590</v>
      </c>
      <c r="H2063" s="1">
        <v>1</v>
      </c>
      <c r="I2063" s="1">
        <v>2</v>
      </c>
      <c r="J2063" s="2" t="s">
        <v>2315</v>
      </c>
      <c r="K2063" s="73" t="s">
        <v>583</v>
      </c>
      <c r="L2063" s="4" t="s">
        <v>31</v>
      </c>
      <c r="M2063" s="2" t="s">
        <v>4056</v>
      </c>
      <c r="N2063" s="2" t="s">
        <v>4057</v>
      </c>
    </row>
    <row r="2064" spans="1:14" ht="14.25" customHeight="1" x14ac:dyDescent="0.25">
      <c r="A2064" s="2">
        <v>2063</v>
      </c>
      <c r="B2064" s="76">
        <v>22173</v>
      </c>
      <c r="C2064" s="4" t="s">
        <v>580</v>
      </c>
      <c r="D2064" s="5">
        <v>43991</v>
      </c>
      <c r="E2064" s="33" t="s">
        <v>31</v>
      </c>
      <c r="F2064" s="67">
        <v>43993</v>
      </c>
      <c r="G2064" s="4" t="s">
        <v>590</v>
      </c>
      <c r="H2064" s="1">
        <v>2</v>
      </c>
      <c r="I2064" s="1">
        <v>3</v>
      </c>
      <c r="J2064" s="2" t="s">
        <v>2316</v>
      </c>
      <c r="K2064" s="73" t="s">
        <v>583</v>
      </c>
      <c r="L2064" s="4" t="s">
        <v>31</v>
      </c>
      <c r="M2064" s="2" t="s">
        <v>4056</v>
      </c>
      <c r="N2064" s="2" t="s">
        <v>4057</v>
      </c>
    </row>
    <row r="2065" spans="1:14" ht="14.25" customHeight="1" x14ac:dyDescent="0.25">
      <c r="A2065" s="2">
        <v>2064</v>
      </c>
      <c r="B2065" s="76">
        <v>22174</v>
      </c>
      <c r="C2065" s="4" t="s">
        <v>580</v>
      </c>
      <c r="D2065" s="5">
        <v>43991</v>
      </c>
      <c r="E2065" s="33" t="s">
        <v>31</v>
      </c>
      <c r="F2065" s="67">
        <v>43993</v>
      </c>
      <c r="G2065" s="4" t="s">
        <v>590</v>
      </c>
      <c r="H2065" s="1">
        <v>2</v>
      </c>
      <c r="I2065" s="1">
        <v>3</v>
      </c>
      <c r="J2065" s="2" t="s">
        <v>1233</v>
      </c>
      <c r="K2065" s="73" t="s">
        <v>583</v>
      </c>
      <c r="L2065" s="4" t="s">
        <v>31</v>
      </c>
      <c r="M2065" s="2" t="s">
        <v>4056</v>
      </c>
      <c r="N2065" s="2" t="s">
        <v>4057</v>
      </c>
    </row>
    <row r="2066" spans="1:14" ht="14.25" customHeight="1" x14ac:dyDescent="0.25">
      <c r="A2066" s="2">
        <v>2065</v>
      </c>
      <c r="B2066" s="76">
        <v>22175</v>
      </c>
      <c r="C2066" s="4" t="s">
        <v>3</v>
      </c>
      <c r="D2066" s="5">
        <v>43991</v>
      </c>
      <c r="E2066" s="33" t="s">
        <v>31</v>
      </c>
      <c r="F2066" s="67" t="s">
        <v>21</v>
      </c>
      <c r="G2066" s="4" t="s">
        <v>21</v>
      </c>
      <c r="H2066" s="1" t="s">
        <v>6108</v>
      </c>
      <c r="I2066" s="1" t="s">
        <v>6108</v>
      </c>
      <c r="J2066" s="2" t="s">
        <v>2317</v>
      </c>
      <c r="K2066" s="73" t="s">
        <v>586</v>
      </c>
      <c r="L2066" s="4" t="s">
        <v>21</v>
      </c>
      <c r="M2066" s="2" t="s">
        <v>4058</v>
      </c>
      <c r="N2066" s="2" t="s">
        <v>21</v>
      </c>
    </row>
    <row r="2067" spans="1:14" ht="14.25" customHeight="1" x14ac:dyDescent="0.25">
      <c r="A2067" s="2">
        <v>2066</v>
      </c>
      <c r="B2067" s="76">
        <v>22176</v>
      </c>
      <c r="C2067" s="4" t="s">
        <v>580</v>
      </c>
      <c r="D2067" s="5">
        <v>43991</v>
      </c>
      <c r="E2067" s="33" t="s">
        <v>31</v>
      </c>
      <c r="F2067" s="67">
        <v>43993</v>
      </c>
      <c r="G2067" s="4" t="s">
        <v>590</v>
      </c>
      <c r="H2067" s="1">
        <v>2</v>
      </c>
      <c r="I2067" s="1">
        <v>3</v>
      </c>
      <c r="J2067" s="2" t="s">
        <v>2318</v>
      </c>
      <c r="K2067" s="73" t="s">
        <v>583</v>
      </c>
      <c r="L2067" s="4" t="s">
        <v>31</v>
      </c>
      <c r="M2067" s="2" t="s">
        <v>4056</v>
      </c>
      <c r="N2067" s="2" t="s">
        <v>4057</v>
      </c>
    </row>
    <row r="2068" spans="1:14" ht="14.25" customHeight="1" x14ac:dyDescent="0.25">
      <c r="A2068" s="2">
        <v>2067</v>
      </c>
      <c r="B2068" s="76">
        <v>22177</v>
      </c>
      <c r="C2068" s="4" t="s">
        <v>580</v>
      </c>
      <c r="D2068" s="5">
        <v>43991</v>
      </c>
      <c r="E2068" s="33" t="s">
        <v>31</v>
      </c>
      <c r="F2068" s="67">
        <v>43993</v>
      </c>
      <c r="G2068" s="4" t="s">
        <v>590</v>
      </c>
      <c r="H2068" s="1">
        <v>2</v>
      </c>
      <c r="I2068" s="1">
        <v>3</v>
      </c>
      <c r="J2068" s="2" t="s">
        <v>2319</v>
      </c>
      <c r="K2068" s="73" t="s">
        <v>583</v>
      </c>
      <c r="L2068" s="4" t="s">
        <v>31</v>
      </c>
      <c r="M2068" s="2" t="s">
        <v>4056</v>
      </c>
      <c r="N2068" s="2" t="s">
        <v>4057</v>
      </c>
    </row>
    <row r="2069" spans="1:14" ht="14.25" customHeight="1" x14ac:dyDescent="0.25">
      <c r="A2069" s="2">
        <v>2068</v>
      </c>
      <c r="B2069" s="76">
        <v>22178</v>
      </c>
      <c r="C2069" s="4" t="s">
        <v>580</v>
      </c>
      <c r="D2069" s="5">
        <v>43991</v>
      </c>
      <c r="E2069" s="33" t="s">
        <v>31</v>
      </c>
      <c r="F2069" s="67">
        <v>43993</v>
      </c>
      <c r="G2069" s="4" t="s">
        <v>590</v>
      </c>
      <c r="H2069" s="1">
        <v>2</v>
      </c>
      <c r="I2069" s="1">
        <v>3</v>
      </c>
      <c r="J2069" s="2" t="s">
        <v>2320</v>
      </c>
      <c r="K2069" s="73" t="s">
        <v>583</v>
      </c>
      <c r="L2069" s="4" t="s">
        <v>31</v>
      </c>
      <c r="M2069" s="2" t="s">
        <v>4056</v>
      </c>
      <c r="N2069" s="2" t="s">
        <v>4057</v>
      </c>
    </row>
    <row r="2070" spans="1:14" ht="14.25" customHeight="1" x14ac:dyDescent="0.25">
      <c r="A2070" s="2">
        <v>2069</v>
      </c>
      <c r="B2070" s="76">
        <v>22179</v>
      </c>
      <c r="C2070" s="4" t="s">
        <v>580</v>
      </c>
      <c r="D2070" s="5">
        <v>43991</v>
      </c>
      <c r="E2070" s="33" t="s">
        <v>31</v>
      </c>
      <c r="F2070" s="67">
        <v>43993</v>
      </c>
      <c r="G2070" s="4" t="s">
        <v>590</v>
      </c>
      <c r="H2070" s="1">
        <v>2</v>
      </c>
      <c r="I2070" s="1">
        <v>3</v>
      </c>
      <c r="J2070" s="2" t="s">
        <v>2321</v>
      </c>
      <c r="K2070" s="73" t="s">
        <v>583</v>
      </c>
      <c r="L2070" s="4" t="s">
        <v>31</v>
      </c>
      <c r="M2070" s="2" t="s">
        <v>4056</v>
      </c>
      <c r="N2070" s="2" t="s">
        <v>4057</v>
      </c>
    </row>
    <row r="2071" spans="1:14" ht="14.25" customHeight="1" x14ac:dyDescent="0.25">
      <c r="A2071" s="2">
        <v>2070</v>
      </c>
      <c r="B2071" s="76">
        <v>22180</v>
      </c>
      <c r="C2071" s="4" t="s">
        <v>580</v>
      </c>
      <c r="D2071" s="5">
        <v>43991</v>
      </c>
      <c r="E2071" s="33" t="s">
        <v>31</v>
      </c>
      <c r="F2071" s="67">
        <v>43993</v>
      </c>
      <c r="G2071" s="4" t="s">
        <v>590</v>
      </c>
      <c r="H2071" s="1">
        <v>2</v>
      </c>
      <c r="I2071" s="1">
        <v>3</v>
      </c>
      <c r="J2071" s="2" t="s">
        <v>2322</v>
      </c>
      <c r="K2071" s="73" t="s">
        <v>583</v>
      </c>
      <c r="L2071" s="4" t="s">
        <v>31</v>
      </c>
      <c r="M2071" s="2" t="s">
        <v>4056</v>
      </c>
      <c r="N2071" s="2" t="s">
        <v>4057</v>
      </c>
    </row>
    <row r="2072" spans="1:14" ht="14.25" customHeight="1" x14ac:dyDescent="0.25">
      <c r="A2072" s="2">
        <v>2071</v>
      </c>
      <c r="B2072" s="76">
        <v>22181</v>
      </c>
      <c r="C2072" s="4" t="s">
        <v>580</v>
      </c>
      <c r="D2072" s="5">
        <v>43991</v>
      </c>
      <c r="E2072" s="33" t="s">
        <v>31</v>
      </c>
      <c r="F2072" s="67">
        <v>43993</v>
      </c>
      <c r="G2072" s="4" t="s">
        <v>590</v>
      </c>
      <c r="H2072" s="1">
        <v>2</v>
      </c>
      <c r="I2072" s="1">
        <v>3</v>
      </c>
      <c r="J2072" s="2" t="s">
        <v>2323</v>
      </c>
      <c r="K2072" s="73" t="s">
        <v>583</v>
      </c>
      <c r="L2072" s="4" t="s">
        <v>31</v>
      </c>
      <c r="M2072" s="2" t="s">
        <v>4056</v>
      </c>
      <c r="N2072" s="2" t="s">
        <v>4057</v>
      </c>
    </row>
    <row r="2073" spans="1:14" ht="14.25" customHeight="1" x14ac:dyDescent="0.25">
      <c r="A2073" s="2">
        <v>2072</v>
      </c>
      <c r="B2073" s="76">
        <v>22182</v>
      </c>
      <c r="C2073" s="4" t="s">
        <v>580</v>
      </c>
      <c r="D2073" s="5">
        <v>43991</v>
      </c>
      <c r="E2073" s="33" t="s">
        <v>31</v>
      </c>
      <c r="F2073" s="67">
        <v>43993</v>
      </c>
      <c r="G2073" s="4" t="s">
        <v>590</v>
      </c>
      <c r="H2073" s="1">
        <v>2</v>
      </c>
      <c r="I2073" s="1">
        <v>3</v>
      </c>
      <c r="J2073" s="2" t="s">
        <v>2324</v>
      </c>
      <c r="K2073" s="73" t="s">
        <v>583</v>
      </c>
      <c r="L2073" s="4" t="s">
        <v>31</v>
      </c>
      <c r="M2073" s="2" t="s">
        <v>4056</v>
      </c>
      <c r="N2073" s="2" t="s">
        <v>4057</v>
      </c>
    </row>
    <row r="2074" spans="1:14" ht="14.25" customHeight="1" x14ac:dyDescent="0.25">
      <c r="A2074" s="2">
        <v>2073</v>
      </c>
      <c r="B2074" s="76">
        <v>22183</v>
      </c>
      <c r="C2074" s="4" t="s">
        <v>3</v>
      </c>
      <c r="D2074" s="5">
        <v>43991</v>
      </c>
      <c r="E2074" s="33" t="s">
        <v>31</v>
      </c>
      <c r="F2074" s="67">
        <v>43993</v>
      </c>
      <c r="G2074" s="4" t="s">
        <v>590</v>
      </c>
      <c r="H2074" s="1">
        <v>2</v>
      </c>
      <c r="I2074" s="1">
        <v>3</v>
      </c>
      <c r="J2074" s="2" t="s">
        <v>1612</v>
      </c>
      <c r="K2074" s="73" t="s">
        <v>583</v>
      </c>
      <c r="L2074" s="4" t="s">
        <v>31</v>
      </c>
      <c r="M2074" s="2" t="s">
        <v>4056</v>
      </c>
      <c r="N2074" s="2" t="s">
        <v>4057</v>
      </c>
    </row>
    <row r="2075" spans="1:14" ht="14.25" customHeight="1" x14ac:dyDescent="0.25">
      <c r="A2075" s="2">
        <v>2074</v>
      </c>
      <c r="B2075" s="76">
        <v>22184</v>
      </c>
      <c r="C2075" s="4" t="s">
        <v>580</v>
      </c>
      <c r="D2075" s="5">
        <v>43991</v>
      </c>
      <c r="E2075" s="33" t="s">
        <v>31</v>
      </c>
      <c r="F2075" s="67">
        <v>43993</v>
      </c>
      <c r="G2075" s="4" t="s">
        <v>590</v>
      </c>
      <c r="H2075" s="1">
        <v>2</v>
      </c>
      <c r="I2075" s="1">
        <v>3</v>
      </c>
      <c r="J2075" s="2" t="s">
        <v>2325</v>
      </c>
      <c r="K2075" s="73" t="s">
        <v>583</v>
      </c>
      <c r="L2075" s="4" t="s">
        <v>31</v>
      </c>
      <c r="M2075" s="2" t="s">
        <v>4056</v>
      </c>
      <c r="N2075" s="2" t="s">
        <v>4057</v>
      </c>
    </row>
    <row r="2076" spans="1:14" ht="14.25" customHeight="1" x14ac:dyDescent="0.25">
      <c r="A2076" s="2">
        <v>2075</v>
      </c>
      <c r="B2076" s="76">
        <v>22185</v>
      </c>
      <c r="C2076" s="4" t="s">
        <v>580</v>
      </c>
      <c r="D2076" s="5">
        <v>43991</v>
      </c>
      <c r="E2076" s="33" t="s">
        <v>31</v>
      </c>
      <c r="F2076" s="67">
        <v>43993</v>
      </c>
      <c r="G2076" s="4" t="s">
        <v>590</v>
      </c>
      <c r="H2076" s="1">
        <v>2</v>
      </c>
      <c r="I2076" s="1">
        <v>3</v>
      </c>
      <c r="J2076" s="2" t="s">
        <v>2326</v>
      </c>
      <c r="K2076" s="73" t="s">
        <v>583</v>
      </c>
      <c r="L2076" s="4" t="s">
        <v>31</v>
      </c>
      <c r="M2076" s="2" t="s">
        <v>4056</v>
      </c>
      <c r="N2076" s="2" t="s">
        <v>4057</v>
      </c>
    </row>
    <row r="2077" spans="1:14" ht="14.25" customHeight="1" x14ac:dyDescent="0.25">
      <c r="A2077" s="2">
        <v>2076</v>
      </c>
      <c r="B2077" s="76">
        <v>22186</v>
      </c>
      <c r="C2077" s="4" t="s">
        <v>3</v>
      </c>
      <c r="D2077" s="5">
        <v>43991</v>
      </c>
      <c r="E2077" s="33" t="s">
        <v>31</v>
      </c>
      <c r="F2077" s="67">
        <v>44043</v>
      </c>
      <c r="G2077" s="4" t="s">
        <v>2633</v>
      </c>
      <c r="H2077" s="1">
        <v>52</v>
      </c>
      <c r="I2077" s="1">
        <v>39</v>
      </c>
      <c r="J2077" s="2" t="s">
        <v>2327</v>
      </c>
      <c r="K2077" s="73" t="s">
        <v>583</v>
      </c>
      <c r="L2077" s="4" t="s">
        <v>430</v>
      </c>
      <c r="M2077" s="2" t="s">
        <v>4056</v>
      </c>
      <c r="N2077" s="2" t="s">
        <v>4057</v>
      </c>
    </row>
    <row r="2078" spans="1:14" ht="14.25" customHeight="1" x14ac:dyDescent="0.25">
      <c r="A2078" s="2">
        <v>2077</v>
      </c>
      <c r="B2078" s="76">
        <v>22187</v>
      </c>
      <c r="C2078" s="4" t="s">
        <v>580</v>
      </c>
      <c r="D2078" s="5">
        <v>43991</v>
      </c>
      <c r="E2078" s="33" t="s">
        <v>31</v>
      </c>
      <c r="F2078" s="67">
        <v>43993</v>
      </c>
      <c r="G2078" s="4" t="s">
        <v>590</v>
      </c>
      <c r="H2078" s="1">
        <v>2</v>
      </c>
      <c r="I2078" s="1">
        <v>3</v>
      </c>
      <c r="J2078" s="2" t="s">
        <v>2328</v>
      </c>
      <c r="K2078" s="73" t="s">
        <v>583</v>
      </c>
      <c r="L2078" s="4" t="s">
        <v>31</v>
      </c>
      <c r="M2078" s="2" t="s">
        <v>4056</v>
      </c>
      <c r="N2078" s="2" t="s">
        <v>4057</v>
      </c>
    </row>
    <row r="2079" spans="1:14" ht="14.25" customHeight="1" x14ac:dyDescent="0.25">
      <c r="A2079" s="2">
        <v>2078</v>
      </c>
      <c r="B2079" s="76">
        <v>22188</v>
      </c>
      <c r="C2079" s="4" t="s">
        <v>3</v>
      </c>
      <c r="D2079" s="5">
        <v>43992</v>
      </c>
      <c r="E2079" s="33" t="s">
        <v>31</v>
      </c>
      <c r="F2079" s="67" t="s">
        <v>21</v>
      </c>
      <c r="G2079" s="4" t="s">
        <v>21</v>
      </c>
      <c r="H2079" s="1" t="s">
        <v>6108</v>
      </c>
      <c r="I2079" s="1" t="s">
        <v>6108</v>
      </c>
      <c r="J2079" s="2" t="s">
        <v>2329</v>
      </c>
      <c r="K2079" s="73" t="s">
        <v>586</v>
      </c>
      <c r="L2079" s="4" t="s">
        <v>21</v>
      </c>
      <c r="M2079" s="2" t="s">
        <v>4058</v>
      </c>
      <c r="N2079" s="2" t="s">
        <v>21</v>
      </c>
    </row>
    <row r="2080" spans="1:14" ht="14.25" customHeight="1" x14ac:dyDescent="0.25">
      <c r="A2080" s="2">
        <v>2079</v>
      </c>
      <c r="B2080" s="76">
        <v>22189</v>
      </c>
      <c r="C2080" s="4" t="s">
        <v>580</v>
      </c>
      <c r="D2080" s="5">
        <v>43992</v>
      </c>
      <c r="E2080" s="33" t="s">
        <v>31</v>
      </c>
      <c r="F2080" s="67">
        <v>43993</v>
      </c>
      <c r="G2080" s="4" t="s">
        <v>590</v>
      </c>
      <c r="H2080" s="1">
        <v>1</v>
      </c>
      <c r="I2080" s="1">
        <v>2</v>
      </c>
      <c r="J2080" s="2" t="s">
        <v>2330</v>
      </c>
      <c r="K2080" s="73" t="s">
        <v>583</v>
      </c>
      <c r="L2080" s="4" t="s">
        <v>31</v>
      </c>
      <c r="M2080" s="2" t="s">
        <v>4056</v>
      </c>
      <c r="N2080" s="2" t="s">
        <v>4057</v>
      </c>
    </row>
    <row r="2081" spans="1:14" ht="14.25" customHeight="1" x14ac:dyDescent="0.25">
      <c r="A2081" s="2">
        <v>2080</v>
      </c>
      <c r="B2081" s="76">
        <v>22190</v>
      </c>
      <c r="C2081" s="4" t="s">
        <v>580</v>
      </c>
      <c r="D2081" s="5">
        <v>43992</v>
      </c>
      <c r="E2081" s="33" t="s">
        <v>31</v>
      </c>
      <c r="F2081" s="67">
        <v>43993</v>
      </c>
      <c r="G2081" s="4" t="s">
        <v>590</v>
      </c>
      <c r="H2081" s="1">
        <v>1</v>
      </c>
      <c r="I2081" s="1">
        <v>2</v>
      </c>
      <c r="J2081" s="2" t="s">
        <v>2331</v>
      </c>
      <c r="K2081" s="73" t="s">
        <v>583</v>
      </c>
      <c r="L2081" s="4" t="s">
        <v>31</v>
      </c>
      <c r="M2081" s="2" t="s">
        <v>4056</v>
      </c>
      <c r="N2081" s="2" t="s">
        <v>4057</v>
      </c>
    </row>
    <row r="2082" spans="1:14" ht="14.25" customHeight="1" x14ac:dyDescent="0.25">
      <c r="A2082" s="2">
        <v>2081</v>
      </c>
      <c r="B2082" s="76">
        <v>22191</v>
      </c>
      <c r="C2082" s="4" t="s">
        <v>580</v>
      </c>
      <c r="D2082" s="5">
        <v>43992</v>
      </c>
      <c r="E2082" s="33" t="s">
        <v>31</v>
      </c>
      <c r="F2082" s="67">
        <v>43993</v>
      </c>
      <c r="G2082" s="4" t="s">
        <v>590</v>
      </c>
      <c r="H2082" s="1">
        <v>1</v>
      </c>
      <c r="I2082" s="1">
        <v>2</v>
      </c>
      <c r="J2082" s="2" t="s">
        <v>2332</v>
      </c>
      <c r="K2082" s="73" t="s">
        <v>583</v>
      </c>
      <c r="L2082" s="4" t="s">
        <v>31</v>
      </c>
      <c r="M2082" s="2" t="s">
        <v>4056</v>
      </c>
      <c r="N2082" s="2" t="s">
        <v>4057</v>
      </c>
    </row>
    <row r="2083" spans="1:14" ht="14.25" customHeight="1" x14ac:dyDescent="0.25">
      <c r="A2083" s="2">
        <v>2082</v>
      </c>
      <c r="B2083" s="76">
        <v>22192</v>
      </c>
      <c r="C2083" s="4" t="s">
        <v>580</v>
      </c>
      <c r="D2083" s="5">
        <v>43992</v>
      </c>
      <c r="E2083" s="33" t="s">
        <v>31</v>
      </c>
      <c r="F2083" s="67">
        <v>43993</v>
      </c>
      <c r="G2083" s="4" t="s">
        <v>590</v>
      </c>
      <c r="H2083" s="1">
        <v>1</v>
      </c>
      <c r="I2083" s="1">
        <v>2</v>
      </c>
      <c r="J2083" s="2" t="s">
        <v>2333</v>
      </c>
      <c r="K2083" s="73" t="s">
        <v>583</v>
      </c>
      <c r="L2083" s="4" t="s">
        <v>31</v>
      </c>
      <c r="M2083" s="2" t="s">
        <v>4056</v>
      </c>
      <c r="N2083" s="2" t="s">
        <v>4057</v>
      </c>
    </row>
    <row r="2084" spans="1:14" ht="14.25" customHeight="1" x14ac:dyDescent="0.25">
      <c r="A2084" s="2">
        <v>2083</v>
      </c>
      <c r="B2084" s="76">
        <v>22193</v>
      </c>
      <c r="C2084" s="4" t="s">
        <v>580</v>
      </c>
      <c r="D2084" s="5">
        <v>43992</v>
      </c>
      <c r="E2084" s="33" t="s">
        <v>31</v>
      </c>
      <c r="F2084" s="67">
        <v>43993</v>
      </c>
      <c r="G2084" s="4" t="s">
        <v>590</v>
      </c>
      <c r="H2084" s="1">
        <v>1</v>
      </c>
      <c r="I2084" s="1">
        <v>2</v>
      </c>
      <c r="J2084" s="2" t="s">
        <v>2334</v>
      </c>
      <c r="K2084" s="73" t="s">
        <v>583</v>
      </c>
      <c r="L2084" s="4" t="s">
        <v>31</v>
      </c>
      <c r="M2084" s="2" t="s">
        <v>4056</v>
      </c>
      <c r="N2084" s="2" t="s">
        <v>4057</v>
      </c>
    </row>
    <row r="2085" spans="1:14" ht="14.25" customHeight="1" x14ac:dyDescent="0.25">
      <c r="A2085" s="2">
        <v>2084</v>
      </c>
      <c r="B2085" s="76">
        <v>22194</v>
      </c>
      <c r="C2085" s="4" t="s">
        <v>580</v>
      </c>
      <c r="D2085" s="5">
        <v>43992</v>
      </c>
      <c r="E2085" s="33" t="s">
        <v>31</v>
      </c>
      <c r="F2085" s="67">
        <v>43993</v>
      </c>
      <c r="G2085" s="4" t="s">
        <v>590</v>
      </c>
      <c r="H2085" s="1">
        <v>1</v>
      </c>
      <c r="I2085" s="1">
        <v>2</v>
      </c>
      <c r="J2085" s="2" t="s">
        <v>2335</v>
      </c>
      <c r="K2085" s="73" t="s">
        <v>583</v>
      </c>
      <c r="L2085" s="4" t="s">
        <v>31</v>
      </c>
      <c r="M2085" s="2" t="s">
        <v>4056</v>
      </c>
      <c r="N2085" s="2" t="s">
        <v>4057</v>
      </c>
    </row>
    <row r="2086" spans="1:14" ht="14.25" customHeight="1" x14ac:dyDescent="0.25">
      <c r="A2086" s="2">
        <v>2085</v>
      </c>
      <c r="B2086" s="76">
        <v>22195</v>
      </c>
      <c r="C2086" s="4" t="s">
        <v>3</v>
      </c>
      <c r="D2086" s="5">
        <v>43992</v>
      </c>
      <c r="E2086" s="33" t="s">
        <v>31</v>
      </c>
      <c r="F2086" s="67">
        <v>43993</v>
      </c>
      <c r="G2086" s="4" t="s">
        <v>590</v>
      </c>
      <c r="H2086" s="1">
        <v>1</v>
      </c>
      <c r="I2086" s="1">
        <v>2</v>
      </c>
      <c r="J2086" s="2" t="s">
        <v>2336</v>
      </c>
      <c r="K2086" s="73" t="s">
        <v>583</v>
      </c>
      <c r="L2086" s="4" t="s">
        <v>31</v>
      </c>
      <c r="M2086" s="2" t="s">
        <v>4056</v>
      </c>
      <c r="N2086" s="2" t="s">
        <v>4057</v>
      </c>
    </row>
    <row r="2087" spans="1:14" ht="14.25" customHeight="1" x14ac:dyDescent="0.25">
      <c r="A2087" s="2">
        <v>2086</v>
      </c>
      <c r="B2087" s="76">
        <v>22196</v>
      </c>
      <c r="C2087" s="4" t="s">
        <v>3</v>
      </c>
      <c r="D2087" s="5">
        <v>43992</v>
      </c>
      <c r="E2087" s="33" t="s">
        <v>31</v>
      </c>
      <c r="F2087" s="67">
        <v>43993</v>
      </c>
      <c r="G2087" s="4" t="s">
        <v>590</v>
      </c>
      <c r="H2087" s="1">
        <v>1</v>
      </c>
      <c r="I2087" s="1">
        <v>2</v>
      </c>
      <c r="J2087" s="2" t="s">
        <v>2337</v>
      </c>
      <c r="K2087" s="73" t="s">
        <v>583</v>
      </c>
      <c r="L2087" s="4" t="s">
        <v>31</v>
      </c>
      <c r="M2087" s="2" t="s">
        <v>4056</v>
      </c>
      <c r="N2087" s="2" t="s">
        <v>4057</v>
      </c>
    </row>
    <row r="2088" spans="1:14" ht="14.25" customHeight="1" x14ac:dyDescent="0.25">
      <c r="A2088" s="2">
        <v>2087</v>
      </c>
      <c r="B2088" s="76">
        <v>22197</v>
      </c>
      <c r="C2088" s="4" t="s">
        <v>3</v>
      </c>
      <c r="D2088" s="5">
        <v>43992</v>
      </c>
      <c r="E2088" s="33" t="s">
        <v>31</v>
      </c>
      <c r="F2088" s="67" t="s">
        <v>21</v>
      </c>
      <c r="G2088" s="4" t="s">
        <v>21</v>
      </c>
      <c r="H2088" s="1" t="s">
        <v>6108</v>
      </c>
      <c r="I2088" s="1" t="s">
        <v>6108</v>
      </c>
      <c r="J2088" s="2" t="s">
        <v>2338</v>
      </c>
      <c r="K2088" s="73" t="s">
        <v>586</v>
      </c>
      <c r="L2088" s="4" t="s">
        <v>21</v>
      </c>
      <c r="M2088" s="2" t="s">
        <v>4058</v>
      </c>
      <c r="N2088" s="2" t="s">
        <v>21</v>
      </c>
    </row>
    <row r="2089" spans="1:14" ht="14.25" customHeight="1" x14ac:dyDescent="0.25">
      <c r="A2089" s="2">
        <v>2088</v>
      </c>
      <c r="B2089" s="76">
        <v>22198</v>
      </c>
      <c r="C2089" s="4" t="s">
        <v>580</v>
      </c>
      <c r="D2089" s="5">
        <v>43992</v>
      </c>
      <c r="E2089" s="33" t="s">
        <v>31</v>
      </c>
      <c r="F2089" s="67">
        <v>43993</v>
      </c>
      <c r="G2089" s="4" t="s">
        <v>590</v>
      </c>
      <c r="H2089" s="1">
        <v>1</v>
      </c>
      <c r="I2089" s="1">
        <v>2</v>
      </c>
      <c r="J2089" s="2" t="s">
        <v>2339</v>
      </c>
      <c r="K2089" s="73" t="s">
        <v>583</v>
      </c>
      <c r="L2089" s="4" t="s">
        <v>31</v>
      </c>
      <c r="M2089" s="2" t="s">
        <v>4056</v>
      </c>
      <c r="N2089" s="2" t="s">
        <v>4057</v>
      </c>
    </row>
    <row r="2090" spans="1:14" ht="14.25" customHeight="1" x14ac:dyDescent="0.25">
      <c r="A2090" s="2">
        <v>2089</v>
      </c>
      <c r="B2090" s="76">
        <v>22199</v>
      </c>
      <c r="C2090" s="4" t="s">
        <v>580</v>
      </c>
      <c r="D2090" s="5">
        <v>43992</v>
      </c>
      <c r="E2090" s="33" t="s">
        <v>31</v>
      </c>
      <c r="F2090" s="67">
        <v>43993</v>
      </c>
      <c r="G2090" s="4" t="s">
        <v>590</v>
      </c>
      <c r="H2090" s="1">
        <v>1</v>
      </c>
      <c r="I2090" s="1">
        <v>2</v>
      </c>
      <c r="J2090" s="2" t="s">
        <v>2340</v>
      </c>
      <c r="K2090" s="73" t="s">
        <v>583</v>
      </c>
      <c r="L2090" s="4" t="s">
        <v>31</v>
      </c>
      <c r="M2090" s="2" t="s">
        <v>4056</v>
      </c>
      <c r="N2090" s="2" t="s">
        <v>4057</v>
      </c>
    </row>
    <row r="2091" spans="1:14" ht="14.25" customHeight="1" x14ac:dyDescent="0.25">
      <c r="A2091" s="2">
        <v>2090</v>
      </c>
      <c r="B2091" s="76">
        <v>22200</v>
      </c>
      <c r="C2091" s="4" t="s">
        <v>6</v>
      </c>
      <c r="D2091" s="5">
        <v>43992</v>
      </c>
      <c r="E2091" s="33" t="s">
        <v>31</v>
      </c>
      <c r="F2091" s="67" t="s">
        <v>21</v>
      </c>
      <c r="G2091" s="4" t="s">
        <v>21</v>
      </c>
      <c r="H2091" s="1" t="s">
        <v>6108</v>
      </c>
      <c r="I2091" s="1" t="s">
        <v>6108</v>
      </c>
      <c r="J2091" s="2" t="s">
        <v>2341</v>
      </c>
      <c r="K2091" s="73" t="s">
        <v>586</v>
      </c>
      <c r="L2091" s="4" t="s">
        <v>21</v>
      </c>
      <c r="M2091" s="2" t="s">
        <v>4058</v>
      </c>
      <c r="N2091" s="2" t="s">
        <v>21</v>
      </c>
    </row>
    <row r="2092" spans="1:14" ht="14.25" customHeight="1" x14ac:dyDescent="0.25">
      <c r="A2092" s="2">
        <v>2091</v>
      </c>
      <c r="B2092" s="76">
        <v>22201</v>
      </c>
      <c r="C2092" s="4" t="s">
        <v>2</v>
      </c>
      <c r="D2092" s="5">
        <v>43992</v>
      </c>
      <c r="E2092" s="33" t="s">
        <v>31</v>
      </c>
      <c r="F2092" s="67">
        <v>43993</v>
      </c>
      <c r="G2092" s="4" t="s">
        <v>590</v>
      </c>
      <c r="H2092" s="1">
        <v>1</v>
      </c>
      <c r="I2092" s="1">
        <v>2</v>
      </c>
      <c r="J2092" s="2" t="s">
        <v>2342</v>
      </c>
      <c r="K2092" s="73" t="s">
        <v>583</v>
      </c>
      <c r="L2092" s="4" t="s">
        <v>31</v>
      </c>
      <c r="M2092" s="2" t="s">
        <v>4056</v>
      </c>
      <c r="N2092" s="2" t="s">
        <v>4057</v>
      </c>
    </row>
    <row r="2093" spans="1:14" ht="14.25" customHeight="1" x14ac:dyDescent="0.25">
      <c r="A2093" s="2">
        <v>2092</v>
      </c>
      <c r="B2093" s="76">
        <v>22202</v>
      </c>
      <c r="C2093" s="4" t="s">
        <v>580</v>
      </c>
      <c r="D2093" s="5">
        <v>43992</v>
      </c>
      <c r="E2093" s="33" t="s">
        <v>31</v>
      </c>
      <c r="F2093" s="67">
        <v>43994</v>
      </c>
      <c r="G2093" s="4" t="s">
        <v>590</v>
      </c>
      <c r="H2093" s="1">
        <v>2</v>
      </c>
      <c r="I2093" s="1">
        <v>3</v>
      </c>
      <c r="J2093" s="2" t="s">
        <v>1793</v>
      </c>
      <c r="K2093" s="73" t="s">
        <v>583</v>
      </c>
      <c r="L2093" s="4" t="s">
        <v>31</v>
      </c>
      <c r="M2093" s="2" t="s">
        <v>4056</v>
      </c>
      <c r="N2093" s="2" t="s">
        <v>4057</v>
      </c>
    </row>
    <row r="2094" spans="1:14" ht="14.25" customHeight="1" x14ac:dyDescent="0.25">
      <c r="A2094" s="2">
        <v>2093</v>
      </c>
      <c r="B2094" s="76">
        <v>22203</v>
      </c>
      <c r="C2094" s="4" t="s">
        <v>580</v>
      </c>
      <c r="D2094" s="5">
        <v>43992</v>
      </c>
      <c r="E2094" s="33" t="s">
        <v>31</v>
      </c>
      <c r="F2094" s="67">
        <v>43994</v>
      </c>
      <c r="G2094" s="4" t="s">
        <v>590</v>
      </c>
      <c r="H2094" s="1">
        <v>2</v>
      </c>
      <c r="I2094" s="1">
        <v>3</v>
      </c>
      <c r="J2094" s="2" t="s">
        <v>2343</v>
      </c>
      <c r="K2094" s="73" t="s">
        <v>583</v>
      </c>
      <c r="L2094" s="4" t="s">
        <v>31</v>
      </c>
      <c r="M2094" s="2" t="s">
        <v>4056</v>
      </c>
      <c r="N2094" s="2" t="s">
        <v>4057</v>
      </c>
    </row>
    <row r="2095" spans="1:14" ht="14.25" customHeight="1" x14ac:dyDescent="0.25">
      <c r="A2095" s="2">
        <v>2094</v>
      </c>
      <c r="B2095" s="76">
        <v>22204</v>
      </c>
      <c r="C2095" s="4" t="s">
        <v>580</v>
      </c>
      <c r="D2095" s="5">
        <v>43992</v>
      </c>
      <c r="E2095" s="33" t="s">
        <v>31</v>
      </c>
      <c r="F2095" s="67">
        <v>43994</v>
      </c>
      <c r="G2095" s="4" t="s">
        <v>590</v>
      </c>
      <c r="H2095" s="1">
        <v>2</v>
      </c>
      <c r="I2095" s="1">
        <v>3</v>
      </c>
      <c r="J2095" s="2" t="s">
        <v>2344</v>
      </c>
      <c r="K2095" s="73" t="s">
        <v>583</v>
      </c>
      <c r="L2095" s="4" t="s">
        <v>31</v>
      </c>
      <c r="M2095" s="2" t="s">
        <v>4056</v>
      </c>
      <c r="N2095" s="2" t="s">
        <v>4057</v>
      </c>
    </row>
    <row r="2096" spans="1:14" ht="14.25" customHeight="1" x14ac:dyDescent="0.25">
      <c r="A2096" s="2">
        <v>2095</v>
      </c>
      <c r="B2096" s="76">
        <v>22205</v>
      </c>
      <c r="C2096" s="4" t="s">
        <v>580</v>
      </c>
      <c r="D2096" s="5">
        <v>43992</v>
      </c>
      <c r="E2096" s="33" t="s">
        <v>31</v>
      </c>
      <c r="F2096" s="67">
        <v>43994</v>
      </c>
      <c r="G2096" s="4" t="s">
        <v>590</v>
      </c>
      <c r="H2096" s="1">
        <v>2</v>
      </c>
      <c r="I2096" s="1">
        <v>3</v>
      </c>
      <c r="J2096" s="2" t="s">
        <v>2345</v>
      </c>
      <c r="K2096" s="73" t="s">
        <v>583</v>
      </c>
      <c r="L2096" s="4" t="s">
        <v>31</v>
      </c>
      <c r="M2096" s="2" t="s">
        <v>4056</v>
      </c>
      <c r="N2096" s="2" t="s">
        <v>4057</v>
      </c>
    </row>
    <row r="2097" spans="1:14" ht="14.25" customHeight="1" x14ac:dyDescent="0.25">
      <c r="A2097" s="2">
        <v>2096</v>
      </c>
      <c r="B2097" s="76">
        <v>22206</v>
      </c>
      <c r="C2097" s="4" t="s">
        <v>580</v>
      </c>
      <c r="D2097" s="5">
        <v>43992</v>
      </c>
      <c r="E2097" s="33" t="s">
        <v>31</v>
      </c>
      <c r="F2097" s="67">
        <v>43994</v>
      </c>
      <c r="G2097" s="4" t="s">
        <v>590</v>
      </c>
      <c r="H2097" s="1">
        <v>2</v>
      </c>
      <c r="I2097" s="1">
        <v>3</v>
      </c>
      <c r="J2097" s="2" t="s">
        <v>2346</v>
      </c>
      <c r="K2097" s="73" t="s">
        <v>583</v>
      </c>
      <c r="L2097" s="4" t="s">
        <v>31</v>
      </c>
      <c r="M2097" s="2" t="s">
        <v>4056</v>
      </c>
      <c r="N2097" s="2" t="s">
        <v>4057</v>
      </c>
    </row>
    <row r="2098" spans="1:14" ht="14.25" customHeight="1" x14ac:dyDescent="0.25">
      <c r="A2098" s="2">
        <v>2097</v>
      </c>
      <c r="B2098" s="76">
        <v>22207</v>
      </c>
      <c r="C2098" s="4" t="s">
        <v>580</v>
      </c>
      <c r="D2098" s="5">
        <v>43992</v>
      </c>
      <c r="E2098" s="33" t="s">
        <v>31</v>
      </c>
      <c r="F2098" s="67">
        <v>43994</v>
      </c>
      <c r="G2098" s="4" t="s">
        <v>590</v>
      </c>
      <c r="H2098" s="1">
        <v>2</v>
      </c>
      <c r="I2098" s="1">
        <v>3</v>
      </c>
      <c r="J2098" s="2" t="s">
        <v>2347</v>
      </c>
      <c r="K2098" s="73" t="s">
        <v>583</v>
      </c>
      <c r="L2098" s="4" t="s">
        <v>31</v>
      </c>
      <c r="M2098" s="2" t="s">
        <v>4056</v>
      </c>
      <c r="N2098" s="2" t="s">
        <v>4057</v>
      </c>
    </row>
    <row r="2099" spans="1:14" ht="14.25" customHeight="1" x14ac:dyDescent="0.25">
      <c r="A2099" s="2">
        <v>2098</v>
      </c>
      <c r="B2099" s="76">
        <v>22208</v>
      </c>
      <c r="C2099" s="4" t="s">
        <v>580</v>
      </c>
      <c r="D2099" s="5">
        <v>43992</v>
      </c>
      <c r="E2099" s="33" t="s">
        <v>31</v>
      </c>
      <c r="F2099" s="67">
        <v>43994</v>
      </c>
      <c r="G2099" s="4" t="s">
        <v>590</v>
      </c>
      <c r="H2099" s="1">
        <v>2</v>
      </c>
      <c r="I2099" s="1">
        <v>3</v>
      </c>
      <c r="J2099" s="2" t="s">
        <v>2348</v>
      </c>
      <c r="K2099" s="73" t="s">
        <v>583</v>
      </c>
      <c r="L2099" s="4" t="s">
        <v>31</v>
      </c>
      <c r="M2099" s="2" t="s">
        <v>4056</v>
      </c>
      <c r="N2099" s="2" t="s">
        <v>4057</v>
      </c>
    </row>
    <row r="2100" spans="1:14" ht="14.25" customHeight="1" x14ac:dyDescent="0.25">
      <c r="A2100" s="2">
        <v>2099</v>
      </c>
      <c r="B2100" s="76">
        <v>22209</v>
      </c>
      <c r="C2100" s="4" t="s">
        <v>580</v>
      </c>
      <c r="D2100" s="5">
        <v>43992</v>
      </c>
      <c r="E2100" s="33" t="s">
        <v>31</v>
      </c>
      <c r="F2100" s="67">
        <v>43994</v>
      </c>
      <c r="G2100" s="4" t="s">
        <v>590</v>
      </c>
      <c r="H2100" s="1">
        <v>2</v>
      </c>
      <c r="I2100" s="1">
        <v>3</v>
      </c>
      <c r="J2100" s="2" t="s">
        <v>2349</v>
      </c>
      <c r="K2100" s="73" t="s">
        <v>583</v>
      </c>
      <c r="L2100" s="4" t="s">
        <v>31</v>
      </c>
      <c r="M2100" s="2" t="s">
        <v>4056</v>
      </c>
      <c r="N2100" s="2" t="s">
        <v>4057</v>
      </c>
    </row>
    <row r="2101" spans="1:14" ht="14.25" customHeight="1" x14ac:dyDescent="0.25">
      <c r="A2101" s="2">
        <v>2100</v>
      </c>
      <c r="B2101" s="76">
        <v>22210</v>
      </c>
      <c r="C2101" s="4" t="s">
        <v>580</v>
      </c>
      <c r="D2101" s="5">
        <v>43992</v>
      </c>
      <c r="E2101" s="33" t="s">
        <v>31</v>
      </c>
      <c r="F2101" s="67">
        <v>43994</v>
      </c>
      <c r="G2101" s="4" t="s">
        <v>590</v>
      </c>
      <c r="H2101" s="1">
        <v>2</v>
      </c>
      <c r="I2101" s="1">
        <v>3</v>
      </c>
      <c r="J2101" s="2" t="s">
        <v>2350</v>
      </c>
      <c r="K2101" s="73" t="s">
        <v>583</v>
      </c>
      <c r="L2101" s="4" t="s">
        <v>31</v>
      </c>
      <c r="M2101" s="2" t="s">
        <v>4056</v>
      </c>
      <c r="N2101" s="2" t="s">
        <v>4057</v>
      </c>
    </row>
    <row r="2102" spans="1:14" ht="14.25" customHeight="1" x14ac:dyDescent="0.25">
      <c r="A2102" s="2">
        <v>2101</v>
      </c>
      <c r="B2102" s="76">
        <v>22211</v>
      </c>
      <c r="C2102" s="4" t="s">
        <v>3</v>
      </c>
      <c r="D2102" s="5">
        <v>43992</v>
      </c>
      <c r="E2102" s="33" t="s">
        <v>31</v>
      </c>
      <c r="F2102" s="67">
        <v>43993</v>
      </c>
      <c r="G2102" s="4" t="s">
        <v>590</v>
      </c>
      <c r="H2102" s="1">
        <v>1</v>
      </c>
      <c r="I2102" s="1">
        <v>2</v>
      </c>
      <c r="J2102" s="2" t="s">
        <v>2351</v>
      </c>
      <c r="K2102" s="73" t="s">
        <v>583</v>
      </c>
      <c r="L2102" s="4" t="s">
        <v>31</v>
      </c>
      <c r="M2102" s="2" t="s">
        <v>4056</v>
      </c>
      <c r="N2102" s="2" t="s">
        <v>4057</v>
      </c>
    </row>
    <row r="2103" spans="1:14" ht="14.25" customHeight="1" x14ac:dyDescent="0.25">
      <c r="A2103" s="2">
        <v>2102</v>
      </c>
      <c r="B2103" s="76">
        <v>22212</v>
      </c>
      <c r="C2103" s="4" t="s">
        <v>3</v>
      </c>
      <c r="D2103" s="5">
        <v>43992</v>
      </c>
      <c r="E2103" s="33" t="s">
        <v>31</v>
      </c>
      <c r="F2103" s="67">
        <v>43993</v>
      </c>
      <c r="G2103" s="4" t="s">
        <v>590</v>
      </c>
      <c r="H2103" s="1">
        <v>1</v>
      </c>
      <c r="I2103" s="1">
        <v>2</v>
      </c>
      <c r="J2103" s="2" t="s">
        <v>2352</v>
      </c>
      <c r="K2103" s="73" t="s">
        <v>583</v>
      </c>
      <c r="L2103" s="4" t="s">
        <v>31</v>
      </c>
      <c r="M2103" s="2" t="s">
        <v>4056</v>
      </c>
      <c r="N2103" s="2" t="s">
        <v>4057</v>
      </c>
    </row>
    <row r="2104" spans="1:14" ht="14.25" customHeight="1" x14ac:dyDescent="0.25">
      <c r="A2104" s="2">
        <v>2103</v>
      </c>
      <c r="B2104" s="76">
        <v>22213</v>
      </c>
      <c r="C2104" s="4" t="s">
        <v>3</v>
      </c>
      <c r="D2104" s="5">
        <v>43992</v>
      </c>
      <c r="E2104" s="33" t="s">
        <v>31</v>
      </c>
      <c r="F2104" s="67">
        <v>43993</v>
      </c>
      <c r="G2104" s="4" t="s">
        <v>590</v>
      </c>
      <c r="H2104" s="1">
        <v>1</v>
      </c>
      <c r="I2104" s="1">
        <v>2</v>
      </c>
      <c r="J2104" s="2" t="s">
        <v>2353</v>
      </c>
      <c r="K2104" s="73" t="s">
        <v>583</v>
      </c>
      <c r="L2104" s="4" t="s">
        <v>31</v>
      </c>
      <c r="M2104" s="2" t="s">
        <v>4056</v>
      </c>
      <c r="N2104" s="2" t="s">
        <v>4057</v>
      </c>
    </row>
    <row r="2105" spans="1:14" ht="14.25" customHeight="1" x14ac:dyDescent="0.25">
      <c r="A2105" s="2">
        <v>2104</v>
      </c>
      <c r="B2105" s="76">
        <v>22214</v>
      </c>
      <c r="C2105" s="4" t="s">
        <v>580</v>
      </c>
      <c r="D2105" s="5">
        <v>43992</v>
      </c>
      <c r="E2105" s="33" t="s">
        <v>31</v>
      </c>
      <c r="F2105" s="67">
        <v>43994</v>
      </c>
      <c r="G2105" s="4" t="s">
        <v>590</v>
      </c>
      <c r="H2105" s="1">
        <v>2</v>
      </c>
      <c r="I2105" s="1">
        <v>3</v>
      </c>
      <c r="J2105" s="2" t="s">
        <v>571</v>
      </c>
      <c r="K2105" s="73" t="s">
        <v>583</v>
      </c>
      <c r="L2105" s="4" t="s">
        <v>31</v>
      </c>
      <c r="M2105" s="2" t="s">
        <v>4056</v>
      </c>
      <c r="N2105" s="2" t="s">
        <v>4057</v>
      </c>
    </row>
    <row r="2106" spans="1:14" ht="14.25" customHeight="1" x14ac:dyDescent="0.25">
      <c r="A2106" s="2">
        <v>2105</v>
      </c>
      <c r="B2106" s="76">
        <v>22215</v>
      </c>
      <c r="C2106" s="4" t="s">
        <v>580</v>
      </c>
      <c r="D2106" s="5">
        <v>43992</v>
      </c>
      <c r="E2106" s="33" t="s">
        <v>31</v>
      </c>
      <c r="F2106" s="67">
        <v>43994</v>
      </c>
      <c r="G2106" s="4" t="s">
        <v>590</v>
      </c>
      <c r="H2106" s="1">
        <v>2</v>
      </c>
      <c r="I2106" s="1">
        <v>3</v>
      </c>
      <c r="J2106" s="2" t="s">
        <v>2354</v>
      </c>
      <c r="K2106" s="73" t="s">
        <v>583</v>
      </c>
      <c r="L2106" s="4" t="s">
        <v>31</v>
      </c>
      <c r="M2106" s="2" t="s">
        <v>4056</v>
      </c>
      <c r="N2106" s="2" t="s">
        <v>4057</v>
      </c>
    </row>
    <row r="2107" spans="1:14" ht="14.25" customHeight="1" x14ac:dyDescent="0.25">
      <c r="A2107" s="2">
        <v>2106</v>
      </c>
      <c r="B2107" s="76">
        <v>22216</v>
      </c>
      <c r="C2107" s="4" t="s">
        <v>3</v>
      </c>
      <c r="D2107" s="5">
        <v>43992</v>
      </c>
      <c r="E2107" s="33" t="s">
        <v>31</v>
      </c>
      <c r="F2107" s="67">
        <v>43993</v>
      </c>
      <c r="G2107" s="4" t="s">
        <v>590</v>
      </c>
      <c r="H2107" s="1">
        <v>1</v>
      </c>
      <c r="I2107" s="1">
        <v>2</v>
      </c>
      <c r="J2107" s="2" t="s">
        <v>2355</v>
      </c>
      <c r="K2107" s="73" t="s">
        <v>583</v>
      </c>
      <c r="L2107" s="4" t="s">
        <v>31</v>
      </c>
      <c r="M2107" s="2" t="s">
        <v>4056</v>
      </c>
      <c r="N2107" s="2" t="s">
        <v>4057</v>
      </c>
    </row>
    <row r="2108" spans="1:14" ht="14.25" customHeight="1" x14ac:dyDescent="0.25">
      <c r="A2108" s="2">
        <v>2107</v>
      </c>
      <c r="B2108" s="76">
        <v>22217</v>
      </c>
      <c r="C2108" s="4" t="s">
        <v>6</v>
      </c>
      <c r="D2108" s="5">
        <v>43992</v>
      </c>
      <c r="E2108" s="33" t="s">
        <v>31</v>
      </c>
      <c r="F2108" s="67">
        <v>44043</v>
      </c>
      <c r="G2108" s="4" t="s">
        <v>2633</v>
      </c>
      <c r="H2108" s="1">
        <v>51</v>
      </c>
      <c r="I2108" s="1">
        <v>38</v>
      </c>
      <c r="J2108" s="2" t="s">
        <v>2356</v>
      </c>
      <c r="K2108" s="73" t="s">
        <v>583</v>
      </c>
      <c r="L2108" s="4" t="s">
        <v>430</v>
      </c>
      <c r="M2108" s="2" t="s">
        <v>4056</v>
      </c>
      <c r="N2108" s="2" t="s">
        <v>4057</v>
      </c>
    </row>
    <row r="2109" spans="1:14" ht="14.25" customHeight="1" x14ac:dyDescent="0.25">
      <c r="A2109" s="2">
        <v>2108</v>
      </c>
      <c r="B2109" s="76">
        <v>22218</v>
      </c>
      <c r="C2109" s="4" t="s">
        <v>580</v>
      </c>
      <c r="D2109" s="5">
        <v>43992</v>
      </c>
      <c r="E2109" s="33" t="s">
        <v>31</v>
      </c>
      <c r="F2109" s="67">
        <v>43994</v>
      </c>
      <c r="G2109" s="4" t="s">
        <v>590</v>
      </c>
      <c r="H2109" s="1">
        <v>2</v>
      </c>
      <c r="I2109" s="1">
        <v>3</v>
      </c>
      <c r="J2109" s="2" t="s">
        <v>2357</v>
      </c>
      <c r="K2109" s="73" t="s">
        <v>583</v>
      </c>
      <c r="L2109" s="4" t="s">
        <v>31</v>
      </c>
      <c r="M2109" s="2" t="s">
        <v>4056</v>
      </c>
      <c r="N2109" s="2" t="s">
        <v>4057</v>
      </c>
    </row>
    <row r="2110" spans="1:14" ht="14.25" customHeight="1" x14ac:dyDescent="0.25">
      <c r="A2110" s="2">
        <v>2109</v>
      </c>
      <c r="B2110" s="76">
        <v>22219</v>
      </c>
      <c r="C2110" s="4" t="s">
        <v>580</v>
      </c>
      <c r="D2110" s="5">
        <v>43993</v>
      </c>
      <c r="E2110" s="33" t="s">
        <v>31</v>
      </c>
      <c r="F2110" s="67">
        <v>43994</v>
      </c>
      <c r="G2110" s="4" t="s">
        <v>590</v>
      </c>
      <c r="H2110" s="1">
        <v>1</v>
      </c>
      <c r="I2110" s="1">
        <v>2</v>
      </c>
      <c r="J2110" s="2" t="s">
        <v>2358</v>
      </c>
      <c r="K2110" s="73" t="s">
        <v>583</v>
      </c>
      <c r="L2110" s="4" t="s">
        <v>31</v>
      </c>
      <c r="M2110" s="2" t="s">
        <v>4056</v>
      </c>
      <c r="N2110" s="2" t="s">
        <v>4057</v>
      </c>
    </row>
    <row r="2111" spans="1:14" ht="14.25" customHeight="1" x14ac:dyDescent="0.25">
      <c r="A2111" s="2">
        <v>2110</v>
      </c>
      <c r="B2111" s="76">
        <v>22220</v>
      </c>
      <c r="C2111" s="4" t="s">
        <v>3</v>
      </c>
      <c r="D2111" s="5">
        <v>43993</v>
      </c>
      <c r="E2111" s="33" t="s">
        <v>31</v>
      </c>
      <c r="F2111" s="67">
        <v>43993</v>
      </c>
      <c r="G2111" s="4" t="s">
        <v>590</v>
      </c>
      <c r="H2111" s="1">
        <v>0</v>
      </c>
      <c r="I2111" s="1">
        <v>1</v>
      </c>
      <c r="J2111" s="2" t="s">
        <v>2359</v>
      </c>
      <c r="K2111" s="73" t="s">
        <v>583</v>
      </c>
      <c r="L2111" s="4" t="s">
        <v>31</v>
      </c>
      <c r="M2111" s="2" t="s">
        <v>4056</v>
      </c>
      <c r="N2111" s="2" t="s">
        <v>4057</v>
      </c>
    </row>
    <row r="2112" spans="1:14" ht="14.25" customHeight="1" x14ac:dyDescent="0.25">
      <c r="A2112" s="2">
        <v>2111</v>
      </c>
      <c r="B2112" s="76">
        <v>22221</v>
      </c>
      <c r="C2112" s="4" t="s">
        <v>3</v>
      </c>
      <c r="D2112" s="5">
        <v>43993</v>
      </c>
      <c r="E2112" s="33" t="s">
        <v>31</v>
      </c>
      <c r="F2112" s="67">
        <v>43993</v>
      </c>
      <c r="G2112" s="4" t="s">
        <v>590</v>
      </c>
      <c r="H2112" s="1">
        <v>0</v>
      </c>
      <c r="I2112" s="1">
        <v>1</v>
      </c>
      <c r="J2112" s="2" t="s">
        <v>2360</v>
      </c>
      <c r="K2112" s="73" t="s">
        <v>583</v>
      </c>
      <c r="L2112" s="4" t="s">
        <v>31</v>
      </c>
      <c r="M2112" s="2" t="s">
        <v>4056</v>
      </c>
      <c r="N2112" s="2" t="s">
        <v>4057</v>
      </c>
    </row>
    <row r="2113" spans="1:14" ht="14.25" customHeight="1" x14ac:dyDescent="0.25">
      <c r="A2113" s="2">
        <v>2112</v>
      </c>
      <c r="B2113" s="76">
        <v>22222</v>
      </c>
      <c r="C2113" s="4" t="s">
        <v>580</v>
      </c>
      <c r="D2113" s="5">
        <v>43993</v>
      </c>
      <c r="E2113" s="33" t="s">
        <v>31</v>
      </c>
      <c r="F2113" s="67">
        <v>43994</v>
      </c>
      <c r="G2113" s="4" t="s">
        <v>590</v>
      </c>
      <c r="H2113" s="1">
        <v>1</v>
      </c>
      <c r="I2113" s="1">
        <v>2</v>
      </c>
      <c r="J2113" s="2" t="s">
        <v>2361</v>
      </c>
      <c r="K2113" s="73" t="s">
        <v>583</v>
      </c>
      <c r="L2113" s="4" t="s">
        <v>31</v>
      </c>
      <c r="M2113" s="2" t="s">
        <v>4056</v>
      </c>
      <c r="N2113" s="2" t="s">
        <v>4057</v>
      </c>
    </row>
    <row r="2114" spans="1:14" ht="14.25" customHeight="1" x14ac:dyDescent="0.25">
      <c r="A2114" s="2">
        <v>2113</v>
      </c>
      <c r="B2114" s="76">
        <v>22223</v>
      </c>
      <c r="C2114" s="4" t="s">
        <v>580</v>
      </c>
      <c r="D2114" s="5">
        <v>43993</v>
      </c>
      <c r="E2114" s="33" t="s">
        <v>31</v>
      </c>
      <c r="F2114" s="67">
        <v>43998</v>
      </c>
      <c r="G2114" s="4" t="s">
        <v>590</v>
      </c>
      <c r="H2114" s="1">
        <v>5</v>
      </c>
      <c r="I2114" s="1">
        <v>4</v>
      </c>
      <c r="J2114" s="2" t="s">
        <v>2362</v>
      </c>
      <c r="K2114" s="73" t="s">
        <v>583</v>
      </c>
      <c r="L2114" s="4" t="s">
        <v>31</v>
      </c>
      <c r="M2114" s="2" t="s">
        <v>4056</v>
      </c>
      <c r="N2114" s="2" t="s">
        <v>4057</v>
      </c>
    </row>
    <row r="2115" spans="1:14" ht="14.25" customHeight="1" x14ac:dyDescent="0.25">
      <c r="A2115" s="2">
        <v>2114</v>
      </c>
      <c r="B2115" s="76">
        <v>22224</v>
      </c>
      <c r="C2115" s="4" t="s">
        <v>2</v>
      </c>
      <c r="D2115" s="5">
        <v>43993</v>
      </c>
      <c r="E2115" s="33" t="s">
        <v>31</v>
      </c>
      <c r="F2115" s="67">
        <v>43994</v>
      </c>
      <c r="G2115" s="4" t="s">
        <v>590</v>
      </c>
      <c r="H2115" s="1">
        <v>1</v>
      </c>
      <c r="I2115" s="1">
        <v>2</v>
      </c>
      <c r="J2115" s="2" t="s">
        <v>2363</v>
      </c>
      <c r="K2115" s="73" t="s">
        <v>583</v>
      </c>
      <c r="L2115" s="4" t="s">
        <v>31</v>
      </c>
      <c r="M2115" s="2" t="s">
        <v>4056</v>
      </c>
      <c r="N2115" s="2" t="s">
        <v>4057</v>
      </c>
    </row>
    <row r="2116" spans="1:14" ht="14.25" customHeight="1" x14ac:dyDescent="0.25">
      <c r="A2116" s="2">
        <v>2115</v>
      </c>
      <c r="B2116" s="76">
        <v>22225</v>
      </c>
      <c r="C2116" s="4" t="s">
        <v>580</v>
      </c>
      <c r="D2116" s="5">
        <v>43993</v>
      </c>
      <c r="E2116" s="33" t="s">
        <v>31</v>
      </c>
      <c r="F2116" s="67">
        <v>43998</v>
      </c>
      <c r="G2116" s="4" t="s">
        <v>590</v>
      </c>
      <c r="H2116" s="1">
        <v>5</v>
      </c>
      <c r="I2116" s="1">
        <v>4</v>
      </c>
      <c r="J2116" s="2" t="s">
        <v>2364</v>
      </c>
      <c r="K2116" s="73" t="s">
        <v>583</v>
      </c>
      <c r="L2116" s="4" t="s">
        <v>31</v>
      </c>
      <c r="M2116" s="2" t="s">
        <v>4056</v>
      </c>
      <c r="N2116" s="2" t="s">
        <v>4057</v>
      </c>
    </row>
    <row r="2117" spans="1:14" ht="14.25" customHeight="1" x14ac:dyDescent="0.25">
      <c r="A2117" s="2">
        <v>2116</v>
      </c>
      <c r="B2117" s="76">
        <v>22226</v>
      </c>
      <c r="C2117" s="4" t="s">
        <v>580</v>
      </c>
      <c r="D2117" s="5">
        <v>43993</v>
      </c>
      <c r="E2117" s="33" t="s">
        <v>31</v>
      </c>
      <c r="F2117" s="67">
        <v>43998</v>
      </c>
      <c r="G2117" s="4" t="s">
        <v>590</v>
      </c>
      <c r="H2117" s="1">
        <v>5</v>
      </c>
      <c r="I2117" s="1">
        <v>4</v>
      </c>
      <c r="J2117" s="2" t="s">
        <v>1993</v>
      </c>
      <c r="K2117" s="73" t="s">
        <v>583</v>
      </c>
      <c r="L2117" s="4" t="s">
        <v>31</v>
      </c>
      <c r="M2117" s="2" t="s">
        <v>4056</v>
      </c>
      <c r="N2117" s="2" t="s">
        <v>4057</v>
      </c>
    </row>
    <row r="2118" spans="1:14" ht="14.25" customHeight="1" x14ac:dyDescent="0.25">
      <c r="A2118" s="2">
        <v>2117</v>
      </c>
      <c r="B2118" s="76">
        <v>22227</v>
      </c>
      <c r="C2118" s="4" t="s">
        <v>580</v>
      </c>
      <c r="D2118" s="5">
        <v>43993</v>
      </c>
      <c r="E2118" s="33" t="s">
        <v>31</v>
      </c>
      <c r="F2118" s="67">
        <v>43998</v>
      </c>
      <c r="G2118" s="4" t="s">
        <v>590</v>
      </c>
      <c r="H2118" s="1">
        <v>5</v>
      </c>
      <c r="I2118" s="1">
        <v>4</v>
      </c>
      <c r="J2118" s="2" t="s">
        <v>2365</v>
      </c>
      <c r="K2118" s="73" t="s">
        <v>583</v>
      </c>
      <c r="L2118" s="4" t="s">
        <v>31</v>
      </c>
      <c r="M2118" s="2" t="s">
        <v>4056</v>
      </c>
      <c r="N2118" s="2" t="s">
        <v>4057</v>
      </c>
    </row>
    <row r="2119" spans="1:14" ht="14.25" customHeight="1" x14ac:dyDescent="0.25">
      <c r="A2119" s="2">
        <v>2118</v>
      </c>
      <c r="B2119" s="76">
        <v>22228</v>
      </c>
      <c r="C2119" s="4" t="s">
        <v>3</v>
      </c>
      <c r="D2119" s="5">
        <v>43993</v>
      </c>
      <c r="E2119" s="33" t="s">
        <v>31</v>
      </c>
      <c r="F2119" s="67">
        <v>43994</v>
      </c>
      <c r="G2119" s="4" t="s">
        <v>590</v>
      </c>
      <c r="H2119" s="1">
        <v>1</v>
      </c>
      <c r="I2119" s="1">
        <v>2</v>
      </c>
      <c r="J2119" s="2" t="s">
        <v>1541</v>
      </c>
      <c r="K2119" s="73" t="s">
        <v>583</v>
      </c>
      <c r="L2119" s="4" t="s">
        <v>31</v>
      </c>
      <c r="M2119" s="2" t="s">
        <v>4056</v>
      </c>
      <c r="N2119" s="2" t="s">
        <v>4057</v>
      </c>
    </row>
    <row r="2120" spans="1:14" ht="14.25" customHeight="1" x14ac:dyDescent="0.25">
      <c r="A2120" s="2">
        <v>2119</v>
      </c>
      <c r="B2120" s="76">
        <v>22229</v>
      </c>
      <c r="C2120" s="4" t="s">
        <v>580</v>
      </c>
      <c r="D2120" s="5">
        <v>43993</v>
      </c>
      <c r="E2120" s="33" t="s">
        <v>31</v>
      </c>
      <c r="F2120" s="67">
        <v>43998</v>
      </c>
      <c r="G2120" s="4" t="s">
        <v>590</v>
      </c>
      <c r="H2120" s="1">
        <v>5</v>
      </c>
      <c r="I2120" s="1">
        <v>4</v>
      </c>
      <c r="J2120" s="2" t="s">
        <v>2366</v>
      </c>
      <c r="K2120" s="73" t="s">
        <v>583</v>
      </c>
      <c r="L2120" s="4" t="s">
        <v>31</v>
      </c>
      <c r="M2120" s="2" t="s">
        <v>4056</v>
      </c>
      <c r="N2120" s="2" t="s">
        <v>4057</v>
      </c>
    </row>
    <row r="2121" spans="1:14" ht="14.25" customHeight="1" x14ac:dyDescent="0.25">
      <c r="A2121" s="2">
        <v>2120</v>
      </c>
      <c r="B2121" s="76">
        <v>22230</v>
      </c>
      <c r="C2121" s="4" t="s">
        <v>2</v>
      </c>
      <c r="D2121" s="5">
        <v>43993</v>
      </c>
      <c r="E2121" s="33" t="s">
        <v>31</v>
      </c>
      <c r="F2121" s="67" t="s">
        <v>21</v>
      </c>
      <c r="G2121" s="4" t="s">
        <v>21</v>
      </c>
      <c r="H2121" s="1" t="s">
        <v>6108</v>
      </c>
      <c r="I2121" s="1" t="s">
        <v>6108</v>
      </c>
      <c r="J2121" s="2" t="s">
        <v>2367</v>
      </c>
      <c r="K2121" s="73" t="s">
        <v>586</v>
      </c>
      <c r="L2121" s="4" t="s">
        <v>21</v>
      </c>
      <c r="M2121" s="2" t="s">
        <v>4058</v>
      </c>
      <c r="N2121" s="2" t="s">
        <v>21</v>
      </c>
    </row>
    <row r="2122" spans="1:14" ht="14.25" customHeight="1" x14ac:dyDescent="0.25">
      <c r="A2122" s="2">
        <v>2121</v>
      </c>
      <c r="B2122" s="76">
        <v>22231</v>
      </c>
      <c r="C2122" s="4" t="s">
        <v>3</v>
      </c>
      <c r="D2122" s="5">
        <v>43993</v>
      </c>
      <c r="E2122" s="33" t="s">
        <v>31</v>
      </c>
      <c r="F2122" s="67">
        <v>43994</v>
      </c>
      <c r="G2122" s="4" t="s">
        <v>590</v>
      </c>
      <c r="H2122" s="1">
        <v>1</v>
      </c>
      <c r="I2122" s="1">
        <v>2</v>
      </c>
      <c r="J2122" s="2" t="s">
        <v>1943</v>
      </c>
      <c r="K2122" s="73" t="s">
        <v>583</v>
      </c>
      <c r="L2122" s="4" t="s">
        <v>31</v>
      </c>
      <c r="M2122" s="2" t="s">
        <v>4056</v>
      </c>
      <c r="N2122" s="2" t="s">
        <v>4057</v>
      </c>
    </row>
    <row r="2123" spans="1:14" ht="14.25" customHeight="1" x14ac:dyDescent="0.25">
      <c r="A2123" s="2">
        <v>2122</v>
      </c>
      <c r="B2123" s="76">
        <v>22232</v>
      </c>
      <c r="C2123" s="4" t="s">
        <v>580</v>
      </c>
      <c r="D2123" s="5">
        <v>43993</v>
      </c>
      <c r="E2123" s="33" t="s">
        <v>31</v>
      </c>
      <c r="F2123" s="67">
        <v>43998</v>
      </c>
      <c r="G2123" s="4" t="s">
        <v>590</v>
      </c>
      <c r="H2123" s="1">
        <v>5</v>
      </c>
      <c r="I2123" s="1">
        <v>4</v>
      </c>
      <c r="J2123" s="2" t="s">
        <v>2368</v>
      </c>
      <c r="K2123" s="73" t="s">
        <v>583</v>
      </c>
      <c r="L2123" s="4" t="s">
        <v>31</v>
      </c>
      <c r="M2123" s="2" t="s">
        <v>4056</v>
      </c>
      <c r="N2123" s="2" t="s">
        <v>4057</v>
      </c>
    </row>
    <row r="2124" spans="1:14" ht="14.25" customHeight="1" x14ac:dyDescent="0.25">
      <c r="A2124" s="2">
        <v>2123</v>
      </c>
      <c r="B2124" s="76">
        <v>22233</v>
      </c>
      <c r="C2124" s="4" t="s">
        <v>580</v>
      </c>
      <c r="D2124" s="5">
        <v>43993</v>
      </c>
      <c r="E2124" s="33" t="s">
        <v>31</v>
      </c>
      <c r="F2124" s="67">
        <v>43998</v>
      </c>
      <c r="G2124" s="4" t="s">
        <v>590</v>
      </c>
      <c r="H2124" s="1">
        <v>5</v>
      </c>
      <c r="I2124" s="1">
        <v>4</v>
      </c>
      <c r="J2124" s="2" t="s">
        <v>2369</v>
      </c>
      <c r="K2124" s="73" t="s">
        <v>583</v>
      </c>
      <c r="L2124" s="4" t="s">
        <v>31</v>
      </c>
      <c r="M2124" s="2" t="s">
        <v>4056</v>
      </c>
      <c r="N2124" s="2" t="s">
        <v>4057</v>
      </c>
    </row>
    <row r="2125" spans="1:14" ht="14.25" customHeight="1" x14ac:dyDescent="0.25">
      <c r="A2125" s="2">
        <v>2124</v>
      </c>
      <c r="B2125" s="76">
        <v>22234</v>
      </c>
      <c r="C2125" s="4" t="s">
        <v>580</v>
      </c>
      <c r="D2125" s="5">
        <v>43993</v>
      </c>
      <c r="E2125" s="33" t="s">
        <v>31</v>
      </c>
      <c r="F2125" s="67">
        <v>43998</v>
      </c>
      <c r="G2125" s="4" t="s">
        <v>590</v>
      </c>
      <c r="H2125" s="1">
        <v>5</v>
      </c>
      <c r="I2125" s="1">
        <v>4</v>
      </c>
      <c r="J2125" s="2" t="s">
        <v>2370</v>
      </c>
      <c r="K2125" s="73" t="s">
        <v>583</v>
      </c>
      <c r="L2125" s="4" t="s">
        <v>31</v>
      </c>
      <c r="M2125" s="2" t="s">
        <v>4056</v>
      </c>
      <c r="N2125" s="2" t="s">
        <v>4057</v>
      </c>
    </row>
    <row r="2126" spans="1:14" ht="14.25" customHeight="1" x14ac:dyDescent="0.25">
      <c r="A2126" s="2">
        <v>2125</v>
      </c>
      <c r="B2126" s="76">
        <v>22235</v>
      </c>
      <c r="C2126" s="4" t="s">
        <v>580</v>
      </c>
      <c r="D2126" s="5">
        <v>43993</v>
      </c>
      <c r="E2126" s="33" t="s">
        <v>31</v>
      </c>
      <c r="F2126" s="67">
        <v>43998</v>
      </c>
      <c r="G2126" s="4" t="s">
        <v>590</v>
      </c>
      <c r="H2126" s="1">
        <v>5</v>
      </c>
      <c r="I2126" s="1">
        <v>4</v>
      </c>
      <c r="J2126" s="2" t="s">
        <v>2371</v>
      </c>
      <c r="K2126" s="73" t="s">
        <v>583</v>
      </c>
      <c r="L2126" s="4" t="s">
        <v>31</v>
      </c>
      <c r="M2126" s="2" t="s">
        <v>4056</v>
      </c>
      <c r="N2126" s="2" t="s">
        <v>4057</v>
      </c>
    </row>
    <row r="2127" spans="1:14" ht="14.25" customHeight="1" x14ac:dyDescent="0.25">
      <c r="A2127" s="2">
        <v>2126</v>
      </c>
      <c r="B2127" s="76">
        <v>22236</v>
      </c>
      <c r="C2127" s="4" t="s">
        <v>580</v>
      </c>
      <c r="D2127" s="5">
        <v>43993</v>
      </c>
      <c r="E2127" s="33" t="s">
        <v>31</v>
      </c>
      <c r="F2127" s="67">
        <v>43998</v>
      </c>
      <c r="G2127" s="4" t="s">
        <v>590</v>
      </c>
      <c r="H2127" s="1">
        <v>5</v>
      </c>
      <c r="I2127" s="1">
        <v>4</v>
      </c>
      <c r="J2127" s="2" t="s">
        <v>1526</v>
      </c>
      <c r="K2127" s="73" t="s">
        <v>583</v>
      </c>
      <c r="L2127" s="4" t="s">
        <v>31</v>
      </c>
      <c r="M2127" s="2" t="s">
        <v>4056</v>
      </c>
      <c r="N2127" s="2" t="s">
        <v>4057</v>
      </c>
    </row>
    <row r="2128" spans="1:14" ht="14.25" customHeight="1" x14ac:dyDescent="0.25">
      <c r="A2128" s="2">
        <v>2127</v>
      </c>
      <c r="B2128" s="76">
        <v>22237</v>
      </c>
      <c r="C2128" s="4" t="s">
        <v>580</v>
      </c>
      <c r="D2128" s="5">
        <v>43993</v>
      </c>
      <c r="E2128" s="33" t="s">
        <v>31</v>
      </c>
      <c r="F2128" s="67">
        <v>43998</v>
      </c>
      <c r="G2128" s="4" t="s">
        <v>590</v>
      </c>
      <c r="H2128" s="1">
        <v>5</v>
      </c>
      <c r="I2128" s="1">
        <v>4</v>
      </c>
      <c r="J2128" s="2" t="s">
        <v>2372</v>
      </c>
      <c r="K2128" s="73" t="s">
        <v>583</v>
      </c>
      <c r="L2128" s="4" t="s">
        <v>31</v>
      </c>
      <c r="M2128" s="2" t="s">
        <v>4056</v>
      </c>
      <c r="N2128" s="2" t="s">
        <v>4057</v>
      </c>
    </row>
    <row r="2129" spans="1:14" ht="14.25" customHeight="1" x14ac:dyDescent="0.25">
      <c r="A2129" s="2">
        <v>2128</v>
      </c>
      <c r="B2129" s="76">
        <v>22238</v>
      </c>
      <c r="C2129" s="4" t="s">
        <v>3</v>
      </c>
      <c r="D2129" s="5">
        <v>43993</v>
      </c>
      <c r="E2129" s="33" t="s">
        <v>31</v>
      </c>
      <c r="F2129" s="67">
        <v>43994</v>
      </c>
      <c r="G2129" s="4" t="s">
        <v>590</v>
      </c>
      <c r="H2129" s="1">
        <v>1</v>
      </c>
      <c r="I2129" s="1">
        <v>2</v>
      </c>
      <c r="J2129" s="2" t="s">
        <v>2373</v>
      </c>
      <c r="K2129" s="73" t="s">
        <v>583</v>
      </c>
      <c r="L2129" s="4" t="s">
        <v>31</v>
      </c>
      <c r="M2129" s="2" t="s">
        <v>4056</v>
      </c>
      <c r="N2129" s="2" t="s">
        <v>4057</v>
      </c>
    </row>
    <row r="2130" spans="1:14" ht="14.25" customHeight="1" x14ac:dyDescent="0.25">
      <c r="A2130" s="2">
        <v>2129</v>
      </c>
      <c r="B2130" s="76">
        <v>22239</v>
      </c>
      <c r="C2130" s="4" t="s">
        <v>580</v>
      </c>
      <c r="D2130" s="5">
        <v>43994</v>
      </c>
      <c r="E2130" s="33" t="s">
        <v>31</v>
      </c>
      <c r="F2130" s="67">
        <v>43998</v>
      </c>
      <c r="G2130" s="4" t="s">
        <v>590</v>
      </c>
      <c r="H2130" s="1">
        <v>4</v>
      </c>
      <c r="I2130" s="1">
        <v>3</v>
      </c>
      <c r="J2130" s="2" t="s">
        <v>2374</v>
      </c>
      <c r="K2130" s="73" t="s">
        <v>583</v>
      </c>
      <c r="L2130" s="4" t="s">
        <v>31</v>
      </c>
      <c r="M2130" s="2" t="s">
        <v>4056</v>
      </c>
      <c r="N2130" s="2" t="s">
        <v>4057</v>
      </c>
    </row>
    <row r="2131" spans="1:14" ht="14.25" customHeight="1" x14ac:dyDescent="0.25">
      <c r="A2131" s="2">
        <v>2130</v>
      </c>
      <c r="B2131" s="76">
        <v>22240</v>
      </c>
      <c r="C2131" s="4" t="s">
        <v>580</v>
      </c>
      <c r="D2131" s="5">
        <v>43994</v>
      </c>
      <c r="E2131" s="33" t="s">
        <v>31</v>
      </c>
      <c r="F2131" s="67">
        <v>43998</v>
      </c>
      <c r="G2131" s="4" t="s">
        <v>590</v>
      </c>
      <c r="H2131" s="1">
        <v>4</v>
      </c>
      <c r="I2131" s="1">
        <v>3</v>
      </c>
      <c r="J2131" s="2" t="s">
        <v>2375</v>
      </c>
      <c r="K2131" s="73" t="s">
        <v>583</v>
      </c>
      <c r="L2131" s="4" t="s">
        <v>31</v>
      </c>
      <c r="M2131" s="2" t="s">
        <v>4056</v>
      </c>
      <c r="N2131" s="2" t="s">
        <v>4057</v>
      </c>
    </row>
    <row r="2132" spans="1:14" ht="14.25" customHeight="1" x14ac:dyDescent="0.25">
      <c r="A2132" s="2">
        <v>2131</v>
      </c>
      <c r="B2132" s="76">
        <v>22241</v>
      </c>
      <c r="C2132" s="4" t="s">
        <v>580</v>
      </c>
      <c r="D2132" s="5">
        <v>43994</v>
      </c>
      <c r="E2132" s="33" t="s">
        <v>31</v>
      </c>
      <c r="F2132" s="67">
        <v>43998</v>
      </c>
      <c r="G2132" s="4" t="s">
        <v>590</v>
      </c>
      <c r="H2132" s="1">
        <v>4</v>
      </c>
      <c r="I2132" s="1">
        <v>3</v>
      </c>
      <c r="J2132" s="2" t="s">
        <v>1855</v>
      </c>
      <c r="K2132" s="73" t="s">
        <v>583</v>
      </c>
      <c r="L2132" s="4" t="s">
        <v>31</v>
      </c>
      <c r="M2132" s="2" t="s">
        <v>4056</v>
      </c>
      <c r="N2132" s="2" t="s">
        <v>4057</v>
      </c>
    </row>
    <row r="2133" spans="1:14" ht="14.25" customHeight="1" x14ac:dyDescent="0.25">
      <c r="A2133" s="2">
        <v>2132</v>
      </c>
      <c r="B2133" s="76">
        <v>22242</v>
      </c>
      <c r="C2133" s="4" t="s">
        <v>2</v>
      </c>
      <c r="D2133" s="5">
        <v>43994</v>
      </c>
      <c r="E2133" s="33" t="s">
        <v>31</v>
      </c>
      <c r="F2133" s="67">
        <v>43999</v>
      </c>
      <c r="G2133" s="4" t="s">
        <v>590</v>
      </c>
      <c r="H2133" s="1">
        <v>5</v>
      </c>
      <c r="I2133" s="1">
        <v>4</v>
      </c>
      <c r="J2133" s="2" t="s">
        <v>2376</v>
      </c>
      <c r="K2133" s="73" t="s">
        <v>583</v>
      </c>
      <c r="L2133" s="4" t="s">
        <v>31</v>
      </c>
      <c r="M2133" s="2" t="s">
        <v>4056</v>
      </c>
      <c r="N2133" s="2" t="s">
        <v>4057</v>
      </c>
    </row>
    <row r="2134" spans="1:14" ht="14.25" customHeight="1" x14ac:dyDescent="0.25">
      <c r="A2134" s="2">
        <v>2133</v>
      </c>
      <c r="B2134" s="76">
        <v>22243</v>
      </c>
      <c r="C2134" s="4" t="s">
        <v>580</v>
      </c>
      <c r="D2134" s="5">
        <v>43994</v>
      </c>
      <c r="E2134" s="33" t="s">
        <v>31</v>
      </c>
      <c r="F2134" s="67">
        <v>43998</v>
      </c>
      <c r="G2134" s="4" t="s">
        <v>590</v>
      </c>
      <c r="H2134" s="1">
        <v>4</v>
      </c>
      <c r="I2134" s="1">
        <v>3</v>
      </c>
      <c r="J2134" s="2" t="s">
        <v>2377</v>
      </c>
      <c r="K2134" s="73" t="s">
        <v>583</v>
      </c>
      <c r="L2134" s="4" t="s">
        <v>31</v>
      </c>
      <c r="M2134" s="2" t="s">
        <v>4056</v>
      </c>
      <c r="N2134" s="2" t="s">
        <v>4057</v>
      </c>
    </row>
    <row r="2135" spans="1:14" ht="14.25" customHeight="1" x14ac:dyDescent="0.25">
      <c r="A2135" s="2">
        <v>2134</v>
      </c>
      <c r="B2135" s="76">
        <v>22244</v>
      </c>
      <c r="C2135" s="4" t="s">
        <v>3</v>
      </c>
      <c r="D2135" s="5">
        <v>43994</v>
      </c>
      <c r="E2135" s="33" t="s">
        <v>31</v>
      </c>
      <c r="F2135" s="67">
        <v>43999</v>
      </c>
      <c r="G2135" s="4" t="s">
        <v>590</v>
      </c>
      <c r="H2135" s="1">
        <v>5</v>
      </c>
      <c r="I2135" s="1">
        <v>4</v>
      </c>
      <c r="J2135" s="2" t="s">
        <v>1582</v>
      </c>
      <c r="K2135" s="73" t="s">
        <v>583</v>
      </c>
      <c r="L2135" s="4" t="s">
        <v>31</v>
      </c>
      <c r="M2135" s="2" t="s">
        <v>4056</v>
      </c>
      <c r="N2135" s="2" t="s">
        <v>4057</v>
      </c>
    </row>
    <row r="2136" spans="1:14" ht="14.25" customHeight="1" x14ac:dyDescent="0.25">
      <c r="A2136" s="2">
        <v>2135</v>
      </c>
      <c r="B2136" s="76">
        <v>22245</v>
      </c>
      <c r="C2136" s="4" t="s">
        <v>580</v>
      </c>
      <c r="D2136" s="5">
        <v>43994</v>
      </c>
      <c r="E2136" s="33" t="s">
        <v>31</v>
      </c>
      <c r="F2136" s="67">
        <v>43998</v>
      </c>
      <c r="G2136" s="4" t="s">
        <v>590</v>
      </c>
      <c r="H2136" s="1">
        <v>4</v>
      </c>
      <c r="I2136" s="1">
        <v>3</v>
      </c>
      <c r="J2136" s="2" t="s">
        <v>2378</v>
      </c>
      <c r="K2136" s="73" t="s">
        <v>583</v>
      </c>
      <c r="L2136" s="4" t="s">
        <v>31</v>
      </c>
      <c r="M2136" s="2" t="s">
        <v>4056</v>
      </c>
      <c r="N2136" s="2" t="s">
        <v>4057</v>
      </c>
    </row>
    <row r="2137" spans="1:14" ht="14.25" customHeight="1" x14ac:dyDescent="0.25">
      <c r="A2137" s="2">
        <v>2136</v>
      </c>
      <c r="B2137" s="76">
        <v>22246</v>
      </c>
      <c r="C2137" s="4" t="s">
        <v>580</v>
      </c>
      <c r="D2137" s="5">
        <v>43994</v>
      </c>
      <c r="E2137" s="33" t="s">
        <v>31</v>
      </c>
      <c r="F2137" s="67">
        <v>43998</v>
      </c>
      <c r="G2137" s="4" t="s">
        <v>590</v>
      </c>
      <c r="H2137" s="1">
        <v>4</v>
      </c>
      <c r="I2137" s="1">
        <v>3</v>
      </c>
      <c r="J2137" s="2" t="s">
        <v>2379</v>
      </c>
      <c r="K2137" s="73" t="s">
        <v>583</v>
      </c>
      <c r="L2137" s="4" t="s">
        <v>31</v>
      </c>
      <c r="M2137" s="2" t="s">
        <v>4056</v>
      </c>
      <c r="N2137" s="2" t="s">
        <v>4057</v>
      </c>
    </row>
    <row r="2138" spans="1:14" ht="14.25" customHeight="1" x14ac:dyDescent="0.25">
      <c r="A2138" s="2">
        <v>2137</v>
      </c>
      <c r="B2138" s="76">
        <v>22247</v>
      </c>
      <c r="C2138" s="4" t="s">
        <v>580</v>
      </c>
      <c r="D2138" s="5">
        <v>43994</v>
      </c>
      <c r="E2138" s="33" t="s">
        <v>31</v>
      </c>
      <c r="F2138" s="67">
        <v>43998</v>
      </c>
      <c r="G2138" s="4" t="s">
        <v>590</v>
      </c>
      <c r="H2138" s="1">
        <v>4</v>
      </c>
      <c r="I2138" s="1">
        <v>3</v>
      </c>
      <c r="J2138" s="2" t="s">
        <v>2380</v>
      </c>
      <c r="K2138" s="73" t="s">
        <v>583</v>
      </c>
      <c r="L2138" s="4" t="s">
        <v>31</v>
      </c>
      <c r="M2138" s="2" t="s">
        <v>4056</v>
      </c>
      <c r="N2138" s="2" t="s">
        <v>4057</v>
      </c>
    </row>
    <row r="2139" spans="1:14" ht="14.25" customHeight="1" x14ac:dyDescent="0.25">
      <c r="A2139" s="2">
        <v>2138</v>
      </c>
      <c r="B2139" s="76">
        <v>22248</v>
      </c>
      <c r="C2139" s="4" t="s">
        <v>3</v>
      </c>
      <c r="D2139" s="5">
        <v>43994</v>
      </c>
      <c r="E2139" s="33" t="s">
        <v>31</v>
      </c>
      <c r="F2139" s="67">
        <v>43999</v>
      </c>
      <c r="G2139" s="4" t="s">
        <v>590</v>
      </c>
      <c r="H2139" s="1">
        <v>5</v>
      </c>
      <c r="I2139" s="1">
        <v>4</v>
      </c>
      <c r="J2139" s="2" t="s">
        <v>2381</v>
      </c>
      <c r="K2139" s="73" t="s">
        <v>583</v>
      </c>
      <c r="L2139" s="4" t="s">
        <v>31</v>
      </c>
      <c r="M2139" s="2" t="s">
        <v>4056</v>
      </c>
      <c r="N2139" s="2" t="s">
        <v>4057</v>
      </c>
    </row>
    <row r="2140" spans="1:14" ht="14.25" customHeight="1" x14ac:dyDescent="0.25">
      <c r="A2140" s="2">
        <v>2139</v>
      </c>
      <c r="B2140" s="76">
        <v>22249</v>
      </c>
      <c r="C2140" s="4" t="s">
        <v>3</v>
      </c>
      <c r="D2140" s="5">
        <v>43994</v>
      </c>
      <c r="E2140" s="33" t="s">
        <v>31</v>
      </c>
      <c r="F2140" s="67">
        <v>43999</v>
      </c>
      <c r="G2140" s="4" t="s">
        <v>590</v>
      </c>
      <c r="H2140" s="1">
        <v>5</v>
      </c>
      <c r="I2140" s="1">
        <v>4</v>
      </c>
      <c r="J2140" s="2" t="s">
        <v>2382</v>
      </c>
      <c r="K2140" s="73" t="s">
        <v>583</v>
      </c>
      <c r="L2140" s="4" t="s">
        <v>31</v>
      </c>
      <c r="M2140" s="2" t="s">
        <v>4056</v>
      </c>
      <c r="N2140" s="2" t="s">
        <v>4057</v>
      </c>
    </row>
    <row r="2141" spans="1:14" ht="14.25" customHeight="1" x14ac:dyDescent="0.25">
      <c r="A2141" s="2">
        <v>2140</v>
      </c>
      <c r="B2141" s="76">
        <v>22250</v>
      </c>
      <c r="C2141" s="4" t="s">
        <v>580</v>
      </c>
      <c r="D2141" s="5">
        <v>43994</v>
      </c>
      <c r="E2141" s="33" t="s">
        <v>31</v>
      </c>
      <c r="F2141" s="67">
        <v>43998</v>
      </c>
      <c r="G2141" s="4" t="s">
        <v>590</v>
      </c>
      <c r="H2141" s="1">
        <v>4</v>
      </c>
      <c r="I2141" s="1">
        <v>3</v>
      </c>
      <c r="J2141" s="2" t="s">
        <v>2383</v>
      </c>
      <c r="K2141" s="73" t="s">
        <v>583</v>
      </c>
      <c r="L2141" s="4" t="s">
        <v>31</v>
      </c>
      <c r="M2141" s="2" t="s">
        <v>4056</v>
      </c>
      <c r="N2141" s="2" t="s">
        <v>4057</v>
      </c>
    </row>
    <row r="2142" spans="1:14" ht="14.25" customHeight="1" x14ac:dyDescent="0.25">
      <c r="A2142" s="2">
        <v>2141</v>
      </c>
      <c r="B2142" s="76">
        <v>22251</v>
      </c>
      <c r="C2142" s="4" t="s">
        <v>580</v>
      </c>
      <c r="D2142" s="5">
        <v>43994</v>
      </c>
      <c r="E2142" s="33" t="s">
        <v>31</v>
      </c>
      <c r="F2142" s="67">
        <v>43998</v>
      </c>
      <c r="G2142" s="4" t="s">
        <v>590</v>
      </c>
      <c r="H2142" s="1">
        <v>4</v>
      </c>
      <c r="I2142" s="1">
        <v>3</v>
      </c>
      <c r="J2142" s="2" t="s">
        <v>2383</v>
      </c>
      <c r="K2142" s="73" t="s">
        <v>583</v>
      </c>
      <c r="L2142" s="4" t="s">
        <v>31</v>
      </c>
      <c r="M2142" s="2" t="s">
        <v>4056</v>
      </c>
      <c r="N2142" s="2" t="s">
        <v>4057</v>
      </c>
    </row>
    <row r="2143" spans="1:14" ht="14.25" customHeight="1" x14ac:dyDescent="0.25">
      <c r="A2143" s="2">
        <v>2142</v>
      </c>
      <c r="B2143" s="76">
        <v>22252</v>
      </c>
      <c r="C2143" s="4" t="s">
        <v>580</v>
      </c>
      <c r="D2143" s="5">
        <v>43994</v>
      </c>
      <c r="E2143" s="33" t="s">
        <v>31</v>
      </c>
      <c r="F2143" s="67">
        <v>43998</v>
      </c>
      <c r="G2143" s="4" t="s">
        <v>590</v>
      </c>
      <c r="H2143" s="1">
        <v>4</v>
      </c>
      <c r="I2143" s="1">
        <v>3</v>
      </c>
      <c r="J2143" s="2" t="s">
        <v>915</v>
      </c>
      <c r="K2143" s="73" t="s">
        <v>583</v>
      </c>
      <c r="L2143" s="4" t="s">
        <v>31</v>
      </c>
      <c r="M2143" s="2" t="s">
        <v>4056</v>
      </c>
      <c r="N2143" s="2" t="s">
        <v>4057</v>
      </c>
    </row>
    <row r="2144" spans="1:14" ht="14.25" customHeight="1" x14ac:dyDescent="0.25">
      <c r="A2144" s="2">
        <v>2143</v>
      </c>
      <c r="B2144" s="76">
        <v>22253</v>
      </c>
      <c r="C2144" s="4" t="s">
        <v>580</v>
      </c>
      <c r="D2144" s="5">
        <v>43994</v>
      </c>
      <c r="E2144" s="33" t="s">
        <v>31</v>
      </c>
      <c r="F2144" s="67">
        <v>43998</v>
      </c>
      <c r="G2144" s="4" t="s">
        <v>590</v>
      </c>
      <c r="H2144" s="1">
        <v>4</v>
      </c>
      <c r="I2144" s="1">
        <v>3</v>
      </c>
      <c r="J2144" s="2" t="s">
        <v>2384</v>
      </c>
      <c r="K2144" s="73" t="s">
        <v>583</v>
      </c>
      <c r="L2144" s="4" t="s">
        <v>31</v>
      </c>
      <c r="M2144" s="2" t="s">
        <v>4056</v>
      </c>
      <c r="N2144" s="2" t="s">
        <v>4057</v>
      </c>
    </row>
    <row r="2145" spans="1:14" ht="14.25" customHeight="1" x14ac:dyDescent="0.25">
      <c r="A2145" s="2">
        <v>2144</v>
      </c>
      <c r="B2145" s="76">
        <v>22254</v>
      </c>
      <c r="C2145" s="4" t="s">
        <v>580</v>
      </c>
      <c r="D2145" s="5">
        <v>43994</v>
      </c>
      <c r="E2145" s="33" t="s">
        <v>31</v>
      </c>
      <c r="F2145" s="67">
        <v>43998</v>
      </c>
      <c r="G2145" s="4" t="s">
        <v>590</v>
      </c>
      <c r="H2145" s="1">
        <v>4</v>
      </c>
      <c r="I2145" s="1">
        <v>3</v>
      </c>
      <c r="J2145" s="2" t="s">
        <v>2385</v>
      </c>
      <c r="K2145" s="73" t="s">
        <v>583</v>
      </c>
      <c r="L2145" s="4" t="s">
        <v>31</v>
      </c>
      <c r="M2145" s="2" t="s">
        <v>4056</v>
      </c>
      <c r="N2145" s="2" t="s">
        <v>4057</v>
      </c>
    </row>
    <row r="2146" spans="1:14" ht="14.25" customHeight="1" x14ac:dyDescent="0.25">
      <c r="A2146" s="2">
        <v>2145</v>
      </c>
      <c r="B2146" s="76">
        <v>22255</v>
      </c>
      <c r="C2146" s="4" t="s">
        <v>580</v>
      </c>
      <c r="D2146" s="5">
        <v>43994</v>
      </c>
      <c r="E2146" s="33" t="s">
        <v>31</v>
      </c>
      <c r="F2146" s="67">
        <v>43998</v>
      </c>
      <c r="G2146" s="4" t="s">
        <v>590</v>
      </c>
      <c r="H2146" s="1">
        <v>4</v>
      </c>
      <c r="I2146" s="1">
        <v>3</v>
      </c>
      <c r="J2146" s="2" t="s">
        <v>2386</v>
      </c>
      <c r="K2146" s="73" t="s">
        <v>583</v>
      </c>
      <c r="L2146" s="4" t="s">
        <v>31</v>
      </c>
      <c r="M2146" s="2" t="s">
        <v>4056</v>
      </c>
      <c r="N2146" s="2" t="s">
        <v>4057</v>
      </c>
    </row>
    <row r="2147" spans="1:14" ht="14.25" customHeight="1" x14ac:dyDescent="0.25">
      <c r="A2147" s="2">
        <v>2146</v>
      </c>
      <c r="B2147" s="76">
        <v>22256</v>
      </c>
      <c r="C2147" s="4" t="s">
        <v>3</v>
      </c>
      <c r="D2147" s="5">
        <v>43994</v>
      </c>
      <c r="E2147" s="33" t="s">
        <v>31</v>
      </c>
      <c r="F2147" s="67" t="s">
        <v>21</v>
      </c>
      <c r="G2147" s="4" t="s">
        <v>21</v>
      </c>
      <c r="H2147" s="1" t="s">
        <v>6108</v>
      </c>
      <c r="I2147" s="1" t="s">
        <v>6108</v>
      </c>
      <c r="J2147" s="2" t="s">
        <v>2387</v>
      </c>
      <c r="K2147" s="73" t="s">
        <v>586</v>
      </c>
      <c r="L2147" s="4" t="s">
        <v>21</v>
      </c>
      <c r="M2147" s="2" t="s">
        <v>4058</v>
      </c>
      <c r="N2147" s="2" t="s">
        <v>21</v>
      </c>
    </row>
    <row r="2148" spans="1:14" ht="14.25" customHeight="1" x14ac:dyDescent="0.25">
      <c r="A2148" s="2">
        <v>2147</v>
      </c>
      <c r="B2148" s="76">
        <v>22257</v>
      </c>
      <c r="C2148" s="4" t="s">
        <v>580</v>
      </c>
      <c r="D2148" s="5">
        <v>43994</v>
      </c>
      <c r="E2148" s="33" t="s">
        <v>31</v>
      </c>
      <c r="F2148" s="67">
        <v>43998</v>
      </c>
      <c r="G2148" s="4" t="s">
        <v>590</v>
      </c>
      <c r="H2148" s="1">
        <v>4</v>
      </c>
      <c r="I2148" s="1">
        <v>3</v>
      </c>
      <c r="J2148" s="2" t="s">
        <v>2388</v>
      </c>
      <c r="K2148" s="73" t="s">
        <v>583</v>
      </c>
      <c r="L2148" s="4" t="s">
        <v>31</v>
      </c>
      <c r="M2148" s="2" t="s">
        <v>4056</v>
      </c>
      <c r="N2148" s="2" t="s">
        <v>4057</v>
      </c>
    </row>
    <row r="2149" spans="1:14" ht="14.25" customHeight="1" x14ac:dyDescent="0.25">
      <c r="A2149" s="2">
        <v>2148</v>
      </c>
      <c r="B2149" s="76">
        <v>22258</v>
      </c>
      <c r="C2149" s="4" t="s">
        <v>2</v>
      </c>
      <c r="D2149" s="5">
        <v>43994</v>
      </c>
      <c r="E2149" s="33" t="s">
        <v>31</v>
      </c>
      <c r="F2149" s="67">
        <v>43999</v>
      </c>
      <c r="G2149" s="4" t="s">
        <v>590</v>
      </c>
      <c r="H2149" s="1">
        <v>5</v>
      </c>
      <c r="I2149" s="1">
        <v>4</v>
      </c>
      <c r="J2149" s="2" t="s">
        <v>2389</v>
      </c>
      <c r="K2149" s="73" t="s">
        <v>583</v>
      </c>
      <c r="L2149" s="4" t="s">
        <v>31</v>
      </c>
      <c r="M2149" s="2" t="s">
        <v>4056</v>
      </c>
      <c r="N2149" s="2" t="s">
        <v>4057</v>
      </c>
    </row>
    <row r="2150" spans="1:14" ht="14.25" customHeight="1" x14ac:dyDescent="0.25">
      <c r="A2150" s="2">
        <v>2149</v>
      </c>
      <c r="B2150" s="76">
        <v>22259</v>
      </c>
      <c r="C2150" s="4" t="s">
        <v>2</v>
      </c>
      <c r="D2150" s="5">
        <v>43994</v>
      </c>
      <c r="E2150" s="33" t="s">
        <v>31</v>
      </c>
      <c r="F2150" s="67">
        <v>43998</v>
      </c>
      <c r="G2150" s="4" t="s">
        <v>590</v>
      </c>
      <c r="H2150" s="1">
        <v>4</v>
      </c>
      <c r="I2150" s="1">
        <v>3</v>
      </c>
      <c r="J2150" s="2" t="s">
        <v>2390</v>
      </c>
      <c r="K2150" s="73" t="s">
        <v>583</v>
      </c>
      <c r="L2150" s="4" t="s">
        <v>31</v>
      </c>
      <c r="M2150" s="2" t="s">
        <v>4056</v>
      </c>
      <c r="N2150" s="2" t="s">
        <v>4057</v>
      </c>
    </row>
    <row r="2151" spans="1:14" ht="14.25" customHeight="1" x14ac:dyDescent="0.25">
      <c r="A2151" s="2">
        <v>2150</v>
      </c>
      <c r="B2151" s="76">
        <v>22260</v>
      </c>
      <c r="C2151" s="4" t="s">
        <v>580</v>
      </c>
      <c r="D2151" s="5">
        <v>43994</v>
      </c>
      <c r="E2151" s="33" t="s">
        <v>31</v>
      </c>
      <c r="F2151" s="67">
        <v>43998</v>
      </c>
      <c r="G2151" s="4" t="s">
        <v>590</v>
      </c>
      <c r="H2151" s="1">
        <v>4</v>
      </c>
      <c r="I2151" s="1">
        <v>3</v>
      </c>
      <c r="J2151" s="2" t="s">
        <v>2391</v>
      </c>
      <c r="K2151" s="73" t="s">
        <v>583</v>
      </c>
      <c r="L2151" s="4" t="s">
        <v>31</v>
      </c>
      <c r="M2151" s="2" t="s">
        <v>4056</v>
      </c>
      <c r="N2151" s="2" t="s">
        <v>4057</v>
      </c>
    </row>
    <row r="2152" spans="1:14" ht="14.25" customHeight="1" x14ac:dyDescent="0.25">
      <c r="A2152" s="2">
        <v>2151</v>
      </c>
      <c r="B2152" s="76">
        <v>22261</v>
      </c>
      <c r="C2152" s="4" t="s">
        <v>580</v>
      </c>
      <c r="D2152" s="5">
        <v>43994</v>
      </c>
      <c r="E2152" s="33" t="s">
        <v>31</v>
      </c>
      <c r="F2152" s="67">
        <v>43999</v>
      </c>
      <c r="G2152" s="4" t="s">
        <v>590</v>
      </c>
      <c r="H2152" s="1">
        <v>5</v>
      </c>
      <c r="I2152" s="1">
        <v>4</v>
      </c>
      <c r="J2152" s="2" t="s">
        <v>2392</v>
      </c>
      <c r="K2152" s="73" t="s">
        <v>583</v>
      </c>
      <c r="L2152" s="4" t="s">
        <v>31</v>
      </c>
      <c r="M2152" s="2" t="s">
        <v>4056</v>
      </c>
      <c r="N2152" s="2" t="s">
        <v>4057</v>
      </c>
    </row>
    <row r="2153" spans="1:14" ht="14.25" customHeight="1" x14ac:dyDescent="0.25">
      <c r="A2153" s="2">
        <v>2152</v>
      </c>
      <c r="B2153" s="76">
        <v>22262</v>
      </c>
      <c r="C2153" s="4" t="s">
        <v>580</v>
      </c>
      <c r="D2153" s="5">
        <v>43995</v>
      </c>
      <c r="E2153" s="33" t="s">
        <v>31</v>
      </c>
      <c r="F2153" s="67">
        <v>43999</v>
      </c>
      <c r="G2153" s="4" t="s">
        <v>590</v>
      </c>
      <c r="H2153" s="1">
        <v>4</v>
      </c>
      <c r="I2153" s="1">
        <v>3</v>
      </c>
      <c r="J2153" s="2" t="s">
        <v>1840</v>
      </c>
      <c r="K2153" s="73" t="s">
        <v>583</v>
      </c>
      <c r="L2153" s="4" t="s">
        <v>31</v>
      </c>
      <c r="M2153" s="2" t="s">
        <v>4056</v>
      </c>
      <c r="N2153" s="2" t="s">
        <v>4057</v>
      </c>
    </row>
    <row r="2154" spans="1:14" ht="14.25" customHeight="1" x14ac:dyDescent="0.25">
      <c r="A2154" s="2">
        <v>2153</v>
      </c>
      <c r="B2154" s="76">
        <v>22263</v>
      </c>
      <c r="C2154" s="4" t="s">
        <v>580</v>
      </c>
      <c r="D2154" s="5">
        <v>43995</v>
      </c>
      <c r="E2154" s="33" t="s">
        <v>31</v>
      </c>
      <c r="F2154" s="67">
        <v>43999</v>
      </c>
      <c r="G2154" s="4" t="s">
        <v>590</v>
      </c>
      <c r="H2154" s="1">
        <v>4</v>
      </c>
      <c r="I2154" s="1">
        <v>3</v>
      </c>
      <c r="J2154" s="2" t="s">
        <v>2393</v>
      </c>
      <c r="K2154" s="73" t="s">
        <v>583</v>
      </c>
      <c r="L2154" s="4" t="s">
        <v>31</v>
      </c>
      <c r="M2154" s="2" t="s">
        <v>4056</v>
      </c>
      <c r="N2154" s="2" t="s">
        <v>4057</v>
      </c>
    </row>
    <row r="2155" spans="1:14" ht="14.25" customHeight="1" x14ac:dyDescent="0.25">
      <c r="A2155" s="2">
        <v>2154</v>
      </c>
      <c r="B2155" s="76">
        <v>22264</v>
      </c>
      <c r="C2155" s="4" t="s">
        <v>580</v>
      </c>
      <c r="D2155" s="5">
        <v>43996</v>
      </c>
      <c r="E2155" s="33" t="s">
        <v>31</v>
      </c>
      <c r="F2155" s="67">
        <v>43999</v>
      </c>
      <c r="G2155" s="4" t="s">
        <v>590</v>
      </c>
      <c r="H2155" s="1">
        <v>3</v>
      </c>
      <c r="I2155" s="1">
        <v>3</v>
      </c>
      <c r="J2155" s="2" t="s">
        <v>2159</v>
      </c>
      <c r="K2155" s="73" t="s">
        <v>583</v>
      </c>
      <c r="L2155" s="4" t="s">
        <v>31</v>
      </c>
      <c r="M2155" s="2" t="s">
        <v>4056</v>
      </c>
      <c r="N2155" s="2" t="s">
        <v>4057</v>
      </c>
    </row>
    <row r="2156" spans="1:14" ht="14.25" customHeight="1" x14ac:dyDescent="0.25">
      <c r="A2156" s="2">
        <v>2155</v>
      </c>
      <c r="B2156" s="76">
        <v>22265</v>
      </c>
      <c r="C2156" s="4" t="s">
        <v>580</v>
      </c>
      <c r="D2156" s="5">
        <v>43996</v>
      </c>
      <c r="E2156" s="33" t="s">
        <v>31</v>
      </c>
      <c r="F2156" s="67">
        <v>43999</v>
      </c>
      <c r="G2156" s="4" t="s">
        <v>590</v>
      </c>
      <c r="H2156" s="1">
        <v>3</v>
      </c>
      <c r="I2156" s="1">
        <v>3</v>
      </c>
      <c r="J2156" s="2" t="s">
        <v>2159</v>
      </c>
      <c r="K2156" s="73" t="s">
        <v>583</v>
      </c>
      <c r="L2156" s="4" t="s">
        <v>31</v>
      </c>
      <c r="M2156" s="2" t="s">
        <v>4056</v>
      </c>
      <c r="N2156" s="2" t="s">
        <v>4057</v>
      </c>
    </row>
    <row r="2157" spans="1:14" ht="14.25" customHeight="1" x14ac:dyDescent="0.25">
      <c r="A2157" s="2">
        <v>2156</v>
      </c>
      <c r="B2157" s="76">
        <v>22266</v>
      </c>
      <c r="C2157" s="4" t="s">
        <v>580</v>
      </c>
      <c r="D2157" s="5">
        <v>43996</v>
      </c>
      <c r="E2157" s="33" t="s">
        <v>31</v>
      </c>
      <c r="F2157" s="67">
        <v>43999</v>
      </c>
      <c r="G2157" s="4" t="s">
        <v>590</v>
      </c>
      <c r="H2157" s="1">
        <v>3</v>
      </c>
      <c r="I2157" s="1">
        <v>3</v>
      </c>
      <c r="J2157" s="2" t="s">
        <v>2394</v>
      </c>
      <c r="K2157" s="73" t="s">
        <v>583</v>
      </c>
      <c r="L2157" s="4" t="s">
        <v>31</v>
      </c>
      <c r="M2157" s="2" t="s">
        <v>4056</v>
      </c>
      <c r="N2157" s="2" t="s">
        <v>4057</v>
      </c>
    </row>
    <row r="2158" spans="1:14" ht="14.25" customHeight="1" x14ac:dyDescent="0.25">
      <c r="A2158" s="2">
        <v>2157</v>
      </c>
      <c r="B2158" s="76">
        <v>22267</v>
      </c>
      <c r="C2158" s="4" t="s">
        <v>580</v>
      </c>
      <c r="D2158" s="5">
        <v>43996</v>
      </c>
      <c r="E2158" s="33" t="s">
        <v>31</v>
      </c>
      <c r="F2158" s="67">
        <v>43999</v>
      </c>
      <c r="G2158" s="4" t="s">
        <v>590</v>
      </c>
      <c r="H2158" s="1">
        <v>3</v>
      </c>
      <c r="I2158" s="1">
        <v>3</v>
      </c>
      <c r="J2158" s="2" t="s">
        <v>2395</v>
      </c>
      <c r="K2158" s="73" t="s">
        <v>583</v>
      </c>
      <c r="L2158" s="4" t="s">
        <v>31</v>
      </c>
      <c r="M2158" s="2" t="s">
        <v>4056</v>
      </c>
      <c r="N2158" s="2" t="s">
        <v>4057</v>
      </c>
    </row>
    <row r="2159" spans="1:14" ht="14.25" customHeight="1" x14ac:dyDescent="0.25">
      <c r="A2159" s="2">
        <v>2158</v>
      </c>
      <c r="B2159" s="76">
        <v>22268</v>
      </c>
      <c r="C2159" s="4" t="s">
        <v>580</v>
      </c>
      <c r="D2159" s="5">
        <v>43997</v>
      </c>
      <c r="E2159" s="33" t="s">
        <v>31</v>
      </c>
      <c r="F2159" s="67">
        <v>43999</v>
      </c>
      <c r="G2159" s="4" t="s">
        <v>590</v>
      </c>
      <c r="H2159" s="1">
        <v>2</v>
      </c>
      <c r="I2159" s="1">
        <v>3</v>
      </c>
      <c r="J2159" s="2" t="s">
        <v>882</v>
      </c>
      <c r="K2159" s="73" t="s">
        <v>583</v>
      </c>
      <c r="L2159" s="4" t="s">
        <v>31</v>
      </c>
      <c r="M2159" s="2" t="s">
        <v>4056</v>
      </c>
      <c r="N2159" s="2" t="s">
        <v>4057</v>
      </c>
    </row>
    <row r="2160" spans="1:14" ht="14.25" customHeight="1" x14ac:dyDescent="0.25">
      <c r="A2160" s="2">
        <v>2159</v>
      </c>
      <c r="B2160" s="76">
        <v>22269</v>
      </c>
      <c r="C2160" s="4" t="s">
        <v>3</v>
      </c>
      <c r="D2160" s="5">
        <v>43997</v>
      </c>
      <c r="E2160" s="33" t="s">
        <v>31</v>
      </c>
      <c r="F2160" s="67">
        <v>43999</v>
      </c>
      <c r="G2160" s="4" t="s">
        <v>590</v>
      </c>
      <c r="H2160" s="1">
        <v>2</v>
      </c>
      <c r="I2160" s="1">
        <v>3</v>
      </c>
      <c r="J2160" s="2" t="s">
        <v>1932</v>
      </c>
      <c r="K2160" s="73" t="s">
        <v>583</v>
      </c>
      <c r="L2160" s="4" t="s">
        <v>31</v>
      </c>
      <c r="M2160" s="2" t="s">
        <v>4056</v>
      </c>
      <c r="N2160" s="2" t="s">
        <v>4057</v>
      </c>
    </row>
    <row r="2161" spans="1:14" ht="14.25" customHeight="1" x14ac:dyDescent="0.25">
      <c r="A2161" s="2">
        <v>2160</v>
      </c>
      <c r="B2161" s="76">
        <v>22270</v>
      </c>
      <c r="C2161" s="4" t="s">
        <v>580</v>
      </c>
      <c r="D2161" s="5">
        <v>43997</v>
      </c>
      <c r="E2161" s="33" t="s">
        <v>31</v>
      </c>
      <c r="F2161" s="67">
        <v>43999</v>
      </c>
      <c r="G2161" s="4" t="s">
        <v>590</v>
      </c>
      <c r="H2161" s="1">
        <v>2</v>
      </c>
      <c r="I2161" s="1">
        <v>3</v>
      </c>
      <c r="J2161" s="2" t="s">
        <v>2396</v>
      </c>
      <c r="K2161" s="73" t="s">
        <v>583</v>
      </c>
      <c r="L2161" s="4" t="s">
        <v>31</v>
      </c>
      <c r="M2161" s="2" t="s">
        <v>4056</v>
      </c>
      <c r="N2161" s="2" t="s">
        <v>4057</v>
      </c>
    </row>
    <row r="2162" spans="1:14" ht="14.25" customHeight="1" x14ac:dyDescent="0.25">
      <c r="A2162" s="2">
        <v>2161</v>
      </c>
      <c r="B2162" s="76">
        <v>22271</v>
      </c>
      <c r="C2162" s="4" t="s">
        <v>580</v>
      </c>
      <c r="D2162" s="5">
        <v>43997</v>
      </c>
      <c r="E2162" s="33" t="s">
        <v>31</v>
      </c>
      <c r="F2162" s="67">
        <v>43999</v>
      </c>
      <c r="G2162" s="4" t="s">
        <v>590</v>
      </c>
      <c r="H2162" s="1">
        <v>2</v>
      </c>
      <c r="I2162" s="1">
        <v>3</v>
      </c>
      <c r="J2162" s="2" t="s">
        <v>2397</v>
      </c>
      <c r="K2162" s="73" t="s">
        <v>583</v>
      </c>
      <c r="L2162" s="4" t="s">
        <v>31</v>
      </c>
      <c r="M2162" s="2" t="s">
        <v>4056</v>
      </c>
      <c r="N2162" s="2" t="s">
        <v>4057</v>
      </c>
    </row>
    <row r="2163" spans="1:14" ht="14.25" customHeight="1" x14ac:dyDescent="0.25">
      <c r="A2163" s="2">
        <v>2162</v>
      </c>
      <c r="B2163" s="76">
        <v>22272</v>
      </c>
      <c r="C2163" s="4" t="s">
        <v>580</v>
      </c>
      <c r="D2163" s="5">
        <v>43997</v>
      </c>
      <c r="E2163" s="33" t="s">
        <v>31</v>
      </c>
      <c r="F2163" s="67">
        <v>43999</v>
      </c>
      <c r="G2163" s="4" t="s">
        <v>590</v>
      </c>
      <c r="H2163" s="1">
        <v>2</v>
      </c>
      <c r="I2163" s="1">
        <v>3</v>
      </c>
      <c r="J2163" s="2" t="s">
        <v>2398</v>
      </c>
      <c r="K2163" s="73" t="s">
        <v>583</v>
      </c>
      <c r="L2163" s="4" t="s">
        <v>31</v>
      </c>
      <c r="M2163" s="2" t="s">
        <v>4056</v>
      </c>
      <c r="N2163" s="2" t="s">
        <v>4057</v>
      </c>
    </row>
    <row r="2164" spans="1:14" ht="14.25" customHeight="1" x14ac:dyDescent="0.25">
      <c r="A2164" s="2">
        <v>2163</v>
      </c>
      <c r="B2164" s="76">
        <v>22273</v>
      </c>
      <c r="C2164" s="4" t="s">
        <v>3</v>
      </c>
      <c r="D2164" s="5">
        <v>43998</v>
      </c>
      <c r="E2164" s="33" t="s">
        <v>31</v>
      </c>
      <c r="F2164" s="67">
        <v>43999</v>
      </c>
      <c r="G2164" s="4" t="s">
        <v>590</v>
      </c>
      <c r="H2164" s="1">
        <v>1</v>
      </c>
      <c r="I2164" s="1">
        <v>2</v>
      </c>
      <c r="J2164" s="2" t="s">
        <v>2399</v>
      </c>
      <c r="K2164" s="73" t="s">
        <v>583</v>
      </c>
      <c r="L2164" s="4" t="s">
        <v>31</v>
      </c>
      <c r="M2164" s="2" t="s">
        <v>4056</v>
      </c>
      <c r="N2164" s="2" t="s">
        <v>4057</v>
      </c>
    </row>
    <row r="2165" spans="1:14" ht="14.25" customHeight="1" x14ac:dyDescent="0.25">
      <c r="A2165" s="2">
        <v>2164</v>
      </c>
      <c r="B2165" s="76">
        <v>22274</v>
      </c>
      <c r="C2165" s="4" t="s">
        <v>580</v>
      </c>
      <c r="D2165" s="5">
        <v>43998</v>
      </c>
      <c r="E2165" s="33" t="s">
        <v>31</v>
      </c>
      <c r="F2165" s="67">
        <v>43999</v>
      </c>
      <c r="G2165" s="4" t="s">
        <v>590</v>
      </c>
      <c r="H2165" s="1">
        <v>1</v>
      </c>
      <c r="I2165" s="1">
        <v>2</v>
      </c>
      <c r="J2165" s="2" t="s">
        <v>2400</v>
      </c>
      <c r="K2165" s="73" t="s">
        <v>583</v>
      </c>
      <c r="L2165" s="4" t="s">
        <v>31</v>
      </c>
      <c r="M2165" s="2" t="s">
        <v>4056</v>
      </c>
      <c r="N2165" s="2" t="s">
        <v>4057</v>
      </c>
    </row>
    <row r="2166" spans="1:14" ht="14.25" customHeight="1" x14ac:dyDescent="0.25">
      <c r="A2166" s="2">
        <v>2165</v>
      </c>
      <c r="B2166" s="76">
        <v>22275</v>
      </c>
      <c r="C2166" s="4" t="s">
        <v>580</v>
      </c>
      <c r="D2166" s="5">
        <v>43998</v>
      </c>
      <c r="E2166" s="33" t="s">
        <v>31</v>
      </c>
      <c r="F2166" s="67">
        <v>43999</v>
      </c>
      <c r="G2166" s="4" t="s">
        <v>590</v>
      </c>
      <c r="H2166" s="1">
        <v>1</v>
      </c>
      <c r="I2166" s="1">
        <v>2</v>
      </c>
      <c r="J2166" s="2" t="s">
        <v>2401</v>
      </c>
      <c r="K2166" s="73" t="s">
        <v>583</v>
      </c>
      <c r="L2166" s="4" t="s">
        <v>31</v>
      </c>
      <c r="M2166" s="2" t="s">
        <v>4056</v>
      </c>
      <c r="N2166" s="2" t="s">
        <v>4057</v>
      </c>
    </row>
    <row r="2167" spans="1:14" ht="14.25" customHeight="1" x14ac:dyDescent="0.25">
      <c r="A2167" s="2">
        <v>2166</v>
      </c>
      <c r="B2167" s="76">
        <v>22276</v>
      </c>
      <c r="C2167" s="4" t="s">
        <v>580</v>
      </c>
      <c r="D2167" s="5">
        <v>43998</v>
      </c>
      <c r="E2167" s="33" t="s">
        <v>31</v>
      </c>
      <c r="F2167" s="67">
        <v>43999</v>
      </c>
      <c r="G2167" s="4" t="s">
        <v>590</v>
      </c>
      <c r="H2167" s="1">
        <v>1</v>
      </c>
      <c r="I2167" s="1">
        <v>2</v>
      </c>
      <c r="J2167" s="2" t="s">
        <v>2402</v>
      </c>
      <c r="K2167" s="73" t="s">
        <v>583</v>
      </c>
      <c r="L2167" s="4" t="s">
        <v>31</v>
      </c>
      <c r="M2167" s="2" t="s">
        <v>4056</v>
      </c>
      <c r="N2167" s="2" t="s">
        <v>4057</v>
      </c>
    </row>
    <row r="2168" spans="1:14" ht="14.25" customHeight="1" x14ac:dyDescent="0.25">
      <c r="A2168" s="2">
        <v>2167</v>
      </c>
      <c r="B2168" s="76">
        <v>22277</v>
      </c>
      <c r="C2168" s="4" t="s">
        <v>580</v>
      </c>
      <c r="D2168" s="5">
        <v>43998</v>
      </c>
      <c r="E2168" s="33" t="s">
        <v>31</v>
      </c>
      <c r="F2168" s="67">
        <v>43999</v>
      </c>
      <c r="G2168" s="4" t="s">
        <v>590</v>
      </c>
      <c r="H2168" s="1">
        <v>1</v>
      </c>
      <c r="I2168" s="1">
        <v>2</v>
      </c>
      <c r="J2168" s="2" t="s">
        <v>2403</v>
      </c>
      <c r="K2168" s="73" t="s">
        <v>583</v>
      </c>
      <c r="L2168" s="4" t="s">
        <v>31</v>
      </c>
      <c r="M2168" s="2" t="s">
        <v>4056</v>
      </c>
      <c r="N2168" s="2" t="s">
        <v>4057</v>
      </c>
    </row>
    <row r="2169" spans="1:14" ht="14.25" customHeight="1" x14ac:dyDescent="0.25">
      <c r="A2169" s="2">
        <v>2168</v>
      </c>
      <c r="B2169" s="76">
        <v>22278</v>
      </c>
      <c r="C2169" s="4" t="s">
        <v>580</v>
      </c>
      <c r="D2169" s="5">
        <v>43998</v>
      </c>
      <c r="E2169" s="33" t="s">
        <v>31</v>
      </c>
      <c r="F2169" s="67">
        <v>44000</v>
      </c>
      <c r="G2169" s="4" t="s">
        <v>590</v>
      </c>
      <c r="H2169" s="1">
        <v>2</v>
      </c>
      <c r="I2169" s="1">
        <v>3</v>
      </c>
      <c r="J2169" s="2" t="s">
        <v>2404</v>
      </c>
      <c r="K2169" s="73" t="s">
        <v>583</v>
      </c>
      <c r="L2169" s="4" t="s">
        <v>31</v>
      </c>
      <c r="M2169" s="2" t="s">
        <v>4056</v>
      </c>
      <c r="N2169" s="2" t="s">
        <v>4057</v>
      </c>
    </row>
    <row r="2170" spans="1:14" ht="14.25" customHeight="1" x14ac:dyDescent="0.25">
      <c r="A2170" s="2">
        <v>2169</v>
      </c>
      <c r="B2170" s="76">
        <v>22279</v>
      </c>
      <c r="C2170" s="4" t="s">
        <v>3</v>
      </c>
      <c r="D2170" s="5">
        <v>43998</v>
      </c>
      <c r="E2170" s="33" t="s">
        <v>31</v>
      </c>
      <c r="F2170" s="67">
        <v>43999</v>
      </c>
      <c r="G2170" s="4" t="s">
        <v>590</v>
      </c>
      <c r="H2170" s="1">
        <v>1</v>
      </c>
      <c r="I2170" s="1">
        <v>2</v>
      </c>
      <c r="J2170" s="2" t="s">
        <v>1909</v>
      </c>
      <c r="K2170" s="73" t="s">
        <v>583</v>
      </c>
      <c r="L2170" s="4" t="s">
        <v>31</v>
      </c>
      <c r="M2170" s="2" t="s">
        <v>4056</v>
      </c>
      <c r="N2170" s="2" t="s">
        <v>4057</v>
      </c>
    </row>
    <row r="2171" spans="1:14" ht="14.25" customHeight="1" x14ac:dyDescent="0.25">
      <c r="A2171" s="2">
        <v>2170</v>
      </c>
      <c r="B2171" s="76">
        <v>22280</v>
      </c>
      <c r="C2171" s="4" t="s">
        <v>580</v>
      </c>
      <c r="D2171" s="5">
        <v>43998</v>
      </c>
      <c r="E2171" s="33" t="s">
        <v>31</v>
      </c>
      <c r="F2171" s="67">
        <v>44000</v>
      </c>
      <c r="G2171" s="4" t="s">
        <v>590</v>
      </c>
      <c r="H2171" s="1">
        <v>2</v>
      </c>
      <c r="I2171" s="1">
        <v>3</v>
      </c>
      <c r="J2171" s="2" t="s">
        <v>2405</v>
      </c>
      <c r="K2171" s="73" t="s">
        <v>583</v>
      </c>
      <c r="L2171" s="4" t="s">
        <v>31</v>
      </c>
      <c r="M2171" s="2" t="s">
        <v>4056</v>
      </c>
      <c r="N2171" s="2" t="s">
        <v>4057</v>
      </c>
    </row>
    <row r="2172" spans="1:14" ht="14.25" customHeight="1" x14ac:dyDescent="0.25">
      <c r="A2172" s="2">
        <v>2171</v>
      </c>
      <c r="B2172" s="76">
        <v>22281</v>
      </c>
      <c r="C2172" s="4" t="s">
        <v>2</v>
      </c>
      <c r="D2172" s="5">
        <v>43998</v>
      </c>
      <c r="E2172" s="33" t="s">
        <v>31</v>
      </c>
      <c r="F2172" s="67">
        <v>43999</v>
      </c>
      <c r="G2172" s="4" t="s">
        <v>590</v>
      </c>
      <c r="H2172" s="1">
        <v>1</v>
      </c>
      <c r="I2172" s="1">
        <v>2</v>
      </c>
      <c r="J2172" s="2" t="s">
        <v>2406</v>
      </c>
      <c r="K2172" s="73" t="s">
        <v>583</v>
      </c>
      <c r="L2172" s="4" t="s">
        <v>31</v>
      </c>
      <c r="M2172" s="2" t="s">
        <v>4056</v>
      </c>
      <c r="N2172" s="2" t="s">
        <v>4057</v>
      </c>
    </row>
    <row r="2173" spans="1:14" ht="14.25" customHeight="1" x14ac:dyDescent="0.25">
      <c r="A2173" s="2">
        <v>2172</v>
      </c>
      <c r="B2173" s="76">
        <v>22282</v>
      </c>
      <c r="C2173" s="4" t="s">
        <v>3</v>
      </c>
      <c r="D2173" s="5">
        <v>43998</v>
      </c>
      <c r="E2173" s="33" t="s">
        <v>31</v>
      </c>
      <c r="F2173" s="67">
        <v>43999</v>
      </c>
      <c r="G2173" s="4" t="s">
        <v>590</v>
      </c>
      <c r="H2173" s="1">
        <v>1</v>
      </c>
      <c r="I2173" s="1">
        <v>2</v>
      </c>
      <c r="J2173" s="2" t="s">
        <v>2407</v>
      </c>
      <c r="K2173" s="73" t="s">
        <v>583</v>
      </c>
      <c r="L2173" s="4" t="s">
        <v>31</v>
      </c>
      <c r="M2173" s="2" t="s">
        <v>4056</v>
      </c>
      <c r="N2173" s="2" t="s">
        <v>4057</v>
      </c>
    </row>
    <row r="2174" spans="1:14" ht="14.25" customHeight="1" x14ac:dyDescent="0.25">
      <c r="A2174" s="2">
        <v>2173</v>
      </c>
      <c r="B2174" s="76">
        <v>22283</v>
      </c>
      <c r="C2174" s="4" t="s">
        <v>580</v>
      </c>
      <c r="D2174" s="5">
        <v>43998</v>
      </c>
      <c r="E2174" s="33" t="s">
        <v>31</v>
      </c>
      <c r="F2174" s="67">
        <v>44000</v>
      </c>
      <c r="G2174" s="4" t="s">
        <v>590</v>
      </c>
      <c r="H2174" s="1">
        <v>2</v>
      </c>
      <c r="I2174" s="1">
        <v>3</v>
      </c>
      <c r="J2174" s="2" t="s">
        <v>2408</v>
      </c>
      <c r="K2174" s="73" t="s">
        <v>583</v>
      </c>
      <c r="L2174" s="4" t="s">
        <v>31</v>
      </c>
      <c r="M2174" s="2" t="s">
        <v>4056</v>
      </c>
      <c r="N2174" s="2" t="s">
        <v>4057</v>
      </c>
    </row>
    <row r="2175" spans="1:14" ht="14.25" customHeight="1" x14ac:dyDescent="0.25">
      <c r="A2175" s="2">
        <v>2174</v>
      </c>
      <c r="B2175" s="76">
        <v>22284</v>
      </c>
      <c r="C2175" s="4" t="s">
        <v>580</v>
      </c>
      <c r="D2175" s="5">
        <v>43998</v>
      </c>
      <c r="E2175" s="33" t="s">
        <v>31</v>
      </c>
      <c r="F2175" s="67">
        <v>44000</v>
      </c>
      <c r="G2175" s="4" t="s">
        <v>590</v>
      </c>
      <c r="H2175" s="1">
        <v>2</v>
      </c>
      <c r="I2175" s="1">
        <v>3</v>
      </c>
      <c r="J2175" s="2" t="s">
        <v>2409</v>
      </c>
      <c r="K2175" s="73" t="s">
        <v>583</v>
      </c>
      <c r="L2175" s="4" t="s">
        <v>31</v>
      </c>
      <c r="M2175" s="2" t="s">
        <v>4056</v>
      </c>
      <c r="N2175" s="2" t="s">
        <v>4057</v>
      </c>
    </row>
    <row r="2176" spans="1:14" ht="14.25" customHeight="1" x14ac:dyDescent="0.25">
      <c r="A2176" s="2">
        <v>2175</v>
      </c>
      <c r="B2176" s="76">
        <v>22285</v>
      </c>
      <c r="C2176" s="4" t="s">
        <v>580</v>
      </c>
      <c r="D2176" s="5">
        <v>43998</v>
      </c>
      <c r="E2176" s="33" t="s">
        <v>31</v>
      </c>
      <c r="F2176" s="67">
        <v>44000</v>
      </c>
      <c r="G2176" s="4" t="s">
        <v>590</v>
      </c>
      <c r="H2176" s="1">
        <v>2</v>
      </c>
      <c r="I2176" s="1">
        <v>3</v>
      </c>
      <c r="J2176" s="2" t="s">
        <v>2410</v>
      </c>
      <c r="K2176" s="73" t="s">
        <v>583</v>
      </c>
      <c r="L2176" s="4" t="s">
        <v>31</v>
      </c>
      <c r="M2176" s="2" t="s">
        <v>4056</v>
      </c>
      <c r="N2176" s="2" t="s">
        <v>4057</v>
      </c>
    </row>
    <row r="2177" spans="1:14" ht="14.25" customHeight="1" x14ac:dyDescent="0.25">
      <c r="A2177" s="2">
        <v>2176</v>
      </c>
      <c r="B2177" s="76">
        <v>22286</v>
      </c>
      <c r="C2177" s="4" t="s">
        <v>580</v>
      </c>
      <c r="D2177" s="5">
        <v>43998</v>
      </c>
      <c r="E2177" s="33" t="s">
        <v>31</v>
      </c>
      <c r="F2177" s="67">
        <v>44000</v>
      </c>
      <c r="G2177" s="4" t="s">
        <v>590</v>
      </c>
      <c r="H2177" s="1">
        <v>2</v>
      </c>
      <c r="I2177" s="1">
        <v>3</v>
      </c>
      <c r="J2177" s="2" t="s">
        <v>2411</v>
      </c>
      <c r="K2177" s="73" t="s">
        <v>583</v>
      </c>
      <c r="L2177" s="4" t="s">
        <v>31</v>
      </c>
      <c r="M2177" s="2" t="s">
        <v>4056</v>
      </c>
      <c r="N2177" s="2" t="s">
        <v>4057</v>
      </c>
    </row>
    <row r="2178" spans="1:14" ht="14.25" customHeight="1" x14ac:dyDescent="0.25">
      <c r="A2178" s="2">
        <v>2177</v>
      </c>
      <c r="B2178" s="76">
        <v>22287</v>
      </c>
      <c r="C2178" s="4" t="s">
        <v>580</v>
      </c>
      <c r="D2178" s="5">
        <v>43998</v>
      </c>
      <c r="E2178" s="33" t="s">
        <v>31</v>
      </c>
      <c r="F2178" s="67">
        <v>44000</v>
      </c>
      <c r="G2178" s="4" t="s">
        <v>590</v>
      </c>
      <c r="H2178" s="1">
        <v>2</v>
      </c>
      <c r="I2178" s="1">
        <v>3</v>
      </c>
      <c r="J2178" s="2" t="s">
        <v>2412</v>
      </c>
      <c r="K2178" s="73" t="s">
        <v>583</v>
      </c>
      <c r="L2178" s="4" t="s">
        <v>31</v>
      </c>
      <c r="M2178" s="2" t="s">
        <v>4056</v>
      </c>
      <c r="N2178" s="2" t="s">
        <v>4057</v>
      </c>
    </row>
    <row r="2179" spans="1:14" ht="14.25" customHeight="1" x14ac:dyDescent="0.25">
      <c r="A2179" s="2">
        <v>2178</v>
      </c>
      <c r="B2179" s="76">
        <v>22288</v>
      </c>
      <c r="C2179" s="4" t="s">
        <v>3</v>
      </c>
      <c r="D2179" s="5">
        <v>43998</v>
      </c>
      <c r="E2179" s="33" t="s">
        <v>31</v>
      </c>
      <c r="F2179" s="67">
        <v>43999</v>
      </c>
      <c r="G2179" s="4" t="s">
        <v>590</v>
      </c>
      <c r="H2179" s="1">
        <v>1</v>
      </c>
      <c r="I2179" s="1">
        <v>2</v>
      </c>
      <c r="J2179" s="2" t="s">
        <v>2413</v>
      </c>
      <c r="K2179" s="73" t="s">
        <v>583</v>
      </c>
      <c r="L2179" s="4" t="s">
        <v>31</v>
      </c>
      <c r="M2179" s="2" t="s">
        <v>4056</v>
      </c>
      <c r="N2179" s="2" t="s">
        <v>4057</v>
      </c>
    </row>
    <row r="2180" spans="1:14" ht="14.25" customHeight="1" x14ac:dyDescent="0.25">
      <c r="A2180" s="2">
        <v>2179</v>
      </c>
      <c r="B2180" s="76">
        <v>22289</v>
      </c>
      <c r="C2180" s="4" t="s">
        <v>3</v>
      </c>
      <c r="D2180" s="5">
        <v>43998</v>
      </c>
      <c r="E2180" s="33" t="s">
        <v>31</v>
      </c>
      <c r="F2180" s="67">
        <v>43999</v>
      </c>
      <c r="G2180" s="4" t="s">
        <v>590</v>
      </c>
      <c r="H2180" s="1">
        <v>1</v>
      </c>
      <c r="I2180" s="1">
        <v>2</v>
      </c>
      <c r="J2180" s="2" t="s">
        <v>2414</v>
      </c>
      <c r="K2180" s="73" t="s">
        <v>583</v>
      </c>
      <c r="L2180" s="4" t="s">
        <v>31</v>
      </c>
      <c r="M2180" s="2" t="s">
        <v>4056</v>
      </c>
      <c r="N2180" s="2" t="s">
        <v>4057</v>
      </c>
    </row>
    <row r="2181" spans="1:14" ht="14.25" customHeight="1" x14ac:dyDescent="0.25">
      <c r="A2181" s="2">
        <v>2180</v>
      </c>
      <c r="B2181" s="76">
        <v>22290</v>
      </c>
      <c r="C2181" s="4" t="s">
        <v>3</v>
      </c>
      <c r="D2181" s="5">
        <v>43998</v>
      </c>
      <c r="E2181" s="33" t="s">
        <v>31</v>
      </c>
      <c r="F2181" s="67">
        <v>43999</v>
      </c>
      <c r="G2181" s="4" t="s">
        <v>590</v>
      </c>
      <c r="H2181" s="1">
        <v>1</v>
      </c>
      <c r="I2181" s="1">
        <v>2</v>
      </c>
      <c r="J2181" s="2" t="s">
        <v>2415</v>
      </c>
      <c r="K2181" s="73" t="s">
        <v>583</v>
      </c>
      <c r="L2181" s="4" t="s">
        <v>31</v>
      </c>
      <c r="M2181" s="2" t="s">
        <v>4056</v>
      </c>
      <c r="N2181" s="2" t="s">
        <v>4057</v>
      </c>
    </row>
    <row r="2182" spans="1:14" ht="14.25" customHeight="1" x14ac:dyDescent="0.25">
      <c r="A2182" s="2">
        <v>2181</v>
      </c>
      <c r="B2182" s="76">
        <v>22291</v>
      </c>
      <c r="C2182" s="4" t="s">
        <v>3</v>
      </c>
      <c r="D2182" s="5">
        <v>43998</v>
      </c>
      <c r="E2182" s="33" t="s">
        <v>31</v>
      </c>
      <c r="F2182" s="67" t="s">
        <v>21</v>
      </c>
      <c r="G2182" s="4" t="s">
        <v>21</v>
      </c>
      <c r="H2182" s="1" t="s">
        <v>6108</v>
      </c>
      <c r="I2182" s="1" t="s">
        <v>6108</v>
      </c>
      <c r="J2182" s="2" t="s">
        <v>2416</v>
      </c>
      <c r="K2182" s="73" t="s">
        <v>586</v>
      </c>
      <c r="L2182" s="4" t="s">
        <v>21</v>
      </c>
      <c r="M2182" s="2" t="s">
        <v>4058</v>
      </c>
      <c r="N2182" s="2" t="s">
        <v>21</v>
      </c>
    </row>
    <row r="2183" spans="1:14" ht="14.25" customHeight="1" x14ac:dyDescent="0.25">
      <c r="A2183" s="2">
        <v>2182</v>
      </c>
      <c r="B2183" s="76">
        <v>22292</v>
      </c>
      <c r="C2183" s="4" t="s">
        <v>3</v>
      </c>
      <c r="D2183" s="5">
        <v>43998</v>
      </c>
      <c r="E2183" s="33" t="s">
        <v>31</v>
      </c>
      <c r="F2183" s="67">
        <v>43999</v>
      </c>
      <c r="G2183" s="4" t="s">
        <v>590</v>
      </c>
      <c r="H2183" s="1">
        <v>1</v>
      </c>
      <c r="I2183" s="1">
        <v>2</v>
      </c>
      <c r="J2183" s="2" t="s">
        <v>2417</v>
      </c>
      <c r="K2183" s="73" t="s">
        <v>583</v>
      </c>
      <c r="L2183" s="4" t="s">
        <v>31</v>
      </c>
      <c r="M2183" s="2" t="s">
        <v>4056</v>
      </c>
      <c r="N2183" s="2" t="s">
        <v>4057</v>
      </c>
    </row>
    <row r="2184" spans="1:14" ht="14.25" customHeight="1" x14ac:dyDescent="0.25">
      <c r="A2184" s="2">
        <v>2183</v>
      </c>
      <c r="B2184" s="76">
        <v>22293</v>
      </c>
      <c r="C2184" s="4" t="s">
        <v>580</v>
      </c>
      <c r="D2184" s="5">
        <v>43998</v>
      </c>
      <c r="E2184" s="33" t="s">
        <v>31</v>
      </c>
      <c r="F2184" s="67">
        <v>44000</v>
      </c>
      <c r="G2184" s="4" t="s">
        <v>590</v>
      </c>
      <c r="H2184" s="1">
        <v>2</v>
      </c>
      <c r="I2184" s="1">
        <v>3</v>
      </c>
      <c r="J2184" s="2" t="s">
        <v>2418</v>
      </c>
      <c r="K2184" s="73" t="s">
        <v>583</v>
      </c>
      <c r="L2184" s="4" t="s">
        <v>31</v>
      </c>
      <c r="M2184" s="2" t="s">
        <v>4056</v>
      </c>
      <c r="N2184" s="2" t="s">
        <v>4057</v>
      </c>
    </row>
    <row r="2185" spans="1:14" ht="14.25" customHeight="1" x14ac:dyDescent="0.25">
      <c r="A2185" s="2">
        <v>2184</v>
      </c>
      <c r="B2185" s="76">
        <v>22294</v>
      </c>
      <c r="C2185" s="4" t="s">
        <v>3</v>
      </c>
      <c r="D2185" s="5">
        <v>43998</v>
      </c>
      <c r="E2185" s="33" t="s">
        <v>31</v>
      </c>
      <c r="F2185" s="67">
        <v>43999</v>
      </c>
      <c r="G2185" s="4" t="s">
        <v>590</v>
      </c>
      <c r="H2185" s="1">
        <v>1</v>
      </c>
      <c r="I2185" s="1">
        <v>2</v>
      </c>
      <c r="J2185" s="2" t="s">
        <v>2417</v>
      </c>
      <c r="K2185" s="73" t="s">
        <v>583</v>
      </c>
      <c r="L2185" s="4" t="s">
        <v>31</v>
      </c>
      <c r="M2185" s="2" t="s">
        <v>4056</v>
      </c>
      <c r="N2185" s="2" t="s">
        <v>4057</v>
      </c>
    </row>
    <row r="2186" spans="1:14" ht="14.25" customHeight="1" x14ac:dyDescent="0.25">
      <c r="A2186" s="2">
        <v>2185</v>
      </c>
      <c r="B2186" s="76">
        <v>22295</v>
      </c>
      <c r="C2186" s="4" t="s">
        <v>580</v>
      </c>
      <c r="D2186" s="5">
        <v>43998</v>
      </c>
      <c r="E2186" s="33" t="s">
        <v>31</v>
      </c>
      <c r="F2186" s="67">
        <v>44000</v>
      </c>
      <c r="G2186" s="4" t="s">
        <v>590</v>
      </c>
      <c r="H2186" s="1">
        <v>2</v>
      </c>
      <c r="I2186" s="1">
        <v>3</v>
      </c>
      <c r="J2186" s="2" t="s">
        <v>2419</v>
      </c>
      <c r="K2186" s="73" t="s">
        <v>583</v>
      </c>
      <c r="L2186" s="4" t="s">
        <v>31</v>
      </c>
      <c r="M2186" s="2" t="s">
        <v>4056</v>
      </c>
      <c r="N2186" s="2" t="s">
        <v>4057</v>
      </c>
    </row>
    <row r="2187" spans="1:14" ht="14.25" customHeight="1" x14ac:dyDescent="0.25">
      <c r="A2187" s="2">
        <v>2186</v>
      </c>
      <c r="B2187" s="76">
        <v>22296</v>
      </c>
      <c r="C2187" s="4" t="s">
        <v>2</v>
      </c>
      <c r="D2187" s="5">
        <v>43998</v>
      </c>
      <c r="E2187" s="33" t="s">
        <v>31</v>
      </c>
      <c r="F2187" s="67">
        <v>43999</v>
      </c>
      <c r="G2187" s="4" t="s">
        <v>590</v>
      </c>
      <c r="H2187" s="1">
        <v>1</v>
      </c>
      <c r="I2187" s="1">
        <v>2</v>
      </c>
      <c r="J2187" s="2" t="s">
        <v>2420</v>
      </c>
      <c r="K2187" s="73" t="s">
        <v>583</v>
      </c>
      <c r="L2187" s="4" t="s">
        <v>31</v>
      </c>
      <c r="M2187" s="2" t="s">
        <v>4056</v>
      </c>
      <c r="N2187" s="2" t="s">
        <v>4057</v>
      </c>
    </row>
    <row r="2188" spans="1:14" ht="14.25" customHeight="1" x14ac:dyDescent="0.25">
      <c r="A2188" s="2">
        <v>2187</v>
      </c>
      <c r="B2188" s="76">
        <v>22297</v>
      </c>
      <c r="C2188" s="4" t="s">
        <v>580</v>
      </c>
      <c r="D2188" s="5">
        <v>43998</v>
      </c>
      <c r="E2188" s="33" t="s">
        <v>31</v>
      </c>
      <c r="F2188" s="67">
        <v>44000</v>
      </c>
      <c r="G2188" s="4" t="s">
        <v>590</v>
      </c>
      <c r="H2188" s="1">
        <v>2</v>
      </c>
      <c r="I2188" s="1">
        <v>3</v>
      </c>
      <c r="J2188" s="2" t="s">
        <v>2421</v>
      </c>
      <c r="K2188" s="73" t="s">
        <v>583</v>
      </c>
      <c r="L2188" s="4" t="s">
        <v>31</v>
      </c>
      <c r="M2188" s="2" t="s">
        <v>4056</v>
      </c>
      <c r="N2188" s="2" t="s">
        <v>4057</v>
      </c>
    </row>
    <row r="2189" spans="1:14" ht="14.25" customHeight="1" x14ac:dyDescent="0.25">
      <c r="A2189" s="2">
        <v>2188</v>
      </c>
      <c r="B2189" s="76">
        <v>22298</v>
      </c>
      <c r="C2189" s="4" t="s">
        <v>580</v>
      </c>
      <c r="D2189" s="5">
        <v>43998</v>
      </c>
      <c r="E2189" s="33" t="s">
        <v>31</v>
      </c>
      <c r="F2189" s="67">
        <v>44000</v>
      </c>
      <c r="G2189" s="4" t="s">
        <v>590</v>
      </c>
      <c r="H2189" s="1">
        <v>2</v>
      </c>
      <c r="I2189" s="1">
        <v>3</v>
      </c>
      <c r="J2189" s="2" t="s">
        <v>2422</v>
      </c>
      <c r="K2189" s="73" t="s">
        <v>583</v>
      </c>
      <c r="L2189" s="4" t="s">
        <v>31</v>
      </c>
      <c r="M2189" s="2" t="s">
        <v>4056</v>
      </c>
      <c r="N2189" s="2" t="s">
        <v>4057</v>
      </c>
    </row>
    <row r="2190" spans="1:14" ht="14.25" customHeight="1" x14ac:dyDescent="0.25">
      <c r="A2190" s="2">
        <v>2189</v>
      </c>
      <c r="B2190" s="76">
        <v>22299</v>
      </c>
      <c r="C2190" s="4" t="s">
        <v>2</v>
      </c>
      <c r="D2190" s="5">
        <v>43998</v>
      </c>
      <c r="E2190" s="33" t="s">
        <v>31</v>
      </c>
      <c r="F2190" s="67">
        <v>43999</v>
      </c>
      <c r="G2190" s="4" t="s">
        <v>590</v>
      </c>
      <c r="H2190" s="1">
        <v>1</v>
      </c>
      <c r="I2190" s="1">
        <v>2</v>
      </c>
      <c r="J2190" s="2" t="s">
        <v>2423</v>
      </c>
      <c r="K2190" s="73" t="s">
        <v>583</v>
      </c>
      <c r="L2190" s="4" t="s">
        <v>31</v>
      </c>
      <c r="M2190" s="2" t="s">
        <v>4056</v>
      </c>
      <c r="N2190" s="2" t="s">
        <v>4057</v>
      </c>
    </row>
    <row r="2191" spans="1:14" ht="14.25" customHeight="1" x14ac:dyDescent="0.25">
      <c r="A2191" s="2">
        <v>2190</v>
      </c>
      <c r="B2191" s="76">
        <v>22300</v>
      </c>
      <c r="C2191" s="4" t="s">
        <v>2</v>
      </c>
      <c r="D2191" s="5">
        <v>43998</v>
      </c>
      <c r="E2191" s="33" t="s">
        <v>31</v>
      </c>
      <c r="F2191" s="67">
        <v>43999</v>
      </c>
      <c r="G2191" s="4" t="s">
        <v>590</v>
      </c>
      <c r="H2191" s="1">
        <v>1</v>
      </c>
      <c r="I2191" s="1">
        <v>2</v>
      </c>
      <c r="J2191" s="2" t="s">
        <v>2424</v>
      </c>
      <c r="K2191" s="73" t="s">
        <v>583</v>
      </c>
      <c r="L2191" s="4" t="s">
        <v>31</v>
      </c>
      <c r="M2191" s="2" t="s">
        <v>4056</v>
      </c>
      <c r="N2191" s="2" t="s">
        <v>4057</v>
      </c>
    </row>
    <row r="2192" spans="1:14" ht="14.25" customHeight="1" x14ac:dyDescent="0.25">
      <c r="A2192" s="2">
        <v>2191</v>
      </c>
      <c r="B2192" s="76">
        <v>22301</v>
      </c>
      <c r="C2192" s="4" t="s">
        <v>580</v>
      </c>
      <c r="D2192" s="5">
        <v>43999</v>
      </c>
      <c r="E2192" s="33" t="s">
        <v>31</v>
      </c>
      <c r="F2192" s="67">
        <v>44000</v>
      </c>
      <c r="G2192" s="4" t="s">
        <v>590</v>
      </c>
      <c r="H2192" s="1">
        <v>1</v>
      </c>
      <c r="I2192" s="1">
        <v>2</v>
      </c>
      <c r="J2192" s="2" t="s">
        <v>2425</v>
      </c>
      <c r="K2192" s="73" t="s">
        <v>583</v>
      </c>
      <c r="L2192" s="4" t="s">
        <v>31</v>
      </c>
      <c r="M2192" s="2" t="s">
        <v>4056</v>
      </c>
      <c r="N2192" s="2" t="s">
        <v>4057</v>
      </c>
    </row>
    <row r="2193" spans="1:14" ht="14.25" customHeight="1" x14ac:dyDescent="0.25">
      <c r="A2193" s="2">
        <v>2192</v>
      </c>
      <c r="B2193" s="76">
        <v>22302</v>
      </c>
      <c r="C2193" s="4" t="s">
        <v>580</v>
      </c>
      <c r="D2193" s="5">
        <v>43999</v>
      </c>
      <c r="E2193" s="33" t="s">
        <v>31</v>
      </c>
      <c r="F2193" s="67">
        <v>44001</v>
      </c>
      <c r="G2193" s="4" t="s">
        <v>590</v>
      </c>
      <c r="H2193" s="1">
        <v>2</v>
      </c>
      <c r="I2193" s="1">
        <v>3</v>
      </c>
      <c r="J2193" s="2" t="s">
        <v>1492</v>
      </c>
      <c r="K2193" s="73" t="s">
        <v>583</v>
      </c>
      <c r="L2193" s="4" t="s">
        <v>31</v>
      </c>
      <c r="M2193" s="2" t="s">
        <v>4056</v>
      </c>
      <c r="N2193" s="2" t="s">
        <v>4057</v>
      </c>
    </row>
    <row r="2194" spans="1:14" ht="14.25" customHeight="1" x14ac:dyDescent="0.25">
      <c r="A2194" s="2">
        <v>2193</v>
      </c>
      <c r="B2194" s="76">
        <v>22303</v>
      </c>
      <c r="C2194" s="4" t="s">
        <v>580</v>
      </c>
      <c r="D2194" s="5">
        <v>43999</v>
      </c>
      <c r="E2194" s="33" t="s">
        <v>31</v>
      </c>
      <c r="F2194" s="67">
        <v>44001</v>
      </c>
      <c r="G2194" s="4" t="s">
        <v>590</v>
      </c>
      <c r="H2194" s="1">
        <v>2</v>
      </c>
      <c r="I2194" s="1">
        <v>3</v>
      </c>
      <c r="J2194" s="2" t="s">
        <v>746</v>
      </c>
      <c r="K2194" s="73" t="s">
        <v>583</v>
      </c>
      <c r="L2194" s="4" t="s">
        <v>31</v>
      </c>
      <c r="M2194" s="2" t="s">
        <v>4056</v>
      </c>
      <c r="N2194" s="2" t="s">
        <v>4057</v>
      </c>
    </row>
    <row r="2195" spans="1:14" ht="14.25" customHeight="1" x14ac:dyDescent="0.25">
      <c r="A2195" s="2">
        <v>2194</v>
      </c>
      <c r="B2195" s="76">
        <v>22304</v>
      </c>
      <c r="C2195" s="4" t="s">
        <v>580</v>
      </c>
      <c r="D2195" s="5">
        <v>43999</v>
      </c>
      <c r="E2195" s="33" t="s">
        <v>31</v>
      </c>
      <c r="F2195" s="67">
        <v>44001</v>
      </c>
      <c r="G2195" s="4" t="s">
        <v>590</v>
      </c>
      <c r="H2195" s="1">
        <v>2</v>
      </c>
      <c r="I2195" s="1">
        <v>3</v>
      </c>
      <c r="J2195" s="2" t="s">
        <v>746</v>
      </c>
      <c r="K2195" s="73" t="s">
        <v>583</v>
      </c>
      <c r="L2195" s="4" t="s">
        <v>31</v>
      </c>
      <c r="M2195" s="2" t="s">
        <v>4056</v>
      </c>
      <c r="N2195" s="2" t="s">
        <v>4057</v>
      </c>
    </row>
    <row r="2196" spans="1:14" ht="14.25" customHeight="1" x14ac:dyDescent="0.25">
      <c r="A2196" s="2">
        <v>2195</v>
      </c>
      <c r="B2196" s="76">
        <v>22305</v>
      </c>
      <c r="C2196" s="4" t="s">
        <v>3</v>
      </c>
      <c r="D2196" s="5">
        <v>43999</v>
      </c>
      <c r="E2196" s="33" t="s">
        <v>31</v>
      </c>
      <c r="F2196" s="67">
        <v>44001</v>
      </c>
      <c r="G2196" s="4" t="s">
        <v>590</v>
      </c>
      <c r="H2196" s="1">
        <v>2</v>
      </c>
      <c r="I2196" s="1">
        <v>3</v>
      </c>
      <c r="J2196" s="2" t="s">
        <v>2426</v>
      </c>
      <c r="K2196" s="73" t="s">
        <v>583</v>
      </c>
      <c r="L2196" s="4" t="s">
        <v>31</v>
      </c>
      <c r="M2196" s="2" t="s">
        <v>4056</v>
      </c>
      <c r="N2196" s="2" t="s">
        <v>4057</v>
      </c>
    </row>
    <row r="2197" spans="1:14" ht="14.25" customHeight="1" x14ac:dyDescent="0.25">
      <c r="A2197" s="2">
        <v>2196</v>
      </c>
      <c r="B2197" s="76">
        <v>22306</v>
      </c>
      <c r="C2197" s="4" t="s">
        <v>3</v>
      </c>
      <c r="D2197" s="5">
        <v>43999</v>
      </c>
      <c r="E2197" s="33" t="s">
        <v>31</v>
      </c>
      <c r="F2197" s="67">
        <v>43999</v>
      </c>
      <c r="G2197" s="4" t="s">
        <v>590</v>
      </c>
      <c r="H2197" s="1">
        <v>0</v>
      </c>
      <c r="I2197" s="1">
        <v>1</v>
      </c>
      <c r="J2197" s="2" t="s">
        <v>1980</v>
      </c>
      <c r="K2197" s="73" t="s">
        <v>583</v>
      </c>
      <c r="L2197" s="4" t="s">
        <v>31</v>
      </c>
      <c r="M2197" s="2" t="s">
        <v>4056</v>
      </c>
      <c r="N2197" s="2" t="s">
        <v>4057</v>
      </c>
    </row>
    <row r="2198" spans="1:14" ht="14.25" customHeight="1" x14ac:dyDescent="0.25">
      <c r="A2198" s="2">
        <v>2197</v>
      </c>
      <c r="B2198" s="76">
        <v>22307</v>
      </c>
      <c r="C2198" s="4" t="s">
        <v>580</v>
      </c>
      <c r="D2198" s="5">
        <v>43999</v>
      </c>
      <c r="E2198" s="33" t="s">
        <v>31</v>
      </c>
      <c r="F2198" s="67">
        <v>44001</v>
      </c>
      <c r="G2198" s="4" t="s">
        <v>590</v>
      </c>
      <c r="H2198" s="1">
        <v>2</v>
      </c>
      <c r="I2198" s="1">
        <v>3</v>
      </c>
      <c r="J2198" s="2" t="s">
        <v>2427</v>
      </c>
      <c r="K2198" s="73" t="s">
        <v>583</v>
      </c>
      <c r="L2198" s="4" t="s">
        <v>31</v>
      </c>
      <c r="M2198" s="2" t="s">
        <v>4056</v>
      </c>
      <c r="N2198" s="2" t="s">
        <v>4057</v>
      </c>
    </row>
    <row r="2199" spans="1:14" ht="14.25" customHeight="1" x14ac:dyDescent="0.25">
      <c r="A2199" s="2">
        <v>2198</v>
      </c>
      <c r="B2199" s="76">
        <v>22308</v>
      </c>
      <c r="C2199" s="4" t="s">
        <v>3</v>
      </c>
      <c r="D2199" s="5">
        <v>43999</v>
      </c>
      <c r="E2199" s="33" t="s">
        <v>31</v>
      </c>
      <c r="F2199" s="67">
        <v>43999</v>
      </c>
      <c r="G2199" s="4" t="s">
        <v>590</v>
      </c>
      <c r="H2199" s="1">
        <v>0</v>
      </c>
      <c r="I2199" s="1">
        <v>1</v>
      </c>
      <c r="J2199" s="2" t="s">
        <v>2428</v>
      </c>
      <c r="K2199" s="73" t="s">
        <v>583</v>
      </c>
      <c r="L2199" s="4" t="s">
        <v>31</v>
      </c>
      <c r="M2199" s="2" t="s">
        <v>4056</v>
      </c>
      <c r="N2199" s="2" t="s">
        <v>4057</v>
      </c>
    </row>
    <row r="2200" spans="1:14" ht="14.25" customHeight="1" x14ac:dyDescent="0.25">
      <c r="A2200" s="2">
        <v>2199</v>
      </c>
      <c r="B2200" s="76">
        <v>22309</v>
      </c>
      <c r="C2200" s="4" t="s">
        <v>580</v>
      </c>
      <c r="D2200" s="5">
        <v>43999</v>
      </c>
      <c r="E2200" s="33" t="s">
        <v>31</v>
      </c>
      <c r="F2200" s="67">
        <v>44001</v>
      </c>
      <c r="G2200" s="4" t="s">
        <v>590</v>
      </c>
      <c r="H2200" s="1">
        <v>2</v>
      </c>
      <c r="I2200" s="1">
        <v>3</v>
      </c>
      <c r="J2200" s="2" t="s">
        <v>2429</v>
      </c>
      <c r="K2200" s="73" t="s">
        <v>583</v>
      </c>
      <c r="L2200" s="4" t="s">
        <v>31</v>
      </c>
      <c r="M2200" s="2" t="s">
        <v>4056</v>
      </c>
      <c r="N2200" s="2" t="s">
        <v>4057</v>
      </c>
    </row>
    <row r="2201" spans="1:14" ht="14.25" customHeight="1" x14ac:dyDescent="0.25">
      <c r="A2201" s="2">
        <v>2200</v>
      </c>
      <c r="B2201" s="76">
        <v>22310</v>
      </c>
      <c r="C2201" s="4" t="s">
        <v>580</v>
      </c>
      <c r="D2201" s="5">
        <v>43999</v>
      </c>
      <c r="E2201" s="33" t="s">
        <v>31</v>
      </c>
      <c r="F2201" s="67">
        <v>44001</v>
      </c>
      <c r="G2201" s="4" t="s">
        <v>590</v>
      </c>
      <c r="H2201" s="1">
        <v>2</v>
      </c>
      <c r="I2201" s="1">
        <v>3</v>
      </c>
      <c r="J2201" s="2" t="s">
        <v>2430</v>
      </c>
      <c r="K2201" s="73" t="s">
        <v>583</v>
      </c>
      <c r="L2201" s="4" t="s">
        <v>31</v>
      </c>
      <c r="M2201" s="2" t="s">
        <v>4056</v>
      </c>
      <c r="N2201" s="2" t="s">
        <v>4057</v>
      </c>
    </row>
    <row r="2202" spans="1:14" ht="14.25" customHeight="1" x14ac:dyDescent="0.25">
      <c r="A2202" s="2">
        <v>2201</v>
      </c>
      <c r="B2202" s="76">
        <v>22311</v>
      </c>
      <c r="C2202" s="4" t="s">
        <v>580</v>
      </c>
      <c r="D2202" s="5">
        <v>43999</v>
      </c>
      <c r="E2202" s="33" t="s">
        <v>31</v>
      </c>
      <c r="F2202" s="67">
        <v>44001</v>
      </c>
      <c r="G2202" s="4" t="s">
        <v>590</v>
      </c>
      <c r="H2202" s="1">
        <v>2</v>
      </c>
      <c r="I2202" s="1">
        <v>3</v>
      </c>
      <c r="J2202" s="2" t="s">
        <v>575</v>
      </c>
      <c r="K2202" s="73" t="s">
        <v>583</v>
      </c>
      <c r="L2202" s="4" t="s">
        <v>31</v>
      </c>
      <c r="M2202" s="2" t="s">
        <v>4056</v>
      </c>
      <c r="N2202" s="2" t="s">
        <v>4057</v>
      </c>
    </row>
    <row r="2203" spans="1:14" ht="14.25" customHeight="1" x14ac:dyDescent="0.25">
      <c r="A2203" s="2">
        <v>2202</v>
      </c>
      <c r="B2203" s="76">
        <v>22312</v>
      </c>
      <c r="C2203" s="4" t="s">
        <v>580</v>
      </c>
      <c r="D2203" s="5">
        <v>43999</v>
      </c>
      <c r="E2203" s="33" t="s">
        <v>31</v>
      </c>
      <c r="F2203" s="67">
        <v>44001</v>
      </c>
      <c r="G2203" s="4" t="s">
        <v>590</v>
      </c>
      <c r="H2203" s="1">
        <v>2</v>
      </c>
      <c r="I2203" s="1">
        <v>3</v>
      </c>
      <c r="J2203" s="2" t="s">
        <v>2431</v>
      </c>
      <c r="K2203" s="73" t="s">
        <v>583</v>
      </c>
      <c r="L2203" s="4" t="s">
        <v>31</v>
      </c>
      <c r="M2203" s="2" t="s">
        <v>4056</v>
      </c>
      <c r="N2203" s="2" t="s">
        <v>4057</v>
      </c>
    </row>
    <row r="2204" spans="1:14" ht="14.25" customHeight="1" x14ac:dyDescent="0.25">
      <c r="A2204" s="2">
        <v>2203</v>
      </c>
      <c r="B2204" s="76">
        <v>22313</v>
      </c>
      <c r="C2204" s="4" t="s">
        <v>3</v>
      </c>
      <c r="D2204" s="5">
        <v>43999</v>
      </c>
      <c r="E2204" s="33" t="s">
        <v>31</v>
      </c>
      <c r="F2204" s="67">
        <v>44001</v>
      </c>
      <c r="G2204" s="4" t="s">
        <v>590</v>
      </c>
      <c r="H2204" s="1">
        <v>2</v>
      </c>
      <c r="I2204" s="1">
        <v>3</v>
      </c>
      <c r="J2204" s="2" t="s">
        <v>2432</v>
      </c>
      <c r="K2204" s="73" t="s">
        <v>583</v>
      </c>
      <c r="L2204" s="4" t="s">
        <v>31</v>
      </c>
      <c r="M2204" s="2" t="s">
        <v>4056</v>
      </c>
      <c r="N2204" s="2" t="s">
        <v>4057</v>
      </c>
    </row>
    <row r="2205" spans="1:14" ht="14.25" customHeight="1" x14ac:dyDescent="0.25">
      <c r="A2205" s="2">
        <v>2204</v>
      </c>
      <c r="B2205" s="76">
        <v>22314</v>
      </c>
      <c r="C2205" s="4" t="s">
        <v>580</v>
      </c>
      <c r="D2205" s="5">
        <v>43999</v>
      </c>
      <c r="E2205" s="33" t="s">
        <v>31</v>
      </c>
      <c r="F2205" s="67">
        <v>44001</v>
      </c>
      <c r="G2205" s="4" t="s">
        <v>590</v>
      </c>
      <c r="H2205" s="1">
        <v>2</v>
      </c>
      <c r="I2205" s="1">
        <v>3</v>
      </c>
      <c r="J2205" s="2" t="s">
        <v>2433</v>
      </c>
      <c r="K2205" s="73" t="s">
        <v>583</v>
      </c>
      <c r="L2205" s="4" t="s">
        <v>31</v>
      </c>
      <c r="M2205" s="2" t="s">
        <v>4056</v>
      </c>
      <c r="N2205" s="2" t="s">
        <v>4057</v>
      </c>
    </row>
    <row r="2206" spans="1:14" ht="14.25" customHeight="1" x14ac:dyDescent="0.25">
      <c r="A2206" s="2">
        <v>2205</v>
      </c>
      <c r="B2206" s="76">
        <v>22315</v>
      </c>
      <c r="C2206" s="4" t="s">
        <v>580</v>
      </c>
      <c r="D2206" s="5">
        <v>43999</v>
      </c>
      <c r="E2206" s="33" t="s">
        <v>31</v>
      </c>
      <c r="F2206" s="67">
        <v>44001</v>
      </c>
      <c r="G2206" s="4" t="s">
        <v>590</v>
      </c>
      <c r="H2206" s="1">
        <v>2</v>
      </c>
      <c r="I2206" s="1">
        <v>3</v>
      </c>
      <c r="J2206" s="2" t="s">
        <v>2434</v>
      </c>
      <c r="K2206" s="73" t="s">
        <v>583</v>
      </c>
      <c r="L2206" s="4" t="s">
        <v>31</v>
      </c>
      <c r="M2206" s="2" t="s">
        <v>4056</v>
      </c>
      <c r="N2206" s="2" t="s">
        <v>4057</v>
      </c>
    </row>
    <row r="2207" spans="1:14" ht="14.25" customHeight="1" x14ac:dyDescent="0.25">
      <c r="A2207" s="2">
        <v>2206</v>
      </c>
      <c r="B2207" s="76">
        <v>22316</v>
      </c>
      <c r="C2207" s="4" t="s">
        <v>580</v>
      </c>
      <c r="D2207" s="5">
        <v>43999</v>
      </c>
      <c r="E2207" s="33" t="s">
        <v>31</v>
      </c>
      <c r="F2207" s="67">
        <v>44001</v>
      </c>
      <c r="G2207" s="4" t="s">
        <v>590</v>
      </c>
      <c r="H2207" s="1">
        <v>2</v>
      </c>
      <c r="I2207" s="1">
        <v>3</v>
      </c>
      <c r="J2207" s="2" t="s">
        <v>1582</v>
      </c>
      <c r="K2207" s="73" t="s">
        <v>583</v>
      </c>
      <c r="L2207" s="4" t="s">
        <v>31</v>
      </c>
      <c r="M2207" s="2" t="s">
        <v>4056</v>
      </c>
      <c r="N2207" s="2" t="s">
        <v>4057</v>
      </c>
    </row>
    <row r="2208" spans="1:14" ht="14.25" customHeight="1" x14ac:dyDescent="0.25">
      <c r="A2208" s="2">
        <v>2207</v>
      </c>
      <c r="B2208" s="76">
        <v>22317</v>
      </c>
      <c r="C2208" s="4" t="s">
        <v>580</v>
      </c>
      <c r="D2208" s="5">
        <v>43999</v>
      </c>
      <c r="E2208" s="33" t="s">
        <v>31</v>
      </c>
      <c r="F2208" s="67">
        <v>44001</v>
      </c>
      <c r="G2208" s="4" t="s">
        <v>590</v>
      </c>
      <c r="H2208" s="1">
        <v>2</v>
      </c>
      <c r="I2208" s="1">
        <v>3</v>
      </c>
      <c r="J2208" s="2" t="s">
        <v>2435</v>
      </c>
      <c r="K2208" s="73" t="s">
        <v>583</v>
      </c>
      <c r="L2208" s="4" t="s">
        <v>31</v>
      </c>
      <c r="M2208" s="2" t="s">
        <v>4056</v>
      </c>
      <c r="N2208" s="2" t="s">
        <v>4057</v>
      </c>
    </row>
    <row r="2209" spans="1:14" ht="14.25" customHeight="1" x14ac:dyDescent="0.25">
      <c r="A2209" s="2">
        <v>2208</v>
      </c>
      <c r="B2209" s="76">
        <v>22318</v>
      </c>
      <c r="C2209" s="4" t="s">
        <v>2</v>
      </c>
      <c r="D2209" s="5">
        <v>43999</v>
      </c>
      <c r="E2209" s="33" t="s">
        <v>31</v>
      </c>
      <c r="F2209" s="67">
        <v>44000</v>
      </c>
      <c r="G2209" s="4" t="s">
        <v>590</v>
      </c>
      <c r="H2209" s="1">
        <v>1</v>
      </c>
      <c r="I2209" s="1">
        <v>2</v>
      </c>
      <c r="J2209" s="2" t="s">
        <v>2436</v>
      </c>
      <c r="K2209" s="73" t="s">
        <v>583</v>
      </c>
      <c r="L2209" s="4" t="s">
        <v>31</v>
      </c>
      <c r="M2209" s="2" t="s">
        <v>4056</v>
      </c>
      <c r="N2209" s="2" t="s">
        <v>4057</v>
      </c>
    </row>
    <row r="2210" spans="1:14" ht="14.25" customHeight="1" x14ac:dyDescent="0.25">
      <c r="A2210" s="2">
        <v>2209</v>
      </c>
      <c r="B2210" s="76">
        <v>22319</v>
      </c>
      <c r="C2210" s="4" t="s">
        <v>580</v>
      </c>
      <c r="D2210" s="5">
        <v>43999</v>
      </c>
      <c r="E2210" s="33" t="s">
        <v>31</v>
      </c>
      <c r="F2210" s="67">
        <v>44001</v>
      </c>
      <c r="G2210" s="4" t="s">
        <v>590</v>
      </c>
      <c r="H2210" s="1">
        <v>2</v>
      </c>
      <c r="I2210" s="1">
        <v>3</v>
      </c>
      <c r="J2210" s="2" t="s">
        <v>2437</v>
      </c>
      <c r="K2210" s="73" t="s">
        <v>583</v>
      </c>
      <c r="L2210" s="4" t="s">
        <v>31</v>
      </c>
      <c r="M2210" s="2" t="s">
        <v>4056</v>
      </c>
      <c r="N2210" s="2" t="s">
        <v>4057</v>
      </c>
    </row>
    <row r="2211" spans="1:14" ht="14.25" customHeight="1" x14ac:dyDescent="0.25">
      <c r="A2211" s="2">
        <v>2210</v>
      </c>
      <c r="B2211" s="76">
        <v>22320</v>
      </c>
      <c r="C2211" s="4" t="s">
        <v>580</v>
      </c>
      <c r="D2211" s="5">
        <v>43999</v>
      </c>
      <c r="E2211" s="33" t="s">
        <v>31</v>
      </c>
      <c r="F2211" s="67">
        <v>44001</v>
      </c>
      <c r="G2211" s="4" t="s">
        <v>590</v>
      </c>
      <c r="H2211" s="1">
        <v>2</v>
      </c>
      <c r="I2211" s="1">
        <v>3</v>
      </c>
      <c r="J2211" s="2" t="s">
        <v>2438</v>
      </c>
      <c r="K2211" s="73" t="s">
        <v>583</v>
      </c>
      <c r="L2211" s="4" t="s">
        <v>31</v>
      </c>
      <c r="M2211" s="2" t="s">
        <v>4056</v>
      </c>
      <c r="N2211" s="2" t="s">
        <v>4057</v>
      </c>
    </row>
    <row r="2212" spans="1:14" ht="14.25" customHeight="1" x14ac:dyDescent="0.25">
      <c r="A2212" s="2">
        <v>2211</v>
      </c>
      <c r="B2212" s="76">
        <v>22321</v>
      </c>
      <c r="C2212" s="4" t="s">
        <v>580</v>
      </c>
      <c r="D2212" s="5">
        <v>43999</v>
      </c>
      <c r="E2212" s="33" t="s">
        <v>31</v>
      </c>
      <c r="F2212" s="67">
        <v>44001</v>
      </c>
      <c r="G2212" s="4" t="s">
        <v>590</v>
      </c>
      <c r="H2212" s="1">
        <v>2</v>
      </c>
      <c r="I2212" s="1">
        <v>3</v>
      </c>
      <c r="J2212" s="2" t="s">
        <v>2439</v>
      </c>
      <c r="K2212" s="73" t="s">
        <v>583</v>
      </c>
      <c r="L2212" s="4" t="s">
        <v>31</v>
      </c>
      <c r="M2212" s="2" t="s">
        <v>4056</v>
      </c>
      <c r="N2212" s="2" t="s">
        <v>4057</v>
      </c>
    </row>
    <row r="2213" spans="1:14" ht="14.25" customHeight="1" x14ac:dyDescent="0.25">
      <c r="A2213" s="2">
        <v>2212</v>
      </c>
      <c r="B2213" s="76">
        <v>22322</v>
      </c>
      <c r="C2213" s="4" t="s">
        <v>2</v>
      </c>
      <c r="D2213" s="5">
        <v>44000</v>
      </c>
      <c r="E2213" s="33" t="s">
        <v>31</v>
      </c>
      <c r="F2213" s="67">
        <v>44000</v>
      </c>
      <c r="G2213" s="4" t="s">
        <v>590</v>
      </c>
      <c r="H2213" s="1">
        <v>0</v>
      </c>
      <c r="I2213" s="1">
        <v>1</v>
      </c>
      <c r="J2213" s="2" t="s">
        <v>2440</v>
      </c>
      <c r="K2213" s="73" t="s">
        <v>583</v>
      </c>
      <c r="L2213" s="4" t="s">
        <v>31</v>
      </c>
      <c r="M2213" s="2" t="s">
        <v>4056</v>
      </c>
      <c r="N2213" s="2" t="s">
        <v>4057</v>
      </c>
    </row>
    <row r="2214" spans="1:14" ht="14.25" customHeight="1" x14ac:dyDescent="0.25">
      <c r="A2214" s="2">
        <v>2213</v>
      </c>
      <c r="B2214" s="76">
        <v>22323</v>
      </c>
      <c r="C2214" s="4" t="s">
        <v>2</v>
      </c>
      <c r="D2214" s="5">
        <v>44000</v>
      </c>
      <c r="E2214" s="33" t="s">
        <v>31</v>
      </c>
      <c r="F2214" s="67">
        <v>44000</v>
      </c>
      <c r="G2214" s="4" t="s">
        <v>590</v>
      </c>
      <c r="H2214" s="1">
        <v>0</v>
      </c>
      <c r="I2214" s="1">
        <v>1</v>
      </c>
      <c r="J2214" s="2" t="s">
        <v>5</v>
      </c>
      <c r="K2214" s="73" t="s">
        <v>583</v>
      </c>
      <c r="L2214" s="4" t="s">
        <v>31</v>
      </c>
      <c r="M2214" s="2" t="s">
        <v>4056</v>
      </c>
      <c r="N2214" s="2" t="s">
        <v>4057</v>
      </c>
    </row>
    <row r="2215" spans="1:14" ht="14.25" customHeight="1" x14ac:dyDescent="0.25">
      <c r="A2215" s="2">
        <v>2214</v>
      </c>
      <c r="B2215" s="76">
        <v>22324</v>
      </c>
      <c r="C2215" s="4" t="s">
        <v>580</v>
      </c>
      <c r="D2215" s="5">
        <v>44000</v>
      </c>
      <c r="E2215" s="33" t="s">
        <v>31</v>
      </c>
      <c r="F2215" s="67">
        <v>44001</v>
      </c>
      <c r="G2215" s="4" t="s">
        <v>590</v>
      </c>
      <c r="H2215" s="1">
        <v>1</v>
      </c>
      <c r="I2215" s="1">
        <v>2</v>
      </c>
      <c r="J2215" s="2" t="s">
        <v>2441</v>
      </c>
      <c r="K2215" s="73" t="s">
        <v>583</v>
      </c>
      <c r="L2215" s="4" t="s">
        <v>31</v>
      </c>
      <c r="M2215" s="2" t="s">
        <v>4056</v>
      </c>
      <c r="N2215" s="2" t="s">
        <v>4057</v>
      </c>
    </row>
    <row r="2216" spans="1:14" ht="14.25" customHeight="1" x14ac:dyDescent="0.25">
      <c r="A2216" s="2">
        <v>2215</v>
      </c>
      <c r="B2216" s="76">
        <v>22325</v>
      </c>
      <c r="C2216" s="4" t="s">
        <v>580</v>
      </c>
      <c r="D2216" s="5">
        <v>44000</v>
      </c>
      <c r="E2216" s="33" t="s">
        <v>31</v>
      </c>
      <c r="F2216" s="67">
        <v>44001</v>
      </c>
      <c r="G2216" s="4" t="s">
        <v>590</v>
      </c>
      <c r="H2216" s="1">
        <v>1</v>
      </c>
      <c r="I2216" s="1">
        <v>2</v>
      </c>
      <c r="J2216" s="2" t="s">
        <v>2442</v>
      </c>
      <c r="K2216" s="73" t="s">
        <v>583</v>
      </c>
      <c r="L2216" s="4" t="s">
        <v>31</v>
      </c>
      <c r="M2216" s="2" t="s">
        <v>4056</v>
      </c>
      <c r="N2216" s="2" t="s">
        <v>4057</v>
      </c>
    </row>
    <row r="2217" spans="1:14" ht="14.25" customHeight="1" x14ac:dyDescent="0.25">
      <c r="A2217" s="2">
        <v>2216</v>
      </c>
      <c r="B2217" s="76">
        <v>22326</v>
      </c>
      <c r="C2217" s="4" t="s">
        <v>3</v>
      </c>
      <c r="D2217" s="5">
        <v>44000</v>
      </c>
      <c r="E2217" s="33" t="s">
        <v>31</v>
      </c>
      <c r="F2217" s="67">
        <v>44000</v>
      </c>
      <c r="G2217" s="4" t="s">
        <v>590</v>
      </c>
      <c r="H2217" s="1">
        <v>0</v>
      </c>
      <c r="I2217" s="1">
        <v>1</v>
      </c>
      <c r="J2217" s="2" t="s">
        <v>2443</v>
      </c>
      <c r="K2217" s="73" t="s">
        <v>583</v>
      </c>
      <c r="L2217" s="4" t="s">
        <v>31</v>
      </c>
      <c r="M2217" s="2" t="s">
        <v>4056</v>
      </c>
      <c r="N2217" s="2" t="s">
        <v>4057</v>
      </c>
    </row>
    <row r="2218" spans="1:14" ht="14.25" customHeight="1" x14ac:dyDescent="0.25">
      <c r="A2218" s="2">
        <v>2217</v>
      </c>
      <c r="B2218" s="76">
        <v>22327</v>
      </c>
      <c r="C2218" s="4" t="s">
        <v>580</v>
      </c>
      <c r="D2218" s="5">
        <v>44000</v>
      </c>
      <c r="E2218" s="33" t="s">
        <v>31</v>
      </c>
      <c r="F2218" s="67">
        <v>44001</v>
      </c>
      <c r="G2218" s="4" t="s">
        <v>590</v>
      </c>
      <c r="H2218" s="1">
        <v>1</v>
      </c>
      <c r="I2218" s="1">
        <v>2</v>
      </c>
      <c r="J2218" s="2" t="s">
        <v>2444</v>
      </c>
      <c r="K2218" s="73" t="s">
        <v>583</v>
      </c>
      <c r="L2218" s="4" t="s">
        <v>31</v>
      </c>
      <c r="M2218" s="2" t="s">
        <v>4056</v>
      </c>
      <c r="N2218" s="2" t="s">
        <v>4057</v>
      </c>
    </row>
    <row r="2219" spans="1:14" ht="14.25" customHeight="1" x14ac:dyDescent="0.25">
      <c r="A2219" s="2">
        <v>2218</v>
      </c>
      <c r="B2219" s="76">
        <v>22328</v>
      </c>
      <c r="C2219" s="4" t="s">
        <v>580</v>
      </c>
      <c r="D2219" s="5">
        <v>44000</v>
      </c>
      <c r="E2219" s="33" t="s">
        <v>31</v>
      </c>
      <c r="F2219" s="67">
        <v>44001</v>
      </c>
      <c r="G2219" s="4" t="s">
        <v>590</v>
      </c>
      <c r="H2219" s="1">
        <v>1</v>
      </c>
      <c r="I2219" s="1">
        <v>2</v>
      </c>
      <c r="J2219" s="2" t="s">
        <v>2445</v>
      </c>
      <c r="K2219" s="73" t="s">
        <v>583</v>
      </c>
      <c r="L2219" s="4" t="s">
        <v>31</v>
      </c>
      <c r="M2219" s="2" t="s">
        <v>4056</v>
      </c>
      <c r="N2219" s="2" t="s">
        <v>4057</v>
      </c>
    </row>
    <row r="2220" spans="1:14" ht="14.25" customHeight="1" x14ac:dyDescent="0.25">
      <c r="A2220" s="2">
        <v>2219</v>
      </c>
      <c r="B2220" s="76">
        <v>22329</v>
      </c>
      <c r="C2220" s="4" t="s">
        <v>580</v>
      </c>
      <c r="D2220" s="5">
        <v>44000</v>
      </c>
      <c r="E2220" s="33" t="s">
        <v>31</v>
      </c>
      <c r="F2220" s="67">
        <v>44001</v>
      </c>
      <c r="G2220" s="4" t="s">
        <v>590</v>
      </c>
      <c r="H2220" s="1">
        <v>1</v>
      </c>
      <c r="I2220" s="1">
        <v>2</v>
      </c>
      <c r="J2220" s="2" t="s">
        <v>2446</v>
      </c>
      <c r="K2220" s="73" t="s">
        <v>583</v>
      </c>
      <c r="L2220" s="4" t="s">
        <v>31</v>
      </c>
      <c r="M2220" s="2" t="s">
        <v>4056</v>
      </c>
      <c r="N2220" s="2" t="s">
        <v>4057</v>
      </c>
    </row>
    <row r="2221" spans="1:14" ht="14.25" customHeight="1" x14ac:dyDescent="0.25">
      <c r="A2221" s="2">
        <v>2220</v>
      </c>
      <c r="B2221" s="76">
        <v>22330</v>
      </c>
      <c r="C2221" s="4" t="s">
        <v>580</v>
      </c>
      <c r="D2221" s="5">
        <v>44000</v>
      </c>
      <c r="E2221" s="33" t="s">
        <v>31</v>
      </c>
      <c r="F2221" s="67">
        <v>44001</v>
      </c>
      <c r="G2221" s="4" t="s">
        <v>590</v>
      </c>
      <c r="H2221" s="1">
        <v>1</v>
      </c>
      <c r="I2221" s="1">
        <v>2</v>
      </c>
      <c r="J2221" s="2" t="s">
        <v>1870</v>
      </c>
      <c r="K2221" s="73" t="s">
        <v>583</v>
      </c>
      <c r="L2221" s="4" t="s">
        <v>31</v>
      </c>
      <c r="M2221" s="2" t="s">
        <v>4056</v>
      </c>
      <c r="N2221" s="2" t="s">
        <v>4057</v>
      </c>
    </row>
    <row r="2222" spans="1:14" ht="14.25" customHeight="1" x14ac:dyDescent="0.25">
      <c r="A2222" s="2">
        <v>2221</v>
      </c>
      <c r="B2222" s="76">
        <v>22331</v>
      </c>
      <c r="C2222" s="4" t="s">
        <v>580</v>
      </c>
      <c r="D2222" s="5">
        <v>44000</v>
      </c>
      <c r="E2222" s="33" t="s">
        <v>31</v>
      </c>
      <c r="F2222" s="67">
        <v>44005</v>
      </c>
      <c r="G2222" s="4" t="s">
        <v>590</v>
      </c>
      <c r="H2222" s="1">
        <v>5</v>
      </c>
      <c r="I2222" s="1">
        <v>4</v>
      </c>
      <c r="J2222" s="2" t="s">
        <v>1978</v>
      </c>
      <c r="K2222" s="73" t="s">
        <v>583</v>
      </c>
      <c r="L2222" s="4" t="s">
        <v>31</v>
      </c>
      <c r="M2222" s="2" t="s">
        <v>4056</v>
      </c>
      <c r="N2222" s="2" t="s">
        <v>4057</v>
      </c>
    </row>
    <row r="2223" spans="1:14" ht="14.25" customHeight="1" x14ac:dyDescent="0.25">
      <c r="A2223" s="2">
        <v>2222</v>
      </c>
      <c r="B2223" s="76">
        <v>22332</v>
      </c>
      <c r="C2223" s="4" t="s">
        <v>3</v>
      </c>
      <c r="D2223" s="5">
        <v>44000</v>
      </c>
      <c r="E2223" s="33" t="s">
        <v>31</v>
      </c>
      <c r="F2223" s="67">
        <v>44000</v>
      </c>
      <c r="G2223" s="4" t="s">
        <v>590</v>
      </c>
      <c r="H2223" s="1">
        <v>0</v>
      </c>
      <c r="I2223" s="1">
        <v>1</v>
      </c>
      <c r="J2223" s="2" t="s">
        <v>2381</v>
      </c>
      <c r="K2223" s="73" t="s">
        <v>583</v>
      </c>
      <c r="L2223" s="4" t="s">
        <v>31</v>
      </c>
      <c r="M2223" s="2" t="s">
        <v>4056</v>
      </c>
      <c r="N2223" s="2" t="s">
        <v>4057</v>
      </c>
    </row>
    <row r="2224" spans="1:14" ht="14.25" customHeight="1" x14ac:dyDescent="0.25">
      <c r="A2224" s="2">
        <v>2223</v>
      </c>
      <c r="B2224" s="76">
        <v>22333</v>
      </c>
      <c r="C2224" s="4" t="s">
        <v>580</v>
      </c>
      <c r="D2224" s="5">
        <v>44000</v>
      </c>
      <c r="E2224" s="33" t="s">
        <v>31</v>
      </c>
      <c r="F2224" s="67">
        <v>44005</v>
      </c>
      <c r="G2224" s="4" t="s">
        <v>590</v>
      </c>
      <c r="H2224" s="1">
        <v>5</v>
      </c>
      <c r="I2224" s="1">
        <v>4</v>
      </c>
      <c r="J2224" s="2" t="s">
        <v>2447</v>
      </c>
      <c r="K2224" s="73" t="s">
        <v>583</v>
      </c>
      <c r="L2224" s="4" t="s">
        <v>31</v>
      </c>
      <c r="M2224" s="2" t="s">
        <v>4056</v>
      </c>
      <c r="N2224" s="2" t="s">
        <v>4057</v>
      </c>
    </row>
    <row r="2225" spans="1:14" ht="14.25" customHeight="1" x14ac:dyDescent="0.25">
      <c r="A2225" s="2">
        <v>2224</v>
      </c>
      <c r="B2225" s="76">
        <v>22334</v>
      </c>
      <c r="C2225" s="4" t="s">
        <v>580</v>
      </c>
      <c r="D2225" s="5">
        <v>44000</v>
      </c>
      <c r="E2225" s="33" t="s">
        <v>31</v>
      </c>
      <c r="F2225" s="67">
        <v>44005</v>
      </c>
      <c r="G2225" s="4" t="s">
        <v>590</v>
      </c>
      <c r="H2225" s="1">
        <v>5</v>
      </c>
      <c r="I2225" s="1">
        <v>4</v>
      </c>
      <c r="J2225" s="2" t="s">
        <v>2448</v>
      </c>
      <c r="K2225" s="73" t="s">
        <v>583</v>
      </c>
      <c r="L2225" s="4" t="s">
        <v>31</v>
      </c>
      <c r="M2225" s="2" t="s">
        <v>4056</v>
      </c>
      <c r="N2225" s="2" t="s">
        <v>4057</v>
      </c>
    </row>
    <row r="2226" spans="1:14" ht="14.25" customHeight="1" x14ac:dyDescent="0.25">
      <c r="A2226" s="2">
        <v>2225</v>
      </c>
      <c r="B2226" s="76">
        <v>22335</v>
      </c>
      <c r="C2226" s="4" t="s">
        <v>580</v>
      </c>
      <c r="D2226" s="5">
        <v>44000</v>
      </c>
      <c r="E2226" s="33" t="s">
        <v>31</v>
      </c>
      <c r="F2226" s="67">
        <v>44005</v>
      </c>
      <c r="G2226" s="4" t="s">
        <v>590</v>
      </c>
      <c r="H2226" s="1">
        <v>5</v>
      </c>
      <c r="I2226" s="1">
        <v>4</v>
      </c>
      <c r="J2226" s="2" t="s">
        <v>1412</v>
      </c>
      <c r="K2226" s="73" t="s">
        <v>583</v>
      </c>
      <c r="L2226" s="4" t="s">
        <v>31</v>
      </c>
      <c r="M2226" s="2" t="s">
        <v>4056</v>
      </c>
      <c r="N2226" s="2" t="s">
        <v>4057</v>
      </c>
    </row>
    <row r="2227" spans="1:14" ht="14.25" customHeight="1" x14ac:dyDescent="0.25">
      <c r="A2227" s="2">
        <v>2226</v>
      </c>
      <c r="B2227" s="76">
        <v>22336</v>
      </c>
      <c r="C2227" s="4" t="s">
        <v>580</v>
      </c>
      <c r="D2227" s="5">
        <v>44000</v>
      </c>
      <c r="E2227" s="33" t="s">
        <v>31</v>
      </c>
      <c r="F2227" s="67">
        <v>44005</v>
      </c>
      <c r="G2227" s="4" t="s">
        <v>590</v>
      </c>
      <c r="H2227" s="1">
        <v>5</v>
      </c>
      <c r="I2227" s="1">
        <v>4</v>
      </c>
      <c r="J2227" s="2" t="s">
        <v>2398</v>
      </c>
      <c r="K2227" s="73" t="s">
        <v>583</v>
      </c>
      <c r="L2227" s="4" t="s">
        <v>31</v>
      </c>
      <c r="M2227" s="2" t="s">
        <v>4056</v>
      </c>
      <c r="N2227" s="2" t="s">
        <v>4057</v>
      </c>
    </row>
    <row r="2228" spans="1:14" ht="14.25" customHeight="1" x14ac:dyDescent="0.25">
      <c r="A2228" s="2">
        <v>2227</v>
      </c>
      <c r="B2228" s="76">
        <v>22337</v>
      </c>
      <c r="C2228" s="4" t="s">
        <v>580</v>
      </c>
      <c r="D2228" s="5">
        <v>44000</v>
      </c>
      <c r="E2228" s="33" t="s">
        <v>31</v>
      </c>
      <c r="F2228" s="67">
        <v>44005</v>
      </c>
      <c r="G2228" s="4" t="s">
        <v>590</v>
      </c>
      <c r="H2228" s="1">
        <v>5</v>
      </c>
      <c r="I2228" s="1">
        <v>4</v>
      </c>
      <c r="J2228" s="2" t="s">
        <v>2163</v>
      </c>
      <c r="K2228" s="73" t="s">
        <v>583</v>
      </c>
      <c r="L2228" s="4" t="s">
        <v>31</v>
      </c>
      <c r="M2228" s="2" t="s">
        <v>4056</v>
      </c>
      <c r="N2228" s="2" t="s">
        <v>4057</v>
      </c>
    </row>
    <row r="2229" spans="1:14" ht="14.25" customHeight="1" x14ac:dyDescent="0.25">
      <c r="A2229" s="2">
        <v>2228</v>
      </c>
      <c r="B2229" s="76">
        <v>22338</v>
      </c>
      <c r="C2229" s="4" t="s">
        <v>580</v>
      </c>
      <c r="D2229" s="5">
        <v>44000</v>
      </c>
      <c r="E2229" s="33" t="s">
        <v>31</v>
      </c>
      <c r="F2229" s="67">
        <v>44005</v>
      </c>
      <c r="G2229" s="4" t="s">
        <v>590</v>
      </c>
      <c r="H2229" s="1">
        <v>5</v>
      </c>
      <c r="I2229" s="1">
        <v>4</v>
      </c>
      <c r="J2229" s="2" t="s">
        <v>2449</v>
      </c>
      <c r="K2229" s="73" t="s">
        <v>583</v>
      </c>
      <c r="L2229" s="4" t="s">
        <v>31</v>
      </c>
      <c r="M2229" s="2" t="s">
        <v>4056</v>
      </c>
      <c r="N2229" s="2" t="s">
        <v>4057</v>
      </c>
    </row>
    <row r="2230" spans="1:14" ht="14.25" customHeight="1" x14ac:dyDescent="0.25">
      <c r="A2230" s="2">
        <v>2229</v>
      </c>
      <c r="B2230" s="76">
        <v>22339</v>
      </c>
      <c r="C2230" s="4" t="s">
        <v>3</v>
      </c>
      <c r="D2230" s="5">
        <v>44000</v>
      </c>
      <c r="E2230" s="33" t="s">
        <v>31</v>
      </c>
      <c r="F2230" s="67">
        <v>44000</v>
      </c>
      <c r="G2230" s="4" t="s">
        <v>590</v>
      </c>
      <c r="H2230" s="1">
        <v>0</v>
      </c>
      <c r="I2230" s="1">
        <v>1</v>
      </c>
      <c r="J2230" s="2" t="s">
        <v>2450</v>
      </c>
      <c r="K2230" s="73" t="s">
        <v>583</v>
      </c>
      <c r="L2230" s="4" t="s">
        <v>31</v>
      </c>
      <c r="M2230" s="2" t="s">
        <v>4056</v>
      </c>
      <c r="N2230" s="2" t="s">
        <v>4057</v>
      </c>
    </row>
    <row r="2231" spans="1:14" ht="14.25" customHeight="1" x14ac:dyDescent="0.25">
      <c r="A2231" s="2">
        <v>2230</v>
      </c>
      <c r="B2231" s="76">
        <v>22340</v>
      </c>
      <c r="C2231" s="4" t="s">
        <v>3</v>
      </c>
      <c r="D2231" s="5">
        <v>44000</v>
      </c>
      <c r="E2231" s="33" t="s">
        <v>31</v>
      </c>
      <c r="F2231" s="67">
        <v>44009</v>
      </c>
      <c r="G2231" s="4" t="s">
        <v>590</v>
      </c>
      <c r="H2231" s="1">
        <v>9</v>
      </c>
      <c r="I2231" s="1">
        <v>7</v>
      </c>
      <c r="J2231" s="2" t="s">
        <v>2451</v>
      </c>
      <c r="K2231" s="73" t="s">
        <v>583</v>
      </c>
      <c r="L2231" s="4" t="s">
        <v>31</v>
      </c>
      <c r="M2231" s="2" t="s">
        <v>4056</v>
      </c>
      <c r="N2231" s="2" t="s">
        <v>4057</v>
      </c>
    </row>
    <row r="2232" spans="1:14" ht="14.25" customHeight="1" x14ac:dyDescent="0.25">
      <c r="A2232" s="2">
        <v>2231</v>
      </c>
      <c r="B2232" s="76">
        <v>22341</v>
      </c>
      <c r="C2232" s="4" t="s">
        <v>580</v>
      </c>
      <c r="D2232" s="5">
        <v>44000</v>
      </c>
      <c r="E2232" s="33" t="s">
        <v>31</v>
      </c>
      <c r="F2232" s="67">
        <v>44005</v>
      </c>
      <c r="G2232" s="4" t="s">
        <v>590</v>
      </c>
      <c r="H2232" s="1">
        <v>5</v>
      </c>
      <c r="I2232" s="1">
        <v>4</v>
      </c>
      <c r="J2232" s="2" t="s">
        <v>2452</v>
      </c>
      <c r="K2232" s="73" t="s">
        <v>583</v>
      </c>
      <c r="L2232" s="4" t="s">
        <v>31</v>
      </c>
      <c r="M2232" s="2" t="s">
        <v>4056</v>
      </c>
      <c r="N2232" s="2" t="s">
        <v>4057</v>
      </c>
    </row>
    <row r="2233" spans="1:14" ht="14.25" customHeight="1" x14ac:dyDescent="0.25">
      <c r="A2233" s="2">
        <v>2232</v>
      </c>
      <c r="B2233" s="76">
        <v>22342</v>
      </c>
      <c r="C2233" s="4" t="s">
        <v>3</v>
      </c>
      <c r="D2233" s="5">
        <v>44000</v>
      </c>
      <c r="E2233" s="33" t="s">
        <v>31</v>
      </c>
      <c r="F2233" s="67">
        <v>44000</v>
      </c>
      <c r="G2233" s="4" t="s">
        <v>590</v>
      </c>
      <c r="H2233" s="1">
        <v>0</v>
      </c>
      <c r="I2233" s="1">
        <v>1</v>
      </c>
      <c r="J2233" s="2" t="s">
        <v>2453</v>
      </c>
      <c r="K2233" s="73" t="s">
        <v>583</v>
      </c>
      <c r="L2233" s="4" t="s">
        <v>31</v>
      </c>
      <c r="M2233" s="2" t="s">
        <v>4056</v>
      </c>
      <c r="N2233" s="2" t="s">
        <v>4057</v>
      </c>
    </row>
    <row r="2234" spans="1:14" ht="14.25" customHeight="1" x14ac:dyDescent="0.25">
      <c r="A2234" s="2">
        <v>2233</v>
      </c>
      <c r="B2234" s="76">
        <v>22343</v>
      </c>
      <c r="C2234" s="4" t="s">
        <v>580</v>
      </c>
      <c r="D2234" s="5">
        <v>44000</v>
      </c>
      <c r="E2234" s="33" t="s">
        <v>31</v>
      </c>
      <c r="F2234" s="67">
        <v>44005</v>
      </c>
      <c r="G2234" s="4" t="s">
        <v>590</v>
      </c>
      <c r="H2234" s="1">
        <v>5</v>
      </c>
      <c r="I2234" s="1">
        <v>4</v>
      </c>
      <c r="J2234" s="2" t="s">
        <v>2454</v>
      </c>
      <c r="K2234" s="73" t="s">
        <v>583</v>
      </c>
      <c r="L2234" s="4" t="s">
        <v>31</v>
      </c>
      <c r="M2234" s="2" t="s">
        <v>4056</v>
      </c>
      <c r="N2234" s="2" t="s">
        <v>4057</v>
      </c>
    </row>
    <row r="2235" spans="1:14" ht="14.25" customHeight="1" x14ac:dyDescent="0.25">
      <c r="A2235" s="2">
        <v>2234</v>
      </c>
      <c r="B2235" s="76">
        <v>22344</v>
      </c>
      <c r="C2235" s="4" t="s">
        <v>580</v>
      </c>
      <c r="D2235" s="5">
        <v>44000</v>
      </c>
      <c r="E2235" s="33" t="s">
        <v>31</v>
      </c>
      <c r="F2235" s="67">
        <v>44005</v>
      </c>
      <c r="G2235" s="4" t="s">
        <v>590</v>
      </c>
      <c r="H2235" s="1">
        <v>5</v>
      </c>
      <c r="I2235" s="1">
        <v>4</v>
      </c>
      <c r="J2235" s="2" t="s">
        <v>2095</v>
      </c>
      <c r="K2235" s="73" t="s">
        <v>583</v>
      </c>
      <c r="L2235" s="4" t="s">
        <v>31</v>
      </c>
      <c r="M2235" s="2" t="s">
        <v>4056</v>
      </c>
      <c r="N2235" s="2" t="s">
        <v>4057</v>
      </c>
    </row>
    <row r="2236" spans="1:14" ht="14.25" customHeight="1" x14ac:dyDescent="0.25">
      <c r="A2236" s="2">
        <v>2235</v>
      </c>
      <c r="B2236" s="76">
        <v>22345</v>
      </c>
      <c r="C2236" s="4" t="s">
        <v>580</v>
      </c>
      <c r="D2236" s="5">
        <v>44000</v>
      </c>
      <c r="E2236" s="33" t="s">
        <v>31</v>
      </c>
      <c r="F2236" s="67">
        <v>44005</v>
      </c>
      <c r="G2236" s="4" t="s">
        <v>590</v>
      </c>
      <c r="H2236" s="1">
        <v>5</v>
      </c>
      <c r="I2236" s="1">
        <v>4</v>
      </c>
      <c r="J2236" s="2" t="s">
        <v>2455</v>
      </c>
      <c r="K2236" s="73" t="s">
        <v>583</v>
      </c>
      <c r="L2236" s="4" t="s">
        <v>31</v>
      </c>
      <c r="M2236" s="2" t="s">
        <v>4056</v>
      </c>
      <c r="N2236" s="2" t="s">
        <v>4057</v>
      </c>
    </row>
    <row r="2237" spans="1:14" ht="14.25" customHeight="1" x14ac:dyDescent="0.25">
      <c r="A2237" s="2">
        <v>2236</v>
      </c>
      <c r="B2237" s="76">
        <v>22346</v>
      </c>
      <c r="C2237" s="4" t="s">
        <v>3</v>
      </c>
      <c r="D2237" s="5">
        <v>44000</v>
      </c>
      <c r="E2237" s="33" t="s">
        <v>31</v>
      </c>
      <c r="F2237" s="67">
        <v>44001</v>
      </c>
      <c r="G2237" s="4" t="s">
        <v>590</v>
      </c>
      <c r="H2237" s="1">
        <v>1</v>
      </c>
      <c r="I2237" s="1">
        <v>2</v>
      </c>
      <c r="J2237" s="2" t="s">
        <v>1945</v>
      </c>
      <c r="K2237" s="73" t="s">
        <v>583</v>
      </c>
      <c r="L2237" s="4" t="s">
        <v>31</v>
      </c>
      <c r="M2237" s="2" t="s">
        <v>4056</v>
      </c>
      <c r="N2237" s="2" t="s">
        <v>4057</v>
      </c>
    </row>
    <row r="2238" spans="1:14" ht="14.25" customHeight="1" x14ac:dyDescent="0.25">
      <c r="A2238" s="2">
        <v>2237</v>
      </c>
      <c r="B2238" s="76">
        <v>22347</v>
      </c>
      <c r="C2238" s="4" t="s">
        <v>580</v>
      </c>
      <c r="D2238" s="5">
        <v>44000</v>
      </c>
      <c r="E2238" s="33" t="s">
        <v>31</v>
      </c>
      <c r="F2238" s="67">
        <v>44005</v>
      </c>
      <c r="G2238" s="4" t="s">
        <v>590</v>
      </c>
      <c r="H2238" s="1">
        <v>5</v>
      </c>
      <c r="I2238" s="1">
        <v>4</v>
      </c>
      <c r="J2238" s="2" t="s">
        <v>2456</v>
      </c>
      <c r="K2238" s="73" t="s">
        <v>583</v>
      </c>
      <c r="L2238" s="4" t="s">
        <v>31</v>
      </c>
      <c r="M2238" s="2" t="s">
        <v>4056</v>
      </c>
      <c r="N2238" s="2" t="s">
        <v>4057</v>
      </c>
    </row>
    <row r="2239" spans="1:14" ht="14.25" customHeight="1" x14ac:dyDescent="0.25">
      <c r="A2239" s="2">
        <v>2238</v>
      </c>
      <c r="B2239" s="76">
        <v>22348</v>
      </c>
      <c r="C2239" s="4" t="s">
        <v>580</v>
      </c>
      <c r="D2239" s="5">
        <v>44000</v>
      </c>
      <c r="E2239" s="33" t="s">
        <v>31</v>
      </c>
      <c r="F2239" s="67">
        <v>44005</v>
      </c>
      <c r="G2239" s="4" t="s">
        <v>590</v>
      </c>
      <c r="H2239" s="1">
        <v>5</v>
      </c>
      <c r="I2239" s="1">
        <v>4</v>
      </c>
      <c r="J2239" s="2" t="s">
        <v>2393</v>
      </c>
      <c r="K2239" s="73" t="s">
        <v>583</v>
      </c>
      <c r="L2239" s="4" t="s">
        <v>31</v>
      </c>
      <c r="M2239" s="2" t="s">
        <v>4056</v>
      </c>
      <c r="N2239" s="2" t="s">
        <v>4057</v>
      </c>
    </row>
    <row r="2240" spans="1:14" ht="14.25" customHeight="1" x14ac:dyDescent="0.25">
      <c r="A2240" s="2">
        <v>2239</v>
      </c>
      <c r="B2240" s="76">
        <v>22349</v>
      </c>
      <c r="C2240" s="4" t="s">
        <v>580</v>
      </c>
      <c r="D2240" s="5">
        <v>44000</v>
      </c>
      <c r="E2240" s="33" t="s">
        <v>31</v>
      </c>
      <c r="F2240" s="67">
        <v>44005</v>
      </c>
      <c r="G2240" s="4" t="s">
        <v>590</v>
      </c>
      <c r="H2240" s="1">
        <v>5</v>
      </c>
      <c r="I2240" s="1">
        <v>4</v>
      </c>
      <c r="J2240" s="2" t="s">
        <v>2457</v>
      </c>
      <c r="K2240" s="73" t="s">
        <v>583</v>
      </c>
      <c r="L2240" s="4" t="s">
        <v>31</v>
      </c>
      <c r="M2240" s="2" t="s">
        <v>4056</v>
      </c>
      <c r="N2240" s="2" t="s">
        <v>4057</v>
      </c>
    </row>
    <row r="2241" spans="1:14" ht="14.25" customHeight="1" x14ac:dyDescent="0.25">
      <c r="A2241" s="2">
        <v>2240</v>
      </c>
      <c r="B2241" s="76">
        <v>22350</v>
      </c>
      <c r="C2241" s="4" t="s">
        <v>3</v>
      </c>
      <c r="D2241" s="5">
        <v>44001</v>
      </c>
      <c r="E2241" s="33" t="s">
        <v>31</v>
      </c>
      <c r="F2241" s="67">
        <v>44006</v>
      </c>
      <c r="G2241" s="4" t="s">
        <v>590</v>
      </c>
      <c r="H2241" s="1">
        <v>5</v>
      </c>
      <c r="I2241" s="1">
        <v>4</v>
      </c>
      <c r="J2241" s="2" t="s">
        <v>2458</v>
      </c>
      <c r="K2241" s="73" t="s">
        <v>583</v>
      </c>
      <c r="L2241" s="4" t="s">
        <v>31</v>
      </c>
      <c r="M2241" s="2" t="s">
        <v>4056</v>
      </c>
      <c r="N2241" s="2" t="s">
        <v>4057</v>
      </c>
    </row>
    <row r="2242" spans="1:14" ht="14.25" customHeight="1" x14ac:dyDescent="0.25">
      <c r="A2242" s="2">
        <v>2241</v>
      </c>
      <c r="B2242" s="76">
        <v>22351</v>
      </c>
      <c r="C2242" s="4" t="s">
        <v>580</v>
      </c>
      <c r="D2242" s="5">
        <v>44001</v>
      </c>
      <c r="E2242" s="33" t="s">
        <v>31</v>
      </c>
      <c r="F2242" s="67">
        <v>44009</v>
      </c>
      <c r="G2242" s="4" t="s">
        <v>590</v>
      </c>
      <c r="H2242" s="1">
        <v>8</v>
      </c>
      <c r="I2242" s="1">
        <v>6</v>
      </c>
      <c r="J2242" s="2" t="s">
        <v>2458</v>
      </c>
      <c r="K2242" s="73" t="s">
        <v>583</v>
      </c>
      <c r="L2242" s="4" t="s">
        <v>31</v>
      </c>
      <c r="M2242" s="2" t="s">
        <v>4056</v>
      </c>
      <c r="N2242" s="2" t="s">
        <v>4057</v>
      </c>
    </row>
    <row r="2243" spans="1:14" ht="14.25" customHeight="1" x14ac:dyDescent="0.25">
      <c r="A2243" s="2">
        <v>2242</v>
      </c>
      <c r="B2243" s="76">
        <v>22352</v>
      </c>
      <c r="C2243" s="4" t="s">
        <v>580</v>
      </c>
      <c r="D2243" s="5">
        <v>44001</v>
      </c>
      <c r="E2243" s="33" t="s">
        <v>31</v>
      </c>
      <c r="F2243" s="67">
        <v>44005</v>
      </c>
      <c r="G2243" s="4" t="s">
        <v>590</v>
      </c>
      <c r="H2243" s="1">
        <v>4</v>
      </c>
      <c r="I2243" s="1">
        <v>3</v>
      </c>
      <c r="J2243" s="2" t="s">
        <v>2459</v>
      </c>
      <c r="K2243" s="73" t="s">
        <v>583</v>
      </c>
      <c r="L2243" s="4" t="s">
        <v>31</v>
      </c>
      <c r="M2243" s="2" t="s">
        <v>4056</v>
      </c>
      <c r="N2243" s="2" t="s">
        <v>4057</v>
      </c>
    </row>
    <row r="2244" spans="1:14" ht="14.25" customHeight="1" x14ac:dyDescent="0.25">
      <c r="A2244" s="2">
        <v>2243</v>
      </c>
      <c r="B2244" s="76">
        <v>22353</v>
      </c>
      <c r="C2244" s="4" t="s">
        <v>580</v>
      </c>
      <c r="D2244" s="5">
        <v>44001</v>
      </c>
      <c r="E2244" s="33" t="s">
        <v>31</v>
      </c>
      <c r="F2244" s="67">
        <v>44005</v>
      </c>
      <c r="G2244" s="4" t="s">
        <v>590</v>
      </c>
      <c r="H2244" s="1">
        <v>4</v>
      </c>
      <c r="I2244" s="1">
        <v>3</v>
      </c>
      <c r="J2244" s="2" t="s">
        <v>2460</v>
      </c>
      <c r="K2244" s="73" t="s">
        <v>583</v>
      </c>
      <c r="L2244" s="4" t="s">
        <v>31</v>
      </c>
      <c r="M2244" s="2" t="s">
        <v>4056</v>
      </c>
      <c r="N2244" s="2" t="s">
        <v>4057</v>
      </c>
    </row>
    <row r="2245" spans="1:14" ht="14.25" customHeight="1" x14ac:dyDescent="0.25">
      <c r="A2245" s="2">
        <v>2244</v>
      </c>
      <c r="B2245" s="76">
        <v>22354</v>
      </c>
      <c r="C2245" s="4" t="s">
        <v>3</v>
      </c>
      <c r="D2245" s="5">
        <v>44001</v>
      </c>
      <c r="E2245" s="33" t="s">
        <v>31</v>
      </c>
      <c r="F2245" s="67">
        <v>44006</v>
      </c>
      <c r="G2245" s="4" t="s">
        <v>590</v>
      </c>
      <c r="H2245" s="1">
        <v>5</v>
      </c>
      <c r="I2245" s="1">
        <v>4</v>
      </c>
      <c r="J2245" s="2" t="s">
        <v>2461</v>
      </c>
      <c r="K2245" s="73" t="s">
        <v>583</v>
      </c>
      <c r="L2245" s="4" t="s">
        <v>31</v>
      </c>
      <c r="M2245" s="2" t="s">
        <v>4056</v>
      </c>
      <c r="N2245" s="2" t="s">
        <v>4057</v>
      </c>
    </row>
    <row r="2246" spans="1:14" ht="14.25" customHeight="1" x14ac:dyDescent="0.25">
      <c r="A2246" s="2">
        <v>2245</v>
      </c>
      <c r="B2246" s="76">
        <v>22355</v>
      </c>
      <c r="C2246" s="4" t="s">
        <v>580</v>
      </c>
      <c r="D2246" s="5">
        <v>44001</v>
      </c>
      <c r="E2246" s="33" t="s">
        <v>31</v>
      </c>
      <c r="F2246" s="67">
        <v>44005</v>
      </c>
      <c r="G2246" s="4" t="s">
        <v>590</v>
      </c>
      <c r="H2246" s="1">
        <v>4</v>
      </c>
      <c r="I2246" s="1">
        <v>3</v>
      </c>
      <c r="J2246" s="2" t="s">
        <v>2462</v>
      </c>
      <c r="K2246" s="73" t="s">
        <v>583</v>
      </c>
      <c r="L2246" s="4" t="s">
        <v>31</v>
      </c>
      <c r="M2246" s="2" t="s">
        <v>4056</v>
      </c>
      <c r="N2246" s="2" t="s">
        <v>4057</v>
      </c>
    </row>
    <row r="2247" spans="1:14" ht="14.25" customHeight="1" x14ac:dyDescent="0.25">
      <c r="A2247" s="2">
        <v>2246</v>
      </c>
      <c r="B2247" s="76">
        <v>22356</v>
      </c>
      <c r="C2247" s="4" t="s">
        <v>3</v>
      </c>
      <c r="D2247" s="5">
        <v>44001</v>
      </c>
      <c r="E2247" s="33" t="s">
        <v>31</v>
      </c>
      <c r="F2247" s="67">
        <v>44005</v>
      </c>
      <c r="G2247" s="4" t="s">
        <v>590</v>
      </c>
      <c r="H2247" s="1">
        <v>4</v>
      </c>
      <c r="I2247" s="1">
        <v>3</v>
      </c>
      <c r="J2247" s="2" t="s">
        <v>2463</v>
      </c>
      <c r="K2247" s="73" t="s">
        <v>583</v>
      </c>
      <c r="L2247" s="4" t="s">
        <v>31</v>
      </c>
      <c r="M2247" s="2" t="s">
        <v>4056</v>
      </c>
      <c r="N2247" s="2" t="s">
        <v>4057</v>
      </c>
    </row>
    <row r="2248" spans="1:14" ht="14.25" customHeight="1" x14ac:dyDescent="0.25">
      <c r="A2248" s="2">
        <v>2247</v>
      </c>
      <c r="B2248" s="76">
        <v>22357</v>
      </c>
      <c r="C2248" s="4" t="s">
        <v>580</v>
      </c>
      <c r="D2248" s="5">
        <v>44001</v>
      </c>
      <c r="E2248" s="33" t="s">
        <v>31</v>
      </c>
      <c r="F2248" s="67">
        <v>44005</v>
      </c>
      <c r="G2248" s="4" t="s">
        <v>590</v>
      </c>
      <c r="H2248" s="1">
        <v>4</v>
      </c>
      <c r="I2248" s="1">
        <v>3</v>
      </c>
      <c r="J2248" s="2" t="s">
        <v>2464</v>
      </c>
      <c r="K2248" s="73" t="s">
        <v>583</v>
      </c>
      <c r="L2248" s="4" t="s">
        <v>31</v>
      </c>
      <c r="M2248" s="2" t="s">
        <v>4056</v>
      </c>
      <c r="N2248" s="2" t="s">
        <v>4057</v>
      </c>
    </row>
    <row r="2249" spans="1:14" ht="14.25" customHeight="1" x14ac:dyDescent="0.25">
      <c r="A2249" s="2">
        <v>2248</v>
      </c>
      <c r="B2249" s="76">
        <v>22358</v>
      </c>
      <c r="C2249" s="4" t="s">
        <v>580</v>
      </c>
      <c r="D2249" s="5">
        <v>44001</v>
      </c>
      <c r="E2249" s="33" t="s">
        <v>31</v>
      </c>
      <c r="F2249" s="67">
        <v>44005</v>
      </c>
      <c r="G2249" s="4" t="s">
        <v>590</v>
      </c>
      <c r="H2249" s="1">
        <v>4</v>
      </c>
      <c r="I2249" s="1">
        <v>3</v>
      </c>
      <c r="J2249" s="2" t="s">
        <v>2400</v>
      </c>
      <c r="K2249" s="73" t="s">
        <v>583</v>
      </c>
      <c r="L2249" s="4" t="s">
        <v>31</v>
      </c>
      <c r="M2249" s="2" t="s">
        <v>4056</v>
      </c>
      <c r="N2249" s="2" t="s">
        <v>4057</v>
      </c>
    </row>
    <row r="2250" spans="1:14" ht="14.25" customHeight="1" x14ac:dyDescent="0.25">
      <c r="A2250" s="2">
        <v>2249</v>
      </c>
      <c r="B2250" s="76">
        <v>22359</v>
      </c>
      <c r="C2250" s="4" t="s">
        <v>580</v>
      </c>
      <c r="D2250" s="5">
        <v>44001</v>
      </c>
      <c r="E2250" s="33" t="s">
        <v>31</v>
      </c>
      <c r="F2250" s="67">
        <v>44005</v>
      </c>
      <c r="G2250" s="4" t="s">
        <v>590</v>
      </c>
      <c r="H2250" s="1">
        <v>4</v>
      </c>
      <c r="I2250" s="1">
        <v>3</v>
      </c>
      <c r="J2250" s="2" t="s">
        <v>1832</v>
      </c>
      <c r="K2250" s="73" t="s">
        <v>583</v>
      </c>
      <c r="L2250" s="4" t="s">
        <v>31</v>
      </c>
      <c r="M2250" s="2" t="s">
        <v>4056</v>
      </c>
      <c r="N2250" s="2" t="s">
        <v>4057</v>
      </c>
    </row>
    <row r="2251" spans="1:14" ht="14.25" customHeight="1" x14ac:dyDescent="0.25">
      <c r="A2251" s="2">
        <v>2250</v>
      </c>
      <c r="B2251" s="76">
        <v>22360</v>
      </c>
      <c r="C2251" s="4" t="s">
        <v>580</v>
      </c>
      <c r="D2251" s="5">
        <v>44001</v>
      </c>
      <c r="E2251" s="33" t="s">
        <v>31</v>
      </c>
      <c r="F2251" s="67">
        <v>44005</v>
      </c>
      <c r="G2251" s="4" t="s">
        <v>590</v>
      </c>
      <c r="H2251" s="1">
        <v>4</v>
      </c>
      <c r="I2251" s="1">
        <v>3</v>
      </c>
      <c r="J2251" s="2" t="s">
        <v>2465</v>
      </c>
      <c r="K2251" s="73" t="s">
        <v>583</v>
      </c>
      <c r="L2251" s="4" t="s">
        <v>31</v>
      </c>
      <c r="M2251" s="2" t="s">
        <v>4056</v>
      </c>
      <c r="N2251" s="2" t="s">
        <v>4057</v>
      </c>
    </row>
    <row r="2252" spans="1:14" ht="14.25" customHeight="1" x14ac:dyDescent="0.25">
      <c r="A2252" s="2">
        <v>2251</v>
      </c>
      <c r="B2252" s="76">
        <v>22361</v>
      </c>
      <c r="C2252" s="4" t="s">
        <v>580</v>
      </c>
      <c r="D2252" s="5">
        <v>44001</v>
      </c>
      <c r="E2252" s="33" t="s">
        <v>31</v>
      </c>
      <c r="F2252" s="67">
        <v>44005</v>
      </c>
      <c r="G2252" s="4" t="s">
        <v>590</v>
      </c>
      <c r="H2252" s="1">
        <v>4</v>
      </c>
      <c r="I2252" s="1">
        <v>3</v>
      </c>
      <c r="J2252" s="2" t="s">
        <v>2466</v>
      </c>
      <c r="K2252" s="73" t="s">
        <v>583</v>
      </c>
      <c r="L2252" s="4" t="s">
        <v>31</v>
      </c>
      <c r="M2252" s="2" t="s">
        <v>4056</v>
      </c>
      <c r="N2252" s="2" t="s">
        <v>4057</v>
      </c>
    </row>
    <row r="2253" spans="1:14" ht="14.25" customHeight="1" x14ac:dyDescent="0.25">
      <c r="A2253" s="2">
        <v>2252</v>
      </c>
      <c r="B2253" s="76">
        <v>22362</v>
      </c>
      <c r="C2253" s="4" t="s">
        <v>580</v>
      </c>
      <c r="D2253" s="5">
        <v>44001</v>
      </c>
      <c r="E2253" s="33" t="s">
        <v>31</v>
      </c>
      <c r="F2253" s="67">
        <v>44005</v>
      </c>
      <c r="G2253" s="4" t="s">
        <v>590</v>
      </c>
      <c r="H2253" s="1">
        <v>4</v>
      </c>
      <c r="I2253" s="1">
        <v>3</v>
      </c>
      <c r="J2253" s="2" t="s">
        <v>2467</v>
      </c>
      <c r="K2253" s="73" t="s">
        <v>583</v>
      </c>
      <c r="L2253" s="4" t="s">
        <v>31</v>
      </c>
      <c r="M2253" s="2" t="s">
        <v>4056</v>
      </c>
      <c r="N2253" s="2" t="s">
        <v>4057</v>
      </c>
    </row>
    <row r="2254" spans="1:14" ht="14.25" customHeight="1" x14ac:dyDescent="0.25">
      <c r="A2254" s="2">
        <v>2253</v>
      </c>
      <c r="B2254" s="76">
        <v>22363</v>
      </c>
      <c r="C2254" s="4" t="s">
        <v>580</v>
      </c>
      <c r="D2254" s="5">
        <v>44001</v>
      </c>
      <c r="E2254" s="33" t="s">
        <v>31</v>
      </c>
      <c r="F2254" s="67">
        <v>44005</v>
      </c>
      <c r="G2254" s="4" t="s">
        <v>590</v>
      </c>
      <c r="H2254" s="1">
        <v>4</v>
      </c>
      <c r="I2254" s="1">
        <v>3</v>
      </c>
      <c r="J2254" s="2" t="s">
        <v>2467</v>
      </c>
      <c r="K2254" s="73" t="s">
        <v>583</v>
      </c>
      <c r="L2254" s="4" t="s">
        <v>31</v>
      </c>
      <c r="M2254" s="2" t="s">
        <v>4056</v>
      </c>
      <c r="N2254" s="2" t="s">
        <v>4057</v>
      </c>
    </row>
    <row r="2255" spans="1:14" ht="14.25" customHeight="1" x14ac:dyDescent="0.25">
      <c r="A2255" s="2">
        <v>2254</v>
      </c>
      <c r="B2255" s="76">
        <v>22364</v>
      </c>
      <c r="C2255" s="4" t="s">
        <v>580</v>
      </c>
      <c r="D2255" s="5">
        <v>44001</v>
      </c>
      <c r="E2255" s="33" t="s">
        <v>31</v>
      </c>
      <c r="F2255" s="67">
        <v>44005</v>
      </c>
      <c r="G2255" s="4" t="s">
        <v>590</v>
      </c>
      <c r="H2255" s="1">
        <v>4</v>
      </c>
      <c r="I2255" s="1">
        <v>3</v>
      </c>
      <c r="J2255" s="2" t="s">
        <v>2467</v>
      </c>
      <c r="K2255" s="73" t="s">
        <v>583</v>
      </c>
      <c r="L2255" s="4" t="s">
        <v>31</v>
      </c>
      <c r="M2255" s="2" t="s">
        <v>4056</v>
      </c>
      <c r="N2255" s="2" t="s">
        <v>4057</v>
      </c>
    </row>
    <row r="2256" spans="1:14" ht="14.25" customHeight="1" x14ac:dyDescent="0.25">
      <c r="A2256" s="2">
        <v>2255</v>
      </c>
      <c r="B2256" s="76">
        <v>22365</v>
      </c>
      <c r="C2256" s="4" t="s">
        <v>3</v>
      </c>
      <c r="D2256" s="5">
        <v>44001</v>
      </c>
      <c r="E2256" s="33" t="s">
        <v>31</v>
      </c>
      <c r="F2256" s="67">
        <v>44006</v>
      </c>
      <c r="G2256" s="4" t="s">
        <v>590</v>
      </c>
      <c r="H2256" s="1">
        <v>5</v>
      </c>
      <c r="I2256" s="1">
        <v>4</v>
      </c>
      <c r="J2256" s="2" t="s">
        <v>2239</v>
      </c>
      <c r="K2256" s="73" t="s">
        <v>583</v>
      </c>
      <c r="L2256" s="4" t="s">
        <v>31</v>
      </c>
      <c r="M2256" s="2" t="s">
        <v>4056</v>
      </c>
      <c r="N2256" s="2" t="s">
        <v>4057</v>
      </c>
    </row>
    <row r="2257" spans="1:14" ht="14.25" customHeight="1" x14ac:dyDescent="0.25">
      <c r="A2257" s="2">
        <v>2256</v>
      </c>
      <c r="B2257" s="76">
        <v>22366</v>
      </c>
      <c r="C2257" s="4" t="s">
        <v>2</v>
      </c>
      <c r="D2257" s="5">
        <v>44001</v>
      </c>
      <c r="E2257" s="33" t="s">
        <v>31</v>
      </c>
      <c r="F2257" s="67">
        <v>44006</v>
      </c>
      <c r="G2257" s="4" t="s">
        <v>590</v>
      </c>
      <c r="H2257" s="1">
        <v>5</v>
      </c>
      <c r="I2257" s="1">
        <v>4</v>
      </c>
      <c r="J2257" s="2" t="s">
        <v>2468</v>
      </c>
      <c r="K2257" s="73" t="s">
        <v>583</v>
      </c>
      <c r="L2257" s="4" t="s">
        <v>31</v>
      </c>
      <c r="M2257" s="2" t="s">
        <v>4056</v>
      </c>
      <c r="N2257" s="2" t="s">
        <v>4057</v>
      </c>
    </row>
    <row r="2258" spans="1:14" ht="14.25" customHeight="1" x14ac:dyDescent="0.25">
      <c r="A2258" s="2">
        <v>2257</v>
      </c>
      <c r="B2258" s="76">
        <v>22367</v>
      </c>
      <c r="C2258" s="4" t="s">
        <v>3</v>
      </c>
      <c r="D2258" s="5">
        <v>44001</v>
      </c>
      <c r="E2258" s="33" t="s">
        <v>31</v>
      </c>
      <c r="F2258" s="67">
        <v>44006</v>
      </c>
      <c r="G2258" s="4" t="s">
        <v>590</v>
      </c>
      <c r="H2258" s="1">
        <v>5</v>
      </c>
      <c r="I2258" s="1">
        <v>4</v>
      </c>
      <c r="J2258" s="2" t="s">
        <v>1191</v>
      </c>
      <c r="K2258" s="73" t="s">
        <v>583</v>
      </c>
      <c r="L2258" s="4" t="s">
        <v>31</v>
      </c>
      <c r="M2258" s="2" t="s">
        <v>4056</v>
      </c>
      <c r="N2258" s="2" t="s">
        <v>4057</v>
      </c>
    </row>
    <row r="2259" spans="1:14" ht="14.25" customHeight="1" x14ac:dyDescent="0.25">
      <c r="A2259" s="2">
        <v>2258</v>
      </c>
      <c r="B2259" s="76">
        <v>22368</v>
      </c>
      <c r="C2259" s="4" t="s">
        <v>580</v>
      </c>
      <c r="D2259" s="5">
        <v>44001</v>
      </c>
      <c r="E2259" s="33" t="s">
        <v>31</v>
      </c>
      <c r="F2259" s="67">
        <v>44009</v>
      </c>
      <c r="G2259" s="4" t="s">
        <v>590</v>
      </c>
      <c r="H2259" s="1">
        <v>8</v>
      </c>
      <c r="I2259" s="1">
        <v>6</v>
      </c>
      <c r="J2259" s="2" t="s">
        <v>2469</v>
      </c>
      <c r="K2259" s="73" t="s">
        <v>583</v>
      </c>
      <c r="L2259" s="4" t="s">
        <v>31</v>
      </c>
      <c r="M2259" s="2" t="s">
        <v>4056</v>
      </c>
      <c r="N2259" s="2" t="s">
        <v>4057</v>
      </c>
    </row>
    <row r="2260" spans="1:14" ht="14.25" customHeight="1" x14ac:dyDescent="0.25">
      <c r="A2260" s="2">
        <v>2259</v>
      </c>
      <c r="B2260" s="76">
        <v>22369</v>
      </c>
      <c r="C2260" s="4" t="s">
        <v>580</v>
      </c>
      <c r="D2260" s="5">
        <v>44001</v>
      </c>
      <c r="E2260" s="33" t="s">
        <v>31</v>
      </c>
      <c r="F2260" s="67">
        <v>44009</v>
      </c>
      <c r="G2260" s="4" t="s">
        <v>590</v>
      </c>
      <c r="H2260" s="1">
        <v>8</v>
      </c>
      <c r="I2260" s="1">
        <v>6</v>
      </c>
      <c r="J2260" s="2" t="s">
        <v>2470</v>
      </c>
      <c r="K2260" s="73" t="s">
        <v>583</v>
      </c>
      <c r="L2260" s="4" t="s">
        <v>31</v>
      </c>
      <c r="M2260" s="2" t="s">
        <v>4056</v>
      </c>
      <c r="N2260" s="2" t="s">
        <v>4057</v>
      </c>
    </row>
    <row r="2261" spans="1:14" ht="14.25" customHeight="1" x14ac:dyDescent="0.25">
      <c r="A2261" s="2">
        <v>2260</v>
      </c>
      <c r="B2261" s="76">
        <v>22370</v>
      </c>
      <c r="C2261" s="4" t="s">
        <v>580</v>
      </c>
      <c r="D2261" s="5">
        <v>44001</v>
      </c>
      <c r="E2261" s="33" t="s">
        <v>31</v>
      </c>
      <c r="F2261" s="67">
        <v>44009</v>
      </c>
      <c r="G2261" s="4" t="s">
        <v>590</v>
      </c>
      <c r="H2261" s="1">
        <v>8</v>
      </c>
      <c r="I2261" s="1">
        <v>6</v>
      </c>
      <c r="J2261" s="2" t="s">
        <v>2471</v>
      </c>
      <c r="K2261" s="73" t="s">
        <v>583</v>
      </c>
      <c r="L2261" s="4" t="s">
        <v>31</v>
      </c>
      <c r="M2261" s="2" t="s">
        <v>4056</v>
      </c>
      <c r="N2261" s="2" t="s">
        <v>4057</v>
      </c>
    </row>
    <row r="2262" spans="1:14" ht="14.25" customHeight="1" x14ac:dyDescent="0.25">
      <c r="A2262" s="2">
        <v>2261</v>
      </c>
      <c r="B2262" s="76">
        <v>22371</v>
      </c>
      <c r="C2262" s="4" t="s">
        <v>580</v>
      </c>
      <c r="D2262" s="5">
        <v>44001</v>
      </c>
      <c r="E2262" s="33" t="s">
        <v>31</v>
      </c>
      <c r="F2262" s="67">
        <v>44009</v>
      </c>
      <c r="G2262" s="4" t="s">
        <v>590</v>
      </c>
      <c r="H2262" s="1">
        <v>8</v>
      </c>
      <c r="I2262" s="1">
        <v>6</v>
      </c>
      <c r="J2262" s="2" t="s">
        <v>2472</v>
      </c>
      <c r="K2262" s="73" t="s">
        <v>583</v>
      </c>
      <c r="L2262" s="4" t="s">
        <v>31</v>
      </c>
      <c r="M2262" s="2" t="s">
        <v>4056</v>
      </c>
      <c r="N2262" s="2" t="s">
        <v>4057</v>
      </c>
    </row>
    <row r="2263" spans="1:14" ht="14.25" customHeight="1" x14ac:dyDescent="0.25">
      <c r="A2263" s="2">
        <v>2262</v>
      </c>
      <c r="B2263" s="76">
        <v>22372</v>
      </c>
      <c r="C2263" s="4" t="s">
        <v>2</v>
      </c>
      <c r="D2263" s="5">
        <v>44002</v>
      </c>
      <c r="E2263" s="33" t="s">
        <v>31</v>
      </c>
      <c r="F2263" s="67">
        <v>44009</v>
      </c>
      <c r="G2263" s="4" t="s">
        <v>590</v>
      </c>
      <c r="H2263" s="1">
        <v>7</v>
      </c>
      <c r="I2263" s="1">
        <v>5</v>
      </c>
      <c r="J2263" s="2" t="s">
        <v>2149</v>
      </c>
      <c r="K2263" s="73" t="s">
        <v>583</v>
      </c>
      <c r="L2263" s="4" t="s">
        <v>31</v>
      </c>
      <c r="M2263" s="2" t="s">
        <v>4056</v>
      </c>
      <c r="N2263" s="2" t="s">
        <v>4057</v>
      </c>
    </row>
    <row r="2264" spans="1:14" ht="14.25" customHeight="1" x14ac:dyDescent="0.25">
      <c r="A2264" s="2">
        <v>2263</v>
      </c>
      <c r="B2264" s="76">
        <v>22373</v>
      </c>
      <c r="C2264" s="4" t="s">
        <v>6</v>
      </c>
      <c r="D2264" s="5">
        <v>44002</v>
      </c>
      <c r="E2264" s="33" t="s">
        <v>31</v>
      </c>
      <c r="F2264" s="67" t="s">
        <v>21</v>
      </c>
      <c r="G2264" s="4" t="s">
        <v>21</v>
      </c>
      <c r="H2264" s="1" t="s">
        <v>6108</v>
      </c>
      <c r="I2264" s="1" t="s">
        <v>6108</v>
      </c>
      <c r="J2264" s="2" t="s">
        <v>2473</v>
      </c>
      <c r="K2264" s="73" t="s">
        <v>586</v>
      </c>
      <c r="L2264" s="4" t="s">
        <v>21</v>
      </c>
      <c r="M2264" s="2" t="s">
        <v>4058</v>
      </c>
      <c r="N2264" s="2" t="s">
        <v>21</v>
      </c>
    </row>
    <row r="2265" spans="1:14" ht="14.25" customHeight="1" x14ac:dyDescent="0.25">
      <c r="A2265" s="2">
        <v>2264</v>
      </c>
      <c r="B2265" s="76">
        <v>22374</v>
      </c>
      <c r="C2265" s="4" t="s">
        <v>3</v>
      </c>
      <c r="D2265" s="5">
        <v>44002</v>
      </c>
      <c r="E2265" s="33" t="s">
        <v>31</v>
      </c>
      <c r="F2265" s="67">
        <v>44009</v>
      </c>
      <c r="G2265" s="4" t="s">
        <v>590</v>
      </c>
      <c r="H2265" s="1">
        <v>7</v>
      </c>
      <c r="I2265" s="1">
        <v>5</v>
      </c>
      <c r="J2265" s="2" t="s">
        <v>2474</v>
      </c>
      <c r="K2265" s="73" t="s">
        <v>583</v>
      </c>
      <c r="L2265" s="4" t="s">
        <v>31</v>
      </c>
      <c r="M2265" s="2" t="s">
        <v>4056</v>
      </c>
      <c r="N2265" s="2" t="s">
        <v>4057</v>
      </c>
    </row>
    <row r="2266" spans="1:14" ht="14.25" customHeight="1" x14ac:dyDescent="0.25">
      <c r="A2266" s="2">
        <v>2265</v>
      </c>
      <c r="B2266" s="76">
        <v>22375</v>
      </c>
      <c r="C2266" s="4" t="s">
        <v>580</v>
      </c>
      <c r="D2266" s="5">
        <v>44002</v>
      </c>
      <c r="E2266" s="33" t="s">
        <v>31</v>
      </c>
      <c r="F2266" s="67">
        <v>44009</v>
      </c>
      <c r="G2266" s="4" t="s">
        <v>590</v>
      </c>
      <c r="H2266" s="1">
        <v>7</v>
      </c>
      <c r="I2266" s="1">
        <v>5</v>
      </c>
      <c r="J2266" s="2" t="s">
        <v>2475</v>
      </c>
      <c r="K2266" s="73" t="s">
        <v>583</v>
      </c>
      <c r="L2266" s="4" t="s">
        <v>31</v>
      </c>
      <c r="M2266" s="2" t="s">
        <v>4056</v>
      </c>
      <c r="N2266" s="2" t="s">
        <v>4057</v>
      </c>
    </row>
    <row r="2267" spans="1:14" ht="14.25" customHeight="1" x14ac:dyDescent="0.25">
      <c r="A2267" s="2">
        <v>2266</v>
      </c>
      <c r="B2267" s="76">
        <v>22376</v>
      </c>
      <c r="C2267" s="4" t="s">
        <v>580</v>
      </c>
      <c r="D2267" s="5">
        <v>44002</v>
      </c>
      <c r="E2267" s="33" t="s">
        <v>31</v>
      </c>
      <c r="F2267" s="67">
        <v>44009</v>
      </c>
      <c r="G2267" s="4" t="s">
        <v>590</v>
      </c>
      <c r="H2267" s="1">
        <v>7</v>
      </c>
      <c r="I2267" s="1">
        <v>5</v>
      </c>
      <c r="J2267" s="2" t="s">
        <v>2476</v>
      </c>
      <c r="K2267" s="73" t="s">
        <v>583</v>
      </c>
      <c r="L2267" s="4" t="s">
        <v>31</v>
      </c>
      <c r="M2267" s="2" t="s">
        <v>4056</v>
      </c>
      <c r="N2267" s="2" t="s">
        <v>4057</v>
      </c>
    </row>
    <row r="2268" spans="1:14" ht="14.25" customHeight="1" x14ac:dyDescent="0.25">
      <c r="A2268" s="2">
        <v>2267</v>
      </c>
      <c r="B2268" s="76">
        <v>22377</v>
      </c>
      <c r="C2268" s="4" t="s">
        <v>3</v>
      </c>
      <c r="D2268" s="5">
        <v>44002</v>
      </c>
      <c r="E2268" s="33" t="s">
        <v>31</v>
      </c>
      <c r="F2268" s="67">
        <v>44006</v>
      </c>
      <c r="G2268" s="4" t="s">
        <v>590</v>
      </c>
      <c r="H2268" s="1">
        <v>4</v>
      </c>
      <c r="I2268" s="1">
        <v>3</v>
      </c>
      <c r="J2268" s="2" t="s">
        <v>859</v>
      </c>
      <c r="K2268" s="73" t="s">
        <v>583</v>
      </c>
      <c r="L2268" s="4" t="s">
        <v>31</v>
      </c>
      <c r="M2268" s="2" t="s">
        <v>4056</v>
      </c>
      <c r="N2268" s="2" t="s">
        <v>4057</v>
      </c>
    </row>
    <row r="2269" spans="1:14" ht="14.25" customHeight="1" x14ac:dyDescent="0.25">
      <c r="A2269" s="2">
        <v>2268</v>
      </c>
      <c r="B2269" s="76">
        <v>22378</v>
      </c>
      <c r="C2269" s="4" t="s">
        <v>580</v>
      </c>
      <c r="D2269" s="5">
        <v>44002</v>
      </c>
      <c r="E2269" s="33" t="s">
        <v>31</v>
      </c>
      <c r="F2269" s="67">
        <v>44009</v>
      </c>
      <c r="G2269" s="4" t="s">
        <v>590</v>
      </c>
      <c r="H2269" s="1">
        <v>7</v>
      </c>
      <c r="I2269" s="1">
        <v>5</v>
      </c>
      <c r="J2269" s="2" t="s">
        <v>2477</v>
      </c>
      <c r="K2269" s="73" t="s">
        <v>583</v>
      </c>
      <c r="L2269" s="4" t="s">
        <v>31</v>
      </c>
      <c r="M2269" s="2" t="s">
        <v>4056</v>
      </c>
      <c r="N2269" s="2" t="s">
        <v>4057</v>
      </c>
    </row>
    <row r="2270" spans="1:14" ht="14.25" customHeight="1" x14ac:dyDescent="0.25">
      <c r="A2270" s="2">
        <v>2269</v>
      </c>
      <c r="B2270" s="76">
        <v>22379</v>
      </c>
      <c r="C2270" s="4" t="s">
        <v>2</v>
      </c>
      <c r="D2270" s="5">
        <v>44002</v>
      </c>
      <c r="E2270" s="33" t="s">
        <v>31</v>
      </c>
      <c r="F2270" s="67">
        <v>44006</v>
      </c>
      <c r="G2270" s="4" t="s">
        <v>590</v>
      </c>
      <c r="H2270" s="1">
        <v>4</v>
      </c>
      <c r="I2270" s="1">
        <v>3</v>
      </c>
      <c r="J2270" s="2" t="s">
        <v>2478</v>
      </c>
      <c r="K2270" s="73" t="s">
        <v>583</v>
      </c>
      <c r="L2270" s="4" t="s">
        <v>31</v>
      </c>
      <c r="M2270" s="2" t="s">
        <v>4056</v>
      </c>
      <c r="N2270" s="2" t="s">
        <v>4057</v>
      </c>
    </row>
    <row r="2271" spans="1:14" ht="14.25" customHeight="1" x14ac:dyDescent="0.25">
      <c r="A2271" s="2">
        <v>2270</v>
      </c>
      <c r="B2271" s="76">
        <v>22380</v>
      </c>
      <c r="C2271" s="4" t="s">
        <v>2</v>
      </c>
      <c r="D2271" s="5">
        <v>44003</v>
      </c>
      <c r="E2271" s="33" t="s">
        <v>31</v>
      </c>
      <c r="F2271" s="67" t="s">
        <v>21</v>
      </c>
      <c r="G2271" s="4" t="s">
        <v>21</v>
      </c>
      <c r="H2271" s="1" t="s">
        <v>6108</v>
      </c>
      <c r="I2271" s="1" t="s">
        <v>6108</v>
      </c>
      <c r="J2271" s="2" t="s">
        <v>859</v>
      </c>
      <c r="K2271" s="73" t="s">
        <v>586</v>
      </c>
      <c r="L2271" s="4" t="s">
        <v>21</v>
      </c>
      <c r="M2271" s="2" t="s">
        <v>4058</v>
      </c>
      <c r="N2271" s="2" t="s">
        <v>21</v>
      </c>
    </row>
    <row r="2272" spans="1:14" ht="14.25" customHeight="1" x14ac:dyDescent="0.25">
      <c r="A2272" s="2">
        <v>2271</v>
      </c>
      <c r="B2272" s="76">
        <v>22381</v>
      </c>
      <c r="C2272" s="4" t="s">
        <v>2</v>
      </c>
      <c r="D2272" s="5">
        <v>44003</v>
      </c>
      <c r="E2272" s="33" t="s">
        <v>31</v>
      </c>
      <c r="F2272" s="67">
        <v>44006</v>
      </c>
      <c r="G2272" s="4" t="s">
        <v>590</v>
      </c>
      <c r="H2272" s="1">
        <v>3</v>
      </c>
      <c r="I2272" s="1">
        <v>3</v>
      </c>
      <c r="J2272" s="2" t="s">
        <v>859</v>
      </c>
      <c r="K2272" s="73" t="s">
        <v>583</v>
      </c>
      <c r="L2272" s="4" t="s">
        <v>31</v>
      </c>
      <c r="M2272" s="2" t="s">
        <v>4056</v>
      </c>
      <c r="N2272" s="2" t="s">
        <v>4057</v>
      </c>
    </row>
    <row r="2273" spans="1:14" ht="14.25" customHeight="1" x14ac:dyDescent="0.25">
      <c r="A2273" s="2">
        <v>2272</v>
      </c>
      <c r="B2273" s="76">
        <v>22382</v>
      </c>
      <c r="C2273" s="4" t="s">
        <v>580</v>
      </c>
      <c r="D2273" s="5">
        <v>44003</v>
      </c>
      <c r="E2273" s="33" t="s">
        <v>31</v>
      </c>
      <c r="F2273" s="67">
        <v>44009</v>
      </c>
      <c r="G2273" s="4" t="s">
        <v>590</v>
      </c>
      <c r="H2273" s="1">
        <v>6</v>
      </c>
      <c r="I2273" s="1">
        <v>5</v>
      </c>
      <c r="J2273" s="2" t="s">
        <v>2479</v>
      </c>
      <c r="K2273" s="73" t="s">
        <v>583</v>
      </c>
      <c r="L2273" s="4" t="s">
        <v>31</v>
      </c>
      <c r="M2273" s="2" t="s">
        <v>4056</v>
      </c>
      <c r="N2273" s="2" t="s">
        <v>4057</v>
      </c>
    </row>
    <row r="2274" spans="1:14" ht="14.25" customHeight="1" x14ac:dyDescent="0.25">
      <c r="A2274" s="2">
        <v>2273</v>
      </c>
      <c r="B2274" s="76">
        <v>22383</v>
      </c>
      <c r="C2274" s="4" t="s">
        <v>6</v>
      </c>
      <c r="D2274" s="5">
        <v>44003</v>
      </c>
      <c r="E2274" s="33" t="s">
        <v>31</v>
      </c>
      <c r="F2274" s="67">
        <v>44013</v>
      </c>
      <c r="G2274" s="4" t="s">
        <v>2633</v>
      </c>
      <c r="H2274" s="1">
        <v>10</v>
      </c>
      <c r="I2274" s="1">
        <v>8</v>
      </c>
      <c r="J2274" s="2" t="s">
        <v>1737</v>
      </c>
      <c r="K2274" s="73" t="s">
        <v>583</v>
      </c>
      <c r="L2274" s="4" t="s">
        <v>430</v>
      </c>
      <c r="M2274" s="2" t="s">
        <v>4056</v>
      </c>
      <c r="N2274" s="2" t="s">
        <v>4057</v>
      </c>
    </row>
    <row r="2275" spans="1:14" ht="14.25" customHeight="1" x14ac:dyDescent="0.25">
      <c r="A2275" s="2">
        <v>2274</v>
      </c>
      <c r="B2275" s="76">
        <v>22384</v>
      </c>
      <c r="C2275" s="4" t="s">
        <v>6</v>
      </c>
      <c r="D2275" s="5">
        <v>44003</v>
      </c>
      <c r="E2275" s="33" t="s">
        <v>31</v>
      </c>
      <c r="F2275" s="67">
        <v>44013</v>
      </c>
      <c r="G2275" s="4" t="s">
        <v>2633</v>
      </c>
      <c r="H2275" s="1">
        <v>10</v>
      </c>
      <c r="I2275" s="1">
        <v>8</v>
      </c>
      <c r="J2275" s="2" t="s">
        <v>1737</v>
      </c>
      <c r="K2275" s="73" t="s">
        <v>583</v>
      </c>
      <c r="L2275" s="4" t="s">
        <v>430</v>
      </c>
      <c r="M2275" s="2" t="s">
        <v>4056</v>
      </c>
      <c r="N2275" s="2" t="s">
        <v>4057</v>
      </c>
    </row>
    <row r="2276" spans="1:14" ht="14.25" customHeight="1" x14ac:dyDescent="0.25">
      <c r="A2276" s="2">
        <v>2275</v>
      </c>
      <c r="B2276" s="76">
        <v>22385</v>
      </c>
      <c r="C2276" s="4" t="s">
        <v>580</v>
      </c>
      <c r="D2276" s="5">
        <v>44003</v>
      </c>
      <c r="E2276" s="33" t="s">
        <v>31</v>
      </c>
      <c r="F2276" s="67">
        <v>44009</v>
      </c>
      <c r="G2276" s="4" t="s">
        <v>590</v>
      </c>
      <c r="H2276" s="1">
        <v>6</v>
      </c>
      <c r="I2276" s="1">
        <v>5</v>
      </c>
      <c r="J2276" s="2" t="s">
        <v>2480</v>
      </c>
      <c r="K2276" s="73" t="s">
        <v>583</v>
      </c>
      <c r="L2276" s="4" t="s">
        <v>31</v>
      </c>
      <c r="M2276" s="2" t="s">
        <v>4056</v>
      </c>
      <c r="N2276" s="2" t="s">
        <v>4057</v>
      </c>
    </row>
    <row r="2277" spans="1:14" ht="14.25" customHeight="1" x14ac:dyDescent="0.25">
      <c r="A2277" s="2">
        <v>2276</v>
      </c>
      <c r="B2277" s="76">
        <v>22386</v>
      </c>
      <c r="C2277" s="4" t="s">
        <v>580</v>
      </c>
      <c r="D2277" s="5">
        <v>44004</v>
      </c>
      <c r="E2277" s="33" t="s">
        <v>31</v>
      </c>
      <c r="F2277" s="67">
        <v>44009</v>
      </c>
      <c r="G2277" s="4" t="s">
        <v>590</v>
      </c>
      <c r="H2277" s="1">
        <v>5</v>
      </c>
      <c r="I2277" s="1">
        <v>5</v>
      </c>
      <c r="J2277" s="2" t="s">
        <v>2481</v>
      </c>
      <c r="K2277" s="73" t="s">
        <v>583</v>
      </c>
      <c r="L2277" s="4" t="s">
        <v>31</v>
      </c>
      <c r="M2277" s="2" t="s">
        <v>4056</v>
      </c>
      <c r="N2277" s="2" t="s">
        <v>4057</v>
      </c>
    </row>
    <row r="2278" spans="1:14" ht="14.25" customHeight="1" x14ac:dyDescent="0.25">
      <c r="A2278" s="2">
        <v>2277</v>
      </c>
      <c r="B2278" s="76">
        <v>22387</v>
      </c>
      <c r="C2278" s="4" t="s">
        <v>580</v>
      </c>
      <c r="D2278" s="5">
        <v>44004</v>
      </c>
      <c r="E2278" s="33" t="s">
        <v>31</v>
      </c>
      <c r="F2278" s="67">
        <v>44009</v>
      </c>
      <c r="G2278" s="4" t="s">
        <v>590</v>
      </c>
      <c r="H2278" s="1">
        <v>5</v>
      </c>
      <c r="I2278" s="1">
        <v>5</v>
      </c>
      <c r="J2278" s="2" t="s">
        <v>2294</v>
      </c>
      <c r="K2278" s="73" t="s">
        <v>583</v>
      </c>
      <c r="L2278" s="4" t="s">
        <v>31</v>
      </c>
      <c r="M2278" s="2" t="s">
        <v>4056</v>
      </c>
      <c r="N2278" s="2" t="s">
        <v>4057</v>
      </c>
    </row>
    <row r="2279" spans="1:14" ht="14.25" customHeight="1" x14ac:dyDescent="0.25">
      <c r="A2279" s="2">
        <v>2278</v>
      </c>
      <c r="B2279" s="76">
        <v>22388</v>
      </c>
      <c r="C2279" s="4" t="s">
        <v>580</v>
      </c>
      <c r="D2279" s="5">
        <v>44004</v>
      </c>
      <c r="E2279" s="33" t="s">
        <v>31</v>
      </c>
      <c r="F2279" s="67">
        <v>44009</v>
      </c>
      <c r="G2279" s="4" t="s">
        <v>590</v>
      </c>
      <c r="H2279" s="1">
        <v>5</v>
      </c>
      <c r="I2279" s="1">
        <v>5</v>
      </c>
      <c r="J2279" s="2" t="s">
        <v>2482</v>
      </c>
      <c r="K2279" s="73" t="s">
        <v>583</v>
      </c>
      <c r="L2279" s="4" t="s">
        <v>31</v>
      </c>
      <c r="M2279" s="2" t="s">
        <v>4056</v>
      </c>
      <c r="N2279" s="2" t="s">
        <v>4057</v>
      </c>
    </row>
    <row r="2280" spans="1:14" ht="14.25" customHeight="1" x14ac:dyDescent="0.25">
      <c r="A2280" s="2">
        <v>2279</v>
      </c>
      <c r="B2280" s="76">
        <v>22389</v>
      </c>
      <c r="C2280" s="4" t="s">
        <v>580</v>
      </c>
      <c r="D2280" s="5">
        <v>44004</v>
      </c>
      <c r="E2280" s="33" t="s">
        <v>31</v>
      </c>
      <c r="F2280" s="67">
        <v>44009</v>
      </c>
      <c r="G2280" s="4" t="s">
        <v>590</v>
      </c>
      <c r="H2280" s="1">
        <v>5</v>
      </c>
      <c r="I2280" s="1">
        <v>5</v>
      </c>
      <c r="J2280" s="2" t="s">
        <v>2483</v>
      </c>
      <c r="K2280" s="73" t="s">
        <v>583</v>
      </c>
      <c r="L2280" s="4" t="s">
        <v>31</v>
      </c>
      <c r="M2280" s="2" t="s">
        <v>4056</v>
      </c>
      <c r="N2280" s="2" t="s">
        <v>4057</v>
      </c>
    </row>
    <row r="2281" spans="1:14" ht="14.25" customHeight="1" x14ac:dyDescent="0.25">
      <c r="A2281" s="2">
        <v>2280</v>
      </c>
      <c r="B2281" s="76">
        <v>22390</v>
      </c>
      <c r="C2281" s="4" t="s">
        <v>2</v>
      </c>
      <c r="D2281" s="5">
        <v>44004</v>
      </c>
      <c r="E2281" s="33" t="s">
        <v>31</v>
      </c>
      <c r="F2281" s="67">
        <v>44006</v>
      </c>
      <c r="G2281" s="4" t="s">
        <v>590</v>
      </c>
      <c r="H2281" s="1">
        <v>2</v>
      </c>
      <c r="I2281" s="1">
        <v>3</v>
      </c>
      <c r="J2281" s="2" t="s">
        <v>2484</v>
      </c>
      <c r="K2281" s="73" t="s">
        <v>583</v>
      </c>
      <c r="L2281" s="4" t="s">
        <v>31</v>
      </c>
      <c r="M2281" s="2" t="s">
        <v>4056</v>
      </c>
      <c r="N2281" s="2" t="s">
        <v>4057</v>
      </c>
    </row>
    <row r="2282" spans="1:14" ht="14.25" customHeight="1" x14ac:dyDescent="0.25">
      <c r="A2282" s="2">
        <v>2281</v>
      </c>
      <c r="B2282" s="76">
        <v>22391</v>
      </c>
      <c r="C2282" s="4" t="s">
        <v>6</v>
      </c>
      <c r="D2282" s="5">
        <v>44004</v>
      </c>
      <c r="E2282" s="33" t="s">
        <v>31</v>
      </c>
      <c r="F2282" s="67">
        <v>44013</v>
      </c>
      <c r="G2282" s="4" t="s">
        <v>2633</v>
      </c>
      <c r="H2282" s="1">
        <v>9</v>
      </c>
      <c r="I2282" s="1">
        <v>8</v>
      </c>
      <c r="J2282" s="2" t="s">
        <v>2485</v>
      </c>
      <c r="K2282" s="73" t="s">
        <v>583</v>
      </c>
      <c r="L2282" s="4" t="s">
        <v>430</v>
      </c>
      <c r="M2282" s="2" t="s">
        <v>4056</v>
      </c>
      <c r="N2282" s="2" t="s">
        <v>4057</v>
      </c>
    </row>
    <row r="2283" spans="1:14" ht="14.25" customHeight="1" x14ac:dyDescent="0.25">
      <c r="A2283" s="2">
        <v>2282</v>
      </c>
      <c r="B2283" s="76">
        <v>22392</v>
      </c>
      <c r="C2283" s="4" t="s">
        <v>3</v>
      </c>
      <c r="D2283" s="5">
        <v>44004</v>
      </c>
      <c r="E2283" s="33" t="s">
        <v>31</v>
      </c>
      <c r="F2283" s="67">
        <v>44006</v>
      </c>
      <c r="G2283" s="4" t="s">
        <v>590</v>
      </c>
      <c r="H2283" s="1">
        <v>2</v>
      </c>
      <c r="I2283" s="1">
        <v>3</v>
      </c>
      <c r="J2283" s="2" t="s">
        <v>2486</v>
      </c>
      <c r="K2283" s="73" t="s">
        <v>583</v>
      </c>
      <c r="L2283" s="4" t="s">
        <v>31</v>
      </c>
      <c r="M2283" s="2" t="s">
        <v>4056</v>
      </c>
      <c r="N2283" s="2" t="s">
        <v>4057</v>
      </c>
    </row>
    <row r="2284" spans="1:14" ht="14.25" customHeight="1" x14ac:dyDescent="0.25">
      <c r="A2284" s="2">
        <v>2283</v>
      </c>
      <c r="B2284" s="76">
        <v>22393</v>
      </c>
      <c r="C2284" s="4" t="s">
        <v>580</v>
      </c>
      <c r="D2284" s="5">
        <v>44004</v>
      </c>
      <c r="E2284" s="33" t="s">
        <v>31</v>
      </c>
      <c r="F2284" s="67">
        <v>44009</v>
      </c>
      <c r="G2284" s="4" t="s">
        <v>590</v>
      </c>
      <c r="H2284" s="1">
        <v>5</v>
      </c>
      <c r="I2284" s="1">
        <v>5</v>
      </c>
      <c r="J2284" s="2" t="s">
        <v>2487</v>
      </c>
      <c r="K2284" s="73" t="s">
        <v>583</v>
      </c>
      <c r="L2284" s="4" t="s">
        <v>31</v>
      </c>
      <c r="M2284" s="2" t="s">
        <v>4056</v>
      </c>
      <c r="N2284" s="2" t="s">
        <v>4057</v>
      </c>
    </row>
    <row r="2285" spans="1:14" ht="14.25" customHeight="1" x14ac:dyDescent="0.25">
      <c r="A2285" s="2">
        <v>2284</v>
      </c>
      <c r="B2285" s="76">
        <v>22394</v>
      </c>
      <c r="C2285" s="4" t="s">
        <v>580</v>
      </c>
      <c r="D2285" s="5">
        <v>44004</v>
      </c>
      <c r="E2285" s="33" t="s">
        <v>31</v>
      </c>
      <c r="F2285" s="67">
        <v>44009</v>
      </c>
      <c r="G2285" s="4" t="s">
        <v>590</v>
      </c>
      <c r="H2285" s="1">
        <v>5</v>
      </c>
      <c r="I2285" s="1">
        <v>5</v>
      </c>
      <c r="J2285" s="2" t="s">
        <v>2488</v>
      </c>
      <c r="K2285" s="73" t="s">
        <v>583</v>
      </c>
      <c r="L2285" s="4" t="s">
        <v>31</v>
      </c>
      <c r="M2285" s="2" t="s">
        <v>4056</v>
      </c>
      <c r="N2285" s="2" t="s">
        <v>4057</v>
      </c>
    </row>
    <row r="2286" spans="1:14" ht="14.25" customHeight="1" x14ac:dyDescent="0.25">
      <c r="A2286" s="2">
        <v>2285</v>
      </c>
      <c r="B2286" s="76">
        <v>22395</v>
      </c>
      <c r="C2286" s="4" t="s">
        <v>580</v>
      </c>
      <c r="D2286" s="5">
        <v>44004</v>
      </c>
      <c r="E2286" s="33" t="s">
        <v>31</v>
      </c>
      <c r="F2286" s="67">
        <v>44009</v>
      </c>
      <c r="G2286" s="4" t="s">
        <v>590</v>
      </c>
      <c r="H2286" s="1">
        <v>5</v>
      </c>
      <c r="I2286" s="1">
        <v>5</v>
      </c>
      <c r="J2286" s="2" t="s">
        <v>2489</v>
      </c>
      <c r="K2286" s="73" t="s">
        <v>583</v>
      </c>
      <c r="L2286" s="4" t="s">
        <v>31</v>
      </c>
      <c r="M2286" s="2" t="s">
        <v>4056</v>
      </c>
      <c r="N2286" s="2" t="s">
        <v>4057</v>
      </c>
    </row>
    <row r="2287" spans="1:14" ht="14.25" customHeight="1" x14ac:dyDescent="0.25">
      <c r="A2287" s="2">
        <v>2286</v>
      </c>
      <c r="B2287" s="76">
        <v>22396</v>
      </c>
      <c r="C2287" s="4" t="s">
        <v>580</v>
      </c>
      <c r="D2287" s="5">
        <v>44004</v>
      </c>
      <c r="E2287" s="33" t="s">
        <v>31</v>
      </c>
      <c r="F2287" s="67">
        <v>44009</v>
      </c>
      <c r="G2287" s="4" t="s">
        <v>590</v>
      </c>
      <c r="H2287" s="1">
        <v>5</v>
      </c>
      <c r="I2287" s="1">
        <v>5</v>
      </c>
      <c r="J2287" s="2" t="s">
        <v>2490</v>
      </c>
      <c r="K2287" s="73" t="s">
        <v>583</v>
      </c>
      <c r="L2287" s="4" t="s">
        <v>31</v>
      </c>
      <c r="M2287" s="2" t="s">
        <v>4056</v>
      </c>
      <c r="N2287" s="2" t="s">
        <v>4057</v>
      </c>
    </row>
    <row r="2288" spans="1:14" ht="14.25" customHeight="1" x14ac:dyDescent="0.25">
      <c r="A2288" s="2">
        <v>2287</v>
      </c>
      <c r="B2288" s="76">
        <v>22397</v>
      </c>
      <c r="C2288" s="4" t="s">
        <v>6</v>
      </c>
      <c r="D2288" s="5">
        <v>44005</v>
      </c>
      <c r="E2288" s="33" t="s">
        <v>31</v>
      </c>
      <c r="F2288" s="67">
        <v>44009</v>
      </c>
      <c r="G2288" s="4" t="s">
        <v>590</v>
      </c>
      <c r="H2288" s="1">
        <v>4</v>
      </c>
      <c r="I2288" s="1">
        <v>4</v>
      </c>
      <c r="J2288" s="2" t="s">
        <v>2036</v>
      </c>
      <c r="K2288" s="73" t="s">
        <v>583</v>
      </c>
      <c r="L2288" s="4" t="s">
        <v>31</v>
      </c>
      <c r="M2288" s="2" t="s">
        <v>4056</v>
      </c>
      <c r="N2288" s="2" t="s">
        <v>4057</v>
      </c>
    </row>
    <row r="2289" spans="1:14" ht="14.25" customHeight="1" x14ac:dyDescent="0.25">
      <c r="A2289" s="2">
        <v>2288</v>
      </c>
      <c r="B2289" s="76">
        <v>22398</v>
      </c>
      <c r="C2289" s="4" t="s">
        <v>580</v>
      </c>
      <c r="D2289" s="5">
        <v>44005</v>
      </c>
      <c r="E2289" s="33" t="s">
        <v>31</v>
      </c>
      <c r="F2289" s="67">
        <v>44009</v>
      </c>
      <c r="G2289" s="4" t="s">
        <v>590</v>
      </c>
      <c r="H2289" s="1">
        <v>4</v>
      </c>
      <c r="I2289" s="1">
        <v>4</v>
      </c>
      <c r="J2289" s="2" t="s">
        <v>2491</v>
      </c>
      <c r="K2289" s="73" t="s">
        <v>583</v>
      </c>
      <c r="L2289" s="4" t="s">
        <v>31</v>
      </c>
      <c r="M2289" s="2" t="s">
        <v>4056</v>
      </c>
      <c r="N2289" s="2" t="s">
        <v>4057</v>
      </c>
    </row>
    <row r="2290" spans="1:14" ht="14.25" customHeight="1" x14ac:dyDescent="0.25">
      <c r="A2290" s="2">
        <v>2289</v>
      </c>
      <c r="B2290" s="76">
        <v>22399</v>
      </c>
      <c r="C2290" s="4" t="s">
        <v>2</v>
      </c>
      <c r="D2290" s="5">
        <v>44005</v>
      </c>
      <c r="E2290" s="33" t="s">
        <v>31</v>
      </c>
      <c r="F2290" s="67">
        <v>44006</v>
      </c>
      <c r="G2290" s="4" t="s">
        <v>590</v>
      </c>
      <c r="H2290" s="1">
        <v>1</v>
      </c>
      <c r="I2290" s="1">
        <v>2</v>
      </c>
      <c r="J2290" s="2">
        <v>32779607</v>
      </c>
      <c r="K2290" s="73" t="s">
        <v>583</v>
      </c>
      <c r="L2290" s="4" t="s">
        <v>31</v>
      </c>
      <c r="M2290" s="2" t="s">
        <v>4056</v>
      </c>
      <c r="N2290" s="2" t="s">
        <v>4057</v>
      </c>
    </row>
    <row r="2291" spans="1:14" ht="14.25" customHeight="1" x14ac:dyDescent="0.25">
      <c r="A2291" s="2">
        <v>2290</v>
      </c>
      <c r="B2291" s="76">
        <v>22400</v>
      </c>
      <c r="C2291" s="4" t="s">
        <v>2</v>
      </c>
      <c r="D2291" s="5">
        <v>44005</v>
      </c>
      <c r="E2291" s="33" t="s">
        <v>31</v>
      </c>
      <c r="F2291" s="67">
        <v>44006</v>
      </c>
      <c r="G2291" s="4" t="s">
        <v>590</v>
      </c>
      <c r="H2291" s="1">
        <v>1</v>
      </c>
      <c r="I2291" s="1">
        <v>2</v>
      </c>
      <c r="J2291" s="2">
        <v>32779607</v>
      </c>
      <c r="K2291" s="73" t="s">
        <v>583</v>
      </c>
      <c r="L2291" s="4" t="s">
        <v>31</v>
      </c>
      <c r="M2291" s="2" t="s">
        <v>4056</v>
      </c>
      <c r="N2291" s="2" t="s">
        <v>4057</v>
      </c>
    </row>
    <row r="2292" spans="1:14" ht="14.25" customHeight="1" x14ac:dyDescent="0.25">
      <c r="A2292" s="2">
        <v>2291</v>
      </c>
      <c r="B2292" s="76">
        <v>22401</v>
      </c>
      <c r="C2292" s="4" t="s">
        <v>3</v>
      </c>
      <c r="D2292" s="5">
        <v>44005</v>
      </c>
      <c r="E2292" s="33" t="s">
        <v>31</v>
      </c>
      <c r="F2292" s="67">
        <v>44006</v>
      </c>
      <c r="G2292" s="4" t="s">
        <v>590</v>
      </c>
      <c r="H2292" s="1">
        <v>1</v>
      </c>
      <c r="I2292" s="1">
        <v>2</v>
      </c>
      <c r="J2292" s="2" t="s">
        <v>2492</v>
      </c>
      <c r="K2292" s="73" t="s">
        <v>583</v>
      </c>
      <c r="L2292" s="4" t="s">
        <v>31</v>
      </c>
      <c r="M2292" s="2" t="s">
        <v>4056</v>
      </c>
      <c r="N2292" s="2" t="s">
        <v>4057</v>
      </c>
    </row>
    <row r="2293" spans="1:14" ht="14.25" customHeight="1" x14ac:dyDescent="0.25">
      <c r="A2293" s="2">
        <v>2292</v>
      </c>
      <c r="B2293" s="76">
        <v>22402</v>
      </c>
      <c r="C2293" s="4" t="s">
        <v>580</v>
      </c>
      <c r="D2293" s="5">
        <v>44005</v>
      </c>
      <c r="E2293" s="33" t="s">
        <v>31</v>
      </c>
      <c r="F2293" s="67">
        <v>44009</v>
      </c>
      <c r="G2293" s="4" t="s">
        <v>590</v>
      </c>
      <c r="H2293" s="1">
        <v>4</v>
      </c>
      <c r="I2293" s="1">
        <v>4</v>
      </c>
      <c r="J2293" s="2" t="s">
        <v>2344</v>
      </c>
      <c r="K2293" s="73" t="s">
        <v>583</v>
      </c>
      <c r="L2293" s="4" t="s">
        <v>31</v>
      </c>
      <c r="M2293" s="2" t="s">
        <v>4056</v>
      </c>
      <c r="N2293" s="2" t="s">
        <v>4057</v>
      </c>
    </row>
    <row r="2294" spans="1:14" ht="14.25" customHeight="1" x14ac:dyDescent="0.25">
      <c r="A2294" s="2">
        <v>2293</v>
      </c>
      <c r="B2294" s="76">
        <v>22403</v>
      </c>
      <c r="C2294" s="4" t="s">
        <v>580</v>
      </c>
      <c r="D2294" s="5">
        <v>44005</v>
      </c>
      <c r="E2294" s="33" t="s">
        <v>31</v>
      </c>
      <c r="F2294" s="67">
        <v>44009</v>
      </c>
      <c r="G2294" s="4" t="s">
        <v>590</v>
      </c>
      <c r="H2294" s="1">
        <v>4</v>
      </c>
      <c r="I2294" s="1">
        <v>4</v>
      </c>
      <c r="J2294" s="2" t="s">
        <v>2493</v>
      </c>
      <c r="K2294" s="73" t="s">
        <v>583</v>
      </c>
      <c r="L2294" s="4" t="s">
        <v>31</v>
      </c>
      <c r="M2294" s="2" t="s">
        <v>4056</v>
      </c>
      <c r="N2294" s="2" t="s">
        <v>4057</v>
      </c>
    </row>
    <row r="2295" spans="1:14" ht="14.25" customHeight="1" x14ac:dyDescent="0.25">
      <c r="A2295" s="2">
        <v>2294</v>
      </c>
      <c r="B2295" s="76">
        <v>22404</v>
      </c>
      <c r="C2295" s="4" t="s">
        <v>580</v>
      </c>
      <c r="D2295" s="5">
        <v>44005</v>
      </c>
      <c r="E2295" s="33" t="s">
        <v>31</v>
      </c>
      <c r="F2295" s="67">
        <v>44009</v>
      </c>
      <c r="G2295" s="4" t="s">
        <v>590</v>
      </c>
      <c r="H2295" s="1">
        <v>4</v>
      </c>
      <c r="I2295" s="1">
        <v>4</v>
      </c>
      <c r="J2295" s="2" t="s">
        <v>2494</v>
      </c>
      <c r="K2295" s="73" t="s">
        <v>583</v>
      </c>
      <c r="L2295" s="4" t="s">
        <v>31</v>
      </c>
      <c r="M2295" s="2" t="s">
        <v>4056</v>
      </c>
      <c r="N2295" s="2" t="s">
        <v>4057</v>
      </c>
    </row>
    <row r="2296" spans="1:14" ht="14.25" customHeight="1" x14ac:dyDescent="0.25">
      <c r="A2296" s="2">
        <v>2295</v>
      </c>
      <c r="B2296" s="76">
        <v>22405</v>
      </c>
      <c r="C2296" s="4" t="s">
        <v>580</v>
      </c>
      <c r="D2296" s="5">
        <v>44005</v>
      </c>
      <c r="E2296" s="33" t="s">
        <v>31</v>
      </c>
      <c r="F2296" s="67">
        <v>44009</v>
      </c>
      <c r="G2296" s="4" t="s">
        <v>590</v>
      </c>
      <c r="H2296" s="1">
        <v>4</v>
      </c>
      <c r="I2296" s="1">
        <v>4</v>
      </c>
      <c r="J2296" s="2" t="s">
        <v>2495</v>
      </c>
      <c r="K2296" s="73" t="s">
        <v>583</v>
      </c>
      <c r="L2296" s="4" t="s">
        <v>31</v>
      </c>
      <c r="M2296" s="2" t="s">
        <v>4056</v>
      </c>
      <c r="N2296" s="2" t="s">
        <v>4057</v>
      </c>
    </row>
    <row r="2297" spans="1:14" ht="14.25" customHeight="1" x14ac:dyDescent="0.25">
      <c r="A2297" s="2">
        <v>2296</v>
      </c>
      <c r="B2297" s="76">
        <v>22406</v>
      </c>
      <c r="C2297" s="4" t="s">
        <v>580</v>
      </c>
      <c r="D2297" s="5">
        <v>44005</v>
      </c>
      <c r="E2297" s="33" t="s">
        <v>31</v>
      </c>
      <c r="F2297" s="67">
        <v>44009</v>
      </c>
      <c r="G2297" s="4" t="s">
        <v>590</v>
      </c>
      <c r="H2297" s="1">
        <v>4</v>
      </c>
      <c r="I2297" s="1">
        <v>4</v>
      </c>
      <c r="J2297" s="2" t="s">
        <v>2470</v>
      </c>
      <c r="K2297" s="73" t="s">
        <v>583</v>
      </c>
      <c r="L2297" s="4" t="s">
        <v>31</v>
      </c>
      <c r="M2297" s="2" t="s">
        <v>4056</v>
      </c>
      <c r="N2297" s="2" t="s">
        <v>4057</v>
      </c>
    </row>
    <row r="2298" spans="1:14" ht="14.25" customHeight="1" x14ac:dyDescent="0.25">
      <c r="A2298" s="2">
        <v>2297</v>
      </c>
      <c r="B2298" s="76">
        <v>22407</v>
      </c>
      <c r="C2298" s="4" t="s">
        <v>580</v>
      </c>
      <c r="D2298" s="5">
        <v>44005</v>
      </c>
      <c r="E2298" s="33" t="s">
        <v>31</v>
      </c>
      <c r="F2298" s="67">
        <v>44009</v>
      </c>
      <c r="G2298" s="4" t="s">
        <v>590</v>
      </c>
      <c r="H2298" s="1">
        <v>4</v>
      </c>
      <c r="I2298" s="1">
        <v>4</v>
      </c>
      <c r="J2298" s="2" t="s">
        <v>2470</v>
      </c>
      <c r="K2298" s="73" t="s">
        <v>583</v>
      </c>
      <c r="L2298" s="4" t="s">
        <v>31</v>
      </c>
      <c r="M2298" s="2" t="s">
        <v>4056</v>
      </c>
      <c r="N2298" s="2" t="s">
        <v>4057</v>
      </c>
    </row>
    <row r="2299" spans="1:14" ht="14.25" customHeight="1" x14ac:dyDescent="0.25">
      <c r="A2299" s="2">
        <v>2298</v>
      </c>
      <c r="B2299" s="76">
        <v>22408</v>
      </c>
      <c r="C2299" s="4" t="s">
        <v>580</v>
      </c>
      <c r="D2299" s="5">
        <v>44005</v>
      </c>
      <c r="E2299" s="33" t="s">
        <v>31</v>
      </c>
      <c r="F2299" s="67">
        <v>44009</v>
      </c>
      <c r="G2299" s="4" t="s">
        <v>590</v>
      </c>
      <c r="H2299" s="1">
        <v>4</v>
      </c>
      <c r="I2299" s="1">
        <v>4</v>
      </c>
      <c r="J2299" s="2" t="s">
        <v>2239</v>
      </c>
      <c r="K2299" s="73" t="s">
        <v>583</v>
      </c>
      <c r="L2299" s="4" t="s">
        <v>31</v>
      </c>
      <c r="M2299" s="2" t="s">
        <v>4056</v>
      </c>
      <c r="N2299" s="2" t="s">
        <v>4057</v>
      </c>
    </row>
    <row r="2300" spans="1:14" ht="14.25" customHeight="1" x14ac:dyDescent="0.25">
      <c r="A2300" s="2">
        <v>2299</v>
      </c>
      <c r="B2300" s="76">
        <v>22409</v>
      </c>
      <c r="C2300" s="4" t="s">
        <v>2</v>
      </c>
      <c r="D2300" s="5">
        <v>44005</v>
      </c>
      <c r="E2300" s="33" t="s">
        <v>31</v>
      </c>
      <c r="F2300" s="67">
        <v>44006</v>
      </c>
      <c r="G2300" s="4" t="s">
        <v>590</v>
      </c>
      <c r="H2300" s="1">
        <v>1</v>
      </c>
      <c r="I2300" s="1">
        <v>2</v>
      </c>
      <c r="J2300" s="2" t="s">
        <v>1987</v>
      </c>
      <c r="K2300" s="73" t="s">
        <v>583</v>
      </c>
      <c r="L2300" s="4" t="s">
        <v>31</v>
      </c>
      <c r="M2300" s="2" t="s">
        <v>4056</v>
      </c>
      <c r="N2300" s="2" t="s">
        <v>4057</v>
      </c>
    </row>
    <row r="2301" spans="1:14" ht="14.25" customHeight="1" x14ac:dyDescent="0.25">
      <c r="A2301" s="2">
        <v>2300</v>
      </c>
      <c r="B2301" s="76">
        <v>22410</v>
      </c>
      <c r="C2301" s="4" t="s">
        <v>3</v>
      </c>
      <c r="D2301" s="5">
        <v>44005</v>
      </c>
      <c r="E2301" s="33" t="s">
        <v>31</v>
      </c>
      <c r="F2301" s="67">
        <v>44009</v>
      </c>
      <c r="G2301" s="4" t="s">
        <v>590</v>
      </c>
      <c r="H2301" s="1">
        <v>4</v>
      </c>
      <c r="I2301" s="1">
        <v>4</v>
      </c>
      <c r="J2301" s="2" t="s">
        <v>2496</v>
      </c>
      <c r="K2301" s="73" t="s">
        <v>583</v>
      </c>
      <c r="L2301" s="4" t="s">
        <v>31</v>
      </c>
      <c r="M2301" s="2" t="s">
        <v>4056</v>
      </c>
      <c r="N2301" s="2" t="s">
        <v>4057</v>
      </c>
    </row>
    <row r="2302" spans="1:14" ht="14.25" customHeight="1" x14ac:dyDescent="0.25">
      <c r="A2302" s="2">
        <v>2301</v>
      </c>
      <c r="B2302" s="76">
        <v>22411</v>
      </c>
      <c r="C2302" s="4" t="s">
        <v>3</v>
      </c>
      <c r="D2302" s="5">
        <v>44005</v>
      </c>
      <c r="E2302" s="33" t="s">
        <v>31</v>
      </c>
      <c r="F2302" s="67">
        <v>44008</v>
      </c>
      <c r="G2302" s="4" t="s">
        <v>590</v>
      </c>
      <c r="H2302" s="1">
        <v>3</v>
      </c>
      <c r="I2302" s="1">
        <v>4</v>
      </c>
      <c r="J2302" s="2" t="s">
        <v>2497</v>
      </c>
      <c r="K2302" s="73" t="s">
        <v>583</v>
      </c>
      <c r="L2302" s="4" t="s">
        <v>31</v>
      </c>
      <c r="M2302" s="2" t="s">
        <v>4056</v>
      </c>
      <c r="N2302" s="2" t="s">
        <v>4057</v>
      </c>
    </row>
    <row r="2303" spans="1:14" ht="14.25" customHeight="1" x14ac:dyDescent="0.25">
      <c r="A2303" s="2">
        <v>2302</v>
      </c>
      <c r="B2303" s="76">
        <v>22412</v>
      </c>
      <c r="C2303" s="4" t="s">
        <v>580</v>
      </c>
      <c r="D2303" s="5">
        <v>44005</v>
      </c>
      <c r="E2303" s="33" t="s">
        <v>31</v>
      </c>
      <c r="F2303" s="67">
        <v>44009</v>
      </c>
      <c r="G2303" s="4" t="s">
        <v>590</v>
      </c>
      <c r="H2303" s="1">
        <v>4</v>
      </c>
      <c r="I2303" s="1">
        <v>4</v>
      </c>
      <c r="J2303" s="2" t="s">
        <v>2498</v>
      </c>
      <c r="K2303" s="73" t="s">
        <v>583</v>
      </c>
      <c r="L2303" s="4" t="s">
        <v>31</v>
      </c>
      <c r="M2303" s="2" t="s">
        <v>4056</v>
      </c>
      <c r="N2303" s="2" t="s">
        <v>4057</v>
      </c>
    </row>
    <row r="2304" spans="1:14" ht="14.25" customHeight="1" x14ac:dyDescent="0.25">
      <c r="A2304" s="2">
        <v>2303</v>
      </c>
      <c r="B2304" s="76">
        <v>22413</v>
      </c>
      <c r="C2304" s="4" t="s">
        <v>580</v>
      </c>
      <c r="D2304" s="5">
        <v>44005</v>
      </c>
      <c r="E2304" s="33" t="s">
        <v>31</v>
      </c>
      <c r="F2304" s="67">
        <v>44009</v>
      </c>
      <c r="G2304" s="4" t="s">
        <v>590</v>
      </c>
      <c r="H2304" s="1">
        <v>4</v>
      </c>
      <c r="I2304" s="1">
        <v>4</v>
      </c>
      <c r="J2304" s="2" t="s">
        <v>2499</v>
      </c>
      <c r="K2304" s="73" t="s">
        <v>583</v>
      </c>
      <c r="L2304" s="4" t="s">
        <v>31</v>
      </c>
      <c r="M2304" s="2" t="s">
        <v>4056</v>
      </c>
      <c r="N2304" s="2" t="s">
        <v>4057</v>
      </c>
    </row>
    <row r="2305" spans="1:14" ht="14.25" customHeight="1" x14ac:dyDescent="0.25">
      <c r="A2305" s="2">
        <v>2304</v>
      </c>
      <c r="B2305" s="76">
        <v>22414</v>
      </c>
      <c r="C2305" s="4" t="s">
        <v>580</v>
      </c>
      <c r="D2305" s="5">
        <v>44005</v>
      </c>
      <c r="E2305" s="33" t="s">
        <v>31</v>
      </c>
      <c r="F2305" s="67">
        <v>44009</v>
      </c>
      <c r="G2305" s="4" t="s">
        <v>590</v>
      </c>
      <c r="H2305" s="1">
        <v>4</v>
      </c>
      <c r="I2305" s="1">
        <v>4</v>
      </c>
      <c r="J2305" s="2" t="s">
        <v>2500</v>
      </c>
      <c r="K2305" s="73" t="s">
        <v>583</v>
      </c>
      <c r="L2305" s="4" t="s">
        <v>31</v>
      </c>
      <c r="M2305" s="2" t="s">
        <v>4056</v>
      </c>
      <c r="N2305" s="2" t="s">
        <v>4057</v>
      </c>
    </row>
    <row r="2306" spans="1:14" ht="14.25" customHeight="1" x14ac:dyDescent="0.25">
      <c r="A2306" s="2">
        <v>2305</v>
      </c>
      <c r="B2306" s="76">
        <v>22415</v>
      </c>
      <c r="C2306" s="4" t="s">
        <v>580</v>
      </c>
      <c r="D2306" s="5">
        <v>44005</v>
      </c>
      <c r="E2306" s="33" t="s">
        <v>31</v>
      </c>
      <c r="F2306" s="67">
        <v>44009</v>
      </c>
      <c r="G2306" s="4" t="s">
        <v>590</v>
      </c>
      <c r="H2306" s="1">
        <v>4</v>
      </c>
      <c r="I2306" s="1">
        <v>4</v>
      </c>
      <c r="J2306" s="2" t="s">
        <v>2501</v>
      </c>
      <c r="K2306" s="73" t="s">
        <v>583</v>
      </c>
      <c r="L2306" s="4" t="s">
        <v>31</v>
      </c>
      <c r="M2306" s="2" t="s">
        <v>4056</v>
      </c>
      <c r="N2306" s="2" t="s">
        <v>4057</v>
      </c>
    </row>
    <row r="2307" spans="1:14" ht="14.25" customHeight="1" x14ac:dyDescent="0.25">
      <c r="A2307" s="2">
        <v>2306</v>
      </c>
      <c r="B2307" s="76">
        <v>22416</v>
      </c>
      <c r="C2307" s="4" t="s">
        <v>580</v>
      </c>
      <c r="D2307" s="5">
        <v>44005</v>
      </c>
      <c r="E2307" s="33" t="s">
        <v>31</v>
      </c>
      <c r="F2307" s="67">
        <v>44009</v>
      </c>
      <c r="G2307" s="4" t="s">
        <v>590</v>
      </c>
      <c r="H2307" s="1">
        <v>4</v>
      </c>
      <c r="I2307" s="1">
        <v>4</v>
      </c>
      <c r="J2307" s="2" t="s">
        <v>2502</v>
      </c>
      <c r="K2307" s="73" t="s">
        <v>583</v>
      </c>
      <c r="L2307" s="4" t="s">
        <v>31</v>
      </c>
      <c r="M2307" s="2" t="s">
        <v>4056</v>
      </c>
      <c r="N2307" s="2" t="s">
        <v>4057</v>
      </c>
    </row>
    <row r="2308" spans="1:14" ht="14.25" customHeight="1" x14ac:dyDescent="0.25">
      <c r="A2308" s="2">
        <v>2307</v>
      </c>
      <c r="B2308" s="76">
        <v>22417</v>
      </c>
      <c r="C2308" s="4" t="s">
        <v>580</v>
      </c>
      <c r="D2308" s="5">
        <v>44005</v>
      </c>
      <c r="E2308" s="33" t="s">
        <v>31</v>
      </c>
      <c r="F2308" s="67">
        <v>44009</v>
      </c>
      <c r="G2308" s="4" t="s">
        <v>590</v>
      </c>
      <c r="H2308" s="1">
        <v>4</v>
      </c>
      <c r="I2308" s="1">
        <v>4</v>
      </c>
      <c r="J2308" s="2" t="s">
        <v>2503</v>
      </c>
      <c r="K2308" s="73" t="s">
        <v>583</v>
      </c>
      <c r="L2308" s="4" t="s">
        <v>31</v>
      </c>
      <c r="M2308" s="2" t="s">
        <v>4056</v>
      </c>
      <c r="N2308" s="2" t="s">
        <v>4057</v>
      </c>
    </row>
    <row r="2309" spans="1:14" ht="14.25" customHeight="1" x14ac:dyDescent="0.25">
      <c r="A2309" s="2">
        <v>2308</v>
      </c>
      <c r="B2309" s="76">
        <v>22418</v>
      </c>
      <c r="C2309" s="4" t="s">
        <v>580</v>
      </c>
      <c r="D2309" s="5">
        <v>44005</v>
      </c>
      <c r="E2309" s="33" t="s">
        <v>31</v>
      </c>
      <c r="F2309" s="67">
        <v>44009</v>
      </c>
      <c r="G2309" s="4" t="s">
        <v>590</v>
      </c>
      <c r="H2309" s="1">
        <v>4</v>
      </c>
      <c r="I2309" s="1">
        <v>4</v>
      </c>
      <c r="J2309" s="2" t="s">
        <v>2504</v>
      </c>
      <c r="K2309" s="73" t="s">
        <v>583</v>
      </c>
      <c r="L2309" s="4" t="s">
        <v>31</v>
      </c>
      <c r="M2309" s="2" t="s">
        <v>4056</v>
      </c>
      <c r="N2309" s="2" t="s">
        <v>4057</v>
      </c>
    </row>
    <row r="2310" spans="1:14" ht="14.25" customHeight="1" x14ac:dyDescent="0.25">
      <c r="A2310" s="2">
        <v>2309</v>
      </c>
      <c r="B2310" s="76">
        <v>22419</v>
      </c>
      <c r="C2310" s="4" t="s">
        <v>6</v>
      </c>
      <c r="D2310" s="5">
        <v>44005</v>
      </c>
      <c r="E2310" s="33" t="s">
        <v>31</v>
      </c>
      <c r="F2310" s="67">
        <v>44043</v>
      </c>
      <c r="G2310" s="4" t="s">
        <v>2633</v>
      </c>
      <c r="H2310" s="1">
        <v>38</v>
      </c>
      <c r="I2310" s="1">
        <v>29</v>
      </c>
      <c r="J2310" s="2" t="s">
        <v>2505</v>
      </c>
      <c r="K2310" s="73" t="s">
        <v>583</v>
      </c>
      <c r="L2310" s="4" t="s">
        <v>430</v>
      </c>
      <c r="M2310" s="2" t="s">
        <v>4056</v>
      </c>
      <c r="N2310" s="2" t="s">
        <v>4057</v>
      </c>
    </row>
    <row r="2311" spans="1:14" ht="14.25" customHeight="1" x14ac:dyDescent="0.25">
      <c r="A2311" s="2">
        <v>2310</v>
      </c>
      <c r="B2311" s="76">
        <v>22420</v>
      </c>
      <c r="C2311" s="4" t="s">
        <v>580</v>
      </c>
      <c r="D2311" s="5">
        <v>44005</v>
      </c>
      <c r="E2311" s="33" t="s">
        <v>31</v>
      </c>
      <c r="F2311" s="67">
        <v>44009</v>
      </c>
      <c r="G2311" s="4" t="s">
        <v>590</v>
      </c>
      <c r="H2311" s="1">
        <v>4</v>
      </c>
      <c r="I2311" s="1">
        <v>4</v>
      </c>
      <c r="J2311" s="2" t="s">
        <v>2506</v>
      </c>
      <c r="K2311" s="73" t="s">
        <v>583</v>
      </c>
      <c r="L2311" s="4" t="s">
        <v>31</v>
      </c>
      <c r="M2311" s="2" t="s">
        <v>4056</v>
      </c>
      <c r="N2311" s="2" t="s">
        <v>4057</v>
      </c>
    </row>
    <row r="2312" spans="1:14" ht="14.25" customHeight="1" x14ac:dyDescent="0.25">
      <c r="A2312" s="2">
        <v>2311</v>
      </c>
      <c r="B2312" s="76">
        <v>22421</v>
      </c>
      <c r="C2312" s="4" t="s">
        <v>580</v>
      </c>
      <c r="D2312" s="5">
        <v>44005</v>
      </c>
      <c r="E2312" s="33" t="s">
        <v>31</v>
      </c>
      <c r="F2312" s="67">
        <v>44009</v>
      </c>
      <c r="G2312" s="4" t="s">
        <v>590</v>
      </c>
      <c r="H2312" s="1">
        <v>4</v>
      </c>
      <c r="I2312" s="1">
        <v>4</v>
      </c>
      <c r="J2312" s="2" t="s">
        <v>2507</v>
      </c>
      <c r="K2312" s="73" t="s">
        <v>583</v>
      </c>
      <c r="L2312" s="4" t="s">
        <v>31</v>
      </c>
      <c r="M2312" s="2" t="s">
        <v>4056</v>
      </c>
      <c r="N2312" s="2" t="s">
        <v>4057</v>
      </c>
    </row>
    <row r="2313" spans="1:14" ht="14.25" customHeight="1" x14ac:dyDescent="0.25">
      <c r="A2313" s="2">
        <v>2312</v>
      </c>
      <c r="B2313" s="76">
        <v>22422</v>
      </c>
      <c r="C2313" s="4" t="s">
        <v>2</v>
      </c>
      <c r="D2313" s="5">
        <v>44005</v>
      </c>
      <c r="E2313" s="33" t="s">
        <v>31</v>
      </c>
      <c r="F2313" s="67">
        <v>44008</v>
      </c>
      <c r="G2313" s="4" t="s">
        <v>590</v>
      </c>
      <c r="H2313" s="1">
        <v>3</v>
      </c>
      <c r="I2313" s="1">
        <v>4</v>
      </c>
      <c r="J2313" s="2" t="s">
        <v>2508</v>
      </c>
      <c r="K2313" s="73" t="s">
        <v>583</v>
      </c>
      <c r="L2313" s="4" t="s">
        <v>31</v>
      </c>
      <c r="M2313" s="2" t="s">
        <v>4056</v>
      </c>
      <c r="N2313" s="2" t="s">
        <v>4057</v>
      </c>
    </row>
    <row r="2314" spans="1:14" ht="14.25" customHeight="1" x14ac:dyDescent="0.25">
      <c r="A2314" s="2">
        <v>2313</v>
      </c>
      <c r="B2314" s="76">
        <v>22423</v>
      </c>
      <c r="C2314" s="4" t="s">
        <v>580</v>
      </c>
      <c r="D2314" s="5">
        <v>44005</v>
      </c>
      <c r="E2314" s="33" t="s">
        <v>31</v>
      </c>
      <c r="F2314" s="67">
        <v>44009</v>
      </c>
      <c r="G2314" s="4" t="s">
        <v>590</v>
      </c>
      <c r="H2314" s="1">
        <v>4</v>
      </c>
      <c r="I2314" s="1">
        <v>4</v>
      </c>
      <c r="J2314" s="2" t="s">
        <v>794</v>
      </c>
      <c r="K2314" s="73" t="s">
        <v>583</v>
      </c>
      <c r="L2314" s="4" t="s">
        <v>31</v>
      </c>
      <c r="M2314" s="2" t="s">
        <v>4056</v>
      </c>
      <c r="N2314" s="2" t="s">
        <v>4057</v>
      </c>
    </row>
    <row r="2315" spans="1:14" ht="14.25" customHeight="1" x14ac:dyDescent="0.25">
      <c r="A2315" s="2">
        <v>2314</v>
      </c>
      <c r="B2315" s="76">
        <v>22424</v>
      </c>
      <c r="C2315" s="4" t="s">
        <v>580</v>
      </c>
      <c r="D2315" s="5">
        <v>44005</v>
      </c>
      <c r="E2315" s="33" t="s">
        <v>31</v>
      </c>
      <c r="F2315" s="67">
        <v>44009</v>
      </c>
      <c r="G2315" s="4" t="s">
        <v>590</v>
      </c>
      <c r="H2315" s="1">
        <v>4</v>
      </c>
      <c r="I2315" s="1">
        <v>4</v>
      </c>
      <c r="J2315" s="2" t="s">
        <v>2509</v>
      </c>
      <c r="K2315" s="73" t="s">
        <v>583</v>
      </c>
      <c r="L2315" s="4" t="s">
        <v>31</v>
      </c>
      <c r="M2315" s="2" t="s">
        <v>4056</v>
      </c>
      <c r="N2315" s="2" t="s">
        <v>4057</v>
      </c>
    </row>
    <row r="2316" spans="1:14" ht="14.25" customHeight="1" x14ac:dyDescent="0.25">
      <c r="A2316" s="2">
        <v>2315</v>
      </c>
      <c r="B2316" s="76">
        <v>22425</v>
      </c>
      <c r="C2316" s="4" t="s">
        <v>580</v>
      </c>
      <c r="D2316" s="5">
        <v>44005</v>
      </c>
      <c r="E2316" s="33" t="s">
        <v>31</v>
      </c>
      <c r="F2316" s="67">
        <v>44009</v>
      </c>
      <c r="G2316" s="4" t="s">
        <v>590</v>
      </c>
      <c r="H2316" s="1">
        <v>4</v>
      </c>
      <c r="I2316" s="1">
        <v>4</v>
      </c>
      <c r="J2316" s="2" t="s">
        <v>794</v>
      </c>
      <c r="K2316" s="73" t="s">
        <v>583</v>
      </c>
      <c r="L2316" s="4" t="s">
        <v>31</v>
      </c>
      <c r="M2316" s="2" t="s">
        <v>4056</v>
      </c>
      <c r="N2316" s="2" t="s">
        <v>4057</v>
      </c>
    </row>
    <row r="2317" spans="1:14" ht="14.25" customHeight="1" x14ac:dyDescent="0.25">
      <c r="A2317" s="2">
        <v>2316</v>
      </c>
      <c r="B2317" s="76">
        <v>22426</v>
      </c>
      <c r="C2317" s="4" t="s">
        <v>2</v>
      </c>
      <c r="D2317" s="5">
        <v>44005</v>
      </c>
      <c r="E2317" s="33" t="s">
        <v>31</v>
      </c>
      <c r="F2317" s="67">
        <v>44008</v>
      </c>
      <c r="G2317" s="4" t="s">
        <v>590</v>
      </c>
      <c r="H2317" s="1">
        <v>3</v>
      </c>
      <c r="I2317" s="1">
        <v>4</v>
      </c>
      <c r="J2317" s="2" t="s">
        <v>2510</v>
      </c>
      <c r="K2317" s="73" t="s">
        <v>583</v>
      </c>
      <c r="L2317" s="4" t="s">
        <v>31</v>
      </c>
      <c r="M2317" s="2" t="s">
        <v>4056</v>
      </c>
      <c r="N2317" s="2" t="s">
        <v>4057</v>
      </c>
    </row>
    <row r="2318" spans="1:14" ht="14.25" customHeight="1" x14ac:dyDescent="0.25">
      <c r="A2318" s="2">
        <v>2317</v>
      </c>
      <c r="B2318" s="76">
        <v>22427</v>
      </c>
      <c r="C2318" s="4" t="s">
        <v>3</v>
      </c>
      <c r="D2318" s="5">
        <v>44005</v>
      </c>
      <c r="E2318" s="33" t="s">
        <v>31</v>
      </c>
      <c r="F2318" s="67">
        <v>44008</v>
      </c>
      <c r="G2318" s="4" t="s">
        <v>590</v>
      </c>
      <c r="H2318" s="1">
        <v>3</v>
      </c>
      <c r="I2318" s="1">
        <v>4</v>
      </c>
      <c r="J2318" s="2" t="s">
        <v>2511</v>
      </c>
      <c r="K2318" s="73" t="s">
        <v>583</v>
      </c>
      <c r="L2318" s="4" t="s">
        <v>31</v>
      </c>
      <c r="M2318" s="2" t="s">
        <v>4056</v>
      </c>
      <c r="N2318" s="2" t="s">
        <v>4057</v>
      </c>
    </row>
    <row r="2319" spans="1:14" ht="14.25" customHeight="1" x14ac:dyDescent="0.25">
      <c r="A2319" s="2">
        <v>2318</v>
      </c>
      <c r="B2319" s="76">
        <v>22428</v>
      </c>
      <c r="C2319" s="4" t="s">
        <v>580</v>
      </c>
      <c r="D2319" s="5">
        <v>44005</v>
      </c>
      <c r="E2319" s="33" t="s">
        <v>31</v>
      </c>
      <c r="F2319" s="67">
        <v>44012</v>
      </c>
      <c r="G2319" s="4" t="s">
        <v>590</v>
      </c>
      <c r="H2319" s="1">
        <v>7</v>
      </c>
      <c r="I2319" s="1">
        <v>6</v>
      </c>
      <c r="J2319" s="2" t="s">
        <v>2512</v>
      </c>
      <c r="K2319" s="73" t="s">
        <v>583</v>
      </c>
      <c r="L2319" s="4" t="s">
        <v>31</v>
      </c>
      <c r="M2319" s="2" t="s">
        <v>4056</v>
      </c>
      <c r="N2319" s="2" t="s">
        <v>4057</v>
      </c>
    </row>
    <row r="2320" spans="1:14" ht="14.25" customHeight="1" x14ac:dyDescent="0.25">
      <c r="A2320" s="2">
        <v>2319</v>
      </c>
      <c r="B2320" s="76">
        <v>22429</v>
      </c>
      <c r="C2320" s="4" t="s">
        <v>580</v>
      </c>
      <c r="D2320" s="5">
        <v>44005</v>
      </c>
      <c r="E2320" s="33" t="s">
        <v>31</v>
      </c>
      <c r="F2320" s="67">
        <v>44012</v>
      </c>
      <c r="G2320" s="4" t="s">
        <v>590</v>
      </c>
      <c r="H2320" s="1">
        <v>7</v>
      </c>
      <c r="I2320" s="1">
        <v>6</v>
      </c>
      <c r="J2320" s="2" t="s">
        <v>2137</v>
      </c>
      <c r="K2320" s="73" t="s">
        <v>583</v>
      </c>
      <c r="L2320" s="4" t="s">
        <v>31</v>
      </c>
      <c r="M2320" s="2" t="s">
        <v>4056</v>
      </c>
      <c r="N2320" s="2" t="s">
        <v>4057</v>
      </c>
    </row>
    <row r="2321" spans="1:14" ht="14.25" customHeight="1" x14ac:dyDescent="0.25">
      <c r="A2321" s="2">
        <v>2320</v>
      </c>
      <c r="B2321" s="76">
        <v>22430</v>
      </c>
      <c r="C2321" s="4" t="s">
        <v>580</v>
      </c>
      <c r="D2321" s="5">
        <v>44005</v>
      </c>
      <c r="E2321" s="33" t="s">
        <v>31</v>
      </c>
      <c r="F2321" s="67">
        <v>44012</v>
      </c>
      <c r="G2321" s="4" t="s">
        <v>590</v>
      </c>
      <c r="H2321" s="1">
        <v>7</v>
      </c>
      <c r="I2321" s="1">
        <v>6</v>
      </c>
      <c r="J2321" s="2" t="s">
        <v>2513</v>
      </c>
      <c r="K2321" s="73" t="s">
        <v>583</v>
      </c>
      <c r="L2321" s="4" t="s">
        <v>31</v>
      </c>
      <c r="M2321" s="2" t="s">
        <v>4056</v>
      </c>
      <c r="N2321" s="2" t="s">
        <v>4057</v>
      </c>
    </row>
    <row r="2322" spans="1:14" ht="14.25" customHeight="1" x14ac:dyDescent="0.25">
      <c r="A2322" s="2">
        <v>2321</v>
      </c>
      <c r="B2322" s="76">
        <v>22431</v>
      </c>
      <c r="C2322" s="4" t="s">
        <v>580</v>
      </c>
      <c r="D2322" s="5">
        <v>44005</v>
      </c>
      <c r="E2322" s="33" t="s">
        <v>31</v>
      </c>
      <c r="F2322" s="67">
        <v>44012</v>
      </c>
      <c r="G2322" s="4" t="s">
        <v>590</v>
      </c>
      <c r="H2322" s="1">
        <v>7</v>
      </c>
      <c r="I2322" s="1">
        <v>6</v>
      </c>
      <c r="J2322" s="2" t="s">
        <v>2514</v>
      </c>
      <c r="K2322" s="73" t="s">
        <v>583</v>
      </c>
      <c r="L2322" s="4" t="s">
        <v>31</v>
      </c>
      <c r="M2322" s="2" t="s">
        <v>4056</v>
      </c>
      <c r="N2322" s="2" t="s">
        <v>4057</v>
      </c>
    </row>
    <row r="2323" spans="1:14" ht="14.25" customHeight="1" x14ac:dyDescent="0.25">
      <c r="A2323" s="2">
        <v>2322</v>
      </c>
      <c r="B2323" s="76">
        <v>22432</v>
      </c>
      <c r="C2323" s="4" t="s">
        <v>580</v>
      </c>
      <c r="D2323" s="5">
        <v>44006</v>
      </c>
      <c r="E2323" s="33" t="s">
        <v>31</v>
      </c>
      <c r="F2323" s="67">
        <v>44012</v>
      </c>
      <c r="G2323" s="4" t="s">
        <v>590</v>
      </c>
      <c r="H2323" s="1">
        <v>6</v>
      </c>
      <c r="I2323" s="1">
        <v>5</v>
      </c>
      <c r="J2323" s="2" t="s">
        <v>2515</v>
      </c>
      <c r="K2323" s="73" t="s">
        <v>583</v>
      </c>
      <c r="L2323" s="4" t="s">
        <v>31</v>
      </c>
      <c r="M2323" s="2" t="s">
        <v>4056</v>
      </c>
      <c r="N2323" s="2" t="s">
        <v>4057</v>
      </c>
    </row>
    <row r="2324" spans="1:14" ht="14.25" customHeight="1" x14ac:dyDescent="0.25">
      <c r="A2324" s="2">
        <v>2323</v>
      </c>
      <c r="B2324" s="76">
        <v>22433</v>
      </c>
      <c r="C2324" s="4" t="s">
        <v>580</v>
      </c>
      <c r="D2324" s="5">
        <v>44006</v>
      </c>
      <c r="E2324" s="33" t="s">
        <v>31</v>
      </c>
      <c r="F2324" s="67">
        <v>44012</v>
      </c>
      <c r="G2324" s="4" t="s">
        <v>590</v>
      </c>
      <c r="H2324" s="1">
        <v>6</v>
      </c>
      <c r="I2324" s="1">
        <v>5</v>
      </c>
      <c r="J2324" s="2" t="s">
        <v>2516</v>
      </c>
      <c r="K2324" s="73" t="s">
        <v>583</v>
      </c>
      <c r="L2324" s="4" t="s">
        <v>31</v>
      </c>
      <c r="M2324" s="2" t="s">
        <v>4056</v>
      </c>
      <c r="N2324" s="2" t="s">
        <v>4057</v>
      </c>
    </row>
    <row r="2325" spans="1:14" ht="14.25" customHeight="1" x14ac:dyDescent="0.25">
      <c r="A2325" s="2">
        <v>2324</v>
      </c>
      <c r="B2325" s="76">
        <v>22434</v>
      </c>
      <c r="C2325" s="4" t="s">
        <v>580</v>
      </c>
      <c r="D2325" s="5">
        <v>44006</v>
      </c>
      <c r="E2325" s="33" t="s">
        <v>31</v>
      </c>
      <c r="F2325" s="67">
        <v>44012</v>
      </c>
      <c r="G2325" s="4" t="s">
        <v>590</v>
      </c>
      <c r="H2325" s="1">
        <v>6</v>
      </c>
      <c r="I2325" s="1">
        <v>5</v>
      </c>
      <c r="J2325" s="2" t="s">
        <v>5</v>
      </c>
      <c r="K2325" s="73" t="s">
        <v>583</v>
      </c>
      <c r="L2325" s="4" t="s">
        <v>31</v>
      </c>
      <c r="M2325" s="2" t="s">
        <v>4056</v>
      </c>
      <c r="N2325" s="2" t="s">
        <v>4057</v>
      </c>
    </row>
    <row r="2326" spans="1:14" ht="14.25" customHeight="1" x14ac:dyDescent="0.25">
      <c r="A2326" s="2">
        <v>2325</v>
      </c>
      <c r="B2326" s="76">
        <v>22435</v>
      </c>
      <c r="C2326" s="4" t="s">
        <v>580</v>
      </c>
      <c r="D2326" s="5">
        <v>44006</v>
      </c>
      <c r="E2326" s="33" t="s">
        <v>31</v>
      </c>
      <c r="F2326" s="67">
        <v>44012</v>
      </c>
      <c r="G2326" s="4" t="s">
        <v>590</v>
      </c>
      <c r="H2326" s="1">
        <v>6</v>
      </c>
      <c r="I2326" s="1">
        <v>5</v>
      </c>
      <c r="J2326" s="2" t="s">
        <v>2517</v>
      </c>
      <c r="K2326" s="73" t="s">
        <v>583</v>
      </c>
      <c r="L2326" s="4" t="s">
        <v>31</v>
      </c>
      <c r="M2326" s="2" t="s">
        <v>4056</v>
      </c>
      <c r="N2326" s="2" t="s">
        <v>4057</v>
      </c>
    </row>
    <row r="2327" spans="1:14" ht="14.25" customHeight="1" x14ac:dyDescent="0.25">
      <c r="A2327" s="2">
        <v>2326</v>
      </c>
      <c r="B2327" s="76">
        <v>22436</v>
      </c>
      <c r="C2327" s="4" t="s">
        <v>580</v>
      </c>
      <c r="D2327" s="5">
        <v>44006</v>
      </c>
      <c r="E2327" s="33" t="s">
        <v>31</v>
      </c>
      <c r="F2327" s="67">
        <v>44012</v>
      </c>
      <c r="G2327" s="4" t="s">
        <v>590</v>
      </c>
      <c r="H2327" s="1">
        <v>6</v>
      </c>
      <c r="I2327" s="1">
        <v>5</v>
      </c>
      <c r="J2327" s="2" t="s">
        <v>2518</v>
      </c>
      <c r="K2327" s="73" t="s">
        <v>583</v>
      </c>
      <c r="L2327" s="4" t="s">
        <v>31</v>
      </c>
      <c r="M2327" s="2" t="s">
        <v>4056</v>
      </c>
      <c r="N2327" s="2" t="s">
        <v>4057</v>
      </c>
    </row>
    <row r="2328" spans="1:14" ht="14.25" customHeight="1" x14ac:dyDescent="0.25">
      <c r="A2328" s="2">
        <v>2327</v>
      </c>
      <c r="B2328" s="76">
        <v>22437</v>
      </c>
      <c r="C2328" s="4" t="s">
        <v>580</v>
      </c>
      <c r="D2328" s="5">
        <v>44006</v>
      </c>
      <c r="E2328" s="33" t="s">
        <v>31</v>
      </c>
      <c r="F2328" s="67">
        <v>44012</v>
      </c>
      <c r="G2328" s="4" t="s">
        <v>590</v>
      </c>
      <c r="H2328" s="1">
        <v>6</v>
      </c>
      <c r="I2328" s="1">
        <v>5</v>
      </c>
      <c r="J2328" s="2" t="s">
        <v>2519</v>
      </c>
      <c r="K2328" s="73" t="s">
        <v>583</v>
      </c>
      <c r="L2328" s="4" t="s">
        <v>31</v>
      </c>
      <c r="M2328" s="2" t="s">
        <v>4056</v>
      </c>
      <c r="N2328" s="2" t="s">
        <v>4057</v>
      </c>
    </row>
    <row r="2329" spans="1:14" ht="14.25" customHeight="1" x14ac:dyDescent="0.25">
      <c r="A2329" s="2">
        <v>2328</v>
      </c>
      <c r="B2329" s="76">
        <v>22438</v>
      </c>
      <c r="C2329" s="4" t="s">
        <v>580</v>
      </c>
      <c r="D2329" s="5">
        <v>44006</v>
      </c>
      <c r="E2329" s="33" t="s">
        <v>31</v>
      </c>
      <c r="F2329" s="67">
        <v>44012</v>
      </c>
      <c r="G2329" s="4" t="s">
        <v>590</v>
      </c>
      <c r="H2329" s="1">
        <v>6</v>
      </c>
      <c r="I2329" s="1">
        <v>5</v>
      </c>
      <c r="J2329" s="2" t="s">
        <v>2520</v>
      </c>
      <c r="K2329" s="73" t="s">
        <v>583</v>
      </c>
      <c r="L2329" s="4" t="s">
        <v>31</v>
      </c>
      <c r="M2329" s="2" t="s">
        <v>4056</v>
      </c>
      <c r="N2329" s="2" t="s">
        <v>4057</v>
      </c>
    </row>
    <row r="2330" spans="1:14" ht="14.25" customHeight="1" x14ac:dyDescent="0.25">
      <c r="A2330" s="2">
        <v>2329</v>
      </c>
      <c r="B2330" s="76">
        <v>22439</v>
      </c>
      <c r="C2330" s="4" t="s">
        <v>580</v>
      </c>
      <c r="D2330" s="5">
        <v>44006</v>
      </c>
      <c r="E2330" s="33" t="s">
        <v>31</v>
      </c>
      <c r="F2330" s="67">
        <v>44012</v>
      </c>
      <c r="G2330" s="4" t="s">
        <v>590</v>
      </c>
      <c r="H2330" s="1">
        <v>6</v>
      </c>
      <c r="I2330" s="1">
        <v>5</v>
      </c>
      <c r="J2330" s="2" t="s">
        <v>2521</v>
      </c>
      <c r="K2330" s="73" t="s">
        <v>583</v>
      </c>
      <c r="L2330" s="4" t="s">
        <v>31</v>
      </c>
      <c r="M2330" s="2" t="s">
        <v>4056</v>
      </c>
      <c r="N2330" s="2" t="s">
        <v>4057</v>
      </c>
    </row>
    <row r="2331" spans="1:14" ht="14.25" customHeight="1" x14ac:dyDescent="0.25">
      <c r="A2331" s="2">
        <v>2330</v>
      </c>
      <c r="B2331" s="76">
        <v>22440</v>
      </c>
      <c r="C2331" s="4" t="s">
        <v>580</v>
      </c>
      <c r="D2331" s="5">
        <v>44006</v>
      </c>
      <c r="E2331" s="33" t="s">
        <v>31</v>
      </c>
      <c r="F2331" s="67">
        <v>44012</v>
      </c>
      <c r="G2331" s="4" t="s">
        <v>590</v>
      </c>
      <c r="H2331" s="1">
        <v>6</v>
      </c>
      <c r="I2331" s="1">
        <v>5</v>
      </c>
      <c r="J2331" s="2" t="s">
        <v>893</v>
      </c>
      <c r="K2331" s="73" t="s">
        <v>583</v>
      </c>
      <c r="L2331" s="4" t="s">
        <v>31</v>
      </c>
      <c r="M2331" s="2" t="s">
        <v>4056</v>
      </c>
      <c r="N2331" s="2" t="s">
        <v>4057</v>
      </c>
    </row>
    <row r="2332" spans="1:14" ht="14.25" customHeight="1" x14ac:dyDescent="0.25">
      <c r="A2332" s="2">
        <v>2331</v>
      </c>
      <c r="B2332" s="76">
        <v>22441</v>
      </c>
      <c r="C2332" s="4" t="s">
        <v>580</v>
      </c>
      <c r="D2332" s="5">
        <v>44006</v>
      </c>
      <c r="E2332" s="33" t="s">
        <v>31</v>
      </c>
      <c r="F2332" s="67">
        <v>44013</v>
      </c>
      <c r="G2332" s="4" t="s">
        <v>2633</v>
      </c>
      <c r="H2332" s="1">
        <v>7</v>
      </c>
      <c r="I2332" s="1">
        <v>6</v>
      </c>
      <c r="J2332" s="2" t="s">
        <v>2522</v>
      </c>
      <c r="K2332" s="73" t="s">
        <v>583</v>
      </c>
      <c r="L2332" s="4" t="s">
        <v>430</v>
      </c>
      <c r="M2332" s="2" t="s">
        <v>4056</v>
      </c>
      <c r="N2332" s="2" t="s">
        <v>4057</v>
      </c>
    </row>
    <row r="2333" spans="1:14" ht="14.25" customHeight="1" x14ac:dyDescent="0.25">
      <c r="A2333" s="2">
        <v>2332</v>
      </c>
      <c r="B2333" s="76">
        <v>22442</v>
      </c>
      <c r="C2333" s="4" t="s">
        <v>3</v>
      </c>
      <c r="D2333" s="5">
        <v>44006</v>
      </c>
      <c r="E2333" s="33" t="s">
        <v>31</v>
      </c>
      <c r="F2333" s="67">
        <v>44008</v>
      </c>
      <c r="G2333" s="4" t="s">
        <v>590</v>
      </c>
      <c r="H2333" s="1">
        <v>2</v>
      </c>
      <c r="I2333" s="1">
        <v>3</v>
      </c>
      <c r="J2333" s="2" t="s">
        <v>2522</v>
      </c>
      <c r="K2333" s="73" t="s">
        <v>583</v>
      </c>
      <c r="L2333" s="4" t="s">
        <v>31</v>
      </c>
      <c r="M2333" s="2" t="s">
        <v>4056</v>
      </c>
      <c r="N2333" s="2" t="s">
        <v>4057</v>
      </c>
    </row>
    <row r="2334" spans="1:14" ht="14.25" customHeight="1" x14ac:dyDescent="0.25">
      <c r="A2334" s="2">
        <v>2333</v>
      </c>
      <c r="B2334" s="76">
        <v>22443</v>
      </c>
      <c r="C2334" s="4" t="s">
        <v>580</v>
      </c>
      <c r="D2334" s="5">
        <v>44006</v>
      </c>
      <c r="E2334" s="33" t="s">
        <v>31</v>
      </c>
      <c r="F2334" s="67">
        <v>44013</v>
      </c>
      <c r="G2334" s="4" t="s">
        <v>2633</v>
      </c>
      <c r="H2334" s="1">
        <v>7</v>
      </c>
      <c r="I2334" s="1">
        <v>6</v>
      </c>
      <c r="J2334" s="2" t="s">
        <v>2523</v>
      </c>
      <c r="K2334" s="73" t="s">
        <v>583</v>
      </c>
      <c r="L2334" s="4" t="s">
        <v>430</v>
      </c>
      <c r="M2334" s="2" t="s">
        <v>4056</v>
      </c>
      <c r="N2334" s="2" t="s">
        <v>4057</v>
      </c>
    </row>
    <row r="2335" spans="1:14" ht="14.25" customHeight="1" x14ac:dyDescent="0.25">
      <c r="A2335" s="2">
        <v>2334</v>
      </c>
      <c r="B2335" s="76">
        <v>22444</v>
      </c>
      <c r="C2335" s="4" t="s">
        <v>580</v>
      </c>
      <c r="D2335" s="5">
        <v>44006</v>
      </c>
      <c r="E2335" s="33" t="s">
        <v>31</v>
      </c>
      <c r="F2335" s="67">
        <v>44013</v>
      </c>
      <c r="G2335" s="4" t="s">
        <v>2633</v>
      </c>
      <c r="H2335" s="1">
        <v>7</v>
      </c>
      <c r="I2335" s="1">
        <v>6</v>
      </c>
      <c r="J2335" s="2" t="s">
        <v>2524</v>
      </c>
      <c r="K2335" s="73" t="s">
        <v>583</v>
      </c>
      <c r="L2335" s="4" t="s">
        <v>430</v>
      </c>
      <c r="M2335" s="2" t="s">
        <v>4056</v>
      </c>
      <c r="N2335" s="2" t="s">
        <v>4057</v>
      </c>
    </row>
    <row r="2336" spans="1:14" ht="14.25" customHeight="1" x14ac:dyDescent="0.25">
      <c r="A2336" s="2">
        <v>2335</v>
      </c>
      <c r="B2336" s="76">
        <v>22445</v>
      </c>
      <c r="C2336" s="4" t="s">
        <v>580</v>
      </c>
      <c r="D2336" s="5">
        <v>44006</v>
      </c>
      <c r="E2336" s="33" t="s">
        <v>31</v>
      </c>
      <c r="F2336" s="67">
        <v>44013</v>
      </c>
      <c r="G2336" s="4" t="s">
        <v>2633</v>
      </c>
      <c r="H2336" s="1">
        <v>7</v>
      </c>
      <c r="I2336" s="1">
        <v>6</v>
      </c>
      <c r="J2336" s="2" t="s">
        <v>2525</v>
      </c>
      <c r="K2336" s="73" t="s">
        <v>583</v>
      </c>
      <c r="L2336" s="4" t="s">
        <v>430</v>
      </c>
      <c r="M2336" s="2" t="s">
        <v>4056</v>
      </c>
      <c r="N2336" s="2" t="s">
        <v>4057</v>
      </c>
    </row>
    <row r="2337" spans="1:14" ht="14.25" customHeight="1" x14ac:dyDescent="0.25">
      <c r="A2337" s="2">
        <v>2336</v>
      </c>
      <c r="B2337" s="76">
        <v>22446</v>
      </c>
      <c r="C2337" s="4" t="s">
        <v>2</v>
      </c>
      <c r="D2337" s="5">
        <v>44006</v>
      </c>
      <c r="E2337" s="33" t="s">
        <v>31</v>
      </c>
      <c r="F2337" s="67">
        <v>44008</v>
      </c>
      <c r="G2337" s="4" t="s">
        <v>590</v>
      </c>
      <c r="H2337" s="1">
        <v>2</v>
      </c>
      <c r="I2337" s="1">
        <v>3</v>
      </c>
      <c r="J2337" s="2" t="s">
        <v>2526</v>
      </c>
      <c r="K2337" s="73" t="s">
        <v>583</v>
      </c>
      <c r="L2337" s="4" t="s">
        <v>31</v>
      </c>
      <c r="M2337" s="2" t="s">
        <v>4056</v>
      </c>
      <c r="N2337" s="2" t="s">
        <v>4057</v>
      </c>
    </row>
    <row r="2338" spans="1:14" ht="14.25" customHeight="1" x14ac:dyDescent="0.25">
      <c r="A2338" s="2">
        <v>2337</v>
      </c>
      <c r="B2338" s="76">
        <v>22447</v>
      </c>
      <c r="C2338" s="4" t="s">
        <v>2</v>
      </c>
      <c r="D2338" s="5">
        <v>44006</v>
      </c>
      <c r="E2338" s="33" t="s">
        <v>31</v>
      </c>
      <c r="F2338" s="67">
        <v>44008</v>
      </c>
      <c r="G2338" s="4" t="s">
        <v>590</v>
      </c>
      <c r="H2338" s="1">
        <v>2</v>
      </c>
      <c r="I2338" s="1">
        <v>3</v>
      </c>
      <c r="J2338" s="2" t="s">
        <v>859</v>
      </c>
      <c r="K2338" s="73" t="s">
        <v>583</v>
      </c>
      <c r="L2338" s="4" t="s">
        <v>31</v>
      </c>
      <c r="M2338" s="2" t="s">
        <v>4056</v>
      </c>
      <c r="N2338" s="2" t="s">
        <v>4057</v>
      </c>
    </row>
    <row r="2339" spans="1:14" ht="14.25" customHeight="1" x14ac:dyDescent="0.25">
      <c r="A2339" s="2">
        <v>2338</v>
      </c>
      <c r="B2339" s="76">
        <v>22448</v>
      </c>
      <c r="C2339" s="4" t="s">
        <v>580</v>
      </c>
      <c r="D2339" s="5">
        <v>44006</v>
      </c>
      <c r="E2339" s="33" t="s">
        <v>31</v>
      </c>
      <c r="F2339" s="67">
        <v>44013</v>
      </c>
      <c r="G2339" s="4" t="s">
        <v>2633</v>
      </c>
      <c r="H2339" s="1">
        <v>7</v>
      </c>
      <c r="I2339" s="1">
        <v>6</v>
      </c>
      <c r="J2339" s="2" t="s">
        <v>2527</v>
      </c>
      <c r="K2339" s="73" t="s">
        <v>583</v>
      </c>
      <c r="L2339" s="4" t="s">
        <v>430</v>
      </c>
      <c r="M2339" s="2" t="s">
        <v>4056</v>
      </c>
      <c r="N2339" s="2" t="s">
        <v>4057</v>
      </c>
    </row>
    <row r="2340" spans="1:14" ht="14.25" customHeight="1" x14ac:dyDescent="0.25">
      <c r="A2340" s="2">
        <v>2339</v>
      </c>
      <c r="B2340" s="76">
        <v>22449</v>
      </c>
      <c r="C2340" s="4" t="s">
        <v>580</v>
      </c>
      <c r="D2340" s="5">
        <v>44006</v>
      </c>
      <c r="E2340" s="33" t="s">
        <v>31</v>
      </c>
      <c r="F2340" s="67">
        <v>44013</v>
      </c>
      <c r="G2340" s="4" t="s">
        <v>2633</v>
      </c>
      <c r="H2340" s="1">
        <v>7</v>
      </c>
      <c r="I2340" s="1">
        <v>6</v>
      </c>
      <c r="J2340" s="2" t="s">
        <v>2528</v>
      </c>
      <c r="K2340" s="73" t="s">
        <v>583</v>
      </c>
      <c r="L2340" s="4" t="s">
        <v>430</v>
      </c>
      <c r="M2340" s="2" t="s">
        <v>4056</v>
      </c>
      <c r="N2340" s="2" t="s">
        <v>4057</v>
      </c>
    </row>
    <row r="2341" spans="1:14" ht="14.25" customHeight="1" x14ac:dyDescent="0.25">
      <c r="A2341" s="2">
        <v>2340</v>
      </c>
      <c r="B2341" s="76">
        <v>22450</v>
      </c>
      <c r="C2341" s="4" t="s">
        <v>580</v>
      </c>
      <c r="D2341" s="5">
        <v>44006</v>
      </c>
      <c r="E2341" s="33" t="s">
        <v>31</v>
      </c>
      <c r="F2341" s="67">
        <v>44013</v>
      </c>
      <c r="G2341" s="4" t="s">
        <v>2633</v>
      </c>
      <c r="H2341" s="1">
        <v>7</v>
      </c>
      <c r="I2341" s="1">
        <v>6</v>
      </c>
      <c r="J2341" s="2" t="s">
        <v>2529</v>
      </c>
      <c r="K2341" s="73" t="s">
        <v>583</v>
      </c>
      <c r="L2341" s="4" t="s">
        <v>430</v>
      </c>
      <c r="M2341" s="2" t="s">
        <v>4056</v>
      </c>
      <c r="N2341" s="2" t="s">
        <v>4057</v>
      </c>
    </row>
    <row r="2342" spans="1:14" ht="14.25" customHeight="1" x14ac:dyDescent="0.25">
      <c r="A2342" s="2">
        <v>2341</v>
      </c>
      <c r="B2342" s="76">
        <v>22451</v>
      </c>
      <c r="C2342" s="4" t="s">
        <v>580</v>
      </c>
      <c r="D2342" s="5">
        <v>44006</v>
      </c>
      <c r="E2342" s="33" t="s">
        <v>31</v>
      </c>
      <c r="F2342" s="67">
        <v>44013</v>
      </c>
      <c r="G2342" s="4" t="s">
        <v>2633</v>
      </c>
      <c r="H2342" s="1">
        <v>7</v>
      </c>
      <c r="I2342" s="1">
        <v>6</v>
      </c>
      <c r="J2342" s="2" t="s">
        <v>2530</v>
      </c>
      <c r="K2342" s="73" t="s">
        <v>583</v>
      </c>
      <c r="L2342" s="4" t="s">
        <v>430</v>
      </c>
      <c r="M2342" s="2" t="s">
        <v>4056</v>
      </c>
      <c r="N2342" s="2" t="s">
        <v>4057</v>
      </c>
    </row>
    <row r="2343" spans="1:14" ht="14.25" customHeight="1" x14ac:dyDescent="0.25">
      <c r="A2343" s="2">
        <v>2342</v>
      </c>
      <c r="B2343" s="76">
        <v>22452</v>
      </c>
      <c r="C2343" s="4" t="s">
        <v>580</v>
      </c>
      <c r="D2343" s="5">
        <v>44006</v>
      </c>
      <c r="E2343" s="33" t="s">
        <v>31</v>
      </c>
      <c r="F2343" s="67">
        <v>44013</v>
      </c>
      <c r="G2343" s="4" t="s">
        <v>2633</v>
      </c>
      <c r="H2343" s="1">
        <v>7</v>
      </c>
      <c r="I2343" s="1">
        <v>6</v>
      </c>
      <c r="J2343" s="2" t="s">
        <v>2531</v>
      </c>
      <c r="K2343" s="73" t="s">
        <v>583</v>
      </c>
      <c r="L2343" s="4" t="s">
        <v>430</v>
      </c>
      <c r="M2343" s="2" t="s">
        <v>4056</v>
      </c>
      <c r="N2343" s="2" t="s">
        <v>4057</v>
      </c>
    </row>
    <row r="2344" spans="1:14" ht="14.25" customHeight="1" x14ac:dyDescent="0.25">
      <c r="A2344" s="2">
        <v>2343</v>
      </c>
      <c r="B2344" s="76">
        <v>22453</v>
      </c>
      <c r="C2344" s="4" t="s">
        <v>580</v>
      </c>
      <c r="D2344" s="5">
        <v>44006</v>
      </c>
      <c r="E2344" s="33" t="s">
        <v>31</v>
      </c>
      <c r="F2344" s="67">
        <v>44013</v>
      </c>
      <c r="G2344" s="4" t="s">
        <v>2633</v>
      </c>
      <c r="H2344" s="1">
        <v>7</v>
      </c>
      <c r="I2344" s="1">
        <v>6</v>
      </c>
      <c r="J2344" s="2" t="s">
        <v>2532</v>
      </c>
      <c r="K2344" s="73" t="s">
        <v>583</v>
      </c>
      <c r="L2344" s="4" t="s">
        <v>430</v>
      </c>
      <c r="M2344" s="2" t="s">
        <v>4056</v>
      </c>
      <c r="N2344" s="2" t="s">
        <v>4057</v>
      </c>
    </row>
    <row r="2345" spans="1:14" ht="14.25" customHeight="1" x14ac:dyDescent="0.25">
      <c r="A2345" s="2">
        <v>2344</v>
      </c>
      <c r="B2345" s="76">
        <v>22454</v>
      </c>
      <c r="C2345" s="4" t="s">
        <v>2</v>
      </c>
      <c r="D2345" s="5">
        <v>44006</v>
      </c>
      <c r="E2345" s="33" t="s">
        <v>31</v>
      </c>
      <c r="F2345" s="67">
        <v>44008</v>
      </c>
      <c r="G2345" s="4" t="s">
        <v>590</v>
      </c>
      <c r="H2345" s="1">
        <v>2</v>
      </c>
      <c r="I2345" s="1">
        <v>3</v>
      </c>
      <c r="J2345" s="2" t="s">
        <v>859</v>
      </c>
      <c r="K2345" s="73" t="s">
        <v>583</v>
      </c>
      <c r="L2345" s="4" t="s">
        <v>31</v>
      </c>
      <c r="M2345" s="2" t="s">
        <v>4056</v>
      </c>
      <c r="N2345" s="2" t="s">
        <v>4057</v>
      </c>
    </row>
    <row r="2346" spans="1:14" ht="14.25" customHeight="1" x14ac:dyDescent="0.25">
      <c r="A2346" s="2">
        <v>2345</v>
      </c>
      <c r="B2346" s="76">
        <v>22455</v>
      </c>
      <c r="C2346" s="4" t="s">
        <v>2</v>
      </c>
      <c r="D2346" s="5">
        <v>44006</v>
      </c>
      <c r="E2346" s="33" t="s">
        <v>31</v>
      </c>
      <c r="F2346" s="67">
        <v>44008</v>
      </c>
      <c r="G2346" s="4" t="s">
        <v>590</v>
      </c>
      <c r="H2346" s="1">
        <v>2</v>
      </c>
      <c r="I2346" s="1">
        <v>3</v>
      </c>
      <c r="J2346" s="2" t="s">
        <v>2533</v>
      </c>
      <c r="K2346" s="73" t="s">
        <v>583</v>
      </c>
      <c r="L2346" s="4" t="s">
        <v>31</v>
      </c>
      <c r="M2346" s="2" t="s">
        <v>4056</v>
      </c>
      <c r="N2346" s="2" t="s">
        <v>4057</v>
      </c>
    </row>
    <row r="2347" spans="1:14" ht="14.25" customHeight="1" x14ac:dyDescent="0.25">
      <c r="A2347" s="2">
        <v>2346</v>
      </c>
      <c r="B2347" s="76">
        <v>22456</v>
      </c>
      <c r="C2347" s="4" t="s">
        <v>580</v>
      </c>
      <c r="D2347" s="5">
        <v>44006</v>
      </c>
      <c r="E2347" s="33" t="s">
        <v>31</v>
      </c>
      <c r="F2347" s="67">
        <v>44013</v>
      </c>
      <c r="G2347" s="4" t="s">
        <v>2633</v>
      </c>
      <c r="H2347" s="1">
        <v>7</v>
      </c>
      <c r="I2347" s="1">
        <v>6</v>
      </c>
      <c r="J2347" s="2" t="s">
        <v>2534</v>
      </c>
      <c r="K2347" s="73" t="s">
        <v>583</v>
      </c>
      <c r="L2347" s="4" t="s">
        <v>430</v>
      </c>
      <c r="M2347" s="2" t="s">
        <v>4056</v>
      </c>
      <c r="N2347" s="2" t="s">
        <v>4057</v>
      </c>
    </row>
    <row r="2348" spans="1:14" ht="14.25" customHeight="1" x14ac:dyDescent="0.25">
      <c r="A2348" s="2">
        <v>2347</v>
      </c>
      <c r="B2348" s="76">
        <v>22457</v>
      </c>
      <c r="C2348" s="4" t="s">
        <v>3</v>
      </c>
      <c r="D2348" s="5">
        <v>44006</v>
      </c>
      <c r="E2348" s="33" t="s">
        <v>31</v>
      </c>
      <c r="F2348" s="67">
        <v>44008</v>
      </c>
      <c r="G2348" s="4" t="s">
        <v>590</v>
      </c>
      <c r="H2348" s="1">
        <v>2</v>
      </c>
      <c r="I2348" s="1">
        <v>3</v>
      </c>
      <c r="J2348" s="2" t="s">
        <v>2535</v>
      </c>
      <c r="K2348" s="73" t="s">
        <v>583</v>
      </c>
      <c r="L2348" s="4" t="s">
        <v>31</v>
      </c>
      <c r="M2348" s="2" t="s">
        <v>4056</v>
      </c>
      <c r="N2348" s="2" t="s">
        <v>4057</v>
      </c>
    </row>
    <row r="2349" spans="1:14" ht="14.25" customHeight="1" x14ac:dyDescent="0.25">
      <c r="A2349" s="2">
        <v>2348</v>
      </c>
      <c r="B2349" s="76">
        <v>22458</v>
      </c>
      <c r="C2349" s="4" t="s">
        <v>580</v>
      </c>
      <c r="D2349" s="5">
        <v>44006</v>
      </c>
      <c r="E2349" s="33" t="s">
        <v>31</v>
      </c>
      <c r="F2349" s="67">
        <v>44013</v>
      </c>
      <c r="G2349" s="4" t="s">
        <v>2633</v>
      </c>
      <c r="H2349" s="1">
        <v>7</v>
      </c>
      <c r="I2349" s="1">
        <v>6</v>
      </c>
      <c r="J2349" s="2" t="s">
        <v>2302</v>
      </c>
      <c r="K2349" s="73" t="s">
        <v>583</v>
      </c>
      <c r="L2349" s="4" t="s">
        <v>430</v>
      </c>
      <c r="M2349" s="2" t="s">
        <v>4056</v>
      </c>
      <c r="N2349" s="2" t="s">
        <v>4057</v>
      </c>
    </row>
    <row r="2350" spans="1:14" ht="14.25" customHeight="1" x14ac:dyDescent="0.25">
      <c r="A2350" s="2">
        <v>2349</v>
      </c>
      <c r="B2350" s="76">
        <v>22459</v>
      </c>
      <c r="C2350" s="4" t="s">
        <v>580</v>
      </c>
      <c r="D2350" s="5">
        <v>44006</v>
      </c>
      <c r="E2350" s="33" t="s">
        <v>31</v>
      </c>
      <c r="F2350" s="67">
        <v>44013</v>
      </c>
      <c r="G2350" s="4" t="s">
        <v>2633</v>
      </c>
      <c r="H2350" s="1">
        <v>7</v>
      </c>
      <c r="I2350" s="1">
        <v>6</v>
      </c>
      <c r="J2350" s="2" t="s">
        <v>2536</v>
      </c>
      <c r="K2350" s="73" t="s">
        <v>583</v>
      </c>
      <c r="L2350" s="4" t="s">
        <v>430</v>
      </c>
      <c r="M2350" s="2" t="s">
        <v>4056</v>
      </c>
      <c r="N2350" s="2" t="s">
        <v>4057</v>
      </c>
    </row>
    <row r="2351" spans="1:14" ht="14.25" customHeight="1" x14ac:dyDescent="0.25">
      <c r="A2351" s="2">
        <v>2350</v>
      </c>
      <c r="B2351" s="76">
        <v>22460</v>
      </c>
      <c r="C2351" s="4" t="s">
        <v>580</v>
      </c>
      <c r="D2351" s="5">
        <v>44006</v>
      </c>
      <c r="E2351" s="33" t="s">
        <v>31</v>
      </c>
      <c r="F2351" s="67">
        <v>44013</v>
      </c>
      <c r="G2351" s="4" t="s">
        <v>2633</v>
      </c>
      <c r="H2351" s="1">
        <v>7</v>
      </c>
      <c r="I2351" s="1">
        <v>6</v>
      </c>
      <c r="J2351" s="2" t="s">
        <v>2537</v>
      </c>
      <c r="K2351" s="73" t="s">
        <v>583</v>
      </c>
      <c r="L2351" s="4" t="s">
        <v>430</v>
      </c>
      <c r="M2351" s="2" t="s">
        <v>4056</v>
      </c>
      <c r="N2351" s="2" t="s">
        <v>4057</v>
      </c>
    </row>
    <row r="2352" spans="1:14" ht="14.25" customHeight="1" x14ac:dyDescent="0.25">
      <c r="A2352" s="2">
        <v>2351</v>
      </c>
      <c r="B2352" s="76">
        <v>22461</v>
      </c>
      <c r="C2352" s="4" t="s">
        <v>3</v>
      </c>
      <c r="D2352" s="5">
        <v>44006</v>
      </c>
      <c r="E2352" s="33" t="s">
        <v>31</v>
      </c>
      <c r="F2352" s="67">
        <v>44008</v>
      </c>
      <c r="G2352" s="4" t="s">
        <v>590</v>
      </c>
      <c r="H2352" s="1">
        <v>2</v>
      </c>
      <c r="I2352" s="1">
        <v>3</v>
      </c>
      <c r="J2352" s="2" t="s">
        <v>2538</v>
      </c>
      <c r="K2352" s="73" t="s">
        <v>583</v>
      </c>
      <c r="L2352" s="4" t="s">
        <v>31</v>
      </c>
      <c r="M2352" s="2" t="s">
        <v>4056</v>
      </c>
      <c r="N2352" s="2" t="s">
        <v>4057</v>
      </c>
    </row>
    <row r="2353" spans="1:14" ht="14.25" customHeight="1" x14ac:dyDescent="0.25">
      <c r="A2353" s="2">
        <v>2352</v>
      </c>
      <c r="B2353" s="76">
        <v>22462</v>
      </c>
      <c r="C2353" s="4" t="s">
        <v>580</v>
      </c>
      <c r="D2353" s="5">
        <v>44006</v>
      </c>
      <c r="E2353" s="33" t="s">
        <v>31</v>
      </c>
      <c r="F2353" s="67">
        <v>44013</v>
      </c>
      <c r="G2353" s="4" t="s">
        <v>2633</v>
      </c>
      <c r="H2353" s="1">
        <v>7</v>
      </c>
      <c r="I2353" s="1">
        <v>6</v>
      </c>
      <c r="J2353" s="2" t="s">
        <v>2539</v>
      </c>
      <c r="K2353" s="73" t="s">
        <v>583</v>
      </c>
      <c r="L2353" s="4" t="s">
        <v>430</v>
      </c>
      <c r="M2353" s="2" t="s">
        <v>4056</v>
      </c>
      <c r="N2353" s="2" t="s">
        <v>4057</v>
      </c>
    </row>
    <row r="2354" spans="1:14" ht="14.25" customHeight="1" x14ac:dyDescent="0.25">
      <c r="A2354" s="2">
        <v>2353</v>
      </c>
      <c r="B2354" s="76">
        <v>22463</v>
      </c>
      <c r="C2354" s="4" t="s">
        <v>580</v>
      </c>
      <c r="D2354" s="5">
        <v>44006</v>
      </c>
      <c r="E2354" s="33" t="s">
        <v>31</v>
      </c>
      <c r="F2354" s="67">
        <v>44013</v>
      </c>
      <c r="G2354" s="4" t="s">
        <v>2633</v>
      </c>
      <c r="H2354" s="1">
        <v>7</v>
      </c>
      <c r="I2354" s="1">
        <v>6</v>
      </c>
      <c r="J2354" s="2" t="s">
        <v>2540</v>
      </c>
      <c r="K2354" s="73" t="s">
        <v>583</v>
      </c>
      <c r="L2354" s="4" t="s">
        <v>430</v>
      </c>
      <c r="M2354" s="2" t="s">
        <v>4056</v>
      </c>
      <c r="N2354" s="2" t="s">
        <v>4057</v>
      </c>
    </row>
    <row r="2355" spans="1:14" ht="14.25" customHeight="1" x14ac:dyDescent="0.25">
      <c r="A2355" s="2">
        <v>2354</v>
      </c>
      <c r="B2355" s="76">
        <v>22464</v>
      </c>
      <c r="C2355" s="4" t="s">
        <v>580</v>
      </c>
      <c r="D2355" s="5">
        <v>44007</v>
      </c>
      <c r="E2355" s="33" t="s">
        <v>31</v>
      </c>
      <c r="F2355" s="67">
        <v>44013</v>
      </c>
      <c r="G2355" s="4" t="s">
        <v>2633</v>
      </c>
      <c r="H2355" s="1">
        <v>6</v>
      </c>
      <c r="I2355" s="1">
        <v>5</v>
      </c>
      <c r="J2355" s="2" t="s">
        <v>2541</v>
      </c>
      <c r="K2355" s="73" t="s">
        <v>583</v>
      </c>
      <c r="L2355" s="4" t="s">
        <v>430</v>
      </c>
      <c r="M2355" s="2" t="s">
        <v>4056</v>
      </c>
      <c r="N2355" s="2" t="s">
        <v>4057</v>
      </c>
    </row>
    <row r="2356" spans="1:14" ht="14.25" customHeight="1" x14ac:dyDescent="0.25">
      <c r="A2356" s="2">
        <v>2355</v>
      </c>
      <c r="B2356" s="76">
        <v>22465</v>
      </c>
      <c r="C2356" s="4" t="s">
        <v>580</v>
      </c>
      <c r="D2356" s="5">
        <v>44007</v>
      </c>
      <c r="E2356" s="33" t="s">
        <v>31</v>
      </c>
      <c r="F2356" s="67">
        <v>44013</v>
      </c>
      <c r="G2356" s="4" t="s">
        <v>2633</v>
      </c>
      <c r="H2356" s="1">
        <v>6</v>
      </c>
      <c r="I2356" s="1">
        <v>5</v>
      </c>
      <c r="J2356" s="2" t="s">
        <v>2542</v>
      </c>
      <c r="K2356" s="73" t="s">
        <v>583</v>
      </c>
      <c r="L2356" s="4" t="s">
        <v>430</v>
      </c>
      <c r="M2356" s="2" t="s">
        <v>4056</v>
      </c>
      <c r="N2356" s="2" t="s">
        <v>4057</v>
      </c>
    </row>
    <row r="2357" spans="1:14" ht="14.25" customHeight="1" x14ac:dyDescent="0.25">
      <c r="A2357" s="2">
        <v>2356</v>
      </c>
      <c r="B2357" s="76">
        <v>22466</v>
      </c>
      <c r="C2357" s="4" t="s">
        <v>580</v>
      </c>
      <c r="D2357" s="5">
        <v>44007</v>
      </c>
      <c r="E2357" s="33" t="s">
        <v>31</v>
      </c>
      <c r="F2357" s="67">
        <v>44013</v>
      </c>
      <c r="G2357" s="4" t="s">
        <v>2633</v>
      </c>
      <c r="H2357" s="1">
        <v>6</v>
      </c>
      <c r="I2357" s="1">
        <v>5</v>
      </c>
      <c r="J2357" s="2" t="s">
        <v>2543</v>
      </c>
      <c r="K2357" s="73" t="s">
        <v>583</v>
      </c>
      <c r="L2357" s="4" t="s">
        <v>430</v>
      </c>
      <c r="M2357" s="2" t="s">
        <v>4056</v>
      </c>
      <c r="N2357" s="2" t="s">
        <v>4057</v>
      </c>
    </row>
    <row r="2358" spans="1:14" ht="14.25" customHeight="1" x14ac:dyDescent="0.25">
      <c r="A2358" s="2">
        <v>2357</v>
      </c>
      <c r="B2358" s="76">
        <v>22467</v>
      </c>
      <c r="C2358" s="4" t="s">
        <v>3</v>
      </c>
      <c r="D2358" s="5">
        <v>44007</v>
      </c>
      <c r="E2358" s="33" t="s">
        <v>31</v>
      </c>
      <c r="F2358" s="67">
        <v>44008</v>
      </c>
      <c r="G2358" s="4" t="s">
        <v>590</v>
      </c>
      <c r="H2358" s="1">
        <v>1</v>
      </c>
      <c r="I2358" s="1">
        <v>2</v>
      </c>
      <c r="J2358" s="2" t="s">
        <v>2544</v>
      </c>
      <c r="K2358" s="73" t="s">
        <v>583</v>
      </c>
      <c r="L2358" s="4" t="s">
        <v>31</v>
      </c>
      <c r="M2358" s="2" t="s">
        <v>4056</v>
      </c>
      <c r="N2358" s="2" t="s">
        <v>4057</v>
      </c>
    </row>
    <row r="2359" spans="1:14" ht="14.25" customHeight="1" x14ac:dyDescent="0.25">
      <c r="A2359" s="2">
        <v>2358</v>
      </c>
      <c r="B2359" s="76">
        <v>22468</v>
      </c>
      <c r="C2359" s="4" t="s">
        <v>580</v>
      </c>
      <c r="D2359" s="5">
        <v>44007</v>
      </c>
      <c r="E2359" s="33" t="s">
        <v>31</v>
      </c>
      <c r="F2359" s="67">
        <v>44013</v>
      </c>
      <c r="G2359" s="4" t="s">
        <v>2633</v>
      </c>
      <c r="H2359" s="1">
        <v>6</v>
      </c>
      <c r="I2359" s="1">
        <v>5</v>
      </c>
      <c r="J2359" s="2" t="s">
        <v>2545</v>
      </c>
      <c r="K2359" s="73" t="s">
        <v>583</v>
      </c>
      <c r="L2359" s="4" t="s">
        <v>430</v>
      </c>
      <c r="M2359" s="2" t="s">
        <v>4056</v>
      </c>
      <c r="N2359" s="2" t="s">
        <v>4057</v>
      </c>
    </row>
    <row r="2360" spans="1:14" ht="14.25" customHeight="1" x14ac:dyDescent="0.25">
      <c r="A2360" s="2">
        <v>2359</v>
      </c>
      <c r="B2360" s="76">
        <v>22469</v>
      </c>
      <c r="C2360" s="4" t="s">
        <v>580</v>
      </c>
      <c r="D2360" s="5">
        <v>44007</v>
      </c>
      <c r="E2360" s="33" t="s">
        <v>31</v>
      </c>
      <c r="F2360" s="67">
        <v>44013</v>
      </c>
      <c r="G2360" s="4" t="s">
        <v>2633</v>
      </c>
      <c r="H2360" s="1">
        <v>6</v>
      </c>
      <c r="I2360" s="1">
        <v>5</v>
      </c>
      <c r="J2360" s="2" t="s">
        <v>2546</v>
      </c>
      <c r="K2360" s="73" t="s">
        <v>583</v>
      </c>
      <c r="L2360" s="4" t="s">
        <v>430</v>
      </c>
      <c r="M2360" s="2" t="s">
        <v>4056</v>
      </c>
      <c r="N2360" s="2" t="s">
        <v>4057</v>
      </c>
    </row>
    <row r="2361" spans="1:14" ht="14.25" customHeight="1" x14ac:dyDescent="0.25">
      <c r="A2361" s="2">
        <v>2360</v>
      </c>
      <c r="B2361" s="76">
        <v>22470</v>
      </c>
      <c r="C2361" s="4" t="s">
        <v>580</v>
      </c>
      <c r="D2361" s="5">
        <v>44007</v>
      </c>
      <c r="E2361" s="33" t="s">
        <v>31</v>
      </c>
      <c r="F2361" s="67">
        <v>44013</v>
      </c>
      <c r="G2361" s="4" t="s">
        <v>2633</v>
      </c>
      <c r="H2361" s="1">
        <v>6</v>
      </c>
      <c r="I2361" s="1">
        <v>5</v>
      </c>
      <c r="J2361" s="2" t="s">
        <v>2547</v>
      </c>
      <c r="K2361" s="73" t="s">
        <v>583</v>
      </c>
      <c r="L2361" s="4" t="s">
        <v>430</v>
      </c>
      <c r="M2361" s="2" t="s">
        <v>4056</v>
      </c>
      <c r="N2361" s="2" t="s">
        <v>4057</v>
      </c>
    </row>
    <row r="2362" spans="1:14" ht="14.25" customHeight="1" x14ac:dyDescent="0.25">
      <c r="A2362" s="2">
        <v>2361</v>
      </c>
      <c r="B2362" s="76">
        <v>22471</v>
      </c>
      <c r="C2362" s="4" t="s">
        <v>580</v>
      </c>
      <c r="D2362" s="5">
        <v>44007</v>
      </c>
      <c r="E2362" s="33" t="s">
        <v>31</v>
      </c>
      <c r="F2362" s="67">
        <v>44014</v>
      </c>
      <c r="G2362" s="4" t="s">
        <v>2633</v>
      </c>
      <c r="H2362" s="1">
        <v>7</v>
      </c>
      <c r="I2362" s="1">
        <v>6</v>
      </c>
      <c r="J2362" s="2" t="s">
        <v>2548</v>
      </c>
      <c r="K2362" s="73" t="s">
        <v>583</v>
      </c>
      <c r="L2362" s="4" t="s">
        <v>430</v>
      </c>
      <c r="M2362" s="2" t="s">
        <v>4056</v>
      </c>
      <c r="N2362" s="2" t="s">
        <v>4057</v>
      </c>
    </row>
    <row r="2363" spans="1:14" ht="14.25" customHeight="1" x14ac:dyDescent="0.25">
      <c r="A2363" s="2">
        <v>2362</v>
      </c>
      <c r="B2363" s="76">
        <v>22472</v>
      </c>
      <c r="C2363" s="4" t="s">
        <v>580</v>
      </c>
      <c r="D2363" s="5">
        <v>44007</v>
      </c>
      <c r="E2363" s="33" t="s">
        <v>31</v>
      </c>
      <c r="F2363" s="67">
        <v>44013</v>
      </c>
      <c r="G2363" s="4" t="s">
        <v>2633</v>
      </c>
      <c r="H2363" s="1">
        <v>6</v>
      </c>
      <c r="I2363" s="1">
        <v>5</v>
      </c>
      <c r="J2363" s="2" t="s">
        <v>2549</v>
      </c>
      <c r="K2363" s="73" t="s">
        <v>583</v>
      </c>
      <c r="L2363" s="4" t="s">
        <v>430</v>
      </c>
      <c r="M2363" s="2" t="s">
        <v>4056</v>
      </c>
      <c r="N2363" s="2" t="s">
        <v>4057</v>
      </c>
    </row>
    <row r="2364" spans="1:14" ht="14.25" customHeight="1" x14ac:dyDescent="0.25">
      <c r="A2364" s="2">
        <v>2363</v>
      </c>
      <c r="B2364" s="76">
        <v>22473</v>
      </c>
      <c r="C2364" s="4" t="s">
        <v>3</v>
      </c>
      <c r="D2364" s="5">
        <v>44007</v>
      </c>
      <c r="E2364" s="33" t="s">
        <v>31</v>
      </c>
      <c r="F2364" s="67">
        <v>44008</v>
      </c>
      <c r="G2364" s="4" t="s">
        <v>590</v>
      </c>
      <c r="H2364" s="1">
        <v>1</v>
      </c>
      <c r="I2364" s="1">
        <v>2</v>
      </c>
      <c r="J2364" s="2" t="s">
        <v>2550</v>
      </c>
      <c r="K2364" s="73" t="s">
        <v>583</v>
      </c>
      <c r="L2364" s="4" t="s">
        <v>31</v>
      </c>
      <c r="M2364" s="2" t="s">
        <v>4056</v>
      </c>
      <c r="N2364" s="2" t="s">
        <v>4057</v>
      </c>
    </row>
    <row r="2365" spans="1:14" ht="14.25" customHeight="1" x14ac:dyDescent="0.25">
      <c r="A2365" s="2">
        <v>2364</v>
      </c>
      <c r="B2365" s="76">
        <v>22474</v>
      </c>
      <c r="C2365" s="4" t="s">
        <v>580</v>
      </c>
      <c r="D2365" s="5">
        <v>44007</v>
      </c>
      <c r="E2365" s="33" t="s">
        <v>31</v>
      </c>
      <c r="F2365" s="67">
        <v>44013</v>
      </c>
      <c r="G2365" s="4" t="s">
        <v>2633</v>
      </c>
      <c r="H2365" s="1">
        <v>6</v>
      </c>
      <c r="I2365" s="1">
        <v>5</v>
      </c>
      <c r="J2365" s="2" t="s">
        <v>2551</v>
      </c>
      <c r="K2365" s="73" t="s">
        <v>583</v>
      </c>
      <c r="L2365" s="4" t="s">
        <v>430</v>
      </c>
      <c r="M2365" s="2" t="s">
        <v>4056</v>
      </c>
      <c r="N2365" s="2" t="s">
        <v>4057</v>
      </c>
    </row>
    <row r="2366" spans="1:14" ht="14.25" customHeight="1" x14ac:dyDescent="0.25">
      <c r="A2366" s="2">
        <v>2365</v>
      </c>
      <c r="B2366" s="76">
        <v>22475</v>
      </c>
      <c r="C2366" s="4" t="s">
        <v>580</v>
      </c>
      <c r="D2366" s="5">
        <v>44007</v>
      </c>
      <c r="E2366" s="33" t="s">
        <v>31</v>
      </c>
      <c r="F2366" s="67">
        <v>44013</v>
      </c>
      <c r="G2366" s="4" t="s">
        <v>2633</v>
      </c>
      <c r="H2366" s="1">
        <v>6</v>
      </c>
      <c r="I2366" s="1">
        <v>5</v>
      </c>
      <c r="J2366" s="2" t="s">
        <v>2552</v>
      </c>
      <c r="K2366" s="73" t="s">
        <v>583</v>
      </c>
      <c r="L2366" s="4" t="s">
        <v>430</v>
      </c>
      <c r="M2366" s="2" t="s">
        <v>4056</v>
      </c>
      <c r="N2366" s="2" t="s">
        <v>4057</v>
      </c>
    </row>
    <row r="2367" spans="1:14" ht="14.25" customHeight="1" x14ac:dyDescent="0.25">
      <c r="A2367" s="2">
        <v>2366</v>
      </c>
      <c r="B2367" s="76">
        <v>22476</v>
      </c>
      <c r="C2367" s="4" t="s">
        <v>6</v>
      </c>
      <c r="D2367" s="5">
        <v>44007</v>
      </c>
      <c r="E2367" s="33" t="s">
        <v>31</v>
      </c>
      <c r="F2367" s="67">
        <v>44013</v>
      </c>
      <c r="G2367" s="4" t="s">
        <v>2633</v>
      </c>
      <c r="H2367" s="1">
        <v>6</v>
      </c>
      <c r="I2367" s="1">
        <v>5</v>
      </c>
      <c r="J2367" s="2" t="s">
        <v>2553</v>
      </c>
      <c r="K2367" s="73" t="s">
        <v>583</v>
      </c>
      <c r="L2367" s="4" t="s">
        <v>430</v>
      </c>
      <c r="M2367" s="2" t="s">
        <v>4056</v>
      </c>
      <c r="N2367" s="2" t="s">
        <v>4057</v>
      </c>
    </row>
    <row r="2368" spans="1:14" ht="14.25" customHeight="1" x14ac:dyDescent="0.25">
      <c r="A2368" s="2">
        <v>2367</v>
      </c>
      <c r="B2368" s="76">
        <v>22477</v>
      </c>
      <c r="C2368" s="4" t="s">
        <v>580</v>
      </c>
      <c r="D2368" s="5">
        <v>44007</v>
      </c>
      <c r="E2368" s="33" t="s">
        <v>31</v>
      </c>
      <c r="F2368" s="67">
        <v>44013</v>
      </c>
      <c r="G2368" s="4" t="s">
        <v>2633</v>
      </c>
      <c r="H2368" s="1">
        <v>6</v>
      </c>
      <c r="I2368" s="1">
        <v>5</v>
      </c>
      <c r="J2368" s="2" t="s">
        <v>2554</v>
      </c>
      <c r="K2368" s="73" t="s">
        <v>583</v>
      </c>
      <c r="L2368" s="4" t="s">
        <v>430</v>
      </c>
      <c r="M2368" s="2" t="s">
        <v>4056</v>
      </c>
      <c r="N2368" s="2" t="s">
        <v>4057</v>
      </c>
    </row>
    <row r="2369" spans="1:14" ht="14.25" customHeight="1" x14ac:dyDescent="0.25">
      <c r="A2369" s="2">
        <v>2368</v>
      </c>
      <c r="B2369" s="76">
        <v>22478</v>
      </c>
      <c r="C2369" s="4" t="s">
        <v>580</v>
      </c>
      <c r="D2369" s="5">
        <v>44007</v>
      </c>
      <c r="E2369" s="33" t="s">
        <v>31</v>
      </c>
      <c r="F2369" s="67">
        <v>44013</v>
      </c>
      <c r="G2369" s="4" t="s">
        <v>2633</v>
      </c>
      <c r="H2369" s="1">
        <v>6</v>
      </c>
      <c r="I2369" s="1">
        <v>5</v>
      </c>
      <c r="J2369" s="2" t="s">
        <v>986</v>
      </c>
      <c r="K2369" s="73" t="s">
        <v>583</v>
      </c>
      <c r="L2369" s="4" t="s">
        <v>430</v>
      </c>
      <c r="M2369" s="2" t="s">
        <v>4056</v>
      </c>
      <c r="N2369" s="2" t="s">
        <v>4057</v>
      </c>
    </row>
    <row r="2370" spans="1:14" ht="14.25" customHeight="1" x14ac:dyDescent="0.25">
      <c r="A2370" s="2">
        <v>2369</v>
      </c>
      <c r="B2370" s="76">
        <v>22479</v>
      </c>
      <c r="C2370" s="4" t="s">
        <v>580</v>
      </c>
      <c r="D2370" s="5">
        <v>44007</v>
      </c>
      <c r="E2370" s="33" t="s">
        <v>31</v>
      </c>
      <c r="F2370" s="67">
        <v>44013</v>
      </c>
      <c r="G2370" s="4" t="s">
        <v>2633</v>
      </c>
      <c r="H2370" s="1">
        <v>6</v>
      </c>
      <c r="I2370" s="1">
        <v>5</v>
      </c>
      <c r="J2370" s="2" t="s">
        <v>2555</v>
      </c>
      <c r="K2370" s="73" t="s">
        <v>583</v>
      </c>
      <c r="L2370" s="4" t="s">
        <v>430</v>
      </c>
      <c r="M2370" s="2" t="s">
        <v>4056</v>
      </c>
      <c r="N2370" s="2" t="s">
        <v>4057</v>
      </c>
    </row>
    <row r="2371" spans="1:14" ht="14.25" customHeight="1" x14ac:dyDescent="0.25">
      <c r="A2371" s="2">
        <v>2370</v>
      </c>
      <c r="B2371" s="76">
        <v>22480</v>
      </c>
      <c r="C2371" s="4" t="s">
        <v>3</v>
      </c>
      <c r="D2371" s="5">
        <v>44007</v>
      </c>
      <c r="E2371" s="33" t="s">
        <v>31</v>
      </c>
      <c r="F2371" s="67">
        <v>44008</v>
      </c>
      <c r="G2371" s="4" t="s">
        <v>590</v>
      </c>
      <c r="H2371" s="1">
        <v>1</v>
      </c>
      <c r="I2371" s="1">
        <v>2</v>
      </c>
      <c r="J2371" s="2" t="s">
        <v>2556</v>
      </c>
      <c r="K2371" s="73" t="s">
        <v>583</v>
      </c>
      <c r="L2371" s="4" t="s">
        <v>31</v>
      </c>
      <c r="M2371" s="2" t="s">
        <v>4056</v>
      </c>
      <c r="N2371" s="2" t="s">
        <v>4057</v>
      </c>
    </row>
    <row r="2372" spans="1:14" ht="14.25" customHeight="1" x14ac:dyDescent="0.25">
      <c r="A2372" s="2">
        <v>2371</v>
      </c>
      <c r="B2372" s="76">
        <v>22481</v>
      </c>
      <c r="C2372" s="4" t="s">
        <v>2</v>
      </c>
      <c r="D2372" s="5">
        <v>44007</v>
      </c>
      <c r="E2372" s="33" t="s">
        <v>31</v>
      </c>
      <c r="F2372" s="67">
        <v>44008</v>
      </c>
      <c r="G2372" s="4" t="s">
        <v>590</v>
      </c>
      <c r="H2372" s="1">
        <v>1</v>
      </c>
      <c r="I2372" s="1">
        <v>2</v>
      </c>
      <c r="J2372" s="2" t="s">
        <v>2557</v>
      </c>
      <c r="K2372" s="73" t="s">
        <v>583</v>
      </c>
      <c r="L2372" s="4" t="s">
        <v>31</v>
      </c>
      <c r="M2372" s="2" t="s">
        <v>4056</v>
      </c>
      <c r="N2372" s="2" t="s">
        <v>4057</v>
      </c>
    </row>
    <row r="2373" spans="1:14" ht="14.25" customHeight="1" x14ac:dyDescent="0.25">
      <c r="A2373" s="2">
        <v>2372</v>
      </c>
      <c r="B2373" s="76">
        <v>22482</v>
      </c>
      <c r="C2373" s="4" t="s">
        <v>580</v>
      </c>
      <c r="D2373" s="5">
        <v>44007</v>
      </c>
      <c r="E2373" s="33" t="s">
        <v>31</v>
      </c>
      <c r="F2373" s="67">
        <v>44013</v>
      </c>
      <c r="G2373" s="4" t="s">
        <v>2633</v>
      </c>
      <c r="H2373" s="1">
        <v>6</v>
      </c>
      <c r="I2373" s="1">
        <v>5</v>
      </c>
      <c r="J2373" s="2" t="s">
        <v>2558</v>
      </c>
      <c r="K2373" s="73" t="s">
        <v>583</v>
      </c>
      <c r="L2373" s="4" t="s">
        <v>430</v>
      </c>
      <c r="M2373" s="2" t="s">
        <v>4056</v>
      </c>
      <c r="N2373" s="2" t="s">
        <v>4057</v>
      </c>
    </row>
    <row r="2374" spans="1:14" ht="14.25" customHeight="1" x14ac:dyDescent="0.25">
      <c r="A2374" s="2">
        <v>2373</v>
      </c>
      <c r="B2374" s="76">
        <v>22483</v>
      </c>
      <c r="C2374" s="4" t="s">
        <v>3</v>
      </c>
      <c r="D2374" s="5">
        <v>44007</v>
      </c>
      <c r="E2374" s="33" t="s">
        <v>31</v>
      </c>
      <c r="F2374" s="67" t="s">
        <v>21</v>
      </c>
      <c r="G2374" s="4" t="s">
        <v>21</v>
      </c>
      <c r="H2374" s="1" t="s">
        <v>6108</v>
      </c>
      <c r="I2374" s="1" t="s">
        <v>6108</v>
      </c>
      <c r="J2374" s="2" t="s">
        <v>2559</v>
      </c>
      <c r="K2374" s="73" t="s">
        <v>586</v>
      </c>
      <c r="L2374" s="4" t="s">
        <v>21</v>
      </c>
      <c r="M2374" s="2" t="s">
        <v>4058</v>
      </c>
      <c r="N2374" s="2" t="s">
        <v>21</v>
      </c>
    </row>
    <row r="2375" spans="1:14" ht="14.25" customHeight="1" x14ac:dyDescent="0.25">
      <c r="A2375" s="2">
        <v>2374</v>
      </c>
      <c r="B2375" s="76">
        <v>22484</v>
      </c>
      <c r="C2375" s="4" t="s">
        <v>580</v>
      </c>
      <c r="D2375" s="5">
        <v>44007</v>
      </c>
      <c r="E2375" s="33" t="s">
        <v>31</v>
      </c>
      <c r="F2375" s="67">
        <v>44013</v>
      </c>
      <c r="G2375" s="4" t="s">
        <v>2633</v>
      </c>
      <c r="H2375" s="1">
        <v>6</v>
      </c>
      <c r="I2375" s="1">
        <v>5</v>
      </c>
      <c r="J2375" s="2" t="s">
        <v>2560</v>
      </c>
      <c r="K2375" s="73" t="s">
        <v>583</v>
      </c>
      <c r="L2375" s="4" t="s">
        <v>430</v>
      </c>
      <c r="M2375" s="2" t="s">
        <v>4056</v>
      </c>
      <c r="N2375" s="2" t="s">
        <v>4057</v>
      </c>
    </row>
    <row r="2376" spans="1:14" ht="14.25" customHeight="1" x14ac:dyDescent="0.25">
      <c r="A2376" s="2">
        <v>2375</v>
      </c>
      <c r="B2376" s="76">
        <v>22485</v>
      </c>
      <c r="C2376" s="4" t="s">
        <v>580</v>
      </c>
      <c r="D2376" s="5">
        <v>44007</v>
      </c>
      <c r="E2376" s="33" t="s">
        <v>31</v>
      </c>
      <c r="F2376" s="67">
        <v>44013</v>
      </c>
      <c r="G2376" s="4" t="s">
        <v>2633</v>
      </c>
      <c r="H2376" s="1">
        <v>6</v>
      </c>
      <c r="I2376" s="1">
        <v>5</v>
      </c>
      <c r="J2376" s="2" t="s">
        <v>2561</v>
      </c>
      <c r="K2376" s="73" t="s">
        <v>583</v>
      </c>
      <c r="L2376" s="4" t="s">
        <v>430</v>
      </c>
      <c r="M2376" s="2" t="s">
        <v>4056</v>
      </c>
      <c r="N2376" s="2" t="s">
        <v>4057</v>
      </c>
    </row>
    <row r="2377" spans="1:14" ht="14.25" customHeight="1" x14ac:dyDescent="0.25">
      <c r="A2377" s="2">
        <v>2376</v>
      </c>
      <c r="B2377" s="76">
        <v>22486</v>
      </c>
      <c r="C2377" s="4" t="s">
        <v>3</v>
      </c>
      <c r="D2377" s="5">
        <v>44007</v>
      </c>
      <c r="E2377" s="33" t="s">
        <v>31</v>
      </c>
      <c r="F2377" s="67">
        <v>44013</v>
      </c>
      <c r="G2377" s="4" t="s">
        <v>2633</v>
      </c>
      <c r="H2377" s="1">
        <v>6</v>
      </c>
      <c r="I2377" s="1">
        <v>5</v>
      </c>
      <c r="J2377" s="2" t="s">
        <v>2562</v>
      </c>
      <c r="K2377" s="73" t="s">
        <v>583</v>
      </c>
      <c r="L2377" s="4" t="s">
        <v>430</v>
      </c>
      <c r="M2377" s="2" t="s">
        <v>4056</v>
      </c>
      <c r="N2377" s="2" t="s">
        <v>4057</v>
      </c>
    </row>
    <row r="2378" spans="1:14" ht="14.25" customHeight="1" x14ac:dyDescent="0.25">
      <c r="A2378" s="2">
        <v>2377</v>
      </c>
      <c r="B2378" s="76">
        <v>22487</v>
      </c>
      <c r="C2378" s="4" t="s">
        <v>580</v>
      </c>
      <c r="D2378" s="5">
        <v>44007</v>
      </c>
      <c r="E2378" s="33" t="s">
        <v>31</v>
      </c>
      <c r="F2378" s="67">
        <v>44013</v>
      </c>
      <c r="G2378" s="4" t="s">
        <v>2633</v>
      </c>
      <c r="H2378" s="1">
        <v>6</v>
      </c>
      <c r="I2378" s="1">
        <v>5</v>
      </c>
      <c r="J2378" s="2" t="s">
        <v>2563</v>
      </c>
      <c r="K2378" s="73" t="s">
        <v>583</v>
      </c>
      <c r="L2378" s="4" t="s">
        <v>430</v>
      </c>
      <c r="M2378" s="2" t="s">
        <v>4056</v>
      </c>
      <c r="N2378" s="2" t="s">
        <v>4057</v>
      </c>
    </row>
    <row r="2379" spans="1:14" ht="14.25" customHeight="1" x14ac:dyDescent="0.25">
      <c r="A2379" s="2">
        <v>2378</v>
      </c>
      <c r="B2379" s="76">
        <v>22488</v>
      </c>
      <c r="C2379" s="4" t="s">
        <v>580</v>
      </c>
      <c r="D2379" s="5">
        <v>44007</v>
      </c>
      <c r="E2379" s="33" t="s">
        <v>31</v>
      </c>
      <c r="F2379" s="67">
        <v>44013</v>
      </c>
      <c r="G2379" s="4" t="s">
        <v>2633</v>
      </c>
      <c r="H2379" s="1">
        <v>6</v>
      </c>
      <c r="I2379" s="1">
        <v>5</v>
      </c>
      <c r="J2379" s="2" t="s">
        <v>2564</v>
      </c>
      <c r="K2379" s="73" t="s">
        <v>583</v>
      </c>
      <c r="L2379" s="4" t="s">
        <v>430</v>
      </c>
      <c r="M2379" s="2" t="s">
        <v>4056</v>
      </c>
      <c r="N2379" s="2" t="s">
        <v>4057</v>
      </c>
    </row>
    <row r="2380" spans="1:14" ht="14.25" customHeight="1" x14ac:dyDescent="0.25">
      <c r="A2380" s="2">
        <v>2379</v>
      </c>
      <c r="B2380" s="76">
        <v>22489</v>
      </c>
      <c r="C2380" s="4" t="s">
        <v>580</v>
      </c>
      <c r="D2380" s="5">
        <v>44007</v>
      </c>
      <c r="E2380" s="33" t="s">
        <v>31</v>
      </c>
      <c r="F2380" s="67">
        <v>44013</v>
      </c>
      <c r="G2380" s="4" t="s">
        <v>2633</v>
      </c>
      <c r="H2380" s="1">
        <v>6</v>
      </c>
      <c r="I2380" s="1">
        <v>5</v>
      </c>
      <c r="J2380" s="2" t="s">
        <v>2565</v>
      </c>
      <c r="K2380" s="73" t="s">
        <v>583</v>
      </c>
      <c r="L2380" s="4" t="s">
        <v>430</v>
      </c>
      <c r="M2380" s="2" t="s">
        <v>4056</v>
      </c>
      <c r="N2380" s="2" t="s">
        <v>4057</v>
      </c>
    </row>
    <row r="2381" spans="1:14" ht="14.25" customHeight="1" x14ac:dyDescent="0.25">
      <c r="A2381" s="2">
        <v>2380</v>
      </c>
      <c r="B2381" s="76">
        <v>22490</v>
      </c>
      <c r="C2381" s="4" t="s">
        <v>580</v>
      </c>
      <c r="D2381" s="5">
        <v>44008</v>
      </c>
      <c r="E2381" s="33" t="s">
        <v>31</v>
      </c>
      <c r="F2381" s="67">
        <v>44013</v>
      </c>
      <c r="G2381" s="4" t="s">
        <v>2633</v>
      </c>
      <c r="H2381" s="1">
        <v>5</v>
      </c>
      <c r="I2381" s="1">
        <v>4</v>
      </c>
      <c r="J2381" s="2" t="s">
        <v>2566</v>
      </c>
      <c r="K2381" s="73" t="s">
        <v>583</v>
      </c>
      <c r="L2381" s="4" t="s">
        <v>430</v>
      </c>
      <c r="M2381" s="2" t="s">
        <v>4056</v>
      </c>
      <c r="N2381" s="2" t="s">
        <v>4057</v>
      </c>
    </row>
    <row r="2382" spans="1:14" ht="14.25" customHeight="1" x14ac:dyDescent="0.25">
      <c r="A2382" s="2">
        <v>2381</v>
      </c>
      <c r="B2382" s="76">
        <v>22491</v>
      </c>
      <c r="C2382" s="4" t="s">
        <v>3</v>
      </c>
      <c r="D2382" s="5">
        <v>44008</v>
      </c>
      <c r="E2382" s="33" t="s">
        <v>31</v>
      </c>
      <c r="F2382" s="67">
        <v>44013</v>
      </c>
      <c r="G2382" s="4" t="s">
        <v>2633</v>
      </c>
      <c r="H2382" s="1">
        <v>5</v>
      </c>
      <c r="I2382" s="1">
        <v>4</v>
      </c>
      <c r="J2382" s="2" t="s">
        <v>2567</v>
      </c>
      <c r="K2382" s="73" t="s">
        <v>583</v>
      </c>
      <c r="L2382" s="4" t="s">
        <v>430</v>
      </c>
      <c r="M2382" s="2" t="s">
        <v>4056</v>
      </c>
      <c r="N2382" s="2" t="s">
        <v>4057</v>
      </c>
    </row>
    <row r="2383" spans="1:14" ht="14.25" customHeight="1" x14ac:dyDescent="0.25">
      <c r="A2383" s="2">
        <v>2382</v>
      </c>
      <c r="B2383" s="76">
        <v>22492</v>
      </c>
      <c r="C2383" s="4" t="s">
        <v>3</v>
      </c>
      <c r="D2383" s="5">
        <v>44008</v>
      </c>
      <c r="E2383" s="33" t="s">
        <v>31</v>
      </c>
      <c r="F2383" s="67" t="s">
        <v>21</v>
      </c>
      <c r="G2383" s="4" t="s">
        <v>21</v>
      </c>
      <c r="H2383" s="1" t="s">
        <v>6108</v>
      </c>
      <c r="I2383" s="1" t="s">
        <v>6108</v>
      </c>
      <c r="J2383" s="2" t="s">
        <v>2568</v>
      </c>
      <c r="K2383" s="73" t="s">
        <v>586</v>
      </c>
      <c r="L2383" s="4" t="s">
        <v>21</v>
      </c>
      <c r="M2383" s="2" t="s">
        <v>4058</v>
      </c>
      <c r="N2383" s="2" t="s">
        <v>21</v>
      </c>
    </row>
    <row r="2384" spans="1:14" ht="14.25" customHeight="1" x14ac:dyDescent="0.25">
      <c r="A2384" s="2">
        <v>2383</v>
      </c>
      <c r="B2384" s="76">
        <v>22493</v>
      </c>
      <c r="C2384" s="4" t="s">
        <v>580</v>
      </c>
      <c r="D2384" s="5">
        <v>44008</v>
      </c>
      <c r="E2384" s="33" t="s">
        <v>31</v>
      </c>
      <c r="F2384" s="67">
        <v>44013</v>
      </c>
      <c r="G2384" s="4" t="s">
        <v>2633</v>
      </c>
      <c r="H2384" s="1">
        <v>5</v>
      </c>
      <c r="I2384" s="1">
        <v>4</v>
      </c>
      <c r="J2384" s="2" t="s">
        <v>2569</v>
      </c>
      <c r="K2384" s="73" t="s">
        <v>583</v>
      </c>
      <c r="L2384" s="4" t="s">
        <v>430</v>
      </c>
      <c r="M2384" s="2" t="s">
        <v>4056</v>
      </c>
      <c r="N2384" s="2" t="s">
        <v>4057</v>
      </c>
    </row>
    <row r="2385" spans="1:14" ht="14.25" customHeight="1" x14ac:dyDescent="0.25">
      <c r="A2385" s="2">
        <v>2384</v>
      </c>
      <c r="B2385" s="76">
        <v>22494</v>
      </c>
      <c r="C2385" s="4" t="s">
        <v>580</v>
      </c>
      <c r="D2385" s="5">
        <v>44008</v>
      </c>
      <c r="E2385" s="33" t="s">
        <v>31</v>
      </c>
      <c r="F2385" s="67">
        <v>44013</v>
      </c>
      <c r="G2385" s="4" t="s">
        <v>2633</v>
      </c>
      <c r="H2385" s="1">
        <v>5</v>
      </c>
      <c r="I2385" s="1">
        <v>4</v>
      </c>
      <c r="J2385" s="2" t="s">
        <v>2570</v>
      </c>
      <c r="K2385" s="73" t="s">
        <v>583</v>
      </c>
      <c r="L2385" s="4" t="s">
        <v>430</v>
      </c>
      <c r="M2385" s="2" t="s">
        <v>4056</v>
      </c>
      <c r="N2385" s="2" t="s">
        <v>4057</v>
      </c>
    </row>
    <row r="2386" spans="1:14" ht="14.25" customHeight="1" x14ac:dyDescent="0.25">
      <c r="A2386" s="2">
        <v>2385</v>
      </c>
      <c r="B2386" s="76">
        <v>22495</v>
      </c>
      <c r="C2386" s="4" t="s">
        <v>580</v>
      </c>
      <c r="D2386" s="5">
        <v>44008</v>
      </c>
      <c r="E2386" s="33" t="s">
        <v>31</v>
      </c>
      <c r="F2386" s="67">
        <v>44013</v>
      </c>
      <c r="G2386" s="4" t="s">
        <v>2633</v>
      </c>
      <c r="H2386" s="1">
        <v>5</v>
      </c>
      <c r="I2386" s="1">
        <v>4</v>
      </c>
      <c r="J2386" s="2" t="s">
        <v>1502</v>
      </c>
      <c r="K2386" s="73" t="s">
        <v>583</v>
      </c>
      <c r="L2386" s="4" t="s">
        <v>430</v>
      </c>
      <c r="M2386" s="2" t="s">
        <v>4056</v>
      </c>
      <c r="N2386" s="2" t="s">
        <v>4057</v>
      </c>
    </row>
    <row r="2387" spans="1:14" ht="14.25" customHeight="1" x14ac:dyDescent="0.25">
      <c r="A2387" s="2">
        <v>2386</v>
      </c>
      <c r="B2387" s="76">
        <v>22496</v>
      </c>
      <c r="C2387" s="4" t="s">
        <v>3</v>
      </c>
      <c r="D2387" s="5">
        <v>44008</v>
      </c>
      <c r="E2387" s="33" t="s">
        <v>31</v>
      </c>
      <c r="F2387" s="67">
        <v>44008</v>
      </c>
      <c r="G2387" s="4" t="s">
        <v>590</v>
      </c>
      <c r="H2387" s="1">
        <v>0</v>
      </c>
      <c r="I2387" s="1">
        <v>1</v>
      </c>
      <c r="J2387" s="2" t="s">
        <v>2571</v>
      </c>
      <c r="K2387" s="73" t="s">
        <v>583</v>
      </c>
      <c r="L2387" s="4" t="s">
        <v>31</v>
      </c>
      <c r="M2387" s="2" t="s">
        <v>4056</v>
      </c>
      <c r="N2387" s="2" t="s">
        <v>4057</v>
      </c>
    </row>
    <row r="2388" spans="1:14" ht="14.25" customHeight="1" x14ac:dyDescent="0.25">
      <c r="A2388" s="2">
        <v>2387</v>
      </c>
      <c r="B2388" s="76">
        <v>22497</v>
      </c>
      <c r="C2388" s="4" t="s">
        <v>2</v>
      </c>
      <c r="D2388" s="5">
        <v>44008</v>
      </c>
      <c r="E2388" s="33" t="s">
        <v>31</v>
      </c>
      <c r="F2388" s="67">
        <v>44008</v>
      </c>
      <c r="G2388" s="4" t="s">
        <v>590</v>
      </c>
      <c r="H2388" s="1">
        <v>0</v>
      </c>
      <c r="I2388" s="1">
        <v>1</v>
      </c>
      <c r="J2388" s="2" t="s">
        <v>2572</v>
      </c>
      <c r="K2388" s="73" t="s">
        <v>583</v>
      </c>
      <c r="L2388" s="4" t="s">
        <v>31</v>
      </c>
      <c r="M2388" s="2" t="s">
        <v>4056</v>
      </c>
      <c r="N2388" s="2" t="s">
        <v>4057</v>
      </c>
    </row>
    <row r="2389" spans="1:14" ht="14.25" customHeight="1" x14ac:dyDescent="0.25">
      <c r="A2389" s="2">
        <v>2388</v>
      </c>
      <c r="B2389" s="76">
        <v>22498</v>
      </c>
      <c r="C2389" s="4" t="s">
        <v>580</v>
      </c>
      <c r="D2389" s="5">
        <v>44008</v>
      </c>
      <c r="E2389" s="33" t="s">
        <v>31</v>
      </c>
      <c r="F2389" s="67">
        <v>44013</v>
      </c>
      <c r="G2389" s="4" t="s">
        <v>2633</v>
      </c>
      <c r="H2389" s="1">
        <v>5</v>
      </c>
      <c r="I2389" s="1">
        <v>4</v>
      </c>
      <c r="J2389" s="2" t="s">
        <v>2573</v>
      </c>
      <c r="K2389" s="73" t="s">
        <v>583</v>
      </c>
      <c r="L2389" s="4" t="s">
        <v>430</v>
      </c>
      <c r="M2389" s="2" t="s">
        <v>4056</v>
      </c>
      <c r="N2389" s="2" t="s">
        <v>4057</v>
      </c>
    </row>
    <row r="2390" spans="1:14" ht="14.25" customHeight="1" x14ac:dyDescent="0.25">
      <c r="A2390" s="2">
        <v>2389</v>
      </c>
      <c r="B2390" s="76">
        <v>22499</v>
      </c>
      <c r="C2390" s="4" t="s">
        <v>2</v>
      </c>
      <c r="D2390" s="5">
        <v>44008</v>
      </c>
      <c r="E2390" s="33" t="s">
        <v>31</v>
      </c>
      <c r="F2390" s="67">
        <v>44008</v>
      </c>
      <c r="G2390" s="4" t="s">
        <v>590</v>
      </c>
      <c r="H2390" s="1">
        <v>0</v>
      </c>
      <c r="I2390" s="1">
        <v>1</v>
      </c>
      <c r="J2390" s="2" t="s">
        <v>2574</v>
      </c>
      <c r="K2390" s="73" t="s">
        <v>583</v>
      </c>
      <c r="L2390" s="4" t="s">
        <v>31</v>
      </c>
      <c r="M2390" s="2" t="s">
        <v>4056</v>
      </c>
      <c r="N2390" s="2" t="s">
        <v>4057</v>
      </c>
    </row>
    <row r="2391" spans="1:14" ht="14.25" customHeight="1" x14ac:dyDescent="0.25">
      <c r="A2391" s="2">
        <v>2390</v>
      </c>
      <c r="B2391" s="76">
        <v>22500</v>
      </c>
      <c r="C2391" s="4" t="s">
        <v>3</v>
      </c>
      <c r="D2391" s="5">
        <v>44008</v>
      </c>
      <c r="E2391" s="33" t="s">
        <v>31</v>
      </c>
      <c r="F2391" s="67">
        <v>44009</v>
      </c>
      <c r="G2391" s="4" t="s">
        <v>590</v>
      </c>
      <c r="H2391" s="1">
        <v>1</v>
      </c>
      <c r="I2391" s="1">
        <v>1</v>
      </c>
      <c r="J2391" s="2" t="s">
        <v>2575</v>
      </c>
      <c r="K2391" s="73" t="s">
        <v>583</v>
      </c>
      <c r="L2391" s="4" t="s">
        <v>31</v>
      </c>
      <c r="M2391" s="2" t="s">
        <v>4056</v>
      </c>
      <c r="N2391" s="2" t="s">
        <v>4057</v>
      </c>
    </row>
    <row r="2392" spans="1:14" ht="14.25" customHeight="1" x14ac:dyDescent="0.25">
      <c r="A2392" s="2">
        <v>2391</v>
      </c>
      <c r="B2392" s="76">
        <v>22501</v>
      </c>
      <c r="C2392" s="4" t="s">
        <v>580</v>
      </c>
      <c r="D2392" s="5">
        <v>44008</v>
      </c>
      <c r="E2392" s="33" t="s">
        <v>31</v>
      </c>
      <c r="F2392" s="67">
        <v>44013</v>
      </c>
      <c r="G2392" s="4" t="s">
        <v>2633</v>
      </c>
      <c r="H2392" s="1">
        <v>5</v>
      </c>
      <c r="I2392" s="1">
        <v>4</v>
      </c>
      <c r="J2392" s="2" t="s">
        <v>2576</v>
      </c>
      <c r="K2392" s="73" t="s">
        <v>583</v>
      </c>
      <c r="L2392" s="4" t="s">
        <v>430</v>
      </c>
      <c r="M2392" s="2" t="s">
        <v>4056</v>
      </c>
      <c r="N2392" s="2" t="s">
        <v>4057</v>
      </c>
    </row>
    <row r="2393" spans="1:14" ht="14.25" customHeight="1" x14ac:dyDescent="0.25">
      <c r="A2393" s="2">
        <v>2392</v>
      </c>
      <c r="B2393" s="76">
        <v>22502</v>
      </c>
      <c r="C2393" s="4" t="s">
        <v>580</v>
      </c>
      <c r="D2393" s="5">
        <v>44008</v>
      </c>
      <c r="E2393" s="33" t="s">
        <v>31</v>
      </c>
      <c r="F2393" s="67">
        <v>44013</v>
      </c>
      <c r="G2393" s="4" t="s">
        <v>2633</v>
      </c>
      <c r="H2393" s="1">
        <v>5</v>
      </c>
      <c r="I2393" s="1">
        <v>4</v>
      </c>
      <c r="J2393" s="2" t="s">
        <v>2577</v>
      </c>
      <c r="K2393" s="73" t="s">
        <v>583</v>
      </c>
      <c r="L2393" s="4" t="s">
        <v>430</v>
      </c>
      <c r="M2393" s="2" t="s">
        <v>4056</v>
      </c>
      <c r="N2393" s="2" t="s">
        <v>4057</v>
      </c>
    </row>
    <row r="2394" spans="1:14" ht="14.25" customHeight="1" x14ac:dyDescent="0.25">
      <c r="A2394" s="2">
        <v>2393</v>
      </c>
      <c r="B2394" s="76">
        <v>22503</v>
      </c>
      <c r="C2394" s="4" t="s">
        <v>3</v>
      </c>
      <c r="D2394" s="5">
        <v>44008</v>
      </c>
      <c r="E2394" s="33" t="s">
        <v>31</v>
      </c>
      <c r="F2394" s="67" t="s">
        <v>21</v>
      </c>
      <c r="G2394" s="4" t="s">
        <v>21</v>
      </c>
      <c r="H2394" s="1" t="s">
        <v>6108</v>
      </c>
      <c r="I2394" s="1" t="s">
        <v>6108</v>
      </c>
      <c r="J2394" s="2" t="s">
        <v>2578</v>
      </c>
      <c r="K2394" s="73" t="s">
        <v>586</v>
      </c>
      <c r="L2394" s="4" t="s">
        <v>21</v>
      </c>
      <c r="M2394" s="2" t="s">
        <v>4058</v>
      </c>
      <c r="N2394" s="2" t="s">
        <v>21</v>
      </c>
    </row>
    <row r="2395" spans="1:14" ht="14.25" customHeight="1" x14ac:dyDescent="0.25">
      <c r="A2395" s="2">
        <v>2394</v>
      </c>
      <c r="B2395" s="76">
        <v>22504</v>
      </c>
      <c r="C2395" s="4" t="s">
        <v>3</v>
      </c>
      <c r="D2395" s="5">
        <v>44008</v>
      </c>
      <c r="E2395" s="33" t="s">
        <v>31</v>
      </c>
      <c r="F2395" s="67" t="s">
        <v>21</v>
      </c>
      <c r="G2395" s="4" t="s">
        <v>21</v>
      </c>
      <c r="H2395" s="1" t="s">
        <v>6108</v>
      </c>
      <c r="I2395" s="1" t="s">
        <v>6108</v>
      </c>
      <c r="J2395" s="2" t="s">
        <v>2113</v>
      </c>
      <c r="K2395" s="73" t="s">
        <v>586</v>
      </c>
      <c r="L2395" s="4" t="s">
        <v>21</v>
      </c>
      <c r="M2395" s="2" t="s">
        <v>4058</v>
      </c>
      <c r="N2395" s="2" t="s">
        <v>21</v>
      </c>
    </row>
    <row r="2396" spans="1:14" ht="14.25" customHeight="1" x14ac:dyDescent="0.25">
      <c r="A2396" s="2">
        <v>2395</v>
      </c>
      <c r="B2396" s="76">
        <v>22505</v>
      </c>
      <c r="C2396" s="4" t="s">
        <v>580</v>
      </c>
      <c r="D2396" s="5">
        <v>44008</v>
      </c>
      <c r="E2396" s="33" t="s">
        <v>31</v>
      </c>
      <c r="F2396" s="67">
        <v>44013</v>
      </c>
      <c r="G2396" s="4" t="s">
        <v>2633</v>
      </c>
      <c r="H2396" s="1">
        <v>5</v>
      </c>
      <c r="I2396" s="1">
        <v>4</v>
      </c>
      <c r="J2396" s="2" t="s">
        <v>986</v>
      </c>
      <c r="K2396" s="73" t="s">
        <v>583</v>
      </c>
      <c r="L2396" s="4" t="s">
        <v>430</v>
      </c>
      <c r="M2396" s="2" t="s">
        <v>4056</v>
      </c>
      <c r="N2396" s="2" t="s">
        <v>4057</v>
      </c>
    </row>
    <row r="2397" spans="1:14" ht="14.25" customHeight="1" x14ac:dyDescent="0.25">
      <c r="A2397" s="2">
        <v>2396</v>
      </c>
      <c r="B2397" s="76">
        <v>22506</v>
      </c>
      <c r="C2397" s="4" t="s">
        <v>2</v>
      </c>
      <c r="D2397" s="5">
        <v>44008</v>
      </c>
      <c r="E2397" s="33" t="s">
        <v>31</v>
      </c>
      <c r="F2397" s="67">
        <v>44008</v>
      </c>
      <c r="G2397" s="4" t="s">
        <v>590</v>
      </c>
      <c r="H2397" s="1">
        <v>0</v>
      </c>
      <c r="I2397" s="1">
        <v>1</v>
      </c>
      <c r="J2397" s="2" t="s">
        <v>2579</v>
      </c>
      <c r="K2397" s="73" t="s">
        <v>583</v>
      </c>
      <c r="L2397" s="4" t="s">
        <v>31</v>
      </c>
      <c r="M2397" s="2" t="s">
        <v>4056</v>
      </c>
      <c r="N2397" s="2" t="s">
        <v>4057</v>
      </c>
    </row>
    <row r="2398" spans="1:14" ht="14.25" customHeight="1" x14ac:dyDescent="0.25">
      <c r="A2398" s="2">
        <v>2397</v>
      </c>
      <c r="B2398" s="76">
        <v>22507</v>
      </c>
      <c r="C2398" s="4" t="s">
        <v>580</v>
      </c>
      <c r="D2398" s="5">
        <v>44008</v>
      </c>
      <c r="E2398" s="33" t="s">
        <v>31</v>
      </c>
      <c r="F2398" s="67">
        <v>44013</v>
      </c>
      <c r="G2398" s="4" t="s">
        <v>2633</v>
      </c>
      <c r="H2398" s="1">
        <v>5</v>
      </c>
      <c r="I2398" s="1">
        <v>4</v>
      </c>
      <c r="J2398" s="2" t="s">
        <v>2573</v>
      </c>
      <c r="K2398" s="73" t="s">
        <v>583</v>
      </c>
      <c r="L2398" s="4" t="s">
        <v>430</v>
      </c>
      <c r="M2398" s="2" t="s">
        <v>4056</v>
      </c>
      <c r="N2398" s="2" t="s">
        <v>4057</v>
      </c>
    </row>
    <row r="2399" spans="1:14" ht="14.25" customHeight="1" x14ac:dyDescent="0.25">
      <c r="A2399" s="2">
        <v>2398</v>
      </c>
      <c r="B2399" s="76">
        <v>22508</v>
      </c>
      <c r="C2399" s="4" t="s">
        <v>3</v>
      </c>
      <c r="D2399" s="5">
        <v>44008</v>
      </c>
      <c r="E2399" s="33" t="s">
        <v>31</v>
      </c>
      <c r="F2399" s="67">
        <v>44008</v>
      </c>
      <c r="G2399" s="4" t="s">
        <v>590</v>
      </c>
      <c r="H2399" s="1">
        <v>0</v>
      </c>
      <c r="I2399" s="1">
        <v>1</v>
      </c>
      <c r="J2399" s="2" t="s">
        <v>2580</v>
      </c>
      <c r="K2399" s="73" t="s">
        <v>583</v>
      </c>
      <c r="L2399" s="4" t="s">
        <v>31</v>
      </c>
      <c r="M2399" s="2" t="s">
        <v>4056</v>
      </c>
      <c r="N2399" s="2" t="s">
        <v>4057</v>
      </c>
    </row>
    <row r="2400" spans="1:14" ht="14.25" customHeight="1" x14ac:dyDescent="0.25">
      <c r="A2400" s="2">
        <v>2399</v>
      </c>
      <c r="B2400" s="76">
        <v>22509</v>
      </c>
      <c r="C2400" s="4" t="s">
        <v>3</v>
      </c>
      <c r="D2400" s="5">
        <v>44008</v>
      </c>
      <c r="E2400" s="33" t="s">
        <v>31</v>
      </c>
      <c r="F2400" s="67" t="s">
        <v>21</v>
      </c>
      <c r="G2400" s="4" t="s">
        <v>21</v>
      </c>
      <c r="H2400" s="1" t="s">
        <v>6108</v>
      </c>
      <c r="I2400" s="1" t="s">
        <v>6108</v>
      </c>
      <c r="J2400" s="2" t="s">
        <v>2581</v>
      </c>
      <c r="K2400" s="73" t="s">
        <v>586</v>
      </c>
      <c r="L2400" s="4" t="s">
        <v>21</v>
      </c>
      <c r="M2400" s="2" t="s">
        <v>4058</v>
      </c>
      <c r="N2400" s="2" t="s">
        <v>21</v>
      </c>
    </row>
    <row r="2401" spans="1:14" ht="14.25" customHeight="1" x14ac:dyDescent="0.25">
      <c r="A2401" s="2">
        <v>2400</v>
      </c>
      <c r="B2401" s="76">
        <v>22510</v>
      </c>
      <c r="C2401" s="4" t="s">
        <v>3</v>
      </c>
      <c r="D2401" s="5">
        <v>44008</v>
      </c>
      <c r="E2401" s="33" t="s">
        <v>31</v>
      </c>
      <c r="F2401" s="67">
        <v>44008</v>
      </c>
      <c r="G2401" s="4" t="s">
        <v>590</v>
      </c>
      <c r="H2401" s="1">
        <v>0</v>
      </c>
      <c r="I2401" s="1">
        <v>1</v>
      </c>
      <c r="J2401" s="2" t="s">
        <v>2582</v>
      </c>
      <c r="K2401" s="73" t="s">
        <v>583</v>
      </c>
      <c r="L2401" s="4" t="s">
        <v>31</v>
      </c>
      <c r="M2401" s="2" t="s">
        <v>4056</v>
      </c>
      <c r="N2401" s="2" t="s">
        <v>4057</v>
      </c>
    </row>
    <row r="2402" spans="1:14" ht="14.25" customHeight="1" x14ac:dyDescent="0.25">
      <c r="A2402" s="2">
        <v>2401</v>
      </c>
      <c r="B2402" s="76">
        <v>22511</v>
      </c>
      <c r="C2402" s="4" t="s">
        <v>3</v>
      </c>
      <c r="D2402" s="5">
        <v>44008</v>
      </c>
      <c r="E2402" s="33" t="s">
        <v>31</v>
      </c>
      <c r="F2402" s="67" t="s">
        <v>21</v>
      </c>
      <c r="G2402" s="4" t="s">
        <v>21</v>
      </c>
      <c r="H2402" s="1" t="s">
        <v>6108</v>
      </c>
      <c r="I2402" s="1" t="s">
        <v>6108</v>
      </c>
      <c r="J2402" s="2" t="s">
        <v>2581</v>
      </c>
      <c r="K2402" s="73" t="s">
        <v>586</v>
      </c>
      <c r="L2402" s="4" t="s">
        <v>21</v>
      </c>
      <c r="M2402" s="2" t="s">
        <v>4058</v>
      </c>
      <c r="N2402" s="2" t="s">
        <v>21</v>
      </c>
    </row>
    <row r="2403" spans="1:14" ht="14.25" customHeight="1" x14ac:dyDescent="0.25">
      <c r="A2403" s="2">
        <v>2402</v>
      </c>
      <c r="B2403" s="76">
        <v>22512</v>
      </c>
      <c r="C2403" s="4" t="s">
        <v>580</v>
      </c>
      <c r="D2403" s="5">
        <v>44008</v>
      </c>
      <c r="E2403" s="33" t="s">
        <v>31</v>
      </c>
      <c r="F2403" s="67">
        <v>44013</v>
      </c>
      <c r="G2403" s="4" t="s">
        <v>2633</v>
      </c>
      <c r="H2403" s="1">
        <v>5</v>
      </c>
      <c r="I2403" s="1">
        <v>4</v>
      </c>
      <c r="J2403" s="2" t="s">
        <v>2583</v>
      </c>
      <c r="K2403" s="73" t="s">
        <v>583</v>
      </c>
      <c r="L2403" s="4" t="s">
        <v>430</v>
      </c>
      <c r="M2403" s="2" t="s">
        <v>4056</v>
      </c>
      <c r="N2403" s="2" t="s">
        <v>4057</v>
      </c>
    </row>
    <row r="2404" spans="1:14" ht="14.25" customHeight="1" x14ac:dyDescent="0.25">
      <c r="A2404" s="2">
        <v>2403</v>
      </c>
      <c r="B2404" s="76">
        <v>22513</v>
      </c>
      <c r="C2404" s="4" t="s">
        <v>2</v>
      </c>
      <c r="D2404" s="5">
        <v>44008</v>
      </c>
      <c r="E2404" s="33" t="s">
        <v>31</v>
      </c>
      <c r="F2404" s="67">
        <v>44008</v>
      </c>
      <c r="G2404" s="4" t="s">
        <v>590</v>
      </c>
      <c r="H2404" s="1">
        <v>0</v>
      </c>
      <c r="I2404" s="1">
        <v>1</v>
      </c>
      <c r="J2404" s="2" t="s">
        <v>2584</v>
      </c>
      <c r="K2404" s="73" t="s">
        <v>583</v>
      </c>
      <c r="L2404" s="4" t="s">
        <v>31</v>
      </c>
      <c r="M2404" s="2" t="s">
        <v>4056</v>
      </c>
      <c r="N2404" s="2" t="s">
        <v>4057</v>
      </c>
    </row>
    <row r="2405" spans="1:14" ht="14.25" customHeight="1" x14ac:dyDescent="0.25">
      <c r="A2405" s="2">
        <v>2404</v>
      </c>
      <c r="B2405" s="76">
        <v>22514</v>
      </c>
      <c r="C2405" s="4" t="s">
        <v>580</v>
      </c>
      <c r="D2405" s="5">
        <v>44008</v>
      </c>
      <c r="E2405" s="33" t="s">
        <v>31</v>
      </c>
      <c r="F2405" s="67">
        <v>44013</v>
      </c>
      <c r="G2405" s="4" t="s">
        <v>2633</v>
      </c>
      <c r="H2405" s="1">
        <v>5</v>
      </c>
      <c r="I2405" s="1">
        <v>4</v>
      </c>
      <c r="J2405" s="2" t="s">
        <v>2585</v>
      </c>
      <c r="K2405" s="73" t="s">
        <v>583</v>
      </c>
      <c r="L2405" s="4" t="s">
        <v>430</v>
      </c>
      <c r="M2405" s="2" t="s">
        <v>4056</v>
      </c>
      <c r="N2405" s="2" t="s">
        <v>4057</v>
      </c>
    </row>
    <row r="2406" spans="1:14" ht="14.25" customHeight="1" x14ac:dyDescent="0.25">
      <c r="A2406" s="2">
        <v>2405</v>
      </c>
      <c r="B2406" s="76">
        <v>22515</v>
      </c>
      <c r="C2406" s="4" t="s">
        <v>2</v>
      </c>
      <c r="D2406" s="5">
        <v>44008</v>
      </c>
      <c r="E2406" s="33" t="s">
        <v>31</v>
      </c>
      <c r="F2406" s="67">
        <v>44013</v>
      </c>
      <c r="G2406" s="4" t="s">
        <v>2633</v>
      </c>
      <c r="H2406" s="1">
        <v>5</v>
      </c>
      <c r="I2406" s="1">
        <v>4</v>
      </c>
      <c r="J2406" s="2" t="s">
        <v>2586</v>
      </c>
      <c r="K2406" s="73" t="s">
        <v>583</v>
      </c>
      <c r="L2406" s="4" t="s">
        <v>430</v>
      </c>
      <c r="M2406" s="2" t="s">
        <v>4056</v>
      </c>
      <c r="N2406" s="2" t="s">
        <v>4057</v>
      </c>
    </row>
    <row r="2407" spans="1:14" ht="14.25" customHeight="1" x14ac:dyDescent="0.25">
      <c r="A2407" s="2">
        <v>2406</v>
      </c>
      <c r="B2407" s="76">
        <v>22516</v>
      </c>
      <c r="C2407" s="4" t="s">
        <v>2</v>
      </c>
      <c r="D2407" s="5">
        <v>44008</v>
      </c>
      <c r="E2407" s="33" t="s">
        <v>31</v>
      </c>
      <c r="F2407" s="67">
        <v>44013</v>
      </c>
      <c r="G2407" s="4" t="s">
        <v>2633</v>
      </c>
      <c r="H2407" s="1">
        <v>5</v>
      </c>
      <c r="I2407" s="1">
        <v>4</v>
      </c>
      <c r="J2407" s="2" t="s">
        <v>2587</v>
      </c>
      <c r="K2407" s="73" t="s">
        <v>583</v>
      </c>
      <c r="L2407" s="4" t="s">
        <v>430</v>
      </c>
      <c r="M2407" s="2" t="s">
        <v>4056</v>
      </c>
      <c r="N2407" s="2" t="s">
        <v>4057</v>
      </c>
    </row>
    <row r="2408" spans="1:14" ht="14.25" customHeight="1" x14ac:dyDescent="0.25">
      <c r="A2408" s="2">
        <v>2407</v>
      </c>
      <c r="B2408" s="76">
        <v>22517</v>
      </c>
      <c r="C2408" s="4" t="s">
        <v>580</v>
      </c>
      <c r="D2408" s="5">
        <v>44008</v>
      </c>
      <c r="E2408" s="33" t="s">
        <v>31</v>
      </c>
      <c r="F2408" s="67">
        <v>44013</v>
      </c>
      <c r="G2408" s="4" t="s">
        <v>2633</v>
      </c>
      <c r="H2408" s="1">
        <v>5</v>
      </c>
      <c r="I2408" s="1">
        <v>4</v>
      </c>
      <c r="J2408" s="2" t="s">
        <v>570</v>
      </c>
      <c r="K2408" s="73" t="s">
        <v>583</v>
      </c>
      <c r="L2408" s="4" t="s">
        <v>430</v>
      </c>
      <c r="M2408" s="2" t="s">
        <v>4056</v>
      </c>
      <c r="N2408" s="2" t="s">
        <v>4057</v>
      </c>
    </row>
    <row r="2409" spans="1:14" ht="14.25" customHeight="1" x14ac:dyDescent="0.25">
      <c r="A2409" s="2">
        <v>2408</v>
      </c>
      <c r="B2409" s="76">
        <v>22518</v>
      </c>
      <c r="C2409" s="4" t="s">
        <v>580</v>
      </c>
      <c r="D2409" s="5">
        <v>44008</v>
      </c>
      <c r="E2409" s="33" t="s">
        <v>31</v>
      </c>
      <c r="F2409" s="67">
        <v>44014</v>
      </c>
      <c r="G2409" s="4" t="s">
        <v>2633</v>
      </c>
      <c r="H2409" s="1">
        <v>6</v>
      </c>
      <c r="I2409" s="1">
        <v>5</v>
      </c>
      <c r="J2409" s="2" t="s">
        <v>1000</v>
      </c>
      <c r="K2409" s="73" t="s">
        <v>583</v>
      </c>
      <c r="L2409" s="4" t="s">
        <v>430</v>
      </c>
      <c r="M2409" s="2" t="s">
        <v>4056</v>
      </c>
      <c r="N2409" s="2" t="s">
        <v>4057</v>
      </c>
    </row>
    <row r="2410" spans="1:14" ht="14.25" customHeight="1" x14ac:dyDescent="0.25">
      <c r="A2410" s="2">
        <v>2409</v>
      </c>
      <c r="B2410" s="76">
        <v>22519</v>
      </c>
      <c r="C2410" s="4" t="s">
        <v>580</v>
      </c>
      <c r="D2410" s="5">
        <v>44008</v>
      </c>
      <c r="E2410" s="33" t="s">
        <v>31</v>
      </c>
      <c r="F2410" s="67">
        <v>44013</v>
      </c>
      <c r="G2410" s="4" t="s">
        <v>2633</v>
      </c>
      <c r="H2410" s="1">
        <v>5</v>
      </c>
      <c r="I2410" s="1">
        <v>4</v>
      </c>
      <c r="J2410" s="2" t="s">
        <v>2398</v>
      </c>
      <c r="K2410" s="73" t="s">
        <v>583</v>
      </c>
      <c r="L2410" s="4" t="s">
        <v>430</v>
      </c>
      <c r="M2410" s="2" t="s">
        <v>4056</v>
      </c>
      <c r="N2410" s="2" t="s">
        <v>4057</v>
      </c>
    </row>
    <row r="2411" spans="1:14" ht="14.25" customHeight="1" x14ac:dyDescent="0.25">
      <c r="A2411" s="2">
        <v>2410</v>
      </c>
      <c r="B2411" s="76">
        <v>22520</v>
      </c>
      <c r="C2411" s="4" t="s">
        <v>3</v>
      </c>
      <c r="D2411" s="5">
        <v>44008</v>
      </c>
      <c r="E2411" s="33" t="s">
        <v>31</v>
      </c>
      <c r="F2411" s="67" t="s">
        <v>21</v>
      </c>
      <c r="G2411" s="4" t="s">
        <v>21</v>
      </c>
      <c r="H2411" s="1" t="s">
        <v>6108</v>
      </c>
      <c r="I2411" s="1" t="s">
        <v>6108</v>
      </c>
      <c r="J2411" s="2" t="s">
        <v>2588</v>
      </c>
      <c r="K2411" s="73" t="s">
        <v>586</v>
      </c>
      <c r="L2411" s="4" t="s">
        <v>21</v>
      </c>
      <c r="M2411" s="2" t="s">
        <v>4058</v>
      </c>
      <c r="N2411" s="2" t="s">
        <v>21</v>
      </c>
    </row>
    <row r="2412" spans="1:14" ht="14.25" customHeight="1" x14ac:dyDescent="0.25">
      <c r="A2412" s="2">
        <v>2411</v>
      </c>
      <c r="B2412" s="76">
        <v>22521</v>
      </c>
      <c r="C2412" s="4" t="s">
        <v>580</v>
      </c>
      <c r="D2412" s="5">
        <v>44009</v>
      </c>
      <c r="E2412" s="33" t="s">
        <v>31</v>
      </c>
      <c r="F2412" s="67">
        <v>44013</v>
      </c>
      <c r="G2412" s="4" t="s">
        <v>2633</v>
      </c>
      <c r="H2412" s="1">
        <v>4</v>
      </c>
      <c r="I2412" s="1">
        <v>3</v>
      </c>
      <c r="J2412" s="2" t="s">
        <v>2589</v>
      </c>
      <c r="K2412" s="73" t="s">
        <v>583</v>
      </c>
      <c r="L2412" s="4" t="s">
        <v>430</v>
      </c>
      <c r="M2412" s="2" t="s">
        <v>4056</v>
      </c>
      <c r="N2412" s="2" t="s">
        <v>4057</v>
      </c>
    </row>
    <row r="2413" spans="1:14" ht="14.25" customHeight="1" x14ac:dyDescent="0.25">
      <c r="A2413" s="2">
        <v>2412</v>
      </c>
      <c r="B2413" s="76">
        <v>22522</v>
      </c>
      <c r="C2413" s="4" t="s">
        <v>580</v>
      </c>
      <c r="D2413" s="5">
        <v>44009</v>
      </c>
      <c r="E2413" s="33" t="s">
        <v>31</v>
      </c>
      <c r="F2413" s="67">
        <v>44013</v>
      </c>
      <c r="G2413" s="4" t="s">
        <v>2633</v>
      </c>
      <c r="H2413" s="1">
        <v>4</v>
      </c>
      <c r="I2413" s="1">
        <v>3</v>
      </c>
      <c r="J2413" s="2" t="s">
        <v>2590</v>
      </c>
      <c r="K2413" s="73" t="s">
        <v>583</v>
      </c>
      <c r="L2413" s="4" t="s">
        <v>430</v>
      </c>
      <c r="M2413" s="2" t="s">
        <v>4056</v>
      </c>
      <c r="N2413" s="2" t="s">
        <v>4057</v>
      </c>
    </row>
    <row r="2414" spans="1:14" ht="14.25" customHeight="1" x14ac:dyDescent="0.25">
      <c r="A2414" s="2">
        <v>2413</v>
      </c>
      <c r="B2414" s="76">
        <v>22523</v>
      </c>
      <c r="C2414" s="4" t="s">
        <v>580</v>
      </c>
      <c r="D2414" s="5">
        <v>44009</v>
      </c>
      <c r="E2414" s="33" t="s">
        <v>31</v>
      </c>
      <c r="F2414" s="67">
        <v>44013</v>
      </c>
      <c r="G2414" s="4" t="s">
        <v>2633</v>
      </c>
      <c r="H2414" s="1">
        <v>4</v>
      </c>
      <c r="I2414" s="1">
        <v>3</v>
      </c>
      <c r="J2414" s="2" t="s">
        <v>2591</v>
      </c>
      <c r="K2414" s="73" t="s">
        <v>583</v>
      </c>
      <c r="L2414" s="4" t="s">
        <v>430</v>
      </c>
      <c r="M2414" s="2" t="s">
        <v>4056</v>
      </c>
      <c r="N2414" s="2" t="s">
        <v>4057</v>
      </c>
    </row>
    <row r="2415" spans="1:14" ht="14.25" customHeight="1" x14ac:dyDescent="0.25">
      <c r="A2415" s="2">
        <v>2414</v>
      </c>
      <c r="B2415" s="76">
        <v>22524</v>
      </c>
      <c r="C2415" s="4" t="s">
        <v>580</v>
      </c>
      <c r="D2415" s="5">
        <v>44009</v>
      </c>
      <c r="E2415" s="33" t="s">
        <v>31</v>
      </c>
      <c r="F2415" s="67">
        <v>44013</v>
      </c>
      <c r="G2415" s="4" t="s">
        <v>2633</v>
      </c>
      <c r="H2415" s="1">
        <v>4</v>
      </c>
      <c r="I2415" s="1">
        <v>3</v>
      </c>
      <c r="J2415" s="2" t="s">
        <v>5</v>
      </c>
      <c r="K2415" s="73" t="s">
        <v>583</v>
      </c>
      <c r="L2415" s="4" t="s">
        <v>430</v>
      </c>
      <c r="M2415" s="2" t="s">
        <v>4056</v>
      </c>
      <c r="N2415" s="2" t="s">
        <v>4057</v>
      </c>
    </row>
    <row r="2416" spans="1:14" ht="14.25" customHeight="1" x14ac:dyDescent="0.25">
      <c r="A2416" s="2">
        <v>2415</v>
      </c>
      <c r="B2416" s="76">
        <v>22525</v>
      </c>
      <c r="C2416" s="4" t="s">
        <v>6</v>
      </c>
      <c r="D2416" s="5">
        <v>44009</v>
      </c>
      <c r="E2416" s="33" t="s">
        <v>31</v>
      </c>
      <c r="F2416" s="67">
        <v>44013</v>
      </c>
      <c r="G2416" s="4" t="s">
        <v>2633</v>
      </c>
      <c r="H2416" s="1">
        <v>4</v>
      </c>
      <c r="I2416" s="1">
        <v>3</v>
      </c>
      <c r="J2416" s="2" t="s">
        <v>34</v>
      </c>
      <c r="K2416" s="73" t="s">
        <v>583</v>
      </c>
      <c r="L2416" s="4" t="s">
        <v>430</v>
      </c>
      <c r="M2416" s="2" t="s">
        <v>4056</v>
      </c>
      <c r="N2416" s="2" t="s">
        <v>4057</v>
      </c>
    </row>
    <row r="2417" spans="1:14" ht="14.25" customHeight="1" x14ac:dyDescent="0.25">
      <c r="A2417" s="2">
        <v>2416</v>
      </c>
      <c r="B2417" s="76">
        <v>22526</v>
      </c>
      <c r="C2417" s="4" t="s">
        <v>580</v>
      </c>
      <c r="D2417" s="5">
        <v>44009</v>
      </c>
      <c r="E2417" s="33" t="s">
        <v>31</v>
      </c>
      <c r="F2417" s="67">
        <v>44013</v>
      </c>
      <c r="G2417" s="4" t="s">
        <v>2633</v>
      </c>
      <c r="H2417" s="1">
        <v>4</v>
      </c>
      <c r="I2417" s="1">
        <v>3</v>
      </c>
      <c r="J2417" s="2" t="s">
        <v>2592</v>
      </c>
      <c r="K2417" s="73" t="s">
        <v>583</v>
      </c>
      <c r="L2417" s="4" t="s">
        <v>430</v>
      </c>
      <c r="M2417" s="2" t="s">
        <v>4056</v>
      </c>
      <c r="N2417" s="2" t="s">
        <v>4057</v>
      </c>
    </row>
    <row r="2418" spans="1:14" ht="14.25" customHeight="1" x14ac:dyDescent="0.25">
      <c r="A2418" s="2">
        <v>2417</v>
      </c>
      <c r="B2418" s="76">
        <v>22527</v>
      </c>
      <c r="C2418" s="4" t="s">
        <v>2</v>
      </c>
      <c r="D2418" s="5">
        <v>44009</v>
      </c>
      <c r="E2418" s="33" t="s">
        <v>31</v>
      </c>
      <c r="F2418" s="67">
        <v>44013</v>
      </c>
      <c r="G2418" s="4" t="s">
        <v>2633</v>
      </c>
      <c r="H2418" s="1">
        <v>4</v>
      </c>
      <c r="I2418" s="1">
        <v>3</v>
      </c>
      <c r="J2418" s="2" t="s">
        <v>2593</v>
      </c>
      <c r="K2418" s="73" t="s">
        <v>583</v>
      </c>
      <c r="L2418" s="4" t="s">
        <v>430</v>
      </c>
      <c r="M2418" s="2" t="s">
        <v>4056</v>
      </c>
      <c r="N2418" s="2" t="s">
        <v>4057</v>
      </c>
    </row>
    <row r="2419" spans="1:14" ht="14.25" customHeight="1" x14ac:dyDescent="0.25">
      <c r="A2419" s="2">
        <v>2418</v>
      </c>
      <c r="B2419" s="76">
        <v>22528</v>
      </c>
      <c r="C2419" s="4" t="s">
        <v>6</v>
      </c>
      <c r="D2419" s="5">
        <v>44009</v>
      </c>
      <c r="E2419" s="33" t="s">
        <v>31</v>
      </c>
      <c r="F2419" s="67">
        <v>44013</v>
      </c>
      <c r="G2419" s="4" t="s">
        <v>2633</v>
      </c>
      <c r="H2419" s="1">
        <v>4</v>
      </c>
      <c r="I2419" s="1">
        <v>3</v>
      </c>
      <c r="J2419" s="2" t="s">
        <v>1466</v>
      </c>
      <c r="K2419" s="73" t="s">
        <v>583</v>
      </c>
      <c r="L2419" s="4" t="s">
        <v>430</v>
      </c>
      <c r="M2419" s="2" t="s">
        <v>4056</v>
      </c>
      <c r="N2419" s="2" t="s">
        <v>4057</v>
      </c>
    </row>
    <row r="2420" spans="1:14" ht="14.25" customHeight="1" x14ac:dyDescent="0.25">
      <c r="A2420" s="2">
        <v>2419</v>
      </c>
      <c r="B2420" s="76">
        <v>22529</v>
      </c>
      <c r="C2420" s="4" t="s">
        <v>3</v>
      </c>
      <c r="D2420" s="5">
        <v>44009</v>
      </c>
      <c r="E2420" s="33" t="s">
        <v>31</v>
      </c>
      <c r="F2420" s="67" t="s">
        <v>21</v>
      </c>
      <c r="G2420" s="4" t="s">
        <v>21</v>
      </c>
      <c r="H2420" s="1" t="s">
        <v>6108</v>
      </c>
      <c r="I2420" s="1" t="s">
        <v>6108</v>
      </c>
      <c r="J2420" s="2" t="s">
        <v>2594</v>
      </c>
      <c r="K2420" s="73" t="s">
        <v>586</v>
      </c>
      <c r="L2420" s="4" t="s">
        <v>21</v>
      </c>
      <c r="M2420" s="2" t="s">
        <v>4058</v>
      </c>
      <c r="N2420" s="2" t="s">
        <v>21</v>
      </c>
    </row>
    <row r="2421" spans="1:14" ht="14.25" customHeight="1" x14ac:dyDescent="0.25">
      <c r="A2421" s="2">
        <v>2420</v>
      </c>
      <c r="B2421" s="76">
        <v>22530</v>
      </c>
      <c r="C2421" s="4" t="s">
        <v>3</v>
      </c>
      <c r="D2421" s="5">
        <v>44009</v>
      </c>
      <c r="E2421" s="33" t="s">
        <v>31</v>
      </c>
      <c r="F2421" s="67">
        <v>44013</v>
      </c>
      <c r="G2421" s="4" t="s">
        <v>2633</v>
      </c>
      <c r="H2421" s="1">
        <v>4</v>
      </c>
      <c r="I2421" s="1">
        <v>3</v>
      </c>
      <c r="J2421" s="2" t="s">
        <v>2595</v>
      </c>
      <c r="K2421" s="73" t="s">
        <v>583</v>
      </c>
      <c r="L2421" s="4" t="s">
        <v>430</v>
      </c>
      <c r="M2421" s="2" t="s">
        <v>4056</v>
      </c>
      <c r="N2421" s="2" t="s">
        <v>4057</v>
      </c>
    </row>
    <row r="2422" spans="1:14" ht="14.25" customHeight="1" x14ac:dyDescent="0.25">
      <c r="A2422" s="2">
        <v>2421</v>
      </c>
      <c r="B2422" s="76">
        <v>22531</v>
      </c>
      <c r="C2422" s="4" t="s">
        <v>580</v>
      </c>
      <c r="D2422" s="5">
        <v>44009</v>
      </c>
      <c r="E2422" s="33" t="s">
        <v>31</v>
      </c>
      <c r="F2422" s="67">
        <v>44013</v>
      </c>
      <c r="G2422" s="4" t="s">
        <v>2633</v>
      </c>
      <c r="H2422" s="1">
        <v>4</v>
      </c>
      <c r="I2422" s="1">
        <v>3</v>
      </c>
      <c r="J2422" s="2" t="s">
        <v>2596</v>
      </c>
      <c r="K2422" s="73" t="s">
        <v>583</v>
      </c>
      <c r="L2422" s="4" t="s">
        <v>430</v>
      </c>
      <c r="M2422" s="2" t="s">
        <v>4056</v>
      </c>
      <c r="N2422" s="2" t="s">
        <v>4057</v>
      </c>
    </row>
    <row r="2423" spans="1:14" ht="14.25" customHeight="1" x14ac:dyDescent="0.25">
      <c r="A2423" s="2">
        <v>2422</v>
      </c>
      <c r="B2423" s="76">
        <v>22532</v>
      </c>
      <c r="C2423" s="4" t="s">
        <v>580</v>
      </c>
      <c r="D2423" s="5">
        <v>44009</v>
      </c>
      <c r="E2423" s="33" t="s">
        <v>31</v>
      </c>
      <c r="F2423" s="67">
        <v>44021</v>
      </c>
      <c r="G2423" s="4" t="s">
        <v>2633</v>
      </c>
      <c r="H2423" s="1">
        <v>12</v>
      </c>
      <c r="I2423" s="1">
        <v>9</v>
      </c>
      <c r="J2423" s="2" t="s">
        <v>566</v>
      </c>
      <c r="K2423" s="73" t="s">
        <v>583</v>
      </c>
      <c r="L2423" s="4" t="s">
        <v>430</v>
      </c>
      <c r="M2423" s="2" t="s">
        <v>4056</v>
      </c>
      <c r="N2423" s="2" t="s">
        <v>4057</v>
      </c>
    </row>
    <row r="2424" spans="1:14" ht="14.25" customHeight="1" x14ac:dyDescent="0.25">
      <c r="A2424" s="2">
        <v>2423</v>
      </c>
      <c r="B2424" s="76">
        <v>22533</v>
      </c>
      <c r="C2424" s="4" t="s">
        <v>580</v>
      </c>
      <c r="D2424" s="5">
        <v>44009</v>
      </c>
      <c r="E2424" s="33" t="s">
        <v>31</v>
      </c>
      <c r="F2424" s="67">
        <v>44014</v>
      </c>
      <c r="G2424" s="4" t="s">
        <v>2633</v>
      </c>
      <c r="H2424" s="1">
        <v>5</v>
      </c>
      <c r="I2424" s="1">
        <v>4</v>
      </c>
      <c r="J2424" s="2" t="s">
        <v>2597</v>
      </c>
      <c r="K2424" s="73" t="s">
        <v>583</v>
      </c>
      <c r="L2424" s="4" t="s">
        <v>430</v>
      </c>
      <c r="M2424" s="2" t="s">
        <v>4056</v>
      </c>
      <c r="N2424" s="2" t="s">
        <v>4057</v>
      </c>
    </row>
    <row r="2425" spans="1:14" ht="14.25" customHeight="1" x14ac:dyDescent="0.25">
      <c r="A2425" s="2">
        <v>2424</v>
      </c>
      <c r="B2425" s="76">
        <v>22534</v>
      </c>
      <c r="C2425" s="4" t="s">
        <v>580</v>
      </c>
      <c r="D2425" s="5">
        <v>44009</v>
      </c>
      <c r="E2425" s="33" t="s">
        <v>31</v>
      </c>
      <c r="F2425" s="67">
        <v>44014</v>
      </c>
      <c r="G2425" s="4" t="s">
        <v>2633</v>
      </c>
      <c r="H2425" s="1">
        <v>5</v>
      </c>
      <c r="I2425" s="1">
        <v>4</v>
      </c>
      <c r="J2425" s="2" t="s">
        <v>2598</v>
      </c>
      <c r="K2425" s="73" t="s">
        <v>583</v>
      </c>
      <c r="L2425" s="4" t="s">
        <v>430</v>
      </c>
      <c r="M2425" s="2" t="s">
        <v>4056</v>
      </c>
      <c r="N2425" s="2" t="s">
        <v>4057</v>
      </c>
    </row>
    <row r="2426" spans="1:14" ht="14.25" customHeight="1" x14ac:dyDescent="0.25">
      <c r="A2426" s="2">
        <v>2425</v>
      </c>
      <c r="B2426" s="76">
        <v>22535</v>
      </c>
      <c r="C2426" s="4" t="s">
        <v>580</v>
      </c>
      <c r="D2426" s="5">
        <v>44009</v>
      </c>
      <c r="E2426" s="33" t="s">
        <v>31</v>
      </c>
      <c r="F2426" s="67">
        <v>44014</v>
      </c>
      <c r="G2426" s="4" t="s">
        <v>2633</v>
      </c>
      <c r="H2426" s="1">
        <v>5</v>
      </c>
      <c r="I2426" s="1">
        <v>4</v>
      </c>
      <c r="J2426" s="2" t="s">
        <v>2599</v>
      </c>
      <c r="K2426" s="73" t="s">
        <v>583</v>
      </c>
      <c r="L2426" s="4" t="s">
        <v>430</v>
      </c>
      <c r="M2426" s="2" t="s">
        <v>4056</v>
      </c>
      <c r="N2426" s="2" t="s">
        <v>4057</v>
      </c>
    </row>
    <row r="2427" spans="1:14" ht="14.25" customHeight="1" x14ac:dyDescent="0.25">
      <c r="A2427" s="2">
        <v>2426</v>
      </c>
      <c r="B2427" s="76">
        <v>22536</v>
      </c>
      <c r="C2427" s="4" t="s">
        <v>6</v>
      </c>
      <c r="D2427" s="5">
        <v>44010</v>
      </c>
      <c r="E2427" s="33" t="s">
        <v>31</v>
      </c>
      <c r="F2427" s="67">
        <v>44013</v>
      </c>
      <c r="G2427" s="4" t="s">
        <v>2633</v>
      </c>
      <c r="H2427" s="1">
        <v>3</v>
      </c>
      <c r="I2427" s="1">
        <v>3</v>
      </c>
      <c r="J2427" s="2" t="s">
        <v>2600</v>
      </c>
      <c r="K2427" s="73" t="s">
        <v>583</v>
      </c>
      <c r="L2427" s="4" t="s">
        <v>430</v>
      </c>
      <c r="M2427" s="2" t="s">
        <v>4056</v>
      </c>
      <c r="N2427" s="2" t="s">
        <v>4057</v>
      </c>
    </row>
    <row r="2428" spans="1:14" ht="14.25" customHeight="1" x14ac:dyDescent="0.25">
      <c r="A2428" s="2">
        <v>2427</v>
      </c>
      <c r="B2428" s="76">
        <v>22537</v>
      </c>
      <c r="C2428" s="4" t="s">
        <v>580</v>
      </c>
      <c r="D2428" s="5">
        <v>44010</v>
      </c>
      <c r="E2428" s="33" t="s">
        <v>31</v>
      </c>
      <c r="F2428" s="67">
        <v>44014</v>
      </c>
      <c r="G2428" s="4" t="s">
        <v>2633</v>
      </c>
      <c r="H2428" s="1">
        <v>4</v>
      </c>
      <c r="I2428" s="1">
        <v>4</v>
      </c>
      <c r="J2428" s="2" t="s">
        <v>2601</v>
      </c>
      <c r="K2428" s="73" t="s">
        <v>583</v>
      </c>
      <c r="L2428" s="4" t="s">
        <v>430</v>
      </c>
      <c r="M2428" s="2" t="s">
        <v>4056</v>
      </c>
      <c r="N2428" s="2" t="s">
        <v>4057</v>
      </c>
    </row>
    <row r="2429" spans="1:14" ht="14.25" customHeight="1" x14ac:dyDescent="0.25">
      <c r="A2429" s="2">
        <v>2428</v>
      </c>
      <c r="B2429" s="76">
        <v>22538</v>
      </c>
      <c r="C2429" s="4" t="s">
        <v>580</v>
      </c>
      <c r="D2429" s="5">
        <v>44010</v>
      </c>
      <c r="E2429" s="33" t="s">
        <v>31</v>
      </c>
      <c r="F2429" s="67">
        <v>44014</v>
      </c>
      <c r="G2429" s="4" t="s">
        <v>2633</v>
      </c>
      <c r="H2429" s="1">
        <v>4</v>
      </c>
      <c r="I2429" s="1">
        <v>4</v>
      </c>
      <c r="J2429" s="2" t="s">
        <v>2602</v>
      </c>
      <c r="K2429" s="73" t="s">
        <v>583</v>
      </c>
      <c r="L2429" s="4" t="s">
        <v>430</v>
      </c>
      <c r="M2429" s="2" t="s">
        <v>4056</v>
      </c>
      <c r="N2429" s="2" t="s">
        <v>4057</v>
      </c>
    </row>
    <row r="2430" spans="1:14" ht="14.25" customHeight="1" x14ac:dyDescent="0.25">
      <c r="A2430" s="2">
        <v>2429</v>
      </c>
      <c r="B2430" s="76">
        <v>22539</v>
      </c>
      <c r="C2430" s="4" t="s">
        <v>6</v>
      </c>
      <c r="D2430" s="5">
        <v>44010</v>
      </c>
      <c r="E2430" s="33" t="s">
        <v>31</v>
      </c>
      <c r="F2430" s="67">
        <v>44013</v>
      </c>
      <c r="G2430" s="4" t="s">
        <v>2633</v>
      </c>
      <c r="H2430" s="1">
        <v>3</v>
      </c>
      <c r="I2430" s="1">
        <v>3</v>
      </c>
      <c r="J2430" s="2" t="s">
        <v>2522</v>
      </c>
      <c r="K2430" s="73" t="s">
        <v>583</v>
      </c>
      <c r="L2430" s="4" t="s">
        <v>430</v>
      </c>
      <c r="M2430" s="2" t="s">
        <v>4056</v>
      </c>
      <c r="N2430" s="2" t="s">
        <v>4057</v>
      </c>
    </row>
    <row r="2431" spans="1:14" ht="14.25" customHeight="1" x14ac:dyDescent="0.25">
      <c r="A2431" s="2">
        <v>2430</v>
      </c>
      <c r="B2431" s="76">
        <v>22540</v>
      </c>
      <c r="C2431" s="4" t="s">
        <v>580</v>
      </c>
      <c r="D2431" s="5">
        <v>44010</v>
      </c>
      <c r="E2431" s="33" t="s">
        <v>31</v>
      </c>
      <c r="F2431" s="67">
        <v>44014</v>
      </c>
      <c r="G2431" s="4" t="s">
        <v>2633</v>
      </c>
      <c r="H2431" s="1">
        <v>4</v>
      </c>
      <c r="I2431" s="1">
        <v>4</v>
      </c>
      <c r="J2431" s="2" t="s">
        <v>2603</v>
      </c>
      <c r="K2431" s="73" t="s">
        <v>583</v>
      </c>
      <c r="L2431" s="4" t="s">
        <v>430</v>
      </c>
      <c r="M2431" s="2" t="s">
        <v>4056</v>
      </c>
      <c r="N2431" s="2" t="s">
        <v>4057</v>
      </c>
    </row>
    <row r="2432" spans="1:14" ht="14.25" customHeight="1" x14ac:dyDescent="0.25">
      <c r="A2432" s="2">
        <v>2431</v>
      </c>
      <c r="B2432" s="76">
        <v>22541</v>
      </c>
      <c r="C2432" s="4" t="s">
        <v>580</v>
      </c>
      <c r="D2432" s="5">
        <v>44010</v>
      </c>
      <c r="E2432" s="33" t="s">
        <v>31</v>
      </c>
      <c r="F2432" s="67">
        <v>44014</v>
      </c>
      <c r="G2432" s="4" t="s">
        <v>2633</v>
      </c>
      <c r="H2432" s="1">
        <v>4</v>
      </c>
      <c r="I2432" s="1">
        <v>4</v>
      </c>
      <c r="J2432" s="2" t="s">
        <v>2603</v>
      </c>
      <c r="K2432" s="73" t="s">
        <v>583</v>
      </c>
      <c r="L2432" s="4" t="s">
        <v>430</v>
      </c>
      <c r="M2432" s="2" t="s">
        <v>4056</v>
      </c>
      <c r="N2432" s="2" t="s">
        <v>4057</v>
      </c>
    </row>
    <row r="2433" spans="1:14" ht="14.25" customHeight="1" x14ac:dyDescent="0.25">
      <c r="A2433" s="2">
        <v>2432</v>
      </c>
      <c r="B2433" s="76">
        <v>22542</v>
      </c>
      <c r="C2433" s="4" t="s">
        <v>580</v>
      </c>
      <c r="D2433" s="5">
        <v>44010</v>
      </c>
      <c r="E2433" s="33" t="s">
        <v>31</v>
      </c>
      <c r="F2433" s="67">
        <v>44014</v>
      </c>
      <c r="G2433" s="4" t="s">
        <v>2633</v>
      </c>
      <c r="H2433" s="1">
        <v>4</v>
      </c>
      <c r="I2433" s="1">
        <v>4</v>
      </c>
      <c r="J2433" s="2" t="s">
        <v>2604</v>
      </c>
      <c r="K2433" s="73" t="s">
        <v>583</v>
      </c>
      <c r="L2433" s="4" t="s">
        <v>430</v>
      </c>
      <c r="M2433" s="2" t="s">
        <v>4056</v>
      </c>
      <c r="N2433" s="2" t="s">
        <v>4057</v>
      </c>
    </row>
    <row r="2434" spans="1:14" ht="14.25" customHeight="1" x14ac:dyDescent="0.25">
      <c r="A2434" s="2">
        <v>2433</v>
      </c>
      <c r="B2434" s="76">
        <v>22543</v>
      </c>
      <c r="C2434" s="4" t="s">
        <v>3</v>
      </c>
      <c r="D2434" s="5">
        <v>44010</v>
      </c>
      <c r="E2434" s="33" t="s">
        <v>31</v>
      </c>
      <c r="F2434" s="67">
        <v>44013</v>
      </c>
      <c r="G2434" s="4" t="s">
        <v>2633</v>
      </c>
      <c r="H2434" s="1">
        <v>3</v>
      </c>
      <c r="I2434" s="1">
        <v>3</v>
      </c>
      <c r="J2434" s="2" t="s">
        <v>2605</v>
      </c>
      <c r="K2434" s="73" t="s">
        <v>583</v>
      </c>
      <c r="L2434" s="4" t="s">
        <v>430</v>
      </c>
      <c r="M2434" s="2" t="s">
        <v>4056</v>
      </c>
      <c r="N2434" s="2" t="s">
        <v>4057</v>
      </c>
    </row>
    <row r="2435" spans="1:14" ht="14.25" customHeight="1" x14ac:dyDescent="0.25">
      <c r="A2435" s="2">
        <v>2434</v>
      </c>
      <c r="B2435" s="76">
        <v>22544</v>
      </c>
      <c r="C2435" s="4" t="s">
        <v>3</v>
      </c>
      <c r="D2435" s="5">
        <v>44010</v>
      </c>
      <c r="E2435" s="33" t="s">
        <v>31</v>
      </c>
      <c r="F2435" s="67">
        <v>44014</v>
      </c>
      <c r="G2435" s="4" t="s">
        <v>2633</v>
      </c>
      <c r="H2435" s="1">
        <v>4</v>
      </c>
      <c r="I2435" s="1">
        <v>4</v>
      </c>
      <c r="J2435" s="2" t="s">
        <v>2606</v>
      </c>
      <c r="K2435" s="73" t="s">
        <v>583</v>
      </c>
      <c r="L2435" s="4" t="s">
        <v>430</v>
      </c>
      <c r="M2435" s="2" t="s">
        <v>4056</v>
      </c>
      <c r="N2435" s="2" t="s">
        <v>4057</v>
      </c>
    </row>
    <row r="2436" spans="1:14" ht="14.25" customHeight="1" x14ac:dyDescent="0.25">
      <c r="A2436" s="2">
        <v>2435</v>
      </c>
      <c r="B2436" s="76">
        <v>22545</v>
      </c>
      <c r="C2436" s="4" t="s">
        <v>2</v>
      </c>
      <c r="D2436" s="5">
        <v>44010</v>
      </c>
      <c r="E2436" s="33" t="s">
        <v>31</v>
      </c>
      <c r="F2436" s="67">
        <v>44014</v>
      </c>
      <c r="G2436" s="4" t="s">
        <v>2633</v>
      </c>
      <c r="H2436" s="1">
        <v>4</v>
      </c>
      <c r="I2436" s="1">
        <v>4</v>
      </c>
      <c r="J2436" s="2" t="s">
        <v>579</v>
      </c>
      <c r="K2436" s="73" t="s">
        <v>583</v>
      </c>
      <c r="L2436" s="4" t="s">
        <v>430</v>
      </c>
      <c r="M2436" s="2" t="s">
        <v>4056</v>
      </c>
      <c r="N2436" s="2" t="s">
        <v>4057</v>
      </c>
    </row>
    <row r="2437" spans="1:14" ht="14.25" customHeight="1" x14ac:dyDescent="0.25">
      <c r="A2437" s="2">
        <v>2436</v>
      </c>
      <c r="B2437" s="76">
        <v>22546</v>
      </c>
      <c r="C2437" s="4" t="s">
        <v>2</v>
      </c>
      <c r="D2437" s="5">
        <v>44010</v>
      </c>
      <c r="E2437" s="33" t="s">
        <v>31</v>
      </c>
      <c r="F2437" s="67">
        <v>44013</v>
      </c>
      <c r="G2437" s="4" t="s">
        <v>2633</v>
      </c>
      <c r="H2437" s="1">
        <v>3</v>
      </c>
      <c r="I2437" s="1">
        <v>3</v>
      </c>
      <c r="J2437" s="2" t="s">
        <v>579</v>
      </c>
      <c r="K2437" s="73" t="s">
        <v>583</v>
      </c>
      <c r="L2437" s="4" t="s">
        <v>430</v>
      </c>
      <c r="M2437" s="2" t="s">
        <v>4056</v>
      </c>
      <c r="N2437" s="2" t="s">
        <v>4057</v>
      </c>
    </row>
    <row r="2438" spans="1:14" ht="14.25" customHeight="1" x14ac:dyDescent="0.25">
      <c r="A2438" s="2">
        <v>2437</v>
      </c>
      <c r="B2438" s="76">
        <v>22547</v>
      </c>
      <c r="C2438" s="4" t="s">
        <v>3</v>
      </c>
      <c r="D2438" s="5">
        <v>44010</v>
      </c>
      <c r="E2438" s="33" t="s">
        <v>31</v>
      </c>
      <c r="F2438" s="67" t="s">
        <v>21</v>
      </c>
      <c r="G2438" s="4" t="s">
        <v>21</v>
      </c>
      <c r="H2438" s="1" t="s">
        <v>6108</v>
      </c>
      <c r="I2438" s="1" t="s">
        <v>6108</v>
      </c>
      <c r="J2438" s="2" t="s">
        <v>2607</v>
      </c>
      <c r="K2438" s="73" t="s">
        <v>586</v>
      </c>
      <c r="L2438" s="4" t="s">
        <v>21</v>
      </c>
      <c r="M2438" s="2" t="s">
        <v>4058</v>
      </c>
      <c r="N2438" s="2" t="s">
        <v>21</v>
      </c>
    </row>
    <row r="2439" spans="1:14" ht="14.25" customHeight="1" x14ac:dyDescent="0.25">
      <c r="A2439" s="2">
        <v>2438</v>
      </c>
      <c r="B2439" s="76">
        <v>22548</v>
      </c>
      <c r="C2439" s="4" t="s">
        <v>580</v>
      </c>
      <c r="D2439" s="5">
        <v>44011</v>
      </c>
      <c r="E2439" s="33" t="s">
        <v>31</v>
      </c>
      <c r="F2439" s="67">
        <v>44014</v>
      </c>
      <c r="G2439" s="4" t="s">
        <v>2633</v>
      </c>
      <c r="H2439" s="1">
        <v>3</v>
      </c>
      <c r="I2439" s="1">
        <v>4</v>
      </c>
      <c r="J2439" s="2" t="s">
        <v>2608</v>
      </c>
      <c r="K2439" s="73" t="s">
        <v>583</v>
      </c>
      <c r="L2439" s="4" t="s">
        <v>430</v>
      </c>
      <c r="M2439" s="2" t="s">
        <v>4056</v>
      </c>
      <c r="N2439" s="2" t="s">
        <v>4057</v>
      </c>
    </row>
    <row r="2440" spans="1:14" ht="14.25" customHeight="1" x14ac:dyDescent="0.25">
      <c r="A2440" s="2">
        <v>2439</v>
      </c>
      <c r="B2440" s="76">
        <v>22549</v>
      </c>
      <c r="C2440" s="4" t="s">
        <v>3</v>
      </c>
      <c r="D2440" s="5">
        <v>44011</v>
      </c>
      <c r="E2440" s="33" t="s">
        <v>31</v>
      </c>
      <c r="F2440" s="67">
        <v>44014</v>
      </c>
      <c r="G2440" s="4" t="s">
        <v>2633</v>
      </c>
      <c r="H2440" s="1">
        <v>3</v>
      </c>
      <c r="I2440" s="1">
        <v>4</v>
      </c>
      <c r="J2440" s="2" t="s">
        <v>2609</v>
      </c>
      <c r="K2440" s="73" t="s">
        <v>583</v>
      </c>
      <c r="L2440" s="4" t="s">
        <v>430</v>
      </c>
      <c r="M2440" s="2" t="s">
        <v>4056</v>
      </c>
      <c r="N2440" s="2" t="s">
        <v>4057</v>
      </c>
    </row>
    <row r="2441" spans="1:14" ht="14.25" customHeight="1" x14ac:dyDescent="0.25">
      <c r="A2441" s="2">
        <v>2440</v>
      </c>
      <c r="B2441" s="76">
        <v>22550</v>
      </c>
      <c r="C2441" s="4" t="s">
        <v>580</v>
      </c>
      <c r="D2441" s="5">
        <v>44012</v>
      </c>
      <c r="E2441" s="33" t="s">
        <v>31</v>
      </c>
      <c r="F2441" s="67">
        <v>44014</v>
      </c>
      <c r="G2441" s="4" t="s">
        <v>2633</v>
      </c>
      <c r="H2441" s="1">
        <v>2</v>
      </c>
      <c r="I2441" s="1">
        <v>3</v>
      </c>
      <c r="J2441" s="2" t="s">
        <v>2610</v>
      </c>
      <c r="K2441" s="73" t="s">
        <v>583</v>
      </c>
      <c r="L2441" s="4" t="s">
        <v>430</v>
      </c>
      <c r="M2441" s="2" t="s">
        <v>4056</v>
      </c>
      <c r="N2441" s="2" t="s">
        <v>4057</v>
      </c>
    </row>
    <row r="2442" spans="1:14" ht="14.25" customHeight="1" x14ac:dyDescent="0.25">
      <c r="A2442" s="2">
        <v>2441</v>
      </c>
      <c r="B2442" s="76">
        <v>22551</v>
      </c>
      <c r="C2442" s="4" t="s">
        <v>580</v>
      </c>
      <c r="D2442" s="5">
        <v>44012</v>
      </c>
      <c r="E2442" s="33" t="s">
        <v>31</v>
      </c>
      <c r="F2442" s="67">
        <v>44014</v>
      </c>
      <c r="G2442" s="4" t="s">
        <v>2633</v>
      </c>
      <c r="H2442" s="1">
        <v>2</v>
      </c>
      <c r="I2442" s="1">
        <v>3</v>
      </c>
      <c r="J2442" s="2" t="s">
        <v>2611</v>
      </c>
      <c r="K2442" s="73" t="s">
        <v>583</v>
      </c>
      <c r="L2442" s="4" t="s">
        <v>430</v>
      </c>
      <c r="M2442" s="2" t="s">
        <v>4056</v>
      </c>
      <c r="N2442" s="2" t="s">
        <v>4057</v>
      </c>
    </row>
    <row r="2443" spans="1:14" ht="14.25" customHeight="1" x14ac:dyDescent="0.25">
      <c r="A2443" s="2">
        <v>2442</v>
      </c>
      <c r="B2443" s="76">
        <v>22552</v>
      </c>
      <c r="C2443" s="4" t="s">
        <v>580</v>
      </c>
      <c r="D2443" s="5">
        <v>44012</v>
      </c>
      <c r="E2443" s="33" t="s">
        <v>31</v>
      </c>
      <c r="F2443" s="67">
        <v>44014</v>
      </c>
      <c r="G2443" s="4" t="s">
        <v>2633</v>
      </c>
      <c r="H2443" s="1">
        <v>2</v>
      </c>
      <c r="I2443" s="1">
        <v>3</v>
      </c>
      <c r="J2443" s="2" t="s">
        <v>2139</v>
      </c>
      <c r="K2443" s="73" t="s">
        <v>583</v>
      </c>
      <c r="L2443" s="4" t="s">
        <v>430</v>
      </c>
      <c r="M2443" s="2" t="s">
        <v>4056</v>
      </c>
      <c r="N2443" s="2" t="s">
        <v>4057</v>
      </c>
    </row>
    <row r="2444" spans="1:14" ht="14.25" customHeight="1" x14ac:dyDescent="0.25">
      <c r="A2444" s="2">
        <v>2443</v>
      </c>
      <c r="B2444" s="76">
        <v>22553</v>
      </c>
      <c r="C2444" s="4" t="s">
        <v>580</v>
      </c>
      <c r="D2444" s="5">
        <v>44012</v>
      </c>
      <c r="E2444" s="33" t="s">
        <v>31</v>
      </c>
      <c r="F2444" s="67">
        <v>44014</v>
      </c>
      <c r="G2444" s="4" t="s">
        <v>2633</v>
      </c>
      <c r="H2444" s="1">
        <v>2</v>
      </c>
      <c r="I2444" s="1">
        <v>3</v>
      </c>
      <c r="J2444" s="2" t="s">
        <v>2612</v>
      </c>
      <c r="K2444" s="73" t="s">
        <v>583</v>
      </c>
      <c r="L2444" s="4" t="s">
        <v>430</v>
      </c>
      <c r="M2444" s="2" t="s">
        <v>4056</v>
      </c>
      <c r="N2444" s="2" t="s">
        <v>4057</v>
      </c>
    </row>
    <row r="2445" spans="1:14" ht="14.25" customHeight="1" x14ac:dyDescent="0.25">
      <c r="A2445" s="2">
        <v>2444</v>
      </c>
      <c r="B2445" s="76">
        <v>22554</v>
      </c>
      <c r="C2445" s="4" t="s">
        <v>580</v>
      </c>
      <c r="D2445" s="5">
        <v>44012</v>
      </c>
      <c r="E2445" s="33" t="s">
        <v>31</v>
      </c>
      <c r="F2445" s="67">
        <v>44014</v>
      </c>
      <c r="G2445" s="4" t="s">
        <v>2633</v>
      </c>
      <c r="H2445" s="1">
        <v>2</v>
      </c>
      <c r="I2445" s="1">
        <v>3</v>
      </c>
      <c r="J2445" s="2" t="s">
        <v>2613</v>
      </c>
      <c r="K2445" s="73" t="s">
        <v>583</v>
      </c>
      <c r="L2445" s="4" t="s">
        <v>430</v>
      </c>
      <c r="M2445" s="2" t="s">
        <v>4056</v>
      </c>
      <c r="N2445" s="2" t="s">
        <v>4057</v>
      </c>
    </row>
    <row r="2446" spans="1:14" ht="14.25" customHeight="1" x14ac:dyDescent="0.25">
      <c r="A2446" s="2">
        <v>2445</v>
      </c>
      <c r="B2446" s="76">
        <v>22555</v>
      </c>
      <c r="C2446" s="4" t="s">
        <v>580</v>
      </c>
      <c r="D2446" s="5">
        <v>44012</v>
      </c>
      <c r="E2446" s="33" t="s">
        <v>31</v>
      </c>
      <c r="F2446" s="67">
        <v>44015</v>
      </c>
      <c r="G2446" s="4" t="s">
        <v>2633</v>
      </c>
      <c r="H2446" s="1">
        <v>3</v>
      </c>
      <c r="I2446" s="1">
        <v>4</v>
      </c>
      <c r="J2446" s="2" t="s">
        <v>2614</v>
      </c>
      <c r="K2446" s="73" t="s">
        <v>583</v>
      </c>
      <c r="L2446" s="4" t="s">
        <v>430</v>
      </c>
      <c r="M2446" s="2" t="s">
        <v>4056</v>
      </c>
      <c r="N2446" s="2" t="s">
        <v>4057</v>
      </c>
    </row>
    <row r="2447" spans="1:14" ht="14.25" customHeight="1" x14ac:dyDescent="0.25">
      <c r="A2447" s="2">
        <v>2446</v>
      </c>
      <c r="B2447" s="76">
        <v>22556</v>
      </c>
      <c r="C2447" s="4" t="s">
        <v>580</v>
      </c>
      <c r="D2447" s="5">
        <v>44012</v>
      </c>
      <c r="E2447" s="33" t="s">
        <v>31</v>
      </c>
      <c r="F2447" s="67">
        <v>44015</v>
      </c>
      <c r="G2447" s="4" t="s">
        <v>2633</v>
      </c>
      <c r="H2447" s="1">
        <v>3</v>
      </c>
      <c r="I2447" s="1">
        <v>4</v>
      </c>
      <c r="J2447" s="2" t="s">
        <v>2070</v>
      </c>
      <c r="K2447" s="73" t="s">
        <v>583</v>
      </c>
      <c r="L2447" s="4" t="s">
        <v>430</v>
      </c>
      <c r="M2447" s="2" t="s">
        <v>4056</v>
      </c>
      <c r="N2447" s="2" t="s">
        <v>4057</v>
      </c>
    </row>
    <row r="2448" spans="1:14" ht="14.25" customHeight="1" x14ac:dyDescent="0.25">
      <c r="A2448" s="2">
        <v>2447</v>
      </c>
      <c r="B2448" s="76">
        <v>22557</v>
      </c>
      <c r="C2448" s="4" t="s">
        <v>580</v>
      </c>
      <c r="D2448" s="5">
        <v>44012</v>
      </c>
      <c r="E2448" s="33" t="s">
        <v>31</v>
      </c>
      <c r="F2448" s="67">
        <v>44015</v>
      </c>
      <c r="G2448" s="4" t="s">
        <v>2633</v>
      </c>
      <c r="H2448" s="1">
        <v>3</v>
      </c>
      <c r="I2448" s="1">
        <v>4</v>
      </c>
      <c r="J2448" s="2" t="s">
        <v>2615</v>
      </c>
      <c r="K2448" s="73" t="s">
        <v>583</v>
      </c>
      <c r="L2448" s="4" t="s">
        <v>430</v>
      </c>
      <c r="M2448" s="2" t="s">
        <v>4056</v>
      </c>
      <c r="N2448" s="2" t="s">
        <v>4057</v>
      </c>
    </row>
    <row r="2449" spans="1:14" ht="14.25" customHeight="1" x14ac:dyDescent="0.25">
      <c r="A2449" s="2">
        <v>2448</v>
      </c>
      <c r="B2449" s="76">
        <v>22558</v>
      </c>
      <c r="C2449" s="4" t="s">
        <v>580</v>
      </c>
      <c r="D2449" s="5">
        <v>44012</v>
      </c>
      <c r="E2449" s="33" t="s">
        <v>31</v>
      </c>
      <c r="F2449" s="67">
        <v>44015</v>
      </c>
      <c r="G2449" s="4" t="s">
        <v>2633</v>
      </c>
      <c r="H2449" s="1">
        <v>3</v>
      </c>
      <c r="I2449" s="1">
        <v>4</v>
      </c>
      <c r="J2449" s="2" t="s">
        <v>2616</v>
      </c>
      <c r="K2449" s="73" t="s">
        <v>583</v>
      </c>
      <c r="L2449" s="4" t="s">
        <v>430</v>
      </c>
      <c r="M2449" s="2" t="s">
        <v>4056</v>
      </c>
      <c r="N2449" s="2" t="s">
        <v>4057</v>
      </c>
    </row>
    <row r="2450" spans="1:14" ht="14.25" customHeight="1" x14ac:dyDescent="0.25">
      <c r="A2450" s="2">
        <v>2449</v>
      </c>
      <c r="B2450" s="76">
        <v>22559</v>
      </c>
      <c r="C2450" s="4" t="s">
        <v>580</v>
      </c>
      <c r="D2450" s="5">
        <v>44012</v>
      </c>
      <c r="E2450" s="33" t="s">
        <v>31</v>
      </c>
      <c r="F2450" s="67">
        <v>44015</v>
      </c>
      <c r="G2450" s="4" t="s">
        <v>2633</v>
      </c>
      <c r="H2450" s="1">
        <v>3</v>
      </c>
      <c r="I2450" s="1">
        <v>4</v>
      </c>
      <c r="J2450" s="2" t="s">
        <v>2101</v>
      </c>
      <c r="K2450" s="73" t="s">
        <v>583</v>
      </c>
      <c r="L2450" s="4" t="s">
        <v>430</v>
      </c>
      <c r="M2450" s="2" t="s">
        <v>4056</v>
      </c>
      <c r="N2450" s="2" t="s">
        <v>4057</v>
      </c>
    </row>
    <row r="2451" spans="1:14" ht="14.25" customHeight="1" x14ac:dyDescent="0.25">
      <c r="A2451" s="2">
        <v>2450</v>
      </c>
      <c r="B2451" s="76">
        <v>22560</v>
      </c>
      <c r="C2451" s="4" t="s">
        <v>580</v>
      </c>
      <c r="D2451" s="5">
        <v>44012</v>
      </c>
      <c r="E2451" s="33" t="s">
        <v>31</v>
      </c>
      <c r="F2451" s="67">
        <v>44015</v>
      </c>
      <c r="G2451" s="4" t="s">
        <v>2633</v>
      </c>
      <c r="H2451" s="1">
        <v>3</v>
      </c>
      <c r="I2451" s="1">
        <v>4</v>
      </c>
      <c r="J2451" s="2" t="s">
        <v>2617</v>
      </c>
      <c r="K2451" s="73" t="s">
        <v>583</v>
      </c>
      <c r="L2451" s="4" t="s">
        <v>430</v>
      </c>
      <c r="M2451" s="2" t="s">
        <v>4056</v>
      </c>
      <c r="N2451" s="2" t="s">
        <v>4057</v>
      </c>
    </row>
    <row r="2452" spans="1:14" ht="14.25" customHeight="1" x14ac:dyDescent="0.25">
      <c r="A2452" s="2">
        <v>2451</v>
      </c>
      <c r="B2452" s="76">
        <v>22561</v>
      </c>
      <c r="C2452" s="4" t="s">
        <v>580</v>
      </c>
      <c r="D2452" s="5">
        <v>44012</v>
      </c>
      <c r="E2452" s="33" t="s">
        <v>31</v>
      </c>
      <c r="F2452" s="67">
        <v>44015</v>
      </c>
      <c r="G2452" s="4" t="s">
        <v>2633</v>
      </c>
      <c r="H2452" s="1">
        <v>3</v>
      </c>
      <c r="I2452" s="1">
        <v>4</v>
      </c>
      <c r="J2452" s="2" t="s">
        <v>2618</v>
      </c>
      <c r="K2452" s="73" t="s">
        <v>583</v>
      </c>
      <c r="L2452" s="4" t="s">
        <v>430</v>
      </c>
      <c r="M2452" s="2" t="s">
        <v>4056</v>
      </c>
      <c r="N2452" s="2" t="s">
        <v>4057</v>
      </c>
    </row>
    <row r="2453" spans="1:14" ht="14.25" customHeight="1" x14ac:dyDescent="0.25">
      <c r="A2453" s="2">
        <v>2452</v>
      </c>
      <c r="B2453" s="76">
        <v>22562</v>
      </c>
      <c r="C2453" s="4" t="s">
        <v>580</v>
      </c>
      <c r="D2453" s="5">
        <v>44012</v>
      </c>
      <c r="E2453" s="33" t="s">
        <v>31</v>
      </c>
      <c r="F2453" s="67">
        <v>44015</v>
      </c>
      <c r="G2453" s="4" t="s">
        <v>2633</v>
      </c>
      <c r="H2453" s="1">
        <v>3</v>
      </c>
      <c r="I2453" s="1">
        <v>4</v>
      </c>
      <c r="J2453" s="2" t="s">
        <v>2619</v>
      </c>
      <c r="K2453" s="73" t="s">
        <v>583</v>
      </c>
      <c r="L2453" s="4" t="s">
        <v>430</v>
      </c>
      <c r="M2453" s="2" t="s">
        <v>4056</v>
      </c>
      <c r="N2453" s="2" t="s">
        <v>4057</v>
      </c>
    </row>
    <row r="2454" spans="1:14" ht="14.25" customHeight="1" x14ac:dyDescent="0.25">
      <c r="A2454" s="2">
        <v>2453</v>
      </c>
      <c r="B2454" s="76">
        <v>22563</v>
      </c>
      <c r="C2454" s="4" t="s">
        <v>580</v>
      </c>
      <c r="D2454" s="5">
        <v>44012</v>
      </c>
      <c r="E2454" s="33" t="s">
        <v>31</v>
      </c>
      <c r="F2454" s="67">
        <v>44015</v>
      </c>
      <c r="G2454" s="4" t="s">
        <v>2633</v>
      </c>
      <c r="H2454" s="1">
        <v>3</v>
      </c>
      <c r="I2454" s="1">
        <v>4</v>
      </c>
      <c r="J2454" s="2" t="s">
        <v>2620</v>
      </c>
      <c r="K2454" s="73" t="s">
        <v>583</v>
      </c>
      <c r="L2454" s="4" t="s">
        <v>430</v>
      </c>
      <c r="M2454" s="2" t="s">
        <v>4056</v>
      </c>
      <c r="N2454" s="2" t="s">
        <v>4057</v>
      </c>
    </row>
    <row r="2455" spans="1:14" ht="14.25" customHeight="1" x14ac:dyDescent="0.25">
      <c r="A2455" s="2">
        <v>2454</v>
      </c>
      <c r="B2455" s="76">
        <v>22564</v>
      </c>
      <c r="C2455" s="4" t="s">
        <v>580</v>
      </c>
      <c r="D2455" s="5">
        <v>44012</v>
      </c>
      <c r="E2455" s="33" t="s">
        <v>31</v>
      </c>
      <c r="F2455" s="67">
        <v>44015</v>
      </c>
      <c r="G2455" s="4" t="s">
        <v>2633</v>
      </c>
      <c r="H2455" s="1">
        <v>3</v>
      </c>
      <c r="I2455" s="1">
        <v>4</v>
      </c>
      <c r="J2455" s="2" t="s">
        <v>2621</v>
      </c>
      <c r="K2455" s="73" t="s">
        <v>583</v>
      </c>
      <c r="L2455" s="4" t="s">
        <v>430</v>
      </c>
      <c r="M2455" s="2" t="s">
        <v>4056</v>
      </c>
      <c r="N2455" s="2" t="s">
        <v>4057</v>
      </c>
    </row>
    <row r="2456" spans="1:14" ht="14.25" customHeight="1" x14ac:dyDescent="0.25">
      <c r="A2456" s="2">
        <v>2455</v>
      </c>
      <c r="B2456" s="76">
        <v>22565</v>
      </c>
      <c r="C2456" s="4" t="s">
        <v>580</v>
      </c>
      <c r="D2456" s="5">
        <v>44012</v>
      </c>
      <c r="E2456" s="33" t="s">
        <v>31</v>
      </c>
      <c r="F2456" s="67">
        <v>44015</v>
      </c>
      <c r="G2456" s="4" t="s">
        <v>2633</v>
      </c>
      <c r="H2456" s="1">
        <v>3</v>
      </c>
      <c r="I2456" s="1">
        <v>4</v>
      </c>
      <c r="J2456" s="2" t="s">
        <v>2620</v>
      </c>
      <c r="K2456" s="73" t="s">
        <v>583</v>
      </c>
      <c r="L2456" s="4" t="s">
        <v>430</v>
      </c>
      <c r="M2456" s="2" t="s">
        <v>4056</v>
      </c>
      <c r="N2456" s="2" t="s">
        <v>4057</v>
      </c>
    </row>
    <row r="2457" spans="1:14" ht="14.25" customHeight="1" x14ac:dyDescent="0.25">
      <c r="A2457" s="2">
        <v>2456</v>
      </c>
      <c r="B2457" s="76">
        <v>22566</v>
      </c>
      <c r="C2457" s="4" t="s">
        <v>580</v>
      </c>
      <c r="D2457" s="5">
        <v>44012</v>
      </c>
      <c r="E2457" s="33" t="s">
        <v>31</v>
      </c>
      <c r="F2457" s="67">
        <v>44015</v>
      </c>
      <c r="G2457" s="4" t="s">
        <v>2633</v>
      </c>
      <c r="H2457" s="1">
        <v>3</v>
      </c>
      <c r="I2457" s="1">
        <v>4</v>
      </c>
      <c r="J2457" s="2" t="s">
        <v>2619</v>
      </c>
      <c r="K2457" s="73" t="s">
        <v>583</v>
      </c>
      <c r="L2457" s="4" t="s">
        <v>430</v>
      </c>
      <c r="M2457" s="2" t="s">
        <v>4056</v>
      </c>
      <c r="N2457" s="2" t="s">
        <v>4057</v>
      </c>
    </row>
    <row r="2458" spans="1:14" ht="14.25" customHeight="1" x14ac:dyDescent="0.25">
      <c r="A2458" s="2">
        <v>2457</v>
      </c>
      <c r="B2458" s="76">
        <v>22567</v>
      </c>
      <c r="C2458" s="4" t="s">
        <v>580</v>
      </c>
      <c r="D2458" s="5">
        <v>44012</v>
      </c>
      <c r="E2458" s="33" t="s">
        <v>31</v>
      </c>
      <c r="F2458" s="67">
        <v>44015</v>
      </c>
      <c r="G2458" s="4" t="s">
        <v>2633</v>
      </c>
      <c r="H2458" s="1">
        <v>3</v>
      </c>
      <c r="I2458" s="1">
        <v>4</v>
      </c>
      <c r="J2458" s="2" t="s">
        <v>2622</v>
      </c>
      <c r="K2458" s="73" t="s">
        <v>583</v>
      </c>
      <c r="L2458" s="4" t="s">
        <v>430</v>
      </c>
      <c r="M2458" s="2" t="s">
        <v>4056</v>
      </c>
      <c r="N2458" s="2" t="s">
        <v>4057</v>
      </c>
    </row>
    <row r="2459" spans="1:14" ht="14.25" customHeight="1" x14ac:dyDescent="0.25">
      <c r="A2459" s="2">
        <v>2458</v>
      </c>
      <c r="B2459" s="76">
        <v>22568</v>
      </c>
      <c r="C2459" s="4" t="s">
        <v>580</v>
      </c>
      <c r="D2459" s="5">
        <v>44012</v>
      </c>
      <c r="E2459" s="33" t="s">
        <v>31</v>
      </c>
      <c r="F2459" s="67">
        <v>44015</v>
      </c>
      <c r="G2459" s="4" t="s">
        <v>2633</v>
      </c>
      <c r="H2459" s="1">
        <v>3</v>
      </c>
      <c r="I2459" s="1">
        <v>4</v>
      </c>
      <c r="J2459" s="2" t="s">
        <v>2623</v>
      </c>
      <c r="K2459" s="73" t="s">
        <v>583</v>
      </c>
      <c r="L2459" s="4" t="s">
        <v>430</v>
      </c>
      <c r="M2459" s="2" t="s">
        <v>4056</v>
      </c>
      <c r="N2459" s="2" t="s">
        <v>4057</v>
      </c>
    </row>
    <row r="2460" spans="1:14" ht="14.25" customHeight="1" x14ac:dyDescent="0.25">
      <c r="A2460" s="2">
        <v>2459</v>
      </c>
      <c r="B2460" s="76">
        <v>22569</v>
      </c>
      <c r="C2460" s="4" t="s">
        <v>580</v>
      </c>
      <c r="D2460" s="5">
        <v>44012</v>
      </c>
      <c r="E2460" s="33" t="s">
        <v>31</v>
      </c>
      <c r="F2460" s="67">
        <v>44015</v>
      </c>
      <c r="G2460" s="4" t="s">
        <v>2633</v>
      </c>
      <c r="H2460" s="1">
        <v>3</v>
      </c>
      <c r="I2460" s="1">
        <v>4</v>
      </c>
      <c r="J2460" s="2" t="s">
        <v>2624</v>
      </c>
      <c r="K2460" s="73" t="s">
        <v>583</v>
      </c>
      <c r="L2460" s="4" t="s">
        <v>430</v>
      </c>
      <c r="M2460" s="2" t="s">
        <v>4056</v>
      </c>
      <c r="N2460" s="2" t="s">
        <v>4057</v>
      </c>
    </row>
    <row r="2461" spans="1:14" ht="14.25" customHeight="1" x14ac:dyDescent="0.25">
      <c r="A2461" s="2">
        <v>2460</v>
      </c>
      <c r="B2461" s="76">
        <v>22570</v>
      </c>
      <c r="C2461" s="4" t="s">
        <v>580</v>
      </c>
      <c r="D2461" s="5">
        <v>44012</v>
      </c>
      <c r="E2461" s="33" t="s">
        <v>31</v>
      </c>
      <c r="F2461" s="67">
        <v>44015</v>
      </c>
      <c r="G2461" s="4" t="s">
        <v>2633</v>
      </c>
      <c r="H2461" s="1">
        <v>3</v>
      </c>
      <c r="I2461" s="1">
        <v>4</v>
      </c>
      <c r="J2461" s="2" t="s">
        <v>1582</v>
      </c>
      <c r="K2461" s="73" t="s">
        <v>583</v>
      </c>
      <c r="L2461" s="4" t="s">
        <v>430</v>
      </c>
      <c r="M2461" s="2" t="s">
        <v>4056</v>
      </c>
      <c r="N2461" s="2" t="s">
        <v>4057</v>
      </c>
    </row>
    <row r="2462" spans="1:14" ht="14.25" customHeight="1" x14ac:dyDescent="0.25">
      <c r="A2462" s="2">
        <v>2461</v>
      </c>
      <c r="B2462" s="76">
        <v>22571</v>
      </c>
      <c r="C2462" s="4" t="s">
        <v>580</v>
      </c>
      <c r="D2462" s="5">
        <v>44012</v>
      </c>
      <c r="E2462" s="33" t="s">
        <v>31</v>
      </c>
      <c r="F2462" s="67">
        <v>44015</v>
      </c>
      <c r="G2462" s="4" t="s">
        <v>2633</v>
      </c>
      <c r="H2462" s="1">
        <v>3</v>
      </c>
      <c r="I2462" s="1">
        <v>4</v>
      </c>
      <c r="J2462" s="2" t="s">
        <v>2625</v>
      </c>
      <c r="K2462" s="73" t="s">
        <v>583</v>
      </c>
      <c r="L2462" s="4" t="s">
        <v>430</v>
      </c>
      <c r="M2462" s="2" t="s">
        <v>4056</v>
      </c>
      <c r="N2462" s="2" t="s">
        <v>4057</v>
      </c>
    </row>
    <row r="2463" spans="1:14" ht="14.25" customHeight="1" x14ac:dyDescent="0.25">
      <c r="A2463" s="2">
        <v>2462</v>
      </c>
      <c r="B2463" s="76">
        <v>22572</v>
      </c>
      <c r="C2463" s="4" t="s">
        <v>3</v>
      </c>
      <c r="D2463" s="5">
        <v>44012</v>
      </c>
      <c r="E2463" s="33" t="s">
        <v>31</v>
      </c>
      <c r="F2463" s="67">
        <v>44013</v>
      </c>
      <c r="G2463" s="4" t="s">
        <v>2633</v>
      </c>
      <c r="H2463" s="1">
        <v>1</v>
      </c>
      <c r="I2463" s="1">
        <v>2</v>
      </c>
      <c r="J2463" s="2" t="s">
        <v>2626</v>
      </c>
      <c r="K2463" s="73" t="s">
        <v>583</v>
      </c>
      <c r="L2463" s="4" t="s">
        <v>430</v>
      </c>
      <c r="M2463" s="2" t="s">
        <v>4056</v>
      </c>
      <c r="N2463" s="2" t="s">
        <v>4057</v>
      </c>
    </row>
    <row r="2464" spans="1:14" ht="14.25" customHeight="1" x14ac:dyDescent="0.25">
      <c r="A2464" s="2">
        <v>2463</v>
      </c>
      <c r="B2464" s="76">
        <v>22573</v>
      </c>
      <c r="C2464" s="4" t="s">
        <v>2</v>
      </c>
      <c r="D2464" s="5">
        <v>44012</v>
      </c>
      <c r="E2464" s="33" t="s">
        <v>31</v>
      </c>
      <c r="F2464" s="67">
        <v>44013</v>
      </c>
      <c r="G2464" s="4" t="s">
        <v>2633</v>
      </c>
      <c r="H2464" s="1">
        <v>1</v>
      </c>
      <c r="I2464" s="1">
        <v>2</v>
      </c>
      <c r="J2464" s="2" t="s">
        <v>2627</v>
      </c>
      <c r="K2464" s="73" t="s">
        <v>583</v>
      </c>
      <c r="L2464" s="4" t="s">
        <v>430</v>
      </c>
      <c r="M2464" s="2" t="s">
        <v>4056</v>
      </c>
      <c r="N2464" s="2" t="s">
        <v>4057</v>
      </c>
    </row>
    <row r="2465" spans="1:14" ht="14.25" customHeight="1" x14ac:dyDescent="0.25">
      <c r="A2465" s="2">
        <v>2464</v>
      </c>
      <c r="B2465" s="76">
        <v>22574</v>
      </c>
      <c r="C2465" s="4" t="s">
        <v>580</v>
      </c>
      <c r="D2465" s="5">
        <v>44012</v>
      </c>
      <c r="E2465" s="33" t="s">
        <v>31</v>
      </c>
      <c r="F2465" s="67">
        <v>44015</v>
      </c>
      <c r="G2465" s="4" t="s">
        <v>2633</v>
      </c>
      <c r="H2465" s="1">
        <v>3</v>
      </c>
      <c r="I2465" s="1">
        <v>4</v>
      </c>
      <c r="J2465" s="2" t="s">
        <v>2628</v>
      </c>
      <c r="K2465" s="73" t="s">
        <v>583</v>
      </c>
      <c r="L2465" s="4" t="s">
        <v>430</v>
      </c>
      <c r="M2465" s="2" t="s">
        <v>4056</v>
      </c>
      <c r="N2465" s="2" t="s">
        <v>4057</v>
      </c>
    </row>
    <row r="2466" spans="1:14" ht="14.25" customHeight="1" x14ac:dyDescent="0.25">
      <c r="A2466" s="2">
        <v>2465</v>
      </c>
      <c r="B2466" s="76">
        <v>22575</v>
      </c>
      <c r="C2466" s="4" t="s">
        <v>580</v>
      </c>
      <c r="D2466" s="5">
        <v>44012</v>
      </c>
      <c r="E2466" s="33" t="s">
        <v>31</v>
      </c>
      <c r="F2466" s="67">
        <v>44015</v>
      </c>
      <c r="G2466" s="4" t="s">
        <v>2633</v>
      </c>
      <c r="H2466" s="1">
        <v>3</v>
      </c>
      <c r="I2466" s="1">
        <v>4</v>
      </c>
      <c r="J2466" s="2" t="s">
        <v>2629</v>
      </c>
      <c r="K2466" s="73" t="s">
        <v>583</v>
      </c>
      <c r="L2466" s="4" t="s">
        <v>430</v>
      </c>
      <c r="M2466" s="2" t="s">
        <v>4056</v>
      </c>
      <c r="N2466" s="2" t="s">
        <v>4057</v>
      </c>
    </row>
    <row r="2467" spans="1:14" ht="14.25" customHeight="1" x14ac:dyDescent="0.25">
      <c r="A2467" s="2">
        <v>2466</v>
      </c>
      <c r="B2467" s="76">
        <v>22576</v>
      </c>
      <c r="C2467" s="4" t="s">
        <v>580</v>
      </c>
      <c r="D2467" s="5">
        <v>44012</v>
      </c>
      <c r="E2467" s="33" t="s">
        <v>31</v>
      </c>
      <c r="F2467" s="67">
        <v>44015</v>
      </c>
      <c r="G2467" s="4" t="s">
        <v>2633</v>
      </c>
      <c r="H2467" s="1">
        <v>3</v>
      </c>
      <c r="I2467" s="1">
        <v>4</v>
      </c>
      <c r="J2467" s="2" t="s">
        <v>2630</v>
      </c>
      <c r="K2467" s="73" t="s">
        <v>583</v>
      </c>
      <c r="L2467" s="4" t="s">
        <v>430</v>
      </c>
      <c r="M2467" s="2" t="s">
        <v>4056</v>
      </c>
      <c r="N2467" s="2" t="s">
        <v>4057</v>
      </c>
    </row>
    <row r="2468" spans="1:14" ht="14.25" customHeight="1" x14ac:dyDescent="0.25">
      <c r="A2468" s="2">
        <v>2467</v>
      </c>
      <c r="B2468" s="76">
        <v>22577</v>
      </c>
      <c r="C2468" s="4" t="s">
        <v>580</v>
      </c>
      <c r="D2468" s="5">
        <v>44012</v>
      </c>
      <c r="E2468" s="33" t="s">
        <v>31</v>
      </c>
      <c r="F2468" s="67">
        <v>44015</v>
      </c>
      <c r="G2468" s="4" t="s">
        <v>2633</v>
      </c>
      <c r="H2468" s="1">
        <v>3</v>
      </c>
      <c r="I2468" s="1">
        <v>4</v>
      </c>
      <c r="J2468" s="2" t="s">
        <v>2631</v>
      </c>
      <c r="K2468" s="73" t="s">
        <v>583</v>
      </c>
      <c r="L2468" s="4" t="s">
        <v>430</v>
      </c>
      <c r="M2468" s="2" t="s">
        <v>4056</v>
      </c>
      <c r="N2468" s="2" t="s">
        <v>4057</v>
      </c>
    </row>
    <row r="2469" spans="1:14" ht="14.25" customHeight="1" x14ac:dyDescent="0.25">
      <c r="A2469" s="2">
        <v>2468</v>
      </c>
      <c r="B2469" s="76">
        <v>22578</v>
      </c>
      <c r="C2469" s="4" t="s">
        <v>580</v>
      </c>
      <c r="D2469" s="5">
        <v>44012</v>
      </c>
      <c r="E2469" s="33" t="s">
        <v>31</v>
      </c>
      <c r="F2469" s="67">
        <v>44015</v>
      </c>
      <c r="G2469" s="4" t="s">
        <v>2633</v>
      </c>
      <c r="H2469" s="1">
        <v>3</v>
      </c>
      <c r="I2469" s="1">
        <v>4</v>
      </c>
      <c r="J2469" s="2" t="s">
        <v>2632</v>
      </c>
      <c r="K2469" s="73" t="s">
        <v>583</v>
      </c>
      <c r="L2469" s="4" t="s">
        <v>430</v>
      </c>
      <c r="M2469" s="2" t="s">
        <v>4056</v>
      </c>
      <c r="N2469" s="2" t="s">
        <v>4057</v>
      </c>
    </row>
    <row r="2470" spans="1:14" ht="14.25" customHeight="1" x14ac:dyDescent="0.25">
      <c r="A2470" s="2">
        <v>2469</v>
      </c>
      <c r="B2470" s="76">
        <v>22579</v>
      </c>
      <c r="C2470" s="4" t="s">
        <v>580</v>
      </c>
      <c r="D2470" s="5">
        <v>44012</v>
      </c>
      <c r="E2470" s="33" t="s">
        <v>31</v>
      </c>
      <c r="F2470" s="67">
        <v>44015</v>
      </c>
      <c r="G2470" s="4" t="s">
        <v>2633</v>
      </c>
      <c r="H2470" s="1">
        <v>3</v>
      </c>
      <c r="I2470" s="1">
        <v>4</v>
      </c>
      <c r="J2470" s="2" t="s">
        <v>2045</v>
      </c>
      <c r="K2470" s="73" t="s">
        <v>583</v>
      </c>
      <c r="L2470" s="4" t="s">
        <v>430</v>
      </c>
      <c r="M2470" s="2" t="s">
        <v>4056</v>
      </c>
      <c r="N2470" s="2" t="s">
        <v>4057</v>
      </c>
    </row>
    <row r="2471" spans="1:14" ht="14.25" customHeight="1" x14ac:dyDescent="0.25">
      <c r="A2471" s="2">
        <v>2470</v>
      </c>
      <c r="B2471" s="76">
        <v>22580</v>
      </c>
      <c r="C2471" s="4" t="s">
        <v>3</v>
      </c>
      <c r="D2471" s="5">
        <v>44013</v>
      </c>
      <c r="E2471" s="33" t="s">
        <v>430</v>
      </c>
      <c r="F2471" s="67">
        <v>44014</v>
      </c>
      <c r="G2471" s="4" t="s">
        <v>2633</v>
      </c>
      <c r="H2471" s="1">
        <v>1</v>
      </c>
      <c r="I2471" s="1">
        <v>2</v>
      </c>
      <c r="J2471" s="2" t="s">
        <v>2634</v>
      </c>
      <c r="K2471" s="73" t="s">
        <v>583</v>
      </c>
      <c r="L2471" s="4" t="s">
        <v>430</v>
      </c>
      <c r="M2471" s="2" t="s">
        <v>4056</v>
      </c>
      <c r="N2471" s="2" t="s">
        <v>4057</v>
      </c>
    </row>
    <row r="2472" spans="1:14" ht="14.25" customHeight="1" x14ac:dyDescent="0.25">
      <c r="A2472" s="2">
        <v>2471</v>
      </c>
      <c r="B2472" s="76">
        <v>22581</v>
      </c>
      <c r="C2472" s="4" t="s">
        <v>580</v>
      </c>
      <c r="D2472" s="5">
        <v>44013</v>
      </c>
      <c r="E2472" s="33" t="s">
        <v>430</v>
      </c>
      <c r="F2472" s="67">
        <v>44015</v>
      </c>
      <c r="G2472" s="4" t="s">
        <v>2633</v>
      </c>
      <c r="H2472" s="1">
        <v>2</v>
      </c>
      <c r="I2472" s="1">
        <v>3</v>
      </c>
      <c r="J2472" s="2" t="s">
        <v>2635</v>
      </c>
      <c r="K2472" s="73" t="s">
        <v>583</v>
      </c>
      <c r="L2472" s="4" t="s">
        <v>430</v>
      </c>
      <c r="M2472" s="2" t="s">
        <v>4056</v>
      </c>
      <c r="N2472" s="2" t="s">
        <v>4057</v>
      </c>
    </row>
    <row r="2473" spans="1:14" ht="14.25" customHeight="1" x14ac:dyDescent="0.25">
      <c r="A2473" s="2">
        <v>2472</v>
      </c>
      <c r="B2473" s="76">
        <v>22582</v>
      </c>
      <c r="C2473" s="4" t="s">
        <v>580</v>
      </c>
      <c r="D2473" s="5">
        <v>44013</v>
      </c>
      <c r="E2473" s="33" t="s">
        <v>430</v>
      </c>
      <c r="F2473" s="67">
        <v>44015</v>
      </c>
      <c r="G2473" s="4" t="s">
        <v>2633</v>
      </c>
      <c r="H2473" s="1">
        <v>2</v>
      </c>
      <c r="I2473" s="1">
        <v>3</v>
      </c>
      <c r="J2473" s="2" t="s">
        <v>2636</v>
      </c>
      <c r="K2473" s="73" t="s">
        <v>583</v>
      </c>
      <c r="L2473" s="4" t="s">
        <v>430</v>
      </c>
      <c r="M2473" s="2" t="s">
        <v>4056</v>
      </c>
      <c r="N2473" s="2" t="s">
        <v>4057</v>
      </c>
    </row>
    <row r="2474" spans="1:14" ht="14.25" customHeight="1" x14ac:dyDescent="0.25">
      <c r="A2474" s="2">
        <v>2473</v>
      </c>
      <c r="B2474" s="76">
        <v>22583</v>
      </c>
      <c r="C2474" s="4" t="s">
        <v>580</v>
      </c>
      <c r="D2474" s="5">
        <v>44013</v>
      </c>
      <c r="E2474" s="33" t="s">
        <v>430</v>
      </c>
      <c r="F2474" s="67">
        <v>44015</v>
      </c>
      <c r="G2474" s="4" t="s">
        <v>2633</v>
      </c>
      <c r="H2474" s="1">
        <v>2</v>
      </c>
      <c r="I2474" s="1">
        <v>3</v>
      </c>
      <c r="J2474" s="2" t="s">
        <v>2637</v>
      </c>
      <c r="K2474" s="73" t="s">
        <v>583</v>
      </c>
      <c r="L2474" s="4" t="s">
        <v>430</v>
      </c>
      <c r="M2474" s="2" t="s">
        <v>4056</v>
      </c>
      <c r="N2474" s="2" t="s">
        <v>4057</v>
      </c>
    </row>
    <row r="2475" spans="1:14" ht="14.25" customHeight="1" x14ac:dyDescent="0.25">
      <c r="A2475" s="2">
        <v>2474</v>
      </c>
      <c r="B2475" s="76">
        <v>22584</v>
      </c>
      <c r="C2475" s="4" t="s">
        <v>580</v>
      </c>
      <c r="D2475" s="5">
        <v>44013</v>
      </c>
      <c r="E2475" s="33" t="s">
        <v>430</v>
      </c>
      <c r="F2475" s="67">
        <v>44015</v>
      </c>
      <c r="G2475" s="4" t="s">
        <v>2633</v>
      </c>
      <c r="H2475" s="1">
        <v>2</v>
      </c>
      <c r="I2475" s="1">
        <v>3</v>
      </c>
      <c r="J2475" s="2" t="s">
        <v>2638</v>
      </c>
      <c r="K2475" s="73" t="s">
        <v>583</v>
      </c>
      <c r="L2475" s="4" t="s">
        <v>430</v>
      </c>
      <c r="M2475" s="2" t="s">
        <v>4056</v>
      </c>
      <c r="N2475" s="2" t="s">
        <v>4057</v>
      </c>
    </row>
    <row r="2476" spans="1:14" ht="14.25" customHeight="1" x14ac:dyDescent="0.25">
      <c r="A2476" s="2">
        <v>2475</v>
      </c>
      <c r="B2476" s="76">
        <v>22585</v>
      </c>
      <c r="C2476" s="4" t="s">
        <v>580</v>
      </c>
      <c r="D2476" s="5">
        <v>44013</v>
      </c>
      <c r="E2476" s="33" t="s">
        <v>430</v>
      </c>
      <c r="F2476" s="67">
        <v>44015</v>
      </c>
      <c r="G2476" s="4" t="s">
        <v>2633</v>
      </c>
      <c r="H2476" s="1">
        <v>2</v>
      </c>
      <c r="I2476" s="1">
        <v>3</v>
      </c>
      <c r="J2476" s="2" t="s">
        <v>2639</v>
      </c>
      <c r="K2476" s="73" t="s">
        <v>583</v>
      </c>
      <c r="L2476" s="4" t="s">
        <v>430</v>
      </c>
      <c r="M2476" s="2" t="s">
        <v>4056</v>
      </c>
      <c r="N2476" s="2" t="s">
        <v>4057</v>
      </c>
    </row>
    <row r="2477" spans="1:14" ht="14.25" customHeight="1" x14ac:dyDescent="0.25">
      <c r="A2477" s="2">
        <v>2476</v>
      </c>
      <c r="B2477" s="76">
        <v>22586</v>
      </c>
      <c r="C2477" s="4" t="s">
        <v>580</v>
      </c>
      <c r="D2477" s="5">
        <v>44013</v>
      </c>
      <c r="E2477" s="33" t="s">
        <v>430</v>
      </c>
      <c r="F2477" s="67">
        <v>44015</v>
      </c>
      <c r="G2477" s="4" t="s">
        <v>2633</v>
      </c>
      <c r="H2477" s="1">
        <v>2</v>
      </c>
      <c r="I2477" s="1">
        <v>3</v>
      </c>
      <c r="J2477" s="2" t="s">
        <v>2640</v>
      </c>
      <c r="K2477" s="73" t="s">
        <v>583</v>
      </c>
      <c r="L2477" s="4" t="s">
        <v>430</v>
      </c>
      <c r="M2477" s="2" t="s">
        <v>4056</v>
      </c>
      <c r="N2477" s="2" t="s">
        <v>4057</v>
      </c>
    </row>
    <row r="2478" spans="1:14" ht="14.25" customHeight="1" x14ac:dyDescent="0.25">
      <c r="A2478" s="2">
        <v>2477</v>
      </c>
      <c r="B2478" s="76">
        <v>22587</v>
      </c>
      <c r="C2478" s="4" t="s">
        <v>580</v>
      </c>
      <c r="D2478" s="5">
        <v>44013</v>
      </c>
      <c r="E2478" s="33" t="s">
        <v>430</v>
      </c>
      <c r="F2478" s="67">
        <v>44015</v>
      </c>
      <c r="G2478" s="4" t="s">
        <v>2633</v>
      </c>
      <c r="H2478" s="1">
        <v>2</v>
      </c>
      <c r="I2478" s="1">
        <v>3</v>
      </c>
      <c r="J2478" s="2" t="s">
        <v>2641</v>
      </c>
      <c r="K2478" s="73" t="s">
        <v>583</v>
      </c>
      <c r="L2478" s="4" t="s">
        <v>430</v>
      </c>
      <c r="M2478" s="2" t="s">
        <v>4056</v>
      </c>
      <c r="N2478" s="2" t="s">
        <v>4057</v>
      </c>
    </row>
    <row r="2479" spans="1:14" ht="14.25" customHeight="1" x14ac:dyDescent="0.25">
      <c r="A2479" s="2">
        <v>2478</v>
      </c>
      <c r="B2479" s="76">
        <v>22588</v>
      </c>
      <c r="C2479" s="4" t="s">
        <v>580</v>
      </c>
      <c r="D2479" s="5">
        <v>44013</v>
      </c>
      <c r="E2479" s="33" t="s">
        <v>430</v>
      </c>
      <c r="F2479" s="67">
        <v>44015</v>
      </c>
      <c r="G2479" s="4" t="s">
        <v>2633</v>
      </c>
      <c r="H2479" s="1">
        <v>2</v>
      </c>
      <c r="I2479" s="1">
        <v>3</v>
      </c>
      <c r="J2479" s="2" t="s">
        <v>2642</v>
      </c>
      <c r="K2479" s="73" t="s">
        <v>583</v>
      </c>
      <c r="L2479" s="4" t="s">
        <v>430</v>
      </c>
      <c r="M2479" s="2" t="s">
        <v>4056</v>
      </c>
      <c r="N2479" s="2" t="s">
        <v>4057</v>
      </c>
    </row>
    <row r="2480" spans="1:14" ht="14.25" customHeight="1" x14ac:dyDescent="0.25">
      <c r="A2480" s="2">
        <v>2479</v>
      </c>
      <c r="B2480" s="76">
        <v>22589</v>
      </c>
      <c r="C2480" s="4" t="s">
        <v>580</v>
      </c>
      <c r="D2480" s="5">
        <v>44013</v>
      </c>
      <c r="E2480" s="33" t="s">
        <v>430</v>
      </c>
      <c r="F2480" s="67">
        <v>44015</v>
      </c>
      <c r="G2480" s="4" t="s">
        <v>2633</v>
      </c>
      <c r="H2480" s="1">
        <v>2</v>
      </c>
      <c r="I2480" s="1">
        <v>3</v>
      </c>
      <c r="J2480" s="2" t="s">
        <v>918</v>
      </c>
      <c r="K2480" s="73" t="s">
        <v>583</v>
      </c>
      <c r="L2480" s="4" t="s">
        <v>430</v>
      </c>
      <c r="M2480" s="2" t="s">
        <v>4056</v>
      </c>
      <c r="N2480" s="2" t="s">
        <v>4057</v>
      </c>
    </row>
    <row r="2481" spans="1:14" ht="14.25" customHeight="1" x14ac:dyDescent="0.25">
      <c r="A2481" s="2">
        <v>2480</v>
      </c>
      <c r="B2481" s="76">
        <v>22590</v>
      </c>
      <c r="C2481" s="4" t="s">
        <v>580</v>
      </c>
      <c r="D2481" s="5">
        <v>44013</v>
      </c>
      <c r="E2481" s="33" t="s">
        <v>430</v>
      </c>
      <c r="F2481" s="67">
        <v>44015</v>
      </c>
      <c r="G2481" s="4" t="s">
        <v>2633</v>
      </c>
      <c r="H2481" s="1">
        <v>2</v>
      </c>
      <c r="I2481" s="1">
        <v>3</v>
      </c>
      <c r="J2481" s="2" t="s">
        <v>2643</v>
      </c>
      <c r="K2481" s="73" t="s">
        <v>583</v>
      </c>
      <c r="L2481" s="4" t="s">
        <v>430</v>
      </c>
      <c r="M2481" s="2" t="s">
        <v>4056</v>
      </c>
      <c r="N2481" s="2" t="s">
        <v>4057</v>
      </c>
    </row>
    <row r="2482" spans="1:14" ht="14.25" customHeight="1" x14ac:dyDescent="0.25">
      <c r="A2482" s="2">
        <v>2481</v>
      </c>
      <c r="B2482" s="76">
        <v>22591</v>
      </c>
      <c r="C2482" s="4" t="s">
        <v>3</v>
      </c>
      <c r="D2482" s="5">
        <v>44013</v>
      </c>
      <c r="E2482" s="33" t="s">
        <v>430</v>
      </c>
      <c r="F2482" s="67">
        <v>44078</v>
      </c>
      <c r="G2482" s="4" t="s">
        <v>2633</v>
      </c>
      <c r="H2482" s="1">
        <v>65</v>
      </c>
      <c r="I2482" s="1">
        <v>48</v>
      </c>
      <c r="J2482" s="2" t="s">
        <v>2644</v>
      </c>
      <c r="K2482" s="73" t="s">
        <v>583</v>
      </c>
      <c r="L2482" s="4" t="s">
        <v>4632</v>
      </c>
      <c r="M2482" s="2" t="s">
        <v>4056</v>
      </c>
      <c r="N2482" s="2" t="s">
        <v>4057</v>
      </c>
    </row>
    <row r="2483" spans="1:14" ht="14.25" customHeight="1" x14ac:dyDescent="0.25">
      <c r="A2483" s="2">
        <v>2482</v>
      </c>
      <c r="B2483" s="76">
        <v>22592</v>
      </c>
      <c r="C2483" s="4" t="s">
        <v>580</v>
      </c>
      <c r="D2483" s="5">
        <v>44013</v>
      </c>
      <c r="E2483" s="33" t="s">
        <v>430</v>
      </c>
      <c r="F2483" s="67">
        <v>44015</v>
      </c>
      <c r="G2483" s="4" t="s">
        <v>2633</v>
      </c>
      <c r="H2483" s="1">
        <v>2</v>
      </c>
      <c r="I2483" s="1">
        <v>3</v>
      </c>
      <c r="J2483" s="2" t="s">
        <v>2645</v>
      </c>
      <c r="K2483" s="73" t="s">
        <v>583</v>
      </c>
      <c r="L2483" s="4" t="s">
        <v>430</v>
      </c>
      <c r="M2483" s="2" t="s">
        <v>4056</v>
      </c>
      <c r="N2483" s="2" t="s">
        <v>4057</v>
      </c>
    </row>
    <row r="2484" spans="1:14" ht="14.25" customHeight="1" x14ac:dyDescent="0.25">
      <c r="A2484" s="2">
        <v>2483</v>
      </c>
      <c r="B2484" s="76">
        <v>22593</v>
      </c>
      <c r="C2484" s="4" t="s">
        <v>3</v>
      </c>
      <c r="D2484" s="5">
        <v>44013</v>
      </c>
      <c r="E2484" s="33" t="s">
        <v>430</v>
      </c>
      <c r="F2484" s="67">
        <v>44013</v>
      </c>
      <c r="G2484" s="4" t="s">
        <v>2633</v>
      </c>
      <c r="H2484" s="1">
        <v>0</v>
      </c>
      <c r="I2484" s="1">
        <v>1</v>
      </c>
      <c r="J2484" s="2" t="s">
        <v>2646</v>
      </c>
      <c r="K2484" s="73" t="s">
        <v>583</v>
      </c>
      <c r="L2484" s="4" t="s">
        <v>430</v>
      </c>
      <c r="M2484" s="2" t="s">
        <v>4056</v>
      </c>
      <c r="N2484" s="2" t="s">
        <v>4057</v>
      </c>
    </row>
    <row r="2485" spans="1:14" ht="14.25" customHeight="1" x14ac:dyDescent="0.25">
      <c r="A2485" s="2">
        <v>2484</v>
      </c>
      <c r="B2485" s="76">
        <v>22594</v>
      </c>
      <c r="C2485" s="4" t="s">
        <v>580</v>
      </c>
      <c r="D2485" s="5">
        <v>44013</v>
      </c>
      <c r="E2485" s="33" t="s">
        <v>430</v>
      </c>
      <c r="F2485" s="67">
        <v>44015</v>
      </c>
      <c r="G2485" s="4" t="s">
        <v>2633</v>
      </c>
      <c r="H2485" s="1">
        <v>2</v>
      </c>
      <c r="I2485" s="1">
        <v>3</v>
      </c>
      <c r="J2485" s="2" t="s">
        <v>2647</v>
      </c>
      <c r="K2485" s="73" t="s">
        <v>583</v>
      </c>
      <c r="L2485" s="4" t="s">
        <v>430</v>
      </c>
      <c r="M2485" s="2" t="s">
        <v>4056</v>
      </c>
      <c r="N2485" s="2" t="s">
        <v>4057</v>
      </c>
    </row>
    <row r="2486" spans="1:14" ht="14.25" customHeight="1" x14ac:dyDescent="0.25">
      <c r="A2486" s="2">
        <v>2485</v>
      </c>
      <c r="B2486" s="76">
        <v>22595</v>
      </c>
      <c r="C2486" s="4" t="s">
        <v>580</v>
      </c>
      <c r="D2486" s="5">
        <v>44013</v>
      </c>
      <c r="E2486" s="33" t="s">
        <v>430</v>
      </c>
      <c r="F2486" s="67">
        <v>44015</v>
      </c>
      <c r="G2486" s="4" t="s">
        <v>2633</v>
      </c>
      <c r="H2486" s="1">
        <v>2</v>
      </c>
      <c r="I2486" s="1">
        <v>3</v>
      </c>
      <c r="J2486" s="2" t="s">
        <v>2648</v>
      </c>
      <c r="K2486" s="73" t="s">
        <v>583</v>
      </c>
      <c r="L2486" s="4" t="s">
        <v>430</v>
      </c>
      <c r="M2486" s="2" t="s">
        <v>4056</v>
      </c>
      <c r="N2486" s="2" t="s">
        <v>4057</v>
      </c>
    </row>
    <row r="2487" spans="1:14" ht="14.25" customHeight="1" x14ac:dyDescent="0.25">
      <c r="A2487" s="2">
        <v>2486</v>
      </c>
      <c r="B2487" s="76">
        <v>22596</v>
      </c>
      <c r="C2487" s="4" t="s">
        <v>580</v>
      </c>
      <c r="D2487" s="5">
        <v>44013</v>
      </c>
      <c r="E2487" s="33" t="s">
        <v>430</v>
      </c>
      <c r="F2487" s="67">
        <v>44015</v>
      </c>
      <c r="G2487" s="4" t="s">
        <v>2633</v>
      </c>
      <c r="H2487" s="1">
        <v>2</v>
      </c>
      <c r="I2487" s="1">
        <v>3</v>
      </c>
      <c r="J2487" s="2" t="s">
        <v>2649</v>
      </c>
      <c r="K2487" s="73" t="s">
        <v>583</v>
      </c>
      <c r="L2487" s="4" t="s">
        <v>430</v>
      </c>
      <c r="M2487" s="2" t="s">
        <v>4056</v>
      </c>
      <c r="N2487" s="2" t="s">
        <v>4057</v>
      </c>
    </row>
    <row r="2488" spans="1:14" ht="14.25" customHeight="1" x14ac:dyDescent="0.25">
      <c r="A2488" s="2">
        <v>2487</v>
      </c>
      <c r="B2488" s="76">
        <v>22597</v>
      </c>
      <c r="C2488" s="4" t="s">
        <v>6</v>
      </c>
      <c r="D2488" s="5">
        <v>44013</v>
      </c>
      <c r="E2488" s="33" t="s">
        <v>430</v>
      </c>
      <c r="F2488" s="67">
        <v>44013</v>
      </c>
      <c r="G2488" s="4" t="s">
        <v>2633</v>
      </c>
      <c r="H2488" s="1">
        <v>0</v>
      </c>
      <c r="I2488" s="1">
        <v>1</v>
      </c>
      <c r="J2488" s="2" t="s">
        <v>2650</v>
      </c>
      <c r="K2488" s="73" t="s">
        <v>583</v>
      </c>
      <c r="L2488" s="4" t="s">
        <v>430</v>
      </c>
      <c r="M2488" s="2" t="s">
        <v>4056</v>
      </c>
      <c r="N2488" s="2" t="s">
        <v>4057</v>
      </c>
    </row>
    <row r="2489" spans="1:14" ht="14.25" customHeight="1" x14ac:dyDescent="0.25">
      <c r="A2489" s="2">
        <v>2488</v>
      </c>
      <c r="B2489" s="76">
        <v>22598</v>
      </c>
      <c r="C2489" s="4" t="s">
        <v>3</v>
      </c>
      <c r="D2489" s="5">
        <v>44013</v>
      </c>
      <c r="E2489" s="33" t="s">
        <v>430</v>
      </c>
      <c r="F2489" s="67" t="s">
        <v>21</v>
      </c>
      <c r="G2489" s="4" t="s">
        <v>21</v>
      </c>
      <c r="H2489" s="1" t="s">
        <v>6108</v>
      </c>
      <c r="I2489" s="1" t="s">
        <v>6108</v>
      </c>
      <c r="J2489" s="2" t="s">
        <v>2651</v>
      </c>
      <c r="K2489" s="73" t="s">
        <v>586</v>
      </c>
      <c r="L2489" s="4" t="s">
        <v>21</v>
      </c>
      <c r="M2489" s="2" t="s">
        <v>4058</v>
      </c>
      <c r="N2489" s="2" t="s">
        <v>21</v>
      </c>
    </row>
    <row r="2490" spans="1:14" ht="14.25" customHeight="1" x14ac:dyDescent="0.25">
      <c r="A2490" s="2">
        <v>2489</v>
      </c>
      <c r="B2490" s="76">
        <v>22599</v>
      </c>
      <c r="C2490" s="4" t="s">
        <v>580</v>
      </c>
      <c r="D2490" s="5">
        <v>44013</v>
      </c>
      <c r="E2490" s="33" t="s">
        <v>430</v>
      </c>
      <c r="F2490" s="67">
        <v>44015</v>
      </c>
      <c r="G2490" s="4" t="s">
        <v>2633</v>
      </c>
      <c r="H2490" s="1">
        <v>2</v>
      </c>
      <c r="I2490" s="1">
        <v>3</v>
      </c>
      <c r="J2490" s="2" t="s">
        <v>2652</v>
      </c>
      <c r="K2490" s="73" t="s">
        <v>583</v>
      </c>
      <c r="L2490" s="4" t="s">
        <v>430</v>
      </c>
      <c r="M2490" s="2" t="s">
        <v>4056</v>
      </c>
      <c r="N2490" s="2" t="s">
        <v>4057</v>
      </c>
    </row>
    <row r="2491" spans="1:14" ht="14.25" customHeight="1" x14ac:dyDescent="0.25">
      <c r="A2491" s="2">
        <v>2490</v>
      </c>
      <c r="B2491" s="76">
        <v>22600</v>
      </c>
      <c r="C2491" s="4" t="s">
        <v>3</v>
      </c>
      <c r="D2491" s="5">
        <v>44013</v>
      </c>
      <c r="E2491" s="33" t="s">
        <v>430</v>
      </c>
      <c r="F2491" s="67">
        <v>44013</v>
      </c>
      <c r="G2491" s="4" t="s">
        <v>2633</v>
      </c>
      <c r="H2491" s="1">
        <v>0</v>
      </c>
      <c r="I2491" s="1">
        <v>1</v>
      </c>
      <c r="J2491" s="2" t="s">
        <v>2653</v>
      </c>
      <c r="K2491" s="73" t="s">
        <v>583</v>
      </c>
      <c r="L2491" s="4" t="s">
        <v>430</v>
      </c>
      <c r="M2491" s="2" t="s">
        <v>4056</v>
      </c>
      <c r="N2491" s="2" t="s">
        <v>4057</v>
      </c>
    </row>
    <row r="2492" spans="1:14" ht="14.25" customHeight="1" x14ac:dyDescent="0.25">
      <c r="A2492" s="2">
        <v>2491</v>
      </c>
      <c r="B2492" s="76">
        <v>22601</v>
      </c>
      <c r="C2492" s="4" t="s">
        <v>580</v>
      </c>
      <c r="D2492" s="5">
        <v>44013</v>
      </c>
      <c r="E2492" s="33" t="s">
        <v>430</v>
      </c>
      <c r="F2492" s="67">
        <v>44018</v>
      </c>
      <c r="G2492" s="4" t="s">
        <v>2633</v>
      </c>
      <c r="H2492" s="1">
        <v>5</v>
      </c>
      <c r="I2492" s="1">
        <v>4</v>
      </c>
      <c r="J2492" s="2" t="s">
        <v>2654</v>
      </c>
      <c r="K2492" s="73" t="s">
        <v>583</v>
      </c>
      <c r="L2492" s="4" t="s">
        <v>430</v>
      </c>
      <c r="M2492" s="2" t="s">
        <v>4056</v>
      </c>
      <c r="N2492" s="2" t="s">
        <v>4057</v>
      </c>
    </row>
    <row r="2493" spans="1:14" ht="14.25" customHeight="1" x14ac:dyDescent="0.25">
      <c r="A2493" s="2">
        <v>2492</v>
      </c>
      <c r="B2493" s="76">
        <v>22602</v>
      </c>
      <c r="C2493" s="4" t="s">
        <v>580</v>
      </c>
      <c r="D2493" s="5">
        <v>44013</v>
      </c>
      <c r="E2493" s="33" t="s">
        <v>430</v>
      </c>
      <c r="F2493" s="67">
        <v>44018</v>
      </c>
      <c r="G2493" s="4" t="s">
        <v>2633</v>
      </c>
      <c r="H2493" s="1">
        <v>5</v>
      </c>
      <c r="I2493" s="1">
        <v>4</v>
      </c>
      <c r="J2493" s="2" t="s">
        <v>2655</v>
      </c>
      <c r="K2493" s="73" t="s">
        <v>583</v>
      </c>
      <c r="L2493" s="4" t="s">
        <v>430</v>
      </c>
      <c r="M2493" s="2" t="s">
        <v>4056</v>
      </c>
      <c r="N2493" s="2" t="s">
        <v>4057</v>
      </c>
    </row>
    <row r="2494" spans="1:14" ht="14.25" customHeight="1" x14ac:dyDescent="0.25">
      <c r="A2494" s="2">
        <v>2493</v>
      </c>
      <c r="B2494" s="76">
        <v>22603</v>
      </c>
      <c r="C2494" s="4" t="s">
        <v>580</v>
      </c>
      <c r="D2494" s="5">
        <v>44013</v>
      </c>
      <c r="E2494" s="33" t="s">
        <v>430</v>
      </c>
      <c r="F2494" s="67">
        <v>44018</v>
      </c>
      <c r="G2494" s="4" t="s">
        <v>2633</v>
      </c>
      <c r="H2494" s="1">
        <v>5</v>
      </c>
      <c r="I2494" s="1">
        <v>4</v>
      </c>
      <c r="J2494" s="2" t="s">
        <v>2656</v>
      </c>
      <c r="K2494" s="73" t="s">
        <v>583</v>
      </c>
      <c r="L2494" s="4" t="s">
        <v>430</v>
      </c>
      <c r="M2494" s="2" t="s">
        <v>4056</v>
      </c>
      <c r="N2494" s="2" t="s">
        <v>4057</v>
      </c>
    </row>
    <row r="2495" spans="1:14" ht="14.25" customHeight="1" x14ac:dyDescent="0.25">
      <c r="A2495" s="2">
        <v>2494</v>
      </c>
      <c r="B2495" s="76">
        <v>22604</v>
      </c>
      <c r="C2495" s="4" t="s">
        <v>580</v>
      </c>
      <c r="D2495" s="5">
        <v>44013</v>
      </c>
      <c r="E2495" s="33" t="s">
        <v>430</v>
      </c>
      <c r="F2495" s="67">
        <v>44018</v>
      </c>
      <c r="G2495" s="4" t="s">
        <v>2633</v>
      </c>
      <c r="H2495" s="1">
        <v>5</v>
      </c>
      <c r="I2495" s="1">
        <v>4</v>
      </c>
      <c r="J2495" s="2" t="s">
        <v>2133</v>
      </c>
      <c r="K2495" s="73" t="s">
        <v>583</v>
      </c>
      <c r="L2495" s="4" t="s">
        <v>430</v>
      </c>
      <c r="M2495" s="2" t="s">
        <v>4056</v>
      </c>
      <c r="N2495" s="2" t="s">
        <v>4057</v>
      </c>
    </row>
    <row r="2496" spans="1:14" ht="14.25" customHeight="1" x14ac:dyDescent="0.25">
      <c r="A2496" s="2">
        <v>2495</v>
      </c>
      <c r="B2496" s="76">
        <v>22605</v>
      </c>
      <c r="C2496" s="4" t="s">
        <v>580</v>
      </c>
      <c r="D2496" s="5">
        <v>44013</v>
      </c>
      <c r="E2496" s="33" t="s">
        <v>430</v>
      </c>
      <c r="F2496" s="67">
        <v>44027</v>
      </c>
      <c r="G2496" s="4" t="s">
        <v>2633</v>
      </c>
      <c r="H2496" s="1">
        <v>14</v>
      </c>
      <c r="I2496" s="1">
        <v>11</v>
      </c>
      <c r="J2496" s="2" t="s">
        <v>2657</v>
      </c>
      <c r="K2496" s="73" t="s">
        <v>583</v>
      </c>
      <c r="L2496" s="4" t="s">
        <v>430</v>
      </c>
      <c r="M2496" s="2" t="s">
        <v>4056</v>
      </c>
      <c r="N2496" s="2" t="s">
        <v>4057</v>
      </c>
    </row>
    <row r="2497" spans="1:14" ht="14.25" customHeight="1" x14ac:dyDescent="0.25">
      <c r="A2497" s="2">
        <v>2496</v>
      </c>
      <c r="B2497" s="76">
        <v>22606</v>
      </c>
      <c r="C2497" s="4" t="s">
        <v>3</v>
      </c>
      <c r="D2497" s="5">
        <v>44013</v>
      </c>
      <c r="E2497" s="33" t="s">
        <v>430</v>
      </c>
      <c r="F2497" s="67">
        <v>44013</v>
      </c>
      <c r="G2497" s="4" t="s">
        <v>2633</v>
      </c>
      <c r="H2497" s="1">
        <v>0</v>
      </c>
      <c r="I2497" s="1">
        <v>1</v>
      </c>
      <c r="J2497" s="2" t="s">
        <v>2658</v>
      </c>
      <c r="K2497" s="73" t="s">
        <v>583</v>
      </c>
      <c r="L2497" s="4" t="s">
        <v>430</v>
      </c>
      <c r="M2497" s="2" t="s">
        <v>4056</v>
      </c>
      <c r="N2497" s="2" t="s">
        <v>4057</v>
      </c>
    </row>
    <row r="2498" spans="1:14" ht="14.25" customHeight="1" x14ac:dyDescent="0.25">
      <c r="A2498" s="2">
        <v>2497</v>
      </c>
      <c r="B2498" s="76">
        <v>22607</v>
      </c>
      <c r="C2498" s="4" t="s">
        <v>580</v>
      </c>
      <c r="D2498" s="5">
        <v>44013</v>
      </c>
      <c r="E2498" s="33" t="s">
        <v>430</v>
      </c>
      <c r="F2498" s="67">
        <v>44018</v>
      </c>
      <c r="G2498" s="4" t="s">
        <v>2633</v>
      </c>
      <c r="H2498" s="1">
        <v>5</v>
      </c>
      <c r="I2498" s="1">
        <v>4</v>
      </c>
      <c r="J2498" s="2" t="s">
        <v>2398</v>
      </c>
      <c r="K2498" s="73" t="s">
        <v>583</v>
      </c>
      <c r="L2498" s="4" t="s">
        <v>430</v>
      </c>
      <c r="M2498" s="2" t="s">
        <v>4056</v>
      </c>
      <c r="N2498" s="2" t="s">
        <v>4057</v>
      </c>
    </row>
    <row r="2499" spans="1:14" ht="14.25" customHeight="1" x14ac:dyDescent="0.25">
      <c r="A2499" s="2">
        <v>2498</v>
      </c>
      <c r="B2499" s="76">
        <v>22608</v>
      </c>
      <c r="C2499" s="4" t="s">
        <v>580</v>
      </c>
      <c r="D2499" s="5">
        <v>44013</v>
      </c>
      <c r="E2499" s="33" t="s">
        <v>430</v>
      </c>
      <c r="F2499" s="67">
        <v>44018</v>
      </c>
      <c r="G2499" s="4" t="s">
        <v>2633</v>
      </c>
      <c r="H2499" s="1">
        <v>5</v>
      </c>
      <c r="I2499" s="1">
        <v>4</v>
      </c>
      <c r="J2499" s="2" t="s">
        <v>2659</v>
      </c>
      <c r="K2499" s="73" t="s">
        <v>583</v>
      </c>
      <c r="L2499" s="4" t="s">
        <v>430</v>
      </c>
      <c r="M2499" s="2" t="s">
        <v>4056</v>
      </c>
      <c r="N2499" s="2" t="s">
        <v>4057</v>
      </c>
    </row>
    <row r="2500" spans="1:14" ht="14.25" customHeight="1" x14ac:dyDescent="0.25">
      <c r="A2500" s="2">
        <v>2499</v>
      </c>
      <c r="B2500" s="76">
        <v>22609</v>
      </c>
      <c r="C2500" s="4" t="s">
        <v>580</v>
      </c>
      <c r="D2500" s="5">
        <v>44013</v>
      </c>
      <c r="E2500" s="33" t="s">
        <v>430</v>
      </c>
      <c r="F2500" s="67">
        <v>44018</v>
      </c>
      <c r="G2500" s="4" t="s">
        <v>2633</v>
      </c>
      <c r="H2500" s="1">
        <v>5</v>
      </c>
      <c r="I2500" s="1">
        <v>4</v>
      </c>
      <c r="J2500" s="2" t="s">
        <v>2660</v>
      </c>
      <c r="K2500" s="73" t="s">
        <v>583</v>
      </c>
      <c r="L2500" s="4" t="s">
        <v>430</v>
      </c>
      <c r="M2500" s="2" t="s">
        <v>4056</v>
      </c>
      <c r="N2500" s="2" t="s">
        <v>4057</v>
      </c>
    </row>
    <row r="2501" spans="1:14" ht="14.25" customHeight="1" x14ac:dyDescent="0.25">
      <c r="A2501" s="2">
        <v>2500</v>
      </c>
      <c r="B2501" s="76">
        <v>22610</v>
      </c>
      <c r="C2501" s="4" t="s">
        <v>3</v>
      </c>
      <c r="D2501" s="5">
        <v>44013</v>
      </c>
      <c r="E2501" s="33" t="s">
        <v>430</v>
      </c>
      <c r="F2501" s="67">
        <v>44018</v>
      </c>
      <c r="G2501" s="4" t="s">
        <v>2633</v>
      </c>
      <c r="H2501" s="1">
        <v>5</v>
      </c>
      <c r="I2501" s="1">
        <v>4</v>
      </c>
      <c r="J2501" s="2" t="s">
        <v>2661</v>
      </c>
      <c r="K2501" s="73" t="s">
        <v>583</v>
      </c>
      <c r="L2501" s="4" t="s">
        <v>430</v>
      </c>
      <c r="M2501" s="2" t="s">
        <v>4056</v>
      </c>
      <c r="N2501" s="2" t="s">
        <v>4057</v>
      </c>
    </row>
    <row r="2502" spans="1:14" ht="14.25" customHeight="1" x14ac:dyDescent="0.25">
      <c r="A2502" s="2">
        <v>2501</v>
      </c>
      <c r="B2502" s="76">
        <v>22611</v>
      </c>
      <c r="C2502" s="4" t="s">
        <v>580</v>
      </c>
      <c r="D2502" s="5">
        <v>44013</v>
      </c>
      <c r="E2502" s="33" t="s">
        <v>430</v>
      </c>
      <c r="F2502" s="67">
        <v>44018</v>
      </c>
      <c r="G2502" s="4" t="s">
        <v>2633</v>
      </c>
      <c r="H2502" s="1">
        <v>5</v>
      </c>
      <c r="I2502" s="1">
        <v>4</v>
      </c>
      <c r="J2502" s="2" t="s">
        <v>1095</v>
      </c>
      <c r="K2502" s="73" t="s">
        <v>583</v>
      </c>
      <c r="L2502" s="4" t="s">
        <v>430</v>
      </c>
      <c r="M2502" s="2" t="s">
        <v>4056</v>
      </c>
      <c r="N2502" s="2" t="s">
        <v>4057</v>
      </c>
    </row>
    <row r="2503" spans="1:14" ht="14.25" customHeight="1" x14ac:dyDescent="0.25">
      <c r="A2503" s="2">
        <v>2502</v>
      </c>
      <c r="B2503" s="76">
        <v>22612</v>
      </c>
      <c r="C2503" s="4" t="s">
        <v>580</v>
      </c>
      <c r="D2503" s="5">
        <v>44013</v>
      </c>
      <c r="E2503" s="33" t="s">
        <v>430</v>
      </c>
      <c r="F2503" s="67">
        <v>44018</v>
      </c>
      <c r="G2503" s="4" t="s">
        <v>2633</v>
      </c>
      <c r="H2503" s="1">
        <v>5</v>
      </c>
      <c r="I2503" s="1">
        <v>4</v>
      </c>
      <c r="J2503" s="2" t="s">
        <v>2661</v>
      </c>
      <c r="K2503" s="73" t="s">
        <v>583</v>
      </c>
      <c r="L2503" s="4" t="s">
        <v>430</v>
      </c>
      <c r="M2503" s="2" t="s">
        <v>4056</v>
      </c>
      <c r="N2503" s="2" t="s">
        <v>4057</v>
      </c>
    </row>
    <row r="2504" spans="1:14" ht="14.25" customHeight="1" x14ac:dyDescent="0.25">
      <c r="A2504" s="2">
        <v>2503</v>
      </c>
      <c r="B2504" s="76">
        <v>22613</v>
      </c>
      <c r="C2504" s="4" t="s">
        <v>580</v>
      </c>
      <c r="D2504" s="5">
        <v>44013</v>
      </c>
      <c r="E2504" s="33" t="s">
        <v>430</v>
      </c>
      <c r="F2504" s="67">
        <v>44018</v>
      </c>
      <c r="G2504" s="4" t="s">
        <v>2633</v>
      </c>
      <c r="H2504" s="1">
        <v>5</v>
      </c>
      <c r="I2504" s="1">
        <v>4</v>
      </c>
      <c r="J2504" s="2" t="s">
        <v>2662</v>
      </c>
      <c r="K2504" s="73" t="s">
        <v>583</v>
      </c>
      <c r="L2504" s="4" t="s">
        <v>430</v>
      </c>
      <c r="M2504" s="2" t="s">
        <v>4056</v>
      </c>
      <c r="N2504" s="2" t="s">
        <v>4057</v>
      </c>
    </row>
    <row r="2505" spans="1:14" ht="14.25" customHeight="1" x14ac:dyDescent="0.25">
      <c r="A2505" s="2">
        <v>2504</v>
      </c>
      <c r="B2505" s="76">
        <v>22614</v>
      </c>
      <c r="C2505" s="4" t="s">
        <v>580</v>
      </c>
      <c r="D2505" s="5">
        <v>44013</v>
      </c>
      <c r="E2505" s="33" t="s">
        <v>430</v>
      </c>
      <c r="F2505" s="67">
        <v>44018</v>
      </c>
      <c r="G2505" s="4" t="s">
        <v>2633</v>
      </c>
      <c r="H2505" s="1">
        <v>5</v>
      </c>
      <c r="I2505" s="1">
        <v>4</v>
      </c>
      <c r="J2505" s="2" t="s">
        <v>2663</v>
      </c>
      <c r="K2505" s="73" t="s">
        <v>583</v>
      </c>
      <c r="L2505" s="4" t="s">
        <v>430</v>
      </c>
      <c r="M2505" s="2" t="s">
        <v>4056</v>
      </c>
      <c r="N2505" s="2" t="s">
        <v>4057</v>
      </c>
    </row>
    <row r="2506" spans="1:14" ht="14.25" customHeight="1" x14ac:dyDescent="0.25">
      <c r="A2506" s="2">
        <v>2505</v>
      </c>
      <c r="B2506" s="76">
        <v>22615</v>
      </c>
      <c r="C2506" s="4" t="s">
        <v>580</v>
      </c>
      <c r="D2506" s="5">
        <v>44013</v>
      </c>
      <c r="E2506" s="33" t="s">
        <v>430</v>
      </c>
      <c r="F2506" s="67">
        <v>44018</v>
      </c>
      <c r="G2506" s="4" t="s">
        <v>2633</v>
      </c>
      <c r="H2506" s="1">
        <v>5</v>
      </c>
      <c r="I2506" s="1">
        <v>4</v>
      </c>
      <c r="J2506" s="2" t="s">
        <v>2663</v>
      </c>
      <c r="K2506" s="73" t="s">
        <v>583</v>
      </c>
      <c r="L2506" s="4" t="s">
        <v>430</v>
      </c>
      <c r="M2506" s="2" t="s">
        <v>4056</v>
      </c>
      <c r="N2506" s="2" t="s">
        <v>4057</v>
      </c>
    </row>
    <row r="2507" spans="1:14" ht="14.25" customHeight="1" x14ac:dyDescent="0.25">
      <c r="A2507" s="2">
        <v>2506</v>
      </c>
      <c r="B2507" s="76">
        <v>22616</v>
      </c>
      <c r="C2507" s="4" t="s">
        <v>580</v>
      </c>
      <c r="D2507" s="5">
        <v>44013</v>
      </c>
      <c r="E2507" s="33" t="s">
        <v>430</v>
      </c>
      <c r="F2507" s="67">
        <v>44018</v>
      </c>
      <c r="G2507" s="4" t="s">
        <v>2633</v>
      </c>
      <c r="H2507" s="1">
        <v>5</v>
      </c>
      <c r="I2507" s="1">
        <v>4</v>
      </c>
      <c r="J2507" s="2" t="s">
        <v>565</v>
      </c>
      <c r="K2507" s="73" t="s">
        <v>583</v>
      </c>
      <c r="L2507" s="4" t="s">
        <v>430</v>
      </c>
      <c r="M2507" s="2" t="s">
        <v>4056</v>
      </c>
      <c r="N2507" s="2" t="s">
        <v>4057</v>
      </c>
    </row>
    <row r="2508" spans="1:14" ht="14.25" customHeight="1" x14ac:dyDescent="0.25">
      <c r="A2508" s="2">
        <v>2507</v>
      </c>
      <c r="B2508" s="76">
        <v>22617</v>
      </c>
      <c r="C2508" s="4" t="s">
        <v>580</v>
      </c>
      <c r="D2508" s="5">
        <v>44013</v>
      </c>
      <c r="E2508" s="33" t="s">
        <v>430</v>
      </c>
      <c r="F2508" s="67">
        <v>44018</v>
      </c>
      <c r="G2508" s="4" t="s">
        <v>2633</v>
      </c>
      <c r="H2508" s="1">
        <v>5</v>
      </c>
      <c r="I2508" s="1">
        <v>4</v>
      </c>
      <c r="J2508" s="2" t="s">
        <v>2664</v>
      </c>
      <c r="K2508" s="73" t="s">
        <v>583</v>
      </c>
      <c r="L2508" s="4" t="s">
        <v>430</v>
      </c>
      <c r="M2508" s="2" t="s">
        <v>4056</v>
      </c>
      <c r="N2508" s="2" t="s">
        <v>4057</v>
      </c>
    </row>
    <row r="2509" spans="1:14" ht="14.25" customHeight="1" x14ac:dyDescent="0.25">
      <c r="A2509" s="2">
        <v>2508</v>
      </c>
      <c r="B2509" s="76">
        <v>22618</v>
      </c>
      <c r="C2509" s="4" t="s">
        <v>580</v>
      </c>
      <c r="D2509" s="5">
        <v>44013</v>
      </c>
      <c r="E2509" s="33" t="s">
        <v>430</v>
      </c>
      <c r="F2509" s="67">
        <v>44018</v>
      </c>
      <c r="G2509" s="4" t="s">
        <v>2633</v>
      </c>
      <c r="H2509" s="1">
        <v>5</v>
      </c>
      <c r="I2509" s="1">
        <v>4</v>
      </c>
      <c r="J2509" s="2" t="s">
        <v>2665</v>
      </c>
      <c r="K2509" s="73" t="s">
        <v>583</v>
      </c>
      <c r="L2509" s="4" t="s">
        <v>430</v>
      </c>
      <c r="M2509" s="2" t="s">
        <v>4056</v>
      </c>
      <c r="N2509" s="2" t="s">
        <v>4057</v>
      </c>
    </row>
    <row r="2510" spans="1:14" ht="14.25" customHeight="1" x14ac:dyDescent="0.25">
      <c r="A2510" s="2">
        <v>2509</v>
      </c>
      <c r="B2510" s="76">
        <v>22619</v>
      </c>
      <c r="C2510" s="4" t="s">
        <v>580</v>
      </c>
      <c r="D2510" s="5">
        <v>44013</v>
      </c>
      <c r="E2510" s="33" t="s">
        <v>430</v>
      </c>
      <c r="F2510" s="67">
        <v>44018</v>
      </c>
      <c r="G2510" s="4" t="s">
        <v>2633</v>
      </c>
      <c r="H2510" s="1">
        <v>5</v>
      </c>
      <c r="I2510" s="1">
        <v>4</v>
      </c>
      <c r="J2510" s="2" t="s">
        <v>2666</v>
      </c>
      <c r="K2510" s="73" t="s">
        <v>583</v>
      </c>
      <c r="L2510" s="4" t="s">
        <v>430</v>
      </c>
      <c r="M2510" s="2" t="s">
        <v>4056</v>
      </c>
      <c r="N2510" s="2" t="s">
        <v>4057</v>
      </c>
    </row>
    <row r="2511" spans="1:14" ht="14.25" customHeight="1" x14ac:dyDescent="0.25">
      <c r="A2511" s="2">
        <v>2510</v>
      </c>
      <c r="B2511" s="76">
        <v>22620</v>
      </c>
      <c r="C2511" s="4" t="s">
        <v>580</v>
      </c>
      <c r="D2511" s="5">
        <v>44013</v>
      </c>
      <c r="E2511" s="33" t="s">
        <v>430</v>
      </c>
      <c r="F2511" s="67">
        <v>44018</v>
      </c>
      <c r="G2511" s="4" t="s">
        <v>2633</v>
      </c>
      <c r="H2511" s="1">
        <v>5</v>
      </c>
      <c r="I2511" s="1">
        <v>4</v>
      </c>
      <c r="J2511" s="2" t="s">
        <v>2667</v>
      </c>
      <c r="K2511" s="73" t="s">
        <v>583</v>
      </c>
      <c r="L2511" s="4" t="s">
        <v>430</v>
      </c>
      <c r="M2511" s="2" t="s">
        <v>4056</v>
      </c>
      <c r="N2511" s="2" t="s">
        <v>4057</v>
      </c>
    </row>
    <row r="2512" spans="1:14" ht="14.25" customHeight="1" x14ac:dyDescent="0.25">
      <c r="A2512" s="2">
        <v>2511</v>
      </c>
      <c r="B2512" s="76">
        <v>22621</v>
      </c>
      <c r="C2512" s="4" t="s">
        <v>3</v>
      </c>
      <c r="D2512" s="5">
        <v>44013</v>
      </c>
      <c r="E2512" s="33" t="s">
        <v>430</v>
      </c>
      <c r="F2512" s="67">
        <v>44014</v>
      </c>
      <c r="G2512" s="4" t="s">
        <v>2633</v>
      </c>
      <c r="H2512" s="1">
        <v>1</v>
      </c>
      <c r="I2512" s="1">
        <v>2</v>
      </c>
      <c r="J2512" s="2" t="s">
        <v>2668</v>
      </c>
      <c r="K2512" s="73" t="s">
        <v>583</v>
      </c>
      <c r="L2512" s="4" t="s">
        <v>430</v>
      </c>
      <c r="M2512" s="2" t="s">
        <v>4056</v>
      </c>
      <c r="N2512" s="2" t="s">
        <v>4057</v>
      </c>
    </row>
    <row r="2513" spans="1:14" ht="14.25" customHeight="1" x14ac:dyDescent="0.25">
      <c r="A2513" s="2">
        <v>2512</v>
      </c>
      <c r="B2513" s="76">
        <v>22622</v>
      </c>
      <c r="C2513" s="4" t="s">
        <v>3</v>
      </c>
      <c r="D2513" s="5">
        <v>44013</v>
      </c>
      <c r="E2513" s="33" t="s">
        <v>430</v>
      </c>
      <c r="F2513" s="67">
        <v>44018</v>
      </c>
      <c r="G2513" s="4" t="s">
        <v>2633</v>
      </c>
      <c r="H2513" s="1">
        <v>5</v>
      </c>
      <c r="I2513" s="1">
        <v>4</v>
      </c>
      <c r="J2513" s="2" t="s">
        <v>2668</v>
      </c>
      <c r="K2513" s="73" t="s">
        <v>583</v>
      </c>
      <c r="L2513" s="4" t="s">
        <v>430</v>
      </c>
      <c r="M2513" s="2" t="s">
        <v>4056</v>
      </c>
      <c r="N2513" s="2" t="s">
        <v>4057</v>
      </c>
    </row>
    <row r="2514" spans="1:14" ht="14.25" customHeight="1" x14ac:dyDescent="0.25">
      <c r="A2514" s="2">
        <v>2513</v>
      </c>
      <c r="B2514" s="76">
        <v>22623</v>
      </c>
      <c r="C2514" s="4" t="s">
        <v>3</v>
      </c>
      <c r="D2514" s="5">
        <v>44013</v>
      </c>
      <c r="E2514" s="33" t="s">
        <v>430</v>
      </c>
      <c r="F2514" s="67">
        <v>44018</v>
      </c>
      <c r="G2514" s="4" t="s">
        <v>2633</v>
      </c>
      <c r="H2514" s="1">
        <v>5</v>
      </c>
      <c r="I2514" s="1">
        <v>4</v>
      </c>
      <c r="J2514" s="2" t="s">
        <v>5</v>
      </c>
      <c r="K2514" s="73" t="s">
        <v>583</v>
      </c>
      <c r="L2514" s="4" t="s">
        <v>430</v>
      </c>
      <c r="M2514" s="2" t="s">
        <v>4056</v>
      </c>
      <c r="N2514" s="2" t="s">
        <v>4057</v>
      </c>
    </row>
    <row r="2515" spans="1:14" ht="14.25" customHeight="1" x14ac:dyDescent="0.25">
      <c r="A2515" s="2">
        <v>2514</v>
      </c>
      <c r="B2515" s="76">
        <v>22624</v>
      </c>
      <c r="C2515" s="4" t="s">
        <v>3</v>
      </c>
      <c r="D2515" s="5">
        <v>44013</v>
      </c>
      <c r="E2515" s="33" t="s">
        <v>430</v>
      </c>
      <c r="F2515" s="67">
        <v>44018</v>
      </c>
      <c r="G2515" s="4" t="s">
        <v>2633</v>
      </c>
      <c r="H2515" s="1">
        <v>5</v>
      </c>
      <c r="I2515" s="1">
        <v>4</v>
      </c>
      <c r="J2515" s="2" t="s">
        <v>2668</v>
      </c>
      <c r="K2515" s="73" t="s">
        <v>583</v>
      </c>
      <c r="L2515" s="4" t="s">
        <v>430</v>
      </c>
      <c r="M2515" s="2" t="s">
        <v>4056</v>
      </c>
      <c r="N2515" s="2" t="s">
        <v>4057</v>
      </c>
    </row>
    <row r="2516" spans="1:14" ht="14.25" customHeight="1" x14ac:dyDescent="0.25">
      <c r="A2516" s="2">
        <v>2515</v>
      </c>
      <c r="B2516" s="76">
        <v>22625</v>
      </c>
      <c r="C2516" s="4" t="s">
        <v>3</v>
      </c>
      <c r="D2516" s="5">
        <v>44013</v>
      </c>
      <c r="E2516" s="33" t="s">
        <v>430</v>
      </c>
      <c r="F2516" s="67">
        <v>44018</v>
      </c>
      <c r="G2516" s="4" t="s">
        <v>2633</v>
      </c>
      <c r="H2516" s="1">
        <v>5</v>
      </c>
      <c r="I2516" s="1">
        <v>4</v>
      </c>
      <c r="J2516" s="2" t="s">
        <v>2668</v>
      </c>
      <c r="K2516" s="73" t="s">
        <v>583</v>
      </c>
      <c r="L2516" s="4" t="s">
        <v>430</v>
      </c>
      <c r="M2516" s="2" t="s">
        <v>4056</v>
      </c>
      <c r="N2516" s="2" t="s">
        <v>4057</v>
      </c>
    </row>
    <row r="2517" spans="1:14" ht="14.25" customHeight="1" x14ac:dyDescent="0.25">
      <c r="A2517" s="2">
        <v>2516</v>
      </c>
      <c r="B2517" s="76">
        <v>22626</v>
      </c>
      <c r="C2517" s="4" t="s">
        <v>580</v>
      </c>
      <c r="D2517" s="5">
        <v>44013</v>
      </c>
      <c r="E2517" s="33" t="s">
        <v>430</v>
      </c>
      <c r="F2517" s="67">
        <v>44018</v>
      </c>
      <c r="G2517" s="4" t="s">
        <v>2633</v>
      </c>
      <c r="H2517" s="1">
        <v>5</v>
      </c>
      <c r="I2517" s="1">
        <v>4</v>
      </c>
      <c r="J2517" s="2" t="s">
        <v>2669</v>
      </c>
      <c r="K2517" s="73" t="s">
        <v>583</v>
      </c>
      <c r="L2517" s="4" t="s">
        <v>430</v>
      </c>
      <c r="M2517" s="2" t="s">
        <v>4056</v>
      </c>
      <c r="N2517" s="2" t="s">
        <v>4057</v>
      </c>
    </row>
    <row r="2518" spans="1:14" ht="14.25" customHeight="1" x14ac:dyDescent="0.25">
      <c r="A2518" s="2">
        <v>2517</v>
      </c>
      <c r="B2518" s="76">
        <v>22627</v>
      </c>
      <c r="C2518" s="4" t="s">
        <v>3</v>
      </c>
      <c r="D2518" s="5">
        <v>44013</v>
      </c>
      <c r="E2518" s="33" t="s">
        <v>430</v>
      </c>
      <c r="F2518" s="67">
        <v>44014</v>
      </c>
      <c r="G2518" s="4" t="s">
        <v>2633</v>
      </c>
      <c r="H2518" s="1">
        <v>1</v>
      </c>
      <c r="I2518" s="1">
        <v>2</v>
      </c>
      <c r="J2518" s="2" t="s">
        <v>2670</v>
      </c>
      <c r="K2518" s="73" t="s">
        <v>583</v>
      </c>
      <c r="L2518" s="4" t="s">
        <v>430</v>
      </c>
      <c r="M2518" s="2" t="s">
        <v>4056</v>
      </c>
      <c r="N2518" s="2" t="s">
        <v>4057</v>
      </c>
    </row>
    <row r="2519" spans="1:14" ht="14.25" customHeight="1" x14ac:dyDescent="0.25">
      <c r="A2519" s="2">
        <v>2518</v>
      </c>
      <c r="B2519" s="76">
        <v>22628</v>
      </c>
      <c r="C2519" s="4" t="s">
        <v>580</v>
      </c>
      <c r="D2519" s="5">
        <v>44013</v>
      </c>
      <c r="E2519" s="33" t="s">
        <v>430</v>
      </c>
      <c r="F2519" s="67">
        <v>44018</v>
      </c>
      <c r="G2519" s="4" t="s">
        <v>2633</v>
      </c>
      <c r="H2519" s="1">
        <v>5</v>
      </c>
      <c r="I2519" s="1">
        <v>4</v>
      </c>
      <c r="J2519" s="2" t="s">
        <v>2671</v>
      </c>
      <c r="K2519" s="73" t="s">
        <v>583</v>
      </c>
      <c r="L2519" s="4" t="s">
        <v>430</v>
      </c>
      <c r="M2519" s="2" t="s">
        <v>4056</v>
      </c>
      <c r="N2519" s="2" t="s">
        <v>4057</v>
      </c>
    </row>
    <row r="2520" spans="1:14" ht="14.25" customHeight="1" x14ac:dyDescent="0.25">
      <c r="A2520" s="2">
        <v>2519</v>
      </c>
      <c r="B2520" s="76">
        <v>22629</v>
      </c>
      <c r="C2520" s="4" t="s">
        <v>580</v>
      </c>
      <c r="D2520" s="5">
        <v>44014</v>
      </c>
      <c r="E2520" s="33" t="s">
        <v>430</v>
      </c>
      <c r="F2520" s="67">
        <v>44018</v>
      </c>
      <c r="G2520" s="4" t="s">
        <v>2633</v>
      </c>
      <c r="H2520" s="1">
        <v>4</v>
      </c>
      <c r="I2520" s="1">
        <v>3</v>
      </c>
      <c r="J2520" s="2" t="s">
        <v>2672</v>
      </c>
      <c r="K2520" s="73" t="s">
        <v>583</v>
      </c>
      <c r="L2520" s="4" t="s">
        <v>430</v>
      </c>
      <c r="M2520" s="2" t="s">
        <v>4056</v>
      </c>
      <c r="N2520" s="2" t="s">
        <v>4057</v>
      </c>
    </row>
    <row r="2521" spans="1:14" ht="14.25" customHeight="1" x14ac:dyDescent="0.25">
      <c r="A2521" s="2">
        <v>2520</v>
      </c>
      <c r="B2521" s="76">
        <v>22630</v>
      </c>
      <c r="C2521" s="4" t="s">
        <v>580</v>
      </c>
      <c r="D2521" s="5">
        <v>44014</v>
      </c>
      <c r="E2521" s="33" t="s">
        <v>430</v>
      </c>
      <c r="F2521" s="67">
        <v>44018</v>
      </c>
      <c r="G2521" s="4" t="s">
        <v>2633</v>
      </c>
      <c r="H2521" s="1">
        <v>4</v>
      </c>
      <c r="I2521" s="1">
        <v>3</v>
      </c>
      <c r="J2521" s="2" t="s">
        <v>2673</v>
      </c>
      <c r="K2521" s="73" t="s">
        <v>583</v>
      </c>
      <c r="L2521" s="4" t="s">
        <v>430</v>
      </c>
      <c r="M2521" s="2" t="s">
        <v>4056</v>
      </c>
      <c r="N2521" s="2" t="s">
        <v>4057</v>
      </c>
    </row>
    <row r="2522" spans="1:14" ht="14.25" customHeight="1" x14ac:dyDescent="0.25">
      <c r="A2522" s="2">
        <v>2521</v>
      </c>
      <c r="B2522" s="76">
        <v>22631</v>
      </c>
      <c r="C2522" s="4" t="s">
        <v>580</v>
      </c>
      <c r="D2522" s="5">
        <v>44014</v>
      </c>
      <c r="E2522" s="33" t="s">
        <v>430</v>
      </c>
      <c r="F2522" s="67">
        <v>44018</v>
      </c>
      <c r="G2522" s="4" t="s">
        <v>2633</v>
      </c>
      <c r="H2522" s="1">
        <v>4</v>
      </c>
      <c r="I2522" s="1">
        <v>3</v>
      </c>
      <c r="J2522" s="2" t="s">
        <v>1487</v>
      </c>
      <c r="K2522" s="73" t="s">
        <v>583</v>
      </c>
      <c r="L2522" s="4" t="s">
        <v>430</v>
      </c>
      <c r="M2522" s="2" t="s">
        <v>4056</v>
      </c>
      <c r="N2522" s="2" t="s">
        <v>4057</v>
      </c>
    </row>
    <row r="2523" spans="1:14" ht="14.25" customHeight="1" x14ac:dyDescent="0.25">
      <c r="A2523" s="2">
        <v>2522</v>
      </c>
      <c r="B2523" s="76">
        <v>22632</v>
      </c>
      <c r="C2523" s="4" t="s">
        <v>3</v>
      </c>
      <c r="D2523" s="5">
        <v>44014</v>
      </c>
      <c r="E2523" s="33" t="s">
        <v>430</v>
      </c>
      <c r="F2523" s="67">
        <v>44014</v>
      </c>
      <c r="G2523" s="4" t="s">
        <v>2633</v>
      </c>
      <c r="H2523" s="1">
        <v>0</v>
      </c>
      <c r="I2523" s="1">
        <v>1</v>
      </c>
      <c r="J2523" s="2" t="s">
        <v>2674</v>
      </c>
      <c r="K2523" s="73" t="s">
        <v>583</v>
      </c>
      <c r="L2523" s="4" t="s">
        <v>430</v>
      </c>
      <c r="M2523" s="2" t="s">
        <v>4056</v>
      </c>
      <c r="N2523" s="2" t="s">
        <v>4057</v>
      </c>
    </row>
    <row r="2524" spans="1:14" ht="14.25" customHeight="1" x14ac:dyDescent="0.25">
      <c r="A2524" s="2">
        <v>2523</v>
      </c>
      <c r="B2524" s="76">
        <v>22633</v>
      </c>
      <c r="C2524" s="4" t="s">
        <v>2</v>
      </c>
      <c r="D2524" s="5">
        <v>44014</v>
      </c>
      <c r="E2524" s="33" t="s">
        <v>430</v>
      </c>
      <c r="F2524" s="67">
        <v>44014</v>
      </c>
      <c r="G2524" s="4" t="s">
        <v>2633</v>
      </c>
      <c r="H2524" s="1">
        <v>0</v>
      </c>
      <c r="I2524" s="1">
        <v>1</v>
      </c>
      <c r="J2524" s="2" t="s">
        <v>2675</v>
      </c>
      <c r="K2524" s="73" t="s">
        <v>583</v>
      </c>
      <c r="L2524" s="4" t="s">
        <v>430</v>
      </c>
      <c r="M2524" s="2" t="s">
        <v>4056</v>
      </c>
      <c r="N2524" s="2" t="s">
        <v>4057</v>
      </c>
    </row>
    <row r="2525" spans="1:14" ht="14.25" customHeight="1" x14ac:dyDescent="0.25">
      <c r="A2525" s="2">
        <v>2524</v>
      </c>
      <c r="B2525" s="76">
        <v>22634</v>
      </c>
      <c r="C2525" s="4" t="s">
        <v>580</v>
      </c>
      <c r="D2525" s="5">
        <v>44014</v>
      </c>
      <c r="E2525" s="33" t="s">
        <v>430</v>
      </c>
      <c r="F2525" s="67">
        <v>44018</v>
      </c>
      <c r="G2525" s="4" t="s">
        <v>2633</v>
      </c>
      <c r="H2525" s="1">
        <v>4</v>
      </c>
      <c r="I2525" s="1">
        <v>3</v>
      </c>
      <c r="J2525" s="2" t="s">
        <v>2676</v>
      </c>
      <c r="K2525" s="73" t="s">
        <v>583</v>
      </c>
      <c r="L2525" s="4" t="s">
        <v>430</v>
      </c>
      <c r="M2525" s="2" t="s">
        <v>4056</v>
      </c>
      <c r="N2525" s="2" t="s">
        <v>4057</v>
      </c>
    </row>
    <row r="2526" spans="1:14" ht="14.25" customHeight="1" x14ac:dyDescent="0.25">
      <c r="A2526" s="2">
        <v>2525</v>
      </c>
      <c r="B2526" s="76">
        <v>22635</v>
      </c>
      <c r="C2526" s="4" t="s">
        <v>580</v>
      </c>
      <c r="D2526" s="5">
        <v>44014</v>
      </c>
      <c r="E2526" s="33" t="s">
        <v>430</v>
      </c>
      <c r="F2526" s="67">
        <v>44018</v>
      </c>
      <c r="G2526" s="4" t="s">
        <v>2633</v>
      </c>
      <c r="H2526" s="1">
        <v>4</v>
      </c>
      <c r="I2526" s="1">
        <v>3</v>
      </c>
      <c r="J2526" s="2" t="s">
        <v>2677</v>
      </c>
      <c r="K2526" s="73" t="s">
        <v>583</v>
      </c>
      <c r="L2526" s="4" t="s">
        <v>430</v>
      </c>
      <c r="M2526" s="2" t="s">
        <v>4056</v>
      </c>
      <c r="N2526" s="2" t="s">
        <v>4057</v>
      </c>
    </row>
    <row r="2527" spans="1:14" ht="14.25" customHeight="1" x14ac:dyDescent="0.25">
      <c r="A2527" s="2">
        <v>2526</v>
      </c>
      <c r="B2527" s="76">
        <v>22636</v>
      </c>
      <c r="C2527" s="4" t="s">
        <v>2</v>
      </c>
      <c r="D2527" s="5">
        <v>44014</v>
      </c>
      <c r="E2527" s="33" t="s">
        <v>430</v>
      </c>
      <c r="F2527" s="67">
        <v>44014</v>
      </c>
      <c r="G2527" s="4" t="s">
        <v>2633</v>
      </c>
      <c r="H2527" s="1">
        <v>0</v>
      </c>
      <c r="I2527" s="1">
        <v>1</v>
      </c>
      <c r="J2527" s="2" t="s">
        <v>2223</v>
      </c>
      <c r="K2527" s="73" t="s">
        <v>583</v>
      </c>
      <c r="L2527" s="4" t="s">
        <v>430</v>
      </c>
      <c r="M2527" s="2" t="s">
        <v>4056</v>
      </c>
      <c r="N2527" s="2" t="s">
        <v>4057</v>
      </c>
    </row>
    <row r="2528" spans="1:14" ht="14.25" customHeight="1" x14ac:dyDescent="0.25">
      <c r="A2528" s="2">
        <v>2527</v>
      </c>
      <c r="B2528" s="76">
        <v>22637</v>
      </c>
      <c r="C2528" s="4" t="s">
        <v>2</v>
      </c>
      <c r="D2528" s="5">
        <v>44014</v>
      </c>
      <c r="E2528" s="33" t="s">
        <v>430</v>
      </c>
      <c r="F2528" s="67">
        <v>44014</v>
      </c>
      <c r="G2528" s="4" t="s">
        <v>2633</v>
      </c>
      <c r="H2528" s="1">
        <v>0</v>
      </c>
      <c r="I2528" s="1">
        <v>1</v>
      </c>
      <c r="J2528" s="2" t="s">
        <v>2678</v>
      </c>
      <c r="K2528" s="73" t="s">
        <v>583</v>
      </c>
      <c r="L2528" s="4" t="s">
        <v>430</v>
      </c>
      <c r="M2528" s="2" t="s">
        <v>4056</v>
      </c>
      <c r="N2528" s="2" t="s">
        <v>4057</v>
      </c>
    </row>
    <row r="2529" spans="1:14" ht="14.25" customHeight="1" x14ac:dyDescent="0.25">
      <c r="A2529" s="2">
        <v>2528</v>
      </c>
      <c r="B2529" s="76">
        <v>22638</v>
      </c>
      <c r="C2529" s="4" t="s">
        <v>580</v>
      </c>
      <c r="D2529" s="5">
        <v>44014</v>
      </c>
      <c r="E2529" s="33" t="s">
        <v>430</v>
      </c>
      <c r="F2529" s="67">
        <v>44018</v>
      </c>
      <c r="G2529" s="4" t="s">
        <v>2633</v>
      </c>
      <c r="H2529" s="1">
        <v>4</v>
      </c>
      <c r="I2529" s="1">
        <v>3</v>
      </c>
      <c r="J2529" s="2" t="s">
        <v>2679</v>
      </c>
      <c r="K2529" s="73" t="s">
        <v>583</v>
      </c>
      <c r="L2529" s="4" t="s">
        <v>430</v>
      </c>
      <c r="M2529" s="2" t="s">
        <v>4056</v>
      </c>
      <c r="N2529" s="2" t="s">
        <v>4057</v>
      </c>
    </row>
    <row r="2530" spans="1:14" ht="14.25" customHeight="1" x14ac:dyDescent="0.25">
      <c r="A2530" s="2">
        <v>2529</v>
      </c>
      <c r="B2530" s="76">
        <v>22639</v>
      </c>
      <c r="C2530" s="4" t="s">
        <v>6</v>
      </c>
      <c r="D2530" s="5">
        <v>44014</v>
      </c>
      <c r="E2530" s="33" t="s">
        <v>430</v>
      </c>
      <c r="F2530" s="67">
        <v>44014</v>
      </c>
      <c r="G2530" s="4" t="s">
        <v>2633</v>
      </c>
      <c r="H2530" s="1">
        <v>0</v>
      </c>
      <c r="I2530" s="1">
        <v>1</v>
      </c>
      <c r="J2530" s="2" t="s">
        <v>2680</v>
      </c>
      <c r="K2530" s="73" t="s">
        <v>583</v>
      </c>
      <c r="L2530" s="4" t="s">
        <v>430</v>
      </c>
      <c r="M2530" s="2" t="s">
        <v>4056</v>
      </c>
      <c r="N2530" s="2" t="s">
        <v>4057</v>
      </c>
    </row>
    <row r="2531" spans="1:14" ht="14.25" customHeight="1" x14ac:dyDescent="0.25">
      <c r="A2531" s="2">
        <v>2530</v>
      </c>
      <c r="B2531" s="76">
        <v>22640</v>
      </c>
      <c r="C2531" s="4" t="s">
        <v>580</v>
      </c>
      <c r="D2531" s="5">
        <v>44014</v>
      </c>
      <c r="E2531" s="33" t="s">
        <v>430</v>
      </c>
      <c r="F2531" s="67">
        <v>44019</v>
      </c>
      <c r="G2531" s="4" t="s">
        <v>2633</v>
      </c>
      <c r="H2531" s="1">
        <v>5</v>
      </c>
      <c r="I2531" s="1">
        <v>4</v>
      </c>
      <c r="J2531" s="2" t="s">
        <v>2681</v>
      </c>
      <c r="K2531" s="73" t="s">
        <v>583</v>
      </c>
      <c r="L2531" s="4" t="s">
        <v>430</v>
      </c>
      <c r="M2531" s="2" t="s">
        <v>4056</v>
      </c>
      <c r="N2531" s="2" t="s">
        <v>4057</v>
      </c>
    </row>
    <row r="2532" spans="1:14" ht="14.25" customHeight="1" x14ac:dyDescent="0.25">
      <c r="A2532" s="2">
        <v>2531</v>
      </c>
      <c r="B2532" s="76">
        <v>22641</v>
      </c>
      <c r="C2532" s="4" t="s">
        <v>580</v>
      </c>
      <c r="D2532" s="5">
        <v>44014</v>
      </c>
      <c r="E2532" s="33" t="s">
        <v>430</v>
      </c>
      <c r="F2532" s="67">
        <v>44019</v>
      </c>
      <c r="G2532" s="4" t="s">
        <v>2633</v>
      </c>
      <c r="H2532" s="1">
        <v>5</v>
      </c>
      <c r="I2532" s="1">
        <v>4</v>
      </c>
      <c r="J2532" s="2" t="s">
        <v>2682</v>
      </c>
      <c r="K2532" s="73" t="s">
        <v>583</v>
      </c>
      <c r="L2532" s="4" t="s">
        <v>430</v>
      </c>
      <c r="M2532" s="2" t="s">
        <v>4056</v>
      </c>
      <c r="N2532" s="2" t="s">
        <v>4057</v>
      </c>
    </row>
    <row r="2533" spans="1:14" ht="14.25" customHeight="1" x14ac:dyDescent="0.25">
      <c r="A2533" s="2">
        <v>2532</v>
      </c>
      <c r="B2533" s="76">
        <v>22642</v>
      </c>
      <c r="C2533" s="4" t="s">
        <v>3</v>
      </c>
      <c r="D2533" s="5">
        <v>44014</v>
      </c>
      <c r="E2533" s="33" t="s">
        <v>430</v>
      </c>
      <c r="F2533" s="67">
        <v>44084</v>
      </c>
      <c r="G2533" s="4" t="s">
        <v>2633</v>
      </c>
      <c r="H2533" s="1">
        <v>70</v>
      </c>
      <c r="I2533" s="1">
        <v>51</v>
      </c>
      <c r="J2533" s="2" t="s">
        <v>2683</v>
      </c>
      <c r="K2533" s="73" t="s">
        <v>583</v>
      </c>
      <c r="L2533" s="4" t="s">
        <v>4632</v>
      </c>
      <c r="M2533" s="2" t="s">
        <v>4056</v>
      </c>
      <c r="N2533" s="2" t="s">
        <v>4057</v>
      </c>
    </row>
    <row r="2534" spans="1:14" ht="14.25" customHeight="1" x14ac:dyDescent="0.25">
      <c r="A2534" s="2">
        <v>2533</v>
      </c>
      <c r="B2534" s="76">
        <v>22643</v>
      </c>
      <c r="C2534" s="4" t="s">
        <v>580</v>
      </c>
      <c r="D2534" s="5">
        <v>44014</v>
      </c>
      <c r="E2534" s="33" t="s">
        <v>430</v>
      </c>
      <c r="F2534" s="67">
        <v>44019</v>
      </c>
      <c r="G2534" s="4" t="s">
        <v>2633</v>
      </c>
      <c r="H2534" s="1">
        <v>5</v>
      </c>
      <c r="I2534" s="1">
        <v>4</v>
      </c>
      <c r="J2534" s="2" t="s">
        <v>2684</v>
      </c>
      <c r="K2534" s="73" t="s">
        <v>583</v>
      </c>
      <c r="L2534" s="4" t="s">
        <v>430</v>
      </c>
      <c r="M2534" s="2" t="s">
        <v>4056</v>
      </c>
      <c r="N2534" s="2" t="s">
        <v>4057</v>
      </c>
    </row>
    <row r="2535" spans="1:14" ht="14.25" customHeight="1" x14ac:dyDescent="0.25">
      <c r="A2535" s="2">
        <v>2534</v>
      </c>
      <c r="B2535" s="76">
        <v>22644</v>
      </c>
      <c r="C2535" s="4" t="s">
        <v>580</v>
      </c>
      <c r="D2535" s="5">
        <v>44014</v>
      </c>
      <c r="E2535" s="33" t="s">
        <v>430</v>
      </c>
      <c r="F2535" s="67">
        <v>44019</v>
      </c>
      <c r="G2535" s="4" t="s">
        <v>2633</v>
      </c>
      <c r="H2535" s="1">
        <v>5</v>
      </c>
      <c r="I2535" s="1">
        <v>4</v>
      </c>
      <c r="J2535" s="2" t="s">
        <v>2685</v>
      </c>
      <c r="K2535" s="73" t="s">
        <v>583</v>
      </c>
      <c r="L2535" s="4" t="s">
        <v>430</v>
      </c>
      <c r="M2535" s="2" t="s">
        <v>4056</v>
      </c>
      <c r="N2535" s="2" t="s">
        <v>4057</v>
      </c>
    </row>
    <row r="2536" spans="1:14" ht="14.25" customHeight="1" x14ac:dyDescent="0.25">
      <c r="A2536" s="2">
        <v>2535</v>
      </c>
      <c r="B2536" s="76">
        <v>22645</v>
      </c>
      <c r="C2536" s="4" t="s">
        <v>3</v>
      </c>
      <c r="D2536" s="5">
        <v>44014</v>
      </c>
      <c r="E2536" s="33" t="s">
        <v>430</v>
      </c>
      <c r="F2536" s="67">
        <v>44015</v>
      </c>
      <c r="G2536" s="4" t="s">
        <v>2633</v>
      </c>
      <c r="H2536" s="1">
        <v>1</v>
      </c>
      <c r="I2536" s="1">
        <v>2</v>
      </c>
      <c r="J2536" s="2" t="s">
        <v>2686</v>
      </c>
      <c r="K2536" s="73" t="s">
        <v>583</v>
      </c>
      <c r="L2536" s="4" t="s">
        <v>430</v>
      </c>
      <c r="M2536" s="2" t="s">
        <v>4056</v>
      </c>
      <c r="N2536" s="2" t="s">
        <v>4057</v>
      </c>
    </row>
    <row r="2537" spans="1:14" ht="14.25" customHeight="1" x14ac:dyDescent="0.25">
      <c r="A2537" s="2">
        <v>2536</v>
      </c>
      <c r="B2537" s="76">
        <v>22646</v>
      </c>
      <c r="C2537" s="4" t="s">
        <v>580</v>
      </c>
      <c r="D2537" s="5">
        <v>44014</v>
      </c>
      <c r="E2537" s="33" t="s">
        <v>430</v>
      </c>
      <c r="F2537" s="67">
        <v>44019</v>
      </c>
      <c r="G2537" s="4" t="s">
        <v>2633</v>
      </c>
      <c r="H2537" s="1">
        <v>5</v>
      </c>
      <c r="I2537" s="1">
        <v>4</v>
      </c>
      <c r="J2537" s="2" t="s">
        <v>2687</v>
      </c>
      <c r="K2537" s="73" t="s">
        <v>583</v>
      </c>
      <c r="L2537" s="4" t="s">
        <v>430</v>
      </c>
      <c r="M2537" s="2" t="s">
        <v>4056</v>
      </c>
      <c r="N2537" s="2" t="s">
        <v>4057</v>
      </c>
    </row>
    <row r="2538" spans="1:14" ht="14.25" customHeight="1" x14ac:dyDescent="0.25">
      <c r="A2538" s="2">
        <v>2537</v>
      </c>
      <c r="B2538" s="76">
        <v>22647</v>
      </c>
      <c r="C2538" s="4" t="s">
        <v>3</v>
      </c>
      <c r="D2538" s="5">
        <v>44014</v>
      </c>
      <c r="E2538" s="33" t="s">
        <v>430</v>
      </c>
      <c r="F2538" s="67">
        <v>44015</v>
      </c>
      <c r="G2538" s="4" t="s">
        <v>2633</v>
      </c>
      <c r="H2538" s="1">
        <v>1</v>
      </c>
      <c r="I2538" s="1">
        <v>2</v>
      </c>
      <c r="J2538" s="2" t="s">
        <v>2688</v>
      </c>
      <c r="K2538" s="73" t="s">
        <v>583</v>
      </c>
      <c r="L2538" s="4" t="s">
        <v>430</v>
      </c>
      <c r="M2538" s="2" t="s">
        <v>4056</v>
      </c>
      <c r="N2538" s="2" t="s">
        <v>4057</v>
      </c>
    </row>
    <row r="2539" spans="1:14" ht="14.25" customHeight="1" x14ac:dyDescent="0.25">
      <c r="A2539" s="2">
        <v>2538</v>
      </c>
      <c r="B2539" s="76">
        <v>22648</v>
      </c>
      <c r="C2539" s="4" t="s">
        <v>580</v>
      </c>
      <c r="D2539" s="5">
        <v>44014</v>
      </c>
      <c r="E2539" s="33" t="s">
        <v>430</v>
      </c>
      <c r="F2539" s="67">
        <v>44019</v>
      </c>
      <c r="G2539" s="4" t="s">
        <v>2633</v>
      </c>
      <c r="H2539" s="1">
        <v>5</v>
      </c>
      <c r="I2539" s="1">
        <v>4</v>
      </c>
      <c r="J2539" s="2" t="s">
        <v>2689</v>
      </c>
      <c r="K2539" s="73" t="s">
        <v>583</v>
      </c>
      <c r="L2539" s="4" t="s">
        <v>430</v>
      </c>
      <c r="M2539" s="2" t="s">
        <v>4056</v>
      </c>
      <c r="N2539" s="2" t="s">
        <v>4057</v>
      </c>
    </row>
    <row r="2540" spans="1:14" ht="14.25" customHeight="1" x14ac:dyDescent="0.25">
      <c r="A2540" s="2">
        <v>2539</v>
      </c>
      <c r="B2540" s="76">
        <v>22649</v>
      </c>
      <c r="C2540" s="4" t="s">
        <v>580</v>
      </c>
      <c r="D2540" s="5">
        <v>44014</v>
      </c>
      <c r="E2540" s="33" t="s">
        <v>430</v>
      </c>
      <c r="F2540" s="67">
        <v>44019</v>
      </c>
      <c r="G2540" s="4" t="s">
        <v>2633</v>
      </c>
      <c r="H2540" s="1">
        <v>5</v>
      </c>
      <c r="I2540" s="1">
        <v>4</v>
      </c>
      <c r="J2540" s="2" t="s">
        <v>2690</v>
      </c>
      <c r="K2540" s="73" t="s">
        <v>583</v>
      </c>
      <c r="L2540" s="4" t="s">
        <v>430</v>
      </c>
      <c r="M2540" s="2" t="s">
        <v>4056</v>
      </c>
      <c r="N2540" s="2" t="s">
        <v>4057</v>
      </c>
    </row>
    <row r="2541" spans="1:14" ht="14.25" customHeight="1" x14ac:dyDescent="0.25">
      <c r="A2541" s="2">
        <v>2540</v>
      </c>
      <c r="B2541" s="76">
        <v>22650</v>
      </c>
      <c r="C2541" s="4" t="s">
        <v>580</v>
      </c>
      <c r="D2541" s="5">
        <v>44014</v>
      </c>
      <c r="E2541" s="33" t="s">
        <v>430</v>
      </c>
      <c r="F2541" s="67">
        <v>44019</v>
      </c>
      <c r="G2541" s="4" t="s">
        <v>2633</v>
      </c>
      <c r="H2541" s="1">
        <v>5</v>
      </c>
      <c r="I2541" s="1">
        <v>4</v>
      </c>
      <c r="J2541" s="2" t="s">
        <v>2691</v>
      </c>
      <c r="K2541" s="73" t="s">
        <v>583</v>
      </c>
      <c r="L2541" s="4" t="s">
        <v>430</v>
      </c>
      <c r="M2541" s="2" t="s">
        <v>4056</v>
      </c>
      <c r="N2541" s="2" t="s">
        <v>4057</v>
      </c>
    </row>
    <row r="2542" spans="1:14" ht="14.25" customHeight="1" x14ac:dyDescent="0.25">
      <c r="A2542" s="2">
        <v>2541</v>
      </c>
      <c r="B2542" s="76">
        <v>22651</v>
      </c>
      <c r="C2542" s="4" t="s">
        <v>580</v>
      </c>
      <c r="D2542" s="5">
        <v>44014</v>
      </c>
      <c r="E2542" s="33" t="s">
        <v>430</v>
      </c>
      <c r="F2542" s="67">
        <v>44019</v>
      </c>
      <c r="G2542" s="4" t="s">
        <v>2633</v>
      </c>
      <c r="H2542" s="1">
        <v>5</v>
      </c>
      <c r="I2542" s="1">
        <v>4</v>
      </c>
      <c r="J2542" s="2" t="s">
        <v>2692</v>
      </c>
      <c r="K2542" s="73" t="s">
        <v>583</v>
      </c>
      <c r="L2542" s="4" t="s">
        <v>430</v>
      </c>
      <c r="M2542" s="2" t="s">
        <v>4056</v>
      </c>
      <c r="N2542" s="2" t="s">
        <v>4057</v>
      </c>
    </row>
    <row r="2543" spans="1:14" ht="14.25" customHeight="1" x14ac:dyDescent="0.25">
      <c r="A2543" s="2">
        <v>2542</v>
      </c>
      <c r="B2543" s="76">
        <v>22652</v>
      </c>
      <c r="C2543" s="4" t="s">
        <v>580</v>
      </c>
      <c r="D2543" s="5">
        <v>44014</v>
      </c>
      <c r="E2543" s="33" t="s">
        <v>430</v>
      </c>
      <c r="F2543" s="67">
        <v>44019</v>
      </c>
      <c r="G2543" s="4" t="s">
        <v>2633</v>
      </c>
      <c r="H2543" s="1">
        <v>5</v>
      </c>
      <c r="I2543" s="1">
        <v>4</v>
      </c>
      <c r="J2543" s="2" t="s">
        <v>5</v>
      </c>
      <c r="K2543" s="73" t="s">
        <v>583</v>
      </c>
      <c r="L2543" s="4" t="s">
        <v>430</v>
      </c>
      <c r="M2543" s="2" t="s">
        <v>4056</v>
      </c>
      <c r="N2543" s="2" t="s">
        <v>4057</v>
      </c>
    </row>
    <row r="2544" spans="1:14" ht="14.25" customHeight="1" x14ac:dyDescent="0.25">
      <c r="A2544" s="2">
        <v>2543</v>
      </c>
      <c r="B2544" s="76">
        <v>22653</v>
      </c>
      <c r="C2544" s="4" t="s">
        <v>6</v>
      </c>
      <c r="D2544" s="5">
        <v>44014</v>
      </c>
      <c r="E2544" s="33" t="s">
        <v>430</v>
      </c>
      <c r="F2544" s="67">
        <v>44033</v>
      </c>
      <c r="G2544" s="4" t="s">
        <v>2633</v>
      </c>
      <c r="H2544" s="1">
        <v>19</v>
      </c>
      <c r="I2544" s="1">
        <v>14</v>
      </c>
      <c r="J2544" s="2" t="s">
        <v>2693</v>
      </c>
      <c r="K2544" s="73" t="s">
        <v>583</v>
      </c>
      <c r="L2544" s="4" t="s">
        <v>430</v>
      </c>
      <c r="M2544" s="2" t="s">
        <v>4056</v>
      </c>
      <c r="N2544" s="2" t="s">
        <v>4057</v>
      </c>
    </row>
    <row r="2545" spans="1:14" ht="14.25" customHeight="1" x14ac:dyDescent="0.25">
      <c r="A2545" s="2">
        <v>2544</v>
      </c>
      <c r="B2545" s="76">
        <v>22654</v>
      </c>
      <c r="C2545" s="4" t="s">
        <v>3</v>
      </c>
      <c r="D2545" s="5">
        <v>44014</v>
      </c>
      <c r="E2545" s="33" t="s">
        <v>430</v>
      </c>
      <c r="F2545" s="67">
        <v>44015</v>
      </c>
      <c r="G2545" s="4" t="s">
        <v>2633</v>
      </c>
      <c r="H2545" s="1">
        <v>1</v>
      </c>
      <c r="I2545" s="1">
        <v>2</v>
      </c>
      <c r="J2545" s="2" t="s">
        <v>2694</v>
      </c>
      <c r="K2545" s="73" t="s">
        <v>583</v>
      </c>
      <c r="L2545" s="4" t="s">
        <v>430</v>
      </c>
      <c r="M2545" s="2" t="s">
        <v>4056</v>
      </c>
      <c r="N2545" s="2" t="s">
        <v>4057</v>
      </c>
    </row>
    <row r="2546" spans="1:14" ht="14.25" customHeight="1" x14ac:dyDescent="0.25">
      <c r="A2546" s="2">
        <v>2545</v>
      </c>
      <c r="B2546" s="76">
        <v>22655</v>
      </c>
      <c r="C2546" s="4" t="s">
        <v>580</v>
      </c>
      <c r="D2546" s="5">
        <v>44014</v>
      </c>
      <c r="E2546" s="33" t="s">
        <v>430</v>
      </c>
      <c r="F2546" s="67">
        <v>44019</v>
      </c>
      <c r="G2546" s="4" t="s">
        <v>2633</v>
      </c>
      <c r="H2546" s="1">
        <v>5</v>
      </c>
      <c r="I2546" s="1">
        <v>4</v>
      </c>
      <c r="J2546" s="2" t="s">
        <v>2695</v>
      </c>
      <c r="K2546" s="73" t="s">
        <v>583</v>
      </c>
      <c r="L2546" s="4" t="s">
        <v>430</v>
      </c>
      <c r="M2546" s="2" t="s">
        <v>4056</v>
      </c>
      <c r="N2546" s="2" t="s">
        <v>4057</v>
      </c>
    </row>
    <row r="2547" spans="1:14" ht="14.25" customHeight="1" x14ac:dyDescent="0.25">
      <c r="A2547" s="2">
        <v>2546</v>
      </c>
      <c r="B2547" s="76">
        <v>22656</v>
      </c>
      <c r="C2547" s="4" t="s">
        <v>3</v>
      </c>
      <c r="D2547" s="5">
        <v>44014</v>
      </c>
      <c r="E2547" s="33" t="s">
        <v>430</v>
      </c>
      <c r="F2547" s="67">
        <v>44015</v>
      </c>
      <c r="G2547" s="4" t="s">
        <v>2633</v>
      </c>
      <c r="H2547" s="1">
        <v>1</v>
      </c>
      <c r="I2547" s="1">
        <v>2</v>
      </c>
      <c r="J2547" s="2" t="s">
        <v>2696</v>
      </c>
      <c r="K2547" s="73" t="s">
        <v>583</v>
      </c>
      <c r="L2547" s="4" t="s">
        <v>430</v>
      </c>
      <c r="M2547" s="2" t="s">
        <v>4056</v>
      </c>
      <c r="N2547" s="2" t="s">
        <v>4057</v>
      </c>
    </row>
    <row r="2548" spans="1:14" ht="14.25" customHeight="1" x14ac:dyDescent="0.25">
      <c r="A2548" s="2">
        <v>2547</v>
      </c>
      <c r="B2548" s="76">
        <v>22657</v>
      </c>
      <c r="C2548" s="4" t="s">
        <v>580</v>
      </c>
      <c r="D2548" s="5">
        <v>44014</v>
      </c>
      <c r="E2548" s="33" t="s">
        <v>430</v>
      </c>
      <c r="F2548" s="67">
        <v>44019</v>
      </c>
      <c r="G2548" s="4" t="s">
        <v>2633</v>
      </c>
      <c r="H2548" s="1">
        <v>5</v>
      </c>
      <c r="I2548" s="1">
        <v>4</v>
      </c>
      <c r="J2548" s="2" t="s">
        <v>2697</v>
      </c>
      <c r="K2548" s="73" t="s">
        <v>583</v>
      </c>
      <c r="L2548" s="4" t="s">
        <v>430</v>
      </c>
      <c r="M2548" s="2" t="s">
        <v>4056</v>
      </c>
      <c r="N2548" s="2" t="s">
        <v>4057</v>
      </c>
    </row>
    <row r="2549" spans="1:14" ht="14.25" customHeight="1" x14ac:dyDescent="0.25">
      <c r="A2549" s="2">
        <v>2548</v>
      </c>
      <c r="B2549" s="76">
        <v>22658</v>
      </c>
      <c r="C2549" s="4" t="s">
        <v>580</v>
      </c>
      <c r="D2549" s="5">
        <v>44014</v>
      </c>
      <c r="E2549" s="33" t="s">
        <v>430</v>
      </c>
      <c r="F2549" s="67">
        <v>44019</v>
      </c>
      <c r="G2549" s="4" t="s">
        <v>2633</v>
      </c>
      <c r="H2549" s="1">
        <v>5</v>
      </c>
      <c r="I2549" s="1">
        <v>4</v>
      </c>
      <c r="J2549" s="2" t="s">
        <v>2698</v>
      </c>
      <c r="K2549" s="73" t="s">
        <v>583</v>
      </c>
      <c r="L2549" s="4" t="s">
        <v>430</v>
      </c>
      <c r="M2549" s="2" t="s">
        <v>4056</v>
      </c>
      <c r="N2549" s="2" t="s">
        <v>4057</v>
      </c>
    </row>
    <row r="2550" spans="1:14" ht="14.25" customHeight="1" x14ac:dyDescent="0.25">
      <c r="A2550" s="2">
        <v>2549</v>
      </c>
      <c r="B2550" s="76">
        <v>22659</v>
      </c>
      <c r="C2550" s="4" t="s">
        <v>580</v>
      </c>
      <c r="D2550" s="5">
        <v>44014</v>
      </c>
      <c r="E2550" s="33" t="s">
        <v>430</v>
      </c>
      <c r="F2550" s="67">
        <v>44019</v>
      </c>
      <c r="G2550" s="4" t="s">
        <v>2633</v>
      </c>
      <c r="H2550" s="1">
        <v>5</v>
      </c>
      <c r="I2550" s="1">
        <v>4</v>
      </c>
      <c r="J2550" s="2" t="s">
        <v>2699</v>
      </c>
      <c r="K2550" s="73" t="s">
        <v>583</v>
      </c>
      <c r="L2550" s="4" t="s">
        <v>430</v>
      </c>
      <c r="M2550" s="2" t="s">
        <v>4056</v>
      </c>
      <c r="N2550" s="2" t="s">
        <v>4057</v>
      </c>
    </row>
    <row r="2551" spans="1:14" ht="14.25" customHeight="1" x14ac:dyDescent="0.25">
      <c r="A2551" s="2">
        <v>2550</v>
      </c>
      <c r="B2551" s="76">
        <v>22660</v>
      </c>
      <c r="C2551" s="4" t="s">
        <v>3</v>
      </c>
      <c r="D2551" s="5">
        <v>44014</v>
      </c>
      <c r="E2551" s="33" t="s">
        <v>430</v>
      </c>
      <c r="F2551" s="67">
        <v>44015</v>
      </c>
      <c r="G2551" s="4" t="s">
        <v>2633</v>
      </c>
      <c r="H2551" s="1">
        <v>1</v>
      </c>
      <c r="I2551" s="1">
        <v>2</v>
      </c>
      <c r="J2551" s="2" t="s">
        <v>2571</v>
      </c>
      <c r="K2551" s="73" t="s">
        <v>583</v>
      </c>
      <c r="L2551" s="4" t="s">
        <v>430</v>
      </c>
      <c r="M2551" s="2" t="s">
        <v>4056</v>
      </c>
      <c r="N2551" s="2" t="s">
        <v>4057</v>
      </c>
    </row>
    <row r="2552" spans="1:14" ht="14.25" customHeight="1" x14ac:dyDescent="0.25">
      <c r="A2552" s="2">
        <v>2551</v>
      </c>
      <c r="B2552" s="76">
        <v>22661</v>
      </c>
      <c r="C2552" s="4" t="s">
        <v>3</v>
      </c>
      <c r="D2552" s="5">
        <v>44014</v>
      </c>
      <c r="E2552" s="33" t="s">
        <v>430</v>
      </c>
      <c r="F2552" s="67">
        <v>44019</v>
      </c>
      <c r="G2552" s="4" t="s">
        <v>2633</v>
      </c>
      <c r="H2552" s="1">
        <v>5</v>
      </c>
      <c r="I2552" s="1">
        <v>4</v>
      </c>
      <c r="J2552" s="2" t="s">
        <v>2700</v>
      </c>
      <c r="K2552" s="73" t="s">
        <v>583</v>
      </c>
      <c r="L2552" s="4" t="s">
        <v>430</v>
      </c>
      <c r="M2552" s="2" t="s">
        <v>4056</v>
      </c>
      <c r="N2552" s="2" t="s">
        <v>4057</v>
      </c>
    </row>
    <row r="2553" spans="1:14" ht="14.25" customHeight="1" x14ac:dyDescent="0.25">
      <c r="A2553" s="2">
        <v>2552</v>
      </c>
      <c r="B2553" s="76">
        <v>22662</v>
      </c>
      <c r="C2553" s="4" t="s">
        <v>3</v>
      </c>
      <c r="D2553" s="5">
        <v>44014</v>
      </c>
      <c r="E2553" s="33" t="s">
        <v>430</v>
      </c>
      <c r="F2553" s="67">
        <v>44015</v>
      </c>
      <c r="G2553" s="4" t="s">
        <v>2633</v>
      </c>
      <c r="H2553" s="1">
        <v>1</v>
      </c>
      <c r="I2553" s="1">
        <v>2</v>
      </c>
      <c r="J2553" s="2" t="s">
        <v>2701</v>
      </c>
      <c r="K2553" s="73" t="s">
        <v>583</v>
      </c>
      <c r="L2553" s="4" t="s">
        <v>430</v>
      </c>
      <c r="M2553" s="2" t="s">
        <v>4056</v>
      </c>
      <c r="N2553" s="2" t="s">
        <v>4057</v>
      </c>
    </row>
    <row r="2554" spans="1:14" ht="14.25" customHeight="1" x14ac:dyDescent="0.25">
      <c r="A2554" s="2">
        <v>2553</v>
      </c>
      <c r="B2554" s="76">
        <v>22663</v>
      </c>
      <c r="C2554" s="4" t="s">
        <v>580</v>
      </c>
      <c r="D2554" s="5">
        <v>44014</v>
      </c>
      <c r="E2554" s="33" t="s">
        <v>430</v>
      </c>
      <c r="F2554" s="67">
        <v>44019</v>
      </c>
      <c r="G2554" s="4" t="s">
        <v>2633</v>
      </c>
      <c r="H2554" s="1">
        <v>5</v>
      </c>
      <c r="I2554" s="1">
        <v>4</v>
      </c>
      <c r="J2554" s="2" t="s">
        <v>2702</v>
      </c>
      <c r="K2554" s="73" t="s">
        <v>583</v>
      </c>
      <c r="L2554" s="4" t="s">
        <v>430</v>
      </c>
      <c r="M2554" s="2" t="s">
        <v>4056</v>
      </c>
      <c r="N2554" s="2" t="s">
        <v>4057</v>
      </c>
    </row>
    <row r="2555" spans="1:14" ht="14.25" customHeight="1" x14ac:dyDescent="0.25">
      <c r="A2555" s="2">
        <v>2554</v>
      </c>
      <c r="B2555" s="76">
        <v>22664</v>
      </c>
      <c r="C2555" s="4" t="s">
        <v>3</v>
      </c>
      <c r="D2555" s="5">
        <v>44014</v>
      </c>
      <c r="E2555" s="33" t="s">
        <v>430</v>
      </c>
      <c r="F2555" s="67">
        <v>44015</v>
      </c>
      <c r="G2555" s="4" t="s">
        <v>2633</v>
      </c>
      <c r="H2555" s="1">
        <v>1</v>
      </c>
      <c r="I2555" s="1">
        <v>2</v>
      </c>
      <c r="J2555" s="2" t="s">
        <v>2703</v>
      </c>
      <c r="K2555" s="73" t="s">
        <v>583</v>
      </c>
      <c r="L2555" s="4" t="s">
        <v>430</v>
      </c>
      <c r="M2555" s="2" t="s">
        <v>4056</v>
      </c>
      <c r="N2555" s="2" t="s">
        <v>4057</v>
      </c>
    </row>
    <row r="2556" spans="1:14" ht="14.25" customHeight="1" x14ac:dyDescent="0.25">
      <c r="A2556" s="2">
        <v>2555</v>
      </c>
      <c r="B2556" s="76">
        <v>22665</v>
      </c>
      <c r="C2556" s="4" t="s">
        <v>580</v>
      </c>
      <c r="D2556" s="5">
        <v>44014</v>
      </c>
      <c r="E2556" s="33" t="s">
        <v>430</v>
      </c>
      <c r="F2556" s="67">
        <v>44019</v>
      </c>
      <c r="G2556" s="4" t="s">
        <v>2633</v>
      </c>
      <c r="H2556" s="1">
        <v>5</v>
      </c>
      <c r="I2556" s="1">
        <v>4</v>
      </c>
      <c r="J2556" s="2" t="s">
        <v>2704</v>
      </c>
      <c r="K2556" s="73" t="s">
        <v>583</v>
      </c>
      <c r="L2556" s="4" t="s">
        <v>430</v>
      </c>
      <c r="M2556" s="2" t="s">
        <v>4056</v>
      </c>
      <c r="N2556" s="2" t="s">
        <v>4057</v>
      </c>
    </row>
    <row r="2557" spans="1:14" ht="14.25" customHeight="1" x14ac:dyDescent="0.25">
      <c r="A2557" s="2">
        <v>2556</v>
      </c>
      <c r="B2557" s="76">
        <v>22666</v>
      </c>
      <c r="C2557" s="4" t="s">
        <v>580</v>
      </c>
      <c r="D2557" s="5">
        <v>44014</v>
      </c>
      <c r="E2557" s="33" t="s">
        <v>430</v>
      </c>
      <c r="F2557" s="67">
        <v>44019</v>
      </c>
      <c r="G2557" s="4" t="s">
        <v>2633</v>
      </c>
      <c r="H2557" s="1">
        <v>5</v>
      </c>
      <c r="I2557" s="1">
        <v>4</v>
      </c>
      <c r="J2557" s="2" t="s">
        <v>2705</v>
      </c>
      <c r="K2557" s="73" t="s">
        <v>583</v>
      </c>
      <c r="L2557" s="4" t="s">
        <v>430</v>
      </c>
      <c r="M2557" s="2" t="s">
        <v>4056</v>
      </c>
      <c r="N2557" s="2" t="s">
        <v>4057</v>
      </c>
    </row>
    <row r="2558" spans="1:14" ht="14.25" customHeight="1" x14ac:dyDescent="0.25">
      <c r="A2558" s="2">
        <v>2557</v>
      </c>
      <c r="B2558" s="76">
        <v>22667</v>
      </c>
      <c r="C2558" s="4" t="s">
        <v>580</v>
      </c>
      <c r="D2558" s="5">
        <v>44014</v>
      </c>
      <c r="E2558" s="33" t="s">
        <v>430</v>
      </c>
      <c r="F2558" s="67">
        <v>44019</v>
      </c>
      <c r="G2558" s="4" t="s">
        <v>2633</v>
      </c>
      <c r="H2558" s="1">
        <v>5</v>
      </c>
      <c r="I2558" s="1">
        <v>4</v>
      </c>
      <c r="J2558" s="2" t="s">
        <v>2706</v>
      </c>
      <c r="K2558" s="73" t="s">
        <v>583</v>
      </c>
      <c r="L2558" s="4" t="s">
        <v>430</v>
      </c>
      <c r="M2558" s="2" t="s">
        <v>4056</v>
      </c>
      <c r="N2558" s="2" t="s">
        <v>4057</v>
      </c>
    </row>
    <row r="2559" spans="1:14" ht="14.25" customHeight="1" x14ac:dyDescent="0.25">
      <c r="A2559" s="2">
        <v>2558</v>
      </c>
      <c r="B2559" s="76">
        <v>22668</v>
      </c>
      <c r="C2559" s="4" t="s">
        <v>580</v>
      </c>
      <c r="D2559" s="5">
        <v>44014</v>
      </c>
      <c r="E2559" s="33" t="s">
        <v>430</v>
      </c>
      <c r="F2559" s="67">
        <v>44019</v>
      </c>
      <c r="G2559" s="4" t="s">
        <v>2633</v>
      </c>
      <c r="H2559" s="1">
        <v>5</v>
      </c>
      <c r="I2559" s="1">
        <v>4</v>
      </c>
      <c r="J2559" s="2" t="s">
        <v>2707</v>
      </c>
      <c r="K2559" s="73" t="s">
        <v>583</v>
      </c>
      <c r="L2559" s="4" t="s">
        <v>430</v>
      </c>
      <c r="M2559" s="2" t="s">
        <v>4056</v>
      </c>
      <c r="N2559" s="2" t="s">
        <v>4057</v>
      </c>
    </row>
    <row r="2560" spans="1:14" ht="14.25" customHeight="1" x14ac:dyDescent="0.25">
      <c r="A2560" s="2">
        <v>2559</v>
      </c>
      <c r="B2560" s="76">
        <v>22669</v>
      </c>
      <c r="C2560" s="4" t="s">
        <v>580</v>
      </c>
      <c r="D2560" s="5">
        <v>44014</v>
      </c>
      <c r="E2560" s="33" t="s">
        <v>430</v>
      </c>
      <c r="F2560" s="67">
        <v>44019</v>
      </c>
      <c r="G2560" s="4" t="s">
        <v>2633</v>
      </c>
      <c r="H2560" s="1">
        <v>5</v>
      </c>
      <c r="I2560" s="1">
        <v>4</v>
      </c>
      <c r="J2560" s="2" t="s">
        <v>2708</v>
      </c>
      <c r="K2560" s="73" t="s">
        <v>583</v>
      </c>
      <c r="L2560" s="4" t="s">
        <v>430</v>
      </c>
      <c r="M2560" s="2" t="s">
        <v>4056</v>
      </c>
      <c r="N2560" s="2" t="s">
        <v>4057</v>
      </c>
    </row>
    <row r="2561" spans="1:14" ht="14.25" customHeight="1" x14ac:dyDescent="0.25">
      <c r="A2561" s="2">
        <v>2560</v>
      </c>
      <c r="B2561" s="76">
        <v>22670</v>
      </c>
      <c r="C2561" s="4" t="s">
        <v>580</v>
      </c>
      <c r="D2561" s="5">
        <v>44014</v>
      </c>
      <c r="E2561" s="33" t="s">
        <v>430</v>
      </c>
      <c r="F2561" s="67">
        <v>44019</v>
      </c>
      <c r="G2561" s="4" t="s">
        <v>2633</v>
      </c>
      <c r="H2561" s="1">
        <v>5</v>
      </c>
      <c r="I2561" s="1">
        <v>4</v>
      </c>
      <c r="J2561" s="2" t="s">
        <v>2709</v>
      </c>
      <c r="K2561" s="73" t="s">
        <v>583</v>
      </c>
      <c r="L2561" s="4" t="s">
        <v>430</v>
      </c>
      <c r="M2561" s="2" t="s">
        <v>4056</v>
      </c>
      <c r="N2561" s="2" t="s">
        <v>4057</v>
      </c>
    </row>
    <row r="2562" spans="1:14" ht="14.25" customHeight="1" x14ac:dyDescent="0.25">
      <c r="A2562" s="2">
        <v>2561</v>
      </c>
      <c r="B2562" s="76">
        <v>22671</v>
      </c>
      <c r="C2562" s="4" t="s">
        <v>580</v>
      </c>
      <c r="D2562" s="5">
        <v>44014</v>
      </c>
      <c r="E2562" s="33" t="s">
        <v>430</v>
      </c>
      <c r="F2562" s="67">
        <v>44019</v>
      </c>
      <c r="G2562" s="4" t="s">
        <v>2633</v>
      </c>
      <c r="H2562" s="1">
        <v>5</v>
      </c>
      <c r="I2562" s="1">
        <v>4</v>
      </c>
      <c r="J2562" s="2" t="s">
        <v>2710</v>
      </c>
      <c r="K2562" s="73" t="s">
        <v>583</v>
      </c>
      <c r="L2562" s="4" t="s">
        <v>430</v>
      </c>
      <c r="M2562" s="2" t="s">
        <v>4056</v>
      </c>
      <c r="N2562" s="2" t="s">
        <v>4057</v>
      </c>
    </row>
    <row r="2563" spans="1:14" ht="14.25" customHeight="1" x14ac:dyDescent="0.25">
      <c r="A2563" s="2">
        <v>2562</v>
      </c>
      <c r="B2563" s="76">
        <v>22672</v>
      </c>
      <c r="C2563" s="4" t="s">
        <v>580</v>
      </c>
      <c r="D2563" s="5">
        <v>44014</v>
      </c>
      <c r="E2563" s="33" t="s">
        <v>430</v>
      </c>
      <c r="F2563" s="67">
        <v>44019</v>
      </c>
      <c r="G2563" s="4" t="s">
        <v>2633</v>
      </c>
      <c r="H2563" s="1">
        <v>5</v>
      </c>
      <c r="I2563" s="1">
        <v>4</v>
      </c>
      <c r="J2563" s="2" t="s">
        <v>2711</v>
      </c>
      <c r="K2563" s="73" t="s">
        <v>583</v>
      </c>
      <c r="L2563" s="4" t="s">
        <v>430</v>
      </c>
      <c r="M2563" s="2" t="s">
        <v>4056</v>
      </c>
      <c r="N2563" s="2" t="s">
        <v>4057</v>
      </c>
    </row>
    <row r="2564" spans="1:14" ht="14.25" customHeight="1" x14ac:dyDescent="0.25">
      <c r="A2564" s="2">
        <v>2563</v>
      </c>
      <c r="B2564" s="76">
        <v>22673</v>
      </c>
      <c r="C2564" s="4" t="s">
        <v>580</v>
      </c>
      <c r="D2564" s="5">
        <v>44014</v>
      </c>
      <c r="E2564" s="33" t="s">
        <v>430</v>
      </c>
      <c r="F2564" s="67">
        <v>44019</v>
      </c>
      <c r="G2564" s="4" t="s">
        <v>2633</v>
      </c>
      <c r="H2564" s="1">
        <v>5</v>
      </c>
      <c r="I2564" s="1">
        <v>4</v>
      </c>
      <c r="J2564" s="2" t="s">
        <v>2712</v>
      </c>
      <c r="K2564" s="73" t="s">
        <v>583</v>
      </c>
      <c r="L2564" s="4" t="s">
        <v>430</v>
      </c>
      <c r="M2564" s="2" t="s">
        <v>4056</v>
      </c>
      <c r="N2564" s="2" t="s">
        <v>4057</v>
      </c>
    </row>
    <row r="2565" spans="1:14" ht="14.25" customHeight="1" x14ac:dyDescent="0.25">
      <c r="A2565" s="2">
        <v>2564</v>
      </c>
      <c r="B2565" s="76">
        <v>22674</v>
      </c>
      <c r="C2565" s="4" t="s">
        <v>580</v>
      </c>
      <c r="D2565" s="5">
        <v>44014</v>
      </c>
      <c r="E2565" s="33" t="s">
        <v>430</v>
      </c>
      <c r="F2565" s="67">
        <v>44019</v>
      </c>
      <c r="G2565" s="4" t="s">
        <v>2633</v>
      </c>
      <c r="H2565" s="1">
        <v>5</v>
      </c>
      <c r="I2565" s="1">
        <v>4</v>
      </c>
      <c r="J2565" s="2" t="s">
        <v>2713</v>
      </c>
      <c r="K2565" s="73" t="s">
        <v>583</v>
      </c>
      <c r="L2565" s="4" t="s">
        <v>430</v>
      </c>
      <c r="M2565" s="2" t="s">
        <v>4056</v>
      </c>
      <c r="N2565" s="2" t="s">
        <v>4057</v>
      </c>
    </row>
    <row r="2566" spans="1:14" ht="14.25" customHeight="1" x14ac:dyDescent="0.25">
      <c r="A2566" s="2">
        <v>2565</v>
      </c>
      <c r="B2566" s="76">
        <v>22675</v>
      </c>
      <c r="C2566" s="4" t="s">
        <v>580</v>
      </c>
      <c r="D2566" s="5">
        <v>44014</v>
      </c>
      <c r="E2566" s="33" t="s">
        <v>430</v>
      </c>
      <c r="F2566" s="67">
        <v>44019</v>
      </c>
      <c r="G2566" s="4" t="s">
        <v>2633</v>
      </c>
      <c r="H2566" s="1">
        <v>5</v>
      </c>
      <c r="I2566" s="1">
        <v>4</v>
      </c>
      <c r="J2566" s="2" t="s">
        <v>2714</v>
      </c>
      <c r="K2566" s="73" t="s">
        <v>583</v>
      </c>
      <c r="L2566" s="4" t="s">
        <v>430</v>
      </c>
      <c r="M2566" s="2" t="s">
        <v>4056</v>
      </c>
      <c r="N2566" s="2" t="s">
        <v>4057</v>
      </c>
    </row>
    <row r="2567" spans="1:14" ht="14.25" customHeight="1" x14ac:dyDescent="0.25">
      <c r="A2567" s="2">
        <v>2566</v>
      </c>
      <c r="B2567" s="76">
        <v>22676</v>
      </c>
      <c r="C2567" s="4" t="s">
        <v>3</v>
      </c>
      <c r="D2567" s="5">
        <v>44015</v>
      </c>
      <c r="E2567" s="33" t="s">
        <v>430</v>
      </c>
      <c r="F2567" s="67">
        <v>44015</v>
      </c>
      <c r="G2567" s="4" t="s">
        <v>2633</v>
      </c>
      <c r="H2567" s="1">
        <v>0</v>
      </c>
      <c r="I2567" s="1">
        <v>1</v>
      </c>
      <c r="J2567" s="2" t="s">
        <v>2715</v>
      </c>
      <c r="K2567" s="73" t="s">
        <v>583</v>
      </c>
      <c r="L2567" s="4" t="s">
        <v>430</v>
      </c>
      <c r="M2567" s="2" t="s">
        <v>4056</v>
      </c>
      <c r="N2567" s="2" t="s">
        <v>4057</v>
      </c>
    </row>
    <row r="2568" spans="1:14" ht="14.25" customHeight="1" x14ac:dyDescent="0.25">
      <c r="A2568" s="2">
        <v>2567</v>
      </c>
      <c r="B2568" s="76">
        <v>22677</v>
      </c>
      <c r="C2568" s="4" t="s">
        <v>3</v>
      </c>
      <c r="D2568" s="5">
        <v>44015</v>
      </c>
      <c r="E2568" s="33" t="s">
        <v>430</v>
      </c>
      <c r="F2568" s="67">
        <v>44015</v>
      </c>
      <c r="G2568" s="4" t="s">
        <v>2633</v>
      </c>
      <c r="H2568" s="1">
        <v>0</v>
      </c>
      <c r="I2568" s="1">
        <v>1</v>
      </c>
      <c r="J2568" s="2" t="s">
        <v>2716</v>
      </c>
      <c r="K2568" s="73" t="s">
        <v>583</v>
      </c>
      <c r="L2568" s="4" t="s">
        <v>430</v>
      </c>
      <c r="M2568" s="2" t="s">
        <v>4056</v>
      </c>
      <c r="N2568" s="2" t="s">
        <v>4057</v>
      </c>
    </row>
    <row r="2569" spans="1:14" ht="14.25" customHeight="1" x14ac:dyDescent="0.25">
      <c r="A2569" s="2">
        <v>2568</v>
      </c>
      <c r="B2569" s="76">
        <v>22678</v>
      </c>
      <c r="C2569" s="4" t="s">
        <v>580</v>
      </c>
      <c r="D2569" s="5">
        <v>44015</v>
      </c>
      <c r="E2569" s="33" t="s">
        <v>430</v>
      </c>
      <c r="F2569" s="67">
        <v>44019</v>
      </c>
      <c r="G2569" s="4" t="s">
        <v>2633</v>
      </c>
      <c r="H2569" s="1">
        <v>4</v>
      </c>
      <c r="I2569" s="1">
        <v>3</v>
      </c>
      <c r="J2569" s="2" t="s">
        <v>2717</v>
      </c>
      <c r="K2569" s="73" t="s">
        <v>583</v>
      </c>
      <c r="L2569" s="4" t="s">
        <v>430</v>
      </c>
      <c r="M2569" s="2" t="s">
        <v>4056</v>
      </c>
      <c r="N2569" s="2" t="s">
        <v>4057</v>
      </c>
    </row>
    <row r="2570" spans="1:14" ht="14.25" customHeight="1" x14ac:dyDescent="0.25">
      <c r="A2570" s="2">
        <v>2569</v>
      </c>
      <c r="B2570" s="76">
        <v>22679</v>
      </c>
      <c r="C2570" s="4" t="s">
        <v>580</v>
      </c>
      <c r="D2570" s="5">
        <v>44015</v>
      </c>
      <c r="E2570" s="33" t="s">
        <v>430</v>
      </c>
      <c r="F2570" s="67">
        <v>44019</v>
      </c>
      <c r="G2570" s="4" t="s">
        <v>2633</v>
      </c>
      <c r="H2570" s="1">
        <v>4</v>
      </c>
      <c r="I2570" s="1">
        <v>3</v>
      </c>
      <c r="J2570" s="2" t="s">
        <v>2718</v>
      </c>
      <c r="K2570" s="73" t="s">
        <v>583</v>
      </c>
      <c r="L2570" s="4" t="s">
        <v>430</v>
      </c>
      <c r="M2570" s="2" t="s">
        <v>4056</v>
      </c>
      <c r="N2570" s="2" t="s">
        <v>4057</v>
      </c>
    </row>
    <row r="2571" spans="1:14" ht="14.25" customHeight="1" x14ac:dyDescent="0.25">
      <c r="A2571" s="2">
        <v>2570</v>
      </c>
      <c r="B2571" s="76">
        <v>22680</v>
      </c>
      <c r="C2571" s="4" t="s">
        <v>580</v>
      </c>
      <c r="D2571" s="5">
        <v>44015</v>
      </c>
      <c r="E2571" s="33" t="s">
        <v>430</v>
      </c>
      <c r="F2571" s="67">
        <v>44019</v>
      </c>
      <c r="G2571" s="4" t="s">
        <v>2633</v>
      </c>
      <c r="H2571" s="1">
        <v>4</v>
      </c>
      <c r="I2571" s="1">
        <v>3</v>
      </c>
      <c r="J2571" s="2" t="s">
        <v>2349</v>
      </c>
      <c r="K2571" s="73" t="s">
        <v>583</v>
      </c>
      <c r="L2571" s="4" t="s">
        <v>430</v>
      </c>
      <c r="M2571" s="2" t="s">
        <v>4056</v>
      </c>
      <c r="N2571" s="2" t="s">
        <v>4057</v>
      </c>
    </row>
    <row r="2572" spans="1:14" ht="14.25" customHeight="1" x14ac:dyDescent="0.25">
      <c r="A2572" s="2">
        <v>2571</v>
      </c>
      <c r="B2572" s="76">
        <v>22681</v>
      </c>
      <c r="C2572" s="4" t="s">
        <v>580</v>
      </c>
      <c r="D2572" s="5">
        <v>44015</v>
      </c>
      <c r="E2572" s="33" t="s">
        <v>430</v>
      </c>
      <c r="F2572" s="67">
        <v>44019</v>
      </c>
      <c r="G2572" s="4" t="s">
        <v>2633</v>
      </c>
      <c r="H2572" s="1">
        <v>4</v>
      </c>
      <c r="I2572" s="1">
        <v>3</v>
      </c>
      <c r="J2572" s="2" t="s">
        <v>2719</v>
      </c>
      <c r="K2572" s="73" t="s">
        <v>583</v>
      </c>
      <c r="L2572" s="4" t="s">
        <v>430</v>
      </c>
      <c r="M2572" s="2" t="s">
        <v>4056</v>
      </c>
      <c r="N2572" s="2" t="s">
        <v>4057</v>
      </c>
    </row>
    <row r="2573" spans="1:14" ht="14.25" customHeight="1" x14ac:dyDescent="0.25">
      <c r="A2573" s="2">
        <v>2572</v>
      </c>
      <c r="B2573" s="76">
        <v>22682</v>
      </c>
      <c r="C2573" s="4" t="s">
        <v>580</v>
      </c>
      <c r="D2573" s="5">
        <v>44015</v>
      </c>
      <c r="E2573" s="33" t="s">
        <v>430</v>
      </c>
      <c r="F2573" s="67">
        <v>44019</v>
      </c>
      <c r="G2573" s="4" t="s">
        <v>2633</v>
      </c>
      <c r="H2573" s="1">
        <v>4</v>
      </c>
      <c r="I2573" s="1">
        <v>3</v>
      </c>
      <c r="J2573" s="2" t="s">
        <v>2720</v>
      </c>
      <c r="K2573" s="73" t="s">
        <v>583</v>
      </c>
      <c r="L2573" s="4" t="s">
        <v>430</v>
      </c>
      <c r="M2573" s="2" t="s">
        <v>4056</v>
      </c>
      <c r="N2573" s="2" t="s">
        <v>4057</v>
      </c>
    </row>
    <row r="2574" spans="1:14" ht="14.25" customHeight="1" x14ac:dyDescent="0.25">
      <c r="A2574" s="2">
        <v>2573</v>
      </c>
      <c r="B2574" s="76">
        <v>22683</v>
      </c>
      <c r="C2574" s="4" t="s">
        <v>580</v>
      </c>
      <c r="D2574" s="5">
        <v>44015</v>
      </c>
      <c r="E2574" s="33" t="s">
        <v>430</v>
      </c>
      <c r="F2574" s="67">
        <v>44019</v>
      </c>
      <c r="G2574" s="4" t="s">
        <v>2633</v>
      </c>
      <c r="H2574" s="1">
        <v>4</v>
      </c>
      <c r="I2574" s="1">
        <v>3</v>
      </c>
      <c r="J2574" s="2" t="s">
        <v>2721</v>
      </c>
      <c r="K2574" s="73" t="s">
        <v>583</v>
      </c>
      <c r="L2574" s="4" t="s">
        <v>430</v>
      </c>
      <c r="M2574" s="2" t="s">
        <v>4056</v>
      </c>
      <c r="N2574" s="2" t="s">
        <v>4057</v>
      </c>
    </row>
    <row r="2575" spans="1:14" ht="14.25" customHeight="1" x14ac:dyDescent="0.25">
      <c r="A2575" s="2">
        <v>2574</v>
      </c>
      <c r="B2575" s="76">
        <v>22684</v>
      </c>
      <c r="C2575" s="4" t="s">
        <v>3</v>
      </c>
      <c r="D2575" s="5">
        <v>44015</v>
      </c>
      <c r="E2575" s="33" t="s">
        <v>430</v>
      </c>
      <c r="F2575" s="67">
        <v>44015</v>
      </c>
      <c r="G2575" s="4" t="s">
        <v>2633</v>
      </c>
      <c r="H2575" s="1">
        <v>0</v>
      </c>
      <c r="I2575" s="1">
        <v>1</v>
      </c>
      <c r="J2575" s="2" t="s">
        <v>2722</v>
      </c>
      <c r="K2575" s="73" t="s">
        <v>583</v>
      </c>
      <c r="L2575" s="4" t="s">
        <v>430</v>
      </c>
      <c r="M2575" s="2" t="s">
        <v>4056</v>
      </c>
      <c r="N2575" s="2" t="s">
        <v>4057</v>
      </c>
    </row>
    <row r="2576" spans="1:14" ht="14.25" customHeight="1" x14ac:dyDescent="0.25">
      <c r="A2576" s="2">
        <v>2575</v>
      </c>
      <c r="B2576" s="76">
        <v>22685</v>
      </c>
      <c r="C2576" s="4" t="s">
        <v>580</v>
      </c>
      <c r="D2576" s="5">
        <v>44015</v>
      </c>
      <c r="E2576" s="33" t="s">
        <v>430</v>
      </c>
      <c r="F2576" s="67">
        <v>44019</v>
      </c>
      <c r="G2576" s="4" t="s">
        <v>2633</v>
      </c>
      <c r="H2576" s="1">
        <v>4</v>
      </c>
      <c r="I2576" s="1">
        <v>3</v>
      </c>
      <c r="J2576" s="2" t="s">
        <v>2723</v>
      </c>
      <c r="K2576" s="73" t="s">
        <v>583</v>
      </c>
      <c r="L2576" s="4" t="s">
        <v>430</v>
      </c>
      <c r="M2576" s="2" t="s">
        <v>4056</v>
      </c>
      <c r="N2576" s="2" t="s">
        <v>4057</v>
      </c>
    </row>
    <row r="2577" spans="1:14" ht="14.25" customHeight="1" x14ac:dyDescent="0.25">
      <c r="A2577" s="2">
        <v>2576</v>
      </c>
      <c r="B2577" s="76">
        <v>22686</v>
      </c>
      <c r="C2577" s="4" t="s">
        <v>3</v>
      </c>
      <c r="D2577" s="5">
        <v>44015</v>
      </c>
      <c r="E2577" s="33" t="s">
        <v>430</v>
      </c>
      <c r="F2577" s="67">
        <v>44015</v>
      </c>
      <c r="G2577" s="4" t="s">
        <v>2633</v>
      </c>
      <c r="H2577" s="1">
        <v>0</v>
      </c>
      <c r="I2577" s="1">
        <v>1</v>
      </c>
      <c r="J2577" s="2" t="s">
        <v>2724</v>
      </c>
      <c r="K2577" s="73" t="s">
        <v>583</v>
      </c>
      <c r="L2577" s="4" t="s">
        <v>430</v>
      </c>
      <c r="M2577" s="2" t="s">
        <v>4056</v>
      </c>
      <c r="N2577" s="2" t="s">
        <v>4057</v>
      </c>
    </row>
    <row r="2578" spans="1:14" ht="14.25" customHeight="1" x14ac:dyDescent="0.25">
      <c r="A2578" s="2">
        <v>2577</v>
      </c>
      <c r="B2578" s="76">
        <v>22687</v>
      </c>
      <c r="C2578" s="4" t="s">
        <v>3</v>
      </c>
      <c r="D2578" s="5">
        <v>44015</v>
      </c>
      <c r="E2578" s="33" t="s">
        <v>430</v>
      </c>
      <c r="F2578" s="67">
        <v>44019</v>
      </c>
      <c r="G2578" s="4" t="s">
        <v>2633</v>
      </c>
      <c r="H2578" s="1">
        <v>4</v>
      </c>
      <c r="I2578" s="1">
        <v>3</v>
      </c>
      <c r="J2578" s="2" t="s">
        <v>2725</v>
      </c>
      <c r="K2578" s="73" t="s">
        <v>583</v>
      </c>
      <c r="L2578" s="4" t="s">
        <v>430</v>
      </c>
      <c r="M2578" s="2" t="s">
        <v>4056</v>
      </c>
      <c r="N2578" s="2" t="s">
        <v>4057</v>
      </c>
    </row>
    <row r="2579" spans="1:14" ht="14.25" customHeight="1" x14ac:dyDescent="0.25">
      <c r="A2579" s="2">
        <v>2578</v>
      </c>
      <c r="B2579" s="76">
        <v>22688</v>
      </c>
      <c r="C2579" s="4" t="s">
        <v>580</v>
      </c>
      <c r="D2579" s="5">
        <v>44015</v>
      </c>
      <c r="E2579" s="33" t="s">
        <v>430</v>
      </c>
      <c r="F2579" s="67">
        <v>44019</v>
      </c>
      <c r="G2579" s="4" t="s">
        <v>2633</v>
      </c>
      <c r="H2579" s="1">
        <v>4</v>
      </c>
      <c r="I2579" s="1">
        <v>3</v>
      </c>
      <c r="J2579" s="2" t="s">
        <v>2726</v>
      </c>
      <c r="K2579" s="73" t="s">
        <v>583</v>
      </c>
      <c r="L2579" s="4" t="s">
        <v>430</v>
      </c>
      <c r="M2579" s="2" t="s">
        <v>4056</v>
      </c>
      <c r="N2579" s="2" t="s">
        <v>4057</v>
      </c>
    </row>
    <row r="2580" spans="1:14" ht="14.25" customHeight="1" x14ac:dyDescent="0.25">
      <c r="A2580" s="2">
        <v>2579</v>
      </c>
      <c r="B2580" s="76">
        <v>22689</v>
      </c>
      <c r="C2580" s="4" t="s">
        <v>6</v>
      </c>
      <c r="D2580" s="5">
        <v>44015</v>
      </c>
      <c r="E2580" s="33" t="s">
        <v>430</v>
      </c>
      <c r="F2580" s="67">
        <v>44029</v>
      </c>
      <c r="G2580" s="4" t="s">
        <v>2633</v>
      </c>
      <c r="H2580" s="1">
        <v>14</v>
      </c>
      <c r="I2580" s="1">
        <v>11</v>
      </c>
      <c r="J2580" s="2" t="s">
        <v>2727</v>
      </c>
      <c r="K2580" s="73" t="s">
        <v>583</v>
      </c>
      <c r="L2580" s="4" t="s">
        <v>430</v>
      </c>
      <c r="M2580" s="2" t="s">
        <v>4056</v>
      </c>
      <c r="N2580" s="2" t="s">
        <v>4057</v>
      </c>
    </row>
    <row r="2581" spans="1:14" ht="14.25" customHeight="1" x14ac:dyDescent="0.25">
      <c r="A2581" s="2">
        <v>2580</v>
      </c>
      <c r="B2581" s="76">
        <v>22690</v>
      </c>
      <c r="C2581" s="4" t="s">
        <v>6</v>
      </c>
      <c r="D2581" s="5">
        <v>44015</v>
      </c>
      <c r="E2581" s="33" t="s">
        <v>430</v>
      </c>
      <c r="F2581" s="67">
        <v>44033</v>
      </c>
      <c r="G2581" s="4" t="s">
        <v>2633</v>
      </c>
      <c r="H2581" s="1">
        <v>18</v>
      </c>
      <c r="I2581" s="1">
        <v>13</v>
      </c>
      <c r="J2581" s="2" t="s">
        <v>2728</v>
      </c>
      <c r="K2581" s="73" t="s">
        <v>583</v>
      </c>
      <c r="L2581" s="4" t="s">
        <v>430</v>
      </c>
      <c r="M2581" s="2" t="s">
        <v>4056</v>
      </c>
      <c r="N2581" s="2" t="s">
        <v>4057</v>
      </c>
    </row>
    <row r="2582" spans="1:14" ht="14.25" customHeight="1" x14ac:dyDescent="0.25">
      <c r="A2582" s="2">
        <v>2581</v>
      </c>
      <c r="B2582" s="76">
        <v>22691</v>
      </c>
      <c r="C2582" s="4" t="s">
        <v>3</v>
      </c>
      <c r="D2582" s="5">
        <v>44015</v>
      </c>
      <c r="E2582" s="33" t="s">
        <v>430</v>
      </c>
      <c r="F2582" s="67">
        <v>44028</v>
      </c>
      <c r="G2582" s="4" t="s">
        <v>2633</v>
      </c>
      <c r="H2582" s="1">
        <v>13</v>
      </c>
      <c r="I2582" s="1">
        <v>10</v>
      </c>
      <c r="J2582" s="2" t="s">
        <v>2729</v>
      </c>
      <c r="K2582" s="73" t="s">
        <v>583</v>
      </c>
      <c r="L2582" s="4" t="s">
        <v>430</v>
      </c>
      <c r="M2582" s="2" t="s">
        <v>4056</v>
      </c>
      <c r="N2582" s="2" t="s">
        <v>4057</v>
      </c>
    </row>
    <row r="2583" spans="1:14" ht="14.25" customHeight="1" x14ac:dyDescent="0.25">
      <c r="A2583" s="2">
        <v>2582</v>
      </c>
      <c r="B2583" s="76">
        <v>22692</v>
      </c>
      <c r="C2583" s="4" t="s">
        <v>580</v>
      </c>
      <c r="D2583" s="5">
        <v>44015</v>
      </c>
      <c r="E2583" s="33" t="s">
        <v>430</v>
      </c>
      <c r="F2583" s="67">
        <v>44019</v>
      </c>
      <c r="G2583" s="4" t="s">
        <v>2633</v>
      </c>
      <c r="H2583" s="1">
        <v>4</v>
      </c>
      <c r="I2583" s="1">
        <v>3</v>
      </c>
      <c r="J2583" s="2" t="s">
        <v>2341</v>
      </c>
      <c r="K2583" s="73" t="s">
        <v>583</v>
      </c>
      <c r="L2583" s="4" t="s">
        <v>430</v>
      </c>
      <c r="M2583" s="2" t="s">
        <v>4056</v>
      </c>
      <c r="N2583" s="2" t="s">
        <v>4057</v>
      </c>
    </row>
    <row r="2584" spans="1:14" ht="14.25" customHeight="1" x14ac:dyDescent="0.25">
      <c r="A2584" s="2">
        <v>2583</v>
      </c>
      <c r="B2584" s="76">
        <v>22693</v>
      </c>
      <c r="C2584" s="4" t="s">
        <v>580</v>
      </c>
      <c r="D2584" s="5">
        <v>44015</v>
      </c>
      <c r="E2584" s="33" t="s">
        <v>430</v>
      </c>
      <c r="F2584" s="67">
        <v>44019</v>
      </c>
      <c r="G2584" s="4" t="s">
        <v>2633</v>
      </c>
      <c r="H2584" s="1">
        <v>4</v>
      </c>
      <c r="I2584" s="1">
        <v>3</v>
      </c>
      <c r="J2584" s="2" t="s">
        <v>2730</v>
      </c>
      <c r="K2584" s="73" t="s">
        <v>583</v>
      </c>
      <c r="L2584" s="4" t="s">
        <v>430</v>
      </c>
      <c r="M2584" s="2" t="s">
        <v>4056</v>
      </c>
      <c r="N2584" s="2" t="s">
        <v>4057</v>
      </c>
    </row>
    <row r="2585" spans="1:14" ht="14.25" customHeight="1" x14ac:dyDescent="0.25">
      <c r="A2585" s="2">
        <v>2584</v>
      </c>
      <c r="B2585" s="76">
        <v>22694</v>
      </c>
      <c r="C2585" s="4" t="s">
        <v>3</v>
      </c>
      <c r="D2585" s="5">
        <v>44015</v>
      </c>
      <c r="E2585" s="33" t="s">
        <v>430</v>
      </c>
      <c r="F2585" s="67">
        <v>44015</v>
      </c>
      <c r="G2585" s="4" t="s">
        <v>2633</v>
      </c>
      <c r="H2585" s="1">
        <v>0</v>
      </c>
      <c r="I2585" s="1">
        <v>1</v>
      </c>
      <c r="J2585" s="2" t="s">
        <v>2731</v>
      </c>
      <c r="K2585" s="73" t="s">
        <v>583</v>
      </c>
      <c r="L2585" s="4" t="s">
        <v>430</v>
      </c>
      <c r="M2585" s="2" t="s">
        <v>4056</v>
      </c>
      <c r="N2585" s="2" t="s">
        <v>4057</v>
      </c>
    </row>
    <row r="2586" spans="1:14" ht="14.25" customHeight="1" x14ac:dyDescent="0.25">
      <c r="A2586" s="2">
        <v>2585</v>
      </c>
      <c r="B2586" s="76">
        <v>22695</v>
      </c>
      <c r="C2586" s="4" t="s">
        <v>580</v>
      </c>
      <c r="D2586" s="5">
        <v>44015</v>
      </c>
      <c r="E2586" s="33" t="s">
        <v>430</v>
      </c>
      <c r="F2586" s="67">
        <v>44019</v>
      </c>
      <c r="G2586" s="4" t="s">
        <v>2633</v>
      </c>
      <c r="H2586" s="1">
        <v>4</v>
      </c>
      <c r="I2586" s="1">
        <v>3</v>
      </c>
      <c r="J2586" s="2" t="s">
        <v>2341</v>
      </c>
      <c r="K2586" s="73" t="s">
        <v>583</v>
      </c>
      <c r="L2586" s="4" t="s">
        <v>430</v>
      </c>
      <c r="M2586" s="2" t="s">
        <v>4056</v>
      </c>
      <c r="N2586" s="2" t="s">
        <v>4057</v>
      </c>
    </row>
    <row r="2587" spans="1:14" ht="14.25" customHeight="1" x14ac:dyDescent="0.25">
      <c r="A2587" s="2">
        <v>2586</v>
      </c>
      <c r="B2587" s="76">
        <v>22696</v>
      </c>
      <c r="C2587" s="4" t="s">
        <v>3</v>
      </c>
      <c r="D2587" s="5">
        <v>44015</v>
      </c>
      <c r="E2587" s="33" t="s">
        <v>430</v>
      </c>
      <c r="F2587" s="67">
        <v>44015</v>
      </c>
      <c r="G2587" s="4" t="s">
        <v>2633</v>
      </c>
      <c r="H2587" s="1">
        <v>0</v>
      </c>
      <c r="I2587" s="1">
        <v>1</v>
      </c>
      <c r="J2587" s="2" t="s">
        <v>2732</v>
      </c>
      <c r="K2587" s="73" t="s">
        <v>583</v>
      </c>
      <c r="L2587" s="4" t="s">
        <v>430</v>
      </c>
      <c r="M2587" s="2" t="s">
        <v>4056</v>
      </c>
      <c r="N2587" s="2" t="s">
        <v>4057</v>
      </c>
    </row>
    <row r="2588" spans="1:14" ht="14.25" customHeight="1" x14ac:dyDescent="0.25">
      <c r="A2588" s="2">
        <v>2587</v>
      </c>
      <c r="B2588" s="76">
        <v>22697</v>
      </c>
      <c r="C2588" s="4" t="s">
        <v>580</v>
      </c>
      <c r="D2588" s="5">
        <v>44015</v>
      </c>
      <c r="E2588" s="33" t="s">
        <v>430</v>
      </c>
      <c r="F2588" s="67">
        <v>44019</v>
      </c>
      <c r="G2588" s="4" t="s">
        <v>2633</v>
      </c>
      <c r="H2588" s="1">
        <v>4</v>
      </c>
      <c r="I2588" s="1">
        <v>3</v>
      </c>
      <c r="J2588" s="2" t="s">
        <v>2733</v>
      </c>
      <c r="K2588" s="73" t="s">
        <v>583</v>
      </c>
      <c r="L2588" s="4" t="s">
        <v>430</v>
      </c>
      <c r="M2588" s="2" t="s">
        <v>4056</v>
      </c>
      <c r="N2588" s="2" t="s">
        <v>4057</v>
      </c>
    </row>
    <row r="2589" spans="1:14" ht="14.25" customHeight="1" x14ac:dyDescent="0.25">
      <c r="A2589" s="2">
        <v>2588</v>
      </c>
      <c r="B2589" s="76">
        <v>22698</v>
      </c>
      <c r="C2589" s="4" t="s">
        <v>3</v>
      </c>
      <c r="D2589" s="5">
        <v>44015</v>
      </c>
      <c r="E2589" s="33" t="s">
        <v>430</v>
      </c>
      <c r="F2589" s="67">
        <v>44015</v>
      </c>
      <c r="G2589" s="4" t="s">
        <v>2633</v>
      </c>
      <c r="H2589" s="1">
        <v>0</v>
      </c>
      <c r="I2589" s="1">
        <v>1</v>
      </c>
      <c r="J2589" s="2" t="s">
        <v>2734</v>
      </c>
      <c r="K2589" s="73" t="s">
        <v>583</v>
      </c>
      <c r="L2589" s="4" t="s">
        <v>430</v>
      </c>
      <c r="M2589" s="2" t="s">
        <v>4056</v>
      </c>
      <c r="N2589" s="2" t="s">
        <v>4057</v>
      </c>
    </row>
    <row r="2590" spans="1:14" ht="14.25" customHeight="1" x14ac:dyDescent="0.25">
      <c r="A2590" s="2">
        <v>2589</v>
      </c>
      <c r="B2590" s="76">
        <v>22699</v>
      </c>
      <c r="C2590" s="4" t="s">
        <v>580</v>
      </c>
      <c r="D2590" s="5">
        <v>44015</v>
      </c>
      <c r="E2590" s="33" t="s">
        <v>430</v>
      </c>
      <c r="F2590" s="67">
        <v>44019</v>
      </c>
      <c r="G2590" s="4" t="s">
        <v>2633</v>
      </c>
      <c r="H2590" s="1">
        <v>4</v>
      </c>
      <c r="I2590" s="1">
        <v>3</v>
      </c>
      <c r="J2590" s="2" t="s">
        <v>2735</v>
      </c>
      <c r="K2590" s="73" t="s">
        <v>583</v>
      </c>
      <c r="L2590" s="4" t="s">
        <v>430</v>
      </c>
      <c r="M2590" s="2" t="s">
        <v>4056</v>
      </c>
      <c r="N2590" s="2" t="s">
        <v>4057</v>
      </c>
    </row>
    <row r="2591" spans="1:14" ht="14.25" customHeight="1" x14ac:dyDescent="0.25">
      <c r="A2591" s="2">
        <v>2590</v>
      </c>
      <c r="B2591" s="76">
        <v>22700</v>
      </c>
      <c r="C2591" s="4" t="s">
        <v>580</v>
      </c>
      <c r="D2591" s="5">
        <v>44015</v>
      </c>
      <c r="E2591" s="33" t="s">
        <v>430</v>
      </c>
      <c r="F2591" s="67">
        <v>44019</v>
      </c>
      <c r="G2591" s="4" t="s">
        <v>2633</v>
      </c>
      <c r="H2591" s="1">
        <v>4</v>
      </c>
      <c r="I2591" s="1">
        <v>3</v>
      </c>
      <c r="J2591" s="2" t="s">
        <v>2736</v>
      </c>
      <c r="K2591" s="73" t="s">
        <v>583</v>
      </c>
      <c r="L2591" s="4" t="s">
        <v>430</v>
      </c>
      <c r="M2591" s="2" t="s">
        <v>4056</v>
      </c>
      <c r="N2591" s="2" t="s">
        <v>4057</v>
      </c>
    </row>
    <row r="2592" spans="1:14" ht="14.25" customHeight="1" x14ac:dyDescent="0.25">
      <c r="A2592" s="2">
        <v>2591</v>
      </c>
      <c r="B2592" s="76">
        <v>22701</v>
      </c>
      <c r="C2592" s="4" t="s">
        <v>580</v>
      </c>
      <c r="D2592" s="5">
        <v>44015</v>
      </c>
      <c r="E2592" s="33" t="s">
        <v>430</v>
      </c>
      <c r="F2592" s="67">
        <v>44019</v>
      </c>
      <c r="G2592" s="4" t="s">
        <v>2633</v>
      </c>
      <c r="H2592" s="1">
        <v>4</v>
      </c>
      <c r="I2592" s="1">
        <v>3</v>
      </c>
      <c r="J2592" s="2" t="s">
        <v>2663</v>
      </c>
      <c r="K2592" s="73" t="s">
        <v>583</v>
      </c>
      <c r="L2592" s="4" t="s">
        <v>430</v>
      </c>
      <c r="M2592" s="2" t="s">
        <v>4056</v>
      </c>
      <c r="N2592" s="2" t="s">
        <v>4057</v>
      </c>
    </row>
    <row r="2593" spans="1:14" ht="14.25" customHeight="1" x14ac:dyDescent="0.25">
      <c r="A2593" s="2">
        <v>2592</v>
      </c>
      <c r="B2593" s="76">
        <v>22702</v>
      </c>
      <c r="C2593" s="4" t="s">
        <v>580</v>
      </c>
      <c r="D2593" s="5">
        <v>44015</v>
      </c>
      <c r="E2593" s="33" t="s">
        <v>430</v>
      </c>
      <c r="F2593" s="67">
        <v>44019</v>
      </c>
      <c r="G2593" s="4" t="s">
        <v>2633</v>
      </c>
      <c r="H2593" s="1">
        <v>4</v>
      </c>
      <c r="I2593" s="1">
        <v>3</v>
      </c>
      <c r="J2593" s="2" t="s">
        <v>2737</v>
      </c>
      <c r="K2593" s="73" t="s">
        <v>583</v>
      </c>
      <c r="L2593" s="4" t="s">
        <v>430</v>
      </c>
      <c r="M2593" s="2" t="s">
        <v>4056</v>
      </c>
      <c r="N2593" s="2" t="s">
        <v>4057</v>
      </c>
    </row>
    <row r="2594" spans="1:14" ht="14.25" customHeight="1" x14ac:dyDescent="0.25">
      <c r="A2594" s="2">
        <v>2593</v>
      </c>
      <c r="B2594" s="76">
        <v>22703</v>
      </c>
      <c r="C2594" s="4" t="s">
        <v>580</v>
      </c>
      <c r="D2594" s="5">
        <v>44015</v>
      </c>
      <c r="E2594" s="33" t="s">
        <v>430</v>
      </c>
      <c r="F2594" s="67">
        <v>44019</v>
      </c>
      <c r="G2594" s="4" t="s">
        <v>2633</v>
      </c>
      <c r="H2594" s="1">
        <v>4</v>
      </c>
      <c r="I2594" s="1">
        <v>3</v>
      </c>
      <c r="J2594" s="2" t="s">
        <v>2738</v>
      </c>
      <c r="K2594" s="73" t="s">
        <v>583</v>
      </c>
      <c r="L2594" s="4" t="s">
        <v>430</v>
      </c>
      <c r="M2594" s="2" t="s">
        <v>4056</v>
      </c>
      <c r="N2594" s="2" t="s">
        <v>4057</v>
      </c>
    </row>
    <row r="2595" spans="1:14" ht="14.25" customHeight="1" x14ac:dyDescent="0.25">
      <c r="A2595" s="2">
        <v>2594</v>
      </c>
      <c r="B2595" s="76">
        <v>22704</v>
      </c>
      <c r="C2595" s="4" t="s">
        <v>580</v>
      </c>
      <c r="D2595" s="5">
        <v>44015</v>
      </c>
      <c r="E2595" s="33" t="s">
        <v>430</v>
      </c>
      <c r="F2595" s="67">
        <v>44019</v>
      </c>
      <c r="G2595" s="4" t="s">
        <v>2633</v>
      </c>
      <c r="H2595" s="1">
        <v>4</v>
      </c>
      <c r="I2595" s="1">
        <v>3</v>
      </c>
      <c r="J2595" s="2" t="s">
        <v>2738</v>
      </c>
      <c r="K2595" s="73" t="s">
        <v>583</v>
      </c>
      <c r="L2595" s="4" t="s">
        <v>430</v>
      </c>
      <c r="M2595" s="2" t="s">
        <v>4056</v>
      </c>
      <c r="N2595" s="2" t="s">
        <v>4057</v>
      </c>
    </row>
    <row r="2596" spans="1:14" ht="14.25" customHeight="1" x14ac:dyDescent="0.25">
      <c r="A2596" s="2">
        <v>2595</v>
      </c>
      <c r="B2596" s="76">
        <v>22705</v>
      </c>
      <c r="C2596" s="4" t="s">
        <v>580</v>
      </c>
      <c r="D2596" s="5">
        <v>44015</v>
      </c>
      <c r="E2596" s="33" t="s">
        <v>430</v>
      </c>
      <c r="F2596" s="67">
        <v>44019</v>
      </c>
      <c r="G2596" s="4" t="s">
        <v>2633</v>
      </c>
      <c r="H2596" s="1">
        <v>4</v>
      </c>
      <c r="I2596" s="1">
        <v>3</v>
      </c>
      <c r="J2596" s="2" t="s">
        <v>2739</v>
      </c>
      <c r="K2596" s="73" t="s">
        <v>583</v>
      </c>
      <c r="L2596" s="4" t="s">
        <v>430</v>
      </c>
      <c r="M2596" s="2" t="s">
        <v>4056</v>
      </c>
      <c r="N2596" s="2" t="s">
        <v>4057</v>
      </c>
    </row>
    <row r="2597" spans="1:14" ht="14.25" customHeight="1" x14ac:dyDescent="0.25">
      <c r="A2597" s="2">
        <v>2596</v>
      </c>
      <c r="B2597" s="76">
        <v>22706</v>
      </c>
      <c r="C2597" s="4" t="s">
        <v>580</v>
      </c>
      <c r="D2597" s="5">
        <v>44015</v>
      </c>
      <c r="E2597" s="33" t="s">
        <v>430</v>
      </c>
      <c r="F2597" s="67">
        <v>44019</v>
      </c>
      <c r="G2597" s="4" t="s">
        <v>2633</v>
      </c>
      <c r="H2597" s="1">
        <v>4</v>
      </c>
      <c r="I2597" s="1">
        <v>3</v>
      </c>
      <c r="J2597" s="2" t="s">
        <v>2740</v>
      </c>
      <c r="K2597" s="73" t="s">
        <v>583</v>
      </c>
      <c r="L2597" s="4" t="s">
        <v>430</v>
      </c>
      <c r="M2597" s="2" t="s">
        <v>4056</v>
      </c>
      <c r="N2597" s="2" t="s">
        <v>4057</v>
      </c>
    </row>
    <row r="2598" spans="1:14" ht="14.25" customHeight="1" x14ac:dyDescent="0.25">
      <c r="A2598" s="2">
        <v>2597</v>
      </c>
      <c r="B2598" s="76">
        <v>22707</v>
      </c>
      <c r="C2598" s="4" t="s">
        <v>3</v>
      </c>
      <c r="D2598" s="5">
        <v>44015</v>
      </c>
      <c r="E2598" s="33" t="s">
        <v>430</v>
      </c>
      <c r="F2598" s="67">
        <v>44020</v>
      </c>
      <c r="G2598" s="4" t="s">
        <v>2633</v>
      </c>
      <c r="H2598" s="1">
        <v>5</v>
      </c>
      <c r="I2598" s="1">
        <v>4</v>
      </c>
      <c r="J2598" s="2" t="s">
        <v>2741</v>
      </c>
      <c r="K2598" s="73" t="s">
        <v>583</v>
      </c>
      <c r="L2598" s="4" t="s">
        <v>430</v>
      </c>
      <c r="M2598" s="2" t="s">
        <v>4056</v>
      </c>
      <c r="N2598" s="2" t="s">
        <v>4057</v>
      </c>
    </row>
    <row r="2599" spans="1:14" ht="14.25" customHeight="1" x14ac:dyDescent="0.25">
      <c r="A2599" s="2">
        <v>2598</v>
      </c>
      <c r="B2599" s="76">
        <v>22708</v>
      </c>
      <c r="C2599" s="4" t="s">
        <v>3</v>
      </c>
      <c r="D2599" s="5">
        <v>44015</v>
      </c>
      <c r="E2599" s="33" t="s">
        <v>430</v>
      </c>
      <c r="F2599" s="67">
        <v>44020</v>
      </c>
      <c r="G2599" s="4" t="s">
        <v>2633</v>
      </c>
      <c r="H2599" s="1">
        <v>5</v>
      </c>
      <c r="I2599" s="1">
        <v>4</v>
      </c>
      <c r="J2599" s="2" t="s">
        <v>2742</v>
      </c>
      <c r="K2599" s="73" t="s">
        <v>583</v>
      </c>
      <c r="L2599" s="4" t="s">
        <v>430</v>
      </c>
      <c r="M2599" s="2" t="s">
        <v>4056</v>
      </c>
      <c r="N2599" s="2" t="s">
        <v>4057</v>
      </c>
    </row>
    <row r="2600" spans="1:14" ht="14.25" customHeight="1" x14ac:dyDescent="0.25">
      <c r="A2600" s="2">
        <v>2599</v>
      </c>
      <c r="B2600" s="76">
        <v>22709</v>
      </c>
      <c r="C2600" s="4" t="s">
        <v>2</v>
      </c>
      <c r="D2600" s="5">
        <v>44015</v>
      </c>
      <c r="E2600" s="33" t="s">
        <v>430</v>
      </c>
      <c r="F2600" s="67">
        <v>44020</v>
      </c>
      <c r="G2600" s="4" t="s">
        <v>2633</v>
      </c>
      <c r="H2600" s="1">
        <v>5</v>
      </c>
      <c r="I2600" s="1">
        <v>4</v>
      </c>
      <c r="J2600" s="2" t="s">
        <v>2743</v>
      </c>
      <c r="K2600" s="73" t="s">
        <v>583</v>
      </c>
      <c r="L2600" s="4" t="s">
        <v>430</v>
      </c>
      <c r="M2600" s="2" t="s">
        <v>4056</v>
      </c>
      <c r="N2600" s="2" t="s">
        <v>4057</v>
      </c>
    </row>
    <row r="2601" spans="1:14" ht="14.25" customHeight="1" x14ac:dyDescent="0.25">
      <c r="A2601" s="2">
        <v>2600</v>
      </c>
      <c r="B2601" s="76">
        <v>22710</v>
      </c>
      <c r="C2601" s="4" t="s">
        <v>580</v>
      </c>
      <c r="D2601" s="5">
        <v>44015</v>
      </c>
      <c r="E2601" s="33" t="s">
        <v>430</v>
      </c>
      <c r="F2601" s="67">
        <v>44019</v>
      </c>
      <c r="G2601" s="4" t="s">
        <v>2633</v>
      </c>
      <c r="H2601" s="1">
        <v>4</v>
      </c>
      <c r="I2601" s="1">
        <v>3</v>
      </c>
      <c r="J2601" s="2" t="s">
        <v>2744</v>
      </c>
      <c r="K2601" s="73" t="s">
        <v>583</v>
      </c>
      <c r="L2601" s="4" t="s">
        <v>430</v>
      </c>
      <c r="M2601" s="2" t="s">
        <v>4056</v>
      </c>
      <c r="N2601" s="2" t="s">
        <v>4057</v>
      </c>
    </row>
    <row r="2602" spans="1:14" ht="14.25" customHeight="1" x14ac:dyDescent="0.25">
      <c r="A2602" s="2">
        <v>2601</v>
      </c>
      <c r="B2602" s="76">
        <v>22711</v>
      </c>
      <c r="C2602" s="4" t="s">
        <v>580</v>
      </c>
      <c r="D2602" s="5">
        <v>44015</v>
      </c>
      <c r="E2602" s="33" t="s">
        <v>430</v>
      </c>
      <c r="F2602" s="67">
        <v>44019</v>
      </c>
      <c r="G2602" s="4" t="s">
        <v>2633</v>
      </c>
      <c r="H2602" s="1">
        <v>4</v>
      </c>
      <c r="I2602" s="1">
        <v>3</v>
      </c>
      <c r="J2602" s="2" t="s">
        <v>2745</v>
      </c>
      <c r="K2602" s="73" t="s">
        <v>583</v>
      </c>
      <c r="L2602" s="4" t="s">
        <v>430</v>
      </c>
      <c r="M2602" s="2" t="s">
        <v>4056</v>
      </c>
      <c r="N2602" s="2" t="s">
        <v>4057</v>
      </c>
    </row>
    <row r="2603" spans="1:14" ht="14.25" customHeight="1" x14ac:dyDescent="0.25">
      <c r="A2603" s="2">
        <v>2602</v>
      </c>
      <c r="B2603" s="76">
        <v>22712</v>
      </c>
      <c r="C2603" s="4" t="s">
        <v>580</v>
      </c>
      <c r="D2603" s="5">
        <v>44015</v>
      </c>
      <c r="E2603" s="33" t="s">
        <v>430</v>
      </c>
      <c r="F2603" s="67">
        <v>44019</v>
      </c>
      <c r="G2603" s="4" t="s">
        <v>2633</v>
      </c>
      <c r="H2603" s="1">
        <v>4</v>
      </c>
      <c r="I2603" s="1">
        <v>3</v>
      </c>
      <c r="J2603" s="2" t="s">
        <v>2746</v>
      </c>
      <c r="K2603" s="73" t="s">
        <v>583</v>
      </c>
      <c r="L2603" s="4" t="s">
        <v>430</v>
      </c>
      <c r="M2603" s="2" t="s">
        <v>4056</v>
      </c>
      <c r="N2603" s="2" t="s">
        <v>4057</v>
      </c>
    </row>
    <row r="2604" spans="1:14" ht="14.25" customHeight="1" x14ac:dyDescent="0.25">
      <c r="A2604" s="2">
        <v>2603</v>
      </c>
      <c r="B2604" s="76">
        <v>22713</v>
      </c>
      <c r="C2604" s="4" t="s">
        <v>580</v>
      </c>
      <c r="D2604" s="5">
        <v>44015</v>
      </c>
      <c r="E2604" s="33" t="s">
        <v>430</v>
      </c>
      <c r="F2604" s="67">
        <v>44019</v>
      </c>
      <c r="G2604" s="4" t="s">
        <v>2633</v>
      </c>
      <c r="H2604" s="1">
        <v>4</v>
      </c>
      <c r="I2604" s="1">
        <v>3</v>
      </c>
      <c r="J2604" s="2" t="s">
        <v>2747</v>
      </c>
      <c r="K2604" s="73" t="s">
        <v>583</v>
      </c>
      <c r="L2604" s="4" t="s">
        <v>430</v>
      </c>
      <c r="M2604" s="2" t="s">
        <v>4056</v>
      </c>
      <c r="N2604" s="2" t="s">
        <v>4057</v>
      </c>
    </row>
    <row r="2605" spans="1:14" ht="14.25" customHeight="1" x14ac:dyDescent="0.25">
      <c r="A2605" s="2">
        <v>2604</v>
      </c>
      <c r="B2605" s="76">
        <v>22714</v>
      </c>
      <c r="C2605" s="4" t="s">
        <v>3</v>
      </c>
      <c r="D2605" s="5">
        <v>44015</v>
      </c>
      <c r="E2605" s="33" t="s">
        <v>430</v>
      </c>
      <c r="F2605" s="67">
        <v>44020</v>
      </c>
      <c r="G2605" s="4" t="s">
        <v>2633</v>
      </c>
      <c r="H2605" s="1">
        <v>5</v>
      </c>
      <c r="I2605" s="1">
        <v>4</v>
      </c>
      <c r="J2605" s="2" t="s">
        <v>2748</v>
      </c>
      <c r="K2605" s="73" t="s">
        <v>583</v>
      </c>
      <c r="L2605" s="4" t="s">
        <v>430</v>
      </c>
      <c r="M2605" s="2" t="s">
        <v>4056</v>
      </c>
      <c r="N2605" s="2" t="s">
        <v>4057</v>
      </c>
    </row>
    <row r="2606" spans="1:14" ht="14.25" customHeight="1" x14ac:dyDescent="0.25">
      <c r="A2606" s="2">
        <v>2605</v>
      </c>
      <c r="B2606" s="76">
        <v>22715</v>
      </c>
      <c r="C2606" s="4" t="s">
        <v>580</v>
      </c>
      <c r="D2606" s="5">
        <v>44015</v>
      </c>
      <c r="E2606" s="33" t="s">
        <v>430</v>
      </c>
      <c r="F2606" s="67">
        <v>44019</v>
      </c>
      <c r="G2606" s="4" t="s">
        <v>2633</v>
      </c>
      <c r="H2606" s="1">
        <v>4</v>
      </c>
      <c r="I2606" s="1">
        <v>3</v>
      </c>
      <c r="J2606" s="2" t="s">
        <v>2749</v>
      </c>
      <c r="K2606" s="73" t="s">
        <v>583</v>
      </c>
      <c r="L2606" s="4" t="s">
        <v>430</v>
      </c>
      <c r="M2606" s="2" t="s">
        <v>4056</v>
      </c>
      <c r="N2606" s="2" t="s">
        <v>4057</v>
      </c>
    </row>
    <row r="2607" spans="1:14" ht="14.25" customHeight="1" x14ac:dyDescent="0.25">
      <c r="A2607" s="2">
        <v>2606</v>
      </c>
      <c r="B2607" s="76">
        <v>22716</v>
      </c>
      <c r="C2607" s="4" t="s">
        <v>580</v>
      </c>
      <c r="D2607" s="5">
        <v>44015</v>
      </c>
      <c r="E2607" s="33" t="s">
        <v>430</v>
      </c>
      <c r="F2607" s="67">
        <v>44019</v>
      </c>
      <c r="G2607" s="4" t="s">
        <v>2633</v>
      </c>
      <c r="H2607" s="1">
        <v>4</v>
      </c>
      <c r="I2607" s="1">
        <v>3</v>
      </c>
      <c r="J2607" s="2" t="s">
        <v>2750</v>
      </c>
      <c r="K2607" s="73" t="s">
        <v>583</v>
      </c>
      <c r="L2607" s="4" t="s">
        <v>430</v>
      </c>
      <c r="M2607" s="2" t="s">
        <v>4056</v>
      </c>
      <c r="N2607" s="2" t="s">
        <v>4057</v>
      </c>
    </row>
    <row r="2608" spans="1:14" ht="14.25" customHeight="1" x14ac:dyDescent="0.25">
      <c r="A2608" s="2">
        <v>2607</v>
      </c>
      <c r="B2608" s="76">
        <v>22717</v>
      </c>
      <c r="C2608" s="4" t="s">
        <v>3</v>
      </c>
      <c r="D2608" s="5">
        <v>44015</v>
      </c>
      <c r="E2608" s="33" t="s">
        <v>430</v>
      </c>
      <c r="F2608" s="67">
        <v>44026</v>
      </c>
      <c r="G2608" s="4" t="s">
        <v>2633</v>
      </c>
      <c r="H2608" s="1">
        <v>11</v>
      </c>
      <c r="I2608" s="1">
        <v>8</v>
      </c>
      <c r="J2608" s="2" t="s">
        <v>2751</v>
      </c>
      <c r="K2608" s="73" t="s">
        <v>583</v>
      </c>
      <c r="L2608" s="4" t="s">
        <v>430</v>
      </c>
      <c r="M2608" s="2" t="s">
        <v>4056</v>
      </c>
      <c r="N2608" s="2" t="s">
        <v>4057</v>
      </c>
    </row>
    <row r="2609" spans="1:14" ht="14.25" customHeight="1" x14ac:dyDescent="0.25">
      <c r="A2609" s="2">
        <v>2608</v>
      </c>
      <c r="B2609" s="76">
        <v>22718</v>
      </c>
      <c r="C2609" s="4" t="s">
        <v>580</v>
      </c>
      <c r="D2609" s="5">
        <v>44015</v>
      </c>
      <c r="E2609" s="33" t="s">
        <v>430</v>
      </c>
      <c r="F2609" s="67">
        <v>44019</v>
      </c>
      <c r="G2609" s="4" t="s">
        <v>2633</v>
      </c>
      <c r="H2609" s="1">
        <v>4</v>
      </c>
      <c r="I2609" s="1">
        <v>3</v>
      </c>
      <c r="J2609" s="2" t="s">
        <v>2752</v>
      </c>
      <c r="K2609" s="73" t="s">
        <v>583</v>
      </c>
      <c r="L2609" s="4" t="s">
        <v>430</v>
      </c>
      <c r="M2609" s="2" t="s">
        <v>4056</v>
      </c>
      <c r="N2609" s="2" t="s">
        <v>4057</v>
      </c>
    </row>
    <row r="2610" spans="1:14" ht="14.25" customHeight="1" x14ac:dyDescent="0.25">
      <c r="A2610" s="2">
        <v>2609</v>
      </c>
      <c r="B2610" s="76">
        <v>22719</v>
      </c>
      <c r="C2610" s="4" t="s">
        <v>580</v>
      </c>
      <c r="D2610" s="5">
        <v>44015</v>
      </c>
      <c r="E2610" s="33" t="s">
        <v>430</v>
      </c>
      <c r="F2610" s="67">
        <v>44019</v>
      </c>
      <c r="G2610" s="4" t="s">
        <v>2633</v>
      </c>
      <c r="H2610" s="1">
        <v>4</v>
      </c>
      <c r="I2610" s="1">
        <v>3</v>
      </c>
      <c r="J2610" s="2" t="s">
        <v>2753</v>
      </c>
      <c r="K2610" s="73" t="s">
        <v>583</v>
      </c>
      <c r="L2610" s="4" t="s">
        <v>430</v>
      </c>
      <c r="M2610" s="2" t="s">
        <v>4056</v>
      </c>
      <c r="N2610" s="2" t="s">
        <v>4057</v>
      </c>
    </row>
    <row r="2611" spans="1:14" ht="14.25" customHeight="1" x14ac:dyDescent="0.25">
      <c r="A2611" s="2">
        <v>2610</v>
      </c>
      <c r="B2611" s="76">
        <v>22720</v>
      </c>
      <c r="C2611" s="4" t="s">
        <v>580</v>
      </c>
      <c r="D2611" s="5">
        <v>44015</v>
      </c>
      <c r="E2611" s="33" t="s">
        <v>430</v>
      </c>
      <c r="F2611" s="67">
        <v>44019</v>
      </c>
      <c r="G2611" s="4" t="s">
        <v>2633</v>
      </c>
      <c r="H2611" s="1">
        <v>4</v>
      </c>
      <c r="I2611" s="1">
        <v>3</v>
      </c>
      <c r="J2611" s="2" t="s">
        <v>2754</v>
      </c>
      <c r="K2611" s="73" t="s">
        <v>583</v>
      </c>
      <c r="L2611" s="4" t="s">
        <v>430</v>
      </c>
      <c r="M2611" s="2" t="s">
        <v>4056</v>
      </c>
      <c r="N2611" s="2" t="s">
        <v>4057</v>
      </c>
    </row>
    <row r="2612" spans="1:14" ht="14.25" customHeight="1" x14ac:dyDescent="0.25">
      <c r="A2612" s="2">
        <v>2611</v>
      </c>
      <c r="B2612" s="76">
        <v>22721</v>
      </c>
      <c r="C2612" s="4" t="s">
        <v>3</v>
      </c>
      <c r="D2612" s="5">
        <v>44015</v>
      </c>
      <c r="E2612" s="33" t="s">
        <v>430</v>
      </c>
      <c r="F2612" s="67">
        <v>44020</v>
      </c>
      <c r="G2612" s="4" t="s">
        <v>2633</v>
      </c>
      <c r="H2612" s="1">
        <v>5</v>
      </c>
      <c r="I2612" s="1">
        <v>4</v>
      </c>
      <c r="J2612" s="2" t="s">
        <v>2755</v>
      </c>
      <c r="K2612" s="73" t="s">
        <v>583</v>
      </c>
      <c r="L2612" s="4" t="s">
        <v>430</v>
      </c>
      <c r="M2612" s="2" t="s">
        <v>4056</v>
      </c>
      <c r="N2612" s="2" t="s">
        <v>4057</v>
      </c>
    </row>
    <row r="2613" spans="1:14" ht="14.25" customHeight="1" x14ac:dyDescent="0.25">
      <c r="A2613" s="2">
        <v>2612</v>
      </c>
      <c r="B2613" s="76">
        <v>22722</v>
      </c>
      <c r="C2613" s="4" t="s">
        <v>6</v>
      </c>
      <c r="D2613" s="5">
        <v>44015</v>
      </c>
      <c r="E2613" s="33" t="s">
        <v>430</v>
      </c>
      <c r="F2613" s="67">
        <v>44033</v>
      </c>
      <c r="G2613" s="4" t="s">
        <v>2633</v>
      </c>
      <c r="H2613" s="1">
        <v>18</v>
      </c>
      <c r="I2613" s="1">
        <v>13</v>
      </c>
      <c r="J2613" s="2" t="s">
        <v>2756</v>
      </c>
      <c r="K2613" s="73" t="s">
        <v>583</v>
      </c>
      <c r="L2613" s="4" t="s">
        <v>430</v>
      </c>
      <c r="M2613" s="2" t="s">
        <v>4056</v>
      </c>
      <c r="N2613" s="2" t="s">
        <v>4057</v>
      </c>
    </row>
    <row r="2614" spans="1:14" ht="14.25" customHeight="1" x14ac:dyDescent="0.25">
      <c r="A2614" s="2">
        <v>2613</v>
      </c>
      <c r="B2614" s="76">
        <v>22723</v>
      </c>
      <c r="C2614" s="4" t="s">
        <v>580</v>
      </c>
      <c r="D2614" s="5">
        <v>44016</v>
      </c>
      <c r="E2614" s="33" t="s">
        <v>430</v>
      </c>
      <c r="F2614" s="67">
        <v>44021</v>
      </c>
      <c r="G2614" s="4" t="s">
        <v>2633</v>
      </c>
      <c r="H2614" s="1">
        <v>5</v>
      </c>
      <c r="I2614" s="1">
        <v>4</v>
      </c>
      <c r="J2614" s="2" t="s">
        <v>2757</v>
      </c>
      <c r="K2614" s="73" t="s">
        <v>583</v>
      </c>
      <c r="L2614" s="4" t="s">
        <v>430</v>
      </c>
      <c r="M2614" s="2" t="s">
        <v>4056</v>
      </c>
      <c r="N2614" s="2" t="s">
        <v>4057</v>
      </c>
    </row>
    <row r="2615" spans="1:14" ht="14.25" customHeight="1" x14ac:dyDescent="0.25">
      <c r="A2615" s="2">
        <v>2614</v>
      </c>
      <c r="B2615" s="76">
        <v>22724</v>
      </c>
      <c r="C2615" s="4" t="s">
        <v>580</v>
      </c>
      <c r="D2615" s="5">
        <v>44016</v>
      </c>
      <c r="E2615" s="33" t="s">
        <v>430</v>
      </c>
      <c r="F2615" s="67">
        <v>44021</v>
      </c>
      <c r="G2615" s="4" t="s">
        <v>2633</v>
      </c>
      <c r="H2615" s="1">
        <v>5</v>
      </c>
      <c r="I2615" s="1">
        <v>4</v>
      </c>
      <c r="J2615" s="2" t="s">
        <v>2758</v>
      </c>
      <c r="K2615" s="73" t="s">
        <v>583</v>
      </c>
      <c r="L2615" s="4" t="s">
        <v>430</v>
      </c>
      <c r="M2615" s="2" t="s">
        <v>4056</v>
      </c>
      <c r="N2615" s="2" t="s">
        <v>4057</v>
      </c>
    </row>
    <row r="2616" spans="1:14" ht="14.25" customHeight="1" x14ac:dyDescent="0.25">
      <c r="A2616" s="2">
        <v>2615</v>
      </c>
      <c r="B2616" s="76">
        <v>22725</v>
      </c>
      <c r="C2616" s="4" t="s">
        <v>2</v>
      </c>
      <c r="D2616" s="5">
        <v>44016</v>
      </c>
      <c r="E2616" s="33" t="s">
        <v>430</v>
      </c>
      <c r="F2616" s="67">
        <v>44020</v>
      </c>
      <c r="G2616" s="4" t="s">
        <v>2633</v>
      </c>
      <c r="H2616" s="1">
        <v>4</v>
      </c>
      <c r="I2616" s="1">
        <v>3</v>
      </c>
      <c r="J2616" s="2" t="s">
        <v>2759</v>
      </c>
      <c r="K2616" s="73" t="s">
        <v>583</v>
      </c>
      <c r="L2616" s="4" t="s">
        <v>430</v>
      </c>
      <c r="M2616" s="2" t="s">
        <v>4056</v>
      </c>
      <c r="N2616" s="2" t="s">
        <v>4057</v>
      </c>
    </row>
    <row r="2617" spans="1:14" ht="14.25" customHeight="1" x14ac:dyDescent="0.25">
      <c r="A2617" s="2">
        <v>2616</v>
      </c>
      <c r="B2617" s="76">
        <v>22726</v>
      </c>
      <c r="C2617" s="4" t="s">
        <v>580</v>
      </c>
      <c r="D2617" s="5">
        <v>44016</v>
      </c>
      <c r="E2617" s="33" t="s">
        <v>430</v>
      </c>
      <c r="F2617" s="67">
        <v>44021</v>
      </c>
      <c r="G2617" s="4" t="s">
        <v>2633</v>
      </c>
      <c r="H2617" s="1">
        <v>5</v>
      </c>
      <c r="I2617" s="1">
        <v>4</v>
      </c>
      <c r="J2617" s="2" t="s">
        <v>2760</v>
      </c>
      <c r="K2617" s="73" t="s">
        <v>583</v>
      </c>
      <c r="L2617" s="4" t="s">
        <v>430</v>
      </c>
      <c r="M2617" s="2" t="s">
        <v>4056</v>
      </c>
      <c r="N2617" s="2" t="s">
        <v>4057</v>
      </c>
    </row>
    <row r="2618" spans="1:14" ht="14.25" customHeight="1" x14ac:dyDescent="0.25">
      <c r="A2618" s="2">
        <v>2617</v>
      </c>
      <c r="B2618" s="76">
        <v>22727</v>
      </c>
      <c r="C2618" s="4" t="s">
        <v>580</v>
      </c>
      <c r="D2618" s="5">
        <v>44016</v>
      </c>
      <c r="E2618" s="33" t="s">
        <v>430</v>
      </c>
      <c r="F2618" s="67">
        <v>44021</v>
      </c>
      <c r="G2618" s="4" t="s">
        <v>2633</v>
      </c>
      <c r="H2618" s="1">
        <v>5</v>
      </c>
      <c r="I2618" s="1">
        <v>4</v>
      </c>
      <c r="J2618" s="2" t="s">
        <v>2761</v>
      </c>
      <c r="K2618" s="73" t="s">
        <v>583</v>
      </c>
      <c r="L2618" s="4" t="s">
        <v>430</v>
      </c>
      <c r="M2618" s="2" t="s">
        <v>4056</v>
      </c>
      <c r="N2618" s="2" t="s">
        <v>4057</v>
      </c>
    </row>
    <row r="2619" spans="1:14" ht="14.25" customHeight="1" x14ac:dyDescent="0.25">
      <c r="A2619" s="2">
        <v>2618</v>
      </c>
      <c r="B2619" s="76">
        <v>22728</v>
      </c>
      <c r="C2619" s="4" t="s">
        <v>580</v>
      </c>
      <c r="D2619" s="5">
        <v>44016</v>
      </c>
      <c r="E2619" s="33" t="s">
        <v>430</v>
      </c>
      <c r="F2619" s="67">
        <v>44021</v>
      </c>
      <c r="G2619" s="4" t="s">
        <v>2633</v>
      </c>
      <c r="H2619" s="1">
        <v>5</v>
      </c>
      <c r="I2619" s="1">
        <v>4</v>
      </c>
      <c r="J2619" s="2" t="s">
        <v>2762</v>
      </c>
      <c r="K2619" s="73" t="s">
        <v>583</v>
      </c>
      <c r="L2619" s="4" t="s">
        <v>430</v>
      </c>
      <c r="M2619" s="2" t="s">
        <v>4056</v>
      </c>
      <c r="N2619" s="2" t="s">
        <v>4057</v>
      </c>
    </row>
    <row r="2620" spans="1:14" ht="14.25" customHeight="1" x14ac:dyDescent="0.25">
      <c r="A2620" s="2">
        <v>2619</v>
      </c>
      <c r="B2620" s="76">
        <v>22729</v>
      </c>
      <c r="C2620" s="4" t="s">
        <v>580</v>
      </c>
      <c r="D2620" s="5">
        <v>44016</v>
      </c>
      <c r="E2620" s="33" t="s">
        <v>430</v>
      </c>
      <c r="F2620" s="67">
        <v>44021</v>
      </c>
      <c r="G2620" s="4" t="s">
        <v>2633</v>
      </c>
      <c r="H2620" s="1">
        <v>5</v>
      </c>
      <c r="I2620" s="1">
        <v>4</v>
      </c>
      <c r="J2620" s="2" t="s">
        <v>2763</v>
      </c>
      <c r="K2620" s="73" t="s">
        <v>583</v>
      </c>
      <c r="L2620" s="4" t="s">
        <v>430</v>
      </c>
      <c r="M2620" s="2" t="s">
        <v>4056</v>
      </c>
      <c r="N2620" s="2" t="s">
        <v>4057</v>
      </c>
    </row>
    <row r="2621" spans="1:14" ht="14.25" customHeight="1" x14ac:dyDescent="0.25">
      <c r="A2621" s="2">
        <v>2620</v>
      </c>
      <c r="B2621" s="76">
        <v>22730</v>
      </c>
      <c r="C2621" s="4" t="s">
        <v>3</v>
      </c>
      <c r="D2621" s="5">
        <v>44016</v>
      </c>
      <c r="E2621" s="33" t="s">
        <v>430</v>
      </c>
      <c r="F2621" s="67">
        <v>44020</v>
      </c>
      <c r="G2621" s="4" t="s">
        <v>2633</v>
      </c>
      <c r="H2621" s="1">
        <v>4</v>
      </c>
      <c r="I2621" s="1">
        <v>3</v>
      </c>
      <c r="J2621" s="2" t="s">
        <v>2764</v>
      </c>
      <c r="K2621" s="73" t="s">
        <v>583</v>
      </c>
      <c r="L2621" s="4" t="s">
        <v>430</v>
      </c>
      <c r="M2621" s="2" t="s">
        <v>4056</v>
      </c>
      <c r="N2621" s="2" t="s">
        <v>4057</v>
      </c>
    </row>
    <row r="2622" spans="1:14" ht="14.25" customHeight="1" x14ac:dyDescent="0.25">
      <c r="A2622" s="2">
        <v>2621</v>
      </c>
      <c r="B2622" s="76">
        <v>22731</v>
      </c>
      <c r="C2622" s="4" t="s">
        <v>580</v>
      </c>
      <c r="D2622" s="5">
        <v>44016</v>
      </c>
      <c r="E2622" s="33" t="s">
        <v>430</v>
      </c>
      <c r="F2622" s="67">
        <v>44021</v>
      </c>
      <c r="G2622" s="4" t="s">
        <v>2633</v>
      </c>
      <c r="H2622" s="1">
        <v>5</v>
      </c>
      <c r="I2622" s="1">
        <v>4</v>
      </c>
      <c r="J2622" s="2" t="s">
        <v>2414</v>
      </c>
      <c r="K2622" s="73" t="s">
        <v>583</v>
      </c>
      <c r="L2622" s="4" t="s">
        <v>430</v>
      </c>
      <c r="M2622" s="2" t="s">
        <v>4056</v>
      </c>
      <c r="N2622" s="2" t="s">
        <v>4057</v>
      </c>
    </row>
    <row r="2623" spans="1:14" ht="14.25" customHeight="1" x14ac:dyDescent="0.25">
      <c r="A2623" s="2">
        <v>2622</v>
      </c>
      <c r="B2623" s="76">
        <v>22732</v>
      </c>
      <c r="C2623" s="4" t="s">
        <v>580</v>
      </c>
      <c r="D2623" s="5">
        <v>44016</v>
      </c>
      <c r="E2623" s="33" t="s">
        <v>430</v>
      </c>
      <c r="F2623" s="67">
        <v>44021</v>
      </c>
      <c r="G2623" s="4" t="s">
        <v>2633</v>
      </c>
      <c r="H2623" s="1">
        <v>5</v>
      </c>
      <c r="I2623" s="1">
        <v>4</v>
      </c>
      <c r="J2623" s="2" t="s">
        <v>2765</v>
      </c>
      <c r="K2623" s="73" t="s">
        <v>583</v>
      </c>
      <c r="L2623" s="4" t="s">
        <v>430</v>
      </c>
      <c r="M2623" s="2" t="s">
        <v>4056</v>
      </c>
      <c r="N2623" s="2" t="s">
        <v>4057</v>
      </c>
    </row>
    <row r="2624" spans="1:14" ht="14.25" customHeight="1" x14ac:dyDescent="0.25">
      <c r="A2624" s="2">
        <v>2623</v>
      </c>
      <c r="B2624" s="76">
        <v>22733</v>
      </c>
      <c r="C2624" s="4" t="s">
        <v>580</v>
      </c>
      <c r="D2624" s="5">
        <v>44016</v>
      </c>
      <c r="E2624" s="33" t="s">
        <v>430</v>
      </c>
      <c r="F2624" s="67">
        <v>44021</v>
      </c>
      <c r="G2624" s="4" t="s">
        <v>2633</v>
      </c>
      <c r="H2624" s="1">
        <v>5</v>
      </c>
      <c r="I2624" s="1">
        <v>4</v>
      </c>
      <c r="J2624" s="2" t="s">
        <v>2766</v>
      </c>
      <c r="K2624" s="73" t="s">
        <v>583</v>
      </c>
      <c r="L2624" s="4" t="s">
        <v>430</v>
      </c>
      <c r="M2624" s="2" t="s">
        <v>4056</v>
      </c>
      <c r="N2624" s="2" t="s">
        <v>4057</v>
      </c>
    </row>
    <row r="2625" spans="1:14" ht="14.25" customHeight="1" x14ac:dyDescent="0.25">
      <c r="A2625" s="2">
        <v>2624</v>
      </c>
      <c r="B2625" s="76">
        <v>22734</v>
      </c>
      <c r="C2625" s="4" t="s">
        <v>580</v>
      </c>
      <c r="D2625" s="5">
        <v>44016</v>
      </c>
      <c r="E2625" s="33" t="s">
        <v>430</v>
      </c>
      <c r="F2625" s="67">
        <v>44021</v>
      </c>
      <c r="G2625" s="4" t="s">
        <v>2633</v>
      </c>
      <c r="H2625" s="1">
        <v>5</v>
      </c>
      <c r="I2625" s="1">
        <v>4</v>
      </c>
      <c r="J2625" s="2" t="s">
        <v>2767</v>
      </c>
      <c r="K2625" s="73" t="s">
        <v>583</v>
      </c>
      <c r="L2625" s="4" t="s">
        <v>430</v>
      </c>
      <c r="M2625" s="2" t="s">
        <v>4056</v>
      </c>
      <c r="N2625" s="2" t="s">
        <v>4057</v>
      </c>
    </row>
    <row r="2626" spans="1:14" ht="14.25" customHeight="1" x14ac:dyDescent="0.25">
      <c r="A2626" s="2">
        <v>2625</v>
      </c>
      <c r="B2626" s="76">
        <v>22735</v>
      </c>
      <c r="C2626" s="4" t="s">
        <v>580</v>
      </c>
      <c r="D2626" s="5">
        <v>44017</v>
      </c>
      <c r="E2626" s="33" t="s">
        <v>430</v>
      </c>
      <c r="F2626" s="67">
        <v>44021</v>
      </c>
      <c r="G2626" s="4" t="s">
        <v>2633</v>
      </c>
      <c r="H2626" s="1">
        <v>4</v>
      </c>
      <c r="I2626" s="1">
        <v>4</v>
      </c>
      <c r="J2626" s="2" t="s">
        <v>2611</v>
      </c>
      <c r="K2626" s="73" t="s">
        <v>583</v>
      </c>
      <c r="L2626" s="4" t="s">
        <v>430</v>
      </c>
      <c r="M2626" s="2" t="s">
        <v>4056</v>
      </c>
      <c r="N2626" s="2" t="s">
        <v>4057</v>
      </c>
    </row>
    <row r="2627" spans="1:14" ht="14.25" customHeight="1" x14ac:dyDescent="0.25">
      <c r="A2627" s="2">
        <v>2626</v>
      </c>
      <c r="B2627" s="76">
        <v>22736</v>
      </c>
      <c r="C2627" s="4" t="s">
        <v>580</v>
      </c>
      <c r="D2627" s="5">
        <v>44017</v>
      </c>
      <c r="E2627" s="33" t="s">
        <v>430</v>
      </c>
      <c r="F2627" s="67">
        <v>44021</v>
      </c>
      <c r="G2627" s="4" t="s">
        <v>2633</v>
      </c>
      <c r="H2627" s="1">
        <v>4</v>
      </c>
      <c r="I2627" s="1">
        <v>4</v>
      </c>
      <c r="J2627" s="2" t="s">
        <v>2768</v>
      </c>
      <c r="K2627" s="73" t="s">
        <v>583</v>
      </c>
      <c r="L2627" s="4" t="s">
        <v>430</v>
      </c>
      <c r="M2627" s="2" t="s">
        <v>4056</v>
      </c>
      <c r="N2627" s="2" t="s">
        <v>4057</v>
      </c>
    </row>
    <row r="2628" spans="1:14" ht="14.25" customHeight="1" x14ac:dyDescent="0.25">
      <c r="A2628" s="2">
        <v>2627</v>
      </c>
      <c r="B2628" s="76">
        <v>22737</v>
      </c>
      <c r="C2628" s="4" t="s">
        <v>2</v>
      </c>
      <c r="D2628" s="5">
        <v>44017</v>
      </c>
      <c r="E2628" s="33" t="s">
        <v>430</v>
      </c>
      <c r="F2628" s="67">
        <v>44020</v>
      </c>
      <c r="G2628" s="4" t="s">
        <v>2633</v>
      </c>
      <c r="H2628" s="1">
        <v>3</v>
      </c>
      <c r="I2628" s="1">
        <v>3</v>
      </c>
      <c r="J2628" s="2" t="s">
        <v>2769</v>
      </c>
      <c r="K2628" s="73" t="s">
        <v>583</v>
      </c>
      <c r="L2628" s="4" t="s">
        <v>430</v>
      </c>
      <c r="M2628" s="2" t="s">
        <v>4056</v>
      </c>
      <c r="N2628" s="2" t="s">
        <v>4057</v>
      </c>
    </row>
    <row r="2629" spans="1:14" ht="14.25" customHeight="1" x14ac:dyDescent="0.25">
      <c r="A2629" s="2">
        <v>2628</v>
      </c>
      <c r="B2629" s="76">
        <v>22738</v>
      </c>
      <c r="C2629" s="4" t="s">
        <v>580</v>
      </c>
      <c r="D2629" s="5">
        <v>44017</v>
      </c>
      <c r="E2629" s="33" t="s">
        <v>430</v>
      </c>
      <c r="F2629" s="67">
        <v>44021</v>
      </c>
      <c r="G2629" s="4" t="s">
        <v>2633</v>
      </c>
      <c r="H2629" s="1">
        <v>4</v>
      </c>
      <c r="I2629" s="1">
        <v>4</v>
      </c>
      <c r="J2629" s="2" t="s">
        <v>2770</v>
      </c>
      <c r="K2629" s="73" t="s">
        <v>583</v>
      </c>
      <c r="L2629" s="4" t="s">
        <v>430</v>
      </c>
      <c r="M2629" s="2" t="s">
        <v>4056</v>
      </c>
      <c r="N2629" s="2" t="s">
        <v>4057</v>
      </c>
    </row>
    <row r="2630" spans="1:14" ht="14.25" customHeight="1" x14ac:dyDescent="0.25">
      <c r="A2630" s="2">
        <v>2629</v>
      </c>
      <c r="B2630" s="76">
        <v>22739</v>
      </c>
      <c r="C2630" s="4" t="s">
        <v>580</v>
      </c>
      <c r="D2630" s="5">
        <v>44017</v>
      </c>
      <c r="E2630" s="33" t="s">
        <v>430</v>
      </c>
      <c r="F2630" s="67">
        <v>44021</v>
      </c>
      <c r="G2630" s="4" t="s">
        <v>2633</v>
      </c>
      <c r="H2630" s="1">
        <v>4</v>
      </c>
      <c r="I2630" s="1">
        <v>4</v>
      </c>
      <c r="J2630" s="2" t="s">
        <v>2771</v>
      </c>
      <c r="K2630" s="73" t="s">
        <v>583</v>
      </c>
      <c r="L2630" s="4" t="s">
        <v>430</v>
      </c>
      <c r="M2630" s="2" t="s">
        <v>4056</v>
      </c>
      <c r="N2630" s="2" t="s">
        <v>4057</v>
      </c>
    </row>
    <row r="2631" spans="1:14" ht="14.25" customHeight="1" x14ac:dyDescent="0.25">
      <c r="A2631" s="2">
        <v>2630</v>
      </c>
      <c r="B2631" s="76">
        <v>22740</v>
      </c>
      <c r="C2631" s="4" t="s">
        <v>3</v>
      </c>
      <c r="D2631" s="5">
        <v>44017</v>
      </c>
      <c r="E2631" s="33" t="s">
        <v>430</v>
      </c>
      <c r="F2631" s="67">
        <v>44020</v>
      </c>
      <c r="G2631" s="4" t="s">
        <v>2633</v>
      </c>
      <c r="H2631" s="1">
        <v>3</v>
      </c>
      <c r="I2631" s="1">
        <v>3</v>
      </c>
      <c r="J2631" s="2" t="s">
        <v>2772</v>
      </c>
      <c r="K2631" s="73" t="s">
        <v>583</v>
      </c>
      <c r="L2631" s="4" t="s">
        <v>430</v>
      </c>
      <c r="M2631" s="2" t="s">
        <v>4056</v>
      </c>
      <c r="N2631" s="2" t="s">
        <v>4057</v>
      </c>
    </row>
    <row r="2632" spans="1:14" ht="14.25" customHeight="1" x14ac:dyDescent="0.25">
      <c r="A2632" s="2">
        <v>2631</v>
      </c>
      <c r="B2632" s="76">
        <v>22741</v>
      </c>
      <c r="C2632" s="4" t="s">
        <v>580</v>
      </c>
      <c r="D2632" s="5">
        <v>44017</v>
      </c>
      <c r="E2632" s="33" t="s">
        <v>430</v>
      </c>
      <c r="F2632" s="67">
        <v>44021</v>
      </c>
      <c r="G2632" s="4" t="s">
        <v>2633</v>
      </c>
      <c r="H2632" s="1">
        <v>4</v>
      </c>
      <c r="I2632" s="1">
        <v>4</v>
      </c>
      <c r="J2632" s="2" t="s">
        <v>2773</v>
      </c>
      <c r="K2632" s="73" t="s">
        <v>583</v>
      </c>
      <c r="L2632" s="4" t="s">
        <v>430</v>
      </c>
      <c r="M2632" s="2" t="s">
        <v>4056</v>
      </c>
      <c r="N2632" s="2" t="s">
        <v>4057</v>
      </c>
    </row>
    <row r="2633" spans="1:14" ht="14.25" customHeight="1" x14ac:dyDescent="0.25">
      <c r="A2633" s="2">
        <v>2632</v>
      </c>
      <c r="B2633" s="76">
        <v>22742</v>
      </c>
      <c r="C2633" s="4" t="s">
        <v>580</v>
      </c>
      <c r="D2633" s="5">
        <v>44017</v>
      </c>
      <c r="E2633" s="33" t="s">
        <v>430</v>
      </c>
      <c r="F2633" s="67">
        <v>44021</v>
      </c>
      <c r="G2633" s="4" t="s">
        <v>2633</v>
      </c>
      <c r="H2633" s="1">
        <v>4</v>
      </c>
      <c r="I2633" s="1">
        <v>4</v>
      </c>
      <c r="J2633" s="2" t="s">
        <v>1686</v>
      </c>
      <c r="K2633" s="73" t="s">
        <v>583</v>
      </c>
      <c r="L2633" s="4" t="s">
        <v>430</v>
      </c>
      <c r="M2633" s="2" t="s">
        <v>4056</v>
      </c>
      <c r="N2633" s="2" t="s">
        <v>4057</v>
      </c>
    </row>
    <row r="2634" spans="1:14" ht="14.25" customHeight="1" x14ac:dyDescent="0.25">
      <c r="A2634" s="2">
        <v>2633</v>
      </c>
      <c r="B2634" s="76">
        <v>22743</v>
      </c>
      <c r="C2634" s="4" t="s">
        <v>580</v>
      </c>
      <c r="D2634" s="5">
        <v>44018</v>
      </c>
      <c r="E2634" s="33" t="s">
        <v>430</v>
      </c>
      <c r="F2634" s="67">
        <v>44021</v>
      </c>
      <c r="G2634" s="4" t="s">
        <v>2633</v>
      </c>
      <c r="H2634" s="1">
        <v>3</v>
      </c>
      <c r="I2634" s="1">
        <v>4</v>
      </c>
      <c r="J2634" s="2" t="s">
        <v>2774</v>
      </c>
      <c r="K2634" s="73" t="s">
        <v>583</v>
      </c>
      <c r="L2634" s="4" t="s">
        <v>430</v>
      </c>
      <c r="M2634" s="2" t="s">
        <v>4056</v>
      </c>
      <c r="N2634" s="2" t="s">
        <v>4057</v>
      </c>
    </row>
    <row r="2635" spans="1:14" ht="14.25" customHeight="1" x14ac:dyDescent="0.25">
      <c r="A2635" s="2">
        <v>2634</v>
      </c>
      <c r="B2635" s="76">
        <v>22744</v>
      </c>
      <c r="C2635" s="4" t="s">
        <v>580</v>
      </c>
      <c r="D2635" s="5">
        <v>44018</v>
      </c>
      <c r="E2635" s="33" t="s">
        <v>430</v>
      </c>
      <c r="F2635" s="67">
        <v>44021</v>
      </c>
      <c r="G2635" s="4" t="s">
        <v>2633</v>
      </c>
      <c r="H2635" s="1">
        <v>3</v>
      </c>
      <c r="I2635" s="1">
        <v>4</v>
      </c>
      <c r="J2635" s="2" t="s">
        <v>2775</v>
      </c>
      <c r="K2635" s="73" t="s">
        <v>583</v>
      </c>
      <c r="L2635" s="4" t="s">
        <v>430</v>
      </c>
      <c r="M2635" s="2" t="s">
        <v>4056</v>
      </c>
      <c r="N2635" s="2" t="s">
        <v>4057</v>
      </c>
    </row>
    <row r="2636" spans="1:14" ht="14.25" customHeight="1" x14ac:dyDescent="0.25">
      <c r="A2636" s="2">
        <v>2635</v>
      </c>
      <c r="B2636" s="76">
        <v>22745</v>
      </c>
      <c r="C2636" s="4" t="s">
        <v>580</v>
      </c>
      <c r="D2636" s="5">
        <v>44018</v>
      </c>
      <c r="E2636" s="33" t="s">
        <v>430</v>
      </c>
      <c r="F2636" s="67">
        <v>44021</v>
      </c>
      <c r="G2636" s="4" t="s">
        <v>2633</v>
      </c>
      <c r="H2636" s="1">
        <v>3</v>
      </c>
      <c r="I2636" s="1">
        <v>4</v>
      </c>
      <c r="J2636" s="2" t="s">
        <v>2750</v>
      </c>
      <c r="K2636" s="73" t="s">
        <v>583</v>
      </c>
      <c r="L2636" s="4" t="s">
        <v>430</v>
      </c>
      <c r="M2636" s="2" t="s">
        <v>4056</v>
      </c>
      <c r="N2636" s="2" t="s">
        <v>4057</v>
      </c>
    </row>
    <row r="2637" spans="1:14" ht="14.25" customHeight="1" x14ac:dyDescent="0.25">
      <c r="A2637" s="2">
        <v>2636</v>
      </c>
      <c r="B2637" s="76">
        <v>22746</v>
      </c>
      <c r="C2637" s="4" t="s">
        <v>580</v>
      </c>
      <c r="D2637" s="5">
        <v>44018</v>
      </c>
      <c r="E2637" s="33" t="s">
        <v>430</v>
      </c>
      <c r="F2637" s="67">
        <v>44021</v>
      </c>
      <c r="G2637" s="4" t="s">
        <v>2633</v>
      </c>
      <c r="H2637" s="1">
        <v>3</v>
      </c>
      <c r="I2637" s="1">
        <v>4</v>
      </c>
      <c r="J2637" s="2" t="s">
        <v>2776</v>
      </c>
      <c r="K2637" s="73" t="s">
        <v>583</v>
      </c>
      <c r="L2637" s="4" t="s">
        <v>430</v>
      </c>
      <c r="M2637" s="2" t="s">
        <v>4056</v>
      </c>
      <c r="N2637" s="2" t="s">
        <v>4057</v>
      </c>
    </row>
    <row r="2638" spans="1:14" ht="14.25" customHeight="1" x14ac:dyDescent="0.25">
      <c r="A2638" s="2">
        <v>2637</v>
      </c>
      <c r="B2638" s="76">
        <v>22747</v>
      </c>
      <c r="C2638" s="4" t="s">
        <v>6</v>
      </c>
      <c r="D2638" s="5">
        <v>44018</v>
      </c>
      <c r="E2638" s="33" t="s">
        <v>430</v>
      </c>
      <c r="F2638" s="67">
        <v>44033</v>
      </c>
      <c r="G2638" s="4" t="s">
        <v>2633</v>
      </c>
      <c r="H2638" s="1">
        <v>15</v>
      </c>
      <c r="I2638" s="1">
        <v>12</v>
      </c>
      <c r="J2638" s="2" t="s">
        <v>2777</v>
      </c>
      <c r="K2638" s="73" t="s">
        <v>583</v>
      </c>
      <c r="L2638" s="4" t="s">
        <v>430</v>
      </c>
      <c r="M2638" s="2" t="s">
        <v>4056</v>
      </c>
      <c r="N2638" s="2" t="s">
        <v>4057</v>
      </c>
    </row>
    <row r="2639" spans="1:14" ht="14.25" customHeight="1" x14ac:dyDescent="0.25">
      <c r="A2639" s="2">
        <v>2638</v>
      </c>
      <c r="B2639" s="76">
        <v>22748</v>
      </c>
      <c r="C2639" s="4" t="s">
        <v>580</v>
      </c>
      <c r="D2639" s="5">
        <v>44018</v>
      </c>
      <c r="E2639" s="33" t="s">
        <v>430</v>
      </c>
      <c r="F2639" s="67">
        <v>44049</v>
      </c>
      <c r="G2639" s="4" t="s">
        <v>2633</v>
      </c>
      <c r="H2639" s="1">
        <v>31</v>
      </c>
      <c r="I2639" s="1">
        <v>24</v>
      </c>
      <c r="J2639" s="2" t="s">
        <v>2778</v>
      </c>
      <c r="K2639" s="73" t="s">
        <v>583</v>
      </c>
      <c r="L2639" s="4" t="s">
        <v>4633</v>
      </c>
      <c r="M2639" s="2" t="s">
        <v>4056</v>
      </c>
      <c r="N2639" s="2" t="s">
        <v>4057</v>
      </c>
    </row>
    <row r="2640" spans="1:14" ht="14.25" customHeight="1" x14ac:dyDescent="0.25">
      <c r="A2640" s="2">
        <v>2639</v>
      </c>
      <c r="B2640" s="76">
        <v>22749</v>
      </c>
      <c r="C2640" s="4" t="s">
        <v>580</v>
      </c>
      <c r="D2640" s="5">
        <v>44018</v>
      </c>
      <c r="E2640" s="33" t="s">
        <v>430</v>
      </c>
      <c r="F2640" s="67">
        <v>44021</v>
      </c>
      <c r="G2640" s="4" t="s">
        <v>2633</v>
      </c>
      <c r="H2640" s="1">
        <v>3</v>
      </c>
      <c r="I2640" s="1">
        <v>4</v>
      </c>
      <c r="J2640" s="2" t="s">
        <v>2779</v>
      </c>
      <c r="K2640" s="73" t="s">
        <v>583</v>
      </c>
      <c r="L2640" s="4" t="s">
        <v>430</v>
      </c>
      <c r="M2640" s="2" t="s">
        <v>4056</v>
      </c>
      <c r="N2640" s="2" t="s">
        <v>4057</v>
      </c>
    </row>
    <row r="2641" spans="1:14" ht="14.25" customHeight="1" x14ac:dyDescent="0.25">
      <c r="A2641" s="2">
        <v>2640</v>
      </c>
      <c r="B2641" s="76">
        <v>22750</v>
      </c>
      <c r="C2641" s="4" t="s">
        <v>580</v>
      </c>
      <c r="D2641" s="5">
        <v>44018</v>
      </c>
      <c r="E2641" s="33" t="s">
        <v>430</v>
      </c>
      <c r="F2641" s="67">
        <v>44021</v>
      </c>
      <c r="G2641" s="4" t="s">
        <v>2633</v>
      </c>
      <c r="H2641" s="1">
        <v>3</v>
      </c>
      <c r="I2641" s="1">
        <v>4</v>
      </c>
      <c r="J2641" s="2" t="s">
        <v>2780</v>
      </c>
      <c r="K2641" s="73" t="s">
        <v>583</v>
      </c>
      <c r="L2641" s="4" t="s">
        <v>430</v>
      </c>
      <c r="M2641" s="2" t="s">
        <v>4056</v>
      </c>
      <c r="N2641" s="2" t="s">
        <v>4057</v>
      </c>
    </row>
    <row r="2642" spans="1:14" ht="14.25" customHeight="1" x14ac:dyDescent="0.25">
      <c r="A2642" s="2">
        <v>2641</v>
      </c>
      <c r="B2642" s="76">
        <v>22751</v>
      </c>
      <c r="C2642" s="4" t="s">
        <v>3</v>
      </c>
      <c r="D2642" s="5">
        <v>44018</v>
      </c>
      <c r="E2642" s="33" t="s">
        <v>430</v>
      </c>
      <c r="F2642" s="67">
        <v>44020</v>
      </c>
      <c r="G2642" s="4" t="s">
        <v>2633</v>
      </c>
      <c r="H2642" s="1">
        <v>2</v>
      </c>
      <c r="I2642" s="1">
        <v>3</v>
      </c>
      <c r="J2642" s="2" t="s">
        <v>2781</v>
      </c>
      <c r="K2642" s="73" t="s">
        <v>583</v>
      </c>
      <c r="L2642" s="4" t="s">
        <v>430</v>
      </c>
      <c r="M2642" s="2" t="s">
        <v>4056</v>
      </c>
      <c r="N2642" s="2" t="s">
        <v>4057</v>
      </c>
    </row>
    <row r="2643" spans="1:14" ht="14.25" customHeight="1" x14ac:dyDescent="0.25">
      <c r="A2643" s="2">
        <v>2642</v>
      </c>
      <c r="B2643" s="76">
        <v>22752</v>
      </c>
      <c r="C2643" s="4" t="s">
        <v>2</v>
      </c>
      <c r="D2643" s="5">
        <v>44018</v>
      </c>
      <c r="E2643" s="33" t="s">
        <v>430</v>
      </c>
      <c r="F2643" s="67">
        <v>44020</v>
      </c>
      <c r="G2643" s="4" t="s">
        <v>2633</v>
      </c>
      <c r="H2643" s="1">
        <v>2</v>
      </c>
      <c r="I2643" s="1">
        <v>3</v>
      </c>
      <c r="J2643" s="2" t="s">
        <v>2782</v>
      </c>
      <c r="K2643" s="73" t="s">
        <v>583</v>
      </c>
      <c r="L2643" s="4" t="s">
        <v>430</v>
      </c>
      <c r="M2643" s="2" t="s">
        <v>4056</v>
      </c>
      <c r="N2643" s="2" t="s">
        <v>4057</v>
      </c>
    </row>
    <row r="2644" spans="1:14" ht="14.25" customHeight="1" x14ac:dyDescent="0.25">
      <c r="A2644" s="2">
        <v>2643</v>
      </c>
      <c r="B2644" s="76">
        <v>22753</v>
      </c>
      <c r="C2644" s="4" t="s">
        <v>580</v>
      </c>
      <c r="D2644" s="5">
        <v>44018</v>
      </c>
      <c r="E2644" s="33" t="s">
        <v>430</v>
      </c>
      <c r="F2644" s="67">
        <v>44021</v>
      </c>
      <c r="G2644" s="4" t="s">
        <v>2633</v>
      </c>
      <c r="H2644" s="1">
        <v>3</v>
      </c>
      <c r="I2644" s="1">
        <v>4</v>
      </c>
      <c r="J2644" s="2" t="s">
        <v>2783</v>
      </c>
      <c r="K2644" s="73" t="s">
        <v>583</v>
      </c>
      <c r="L2644" s="4" t="s">
        <v>430</v>
      </c>
      <c r="M2644" s="2" t="s">
        <v>4056</v>
      </c>
      <c r="N2644" s="2" t="s">
        <v>4057</v>
      </c>
    </row>
    <row r="2645" spans="1:14" ht="14.25" customHeight="1" x14ac:dyDescent="0.25">
      <c r="A2645" s="2">
        <v>2644</v>
      </c>
      <c r="B2645" s="76">
        <v>22754</v>
      </c>
      <c r="C2645" s="4" t="s">
        <v>2</v>
      </c>
      <c r="D2645" s="5">
        <v>44018</v>
      </c>
      <c r="E2645" s="33" t="s">
        <v>430</v>
      </c>
      <c r="F2645" s="67">
        <v>44020</v>
      </c>
      <c r="G2645" s="4" t="s">
        <v>2633</v>
      </c>
      <c r="H2645" s="1">
        <v>2</v>
      </c>
      <c r="I2645" s="1">
        <v>3</v>
      </c>
      <c r="J2645" s="2" t="s">
        <v>2784</v>
      </c>
      <c r="K2645" s="73" t="s">
        <v>583</v>
      </c>
      <c r="L2645" s="4" t="s">
        <v>430</v>
      </c>
      <c r="M2645" s="2" t="s">
        <v>4056</v>
      </c>
      <c r="N2645" s="2" t="s">
        <v>4057</v>
      </c>
    </row>
    <row r="2646" spans="1:14" ht="14.25" customHeight="1" x14ac:dyDescent="0.25">
      <c r="A2646" s="2">
        <v>2645</v>
      </c>
      <c r="B2646" s="76">
        <v>22755</v>
      </c>
      <c r="C2646" s="4" t="s">
        <v>580</v>
      </c>
      <c r="D2646" s="5">
        <v>44018</v>
      </c>
      <c r="E2646" s="33" t="s">
        <v>430</v>
      </c>
      <c r="F2646" s="67">
        <v>44021</v>
      </c>
      <c r="G2646" s="4" t="s">
        <v>2633</v>
      </c>
      <c r="H2646" s="1">
        <v>3</v>
      </c>
      <c r="I2646" s="1">
        <v>4</v>
      </c>
      <c r="J2646" s="2" t="s">
        <v>2785</v>
      </c>
      <c r="K2646" s="73" t="s">
        <v>583</v>
      </c>
      <c r="L2646" s="4" t="s">
        <v>430</v>
      </c>
      <c r="M2646" s="2" t="s">
        <v>4056</v>
      </c>
      <c r="N2646" s="2" t="s">
        <v>4057</v>
      </c>
    </row>
    <row r="2647" spans="1:14" ht="14.25" customHeight="1" x14ac:dyDescent="0.25">
      <c r="A2647" s="2">
        <v>2646</v>
      </c>
      <c r="B2647" s="76">
        <v>22756</v>
      </c>
      <c r="C2647" s="4" t="s">
        <v>3</v>
      </c>
      <c r="D2647" s="5">
        <v>44018</v>
      </c>
      <c r="E2647" s="33" t="s">
        <v>430</v>
      </c>
      <c r="F2647" s="67">
        <v>44041</v>
      </c>
      <c r="G2647" s="4" t="s">
        <v>2633</v>
      </c>
      <c r="H2647" s="1">
        <v>23</v>
      </c>
      <c r="I2647" s="1">
        <v>18</v>
      </c>
      <c r="J2647" s="2" t="s">
        <v>2786</v>
      </c>
      <c r="K2647" s="73" t="s">
        <v>583</v>
      </c>
      <c r="L2647" s="4" t="s">
        <v>430</v>
      </c>
      <c r="M2647" s="2" t="s">
        <v>4056</v>
      </c>
      <c r="N2647" s="2" t="s">
        <v>4057</v>
      </c>
    </row>
    <row r="2648" spans="1:14" ht="14.25" customHeight="1" x14ac:dyDescent="0.25">
      <c r="A2648" s="2">
        <v>2647</v>
      </c>
      <c r="B2648" s="76">
        <v>22757</v>
      </c>
      <c r="C2648" s="4" t="s">
        <v>3</v>
      </c>
      <c r="D2648" s="5">
        <v>44018</v>
      </c>
      <c r="E2648" s="33" t="s">
        <v>430</v>
      </c>
      <c r="F2648" s="67">
        <v>44020</v>
      </c>
      <c r="G2648" s="4" t="s">
        <v>2633</v>
      </c>
      <c r="H2648" s="1">
        <v>2</v>
      </c>
      <c r="I2648" s="1">
        <v>3</v>
      </c>
      <c r="J2648" s="2" t="s">
        <v>2787</v>
      </c>
      <c r="K2648" s="73" t="s">
        <v>583</v>
      </c>
      <c r="L2648" s="4" t="s">
        <v>430</v>
      </c>
      <c r="M2648" s="2" t="s">
        <v>4056</v>
      </c>
      <c r="N2648" s="2" t="s">
        <v>4057</v>
      </c>
    </row>
    <row r="2649" spans="1:14" ht="14.25" customHeight="1" x14ac:dyDescent="0.25">
      <c r="A2649" s="2">
        <v>2648</v>
      </c>
      <c r="B2649" s="76">
        <v>22758</v>
      </c>
      <c r="C2649" s="4" t="s">
        <v>2</v>
      </c>
      <c r="D2649" s="5">
        <v>44018</v>
      </c>
      <c r="E2649" s="33" t="s">
        <v>430</v>
      </c>
      <c r="F2649" s="67">
        <v>44020</v>
      </c>
      <c r="G2649" s="4" t="s">
        <v>2633</v>
      </c>
      <c r="H2649" s="1">
        <v>2</v>
      </c>
      <c r="I2649" s="1">
        <v>3</v>
      </c>
      <c r="J2649" s="2" t="s">
        <v>2788</v>
      </c>
      <c r="K2649" s="73" t="s">
        <v>583</v>
      </c>
      <c r="L2649" s="4" t="s">
        <v>430</v>
      </c>
      <c r="M2649" s="2" t="s">
        <v>4056</v>
      </c>
      <c r="N2649" s="2" t="s">
        <v>4057</v>
      </c>
    </row>
    <row r="2650" spans="1:14" ht="14.25" customHeight="1" x14ac:dyDescent="0.25">
      <c r="A2650" s="2">
        <v>2649</v>
      </c>
      <c r="B2650" s="76">
        <v>22759</v>
      </c>
      <c r="C2650" s="4" t="s">
        <v>2</v>
      </c>
      <c r="D2650" s="5">
        <v>44018</v>
      </c>
      <c r="E2650" s="33" t="s">
        <v>430</v>
      </c>
      <c r="F2650" s="67">
        <v>44020</v>
      </c>
      <c r="G2650" s="4" t="s">
        <v>2633</v>
      </c>
      <c r="H2650" s="1">
        <v>2</v>
      </c>
      <c r="I2650" s="1">
        <v>3</v>
      </c>
      <c r="J2650" s="2" t="s">
        <v>2789</v>
      </c>
      <c r="K2650" s="73" t="s">
        <v>583</v>
      </c>
      <c r="L2650" s="4" t="s">
        <v>430</v>
      </c>
      <c r="M2650" s="2" t="s">
        <v>4056</v>
      </c>
      <c r="N2650" s="2" t="s">
        <v>4057</v>
      </c>
    </row>
    <row r="2651" spans="1:14" ht="14.25" customHeight="1" x14ac:dyDescent="0.25">
      <c r="A2651" s="2">
        <v>2650</v>
      </c>
      <c r="B2651" s="76">
        <v>22760</v>
      </c>
      <c r="C2651" s="4" t="s">
        <v>580</v>
      </c>
      <c r="D2651" s="5">
        <v>44018</v>
      </c>
      <c r="E2651" s="33" t="s">
        <v>430</v>
      </c>
      <c r="F2651" s="67">
        <v>44021</v>
      </c>
      <c r="G2651" s="4" t="s">
        <v>2633</v>
      </c>
      <c r="H2651" s="1">
        <v>3</v>
      </c>
      <c r="I2651" s="1">
        <v>4</v>
      </c>
      <c r="J2651" s="2" t="s">
        <v>2565</v>
      </c>
      <c r="K2651" s="73" t="s">
        <v>583</v>
      </c>
      <c r="L2651" s="4" t="s">
        <v>430</v>
      </c>
      <c r="M2651" s="2" t="s">
        <v>4056</v>
      </c>
      <c r="N2651" s="2" t="s">
        <v>4057</v>
      </c>
    </row>
    <row r="2652" spans="1:14" ht="14.25" customHeight="1" x14ac:dyDescent="0.25">
      <c r="A2652" s="2">
        <v>2651</v>
      </c>
      <c r="B2652" s="76">
        <v>22761</v>
      </c>
      <c r="C2652" s="4" t="s">
        <v>580</v>
      </c>
      <c r="D2652" s="5">
        <v>44018</v>
      </c>
      <c r="E2652" s="33" t="s">
        <v>430</v>
      </c>
      <c r="F2652" s="67">
        <v>44021</v>
      </c>
      <c r="G2652" s="4" t="s">
        <v>2633</v>
      </c>
      <c r="H2652" s="1">
        <v>3</v>
      </c>
      <c r="I2652" s="1">
        <v>4</v>
      </c>
      <c r="J2652" s="2" t="s">
        <v>2790</v>
      </c>
      <c r="K2652" s="73" t="s">
        <v>583</v>
      </c>
      <c r="L2652" s="4" t="s">
        <v>430</v>
      </c>
      <c r="M2652" s="2" t="s">
        <v>4056</v>
      </c>
      <c r="N2652" s="2" t="s">
        <v>4057</v>
      </c>
    </row>
    <row r="2653" spans="1:14" ht="14.25" customHeight="1" x14ac:dyDescent="0.25">
      <c r="A2653" s="2">
        <v>2652</v>
      </c>
      <c r="B2653" s="76">
        <v>22762</v>
      </c>
      <c r="C2653" s="4" t="s">
        <v>580</v>
      </c>
      <c r="D2653" s="5">
        <v>44018</v>
      </c>
      <c r="E2653" s="33" t="s">
        <v>430</v>
      </c>
      <c r="F2653" s="67">
        <v>44021</v>
      </c>
      <c r="G2653" s="4" t="s">
        <v>2633</v>
      </c>
      <c r="H2653" s="1">
        <v>3</v>
      </c>
      <c r="I2653" s="1">
        <v>4</v>
      </c>
      <c r="J2653" s="2" t="s">
        <v>2791</v>
      </c>
      <c r="K2653" s="73" t="s">
        <v>583</v>
      </c>
      <c r="L2653" s="4" t="s">
        <v>430</v>
      </c>
      <c r="M2653" s="2" t="s">
        <v>4056</v>
      </c>
      <c r="N2653" s="2" t="s">
        <v>4057</v>
      </c>
    </row>
    <row r="2654" spans="1:14" ht="14.25" customHeight="1" x14ac:dyDescent="0.25">
      <c r="A2654" s="2">
        <v>2653</v>
      </c>
      <c r="B2654" s="76">
        <v>22763</v>
      </c>
      <c r="C2654" s="4" t="s">
        <v>580</v>
      </c>
      <c r="D2654" s="5">
        <v>44018</v>
      </c>
      <c r="E2654" s="33" t="s">
        <v>430</v>
      </c>
      <c r="F2654" s="67">
        <v>44021</v>
      </c>
      <c r="G2654" s="4" t="s">
        <v>2633</v>
      </c>
      <c r="H2654" s="1">
        <v>3</v>
      </c>
      <c r="I2654" s="1">
        <v>4</v>
      </c>
      <c r="J2654" s="2" t="s">
        <v>2792</v>
      </c>
      <c r="K2654" s="73" t="s">
        <v>583</v>
      </c>
      <c r="L2654" s="4" t="s">
        <v>430</v>
      </c>
      <c r="M2654" s="2" t="s">
        <v>4056</v>
      </c>
      <c r="N2654" s="2" t="s">
        <v>4057</v>
      </c>
    </row>
    <row r="2655" spans="1:14" ht="14.25" customHeight="1" x14ac:dyDescent="0.25">
      <c r="A2655" s="2">
        <v>2654</v>
      </c>
      <c r="B2655" s="76">
        <v>22764</v>
      </c>
      <c r="C2655" s="4" t="s">
        <v>580</v>
      </c>
      <c r="D2655" s="5">
        <v>44018</v>
      </c>
      <c r="E2655" s="33" t="s">
        <v>430</v>
      </c>
      <c r="F2655" s="67">
        <v>44021</v>
      </c>
      <c r="G2655" s="4" t="s">
        <v>2633</v>
      </c>
      <c r="H2655" s="1">
        <v>3</v>
      </c>
      <c r="I2655" s="1">
        <v>4</v>
      </c>
      <c r="J2655" s="2" t="s">
        <v>2793</v>
      </c>
      <c r="K2655" s="73" t="s">
        <v>583</v>
      </c>
      <c r="L2655" s="4" t="s">
        <v>430</v>
      </c>
      <c r="M2655" s="2" t="s">
        <v>4056</v>
      </c>
      <c r="N2655" s="2" t="s">
        <v>4057</v>
      </c>
    </row>
    <row r="2656" spans="1:14" ht="14.25" customHeight="1" x14ac:dyDescent="0.25">
      <c r="A2656" s="2">
        <v>2655</v>
      </c>
      <c r="B2656" s="76">
        <v>22765</v>
      </c>
      <c r="C2656" s="4" t="s">
        <v>6</v>
      </c>
      <c r="D2656" s="5">
        <v>44018</v>
      </c>
      <c r="E2656" s="33" t="s">
        <v>430</v>
      </c>
      <c r="F2656" s="67">
        <v>44033</v>
      </c>
      <c r="G2656" s="4" t="s">
        <v>2633</v>
      </c>
      <c r="H2656" s="1">
        <v>15</v>
      </c>
      <c r="I2656" s="1">
        <v>12</v>
      </c>
      <c r="J2656" s="2" t="s">
        <v>2794</v>
      </c>
      <c r="K2656" s="73" t="s">
        <v>583</v>
      </c>
      <c r="L2656" s="4" t="s">
        <v>430</v>
      </c>
      <c r="M2656" s="2" t="s">
        <v>4056</v>
      </c>
      <c r="N2656" s="2" t="s">
        <v>4057</v>
      </c>
    </row>
    <row r="2657" spans="1:14" ht="14.25" customHeight="1" x14ac:dyDescent="0.25">
      <c r="A2657" s="2">
        <v>2656</v>
      </c>
      <c r="B2657" s="76">
        <v>22766</v>
      </c>
      <c r="C2657" s="4" t="s">
        <v>3</v>
      </c>
      <c r="D2657" s="5">
        <v>44018</v>
      </c>
      <c r="E2657" s="33" t="s">
        <v>430</v>
      </c>
      <c r="F2657" s="67">
        <v>44021</v>
      </c>
      <c r="G2657" s="4" t="s">
        <v>2633</v>
      </c>
      <c r="H2657" s="1">
        <v>3</v>
      </c>
      <c r="I2657" s="1">
        <v>4</v>
      </c>
      <c r="J2657" s="2" t="s">
        <v>2795</v>
      </c>
      <c r="K2657" s="73" t="s">
        <v>583</v>
      </c>
      <c r="L2657" s="4" t="s">
        <v>430</v>
      </c>
      <c r="M2657" s="2" t="s">
        <v>4056</v>
      </c>
      <c r="N2657" s="2" t="s">
        <v>4057</v>
      </c>
    </row>
    <row r="2658" spans="1:14" ht="14.25" customHeight="1" x14ac:dyDescent="0.25">
      <c r="A2658" s="2">
        <v>2657</v>
      </c>
      <c r="B2658" s="76">
        <v>22767</v>
      </c>
      <c r="C2658" s="4" t="s">
        <v>3</v>
      </c>
      <c r="D2658" s="5">
        <v>44018</v>
      </c>
      <c r="E2658" s="33" t="s">
        <v>430</v>
      </c>
      <c r="F2658" s="67">
        <v>44020</v>
      </c>
      <c r="G2658" s="4" t="s">
        <v>2633</v>
      </c>
      <c r="H2658" s="1">
        <v>2</v>
      </c>
      <c r="I2658" s="1">
        <v>3</v>
      </c>
      <c r="J2658" s="2" t="s">
        <v>2796</v>
      </c>
      <c r="K2658" s="73" t="s">
        <v>583</v>
      </c>
      <c r="L2658" s="4" t="s">
        <v>430</v>
      </c>
      <c r="M2658" s="2" t="s">
        <v>4056</v>
      </c>
      <c r="N2658" s="2" t="s">
        <v>4057</v>
      </c>
    </row>
    <row r="2659" spans="1:14" ht="14.25" customHeight="1" x14ac:dyDescent="0.25">
      <c r="A2659" s="2">
        <v>2658</v>
      </c>
      <c r="B2659" s="76">
        <v>22768</v>
      </c>
      <c r="C2659" s="4" t="s">
        <v>580</v>
      </c>
      <c r="D2659" s="5">
        <v>44018</v>
      </c>
      <c r="E2659" s="33" t="s">
        <v>430</v>
      </c>
      <c r="F2659" s="67">
        <v>44021</v>
      </c>
      <c r="G2659" s="4" t="s">
        <v>2633</v>
      </c>
      <c r="H2659" s="1">
        <v>3</v>
      </c>
      <c r="I2659" s="1">
        <v>4</v>
      </c>
      <c r="J2659" s="2" t="s">
        <v>2797</v>
      </c>
      <c r="K2659" s="73" t="s">
        <v>583</v>
      </c>
      <c r="L2659" s="4" t="s">
        <v>430</v>
      </c>
      <c r="M2659" s="2" t="s">
        <v>4056</v>
      </c>
      <c r="N2659" s="2" t="s">
        <v>4057</v>
      </c>
    </row>
    <row r="2660" spans="1:14" ht="14.25" customHeight="1" x14ac:dyDescent="0.25">
      <c r="A2660" s="2">
        <v>2659</v>
      </c>
      <c r="B2660" s="76">
        <v>22769</v>
      </c>
      <c r="C2660" s="4" t="s">
        <v>580</v>
      </c>
      <c r="D2660" s="5">
        <v>44018</v>
      </c>
      <c r="E2660" s="33" t="s">
        <v>430</v>
      </c>
      <c r="F2660" s="67">
        <v>44021</v>
      </c>
      <c r="G2660" s="4" t="s">
        <v>2633</v>
      </c>
      <c r="H2660" s="1">
        <v>3</v>
      </c>
      <c r="I2660" s="1">
        <v>4</v>
      </c>
      <c r="J2660" s="2" t="s">
        <v>2798</v>
      </c>
      <c r="K2660" s="73" t="s">
        <v>583</v>
      </c>
      <c r="L2660" s="4" t="s">
        <v>430</v>
      </c>
      <c r="M2660" s="2" t="s">
        <v>4056</v>
      </c>
      <c r="N2660" s="2" t="s">
        <v>4057</v>
      </c>
    </row>
    <row r="2661" spans="1:14" ht="14.25" customHeight="1" x14ac:dyDescent="0.25">
      <c r="A2661" s="2">
        <v>2660</v>
      </c>
      <c r="B2661" s="76">
        <v>22770</v>
      </c>
      <c r="C2661" s="4" t="s">
        <v>580</v>
      </c>
      <c r="D2661" s="5">
        <v>44018</v>
      </c>
      <c r="E2661" s="33" t="s">
        <v>430</v>
      </c>
      <c r="F2661" s="67">
        <v>44021</v>
      </c>
      <c r="G2661" s="4" t="s">
        <v>2633</v>
      </c>
      <c r="H2661" s="1">
        <v>3</v>
      </c>
      <c r="I2661" s="1">
        <v>4</v>
      </c>
      <c r="J2661" s="2" t="s">
        <v>2799</v>
      </c>
      <c r="K2661" s="73" t="s">
        <v>583</v>
      </c>
      <c r="L2661" s="4" t="s">
        <v>430</v>
      </c>
      <c r="M2661" s="2" t="s">
        <v>4056</v>
      </c>
      <c r="N2661" s="2" t="s">
        <v>4057</v>
      </c>
    </row>
    <row r="2662" spans="1:14" ht="14.25" customHeight="1" x14ac:dyDescent="0.25">
      <c r="A2662" s="2">
        <v>2661</v>
      </c>
      <c r="B2662" s="76">
        <v>22771</v>
      </c>
      <c r="C2662" s="4" t="s">
        <v>580</v>
      </c>
      <c r="D2662" s="5">
        <v>44018</v>
      </c>
      <c r="E2662" s="33" t="s">
        <v>430</v>
      </c>
      <c r="F2662" s="67">
        <v>44021</v>
      </c>
      <c r="G2662" s="4" t="s">
        <v>2633</v>
      </c>
      <c r="H2662" s="1">
        <v>3</v>
      </c>
      <c r="I2662" s="1">
        <v>4</v>
      </c>
      <c r="J2662" s="2" t="s">
        <v>2800</v>
      </c>
      <c r="K2662" s="73" t="s">
        <v>583</v>
      </c>
      <c r="L2662" s="4" t="s">
        <v>430</v>
      </c>
      <c r="M2662" s="2" t="s">
        <v>4056</v>
      </c>
      <c r="N2662" s="2" t="s">
        <v>4057</v>
      </c>
    </row>
    <row r="2663" spans="1:14" ht="14.25" customHeight="1" x14ac:dyDescent="0.25">
      <c r="A2663" s="2">
        <v>2662</v>
      </c>
      <c r="B2663" s="76">
        <v>22772</v>
      </c>
      <c r="C2663" s="4" t="s">
        <v>580</v>
      </c>
      <c r="D2663" s="5">
        <v>44018</v>
      </c>
      <c r="E2663" s="33" t="s">
        <v>430</v>
      </c>
      <c r="F2663" s="67">
        <v>44021</v>
      </c>
      <c r="G2663" s="4" t="s">
        <v>2633</v>
      </c>
      <c r="H2663" s="1">
        <v>3</v>
      </c>
      <c r="I2663" s="1">
        <v>4</v>
      </c>
      <c r="J2663" s="2" t="s">
        <v>2801</v>
      </c>
      <c r="K2663" s="73" t="s">
        <v>583</v>
      </c>
      <c r="L2663" s="4" t="s">
        <v>430</v>
      </c>
      <c r="M2663" s="2" t="s">
        <v>4056</v>
      </c>
      <c r="N2663" s="2" t="s">
        <v>4057</v>
      </c>
    </row>
    <row r="2664" spans="1:14" ht="14.25" customHeight="1" x14ac:dyDescent="0.25">
      <c r="A2664" s="2">
        <v>2663</v>
      </c>
      <c r="B2664" s="76">
        <v>22773</v>
      </c>
      <c r="C2664" s="4" t="s">
        <v>2</v>
      </c>
      <c r="D2664" s="5">
        <v>44018</v>
      </c>
      <c r="E2664" s="33" t="s">
        <v>430</v>
      </c>
      <c r="F2664" s="67">
        <v>44020</v>
      </c>
      <c r="G2664" s="4" t="s">
        <v>2633</v>
      </c>
      <c r="H2664" s="1">
        <v>2</v>
      </c>
      <c r="I2664" s="1">
        <v>3</v>
      </c>
      <c r="J2664" s="2" t="s">
        <v>2584</v>
      </c>
      <c r="K2664" s="73" t="s">
        <v>583</v>
      </c>
      <c r="L2664" s="4" t="s">
        <v>430</v>
      </c>
      <c r="M2664" s="2" t="s">
        <v>4056</v>
      </c>
      <c r="N2664" s="2" t="s">
        <v>4057</v>
      </c>
    </row>
    <row r="2665" spans="1:14" ht="14.25" customHeight="1" x14ac:dyDescent="0.25">
      <c r="A2665" s="2">
        <v>2664</v>
      </c>
      <c r="B2665" s="76">
        <v>22774</v>
      </c>
      <c r="C2665" s="4" t="s">
        <v>580</v>
      </c>
      <c r="D2665" s="5">
        <v>44018</v>
      </c>
      <c r="E2665" s="33" t="s">
        <v>430</v>
      </c>
      <c r="F2665" s="67">
        <v>44021</v>
      </c>
      <c r="G2665" s="4" t="s">
        <v>2633</v>
      </c>
      <c r="H2665" s="1">
        <v>3</v>
      </c>
      <c r="I2665" s="1">
        <v>4</v>
      </c>
      <c r="J2665" s="2" t="s">
        <v>2802</v>
      </c>
      <c r="K2665" s="73" t="s">
        <v>583</v>
      </c>
      <c r="L2665" s="4" t="s">
        <v>430</v>
      </c>
      <c r="M2665" s="2" t="s">
        <v>4056</v>
      </c>
      <c r="N2665" s="2" t="s">
        <v>4057</v>
      </c>
    </row>
    <row r="2666" spans="1:14" ht="14.25" customHeight="1" x14ac:dyDescent="0.25">
      <c r="A2666" s="2">
        <v>2665</v>
      </c>
      <c r="B2666" s="76">
        <v>22775</v>
      </c>
      <c r="C2666" s="4" t="s">
        <v>580</v>
      </c>
      <c r="D2666" s="5">
        <v>44018</v>
      </c>
      <c r="E2666" s="33" t="s">
        <v>430</v>
      </c>
      <c r="F2666" s="67">
        <v>44021</v>
      </c>
      <c r="G2666" s="4" t="s">
        <v>2633</v>
      </c>
      <c r="H2666" s="1">
        <v>3</v>
      </c>
      <c r="I2666" s="1">
        <v>4</v>
      </c>
      <c r="J2666" s="2" t="s">
        <v>2632</v>
      </c>
      <c r="K2666" s="73" t="s">
        <v>583</v>
      </c>
      <c r="L2666" s="4" t="s">
        <v>430</v>
      </c>
      <c r="M2666" s="2" t="s">
        <v>4056</v>
      </c>
      <c r="N2666" s="2" t="s">
        <v>4057</v>
      </c>
    </row>
    <row r="2667" spans="1:14" ht="14.25" customHeight="1" x14ac:dyDescent="0.25">
      <c r="A2667" s="2">
        <v>2666</v>
      </c>
      <c r="B2667" s="76">
        <v>22776</v>
      </c>
      <c r="C2667" s="4" t="s">
        <v>2</v>
      </c>
      <c r="D2667" s="5">
        <v>44018</v>
      </c>
      <c r="E2667" s="33" t="s">
        <v>430</v>
      </c>
      <c r="F2667" s="67">
        <v>44020</v>
      </c>
      <c r="G2667" s="4" t="s">
        <v>2633</v>
      </c>
      <c r="H2667" s="1">
        <v>2</v>
      </c>
      <c r="I2667" s="1">
        <v>3</v>
      </c>
      <c r="J2667" s="2" t="s">
        <v>845</v>
      </c>
      <c r="K2667" s="73" t="s">
        <v>583</v>
      </c>
      <c r="L2667" s="4" t="s">
        <v>430</v>
      </c>
      <c r="M2667" s="2" t="s">
        <v>4056</v>
      </c>
      <c r="N2667" s="2" t="s">
        <v>4057</v>
      </c>
    </row>
    <row r="2668" spans="1:14" ht="14.25" customHeight="1" x14ac:dyDescent="0.25">
      <c r="A2668" s="2">
        <v>2667</v>
      </c>
      <c r="B2668" s="76">
        <v>22777</v>
      </c>
      <c r="C2668" s="4" t="s">
        <v>2</v>
      </c>
      <c r="D2668" s="5">
        <v>44018</v>
      </c>
      <c r="E2668" s="33" t="s">
        <v>430</v>
      </c>
      <c r="F2668" s="67">
        <v>44020</v>
      </c>
      <c r="G2668" s="4" t="s">
        <v>2633</v>
      </c>
      <c r="H2668" s="1">
        <v>2</v>
      </c>
      <c r="I2668" s="1">
        <v>3</v>
      </c>
      <c r="J2668" s="2" t="s">
        <v>2803</v>
      </c>
      <c r="K2668" s="73" t="s">
        <v>583</v>
      </c>
      <c r="L2668" s="4" t="s">
        <v>430</v>
      </c>
      <c r="M2668" s="2" t="s">
        <v>4056</v>
      </c>
      <c r="N2668" s="2" t="s">
        <v>4057</v>
      </c>
    </row>
    <row r="2669" spans="1:14" ht="14.25" customHeight="1" x14ac:dyDescent="0.25">
      <c r="A2669" s="2">
        <v>2668</v>
      </c>
      <c r="B2669" s="76">
        <v>22778</v>
      </c>
      <c r="C2669" s="4" t="s">
        <v>580</v>
      </c>
      <c r="D2669" s="5">
        <v>44018</v>
      </c>
      <c r="E2669" s="33" t="s">
        <v>430</v>
      </c>
      <c r="F2669" s="67">
        <v>44021</v>
      </c>
      <c r="G2669" s="4" t="s">
        <v>2633</v>
      </c>
      <c r="H2669" s="1">
        <v>3</v>
      </c>
      <c r="I2669" s="1">
        <v>4</v>
      </c>
      <c r="J2669" s="2" t="s">
        <v>2368</v>
      </c>
      <c r="K2669" s="73" t="s">
        <v>583</v>
      </c>
      <c r="L2669" s="4" t="s">
        <v>430</v>
      </c>
      <c r="M2669" s="2" t="s">
        <v>4056</v>
      </c>
      <c r="N2669" s="2" t="s">
        <v>4057</v>
      </c>
    </row>
    <row r="2670" spans="1:14" ht="14.25" customHeight="1" x14ac:dyDescent="0.25">
      <c r="A2670" s="2">
        <v>2669</v>
      </c>
      <c r="B2670" s="76">
        <v>22779</v>
      </c>
      <c r="C2670" s="4" t="s">
        <v>580</v>
      </c>
      <c r="D2670" s="5">
        <v>44018</v>
      </c>
      <c r="E2670" s="33" t="s">
        <v>430</v>
      </c>
      <c r="F2670" s="67">
        <v>44021</v>
      </c>
      <c r="G2670" s="4" t="s">
        <v>2633</v>
      </c>
      <c r="H2670" s="1">
        <v>3</v>
      </c>
      <c r="I2670" s="1">
        <v>4</v>
      </c>
      <c r="J2670" s="2" t="s">
        <v>2804</v>
      </c>
      <c r="K2670" s="73" t="s">
        <v>583</v>
      </c>
      <c r="L2670" s="4" t="s">
        <v>430</v>
      </c>
      <c r="M2670" s="2" t="s">
        <v>4056</v>
      </c>
      <c r="N2670" s="2" t="s">
        <v>4057</v>
      </c>
    </row>
    <row r="2671" spans="1:14" ht="14.25" customHeight="1" x14ac:dyDescent="0.25">
      <c r="A2671" s="2">
        <v>2670</v>
      </c>
      <c r="B2671" s="76">
        <v>22780</v>
      </c>
      <c r="C2671" s="4" t="s">
        <v>580</v>
      </c>
      <c r="D2671" s="5">
        <v>44018</v>
      </c>
      <c r="E2671" s="33" t="s">
        <v>430</v>
      </c>
      <c r="F2671" s="67">
        <v>44021</v>
      </c>
      <c r="G2671" s="4" t="s">
        <v>2633</v>
      </c>
      <c r="H2671" s="1">
        <v>3</v>
      </c>
      <c r="I2671" s="1">
        <v>4</v>
      </c>
      <c r="J2671" s="2" t="s">
        <v>2805</v>
      </c>
      <c r="K2671" s="73" t="s">
        <v>583</v>
      </c>
      <c r="L2671" s="4" t="s">
        <v>430</v>
      </c>
      <c r="M2671" s="2" t="s">
        <v>4056</v>
      </c>
      <c r="N2671" s="2" t="s">
        <v>4057</v>
      </c>
    </row>
    <row r="2672" spans="1:14" ht="14.25" customHeight="1" x14ac:dyDescent="0.25">
      <c r="A2672" s="2">
        <v>2671</v>
      </c>
      <c r="B2672" s="76">
        <v>22781</v>
      </c>
      <c r="C2672" s="4" t="s">
        <v>580</v>
      </c>
      <c r="D2672" s="5">
        <v>44018</v>
      </c>
      <c r="E2672" s="33" t="s">
        <v>430</v>
      </c>
      <c r="F2672" s="67">
        <v>44021</v>
      </c>
      <c r="G2672" s="4" t="s">
        <v>2633</v>
      </c>
      <c r="H2672" s="1">
        <v>3</v>
      </c>
      <c r="I2672" s="1">
        <v>4</v>
      </c>
      <c r="J2672" s="2" t="s">
        <v>2806</v>
      </c>
      <c r="K2672" s="73" t="s">
        <v>583</v>
      </c>
      <c r="L2672" s="4" t="s">
        <v>430</v>
      </c>
      <c r="M2672" s="2" t="s">
        <v>4056</v>
      </c>
      <c r="N2672" s="2" t="s">
        <v>4057</v>
      </c>
    </row>
    <row r="2673" spans="1:14" ht="14.25" customHeight="1" x14ac:dyDescent="0.25">
      <c r="A2673" s="2">
        <v>2672</v>
      </c>
      <c r="B2673" s="76">
        <v>22782</v>
      </c>
      <c r="C2673" s="4" t="s">
        <v>580</v>
      </c>
      <c r="D2673" s="5">
        <v>44018</v>
      </c>
      <c r="E2673" s="33" t="s">
        <v>430</v>
      </c>
      <c r="F2673" s="67">
        <v>44021</v>
      </c>
      <c r="G2673" s="4" t="s">
        <v>2633</v>
      </c>
      <c r="H2673" s="1">
        <v>3</v>
      </c>
      <c r="I2673" s="1">
        <v>4</v>
      </c>
      <c r="J2673" s="2" t="s">
        <v>2807</v>
      </c>
      <c r="K2673" s="73" t="s">
        <v>583</v>
      </c>
      <c r="L2673" s="4" t="s">
        <v>430</v>
      </c>
      <c r="M2673" s="2" t="s">
        <v>4056</v>
      </c>
      <c r="N2673" s="2" t="s">
        <v>4057</v>
      </c>
    </row>
    <row r="2674" spans="1:14" ht="14.25" customHeight="1" x14ac:dyDescent="0.25">
      <c r="A2674" s="2">
        <v>2673</v>
      </c>
      <c r="B2674" s="76">
        <v>22783</v>
      </c>
      <c r="C2674" s="4" t="s">
        <v>2</v>
      </c>
      <c r="D2674" s="5">
        <v>44018</v>
      </c>
      <c r="E2674" s="33" t="s">
        <v>430</v>
      </c>
      <c r="F2674" s="67">
        <v>44020</v>
      </c>
      <c r="G2674" s="4" t="s">
        <v>2633</v>
      </c>
      <c r="H2674" s="1">
        <v>2</v>
      </c>
      <c r="I2674" s="1">
        <v>3</v>
      </c>
      <c r="J2674" s="2" t="s">
        <v>2808</v>
      </c>
      <c r="K2674" s="73" t="s">
        <v>583</v>
      </c>
      <c r="L2674" s="4" t="s">
        <v>430</v>
      </c>
      <c r="M2674" s="2" t="s">
        <v>4056</v>
      </c>
      <c r="N2674" s="2" t="s">
        <v>4057</v>
      </c>
    </row>
    <row r="2675" spans="1:14" ht="14.25" customHeight="1" x14ac:dyDescent="0.25">
      <c r="A2675" s="2">
        <v>2674</v>
      </c>
      <c r="B2675" s="76">
        <v>22784</v>
      </c>
      <c r="C2675" s="4" t="s">
        <v>580</v>
      </c>
      <c r="D2675" s="5">
        <v>44018</v>
      </c>
      <c r="E2675" s="33" t="s">
        <v>430</v>
      </c>
      <c r="F2675" s="67">
        <v>44021</v>
      </c>
      <c r="G2675" s="4" t="s">
        <v>2633</v>
      </c>
      <c r="H2675" s="1">
        <v>3</v>
      </c>
      <c r="I2675" s="1">
        <v>4</v>
      </c>
      <c r="J2675" s="2" t="s">
        <v>2570</v>
      </c>
      <c r="K2675" s="73" t="s">
        <v>583</v>
      </c>
      <c r="L2675" s="4" t="s">
        <v>430</v>
      </c>
      <c r="M2675" s="2" t="s">
        <v>4056</v>
      </c>
      <c r="N2675" s="2" t="s">
        <v>4057</v>
      </c>
    </row>
    <row r="2676" spans="1:14" ht="14.25" customHeight="1" x14ac:dyDescent="0.25">
      <c r="A2676" s="2">
        <v>2675</v>
      </c>
      <c r="B2676" s="76">
        <v>22785</v>
      </c>
      <c r="C2676" s="4" t="s">
        <v>580</v>
      </c>
      <c r="D2676" s="5">
        <v>44018</v>
      </c>
      <c r="E2676" s="33" t="s">
        <v>430</v>
      </c>
      <c r="F2676" s="67">
        <v>44021</v>
      </c>
      <c r="G2676" s="4" t="s">
        <v>2633</v>
      </c>
      <c r="H2676" s="1">
        <v>3</v>
      </c>
      <c r="I2676" s="1">
        <v>4</v>
      </c>
      <c r="J2676" s="2" t="s">
        <v>2809</v>
      </c>
      <c r="K2676" s="73" t="s">
        <v>583</v>
      </c>
      <c r="L2676" s="4" t="s">
        <v>430</v>
      </c>
      <c r="M2676" s="2" t="s">
        <v>4056</v>
      </c>
      <c r="N2676" s="2" t="s">
        <v>4057</v>
      </c>
    </row>
    <row r="2677" spans="1:14" ht="14.25" customHeight="1" x14ac:dyDescent="0.25">
      <c r="A2677" s="2">
        <v>2676</v>
      </c>
      <c r="B2677" s="76">
        <v>22786</v>
      </c>
      <c r="C2677" s="4" t="s">
        <v>580</v>
      </c>
      <c r="D2677" s="5">
        <v>44018</v>
      </c>
      <c r="E2677" s="33" t="s">
        <v>430</v>
      </c>
      <c r="F2677" s="67">
        <v>44021</v>
      </c>
      <c r="G2677" s="4" t="s">
        <v>2633</v>
      </c>
      <c r="H2677" s="1">
        <v>3</v>
      </c>
      <c r="I2677" s="1">
        <v>4</v>
      </c>
      <c r="J2677" s="2" t="s">
        <v>2810</v>
      </c>
      <c r="K2677" s="73" t="s">
        <v>583</v>
      </c>
      <c r="L2677" s="4" t="s">
        <v>430</v>
      </c>
      <c r="M2677" s="2" t="s">
        <v>4056</v>
      </c>
      <c r="N2677" s="2" t="s">
        <v>4057</v>
      </c>
    </row>
    <row r="2678" spans="1:14" ht="14.25" customHeight="1" x14ac:dyDescent="0.25">
      <c r="A2678" s="2">
        <v>2677</v>
      </c>
      <c r="B2678" s="76">
        <v>22787</v>
      </c>
      <c r="C2678" s="4" t="s">
        <v>580</v>
      </c>
      <c r="D2678" s="5">
        <v>44018</v>
      </c>
      <c r="E2678" s="33" t="s">
        <v>430</v>
      </c>
      <c r="F2678" s="67">
        <v>44021</v>
      </c>
      <c r="G2678" s="4" t="s">
        <v>2633</v>
      </c>
      <c r="H2678" s="1">
        <v>3</v>
      </c>
      <c r="I2678" s="1">
        <v>4</v>
      </c>
      <c r="J2678" s="2" t="s">
        <v>2811</v>
      </c>
      <c r="K2678" s="73" t="s">
        <v>583</v>
      </c>
      <c r="L2678" s="4" t="s">
        <v>430</v>
      </c>
      <c r="M2678" s="2" t="s">
        <v>4056</v>
      </c>
      <c r="N2678" s="2" t="s">
        <v>4057</v>
      </c>
    </row>
    <row r="2679" spans="1:14" ht="14.25" customHeight="1" x14ac:dyDescent="0.25">
      <c r="A2679" s="2">
        <v>2678</v>
      </c>
      <c r="B2679" s="76">
        <v>22788</v>
      </c>
      <c r="C2679" s="4" t="s">
        <v>3</v>
      </c>
      <c r="D2679" s="5">
        <v>44018</v>
      </c>
      <c r="E2679" s="33" t="s">
        <v>430</v>
      </c>
      <c r="F2679" s="67">
        <v>44020</v>
      </c>
      <c r="G2679" s="4" t="s">
        <v>2633</v>
      </c>
      <c r="H2679" s="1">
        <v>2</v>
      </c>
      <c r="I2679" s="1">
        <v>3</v>
      </c>
      <c r="J2679" s="2" t="s">
        <v>2458</v>
      </c>
      <c r="K2679" s="73" t="s">
        <v>583</v>
      </c>
      <c r="L2679" s="4" t="s">
        <v>430</v>
      </c>
      <c r="M2679" s="2" t="s">
        <v>4056</v>
      </c>
      <c r="N2679" s="2" t="s">
        <v>4057</v>
      </c>
    </row>
    <row r="2680" spans="1:14" ht="14.25" customHeight="1" x14ac:dyDescent="0.25">
      <c r="A2680" s="2">
        <v>2679</v>
      </c>
      <c r="B2680" s="76">
        <v>22789</v>
      </c>
      <c r="C2680" s="4" t="s">
        <v>3</v>
      </c>
      <c r="D2680" s="5">
        <v>44018</v>
      </c>
      <c r="E2680" s="33" t="s">
        <v>430</v>
      </c>
      <c r="F2680" s="67">
        <v>44020</v>
      </c>
      <c r="G2680" s="4" t="s">
        <v>2633</v>
      </c>
      <c r="H2680" s="1">
        <v>2</v>
      </c>
      <c r="I2680" s="1">
        <v>3</v>
      </c>
      <c r="J2680" s="2" t="s">
        <v>2812</v>
      </c>
      <c r="K2680" s="73" t="s">
        <v>583</v>
      </c>
      <c r="L2680" s="4" t="s">
        <v>430</v>
      </c>
      <c r="M2680" s="2" t="s">
        <v>4056</v>
      </c>
      <c r="N2680" s="2" t="s">
        <v>4057</v>
      </c>
    </row>
    <row r="2681" spans="1:14" ht="14.25" customHeight="1" x14ac:dyDescent="0.25">
      <c r="A2681" s="2">
        <v>2680</v>
      </c>
      <c r="B2681" s="76">
        <v>22790</v>
      </c>
      <c r="C2681" s="4" t="s">
        <v>580</v>
      </c>
      <c r="D2681" s="5">
        <v>44018</v>
      </c>
      <c r="E2681" s="33" t="s">
        <v>430</v>
      </c>
      <c r="F2681" s="67">
        <v>44021</v>
      </c>
      <c r="G2681" s="4" t="s">
        <v>2633</v>
      </c>
      <c r="H2681" s="1">
        <v>3</v>
      </c>
      <c r="I2681" s="1">
        <v>4</v>
      </c>
      <c r="J2681" s="2" t="s">
        <v>2813</v>
      </c>
      <c r="K2681" s="73" t="s">
        <v>583</v>
      </c>
      <c r="L2681" s="4" t="s">
        <v>430</v>
      </c>
      <c r="M2681" s="2" t="s">
        <v>4056</v>
      </c>
      <c r="N2681" s="2" t="s">
        <v>4057</v>
      </c>
    </row>
    <row r="2682" spans="1:14" ht="14.25" customHeight="1" x14ac:dyDescent="0.25">
      <c r="A2682" s="2">
        <v>2681</v>
      </c>
      <c r="B2682" s="76">
        <v>22791</v>
      </c>
      <c r="C2682" s="4" t="s">
        <v>580</v>
      </c>
      <c r="D2682" s="5">
        <v>44018</v>
      </c>
      <c r="E2682" s="33" t="s">
        <v>430</v>
      </c>
      <c r="F2682" s="67">
        <v>44021</v>
      </c>
      <c r="G2682" s="4" t="s">
        <v>2633</v>
      </c>
      <c r="H2682" s="1">
        <v>3</v>
      </c>
      <c r="I2682" s="1">
        <v>4</v>
      </c>
      <c r="J2682" s="2" t="s">
        <v>2518</v>
      </c>
      <c r="K2682" s="73" t="s">
        <v>583</v>
      </c>
      <c r="L2682" s="4" t="s">
        <v>430</v>
      </c>
      <c r="M2682" s="2" t="s">
        <v>4056</v>
      </c>
      <c r="N2682" s="2" t="s">
        <v>4057</v>
      </c>
    </row>
    <row r="2683" spans="1:14" ht="14.25" customHeight="1" x14ac:dyDescent="0.25">
      <c r="A2683" s="2">
        <v>2682</v>
      </c>
      <c r="B2683" s="76">
        <v>22792</v>
      </c>
      <c r="C2683" s="4" t="s">
        <v>580</v>
      </c>
      <c r="D2683" s="5">
        <v>44018</v>
      </c>
      <c r="E2683" s="33" t="s">
        <v>430</v>
      </c>
      <c r="F2683" s="67">
        <v>44021</v>
      </c>
      <c r="G2683" s="4" t="s">
        <v>2633</v>
      </c>
      <c r="H2683" s="1">
        <v>3</v>
      </c>
      <c r="I2683" s="1">
        <v>4</v>
      </c>
      <c r="J2683" s="2" t="s">
        <v>2814</v>
      </c>
      <c r="K2683" s="73" t="s">
        <v>583</v>
      </c>
      <c r="L2683" s="4" t="s">
        <v>430</v>
      </c>
      <c r="M2683" s="2" t="s">
        <v>4056</v>
      </c>
      <c r="N2683" s="2" t="s">
        <v>4057</v>
      </c>
    </row>
    <row r="2684" spans="1:14" ht="14.25" customHeight="1" x14ac:dyDescent="0.25">
      <c r="A2684" s="2">
        <v>2683</v>
      </c>
      <c r="B2684" s="76">
        <v>22793</v>
      </c>
      <c r="C2684" s="4" t="s">
        <v>580</v>
      </c>
      <c r="D2684" s="5">
        <v>44018</v>
      </c>
      <c r="E2684" s="33" t="s">
        <v>430</v>
      </c>
      <c r="F2684" s="67">
        <v>44021</v>
      </c>
      <c r="G2684" s="4" t="s">
        <v>2633</v>
      </c>
      <c r="H2684" s="1">
        <v>3</v>
      </c>
      <c r="I2684" s="1">
        <v>4</v>
      </c>
      <c r="J2684" s="2" t="s">
        <v>2815</v>
      </c>
      <c r="K2684" s="73" t="s">
        <v>583</v>
      </c>
      <c r="L2684" s="4" t="s">
        <v>430</v>
      </c>
      <c r="M2684" s="2" t="s">
        <v>4056</v>
      </c>
      <c r="N2684" s="2" t="s">
        <v>4057</v>
      </c>
    </row>
    <row r="2685" spans="1:14" ht="14.25" customHeight="1" x14ac:dyDescent="0.25">
      <c r="A2685" s="2">
        <v>2684</v>
      </c>
      <c r="B2685" s="76">
        <v>22794</v>
      </c>
      <c r="C2685" s="4" t="s">
        <v>580</v>
      </c>
      <c r="D2685" s="5">
        <v>44018</v>
      </c>
      <c r="E2685" s="33" t="s">
        <v>430</v>
      </c>
      <c r="F2685" s="67">
        <v>44021</v>
      </c>
      <c r="G2685" s="4" t="s">
        <v>2633</v>
      </c>
      <c r="H2685" s="1">
        <v>3</v>
      </c>
      <c r="I2685" s="1">
        <v>4</v>
      </c>
      <c r="J2685" s="2" t="s">
        <v>1846</v>
      </c>
      <c r="K2685" s="73" t="s">
        <v>583</v>
      </c>
      <c r="L2685" s="4" t="s">
        <v>430</v>
      </c>
      <c r="M2685" s="2" t="s">
        <v>4056</v>
      </c>
      <c r="N2685" s="2" t="s">
        <v>4057</v>
      </c>
    </row>
    <row r="2686" spans="1:14" ht="14.25" customHeight="1" x14ac:dyDescent="0.25">
      <c r="A2686" s="2">
        <v>2685</v>
      </c>
      <c r="B2686" s="76">
        <v>22795</v>
      </c>
      <c r="C2686" s="4" t="s">
        <v>580</v>
      </c>
      <c r="D2686" s="5">
        <v>44018</v>
      </c>
      <c r="E2686" s="33" t="s">
        <v>430</v>
      </c>
      <c r="F2686" s="67">
        <v>44021</v>
      </c>
      <c r="G2686" s="4" t="s">
        <v>2633</v>
      </c>
      <c r="H2686" s="1">
        <v>3</v>
      </c>
      <c r="I2686" s="1">
        <v>4</v>
      </c>
      <c r="J2686" s="2" t="s">
        <v>2816</v>
      </c>
      <c r="K2686" s="73" t="s">
        <v>583</v>
      </c>
      <c r="L2686" s="4" t="s">
        <v>430</v>
      </c>
      <c r="M2686" s="2" t="s">
        <v>4056</v>
      </c>
      <c r="N2686" s="2" t="s">
        <v>4057</v>
      </c>
    </row>
    <row r="2687" spans="1:14" ht="14.25" customHeight="1" x14ac:dyDescent="0.25">
      <c r="A2687" s="2">
        <v>2686</v>
      </c>
      <c r="B2687" s="76">
        <v>22796</v>
      </c>
      <c r="C2687" s="4" t="s">
        <v>580</v>
      </c>
      <c r="D2687" s="5">
        <v>44018</v>
      </c>
      <c r="E2687" s="33" t="s">
        <v>430</v>
      </c>
      <c r="F2687" s="67">
        <v>44021</v>
      </c>
      <c r="G2687" s="4" t="s">
        <v>2633</v>
      </c>
      <c r="H2687" s="1">
        <v>3</v>
      </c>
      <c r="I2687" s="1">
        <v>4</v>
      </c>
      <c r="J2687" s="2" t="s">
        <v>2817</v>
      </c>
      <c r="K2687" s="73" t="s">
        <v>583</v>
      </c>
      <c r="L2687" s="4" t="s">
        <v>430</v>
      </c>
      <c r="M2687" s="2" t="s">
        <v>4056</v>
      </c>
      <c r="N2687" s="2" t="s">
        <v>4057</v>
      </c>
    </row>
    <row r="2688" spans="1:14" ht="14.25" customHeight="1" x14ac:dyDescent="0.25">
      <c r="A2688" s="2">
        <v>2687</v>
      </c>
      <c r="B2688" s="76">
        <v>22797</v>
      </c>
      <c r="C2688" s="4" t="s">
        <v>580</v>
      </c>
      <c r="D2688" s="5">
        <v>44018</v>
      </c>
      <c r="E2688" s="33" t="s">
        <v>430</v>
      </c>
      <c r="F2688" s="67">
        <v>44021</v>
      </c>
      <c r="G2688" s="4" t="s">
        <v>2633</v>
      </c>
      <c r="H2688" s="1">
        <v>3</v>
      </c>
      <c r="I2688" s="1">
        <v>4</v>
      </c>
      <c r="J2688" s="2" t="s">
        <v>2818</v>
      </c>
      <c r="K2688" s="73" t="s">
        <v>583</v>
      </c>
      <c r="L2688" s="4" t="s">
        <v>430</v>
      </c>
      <c r="M2688" s="2" t="s">
        <v>4056</v>
      </c>
      <c r="N2688" s="2" t="s">
        <v>4057</v>
      </c>
    </row>
    <row r="2689" spans="1:14" ht="14.25" customHeight="1" x14ac:dyDescent="0.25">
      <c r="A2689" s="2">
        <v>2688</v>
      </c>
      <c r="B2689" s="76">
        <v>22798</v>
      </c>
      <c r="C2689" s="4" t="s">
        <v>580</v>
      </c>
      <c r="D2689" s="5">
        <v>44018</v>
      </c>
      <c r="E2689" s="33" t="s">
        <v>430</v>
      </c>
      <c r="F2689" s="67">
        <v>44021</v>
      </c>
      <c r="G2689" s="4" t="s">
        <v>2633</v>
      </c>
      <c r="H2689" s="1">
        <v>3</v>
      </c>
      <c r="I2689" s="1">
        <v>4</v>
      </c>
      <c r="J2689" s="2" t="s">
        <v>2819</v>
      </c>
      <c r="K2689" s="73" t="s">
        <v>583</v>
      </c>
      <c r="L2689" s="4" t="s">
        <v>430</v>
      </c>
      <c r="M2689" s="2" t="s">
        <v>4056</v>
      </c>
      <c r="N2689" s="2" t="s">
        <v>4057</v>
      </c>
    </row>
    <row r="2690" spans="1:14" ht="14.25" customHeight="1" x14ac:dyDescent="0.25">
      <c r="A2690" s="2">
        <v>2689</v>
      </c>
      <c r="B2690" s="76">
        <v>22799</v>
      </c>
      <c r="C2690" s="4" t="s">
        <v>580</v>
      </c>
      <c r="D2690" s="5">
        <v>44018</v>
      </c>
      <c r="E2690" s="33" t="s">
        <v>430</v>
      </c>
      <c r="F2690" s="67">
        <v>44021</v>
      </c>
      <c r="G2690" s="4" t="s">
        <v>2633</v>
      </c>
      <c r="H2690" s="1">
        <v>3</v>
      </c>
      <c r="I2690" s="1">
        <v>4</v>
      </c>
      <c r="J2690" s="2" t="s">
        <v>1832</v>
      </c>
      <c r="K2690" s="73" t="s">
        <v>583</v>
      </c>
      <c r="L2690" s="4" t="s">
        <v>430</v>
      </c>
      <c r="M2690" s="2" t="s">
        <v>4056</v>
      </c>
      <c r="N2690" s="2" t="s">
        <v>4057</v>
      </c>
    </row>
    <row r="2691" spans="1:14" ht="14.25" customHeight="1" x14ac:dyDescent="0.25">
      <c r="A2691" s="2">
        <v>2690</v>
      </c>
      <c r="B2691" s="76">
        <v>22800</v>
      </c>
      <c r="C2691" s="4" t="s">
        <v>3</v>
      </c>
      <c r="D2691" s="5">
        <v>44018</v>
      </c>
      <c r="E2691" s="33" t="s">
        <v>430</v>
      </c>
      <c r="F2691" s="67">
        <v>44020</v>
      </c>
      <c r="G2691" s="4" t="s">
        <v>2633</v>
      </c>
      <c r="H2691" s="1">
        <v>2</v>
      </c>
      <c r="I2691" s="1">
        <v>3</v>
      </c>
      <c r="J2691" s="2" t="s">
        <v>2820</v>
      </c>
      <c r="K2691" s="73" t="s">
        <v>583</v>
      </c>
      <c r="L2691" s="4" t="s">
        <v>430</v>
      </c>
      <c r="M2691" s="2" t="s">
        <v>4056</v>
      </c>
      <c r="N2691" s="2" t="s">
        <v>4057</v>
      </c>
    </row>
    <row r="2692" spans="1:14" ht="14.25" customHeight="1" x14ac:dyDescent="0.25">
      <c r="A2692" s="2">
        <v>2691</v>
      </c>
      <c r="B2692" s="76">
        <v>22801</v>
      </c>
      <c r="C2692" s="4" t="s">
        <v>580</v>
      </c>
      <c r="D2692" s="5">
        <v>44018</v>
      </c>
      <c r="E2692" s="33" t="s">
        <v>430</v>
      </c>
      <c r="F2692" s="67">
        <v>44021</v>
      </c>
      <c r="G2692" s="4" t="s">
        <v>2633</v>
      </c>
      <c r="H2692" s="1">
        <v>3</v>
      </c>
      <c r="I2692" s="1">
        <v>4</v>
      </c>
      <c r="J2692" s="2" t="s">
        <v>2821</v>
      </c>
      <c r="K2692" s="73" t="s">
        <v>583</v>
      </c>
      <c r="L2692" s="4" t="s">
        <v>430</v>
      </c>
      <c r="M2692" s="2" t="s">
        <v>4056</v>
      </c>
      <c r="N2692" s="2" t="s">
        <v>4057</v>
      </c>
    </row>
    <row r="2693" spans="1:14" ht="14.25" customHeight="1" x14ac:dyDescent="0.25">
      <c r="A2693" s="2">
        <v>2692</v>
      </c>
      <c r="B2693" s="76">
        <v>22802</v>
      </c>
      <c r="C2693" s="4" t="s">
        <v>3</v>
      </c>
      <c r="D2693" s="5">
        <v>44019</v>
      </c>
      <c r="E2693" s="33" t="s">
        <v>430</v>
      </c>
      <c r="F2693" s="67" t="s">
        <v>21</v>
      </c>
      <c r="G2693" s="4" t="s">
        <v>21</v>
      </c>
      <c r="H2693" s="1" t="s">
        <v>6108</v>
      </c>
      <c r="I2693" s="1" t="s">
        <v>6108</v>
      </c>
      <c r="J2693" s="2" t="s">
        <v>2822</v>
      </c>
      <c r="K2693" s="73" t="s">
        <v>586</v>
      </c>
      <c r="L2693" s="4" t="s">
        <v>21</v>
      </c>
      <c r="M2693" s="2" t="s">
        <v>4058</v>
      </c>
      <c r="N2693" s="2" t="s">
        <v>21</v>
      </c>
    </row>
    <row r="2694" spans="1:14" ht="14.25" customHeight="1" x14ac:dyDescent="0.25">
      <c r="A2694" s="2">
        <v>2693</v>
      </c>
      <c r="B2694" s="76">
        <v>22803</v>
      </c>
      <c r="C2694" s="4" t="s">
        <v>580</v>
      </c>
      <c r="D2694" s="5">
        <v>44019</v>
      </c>
      <c r="E2694" s="33" t="s">
        <v>430</v>
      </c>
      <c r="F2694" s="67">
        <v>44021</v>
      </c>
      <c r="G2694" s="4" t="s">
        <v>2633</v>
      </c>
      <c r="H2694" s="1">
        <v>2</v>
      </c>
      <c r="I2694" s="1">
        <v>3</v>
      </c>
      <c r="J2694" s="2" t="s">
        <v>2823</v>
      </c>
      <c r="K2694" s="73" t="s">
        <v>583</v>
      </c>
      <c r="L2694" s="4" t="s">
        <v>430</v>
      </c>
      <c r="M2694" s="2" t="s">
        <v>4056</v>
      </c>
      <c r="N2694" s="2" t="s">
        <v>4057</v>
      </c>
    </row>
    <row r="2695" spans="1:14" ht="14.25" customHeight="1" x14ac:dyDescent="0.25">
      <c r="A2695" s="2">
        <v>2694</v>
      </c>
      <c r="B2695" s="76">
        <v>22804</v>
      </c>
      <c r="C2695" s="4" t="s">
        <v>580</v>
      </c>
      <c r="D2695" s="5">
        <v>44019</v>
      </c>
      <c r="E2695" s="33" t="s">
        <v>430</v>
      </c>
      <c r="F2695" s="67">
        <v>44021</v>
      </c>
      <c r="G2695" s="4" t="s">
        <v>2633</v>
      </c>
      <c r="H2695" s="1">
        <v>2</v>
      </c>
      <c r="I2695" s="1">
        <v>3</v>
      </c>
      <c r="J2695" s="2" t="s">
        <v>2824</v>
      </c>
      <c r="K2695" s="73" t="s">
        <v>583</v>
      </c>
      <c r="L2695" s="4" t="s">
        <v>430</v>
      </c>
      <c r="M2695" s="2" t="s">
        <v>4056</v>
      </c>
      <c r="N2695" s="2" t="s">
        <v>4057</v>
      </c>
    </row>
    <row r="2696" spans="1:14" ht="14.25" customHeight="1" x14ac:dyDescent="0.25">
      <c r="A2696" s="2">
        <v>2695</v>
      </c>
      <c r="B2696" s="76">
        <v>22805</v>
      </c>
      <c r="C2696" s="4" t="s">
        <v>3</v>
      </c>
      <c r="D2696" s="5">
        <v>44019</v>
      </c>
      <c r="E2696" s="33" t="s">
        <v>430</v>
      </c>
      <c r="F2696" s="67">
        <v>44021</v>
      </c>
      <c r="G2696" s="4" t="s">
        <v>2633</v>
      </c>
      <c r="H2696" s="1">
        <v>2</v>
      </c>
      <c r="I2696" s="1">
        <v>3</v>
      </c>
      <c r="J2696" s="2" t="s">
        <v>2825</v>
      </c>
      <c r="K2696" s="73" t="s">
        <v>583</v>
      </c>
      <c r="L2696" s="4" t="s">
        <v>430</v>
      </c>
      <c r="M2696" s="2" t="s">
        <v>4056</v>
      </c>
      <c r="N2696" s="2" t="s">
        <v>4057</v>
      </c>
    </row>
    <row r="2697" spans="1:14" ht="14.25" customHeight="1" x14ac:dyDescent="0.25">
      <c r="A2697" s="2">
        <v>2696</v>
      </c>
      <c r="B2697" s="76">
        <v>22806</v>
      </c>
      <c r="C2697" s="4" t="s">
        <v>580</v>
      </c>
      <c r="D2697" s="5">
        <v>44019</v>
      </c>
      <c r="E2697" s="33" t="s">
        <v>430</v>
      </c>
      <c r="F2697" s="67">
        <v>44021</v>
      </c>
      <c r="G2697" s="4" t="s">
        <v>2633</v>
      </c>
      <c r="H2697" s="1">
        <v>2</v>
      </c>
      <c r="I2697" s="1">
        <v>3</v>
      </c>
      <c r="J2697" s="2" t="s">
        <v>2826</v>
      </c>
      <c r="K2697" s="73" t="s">
        <v>583</v>
      </c>
      <c r="L2697" s="4" t="s">
        <v>430</v>
      </c>
      <c r="M2697" s="2" t="s">
        <v>4056</v>
      </c>
      <c r="N2697" s="2" t="s">
        <v>4057</v>
      </c>
    </row>
    <row r="2698" spans="1:14" ht="14.25" customHeight="1" x14ac:dyDescent="0.25">
      <c r="A2698" s="2">
        <v>2697</v>
      </c>
      <c r="B2698" s="76">
        <v>22807</v>
      </c>
      <c r="C2698" s="4" t="s">
        <v>580</v>
      </c>
      <c r="D2698" s="5">
        <v>44019</v>
      </c>
      <c r="E2698" s="33" t="s">
        <v>430</v>
      </c>
      <c r="F2698" s="67">
        <v>44021</v>
      </c>
      <c r="G2698" s="4" t="s">
        <v>2633</v>
      </c>
      <c r="H2698" s="1">
        <v>2</v>
      </c>
      <c r="I2698" s="1">
        <v>3</v>
      </c>
      <c r="J2698" s="2" t="s">
        <v>2827</v>
      </c>
      <c r="K2698" s="73" t="s">
        <v>583</v>
      </c>
      <c r="L2698" s="4" t="s">
        <v>430</v>
      </c>
      <c r="M2698" s="2" t="s">
        <v>4056</v>
      </c>
      <c r="N2698" s="2" t="s">
        <v>4057</v>
      </c>
    </row>
    <row r="2699" spans="1:14" ht="14.25" customHeight="1" x14ac:dyDescent="0.25">
      <c r="A2699" s="2">
        <v>2698</v>
      </c>
      <c r="B2699" s="76">
        <v>22808</v>
      </c>
      <c r="C2699" s="4" t="s">
        <v>580</v>
      </c>
      <c r="D2699" s="5">
        <v>44019</v>
      </c>
      <c r="E2699" s="33" t="s">
        <v>430</v>
      </c>
      <c r="F2699" s="67">
        <v>44021</v>
      </c>
      <c r="G2699" s="4" t="s">
        <v>2633</v>
      </c>
      <c r="H2699" s="1">
        <v>2</v>
      </c>
      <c r="I2699" s="1">
        <v>3</v>
      </c>
      <c r="J2699" s="2" t="s">
        <v>2828</v>
      </c>
      <c r="K2699" s="73" t="s">
        <v>583</v>
      </c>
      <c r="L2699" s="4" t="s">
        <v>430</v>
      </c>
      <c r="M2699" s="2" t="s">
        <v>4056</v>
      </c>
      <c r="N2699" s="2" t="s">
        <v>4057</v>
      </c>
    </row>
    <row r="2700" spans="1:14" ht="14.25" customHeight="1" x14ac:dyDescent="0.25">
      <c r="A2700" s="2">
        <v>2699</v>
      </c>
      <c r="B2700" s="76">
        <v>22809</v>
      </c>
      <c r="C2700" s="4" t="s">
        <v>580</v>
      </c>
      <c r="D2700" s="5">
        <v>44019</v>
      </c>
      <c r="E2700" s="33" t="s">
        <v>430</v>
      </c>
      <c r="F2700" s="67">
        <v>44021</v>
      </c>
      <c r="G2700" s="4" t="s">
        <v>2633</v>
      </c>
      <c r="H2700" s="1">
        <v>2</v>
      </c>
      <c r="I2700" s="1">
        <v>3</v>
      </c>
      <c r="J2700" s="2" t="s">
        <v>2829</v>
      </c>
      <c r="K2700" s="73" t="s">
        <v>583</v>
      </c>
      <c r="L2700" s="4" t="s">
        <v>430</v>
      </c>
      <c r="M2700" s="2" t="s">
        <v>4056</v>
      </c>
      <c r="N2700" s="2" t="s">
        <v>4057</v>
      </c>
    </row>
    <row r="2701" spans="1:14" ht="14.25" customHeight="1" x14ac:dyDescent="0.25">
      <c r="A2701" s="2">
        <v>2700</v>
      </c>
      <c r="B2701" s="76">
        <v>22810</v>
      </c>
      <c r="C2701" s="4" t="s">
        <v>580</v>
      </c>
      <c r="D2701" s="5">
        <v>44019</v>
      </c>
      <c r="E2701" s="33" t="s">
        <v>430</v>
      </c>
      <c r="F2701" s="67">
        <v>44021</v>
      </c>
      <c r="G2701" s="4" t="s">
        <v>2633</v>
      </c>
      <c r="H2701" s="1">
        <v>2</v>
      </c>
      <c r="I2701" s="1">
        <v>3</v>
      </c>
      <c r="J2701" s="2" t="s">
        <v>2830</v>
      </c>
      <c r="K2701" s="73" t="s">
        <v>583</v>
      </c>
      <c r="L2701" s="4" t="s">
        <v>430</v>
      </c>
      <c r="M2701" s="2" t="s">
        <v>4056</v>
      </c>
      <c r="N2701" s="2" t="s">
        <v>4057</v>
      </c>
    </row>
    <row r="2702" spans="1:14" ht="14.25" customHeight="1" x14ac:dyDescent="0.25">
      <c r="A2702" s="2">
        <v>2701</v>
      </c>
      <c r="B2702" s="76">
        <v>22811</v>
      </c>
      <c r="C2702" s="4" t="s">
        <v>580</v>
      </c>
      <c r="D2702" s="5">
        <v>44019</v>
      </c>
      <c r="E2702" s="33" t="s">
        <v>430</v>
      </c>
      <c r="F2702" s="67">
        <v>44021</v>
      </c>
      <c r="G2702" s="4" t="s">
        <v>2633</v>
      </c>
      <c r="H2702" s="1">
        <v>2</v>
      </c>
      <c r="I2702" s="1">
        <v>3</v>
      </c>
      <c r="J2702" s="2" t="s">
        <v>2831</v>
      </c>
      <c r="K2702" s="73" t="s">
        <v>583</v>
      </c>
      <c r="L2702" s="4" t="s">
        <v>430</v>
      </c>
      <c r="M2702" s="2" t="s">
        <v>4056</v>
      </c>
      <c r="N2702" s="2" t="s">
        <v>4057</v>
      </c>
    </row>
    <row r="2703" spans="1:14" ht="14.25" customHeight="1" x14ac:dyDescent="0.25">
      <c r="A2703" s="2">
        <v>2702</v>
      </c>
      <c r="B2703" s="76">
        <v>22812</v>
      </c>
      <c r="C2703" s="4" t="s">
        <v>580</v>
      </c>
      <c r="D2703" s="5">
        <v>44019</v>
      </c>
      <c r="E2703" s="33" t="s">
        <v>430</v>
      </c>
      <c r="F2703" s="67">
        <v>44021</v>
      </c>
      <c r="G2703" s="4" t="s">
        <v>2633</v>
      </c>
      <c r="H2703" s="1">
        <v>2</v>
      </c>
      <c r="I2703" s="1">
        <v>3</v>
      </c>
      <c r="J2703" s="2" t="s">
        <v>2832</v>
      </c>
      <c r="K2703" s="73" t="s">
        <v>583</v>
      </c>
      <c r="L2703" s="4" t="s">
        <v>430</v>
      </c>
      <c r="M2703" s="2" t="s">
        <v>4056</v>
      </c>
      <c r="N2703" s="2" t="s">
        <v>4057</v>
      </c>
    </row>
    <row r="2704" spans="1:14" ht="14.25" customHeight="1" x14ac:dyDescent="0.25">
      <c r="A2704" s="2">
        <v>2703</v>
      </c>
      <c r="B2704" s="76">
        <v>22813</v>
      </c>
      <c r="C2704" s="4" t="s">
        <v>6</v>
      </c>
      <c r="D2704" s="5">
        <v>44019</v>
      </c>
      <c r="E2704" s="33" t="s">
        <v>430</v>
      </c>
      <c r="F2704" s="67" t="s">
        <v>21</v>
      </c>
      <c r="G2704" s="4" t="s">
        <v>21</v>
      </c>
      <c r="H2704" s="1" t="s">
        <v>6108</v>
      </c>
      <c r="I2704" s="1" t="s">
        <v>6108</v>
      </c>
      <c r="J2704" s="2" t="s">
        <v>2833</v>
      </c>
      <c r="K2704" s="73" t="s">
        <v>586</v>
      </c>
      <c r="L2704" s="4" t="s">
        <v>21</v>
      </c>
      <c r="M2704" s="2" t="s">
        <v>4058</v>
      </c>
      <c r="N2704" s="2" t="s">
        <v>21</v>
      </c>
    </row>
    <row r="2705" spans="1:14" ht="14.25" customHeight="1" x14ac:dyDescent="0.25">
      <c r="A2705" s="2">
        <v>2704</v>
      </c>
      <c r="B2705" s="76">
        <v>22814</v>
      </c>
      <c r="C2705" s="4" t="s">
        <v>580</v>
      </c>
      <c r="D2705" s="5">
        <v>44019</v>
      </c>
      <c r="E2705" s="33" t="s">
        <v>430</v>
      </c>
      <c r="F2705" s="67">
        <v>44021</v>
      </c>
      <c r="G2705" s="4" t="s">
        <v>2633</v>
      </c>
      <c r="H2705" s="1">
        <v>2</v>
      </c>
      <c r="I2705" s="1">
        <v>3</v>
      </c>
      <c r="J2705" s="2" t="s">
        <v>2834</v>
      </c>
      <c r="K2705" s="73" t="s">
        <v>583</v>
      </c>
      <c r="L2705" s="4" t="s">
        <v>430</v>
      </c>
      <c r="M2705" s="2" t="s">
        <v>4056</v>
      </c>
      <c r="N2705" s="2" t="s">
        <v>4057</v>
      </c>
    </row>
    <row r="2706" spans="1:14" ht="14.25" customHeight="1" x14ac:dyDescent="0.25">
      <c r="A2706" s="2">
        <v>2705</v>
      </c>
      <c r="B2706" s="76">
        <v>22815</v>
      </c>
      <c r="C2706" s="4" t="s">
        <v>3</v>
      </c>
      <c r="D2706" s="5">
        <v>44019</v>
      </c>
      <c r="E2706" s="33" t="s">
        <v>430</v>
      </c>
      <c r="F2706" s="67">
        <v>44021</v>
      </c>
      <c r="G2706" s="4" t="s">
        <v>2633</v>
      </c>
      <c r="H2706" s="1">
        <v>2</v>
      </c>
      <c r="I2706" s="1">
        <v>3</v>
      </c>
      <c r="J2706" s="2" t="s">
        <v>2835</v>
      </c>
      <c r="K2706" s="73" t="s">
        <v>583</v>
      </c>
      <c r="L2706" s="4" t="s">
        <v>430</v>
      </c>
      <c r="M2706" s="2" t="s">
        <v>4056</v>
      </c>
      <c r="N2706" s="2" t="s">
        <v>4057</v>
      </c>
    </row>
    <row r="2707" spans="1:14" ht="14.25" customHeight="1" x14ac:dyDescent="0.25">
      <c r="A2707" s="2">
        <v>2706</v>
      </c>
      <c r="B2707" s="76">
        <v>22816</v>
      </c>
      <c r="C2707" s="4" t="s">
        <v>3</v>
      </c>
      <c r="D2707" s="5">
        <v>44019</v>
      </c>
      <c r="E2707" s="33" t="s">
        <v>430</v>
      </c>
      <c r="F2707" s="67">
        <v>44020</v>
      </c>
      <c r="G2707" s="4" t="s">
        <v>2633</v>
      </c>
      <c r="H2707" s="1">
        <v>1</v>
      </c>
      <c r="I2707" s="1">
        <v>2</v>
      </c>
      <c r="J2707" s="2" t="s">
        <v>2836</v>
      </c>
      <c r="K2707" s="73" t="s">
        <v>583</v>
      </c>
      <c r="L2707" s="4" t="s">
        <v>430</v>
      </c>
      <c r="M2707" s="2" t="s">
        <v>4056</v>
      </c>
      <c r="N2707" s="2" t="s">
        <v>4057</v>
      </c>
    </row>
    <row r="2708" spans="1:14" ht="14.25" customHeight="1" x14ac:dyDescent="0.25">
      <c r="A2708" s="2">
        <v>2707</v>
      </c>
      <c r="B2708" s="76">
        <v>22817</v>
      </c>
      <c r="C2708" s="4" t="s">
        <v>580</v>
      </c>
      <c r="D2708" s="5">
        <v>44019</v>
      </c>
      <c r="E2708" s="33" t="s">
        <v>430</v>
      </c>
      <c r="F2708" s="67">
        <v>44022</v>
      </c>
      <c r="G2708" s="4" t="s">
        <v>2633</v>
      </c>
      <c r="H2708" s="1">
        <v>3</v>
      </c>
      <c r="I2708" s="1">
        <v>4</v>
      </c>
      <c r="J2708" s="2" t="s">
        <v>2837</v>
      </c>
      <c r="K2708" s="73" t="s">
        <v>583</v>
      </c>
      <c r="L2708" s="4" t="s">
        <v>430</v>
      </c>
      <c r="M2708" s="2" t="s">
        <v>4056</v>
      </c>
      <c r="N2708" s="2" t="s">
        <v>4057</v>
      </c>
    </row>
    <row r="2709" spans="1:14" ht="14.25" customHeight="1" x14ac:dyDescent="0.25">
      <c r="A2709" s="2">
        <v>2708</v>
      </c>
      <c r="B2709" s="76">
        <v>22818</v>
      </c>
      <c r="C2709" s="4" t="s">
        <v>580</v>
      </c>
      <c r="D2709" s="5">
        <v>44019</v>
      </c>
      <c r="E2709" s="33" t="s">
        <v>430</v>
      </c>
      <c r="F2709" s="67">
        <v>44022</v>
      </c>
      <c r="G2709" s="4" t="s">
        <v>2633</v>
      </c>
      <c r="H2709" s="1">
        <v>3</v>
      </c>
      <c r="I2709" s="1">
        <v>4</v>
      </c>
      <c r="J2709" s="2" t="s">
        <v>2838</v>
      </c>
      <c r="K2709" s="73" t="s">
        <v>583</v>
      </c>
      <c r="L2709" s="4" t="s">
        <v>430</v>
      </c>
      <c r="M2709" s="2" t="s">
        <v>4056</v>
      </c>
      <c r="N2709" s="2" t="s">
        <v>4057</v>
      </c>
    </row>
    <row r="2710" spans="1:14" ht="14.25" customHeight="1" x14ac:dyDescent="0.25">
      <c r="A2710" s="2">
        <v>2709</v>
      </c>
      <c r="B2710" s="76">
        <v>22819</v>
      </c>
      <c r="C2710" s="4" t="s">
        <v>580</v>
      </c>
      <c r="D2710" s="5">
        <v>44019</v>
      </c>
      <c r="E2710" s="33" t="s">
        <v>430</v>
      </c>
      <c r="F2710" s="67">
        <v>44022</v>
      </c>
      <c r="G2710" s="4" t="s">
        <v>2633</v>
      </c>
      <c r="H2710" s="1">
        <v>3</v>
      </c>
      <c r="I2710" s="1">
        <v>4</v>
      </c>
      <c r="J2710" s="2" t="s">
        <v>2839</v>
      </c>
      <c r="K2710" s="73" t="s">
        <v>583</v>
      </c>
      <c r="L2710" s="4" t="s">
        <v>430</v>
      </c>
      <c r="M2710" s="2" t="s">
        <v>4056</v>
      </c>
      <c r="N2710" s="2" t="s">
        <v>4057</v>
      </c>
    </row>
    <row r="2711" spans="1:14" ht="14.25" customHeight="1" x14ac:dyDescent="0.25">
      <c r="A2711" s="2">
        <v>2710</v>
      </c>
      <c r="B2711" s="76">
        <v>22820</v>
      </c>
      <c r="C2711" s="4" t="s">
        <v>580</v>
      </c>
      <c r="D2711" s="5">
        <v>44019</v>
      </c>
      <c r="E2711" s="33" t="s">
        <v>430</v>
      </c>
      <c r="F2711" s="67">
        <v>44022</v>
      </c>
      <c r="G2711" s="4" t="s">
        <v>2633</v>
      </c>
      <c r="H2711" s="1">
        <v>3</v>
      </c>
      <c r="I2711" s="1">
        <v>4</v>
      </c>
      <c r="J2711" s="2" t="s">
        <v>2840</v>
      </c>
      <c r="K2711" s="73" t="s">
        <v>583</v>
      </c>
      <c r="L2711" s="4" t="s">
        <v>430</v>
      </c>
      <c r="M2711" s="2" t="s">
        <v>4056</v>
      </c>
      <c r="N2711" s="2" t="s">
        <v>4057</v>
      </c>
    </row>
    <row r="2712" spans="1:14" ht="14.25" customHeight="1" x14ac:dyDescent="0.25">
      <c r="A2712" s="2">
        <v>2711</v>
      </c>
      <c r="B2712" s="76">
        <v>22821</v>
      </c>
      <c r="C2712" s="4" t="s">
        <v>580</v>
      </c>
      <c r="D2712" s="5">
        <v>44019</v>
      </c>
      <c r="E2712" s="33" t="s">
        <v>430</v>
      </c>
      <c r="F2712" s="67">
        <v>44022</v>
      </c>
      <c r="G2712" s="4" t="s">
        <v>2633</v>
      </c>
      <c r="H2712" s="1">
        <v>3</v>
      </c>
      <c r="I2712" s="1">
        <v>4</v>
      </c>
      <c r="J2712" s="2" t="s">
        <v>2841</v>
      </c>
      <c r="K2712" s="73" t="s">
        <v>583</v>
      </c>
      <c r="L2712" s="4" t="s">
        <v>430</v>
      </c>
      <c r="M2712" s="2" t="s">
        <v>4056</v>
      </c>
      <c r="N2712" s="2" t="s">
        <v>4057</v>
      </c>
    </row>
    <row r="2713" spans="1:14" ht="14.25" customHeight="1" x14ac:dyDescent="0.25">
      <c r="A2713" s="2">
        <v>2712</v>
      </c>
      <c r="B2713" s="76">
        <v>22822</v>
      </c>
      <c r="C2713" s="4" t="s">
        <v>3</v>
      </c>
      <c r="D2713" s="5">
        <v>44019</v>
      </c>
      <c r="E2713" s="33" t="s">
        <v>430</v>
      </c>
      <c r="F2713" s="67">
        <v>44022</v>
      </c>
      <c r="G2713" s="4" t="s">
        <v>2633</v>
      </c>
      <c r="H2713" s="1">
        <v>3</v>
      </c>
      <c r="I2713" s="1">
        <v>4</v>
      </c>
      <c r="J2713" s="2" t="s">
        <v>2842</v>
      </c>
      <c r="K2713" s="73" t="s">
        <v>583</v>
      </c>
      <c r="L2713" s="4" t="s">
        <v>430</v>
      </c>
      <c r="M2713" s="2" t="s">
        <v>4056</v>
      </c>
      <c r="N2713" s="2" t="s">
        <v>4057</v>
      </c>
    </row>
    <row r="2714" spans="1:14" ht="14.25" customHeight="1" x14ac:dyDescent="0.25">
      <c r="A2714" s="2">
        <v>2713</v>
      </c>
      <c r="B2714" s="76">
        <v>22823</v>
      </c>
      <c r="C2714" s="4" t="s">
        <v>580</v>
      </c>
      <c r="D2714" s="5">
        <v>44019</v>
      </c>
      <c r="E2714" s="33" t="s">
        <v>430</v>
      </c>
      <c r="F2714" s="67">
        <v>44022</v>
      </c>
      <c r="G2714" s="4" t="s">
        <v>2633</v>
      </c>
      <c r="H2714" s="1">
        <v>3</v>
      </c>
      <c r="I2714" s="1">
        <v>4</v>
      </c>
      <c r="J2714" s="2" t="s">
        <v>2843</v>
      </c>
      <c r="K2714" s="73" t="s">
        <v>583</v>
      </c>
      <c r="L2714" s="4" t="s">
        <v>430</v>
      </c>
      <c r="M2714" s="2" t="s">
        <v>4056</v>
      </c>
      <c r="N2714" s="2" t="s">
        <v>4057</v>
      </c>
    </row>
    <row r="2715" spans="1:14" ht="14.25" customHeight="1" x14ac:dyDescent="0.25">
      <c r="A2715" s="2">
        <v>2714</v>
      </c>
      <c r="B2715" s="76">
        <v>22824</v>
      </c>
      <c r="C2715" s="4" t="s">
        <v>580</v>
      </c>
      <c r="D2715" s="5">
        <v>44019</v>
      </c>
      <c r="E2715" s="33" t="s">
        <v>430</v>
      </c>
      <c r="F2715" s="67">
        <v>44022</v>
      </c>
      <c r="G2715" s="4" t="s">
        <v>2633</v>
      </c>
      <c r="H2715" s="1">
        <v>3</v>
      </c>
      <c r="I2715" s="1">
        <v>4</v>
      </c>
      <c r="J2715" s="2" t="s">
        <v>2844</v>
      </c>
      <c r="K2715" s="73" t="s">
        <v>583</v>
      </c>
      <c r="L2715" s="4" t="s">
        <v>430</v>
      </c>
      <c r="M2715" s="2" t="s">
        <v>4056</v>
      </c>
      <c r="N2715" s="2" t="s">
        <v>4057</v>
      </c>
    </row>
    <row r="2716" spans="1:14" ht="14.25" customHeight="1" x14ac:dyDescent="0.25">
      <c r="A2716" s="2">
        <v>2715</v>
      </c>
      <c r="B2716" s="76">
        <v>22825</v>
      </c>
      <c r="C2716" s="4" t="s">
        <v>2</v>
      </c>
      <c r="D2716" s="5">
        <v>44019</v>
      </c>
      <c r="E2716" s="33" t="s">
        <v>430</v>
      </c>
      <c r="F2716" s="67">
        <v>44020</v>
      </c>
      <c r="G2716" s="4" t="s">
        <v>2633</v>
      </c>
      <c r="H2716" s="1">
        <v>1</v>
      </c>
      <c r="I2716" s="1">
        <v>2</v>
      </c>
      <c r="J2716" s="2" t="s">
        <v>2845</v>
      </c>
      <c r="K2716" s="73" t="s">
        <v>583</v>
      </c>
      <c r="L2716" s="4" t="s">
        <v>430</v>
      </c>
      <c r="M2716" s="2" t="s">
        <v>4056</v>
      </c>
      <c r="N2716" s="2" t="s">
        <v>4057</v>
      </c>
    </row>
    <row r="2717" spans="1:14" ht="14.25" customHeight="1" x14ac:dyDescent="0.25">
      <c r="A2717" s="2">
        <v>2716</v>
      </c>
      <c r="B2717" s="76">
        <v>22826</v>
      </c>
      <c r="C2717" s="4" t="s">
        <v>3</v>
      </c>
      <c r="D2717" s="5">
        <v>44019</v>
      </c>
      <c r="E2717" s="33" t="s">
        <v>430</v>
      </c>
      <c r="F2717" s="67">
        <v>44020</v>
      </c>
      <c r="G2717" s="4" t="s">
        <v>2633</v>
      </c>
      <c r="H2717" s="1">
        <v>1</v>
      </c>
      <c r="I2717" s="1">
        <v>2</v>
      </c>
      <c r="J2717" s="2" t="s">
        <v>2846</v>
      </c>
      <c r="K2717" s="73" t="s">
        <v>583</v>
      </c>
      <c r="L2717" s="4" t="s">
        <v>430</v>
      </c>
      <c r="M2717" s="2" t="s">
        <v>4056</v>
      </c>
      <c r="N2717" s="2" t="s">
        <v>4057</v>
      </c>
    </row>
    <row r="2718" spans="1:14" ht="14.25" customHeight="1" x14ac:dyDescent="0.25">
      <c r="A2718" s="2">
        <v>2717</v>
      </c>
      <c r="B2718" s="76">
        <v>22827</v>
      </c>
      <c r="C2718" s="4" t="s">
        <v>3</v>
      </c>
      <c r="D2718" s="5">
        <v>44019</v>
      </c>
      <c r="E2718" s="33" t="s">
        <v>430</v>
      </c>
      <c r="F2718" s="67">
        <v>44020</v>
      </c>
      <c r="G2718" s="4" t="s">
        <v>2633</v>
      </c>
      <c r="H2718" s="1">
        <v>1</v>
      </c>
      <c r="I2718" s="1">
        <v>2</v>
      </c>
      <c r="J2718" s="2" t="s">
        <v>2847</v>
      </c>
      <c r="K2718" s="73" t="s">
        <v>583</v>
      </c>
      <c r="L2718" s="4" t="s">
        <v>430</v>
      </c>
      <c r="M2718" s="2" t="s">
        <v>4056</v>
      </c>
      <c r="N2718" s="2" t="s">
        <v>4057</v>
      </c>
    </row>
    <row r="2719" spans="1:14" ht="14.25" customHeight="1" x14ac:dyDescent="0.25">
      <c r="A2719" s="2">
        <v>2718</v>
      </c>
      <c r="B2719" s="76">
        <v>22828</v>
      </c>
      <c r="C2719" s="4" t="s">
        <v>580</v>
      </c>
      <c r="D2719" s="5">
        <v>44019</v>
      </c>
      <c r="E2719" s="33" t="s">
        <v>430</v>
      </c>
      <c r="F2719" s="67">
        <v>44022</v>
      </c>
      <c r="G2719" s="4" t="s">
        <v>2633</v>
      </c>
      <c r="H2719" s="1">
        <v>3</v>
      </c>
      <c r="I2719" s="1">
        <v>4</v>
      </c>
      <c r="J2719" s="2" t="s">
        <v>2848</v>
      </c>
      <c r="K2719" s="73" t="s">
        <v>583</v>
      </c>
      <c r="L2719" s="4" t="s">
        <v>430</v>
      </c>
      <c r="M2719" s="2" t="s">
        <v>4056</v>
      </c>
      <c r="N2719" s="2" t="s">
        <v>4057</v>
      </c>
    </row>
    <row r="2720" spans="1:14" ht="14.25" customHeight="1" x14ac:dyDescent="0.25">
      <c r="A2720" s="2">
        <v>2719</v>
      </c>
      <c r="B2720" s="76">
        <v>22829</v>
      </c>
      <c r="C2720" s="4" t="s">
        <v>580</v>
      </c>
      <c r="D2720" s="5">
        <v>44019</v>
      </c>
      <c r="E2720" s="33" t="s">
        <v>430</v>
      </c>
      <c r="F2720" s="67">
        <v>44022</v>
      </c>
      <c r="G2720" s="4" t="s">
        <v>2633</v>
      </c>
      <c r="H2720" s="1">
        <v>3</v>
      </c>
      <c r="I2720" s="1">
        <v>4</v>
      </c>
      <c r="J2720" s="2" t="s">
        <v>2849</v>
      </c>
      <c r="K2720" s="73" t="s">
        <v>583</v>
      </c>
      <c r="L2720" s="4" t="s">
        <v>430</v>
      </c>
      <c r="M2720" s="2" t="s">
        <v>4056</v>
      </c>
      <c r="N2720" s="2" t="s">
        <v>4057</v>
      </c>
    </row>
    <row r="2721" spans="1:14" ht="14.25" customHeight="1" x14ac:dyDescent="0.25">
      <c r="A2721" s="2">
        <v>2720</v>
      </c>
      <c r="B2721" s="76">
        <v>22830</v>
      </c>
      <c r="C2721" s="4" t="s">
        <v>580</v>
      </c>
      <c r="D2721" s="5">
        <v>44019</v>
      </c>
      <c r="E2721" s="33" t="s">
        <v>430</v>
      </c>
      <c r="F2721" s="67">
        <v>44022</v>
      </c>
      <c r="G2721" s="4" t="s">
        <v>2633</v>
      </c>
      <c r="H2721" s="1">
        <v>3</v>
      </c>
      <c r="I2721" s="1">
        <v>4</v>
      </c>
      <c r="J2721" s="2" t="s">
        <v>1751</v>
      </c>
      <c r="K2721" s="73" t="s">
        <v>583</v>
      </c>
      <c r="L2721" s="4" t="s">
        <v>430</v>
      </c>
      <c r="M2721" s="2" t="s">
        <v>4056</v>
      </c>
      <c r="N2721" s="2" t="s">
        <v>4057</v>
      </c>
    </row>
    <row r="2722" spans="1:14" ht="14.25" customHeight="1" x14ac:dyDescent="0.25">
      <c r="A2722" s="2">
        <v>2721</v>
      </c>
      <c r="B2722" s="76">
        <v>22831</v>
      </c>
      <c r="C2722" s="4" t="s">
        <v>580</v>
      </c>
      <c r="D2722" s="5">
        <v>44019</v>
      </c>
      <c r="E2722" s="33" t="s">
        <v>430</v>
      </c>
      <c r="F2722" s="67">
        <v>44022</v>
      </c>
      <c r="G2722" s="4" t="s">
        <v>2633</v>
      </c>
      <c r="H2722" s="1">
        <v>3</v>
      </c>
      <c r="I2722" s="1">
        <v>4</v>
      </c>
      <c r="J2722" s="2" t="s">
        <v>1751</v>
      </c>
      <c r="K2722" s="73" t="s">
        <v>583</v>
      </c>
      <c r="L2722" s="4" t="s">
        <v>430</v>
      </c>
      <c r="M2722" s="2" t="s">
        <v>4056</v>
      </c>
      <c r="N2722" s="2" t="s">
        <v>4057</v>
      </c>
    </row>
    <row r="2723" spans="1:14" ht="14.25" customHeight="1" x14ac:dyDescent="0.25">
      <c r="A2723" s="2">
        <v>2722</v>
      </c>
      <c r="B2723" s="76">
        <v>22832</v>
      </c>
      <c r="C2723" s="4" t="s">
        <v>580</v>
      </c>
      <c r="D2723" s="5">
        <v>44019</v>
      </c>
      <c r="E2723" s="33" t="s">
        <v>430</v>
      </c>
      <c r="F2723" s="67">
        <v>44022</v>
      </c>
      <c r="G2723" s="4" t="s">
        <v>2633</v>
      </c>
      <c r="H2723" s="1">
        <v>3</v>
      </c>
      <c r="I2723" s="1">
        <v>4</v>
      </c>
      <c r="J2723" s="2" t="s">
        <v>2668</v>
      </c>
      <c r="K2723" s="73" t="s">
        <v>583</v>
      </c>
      <c r="L2723" s="4" t="s">
        <v>430</v>
      </c>
      <c r="M2723" s="2" t="s">
        <v>4056</v>
      </c>
      <c r="N2723" s="2" t="s">
        <v>4057</v>
      </c>
    </row>
    <row r="2724" spans="1:14" ht="14.25" customHeight="1" x14ac:dyDescent="0.25">
      <c r="A2724" s="2">
        <v>2723</v>
      </c>
      <c r="B2724" s="76">
        <v>22833</v>
      </c>
      <c r="C2724" s="4" t="s">
        <v>580</v>
      </c>
      <c r="D2724" s="5">
        <v>44019</v>
      </c>
      <c r="E2724" s="33" t="s">
        <v>430</v>
      </c>
      <c r="F2724" s="67">
        <v>44022</v>
      </c>
      <c r="G2724" s="4" t="s">
        <v>2633</v>
      </c>
      <c r="H2724" s="1">
        <v>3</v>
      </c>
      <c r="I2724" s="1">
        <v>4</v>
      </c>
      <c r="J2724" s="2" t="s">
        <v>2850</v>
      </c>
      <c r="K2724" s="73" t="s">
        <v>583</v>
      </c>
      <c r="L2724" s="4" t="s">
        <v>430</v>
      </c>
      <c r="M2724" s="2" t="s">
        <v>4056</v>
      </c>
      <c r="N2724" s="2" t="s">
        <v>4057</v>
      </c>
    </row>
    <row r="2725" spans="1:14" ht="14.25" customHeight="1" x14ac:dyDescent="0.25">
      <c r="A2725" s="2">
        <v>2724</v>
      </c>
      <c r="B2725" s="76">
        <v>22834</v>
      </c>
      <c r="C2725" s="4" t="s">
        <v>580</v>
      </c>
      <c r="D2725" s="5">
        <v>44019</v>
      </c>
      <c r="E2725" s="33" t="s">
        <v>430</v>
      </c>
      <c r="F2725" s="67">
        <v>44022</v>
      </c>
      <c r="G2725" s="4" t="s">
        <v>2633</v>
      </c>
      <c r="H2725" s="1">
        <v>3</v>
      </c>
      <c r="I2725" s="1">
        <v>4</v>
      </c>
      <c r="J2725" s="2" t="s">
        <v>2851</v>
      </c>
      <c r="K2725" s="73" t="s">
        <v>583</v>
      </c>
      <c r="L2725" s="4" t="s">
        <v>430</v>
      </c>
      <c r="M2725" s="2" t="s">
        <v>4056</v>
      </c>
      <c r="N2725" s="2" t="s">
        <v>4057</v>
      </c>
    </row>
    <row r="2726" spans="1:14" ht="14.25" customHeight="1" x14ac:dyDescent="0.25">
      <c r="A2726" s="2">
        <v>2725</v>
      </c>
      <c r="B2726" s="76">
        <v>22835</v>
      </c>
      <c r="C2726" s="4" t="s">
        <v>6</v>
      </c>
      <c r="D2726" s="5">
        <v>44019</v>
      </c>
      <c r="E2726" s="33" t="s">
        <v>430</v>
      </c>
      <c r="F2726" s="67">
        <v>44033</v>
      </c>
      <c r="G2726" s="4" t="s">
        <v>2633</v>
      </c>
      <c r="H2726" s="1">
        <v>14</v>
      </c>
      <c r="I2726" s="1">
        <v>11</v>
      </c>
      <c r="J2726" s="2" t="s">
        <v>2852</v>
      </c>
      <c r="K2726" s="73" t="s">
        <v>583</v>
      </c>
      <c r="L2726" s="4" t="s">
        <v>430</v>
      </c>
      <c r="M2726" s="2" t="s">
        <v>4056</v>
      </c>
      <c r="N2726" s="2" t="s">
        <v>4057</v>
      </c>
    </row>
    <row r="2727" spans="1:14" ht="14.25" customHeight="1" x14ac:dyDescent="0.25">
      <c r="A2727" s="2">
        <v>2726</v>
      </c>
      <c r="B2727" s="76">
        <v>22836</v>
      </c>
      <c r="C2727" s="4" t="s">
        <v>580</v>
      </c>
      <c r="D2727" s="5">
        <v>44019</v>
      </c>
      <c r="E2727" s="33" t="s">
        <v>430</v>
      </c>
      <c r="F2727" s="67">
        <v>44022</v>
      </c>
      <c r="G2727" s="4" t="s">
        <v>2633</v>
      </c>
      <c r="H2727" s="1">
        <v>3</v>
      </c>
      <c r="I2727" s="1">
        <v>4</v>
      </c>
      <c r="J2727" s="2" t="s">
        <v>2853</v>
      </c>
      <c r="K2727" s="73" t="s">
        <v>583</v>
      </c>
      <c r="L2727" s="4" t="s">
        <v>430</v>
      </c>
      <c r="M2727" s="2" t="s">
        <v>4056</v>
      </c>
      <c r="N2727" s="2" t="s">
        <v>4057</v>
      </c>
    </row>
    <row r="2728" spans="1:14" ht="14.25" customHeight="1" x14ac:dyDescent="0.25">
      <c r="A2728" s="2">
        <v>2727</v>
      </c>
      <c r="B2728" s="76">
        <v>22837</v>
      </c>
      <c r="C2728" s="4" t="s">
        <v>2</v>
      </c>
      <c r="D2728" s="5">
        <v>44019</v>
      </c>
      <c r="E2728" s="33" t="s">
        <v>430</v>
      </c>
      <c r="F2728" s="67">
        <v>44022</v>
      </c>
      <c r="G2728" s="4" t="s">
        <v>2633</v>
      </c>
      <c r="H2728" s="1">
        <v>3</v>
      </c>
      <c r="I2728" s="1">
        <v>4</v>
      </c>
      <c r="J2728" s="2" t="s">
        <v>2854</v>
      </c>
      <c r="K2728" s="73" t="s">
        <v>583</v>
      </c>
      <c r="L2728" s="4" t="s">
        <v>430</v>
      </c>
      <c r="M2728" s="2" t="s">
        <v>4056</v>
      </c>
      <c r="N2728" s="2" t="s">
        <v>4057</v>
      </c>
    </row>
    <row r="2729" spans="1:14" ht="14.25" customHeight="1" x14ac:dyDescent="0.25">
      <c r="A2729" s="2">
        <v>2728</v>
      </c>
      <c r="B2729" s="76">
        <v>22838</v>
      </c>
      <c r="C2729" s="4" t="s">
        <v>580</v>
      </c>
      <c r="D2729" s="5">
        <v>44019</v>
      </c>
      <c r="E2729" s="33" t="s">
        <v>430</v>
      </c>
      <c r="F2729" s="67">
        <v>44022</v>
      </c>
      <c r="G2729" s="4" t="s">
        <v>2633</v>
      </c>
      <c r="H2729" s="1">
        <v>3</v>
      </c>
      <c r="I2729" s="1">
        <v>4</v>
      </c>
      <c r="J2729" s="2" t="s">
        <v>2855</v>
      </c>
      <c r="K2729" s="73" t="s">
        <v>583</v>
      </c>
      <c r="L2729" s="4" t="s">
        <v>430</v>
      </c>
      <c r="M2729" s="2" t="s">
        <v>4056</v>
      </c>
      <c r="N2729" s="2" t="s">
        <v>4057</v>
      </c>
    </row>
    <row r="2730" spans="1:14" ht="14.25" customHeight="1" x14ac:dyDescent="0.25">
      <c r="A2730" s="2">
        <v>2729</v>
      </c>
      <c r="B2730" s="76">
        <v>22839</v>
      </c>
      <c r="C2730" s="4" t="s">
        <v>580</v>
      </c>
      <c r="D2730" s="5">
        <v>44019</v>
      </c>
      <c r="E2730" s="33" t="s">
        <v>430</v>
      </c>
      <c r="F2730" s="67">
        <v>44022</v>
      </c>
      <c r="G2730" s="4" t="s">
        <v>2633</v>
      </c>
      <c r="H2730" s="1">
        <v>3</v>
      </c>
      <c r="I2730" s="1">
        <v>4</v>
      </c>
      <c r="J2730" s="2" t="s">
        <v>2856</v>
      </c>
      <c r="K2730" s="73" t="s">
        <v>583</v>
      </c>
      <c r="L2730" s="4" t="s">
        <v>430</v>
      </c>
      <c r="M2730" s="2" t="s">
        <v>4056</v>
      </c>
      <c r="N2730" s="2" t="s">
        <v>4057</v>
      </c>
    </row>
    <row r="2731" spans="1:14" ht="14.25" customHeight="1" x14ac:dyDescent="0.25">
      <c r="A2731" s="2">
        <v>2730</v>
      </c>
      <c r="B2731" s="76">
        <v>22840</v>
      </c>
      <c r="C2731" s="4" t="s">
        <v>580</v>
      </c>
      <c r="D2731" s="5">
        <v>44019</v>
      </c>
      <c r="E2731" s="33" t="s">
        <v>430</v>
      </c>
      <c r="F2731" s="67">
        <v>44022</v>
      </c>
      <c r="G2731" s="4" t="s">
        <v>2633</v>
      </c>
      <c r="H2731" s="1">
        <v>3</v>
      </c>
      <c r="I2731" s="1">
        <v>4</v>
      </c>
      <c r="J2731" s="2" t="s">
        <v>2857</v>
      </c>
      <c r="K2731" s="73" t="s">
        <v>583</v>
      </c>
      <c r="L2731" s="4" t="s">
        <v>430</v>
      </c>
      <c r="M2731" s="2" t="s">
        <v>4056</v>
      </c>
      <c r="N2731" s="2" t="s">
        <v>4057</v>
      </c>
    </row>
    <row r="2732" spans="1:14" ht="14.25" customHeight="1" x14ac:dyDescent="0.25">
      <c r="A2732" s="2">
        <v>2731</v>
      </c>
      <c r="B2732" s="76">
        <v>22841</v>
      </c>
      <c r="C2732" s="4" t="s">
        <v>3</v>
      </c>
      <c r="D2732" s="5">
        <v>44019</v>
      </c>
      <c r="E2732" s="33" t="s">
        <v>430</v>
      </c>
      <c r="F2732" s="67">
        <v>44020</v>
      </c>
      <c r="G2732" s="4" t="s">
        <v>2633</v>
      </c>
      <c r="H2732" s="1">
        <v>1</v>
      </c>
      <c r="I2732" s="1">
        <v>2</v>
      </c>
      <c r="J2732" s="2" t="s">
        <v>2858</v>
      </c>
      <c r="K2732" s="73" t="s">
        <v>583</v>
      </c>
      <c r="L2732" s="4" t="s">
        <v>430</v>
      </c>
      <c r="M2732" s="2" t="s">
        <v>4056</v>
      </c>
      <c r="N2732" s="2" t="s">
        <v>4057</v>
      </c>
    </row>
    <row r="2733" spans="1:14" ht="14.25" customHeight="1" x14ac:dyDescent="0.25">
      <c r="A2733" s="2">
        <v>2732</v>
      </c>
      <c r="B2733" s="76">
        <v>22842</v>
      </c>
      <c r="C2733" s="4" t="s">
        <v>3</v>
      </c>
      <c r="D2733" s="5">
        <v>44019</v>
      </c>
      <c r="E2733" s="33" t="s">
        <v>430</v>
      </c>
      <c r="F2733" s="67">
        <v>44020</v>
      </c>
      <c r="G2733" s="4" t="s">
        <v>2633</v>
      </c>
      <c r="H2733" s="1">
        <v>1</v>
      </c>
      <c r="I2733" s="1">
        <v>2</v>
      </c>
      <c r="J2733" s="2" t="s">
        <v>2859</v>
      </c>
      <c r="K2733" s="73" t="s">
        <v>583</v>
      </c>
      <c r="L2733" s="4" t="s">
        <v>430</v>
      </c>
      <c r="M2733" s="2" t="s">
        <v>4056</v>
      </c>
      <c r="N2733" s="2" t="s">
        <v>4057</v>
      </c>
    </row>
    <row r="2734" spans="1:14" ht="14.25" customHeight="1" x14ac:dyDescent="0.25">
      <c r="A2734" s="2">
        <v>2733</v>
      </c>
      <c r="B2734" s="76">
        <v>22843</v>
      </c>
      <c r="C2734" s="4" t="s">
        <v>580</v>
      </c>
      <c r="D2734" s="5">
        <v>44019</v>
      </c>
      <c r="E2734" s="33" t="s">
        <v>430</v>
      </c>
      <c r="F2734" s="67">
        <v>44022</v>
      </c>
      <c r="G2734" s="4" t="s">
        <v>2633</v>
      </c>
      <c r="H2734" s="1">
        <v>3</v>
      </c>
      <c r="I2734" s="1">
        <v>4</v>
      </c>
      <c r="J2734" s="2" t="s">
        <v>2860</v>
      </c>
      <c r="K2734" s="73" t="s">
        <v>583</v>
      </c>
      <c r="L2734" s="4" t="s">
        <v>430</v>
      </c>
      <c r="M2734" s="2" t="s">
        <v>4056</v>
      </c>
      <c r="N2734" s="2" t="s">
        <v>4057</v>
      </c>
    </row>
    <row r="2735" spans="1:14" ht="14.25" customHeight="1" x14ac:dyDescent="0.25">
      <c r="A2735" s="2">
        <v>2734</v>
      </c>
      <c r="B2735" s="76">
        <v>22844</v>
      </c>
      <c r="C2735" s="4" t="s">
        <v>580</v>
      </c>
      <c r="D2735" s="5">
        <v>44019</v>
      </c>
      <c r="E2735" s="33" t="s">
        <v>430</v>
      </c>
      <c r="F2735" s="67">
        <v>44022</v>
      </c>
      <c r="G2735" s="4" t="s">
        <v>2633</v>
      </c>
      <c r="H2735" s="1">
        <v>3</v>
      </c>
      <c r="I2735" s="1">
        <v>4</v>
      </c>
      <c r="J2735" s="2" t="s">
        <v>2861</v>
      </c>
      <c r="K2735" s="73" t="s">
        <v>583</v>
      </c>
      <c r="L2735" s="4" t="s">
        <v>430</v>
      </c>
      <c r="M2735" s="2" t="s">
        <v>4056</v>
      </c>
      <c r="N2735" s="2" t="s">
        <v>4057</v>
      </c>
    </row>
    <row r="2736" spans="1:14" ht="14.25" customHeight="1" x14ac:dyDescent="0.25">
      <c r="A2736" s="2">
        <v>2735</v>
      </c>
      <c r="B2736" s="76">
        <v>22845</v>
      </c>
      <c r="C2736" s="4" t="s">
        <v>2</v>
      </c>
      <c r="D2736" s="5">
        <v>44019</v>
      </c>
      <c r="E2736" s="33" t="s">
        <v>430</v>
      </c>
      <c r="F2736" s="67">
        <v>44020</v>
      </c>
      <c r="G2736" s="4" t="s">
        <v>2633</v>
      </c>
      <c r="H2736" s="1">
        <v>1</v>
      </c>
      <c r="I2736" s="1">
        <v>2</v>
      </c>
      <c r="J2736" s="2" t="s">
        <v>2862</v>
      </c>
      <c r="K2736" s="73" t="s">
        <v>583</v>
      </c>
      <c r="L2736" s="4" t="s">
        <v>430</v>
      </c>
      <c r="M2736" s="2" t="s">
        <v>4056</v>
      </c>
      <c r="N2736" s="2" t="s">
        <v>4057</v>
      </c>
    </row>
    <row r="2737" spans="1:14" ht="14.25" customHeight="1" x14ac:dyDescent="0.25">
      <c r="A2737" s="2">
        <v>2736</v>
      </c>
      <c r="B2737" s="76">
        <v>22846</v>
      </c>
      <c r="C2737" s="4" t="s">
        <v>580</v>
      </c>
      <c r="D2737" s="5">
        <v>44019</v>
      </c>
      <c r="E2737" s="33" t="s">
        <v>430</v>
      </c>
      <c r="F2737" s="67">
        <v>44022</v>
      </c>
      <c r="G2737" s="4" t="s">
        <v>2633</v>
      </c>
      <c r="H2737" s="1">
        <v>3</v>
      </c>
      <c r="I2737" s="1">
        <v>4</v>
      </c>
      <c r="J2737" s="2" t="s">
        <v>2863</v>
      </c>
      <c r="K2737" s="73" t="s">
        <v>583</v>
      </c>
      <c r="L2737" s="4" t="s">
        <v>430</v>
      </c>
      <c r="M2737" s="2" t="s">
        <v>4056</v>
      </c>
      <c r="N2737" s="2" t="s">
        <v>4057</v>
      </c>
    </row>
    <row r="2738" spans="1:14" ht="14.25" customHeight="1" x14ac:dyDescent="0.25">
      <c r="A2738" s="2">
        <v>2737</v>
      </c>
      <c r="B2738" s="76">
        <v>22847</v>
      </c>
      <c r="C2738" s="4" t="s">
        <v>580</v>
      </c>
      <c r="D2738" s="5">
        <v>44019</v>
      </c>
      <c r="E2738" s="33" t="s">
        <v>430</v>
      </c>
      <c r="F2738" s="67">
        <v>44022</v>
      </c>
      <c r="G2738" s="4" t="s">
        <v>2633</v>
      </c>
      <c r="H2738" s="1">
        <v>3</v>
      </c>
      <c r="I2738" s="1">
        <v>4</v>
      </c>
      <c r="J2738" s="2" t="s">
        <v>2864</v>
      </c>
      <c r="K2738" s="73" t="s">
        <v>583</v>
      </c>
      <c r="L2738" s="4" t="s">
        <v>430</v>
      </c>
      <c r="M2738" s="2" t="s">
        <v>4056</v>
      </c>
      <c r="N2738" s="2" t="s">
        <v>4057</v>
      </c>
    </row>
    <row r="2739" spans="1:14" ht="14.25" customHeight="1" x14ac:dyDescent="0.25">
      <c r="A2739" s="2">
        <v>2738</v>
      </c>
      <c r="B2739" s="76">
        <v>22848</v>
      </c>
      <c r="C2739" s="4" t="s">
        <v>580</v>
      </c>
      <c r="D2739" s="5">
        <v>44019</v>
      </c>
      <c r="E2739" s="33" t="s">
        <v>430</v>
      </c>
      <c r="F2739" s="67">
        <v>44022</v>
      </c>
      <c r="G2739" s="4" t="s">
        <v>2633</v>
      </c>
      <c r="H2739" s="1">
        <v>3</v>
      </c>
      <c r="I2739" s="1">
        <v>4</v>
      </c>
      <c r="J2739" s="2" t="s">
        <v>2865</v>
      </c>
      <c r="K2739" s="73" t="s">
        <v>583</v>
      </c>
      <c r="L2739" s="4" t="s">
        <v>430</v>
      </c>
      <c r="M2739" s="2" t="s">
        <v>4056</v>
      </c>
      <c r="N2739" s="2" t="s">
        <v>4057</v>
      </c>
    </row>
    <row r="2740" spans="1:14" ht="14.25" customHeight="1" x14ac:dyDescent="0.25">
      <c r="A2740" s="2">
        <v>2739</v>
      </c>
      <c r="B2740" s="76">
        <v>22849</v>
      </c>
      <c r="C2740" s="4" t="s">
        <v>3</v>
      </c>
      <c r="D2740" s="5">
        <v>44019</v>
      </c>
      <c r="E2740" s="33" t="s">
        <v>430</v>
      </c>
      <c r="F2740" s="67">
        <v>44020</v>
      </c>
      <c r="G2740" s="4" t="s">
        <v>2633</v>
      </c>
      <c r="H2740" s="1">
        <v>1</v>
      </c>
      <c r="I2740" s="1">
        <v>2</v>
      </c>
      <c r="J2740" s="2" t="s">
        <v>2862</v>
      </c>
      <c r="K2740" s="73" t="s">
        <v>583</v>
      </c>
      <c r="L2740" s="4" t="s">
        <v>430</v>
      </c>
      <c r="M2740" s="2" t="s">
        <v>4056</v>
      </c>
      <c r="N2740" s="2" t="s">
        <v>4057</v>
      </c>
    </row>
    <row r="2741" spans="1:14" ht="14.25" customHeight="1" x14ac:dyDescent="0.25">
      <c r="A2741" s="2">
        <v>2740</v>
      </c>
      <c r="B2741" s="76">
        <v>22850</v>
      </c>
      <c r="C2741" s="4" t="s">
        <v>3</v>
      </c>
      <c r="D2741" s="5">
        <v>44019</v>
      </c>
      <c r="E2741" s="33" t="s">
        <v>430</v>
      </c>
      <c r="F2741" s="67">
        <v>44020</v>
      </c>
      <c r="G2741" s="4" t="s">
        <v>2633</v>
      </c>
      <c r="H2741" s="1">
        <v>1</v>
      </c>
      <c r="I2741" s="1">
        <v>2</v>
      </c>
      <c r="J2741" s="2" t="s">
        <v>2866</v>
      </c>
      <c r="K2741" s="73" t="s">
        <v>583</v>
      </c>
      <c r="L2741" s="4" t="s">
        <v>430</v>
      </c>
      <c r="M2741" s="2" t="s">
        <v>4056</v>
      </c>
      <c r="N2741" s="2" t="s">
        <v>4057</v>
      </c>
    </row>
    <row r="2742" spans="1:14" ht="14.25" customHeight="1" x14ac:dyDescent="0.25">
      <c r="A2742" s="2">
        <v>2741</v>
      </c>
      <c r="B2742" s="76">
        <v>22851</v>
      </c>
      <c r="C2742" s="4" t="s">
        <v>580</v>
      </c>
      <c r="D2742" s="5">
        <v>44019</v>
      </c>
      <c r="E2742" s="33" t="s">
        <v>430</v>
      </c>
      <c r="F2742" s="67">
        <v>44022</v>
      </c>
      <c r="G2742" s="4" t="s">
        <v>2633</v>
      </c>
      <c r="H2742" s="1">
        <v>3</v>
      </c>
      <c r="I2742" s="1">
        <v>4</v>
      </c>
      <c r="J2742" s="2" t="s">
        <v>2867</v>
      </c>
      <c r="K2742" s="73" t="s">
        <v>583</v>
      </c>
      <c r="L2742" s="4" t="s">
        <v>430</v>
      </c>
      <c r="M2742" s="2" t="s">
        <v>4056</v>
      </c>
      <c r="N2742" s="2" t="s">
        <v>4057</v>
      </c>
    </row>
    <row r="2743" spans="1:14" ht="14.25" customHeight="1" x14ac:dyDescent="0.25">
      <c r="A2743" s="2">
        <v>2742</v>
      </c>
      <c r="B2743" s="76">
        <v>22852</v>
      </c>
      <c r="C2743" s="4" t="s">
        <v>580</v>
      </c>
      <c r="D2743" s="5">
        <v>44019</v>
      </c>
      <c r="E2743" s="33" t="s">
        <v>430</v>
      </c>
      <c r="F2743" s="67">
        <v>44022</v>
      </c>
      <c r="G2743" s="4" t="s">
        <v>2633</v>
      </c>
      <c r="H2743" s="1">
        <v>3</v>
      </c>
      <c r="I2743" s="1">
        <v>4</v>
      </c>
      <c r="J2743" s="2" t="s">
        <v>2868</v>
      </c>
      <c r="K2743" s="73" t="s">
        <v>583</v>
      </c>
      <c r="L2743" s="4" t="s">
        <v>430</v>
      </c>
      <c r="M2743" s="2" t="s">
        <v>4056</v>
      </c>
      <c r="N2743" s="2" t="s">
        <v>4057</v>
      </c>
    </row>
    <row r="2744" spans="1:14" ht="14.25" customHeight="1" x14ac:dyDescent="0.25">
      <c r="A2744" s="2">
        <v>2743</v>
      </c>
      <c r="B2744" s="76">
        <v>22853</v>
      </c>
      <c r="C2744" s="4" t="s">
        <v>3</v>
      </c>
      <c r="D2744" s="5">
        <v>44019</v>
      </c>
      <c r="E2744" s="33" t="s">
        <v>430</v>
      </c>
      <c r="F2744" s="67">
        <v>44022</v>
      </c>
      <c r="G2744" s="4" t="s">
        <v>2633</v>
      </c>
      <c r="H2744" s="1">
        <v>3</v>
      </c>
      <c r="I2744" s="1">
        <v>4</v>
      </c>
      <c r="J2744" s="2" t="s">
        <v>2869</v>
      </c>
      <c r="K2744" s="73" t="s">
        <v>583</v>
      </c>
      <c r="L2744" s="4" t="s">
        <v>430</v>
      </c>
      <c r="M2744" s="2" t="s">
        <v>4056</v>
      </c>
      <c r="N2744" s="2" t="s">
        <v>4057</v>
      </c>
    </row>
    <row r="2745" spans="1:14" ht="14.25" customHeight="1" x14ac:dyDescent="0.25">
      <c r="A2745" s="2">
        <v>2744</v>
      </c>
      <c r="B2745" s="76">
        <v>22854</v>
      </c>
      <c r="C2745" s="4" t="s">
        <v>580</v>
      </c>
      <c r="D2745" s="5">
        <v>44019</v>
      </c>
      <c r="E2745" s="33" t="s">
        <v>430</v>
      </c>
      <c r="F2745" s="67">
        <v>44022</v>
      </c>
      <c r="G2745" s="4" t="s">
        <v>2633</v>
      </c>
      <c r="H2745" s="1">
        <v>3</v>
      </c>
      <c r="I2745" s="1">
        <v>4</v>
      </c>
      <c r="J2745" s="2" t="s">
        <v>2870</v>
      </c>
      <c r="K2745" s="73" t="s">
        <v>583</v>
      </c>
      <c r="L2745" s="4" t="s">
        <v>430</v>
      </c>
      <c r="M2745" s="2" t="s">
        <v>4056</v>
      </c>
      <c r="N2745" s="2" t="s">
        <v>4057</v>
      </c>
    </row>
    <row r="2746" spans="1:14" ht="14.25" customHeight="1" x14ac:dyDescent="0.25">
      <c r="A2746" s="2">
        <v>2745</v>
      </c>
      <c r="B2746" s="76">
        <v>22855</v>
      </c>
      <c r="C2746" s="4" t="s">
        <v>580</v>
      </c>
      <c r="D2746" s="5">
        <v>44019</v>
      </c>
      <c r="E2746" s="33" t="s">
        <v>430</v>
      </c>
      <c r="F2746" s="67">
        <v>44022</v>
      </c>
      <c r="G2746" s="4" t="s">
        <v>2633</v>
      </c>
      <c r="H2746" s="1">
        <v>3</v>
      </c>
      <c r="I2746" s="1">
        <v>4</v>
      </c>
      <c r="J2746" s="2" t="s">
        <v>2871</v>
      </c>
      <c r="K2746" s="73" t="s">
        <v>583</v>
      </c>
      <c r="L2746" s="4" t="s">
        <v>430</v>
      </c>
      <c r="M2746" s="2" t="s">
        <v>4056</v>
      </c>
      <c r="N2746" s="2" t="s">
        <v>4057</v>
      </c>
    </row>
    <row r="2747" spans="1:14" ht="14.25" customHeight="1" x14ac:dyDescent="0.25">
      <c r="A2747" s="2">
        <v>2746</v>
      </c>
      <c r="B2747" s="76">
        <v>22856</v>
      </c>
      <c r="C2747" s="4" t="s">
        <v>3</v>
      </c>
      <c r="D2747" s="5">
        <v>44019</v>
      </c>
      <c r="E2747" s="33" t="s">
        <v>430</v>
      </c>
      <c r="F2747" s="67" t="s">
        <v>21</v>
      </c>
      <c r="G2747" s="4" t="s">
        <v>21</v>
      </c>
      <c r="H2747" s="1" t="s">
        <v>6108</v>
      </c>
      <c r="I2747" s="1" t="s">
        <v>6108</v>
      </c>
      <c r="J2747" s="2" t="s">
        <v>2872</v>
      </c>
      <c r="K2747" s="73" t="s">
        <v>586</v>
      </c>
      <c r="L2747" s="4" t="s">
        <v>21</v>
      </c>
      <c r="M2747" s="2" t="s">
        <v>4058</v>
      </c>
      <c r="N2747" s="2" t="s">
        <v>21</v>
      </c>
    </row>
    <row r="2748" spans="1:14" ht="14.25" customHeight="1" x14ac:dyDescent="0.25">
      <c r="A2748" s="2">
        <v>2747</v>
      </c>
      <c r="B2748" s="76">
        <v>22857</v>
      </c>
      <c r="C2748" s="4" t="s">
        <v>3</v>
      </c>
      <c r="D2748" s="5">
        <v>44019</v>
      </c>
      <c r="E2748" s="33" t="s">
        <v>430</v>
      </c>
      <c r="F2748" s="67">
        <v>44020</v>
      </c>
      <c r="G2748" s="4" t="s">
        <v>2633</v>
      </c>
      <c r="H2748" s="1">
        <v>1</v>
      </c>
      <c r="I2748" s="1">
        <v>2</v>
      </c>
      <c r="J2748" s="2" t="s">
        <v>568</v>
      </c>
      <c r="K2748" s="73" t="s">
        <v>583</v>
      </c>
      <c r="L2748" s="4" t="s">
        <v>430</v>
      </c>
      <c r="M2748" s="2" t="s">
        <v>4056</v>
      </c>
      <c r="N2748" s="2" t="s">
        <v>4057</v>
      </c>
    </row>
    <row r="2749" spans="1:14" ht="14.25" customHeight="1" x14ac:dyDescent="0.25">
      <c r="A2749" s="2">
        <v>2748</v>
      </c>
      <c r="B2749" s="76">
        <v>22858</v>
      </c>
      <c r="C2749" s="4" t="s">
        <v>580</v>
      </c>
      <c r="D2749" s="5">
        <v>44019</v>
      </c>
      <c r="E2749" s="33" t="s">
        <v>430</v>
      </c>
      <c r="F2749" s="67">
        <v>44022</v>
      </c>
      <c r="G2749" s="4" t="s">
        <v>2633</v>
      </c>
      <c r="H2749" s="1">
        <v>3</v>
      </c>
      <c r="I2749" s="1">
        <v>4</v>
      </c>
      <c r="J2749" s="2" t="s">
        <v>2873</v>
      </c>
      <c r="K2749" s="73" t="s">
        <v>583</v>
      </c>
      <c r="L2749" s="4" t="s">
        <v>430</v>
      </c>
      <c r="M2749" s="2" t="s">
        <v>4056</v>
      </c>
      <c r="N2749" s="2" t="s">
        <v>4057</v>
      </c>
    </row>
    <row r="2750" spans="1:14" ht="14.25" customHeight="1" x14ac:dyDescent="0.25">
      <c r="A2750" s="2">
        <v>2749</v>
      </c>
      <c r="B2750" s="76">
        <v>22859</v>
      </c>
      <c r="C2750" s="4" t="s">
        <v>580</v>
      </c>
      <c r="D2750" s="5">
        <v>44019</v>
      </c>
      <c r="E2750" s="33" t="s">
        <v>430</v>
      </c>
      <c r="F2750" s="67">
        <v>44022</v>
      </c>
      <c r="G2750" s="4" t="s">
        <v>2633</v>
      </c>
      <c r="H2750" s="1">
        <v>3</v>
      </c>
      <c r="I2750" s="1">
        <v>4</v>
      </c>
      <c r="J2750" s="2" t="s">
        <v>2874</v>
      </c>
      <c r="K2750" s="73" t="s">
        <v>583</v>
      </c>
      <c r="L2750" s="4" t="s">
        <v>430</v>
      </c>
      <c r="M2750" s="2" t="s">
        <v>4056</v>
      </c>
      <c r="N2750" s="2" t="s">
        <v>4057</v>
      </c>
    </row>
    <row r="2751" spans="1:14" ht="14.25" customHeight="1" x14ac:dyDescent="0.25">
      <c r="A2751" s="2">
        <v>2750</v>
      </c>
      <c r="B2751" s="76">
        <v>22860</v>
      </c>
      <c r="C2751" s="4" t="s">
        <v>3</v>
      </c>
      <c r="D2751" s="5">
        <v>44019</v>
      </c>
      <c r="E2751" s="33" t="s">
        <v>430</v>
      </c>
      <c r="F2751" s="67">
        <v>44020</v>
      </c>
      <c r="G2751" s="4" t="s">
        <v>2633</v>
      </c>
      <c r="H2751" s="1">
        <v>1</v>
      </c>
      <c r="I2751" s="1">
        <v>2</v>
      </c>
      <c r="J2751" s="2" t="s">
        <v>2875</v>
      </c>
      <c r="K2751" s="73" t="s">
        <v>583</v>
      </c>
      <c r="L2751" s="4" t="s">
        <v>430</v>
      </c>
      <c r="M2751" s="2" t="s">
        <v>4056</v>
      </c>
      <c r="N2751" s="2" t="s">
        <v>4057</v>
      </c>
    </row>
    <row r="2752" spans="1:14" ht="14.25" customHeight="1" x14ac:dyDescent="0.25">
      <c r="A2752" s="2">
        <v>2751</v>
      </c>
      <c r="B2752" s="76">
        <v>22861</v>
      </c>
      <c r="C2752" s="4" t="s">
        <v>580</v>
      </c>
      <c r="D2752" s="5">
        <v>44019</v>
      </c>
      <c r="E2752" s="33" t="s">
        <v>430</v>
      </c>
      <c r="F2752" s="67">
        <v>44022</v>
      </c>
      <c r="G2752" s="4" t="s">
        <v>2633</v>
      </c>
      <c r="H2752" s="1">
        <v>3</v>
      </c>
      <c r="I2752" s="1">
        <v>4</v>
      </c>
      <c r="J2752" s="2" t="s">
        <v>2871</v>
      </c>
      <c r="K2752" s="73" t="s">
        <v>583</v>
      </c>
      <c r="L2752" s="4" t="s">
        <v>430</v>
      </c>
      <c r="M2752" s="2" t="s">
        <v>4056</v>
      </c>
      <c r="N2752" s="2" t="s">
        <v>4057</v>
      </c>
    </row>
    <row r="2753" spans="1:14" ht="14.25" customHeight="1" x14ac:dyDescent="0.25">
      <c r="A2753" s="2">
        <v>2752</v>
      </c>
      <c r="B2753" s="76">
        <v>22862</v>
      </c>
      <c r="C2753" s="4" t="s">
        <v>580</v>
      </c>
      <c r="D2753" s="5">
        <v>44019</v>
      </c>
      <c r="E2753" s="33" t="s">
        <v>430</v>
      </c>
      <c r="F2753" s="67">
        <v>44022</v>
      </c>
      <c r="G2753" s="4" t="s">
        <v>2633</v>
      </c>
      <c r="H2753" s="1">
        <v>3</v>
      </c>
      <c r="I2753" s="1">
        <v>4</v>
      </c>
      <c r="J2753" s="2" t="s">
        <v>2876</v>
      </c>
      <c r="K2753" s="73" t="s">
        <v>583</v>
      </c>
      <c r="L2753" s="4" t="s">
        <v>430</v>
      </c>
      <c r="M2753" s="2" t="s">
        <v>4056</v>
      </c>
      <c r="N2753" s="2" t="s">
        <v>4057</v>
      </c>
    </row>
    <row r="2754" spans="1:14" ht="14.25" customHeight="1" x14ac:dyDescent="0.25">
      <c r="A2754" s="2">
        <v>2753</v>
      </c>
      <c r="B2754" s="76">
        <v>22863</v>
      </c>
      <c r="C2754" s="4" t="s">
        <v>2</v>
      </c>
      <c r="D2754" s="5">
        <v>44019</v>
      </c>
      <c r="E2754" s="33" t="s">
        <v>430</v>
      </c>
      <c r="F2754" s="67">
        <v>44020</v>
      </c>
      <c r="G2754" s="4" t="s">
        <v>2633</v>
      </c>
      <c r="H2754" s="1">
        <v>1</v>
      </c>
      <c r="I2754" s="1">
        <v>2</v>
      </c>
      <c r="J2754" s="2" t="s">
        <v>2877</v>
      </c>
      <c r="K2754" s="73" t="s">
        <v>583</v>
      </c>
      <c r="L2754" s="4" t="s">
        <v>430</v>
      </c>
      <c r="M2754" s="2" t="s">
        <v>4056</v>
      </c>
      <c r="N2754" s="2" t="s">
        <v>4057</v>
      </c>
    </row>
    <row r="2755" spans="1:14" ht="14.25" customHeight="1" x14ac:dyDescent="0.25">
      <c r="A2755" s="2">
        <v>2754</v>
      </c>
      <c r="B2755" s="76">
        <v>22864</v>
      </c>
      <c r="C2755" s="4" t="s">
        <v>3</v>
      </c>
      <c r="D2755" s="5">
        <v>44019</v>
      </c>
      <c r="E2755" s="33" t="s">
        <v>430</v>
      </c>
      <c r="F2755" s="67">
        <v>44020</v>
      </c>
      <c r="G2755" s="4" t="s">
        <v>2633</v>
      </c>
      <c r="H2755" s="1">
        <v>1</v>
      </c>
      <c r="I2755" s="1">
        <v>2</v>
      </c>
      <c r="J2755" s="2" t="s">
        <v>2878</v>
      </c>
      <c r="K2755" s="73" t="s">
        <v>583</v>
      </c>
      <c r="L2755" s="4" t="s">
        <v>430</v>
      </c>
      <c r="M2755" s="2" t="s">
        <v>4056</v>
      </c>
      <c r="N2755" s="2" t="s">
        <v>4057</v>
      </c>
    </row>
    <row r="2756" spans="1:14" ht="14.25" customHeight="1" x14ac:dyDescent="0.25">
      <c r="A2756" s="2">
        <v>2755</v>
      </c>
      <c r="B2756" s="76">
        <v>22865</v>
      </c>
      <c r="C2756" s="4" t="s">
        <v>580</v>
      </c>
      <c r="D2756" s="5">
        <v>44019</v>
      </c>
      <c r="E2756" s="33" t="s">
        <v>430</v>
      </c>
      <c r="F2756" s="67">
        <v>44022</v>
      </c>
      <c r="G2756" s="4" t="s">
        <v>2633</v>
      </c>
      <c r="H2756" s="1">
        <v>3</v>
      </c>
      <c r="I2756" s="1">
        <v>4</v>
      </c>
      <c r="J2756" s="2" t="s">
        <v>2810</v>
      </c>
      <c r="K2756" s="73" t="s">
        <v>583</v>
      </c>
      <c r="L2756" s="4" t="s">
        <v>430</v>
      </c>
      <c r="M2756" s="2" t="s">
        <v>4056</v>
      </c>
      <c r="N2756" s="2" t="s">
        <v>4057</v>
      </c>
    </row>
    <row r="2757" spans="1:14" ht="14.25" customHeight="1" x14ac:dyDescent="0.25">
      <c r="A2757" s="2">
        <v>2756</v>
      </c>
      <c r="B2757" s="76">
        <v>22866</v>
      </c>
      <c r="C2757" s="4" t="s">
        <v>580</v>
      </c>
      <c r="D2757" s="5">
        <v>44019</v>
      </c>
      <c r="E2757" s="33" t="s">
        <v>430</v>
      </c>
      <c r="F2757" s="67">
        <v>44022</v>
      </c>
      <c r="G2757" s="4" t="s">
        <v>2633</v>
      </c>
      <c r="H2757" s="1">
        <v>3</v>
      </c>
      <c r="I2757" s="1">
        <v>4</v>
      </c>
      <c r="J2757" s="2" t="s">
        <v>2879</v>
      </c>
      <c r="K2757" s="73" t="s">
        <v>583</v>
      </c>
      <c r="L2757" s="4" t="s">
        <v>430</v>
      </c>
      <c r="M2757" s="2" t="s">
        <v>4056</v>
      </c>
      <c r="N2757" s="2" t="s">
        <v>4057</v>
      </c>
    </row>
    <row r="2758" spans="1:14" ht="14.25" customHeight="1" x14ac:dyDescent="0.25">
      <c r="A2758" s="2">
        <v>2757</v>
      </c>
      <c r="B2758" s="76">
        <v>22867</v>
      </c>
      <c r="C2758" s="4" t="s">
        <v>580</v>
      </c>
      <c r="D2758" s="5">
        <v>44019</v>
      </c>
      <c r="E2758" s="33" t="s">
        <v>430</v>
      </c>
      <c r="F2758" s="67">
        <v>44022</v>
      </c>
      <c r="G2758" s="4" t="s">
        <v>2633</v>
      </c>
      <c r="H2758" s="1">
        <v>3</v>
      </c>
      <c r="I2758" s="1">
        <v>4</v>
      </c>
      <c r="J2758" s="2" t="s">
        <v>2880</v>
      </c>
      <c r="K2758" s="73" t="s">
        <v>583</v>
      </c>
      <c r="L2758" s="4" t="s">
        <v>430</v>
      </c>
      <c r="M2758" s="2" t="s">
        <v>4056</v>
      </c>
      <c r="N2758" s="2" t="s">
        <v>4057</v>
      </c>
    </row>
    <row r="2759" spans="1:14" ht="14.25" customHeight="1" x14ac:dyDescent="0.25">
      <c r="A2759" s="2">
        <v>2758</v>
      </c>
      <c r="B2759" s="76">
        <v>22868</v>
      </c>
      <c r="C2759" s="4" t="s">
        <v>580</v>
      </c>
      <c r="D2759" s="5">
        <v>44019</v>
      </c>
      <c r="E2759" s="33" t="s">
        <v>430</v>
      </c>
      <c r="F2759" s="67">
        <v>44022</v>
      </c>
      <c r="G2759" s="4" t="s">
        <v>2633</v>
      </c>
      <c r="H2759" s="1">
        <v>3</v>
      </c>
      <c r="I2759" s="1">
        <v>4</v>
      </c>
      <c r="J2759" s="2" t="s">
        <v>2810</v>
      </c>
      <c r="K2759" s="73" t="s">
        <v>583</v>
      </c>
      <c r="L2759" s="4" t="s">
        <v>430</v>
      </c>
      <c r="M2759" s="2" t="s">
        <v>4056</v>
      </c>
      <c r="N2759" s="2" t="s">
        <v>4057</v>
      </c>
    </row>
    <row r="2760" spans="1:14" ht="14.25" customHeight="1" x14ac:dyDescent="0.25">
      <c r="A2760" s="2">
        <v>2759</v>
      </c>
      <c r="B2760" s="76">
        <v>22869</v>
      </c>
      <c r="C2760" s="4" t="s">
        <v>580</v>
      </c>
      <c r="D2760" s="5">
        <v>44019</v>
      </c>
      <c r="E2760" s="33" t="s">
        <v>430</v>
      </c>
      <c r="F2760" s="67">
        <v>44022</v>
      </c>
      <c r="G2760" s="4" t="s">
        <v>2633</v>
      </c>
      <c r="H2760" s="1">
        <v>3</v>
      </c>
      <c r="I2760" s="1">
        <v>4</v>
      </c>
      <c r="J2760" s="2" t="s">
        <v>2881</v>
      </c>
      <c r="K2760" s="73" t="s">
        <v>583</v>
      </c>
      <c r="L2760" s="4" t="s">
        <v>430</v>
      </c>
      <c r="M2760" s="2" t="s">
        <v>4056</v>
      </c>
      <c r="N2760" s="2" t="s">
        <v>4057</v>
      </c>
    </row>
    <row r="2761" spans="1:14" ht="14.25" customHeight="1" x14ac:dyDescent="0.25">
      <c r="A2761" s="2">
        <v>2760</v>
      </c>
      <c r="B2761" s="76">
        <v>22870</v>
      </c>
      <c r="C2761" s="4" t="s">
        <v>580</v>
      </c>
      <c r="D2761" s="5">
        <v>44019</v>
      </c>
      <c r="E2761" s="33" t="s">
        <v>430</v>
      </c>
      <c r="F2761" s="67">
        <v>44022</v>
      </c>
      <c r="G2761" s="4" t="s">
        <v>2633</v>
      </c>
      <c r="H2761" s="1">
        <v>3</v>
      </c>
      <c r="I2761" s="1">
        <v>4</v>
      </c>
      <c r="J2761" s="2" t="s">
        <v>2882</v>
      </c>
      <c r="K2761" s="73" t="s">
        <v>583</v>
      </c>
      <c r="L2761" s="4" t="s">
        <v>430</v>
      </c>
      <c r="M2761" s="2" t="s">
        <v>4056</v>
      </c>
      <c r="N2761" s="2" t="s">
        <v>4057</v>
      </c>
    </row>
    <row r="2762" spans="1:14" ht="14.25" customHeight="1" x14ac:dyDescent="0.25">
      <c r="A2762" s="2">
        <v>2761</v>
      </c>
      <c r="B2762" s="76">
        <v>22871</v>
      </c>
      <c r="C2762" s="4" t="s">
        <v>3</v>
      </c>
      <c r="D2762" s="5">
        <v>44019</v>
      </c>
      <c r="E2762" s="33" t="s">
        <v>430</v>
      </c>
      <c r="F2762" s="67">
        <v>44020</v>
      </c>
      <c r="G2762" s="4" t="s">
        <v>2633</v>
      </c>
      <c r="H2762" s="1">
        <v>1</v>
      </c>
      <c r="I2762" s="1">
        <v>2</v>
      </c>
      <c r="J2762" s="2" t="s">
        <v>2883</v>
      </c>
      <c r="K2762" s="73" t="s">
        <v>583</v>
      </c>
      <c r="L2762" s="4" t="s">
        <v>430</v>
      </c>
      <c r="M2762" s="2" t="s">
        <v>4056</v>
      </c>
      <c r="N2762" s="2" t="s">
        <v>4057</v>
      </c>
    </row>
    <row r="2763" spans="1:14" ht="14.25" customHeight="1" x14ac:dyDescent="0.25">
      <c r="A2763" s="2">
        <v>2762</v>
      </c>
      <c r="B2763" s="76">
        <v>22872</v>
      </c>
      <c r="C2763" s="4" t="s">
        <v>580</v>
      </c>
      <c r="D2763" s="5">
        <v>44019</v>
      </c>
      <c r="E2763" s="33" t="s">
        <v>430</v>
      </c>
      <c r="F2763" s="67">
        <v>44022</v>
      </c>
      <c r="G2763" s="4" t="s">
        <v>2633</v>
      </c>
      <c r="H2763" s="1">
        <v>3</v>
      </c>
      <c r="I2763" s="1">
        <v>4</v>
      </c>
      <c r="J2763" s="2" t="s">
        <v>2883</v>
      </c>
      <c r="K2763" s="73" t="s">
        <v>583</v>
      </c>
      <c r="L2763" s="4" t="s">
        <v>430</v>
      </c>
      <c r="M2763" s="2" t="s">
        <v>4056</v>
      </c>
      <c r="N2763" s="2" t="s">
        <v>4057</v>
      </c>
    </row>
    <row r="2764" spans="1:14" ht="14.25" customHeight="1" x14ac:dyDescent="0.25">
      <c r="A2764" s="2">
        <v>2763</v>
      </c>
      <c r="B2764" s="76">
        <v>22873</v>
      </c>
      <c r="C2764" s="4" t="s">
        <v>580</v>
      </c>
      <c r="D2764" s="5">
        <v>44019</v>
      </c>
      <c r="E2764" s="33" t="s">
        <v>430</v>
      </c>
      <c r="F2764" s="67">
        <v>44025</v>
      </c>
      <c r="G2764" s="4" t="s">
        <v>2633</v>
      </c>
      <c r="H2764" s="1">
        <v>6</v>
      </c>
      <c r="I2764" s="1">
        <v>5</v>
      </c>
      <c r="J2764" s="2" t="s">
        <v>2884</v>
      </c>
      <c r="K2764" s="73" t="s">
        <v>583</v>
      </c>
      <c r="L2764" s="4" t="s">
        <v>430</v>
      </c>
      <c r="M2764" s="2" t="s">
        <v>4056</v>
      </c>
      <c r="N2764" s="2" t="s">
        <v>4057</v>
      </c>
    </row>
    <row r="2765" spans="1:14" ht="14.25" customHeight="1" x14ac:dyDescent="0.25">
      <c r="A2765" s="2">
        <v>2764</v>
      </c>
      <c r="B2765" s="76">
        <v>22874</v>
      </c>
      <c r="C2765" s="4" t="s">
        <v>580</v>
      </c>
      <c r="D2765" s="5">
        <v>44019</v>
      </c>
      <c r="E2765" s="33" t="s">
        <v>430</v>
      </c>
      <c r="F2765" s="67">
        <v>44025</v>
      </c>
      <c r="G2765" s="4" t="s">
        <v>2633</v>
      </c>
      <c r="H2765" s="1">
        <v>6</v>
      </c>
      <c r="I2765" s="1">
        <v>5</v>
      </c>
      <c r="J2765" s="2" t="s">
        <v>2884</v>
      </c>
      <c r="K2765" s="73" t="s">
        <v>583</v>
      </c>
      <c r="L2765" s="4" t="s">
        <v>430</v>
      </c>
      <c r="M2765" s="2" t="s">
        <v>4056</v>
      </c>
      <c r="N2765" s="2" t="s">
        <v>4057</v>
      </c>
    </row>
    <row r="2766" spans="1:14" ht="14.25" customHeight="1" x14ac:dyDescent="0.25">
      <c r="A2766" s="2">
        <v>2765</v>
      </c>
      <c r="B2766" s="76">
        <v>22875</v>
      </c>
      <c r="C2766" s="4" t="s">
        <v>6</v>
      </c>
      <c r="D2766" s="5">
        <v>44019</v>
      </c>
      <c r="E2766" s="33" t="s">
        <v>430</v>
      </c>
      <c r="F2766" s="67">
        <v>44033</v>
      </c>
      <c r="G2766" s="4" t="s">
        <v>2633</v>
      </c>
      <c r="H2766" s="1">
        <v>14</v>
      </c>
      <c r="I2766" s="1">
        <v>11</v>
      </c>
      <c r="J2766" s="2" t="s">
        <v>2885</v>
      </c>
      <c r="K2766" s="73" t="s">
        <v>583</v>
      </c>
      <c r="L2766" s="4" t="s">
        <v>430</v>
      </c>
      <c r="M2766" s="2" t="s">
        <v>4056</v>
      </c>
      <c r="N2766" s="2" t="s">
        <v>4057</v>
      </c>
    </row>
    <row r="2767" spans="1:14" ht="14.25" customHeight="1" x14ac:dyDescent="0.25">
      <c r="A2767" s="2">
        <v>2766</v>
      </c>
      <c r="B2767" s="76">
        <v>22876</v>
      </c>
      <c r="C2767" s="4" t="s">
        <v>580</v>
      </c>
      <c r="D2767" s="5">
        <v>44019</v>
      </c>
      <c r="E2767" s="33" t="s">
        <v>430</v>
      </c>
      <c r="F2767" s="67">
        <v>44025</v>
      </c>
      <c r="G2767" s="4" t="s">
        <v>2633</v>
      </c>
      <c r="H2767" s="1">
        <v>6</v>
      </c>
      <c r="I2767" s="1">
        <v>5</v>
      </c>
      <c r="J2767" s="2" t="s">
        <v>2884</v>
      </c>
      <c r="K2767" s="73" t="s">
        <v>583</v>
      </c>
      <c r="L2767" s="4" t="s">
        <v>430</v>
      </c>
      <c r="M2767" s="2" t="s">
        <v>4056</v>
      </c>
      <c r="N2767" s="2" t="s">
        <v>4057</v>
      </c>
    </row>
    <row r="2768" spans="1:14" ht="14.25" customHeight="1" x14ac:dyDescent="0.25">
      <c r="A2768" s="2">
        <v>2767</v>
      </c>
      <c r="B2768" s="76">
        <v>22877</v>
      </c>
      <c r="C2768" s="4" t="s">
        <v>2</v>
      </c>
      <c r="D2768" s="5">
        <v>44020</v>
      </c>
      <c r="E2768" s="33" t="s">
        <v>430</v>
      </c>
      <c r="F2768" s="67">
        <v>44020</v>
      </c>
      <c r="G2768" s="4" t="s">
        <v>2633</v>
      </c>
      <c r="H2768" s="1">
        <v>0</v>
      </c>
      <c r="I2768" s="1">
        <v>1</v>
      </c>
      <c r="J2768" s="2" t="s">
        <v>2886</v>
      </c>
      <c r="K2768" s="73" t="s">
        <v>583</v>
      </c>
      <c r="L2768" s="4" t="s">
        <v>430</v>
      </c>
      <c r="M2768" s="2" t="s">
        <v>4056</v>
      </c>
      <c r="N2768" s="2" t="s">
        <v>4057</v>
      </c>
    </row>
    <row r="2769" spans="1:14" ht="14.25" customHeight="1" x14ac:dyDescent="0.25">
      <c r="A2769" s="2">
        <v>2768</v>
      </c>
      <c r="B2769" s="76">
        <v>22878</v>
      </c>
      <c r="C2769" s="4" t="s">
        <v>3</v>
      </c>
      <c r="D2769" s="5">
        <v>44020</v>
      </c>
      <c r="E2769" s="33" t="s">
        <v>430</v>
      </c>
      <c r="F2769" s="67">
        <v>44020</v>
      </c>
      <c r="G2769" s="4" t="s">
        <v>2633</v>
      </c>
      <c r="H2769" s="1">
        <v>0</v>
      </c>
      <c r="I2769" s="1">
        <v>1</v>
      </c>
      <c r="J2769" s="2" t="s">
        <v>2887</v>
      </c>
      <c r="K2769" s="73" t="s">
        <v>583</v>
      </c>
      <c r="L2769" s="4" t="s">
        <v>430</v>
      </c>
      <c r="M2769" s="2" t="s">
        <v>4056</v>
      </c>
      <c r="N2769" s="2" t="s">
        <v>4057</v>
      </c>
    </row>
    <row r="2770" spans="1:14" ht="14.25" customHeight="1" x14ac:dyDescent="0.25">
      <c r="A2770" s="2">
        <v>2769</v>
      </c>
      <c r="B2770" s="76">
        <v>22879</v>
      </c>
      <c r="C2770" s="4" t="s">
        <v>580</v>
      </c>
      <c r="D2770" s="5">
        <v>44020</v>
      </c>
      <c r="E2770" s="33" t="s">
        <v>430</v>
      </c>
      <c r="F2770" s="67">
        <v>44025</v>
      </c>
      <c r="G2770" s="4" t="s">
        <v>2633</v>
      </c>
      <c r="H2770" s="1">
        <v>5</v>
      </c>
      <c r="I2770" s="1">
        <v>4</v>
      </c>
      <c r="J2770" s="2" t="s">
        <v>2888</v>
      </c>
      <c r="K2770" s="73" t="s">
        <v>583</v>
      </c>
      <c r="L2770" s="4" t="s">
        <v>430</v>
      </c>
      <c r="M2770" s="2" t="s">
        <v>4056</v>
      </c>
      <c r="N2770" s="2" t="s">
        <v>4057</v>
      </c>
    </row>
    <row r="2771" spans="1:14" ht="14.25" customHeight="1" x14ac:dyDescent="0.25">
      <c r="A2771" s="2">
        <v>2770</v>
      </c>
      <c r="B2771" s="76">
        <v>22880</v>
      </c>
      <c r="C2771" s="4" t="s">
        <v>580</v>
      </c>
      <c r="D2771" s="5">
        <v>44020</v>
      </c>
      <c r="E2771" s="33" t="s">
        <v>430</v>
      </c>
      <c r="F2771" s="67">
        <v>44025</v>
      </c>
      <c r="G2771" s="4" t="s">
        <v>2633</v>
      </c>
      <c r="H2771" s="1">
        <v>5</v>
      </c>
      <c r="I2771" s="1">
        <v>4</v>
      </c>
      <c r="J2771" s="2" t="s">
        <v>2880</v>
      </c>
      <c r="K2771" s="73" t="s">
        <v>583</v>
      </c>
      <c r="L2771" s="4" t="s">
        <v>430</v>
      </c>
      <c r="M2771" s="2" t="s">
        <v>4056</v>
      </c>
      <c r="N2771" s="2" t="s">
        <v>4057</v>
      </c>
    </row>
    <row r="2772" spans="1:14" ht="14.25" customHeight="1" x14ac:dyDescent="0.25">
      <c r="A2772" s="2">
        <v>2771</v>
      </c>
      <c r="B2772" s="76">
        <v>22881</v>
      </c>
      <c r="C2772" s="4" t="s">
        <v>580</v>
      </c>
      <c r="D2772" s="5">
        <v>44020</v>
      </c>
      <c r="E2772" s="33" t="s">
        <v>430</v>
      </c>
      <c r="F2772" s="67">
        <v>44025</v>
      </c>
      <c r="G2772" s="4" t="s">
        <v>2633</v>
      </c>
      <c r="H2772" s="1">
        <v>5</v>
      </c>
      <c r="I2772" s="1">
        <v>4</v>
      </c>
      <c r="J2772" s="2" t="s">
        <v>2889</v>
      </c>
      <c r="K2772" s="73" t="s">
        <v>583</v>
      </c>
      <c r="L2772" s="4" t="s">
        <v>430</v>
      </c>
      <c r="M2772" s="2" t="s">
        <v>4056</v>
      </c>
      <c r="N2772" s="2" t="s">
        <v>4057</v>
      </c>
    </row>
    <row r="2773" spans="1:14" ht="14.25" customHeight="1" x14ac:dyDescent="0.25">
      <c r="A2773" s="2">
        <v>2772</v>
      </c>
      <c r="B2773" s="76">
        <v>22882</v>
      </c>
      <c r="C2773" s="4" t="s">
        <v>580</v>
      </c>
      <c r="D2773" s="5">
        <v>44020</v>
      </c>
      <c r="E2773" s="33" t="s">
        <v>430</v>
      </c>
      <c r="F2773" s="67">
        <v>44025</v>
      </c>
      <c r="G2773" s="4" t="s">
        <v>2633</v>
      </c>
      <c r="H2773" s="1">
        <v>5</v>
      </c>
      <c r="I2773" s="1">
        <v>4</v>
      </c>
      <c r="J2773" s="2" t="s">
        <v>2890</v>
      </c>
      <c r="K2773" s="73" t="s">
        <v>583</v>
      </c>
      <c r="L2773" s="4" t="s">
        <v>430</v>
      </c>
      <c r="M2773" s="2" t="s">
        <v>4056</v>
      </c>
      <c r="N2773" s="2" t="s">
        <v>4057</v>
      </c>
    </row>
    <row r="2774" spans="1:14" ht="14.25" customHeight="1" x14ac:dyDescent="0.25">
      <c r="A2774" s="2">
        <v>2773</v>
      </c>
      <c r="B2774" s="76">
        <v>22883</v>
      </c>
      <c r="C2774" s="4" t="s">
        <v>3</v>
      </c>
      <c r="D2774" s="5">
        <v>44020</v>
      </c>
      <c r="E2774" s="33" t="s">
        <v>430</v>
      </c>
      <c r="F2774" s="67">
        <v>44025</v>
      </c>
      <c r="G2774" s="4" t="s">
        <v>2633</v>
      </c>
      <c r="H2774" s="1">
        <v>5</v>
      </c>
      <c r="I2774" s="1">
        <v>4</v>
      </c>
      <c r="J2774" s="2" t="s">
        <v>2869</v>
      </c>
      <c r="K2774" s="73" t="s">
        <v>583</v>
      </c>
      <c r="L2774" s="4" t="s">
        <v>430</v>
      </c>
      <c r="M2774" s="2" t="s">
        <v>4056</v>
      </c>
      <c r="N2774" s="2" t="s">
        <v>4057</v>
      </c>
    </row>
    <row r="2775" spans="1:14" ht="14.25" customHeight="1" x14ac:dyDescent="0.25">
      <c r="A2775" s="2">
        <v>2774</v>
      </c>
      <c r="B2775" s="76">
        <v>22884</v>
      </c>
      <c r="C2775" s="4" t="s">
        <v>580</v>
      </c>
      <c r="D2775" s="5">
        <v>44020</v>
      </c>
      <c r="E2775" s="33" t="s">
        <v>430</v>
      </c>
      <c r="F2775" s="67">
        <v>44025</v>
      </c>
      <c r="G2775" s="4" t="s">
        <v>2633</v>
      </c>
      <c r="H2775" s="1">
        <v>5</v>
      </c>
      <c r="I2775" s="1">
        <v>4</v>
      </c>
      <c r="J2775" s="2" t="s">
        <v>2339</v>
      </c>
      <c r="K2775" s="73" t="s">
        <v>583</v>
      </c>
      <c r="L2775" s="4" t="s">
        <v>430</v>
      </c>
      <c r="M2775" s="2" t="s">
        <v>4056</v>
      </c>
      <c r="N2775" s="2" t="s">
        <v>4057</v>
      </c>
    </row>
    <row r="2776" spans="1:14" ht="14.25" customHeight="1" x14ac:dyDescent="0.25">
      <c r="A2776" s="2">
        <v>2775</v>
      </c>
      <c r="B2776" s="76">
        <v>22885</v>
      </c>
      <c r="C2776" s="4" t="s">
        <v>3</v>
      </c>
      <c r="D2776" s="5">
        <v>44020</v>
      </c>
      <c r="E2776" s="33" t="s">
        <v>430</v>
      </c>
      <c r="F2776" s="67">
        <v>44020</v>
      </c>
      <c r="G2776" s="4" t="s">
        <v>2633</v>
      </c>
      <c r="H2776" s="1">
        <v>0</v>
      </c>
      <c r="I2776" s="1">
        <v>1</v>
      </c>
      <c r="J2776" s="2" t="s">
        <v>2891</v>
      </c>
      <c r="K2776" s="73" t="s">
        <v>583</v>
      </c>
      <c r="L2776" s="4" t="s">
        <v>430</v>
      </c>
      <c r="M2776" s="2" t="s">
        <v>4056</v>
      </c>
      <c r="N2776" s="2" t="s">
        <v>4057</v>
      </c>
    </row>
    <row r="2777" spans="1:14" ht="14.25" customHeight="1" x14ac:dyDescent="0.25">
      <c r="A2777" s="2">
        <v>2776</v>
      </c>
      <c r="B2777" s="76">
        <v>22886</v>
      </c>
      <c r="C2777" s="4" t="s">
        <v>3</v>
      </c>
      <c r="D2777" s="5">
        <v>44020</v>
      </c>
      <c r="E2777" s="33" t="s">
        <v>430</v>
      </c>
      <c r="F2777" s="67">
        <v>44020</v>
      </c>
      <c r="G2777" s="4" t="s">
        <v>2633</v>
      </c>
      <c r="H2777" s="1">
        <v>0</v>
      </c>
      <c r="I2777" s="1">
        <v>1</v>
      </c>
      <c r="J2777" s="2" t="s">
        <v>2892</v>
      </c>
      <c r="K2777" s="73" t="s">
        <v>583</v>
      </c>
      <c r="L2777" s="4" t="s">
        <v>430</v>
      </c>
      <c r="M2777" s="2" t="s">
        <v>4056</v>
      </c>
      <c r="N2777" s="2" t="s">
        <v>4057</v>
      </c>
    </row>
    <row r="2778" spans="1:14" ht="14.25" customHeight="1" x14ac:dyDescent="0.25">
      <c r="A2778" s="2">
        <v>2777</v>
      </c>
      <c r="B2778" s="76">
        <v>22887</v>
      </c>
      <c r="C2778" s="4" t="s">
        <v>580</v>
      </c>
      <c r="D2778" s="5">
        <v>44020</v>
      </c>
      <c r="E2778" s="33" t="s">
        <v>430</v>
      </c>
      <c r="F2778" s="67">
        <v>44025</v>
      </c>
      <c r="G2778" s="4" t="s">
        <v>2633</v>
      </c>
      <c r="H2778" s="1">
        <v>5</v>
      </c>
      <c r="I2778" s="1">
        <v>4</v>
      </c>
      <c r="J2778" s="2" t="s">
        <v>1483</v>
      </c>
      <c r="K2778" s="73" t="s">
        <v>583</v>
      </c>
      <c r="L2778" s="4" t="s">
        <v>430</v>
      </c>
      <c r="M2778" s="2" t="s">
        <v>4056</v>
      </c>
      <c r="N2778" s="2" t="s">
        <v>4057</v>
      </c>
    </row>
    <row r="2779" spans="1:14" ht="14.25" customHeight="1" x14ac:dyDescent="0.25">
      <c r="A2779" s="2">
        <v>2778</v>
      </c>
      <c r="B2779" s="76">
        <v>22888</v>
      </c>
      <c r="C2779" s="4" t="s">
        <v>3</v>
      </c>
      <c r="D2779" s="5">
        <v>44020</v>
      </c>
      <c r="E2779" s="33" t="s">
        <v>430</v>
      </c>
      <c r="F2779" s="67">
        <v>44043</v>
      </c>
      <c r="G2779" s="4" t="s">
        <v>2633</v>
      </c>
      <c r="H2779" s="1">
        <v>23</v>
      </c>
      <c r="I2779" s="1">
        <v>18</v>
      </c>
      <c r="J2779" s="2" t="s">
        <v>2893</v>
      </c>
      <c r="K2779" s="73" t="s">
        <v>583</v>
      </c>
      <c r="L2779" s="4" t="s">
        <v>430</v>
      </c>
      <c r="M2779" s="2" t="s">
        <v>4056</v>
      </c>
      <c r="N2779" s="2" t="s">
        <v>4057</v>
      </c>
    </row>
    <row r="2780" spans="1:14" ht="14.25" customHeight="1" x14ac:dyDescent="0.25">
      <c r="A2780" s="2">
        <v>2779</v>
      </c>
      <c r="B2780" s="76">
        <v>22889</v>
      </c>
      <c r="C2780" s="4" t="s">
        <v>580</v>
      </c>
      <c r="D2780" s="5">
        <v>44020</v>
      </c>
      <c r="E2780" s="33" t="s">
        <v>430</v>
      </c>
      <c r="F2780" s="67">
        <v>44025</v>
      </c>
      <c r="G2780" s="4" t="s">
        <v>2633</v>
      </c>
      <c r="H2780" s="1">
        <v>5</v>
      </c>
      <c r="I2780" s="1">
        <v>4</v>
      </c>
      <c r="J2780" s="2" t="s">
        <v>2894</v>
      </c>
      <c r="K2780" s="73" t="s">
        <v>583</v>
      </c>
      <c r="L2780" s="4" t="s">
        <v>430</v>
      </c>
      <c r="M2780" s="2" t="s">
        <v>4056</v>
      </c>
      <c r="N2780" s="2" t="s">
        <v>4057</v>
      </c>
    </row>
    <row r="2781" spans="1:14" ht="14.25" customHeight="1" x14ac:dyDescent="0.25">
      <c r="A2781" s="2">
        <v>2780</v>
      </c>
      <c r="B2781" s="76">
        <v>22890</v>
      </c>
      <c r="C2781" s="4" t="s">
        <v>3</v>
      </c>
      <c r="D2781" s="5">
        <v>44020</v>
      </c>
      <c r="E2781" s="33" t="s">
        <v>430</v>
      </c>
      <c r="F2781" s="67">
        <v>44020</v>
      </c>
      <c r="G2781" s="4" t="s">
        <v>2633</v>
      </c>
      <c r="H2781" s="1">
        <v>0</v>
      </c>
      <c r="I2781" s="1">
        <v>1</v>
      </c>
      <c r="J2781" s="2" t="s">
        <v>2895</v>
      </c>
      <c r="K2781" s="73" t="s">
        <v>583</v>
      </c>
      <c r="L2781" s="4" t="s">
        <v>430</v>
      </c>
      <c r="M2781" s="2" t="s">
        <v>4056</v>
      </c>
      <c r="N2781" s="2" t="s">
        <v>4057</v>
      </c>
    </row>
    <row r="2782" spans="1:14" ht="14.25" customHeight="1" x14ac:dyDescent="0.25">
      <c r="A2782" s="2">
        <v>2781</v>
      </c>
      <c r="B2782" s="76">
        <v>22891</v>
      </c>
      <c r="C2782" s="4" t="s">
        <v>580</v>
      </c>
      <c r="D2782" s="5">
        <v>44020</v>
      </c>
      <c r="E2782" s="33" t="s">
        <v>430</v>
      </c>
      <c r="F2782" s="67">
        <v>44025</v>
      </c>
      <c r="G2782" s="4" t="s">
        <v>2633</v>
      </c>
      <c r="H2782" s="1">
        <v>5</v>
      </c>
      <c r="I2782" s="1">
        <v>4</v>
      </c>
      <c r="J2782" s="2" t="s">
        <v>2896</v>
      </c>
      <c r="K2782" s="73" t="s">
        <v>583</v>
      </c>
      <c r="L2782" s="4" t="s">
        <v>430</v>
      </c>
      <c r="M2782" s="2" t="s">
        <v>4056</v>
      </c>
      <c r="N2782" s="2" t="s">
        <v>4057</v>
      </c>
    </row>
    <row r="2783" spans="1:14" ht="14.25" customHeight="1" x14ac:dyDescent="0.25">
      <c r="A2783" s="2">
        <v>2782</v>
      </c>
      <c r="B2783" s="76">
        <v>22892</v>
      </c>
      <c r="C2783" s="4" t="s">
        <v>580</v>
      </c>
      <c r="D2783" s="5">
        <v>44020</v>
      </c>
      <c r="E2783" s="33" t="s">
        <v>430</v>
      </c>
      <c r="F2783" s="67">
        <v>44025</v>
      </c>
      <c r="G2783" s="4" t="s">
        <v>2633</v>
      </c>
      <c r="H2783" s="1">
        <v>5</v>
      </c>
      <c r="I2783" s="1">
        <v>4</v>
      </c>
      <c r="J2783" s="2" t="s">
        <v>2897</v>
      </c>
      <c r="K2783" s="73" t="s">
        <v>583</v>
      </c>
      <c r="L2783" s="4" t="s">
        <v>430</v>
      </c>
      <c r="M2783" s="2" t="s">
        <v>4056</v>
      </c>
      <c r="N2783" s="2" t="s">
        <v>4057</v>
      </c>
    </row>
    <row r="2784" spans="1:14" ht="14.25" customHeight="1" x14ac:dyDescent="0.25">
      <c r="A2784" s="2">
        <v>2783</v>
      </c>
      <c r="B2784" s="76">
        <v>22893</v>
      </c>
      <c r="C2784" s="4" t="s">
        <v>580</v>
      </c>
      <c r="D2784" s="5">
        <v>44020</v>
      </c>
      <c r="E2784" s="33" t="s">
        <v>430</v>
      </c>
      <c r="F2784" s="67">
        <v>44025</v>
      </c>
      <c r="G2784" s="4" t="s">
        <v>2633</v>
      </c>
      <c r="H2784" s="1">
        <v>5</v>
      </c>
      <c r="I2784" s="1">
        <v>4</v>
      </c>
      <c r="J2784" s="2" t="s">
        <v>2898</v>
      </c>
      <c r="K2784" s="73" t="s">
        <v>583</v>
      </c>
      <c r="L2784" s="4" t="s">
        <v>430</v>
      </c>
      <c r="M2784" s="2" t="s">
        <v>4056</v>
      </c>
      <c r="N2784" s="2" t="s">
        <v>4057</v>
      </c>
    </row>
    <row r="2785" spans="1:14" ht="14.25" customHeight="1" x14ac:dyDescent="0.25">
      <c r="A2785" s="2">
        <v>2784</v>
      </c>
      <c r="B2785" s="76">
        <v>22894</v>
      </c>
      <c r="C2785" s="4" t="s">
        <v>3</v>
      </c>
      <c r="D2785" s="5">
        <v>44020</v>
      </c>
      <c r="E2785" s="33" t="s">
        <v>430</v>
      </c>
      <c r="F2785" s="67">
        <v>44020</v>
      </c>
      <c r="G2785" s="4" t="s">
        <v>2633</v>
      </c>
      <c r="H2785" s="1">
        <v>0</v>
      </c>
      <c r="I2785" s="1">
        <v>1</v>
      </c>
      <c r="J2785" s="2" t="s">
        <v>2899</v>
      </c>
      <c r="K2785" s="73" t="s">
        <v>583</v>
      </c>
      <c r="L2785" s="4" t="s">
        <v>430</v>
      </c>
      <c r="M2785" s="2" t="s">
        <v>4056</v>
      </c>
      <c r="N2785" s="2" t="s">
        <v>4057</v>
      </c>
    </row>
    <row r="2786" spans="1:14" ht="14.25" customHeight="1" x14ac:dyDescent="0.25">
      <c r="A2786" s="2">
        <v>2785</v>
      </c>
      <c r="B2786" s="76">
        <v>22895</v>
      </c>
      <c r="C2786" s="4" t="s">
        <v>580</v>
      </c>
      <c r="D2786" s="5">
        <v>44020</v>
      </c>
      <c r="E2786" s="33" t="s">
        <v>430</v>
      </c>
      <c r="F2786" s="67">
        <v>44025</v>
      </c>
      <c r="G2786" s="4" t="s">
        <v>2633</v>
      </c>
      <c r="H2786" s="1">
        <v>5</v>
      </c>
      <c r="I2786" s="1">
        <v>4</v>
      </c>
      <c r="J2786" s="2" t="s">
        <v>2900</v>
      </c>
      <c r="K2786" s="73" t="s">
        <v>583</v>
      </c>
      <c r="L2786" s="4" t="s">
        <v>430</v>
      </c>
      <c r="M2786" s="2" t="s">
        <v>4056</v>
      </c>
      <c r="N2786" s="2" t="s">
        <v>4057</v>
      </c>
    </row>
    <row r="2787" spans="1:14" ht="14.25" customHeight="1" x14ac:dyDescent="0.25">
      <c r="A2787" s="2">
        <v>2786</v>
      </c>
      <c r="B2787" s="76">
        <v>22896</v>
      </c>
      <c r="C2787" s="4" t="s">
        <v>2</v>
      </c>
      <c r="D2787" s="5">
        <v>44020</v>
      </c>
      <c r="E2787" s="33" t="s">
        <v>430</v>
      </c>
      <c r="F2787" s="67">
        <v>44020</v>
      </c>
      <c r="G2787" s="4" t="s">
        <v>2633</v>
      </c>
      <c r="H2787" s="1">
        <v>0</v>
      </c>
      <c r="I2787" s="1">
        <v>1</v>
      </c>
      <c r="J2787" s="2" t="s">
        <v>2901</v>
      </c>
      <c r="K2787" s="73" t="s">
        <v>583</v>
      </c>
      <c r="L2787" s="4" t="s">
        <v>430</v>
      </c>
      <c r="M2787" s="2" t="s">
        <v>4056</v>
      </c>
      <c r="N2787" s="2" t="s">
        <v>4057</v>
      </c>
    </row>
    <row r="2788" spans="1:14" ht="14.25" customHeight="1" x14ac:dyDescent="0.25">
      <c r="A2788" s="2">
        <v>2787</v>
      </c>
      <c r="B2788" s="76">
        <v>22897</v>
      </c>
      <c r="C2788" s="4" t="s">
        <v>580</v>
      </c>
      <c r="D2788" s="5">
        <v>44020</v>
      </c>
      <c r="E2788" s="33" t="s">
        <v>430</v>
      </c>
      <c r="F2788" s="67">
        <v>44025</v>
      </c>
      <c r="G2788" s="4" t="s">
        <v>2633</v>
      </c>
      <c r="H2788" s="1">
        <v>5</v>
      </c>
      <c r="I2788" s="1">
        <v>4</v>
      </c>
      <c r="J2788" s="2" t="s">
        <v>2902</v>
      </c>
      <c r="K2788" s="73" t="s">
        <v>583</v>
      </c>
      <c r="L2788" s="4" t="s">
        <v>430</v>
      </c>
      <c r="M2788" s="2" t="s">
        <v>4056</v>
      </c>
      <c r="N2788" s="2" t="s">
        <v>4057</v>
      </c>
    </row>
    <row r="2789" spans="1:14" ht="14.25" customHeight="1" x14ac:dyDescent="0.25">
      <c r="A2789" s="2">
        <v>2788</v>
      </c>
      <c r="B2789" s="76">
        <v>22898</v>
      </c>
      <c r="C2789" s="4" t="s">
        <v>580</v>
      </c>
      <c r="D2789" s="5">
        <v>44020</v>
      </c>
      <c r="E2789" s="33" t="s">
        <v>430</v>
      </c>
      <c r="F2789" s="67">
        <v>44025</v>
      </c>
      <c r="G2789" s="4" t="s">
        <v>2633</v>
      </c>
      <c r="H2789" s="1">
        <v>5</v>
      </c>
      <c r="I2789" s="1">
        <v>4</v>
      </c>
      <c r="J2789" s="2" t="s">
        <v>1974</v>
      </c>
      <c r="K2789" s="73" t="s">
        <v>583</v>
      </c>
      <c r="L2789" s="4" t="s">
        <v>430</v>
      </c>
      <c r="M2789" s="2" t="s">
        <v>4056</v>
      </c>
      <c r="N2789" s="2" t="s">
        <v>4057</v>
      </c>
    </row>
    <row r="2790" spans="1:14" ht="14.25" customHeight="1" x14ac:dyDescent="0.25">
      <c r="A2790" s="2">
        <v>2789</v>
      </c>
      <c r="B2790" s="76">
        <v>22899</v>
      </c>
      <c r="C2790" s="4" t="s">
        <v>580</v>
      </c>
      <c r="D2790" s="5">
        <v>44020</v>
      </c>
      <c r="E2790" s="33" t="s">
        <v>430</v>
      </c>
      <c r="F2790" s="67">
        <v>44025</v>
      </c>
      <c r="G2790" s="4" t="s">
        <v>2633</v>
      </c>
      <c r="H2790" s="1">
        <v>5</v>
      </c>
      <c r="I2790" s="1">
        <v>4</v>
      </c>
      <c r="J2790" s="2" t="s">
        <v>2903</v>
      </c>
      <c r="K2790" s="73" t="s">
        <v>583</v>
      </c>
      <c r="L2790" s="4" t="s">
        <v>430</v>
      </c>
      <c r="M2790" s="2" t="s">
        <v>4056</v>
      </c>
      <c r="N2790" s="2" t="s">
        <v>4057</v>
      </c>
    </row>
    <row r="2791" spans="1:14" ht="14.25" customHeight="1" x14ac:dyDescent="0.25">
      <c r="A2791" s="2">
        <v>2790</v>
      </c>
      <c r="B2791" s="76">
        <v>22900</v>
      </c>
      <c r="C2791" s="4" t="s">
        <v>580</v>
      </c>
      <c r="D2791" s="5">
        <v>44020</v>
      </c>
      <c r="E2791" s="33" t="s">
        <v>430</v>
      </c>
      <c r="F2791" s="67">
        <v>44025</v>
      </c>
      <c r="G2791" s="4" t="s">
        <v>2633</v>
      </c>
      <c r="H2791" s="1">
        <v>5</v>
      </c>
      <c r="I2791" s="1">
        <v>4</v>
      </c>
      <c r="J2791" s="2" t="s">
        <v>2904</v>
      </c>
      <c r="K2791" s="73" t="s">
        <v>583</v>
      </c>
      <c r="L2791" s="4" t="s">
        <v>430</v>
      </c>
      <c r="M2791" s="2" t="s">
        <v>4056</v>
      </c>
      <c r="N2791" s="2" t="s">
        <v>4057</v>
      </c>
    </row>
    <row r="2792" spans="1:14" ht="14.25" customHeight="1" x14ac:dyDescent="0.25">
      <c r="A2792" s="2">
        <v>2791</v>
      </c>
      <c r="B2792" s="76">
        <v>22901</v>
      </c>
      <c r="C2792" s="4" t="s">
        <v>580</v>
      </c>
      <c r="D2792" s="5">
        <v>44020</v>
      </c>
      <c r="E2792" s="33" t="s">
        <v>430</v>
      </c>
      <c r="F2792" s="67">
        <v>44025</v>
      </c>
      <c r="G2792" s="4" t="s">
        <v>2633</v>
      </c>
      <c r="H2792" s="1">
        <v>5</v>
      </c>
      <c r="I2792" s="1">
        <v>4</v>
      </c>
      <c r="J2792" s="2" t="s">
        <v>2905</v>
      </c>
      <c r="K2792" s="73" t="s">
        <v>583</v>
      </c>
      <c r="L2792" s="4" t="s">
        <v>430</v>
      </c>
      <c r="M2792" s="2" t="s">
        <v>4056</v>
      </c>
      <c r="N2792" s="2" t="s">
        <v>4057</v>
      </c>
    </row>
    <row r="2793" spans="1:14" ht="14.25" customHeight="1" x14ac:dyDescent="0.25">
      <c r="A2793" s="2">
        <v>2792</v>
      </c>
      <c r="B2793" s="76">
        <v>22902</v>
      </c>
      <c r="C2793" s="4" t="s">
        <v>580</v>
      </c>
      <c r="D2793" s="5">
        <v>44020</v>
      </c>
      <c r="E2793" s="33" t="s">
        <v>430</v>
      </c>
      <c r="F2793" s="67">
        <v>44025</v>
      </c>
      <c r="G2793" s="4" t="s">
        <v>2633</v>
      </c>
      <c r="H2793" s="1">
        <v>5</v>
      </c>
      <c r="I2793" s="1">
        <v>4</v>
      </c>
      <c r="J2793" s="2" t="s">
        <v>2906</v>
      </c>
      <c r="K2793" s="73" t="s">
        <v>583</v>
      </c>
      <c r="L2793" s="4" t="s">
        <v>430</v>
      </c>
      <c r="M2793" s="2" t="s">
        <v>4056</v>
      </c>
      <c r="N2793" s="2" t="s">
        <v>4057</v>
      </c>
    </row>
    <row r="2794" spans="1:14" ht="14.25" customHeight="1" x14ac:dyDescent="0.25">
      <c r="A2794" s="2">
        <v>2793</v>
      </c>
      <c r="B2794" s="76">
        <v>22903</v>
      </c>
      <c r="C2794" s="4" t="s">
        <v>580</v>
      </c>
      <c r="D2794" s="5">
        <v>44020</v>
      </c>
      <c r="E2794" s="33" t="s">
        <v>430</v>
      </c>
      <c r="F2794" s="67">
        <v>44025</v>
      </c>
      <c r="G2794" s="4" t="s">
        <v>2633</v>
      </c>
      <c r="H2794" s="1">
        <v>5</v>
      </c>
      <c r="I2794" s="1">
        <v>4</v>
      </c>
      <c r="J2794" s="2" t="s">
        <v>2907</v>
      </c>
      <c r="K2794" s="73" t="s">
        <v>583</v>
      </c>
      <c r="L2794" s="4" t="s">
        <v>430</v>
      </c>
      <c r="M2794" s="2" t="s">
        <v>4056</v>
      </c>
      <c r="N2794" s="2" t="s">
        <v>4057</v>
      </c>
    </row>
    <row r="2795" spans="1:14" ht="14.25" customHeight="1" x14ac:dyDescent="0.25">
      <c r="A2795" s="2">
        <v>2794</v>
      </c>
      <c r="B2795" s="76">
        <v>22904</v>
      </c>
      <c r="C2795" s="4" t="s">
        <v>2</v>
      </c>
      <c r="D2795" s="5">
        <v>44020</v>
      </c>
      <c r="E2795" s="33" t="s">
        <v>430</v>
      </c>
      <c r="F2795" s="67">
        <v>44020</v>
      </c>
      <c r="G2795" s="4" t="s">
        <v>2633</v>
      </c>
      <c r="H2795" s="1">
        <v>0</v>
      </c>
      <c r="I2795" s="1">
        <v>1</v>
      </c>
      <c r="J2795" s="2" t="s">
        <v>2908</v>
      </c>
      <c r="K2795" s="73" t="s">
        <v>583</v>
      </c>
      <c r="L2795" s="4" t="s">
        <v>430</v>
      </c>
      <c r="M2795" s="2" t="s">
        <v>4056</v>
      </c>
      <c r="N2795" s="2" t="s">
        <v>4057</v>
      </c>
    </row>
    <row r="2796" spans="1:14" ht="14.25" customHeight="1" x14ac:dyDescent="0.25">
      <c r="A2796" s="2">
        <v>2795</v>
      </c>
      <c r="B2796" s="76">
        <v>22905</v>
      </c>
      <c r="C2796" s="4" t="s">
        <v>2</v>
      </c>
      <c r="D2796" s="5">
        <v>44020</v>
      </c>
      <c r="E2796" s="33" t="s">
        <v>430</v>
      </c>
      <c r="F2796" s="67">
        <v>44020</v>
      </c>
      <c r="G2796" s="4" t="s">
        <v>2633</v>
      </c>
      <c r="H2796" s="1">
        <v>0</v>
      </c>
      <c r="I2796" s="1">
        <v>1</v>
      </c>
      <c r="J2796" s="2" t="s">
        <v>2908</v>
      </c>
      <c r="K2796" s="73" t="s">
        <v>583</v>
      </c>
      <c r="L2796" s="4" t="s">
        <v>430</v>
      </c>
      <c r="M2796" s="2" t="s">
        <v>4056</v>
      </c>
      <c r="N2796" s="2" t="s">
        <v>4057</v>
      </c>
    </row>
    <row r="2797" spans="1:14" ht="14.25" customHeight="1" x14ac:dyDescent="0.25">
      <c r="A2797" s="2">
        <v>2796</v>
      </c>
      <c r="B2797" s="76">
        <v>22906</v>
      </c>
      <c r="C2797" s="4" t="s">
        <v>580</v>
      </c>
      <c r="D2797" s="5">
        <v>44020</v>
      </c>
      <c r="E2797" s="33" t="s">
        <v>430</v>
      </c>
      <c r="F2797" s="67">
        <v>44025</v>
      </c>
      <c r="G2797" s="4" t="s">
        <v>2633</v>
      </c>
      <c r="H2797" s="1">
        <v>5</v>
      </c>
      <c r="I2797" s="1">
        <v>4</v>
      </c>
      <c r="J2797" s="2" t="s">
        <v>2909</v>
      </c>
      <c r="K2797" s="73" t="s">
        <v>583</v>
      </c>
      <c r="L2797" s="4" t="s">
        <v>430</v>
      </c>
      <c r="M2797" s="2" t="s">
        <v>4056</v>
      </c>
      <c r="N2797" s="2" t="s">
        <v>4057</v>
      </c>
    </row>
    <row r="2798" spans="1:14" ht="14.25" customHeight="1" x14ac:dyDescent="0.25">
      <c r="A2798" s="2">
        <v>2797</v>
      </c>
      <c r="B2798" s="76">
        <v>22907</v>
      </c>
      <c r="C2798" s="4" t="s">
        <v>3</v>
      </c>
      <c r="D2798" s="5">
        <v>44020</v>
      </c>
      <c r="E2798" s="33" t="s">
        <v>430</v>
      </c>
      <c r="F2798" s="67">
        <v>44020</v>
      </c>
      <c r="G2798" s="4" t="s">
        <v>2633</v>
      </c>
      <c r="H2798" s="1">
        <v>0</v>
      </c>
      <c r="I2798" s="1">
        <v>1</v>
      </c>
      <c r="J2798" s="2" t="s">
        <v>2910</v>
      </c>
      <c r="K2798" s="73" t="s">
        <v>583</v>
      </c>
      <c r="L2798" s="4" t="s">
        <v>430</v>
      </c>
      <c r="M2798" s="2" t="s">
        <v>4056</v>
      </c>
      <c r="N2798" s="2" t="s">
        <v>4057</v>
      </c>
    </row>
    <row r="2799" spans="1:14" ht="14.25" customHeight="1" x14ac:dyDescent="0.25">
      <c r="A2799" s="2">
        <v>2798</v>
      </c>
      <c r="B2799" s="76">
        <v>22908</v>
      </c>
      <c r="C2799" s="4" t="s">
        <v>3</v>
      </c>
      <c r="D2799" s="5">
        <v>44020</v>
      </c>
      <c r="E2799" s="33" t="s">
        <v>430</v>
      </c>
      <c r="F2799" s="67">
        <v>44025</v>
      </c>
      <c r="G2799" s="4" t="s">
        <v>2633</v>
      </c>
      <c r="H2799" s="1">
        <v>5</v>
      </c>
      <c r="I2799" s="1">
        <v>4</v>
      </c>
      <c r="J2799" s="2" t="s">
        <v>2911</v>
      </c>
      <c r="K2799" s="73" t="s">
        <v>583</v>
      </c>
      <c r="L2799" s="4" t="s">
        <v>430</v>
      </c>
      <c r="M2799" s="2" t="s">
        <v>4056</v>
      </c>
      <c r="N2799" s="2" t="s">
        <v>4057</v>
      </c>
    </row>
    <row r="2800" spans="1:14" ht="14.25" customHeight="1" x14ac:dyDescent="0.25">
      <c r="A2800" s="2">
        <v>2799</v>
      </c>
      <c r="B2800" s="76">
        <v>22909</v>
      </c>
      <c r="C2800" s="4" t="s">
        <v>3</v>
      </c>
      <c r="D2800" s="5">
        <v>44020</v>
      </c>
      <c r="E2800" s="33" t="s">
        <v>430</v>
      </c>
      <c r="F2800" s="67">
        <v>44020</v>
      </c>
      <c r="G2800" s="4" t="s">
        <v>2633</v>
      </c>
      <c r="H2800" s="1">
        <v>0</v>
      </c>
      <c r="I2800" s="1">
        <v>1</v>
      </c>
      <c r="J2800" s="2" t="s">
        <v>2912</v>
      </c>
      <c r="K2800" s="73" t="s">
        <v>583</v>
      </c>
      <c r="L2800" s="4" t="s">
        <v>430</v>
      </c>
      <c r="M2800" s="2" t="s">
        <v>4056</v>
      </c>
      <c r="N2800" s="2" t="s">
        <v>4057</v>
      </c>
    </row>
    <row r="2801" spans="1:14" ht="14.25" customHeight="1" x14ac:dyDescent="0.25">
      <c r="A2801" s="2">
        <v>2800</v>
      </c>
      <c r="B2801" s="76">
        <v>22910</v>
      </c>
      <c r="C2801" s="4" t="s">
        <v>580</v>
      </c>
      <c r="D2801" s="5">
        <v>44020</v>
      </c>
      <c r="E2801" s="33" t="s">
        <v>430</v>
      </c>
      <c r="F2801" s="67">
        <v>44025</v>
      </c>
      <c r="G2801" s="4" t="s">
        <v>2633</v>
      </c>
      <c r="H2801" s="1">
        <v>5</v>
      </c>
      <c r="I2801" s="1">
        <v>4</v>
      </c>
      <c r="J2801" s="2" t="s">
        <v>2913</v>
      </c>
      <c r="K2801" s="73" t="s">
        <v>583</v>
      </c>
      <c r="L2801" s="4" t="s">
        <v>430</v>
      </c>
      <c r="M2801" s="2" t="s">
        <v>4056</v>
      </c>
      <c r="N2801" s="2" t="s">
        <v>4057</v>
      </c>
    </row>
    <row r="2802" spans="1:14" ht="14.25" customHeight="1" x14ac:dyDescent="0.25">
      <c r="A2802" s="2">
        <v>2801</v>
      </c>
      <c r="B2802" s="76">
        <v>22911</v>
      </c>
      <c r="C2802" s="4" t="s">
        <v>580</v>
      </c>
      <c r="D2802" s="5">
        <v>44020</v>
      </c>
      <c r="E2802" s="33" t="s">
        <v>430</v>
      </c>
      <c r="F2802" s="67">
        <v>44025</v>
      </c>
      <c r="G2802" s="4" t="s">
        <v>2633</v>
      </c>
      <c r="H2802" s="1">
        <v>5</v>
      </c>
      <c r="I2802" s="1">
        <v>4</v>
      </c>
      <c r="J2802" s="2" t="s">
        <v>2914</v>
      </c>
      <c r="K2802" s="73" t="s">
        <v>583</v>
      </c>
      <c r="L2802" s="4" t="s">
        <v>430</v>
      </c>
      <c r="M2802" s="2" t="s">
        <v>4056</v>
      </c>
      <c r="N2802" s="2" t="s">
        <v>4057</v>
      </c>
    </row>
    <row r="2803" spans="1:14" ht="14.25" customHeight="1" x14ac:dyDescent="0.25">
      <c r="A2803" s="2">
        <v>2802</v>
      </c>
      <c r="B2803" s="76">
        <v>22912</v>
      </c>
      <c r="C2803" s="4" t="s">
        <v>580</v>
      </c>
      <c r="D2803" s="5">
        <v>44020</v>
      </c>
      <c r="E2803" s="33" t="s">
        <v>430</v>
      </c>
      <c r="F2803" s="67">
        <v>44025</v>
      </c>
      <c r="G2803" s="4" t="s">
        <v>2633</v>
      </c>
      <c r="H2803" s="1">
        <v>5</v>
      </c>
      <c r="I2803" s="1">
        <v>4</v>
      </c>
      <c r="J2803" s="2" t="s">
        <v>2915</v>
      </c>
      <c r="K2803" s="73" t="s">
        <v>583</v>
      </c>
      <c r="L2803" s="4" t="s">
        <v>430</v>
      </c>
      <c r="M2803" s="2" t="s">
        <v>4056</v>
      </c>
      <c r="N2803" s="2" t="s">
        <v>4057</v>
      </c>
    </row>
    <row r="2804" spans="1:14" ht="14.25" customHeight="1" x14ac:dyDescent="0.25">
      <c r="A2804" s="2">
        <v>2803</v>
      </c>
      <c r="B2804" s="76">
        <v>22913</v>
      </c>
      <c r="C2804" s="4" t="s">
        <v>580</v>
      </c>
      <c r="D2804" s="5">
        <v>44020</v>
      </c>
      <c r="E2804" s="33" t="s">
        <v>430</v>
      </c>
      <c r="F2804" s="67">
        <v>44025</v>
      </c>
      <c r="G2804" s="4" t="s">
        <v>2633</v>
      </c>
      <c r="H2804" s="1">
        <v>5</v>
      </c>
      <c r="I2804" s="1">
        <v>4</v>
      </c>
      <c r="J2804" s="2" t="s">
        <v>2916</v>
      </c>
      <c r="K2804" s="73" t="s">
        <v>583</v>
      </c>
      <c r="L2804" s="4" t="s">
        <v>430</v>
      </c>
      <c r="M2804" s="2" t="s">
        <v>4056</v>
      </c>
      <c r="N2804" s="2" t="s">
        <v>4057</v>
      </c>
    </row>
    <row r="2805" spans="1:14" ht="14.25" customHeight="1" x14ac:dyDescent="0.25">
      <c r="A2805" s="2">
        <v>2804</v>
      </c>
      <c r="B2805" s="76">
        <v>22914</v>
      </c>
      <c r="C2805" s="4" t="s">
        <v>580</v>
      </c>
      <c r="D2805" s="5">
        <v>44020</v>
      </c>
      <c r="E2805" s="33" t="s">
        <v>430</v>
      </c>
      <c r="F2805" s="67">
        <v>44025</v>
      </c>
      <c r="G2805" s="4" t="s">
        <v>2633</v>
      </c>
      <c r="H2805" s="1">
        <v>5</v>
      </c>
      <c r="I2805" s="1">
        <v>4</v>
      </c>
      <c r="J2805" s="2" t="s">
        <v>2917</v>
      </c>
      <c r="K2805" s="73" t="s">
        <v>583</v>
      </c>
      <c r="L2805" s="4" t="s">
        <v>430</v>
      </c>
      <c r="M2805" s="2" t="s">
        <v>4056</v>
      </c>
      <c r="N2805" s="2" t="s">
        <v>4057</v>
      </c>
    </row>
    <row r="2806" spans="1:14" ht="14.25" customHeight="1" x14ac:dyDescent="0.25">
      <c r="A2806" s="2">
        <v>2805</v>
      </c>
      <c r="B2806" s="76">
        <v>22915</v>
      </c>
      <c r="C2806" s="4" t="s">
        <v>580</v>
      </c>
      <c r="D2806" s="5">
        <v>44020</v>
      </c>
      <c r="E2806" s="33" t="s">
        <v>430</v>
      </c>
      <c r="F2806" s="67">
        <v>44025</v>
      </c>
      <c r="G2806" s="4" t="s">
        <v>2633</v>
      </c>
      <c r="H2806" s="1">
        <v>5</v>
      </c>
      <c r="I2806" s="1">
        <v>4</v>
      </c>
      <c r="J2806" s="2" t="s">
        <v>2918</v>
      </c>
      <c r="K2806" s="73" t="s">
        <v>583</v>
      </c>
      <c r="L2806" s="4" t="s">
        <v>430</v>
      </c>
      <c r="M2806" s="2" t="s">
        <v>4056</v>
      </c>
      <c r="N2806" s="2" t="s">
        <v>4057</v>
      </c>
    </row>
    <row r="2807" spans="1:14" ht="14.25" customHeight="1" x14ac:dyDescent="0.25">
      <c r="A2807" s="2">
        <v>2806</v>
      </c>
      <c r="B2807" s="76">
        <v>22916</v>
      </c>
      <c r="C2807" s="4" t="s">
        <v>3</v>
      </c>
      <c r="D2807" s="5">
        <v>44020</v>
      </c>
      <c r="E2807" s="33" t="s">
        <v>430</v>
      </c>
      <c r="F2807" s="67">
        <v>44020</v>
      </c>
      <c r="G2807" s="4" t="s">
        <v>2633</v>
      </c>
      <c r="H2807" s="1">
        <v>0</v>
      </c>
      <c r="I2807" s="1">
        <v>1</v>
      </c>
      <c r="J2807" s="2" t="s">
        <v>2919</v>
      </c>
      <c r="K2807" s="73" t="s">
        <v>583</v>
      </c>
      <c r="L2807" s="4" t="s">
        <v>430</v>
      </c>
      <c r="M2807" s="2" t="s">
        <v>4056</v>
      </c>
      <c r="N2807" s="2" t="s">
        <v>4057</v>
      </c>
    </row>
    <row r="2808" spans="1:14" ht="14.25" customHeight="1" x14ac:dyDescent="0.25">
      <c r="A2808" s="2">
        <v>2807</v>
      </c>
      <c r="B2808" s="76">
        <v>22917</v>
      </c>
      <c r="C2808" s="4" t="s">
        <v>3</v>
      </c>
      <c r="D2808" s="5">
        <v>44020</v>
      </c>
      <c r="E2808" s="33" t="s">
        <v>430</v>
      </c>
      <c r="F2808" s="67">
        <v>44020</v>
      </c>
      <c r="G2808" s="4" t="s">
        <v>2633</v>
      </c>
      <c r="H2808" s="1">
        <v>0</v>
      </c>
      <c r="I2808" s="1">
        <v>1</v>
      </c>
      <c r="J2808" s="2" t="s">
        <v>2871</v>
      </c>
      <c r="K2808" s="73" t="s">
        <v>583</v>
      </c>
      <c r="L2808" s="4" t="s">
        <v>430</v>
      </c>
      <c r="M2808" s="2" t="s">
        <v>4056</v>
      </c>
      <c r="N2808" s="2" t="s">
        <v>4057</v>
      </c>
    </row>
    <row r="2809" spans="1:14" ht="14.25" customHeight="1" x14ac:dyDescent="0.25">
      <c r="A2809" s="2">
        <v>2808</v>
      </c>
      <c r="B2809" s="76">
        <v>22918</v>
      </c>
      <c r="C2809" s="4" t="s">
        <v>580</v>
      </c>
      <c r="D2809" s="5">
        <v>44020</v>
      </c>
      <c r="E2809" s="33" t="s">
        <v>430</v>
      </c>
      <c r="F2809" s="67">
        <v>44025</v>
      </c>
      <c r="G2809" s="4" t="s">
        <v>2633</v>
      </c>
      <c r="H2809" s="1">
        <v>5</v>
      </c>
      <c r="I2809" s="1">
        <v>4</v>
      </c>
      <c r="J2809" s="2" t="s">
        <v>2920</v>
      </c>
      <c r="K2809" s="73" t="s">
        <v>583</v>
      </c>
      <c r="L2809" s="4" t="s">
        <v>430</v>
      </c>
      <c r="M2809" s="2" t="s">
        <v>4056</v>
      </c>
      <c r="N2809" s="2" t="s">
        <v>4057</v>
      </c>
    </row>
    <row r="2810" spans="1:14" ht="14.25" customHeight="1" x14ac:dyDescent="0.25">
      <c r="A2810" s="2">
        <v>2809</v>
      </c>
      <c r="B2810" s="76">
        <v>22919</v>
      </c>
      <c r="C2810" s="4" t="s">
        <v>580</v>
      </c>
      <c r="D2810" s="5">
        <v>44020</v>
      </c>
      <c r="E2810" s="33" t="s">
        <v>430</v>
      </c>
      <c r="F2810" s="67">
        <v>44025</v>
      </c>
      <c r="G2810" s="4" t="s">
        <v>2633</v>
      </c>
      <c r="H2810" s="1">
        <v>5</v>
      </c>
      <c r="I2810" s="1">
        <v>4</v>
      </c>
      <c r="J2810" s="2" t="s">
        <v>2921</v>
      </c>
      <c r="K2810" s="73" t="s">
        <v>583</v>
      </c>
      <c r="L2810" s="4" t="s">
        <v>430</v>
      </c>
      <c r="M2810" s="2" t="s">
        <v>4056</v>
      </c>
      <c r="N2810" s="2" t="s">
        <v>4057</v>
      </c>
    </row>
    <row r="2811" spans="1:14" ht="14.25" customHeight="1" x14ac:dyDescent="0.25">
      <c r="A2811" s="2">
        <v>2810</v>
      </c>
      <c r="B2811" s="76">
        <v>22920</v>
      </c>
      <c r="C2811" s="4" t="s">
        <v>580</v>
      </c>
      <c r="D2811" s="5">
        <v>44020</v>
      </c>
      <c r="E2811" s="33" t="s">
        <v>430</v>
      </c>
      <c r="F2811" s="67">
        <v>44025</v>
      </c>
      <c r="G2811" s="4" t="s">
        <v>2633</v>
      </c>
      <c r="H2811" s="1">
        <v>5</v>
      </c>
      <c r="I2811" s="1">
        <v>4</v>
      </c>
      <c r="J2811" s="2" t="s">
        <v>2922</v>
      </c>
      <c r="K2811" s="73" t="s">
        <v>583</v>
      </c>
      <c r="L2811" s="4" t="s">
        <v>430</v>
      </c>
      <c r="M2811" s="2" t="s">
        <v>4056</v>
      </c>
      <c r="N2811" s="2" t="s">
        <v>4057</v>
      </c>
    </row>
    <row r="2812" spans="1:14" ht="14.25" customHeight="1" x14ac:dyDescent="0.25">
      <c r="A2812" s="2">
        <v>2811</v>
      </c>
      <c r="B2812" s="76">
        <v>22921</v>
      </c>
      <c r="C2812" s="4" t="s">
        <v>580</v>
      </c>
      <c r="D2812" s="5">
        <v>44020</v>
      </c>
      <c r="E2812" s="33" t="s">
        <v>430</v>
      </c>
      <c r="F2812" s="67">
        <v>44025</v>
      </c>
      <c r="G2812" s="4" t="s">
        <v>2633</v>
      </c>
      <c r="H2812" s="1">
        <v>5</v>
      </c>
      <c r="I2812" s="1">
        <v>4</v>
      </c>
      <c r="J2812" s="2" t="s">
        <v>2923</v>
      </c>
      <c r="K2812" s="73" t="s">
        <v>583</v>
      </c>
      <c r="L2812" s="4" t="s">
        <v>430</v>
      </c>
      <c r="M2812" s="2" t="s">
        <v>4056</v>
      </c>
      <c r="N2812" s="2" t="s">
        <v>4057</v>
      </c>
    </row>
    <row r="2813" spans="1:14" ht="14.25" customHeight="1" x14ac:dyDescent="0.25">
      <c r="A2813" s="2">
        <v>2812</v>
      </c>
      <c r="B2813" s="76">
        <v>22922</v>
      </c>
      <c r="C2813" s="4" t="s">
        <v>580</v>
      </c>
      <c r="D2813" s="5">
        <v>44020</v>
      </c>
      <c r="E2813" s="33" t="s">
        <v>430</v>
      </c>
      <c r="F2813" s="67">
        <v>44025</v>
      </c>
      <c r="G2813" s="4" t="s">
        <v>2633</v>
      </c>
      <c r="H2813" s="1">
        <v>5</v>
      </c>
      <c r="I2813" s="1">
        <v>4</v>
      </c>
      <c r="J2813" s="2" t="s">
        <v>2922</v>
      </c>
      <c r="K2813" s="73" t="s">
        <v>583</v>
      </c>
      <c r="L2813" s="4" t="s">
        <v>430</v>
      </c>
      <c r="M2813" s="2" t="s">
        <v>4056</v>
      </c>
      <c r="N2813" s="2" t="s">
        <v>4057</v>
      </c>
    </row>
    <row r="2814" spans="1:14" ht="14.25" customHeight="1" x14ac:dyDescent="0.25">
      <c r="A2814" s="2">
        <v>2813</v>
      </c>
      <c r="B2814" s="76">
        <v>22923</v>
      </c>
      <c r="C2814" s="4" t="s">
        <v>2</v>
      </c>
      <c r="D2814" s="5">
        <v>44020</v>
      </c>
      <c r="E2814" s="33" t="s">
        <v>430</v>
      </c>
      <c r="F2814" s="67" t="s">
        <v>21</v>
      </c>
      <c r="G2814" s="4" t="s">
        <v>21</v>
      </c>
      <c r="H2814" s="1" t="s">
        <v>6108</v>
      </c>
      <c r="I2814" s="1" t="s">
        <v>6108</v>
      </c>
      <c r="J2814" s="2" t="s">
        <v>859</v>
      </c>
      <c r="K2814" s="73" t="s">
        <v>586</v>
      </c>
      <c r="L2814" s="4" t="s">
        <v>21</v>
      </c>
      <c r="M2814" s="2" t="s">
        <v>4058</v>
      </c>
      <c r="N2814" s="2" t="s">
        <v>21</v>
      </c>
    </row>
    <row r="2815" spans="1:14" ht="14.25" customHeight="1" x14ac:dyDescent="0.25">
      <c r="A2815" s="2">
        <v>2814</v>
      </c>
      <c r="B2815" s="76">
        <v>22924</v>
      </c>
      <c r="C2815" s="4" t="s">
        <v>6</v>
      </c>
      <c r="D2815" s="5">
        <v>44020</v>
      </c>
      <c r="E2815" s="33" t="s">
        <v>430</v>
      </c>
      <c r="F2815" s="67">
        <v>44033</v>
      </c>
      <c r="G2815" s="4" t="s">
        <v>2633</v>
      </c>
      <c r="H2815" s="1">
        <v>13</v>
      </c>
      <c r="I2815" s="1">
        <v>10</v>
      </c>
      <c r="J2815" s="2" t="s">
        <v>2924</v>
      </c>
      <c r="K2815" s="73" t="s">
        <v>583</v>
      </c>
      <c r="L2815" s="4" t="s">
        <v>430</v>
      </c>
      <c r="M2815" s="2" t="s">
        <v>4056</v>
      </c>
      <c r="N2815" s="2" t="s">
        <v>4057</v>
      </c>
    </row>
    <row r="2816" spans="1:14" ht="14.25" customHeight="1" x14ac:dyDescent="0.25">
      <c r="A2816" s="2">
        <v>2815</v>
      </c>
      <c r="B2816" s="76">
        <v>22925</v>
      </c>
      <c r="C2816" s="4" t="s">
        <v>580</v>
      </c>
      <c r="D2816" s="5">
        <v>44020</v>
      </c>
      <c r="E2816" s="33" t="s">
        <v>430</v>
      </c>
      <c r="F2816" s="67">
        <v>44025</v>
      </c>
      <c r="G2816" s="4" t="s">
        <v>2633</v>
      </c>
      <c r="H2816" s="1">
        <v>5</v>
      </c>
      <c r="I2816" s="1">
        <v>4</v>
      </c>
      <c r="J2816" s="2" t="s">
        <v>2925</v>
      </c>
      <c r="K2816" s="73" t="s">
        <v>583</v>
      </c>
      <c r="L2816" s="4" t="s">
        <v>430</v>
      </c>
      <c r="M2816" s="2" t="s">
        <v>4056</v>
      </c>
      <c r="N2816" s="2" t="s">
        <v>4057</v>
      </c>
    </row>
    <row r="2817" spans="1:14" ht="14.25" customHeight="1" x14ac:dyDescent="0.25">
      <c r="A2817" s="2">
        <v>2816</v>
      </c>
      <c r="B2817" s="76">
        <v>22926</v>
      </c>
      <c r="C2817" s="4" t="s">
        <v>3</v>
      </c>
      <c r="D2817" s="5">
        <v>44020</v>
      </c>
      <c r="E2817" s="33" t="s">
        <v>430</v>
      </c>
      <c r="F2817" s="67">
        <v>44026</v>
      </c>
      <c r="G2817" s="4" t="s">
        <v>2633</v>
      </c>
      <c r="H2817" s="1">
        <v>6</v>
      </c>
      <c r="I2817" s="1">
        <v>5</v>
      </c>
      <c r="J2817" s="2" t="s">
        <v>2926</v>
      </c>
      <c r="K2817" s="73" t="s">
        <v>583</v>
      </c>
      <c r="L2817" s="4" t="s">
        <v>430</v>
      </c>
      <c r="M2817" s="2" t="s">
        <v>4056</v>
      </c>
      <c r="N2817" s="2" t="s">
        <v>4057</v>
      </c>
    </row>
    <row r="2818" spans="1:14" ht="14.25" customHeight="1" x14ac:dyDescent="0.25">
      <c r="A2818" s="2">
        <v>2817</v>
      </c>
      <c r="B2818" s="76">
        <v>22927</v>
      </c>
      <c r="C2818" s="4" t="s">
        <v>580</v>
      </c>
      <c r="D2818" s="5">
        <v>44021</v>
      </c>
      <c r="E2818" s="33" t="s">
        <v>430</v>
      </c>
      <c r="F2818" s="67">
        <v>44025</v>
      </c>
      <c r="G2818" s="4" t="s">
        <v>2633</v>
      </c>
      <c r="H2818" s="1">
        <v>4</v>
      </c>
      <c r="I2818" s="1">
        <v>3</v>
      </c>
      <c r="J2818" s="2" t="s">
        <v>2616</v>
      </c>
      <c r="K2818" s="73" t="s">
        <v>583</v>
      </c>
      <c r="L2818" s="4" t="s">
        <v>430</v>
      </c>
      <c r="M2818" s="2" t="s">
        <v>4056</v>
      </c>
      <c r="N2818" s="2" t="s">
        <v>4057</v>
      </c>
    </row>
    <row r="2819" spans="1:14" ht="14.25" customHeight="1" x14ac:dyDescent="0.25">
      <c r="A2819" s="2">
        <v>2818</v>
      </c>
      <c r="B2819" s="76">
        <v>22928</v>
      </c>
      <c r="C2819" s="4" t="s">
        <v>580</v>
      </c>
      <c r="D2819" s="5">
        <v>44021</v>
      </c>
      <c r="E2819" s="33" t="s">
        <v>430</v>
      </c>
      <c r="F2819" s="67">
        <v>44025</v>
      </c>
      <c r="G2819" s="4" t="s">
        <v>2633</v>
      </c>
      <c r="H2819" s="1">
        <v>4</v>
      </c>
      <c r="I2819" s="1">
        <v>3</v>
      </c>
      <c r="J2819" s="2" t="s">
        <v>2927</v>
      </c>
      <c r="K2819" s="73" t="s">
        <v>583</v>
      </c>
      <c r="L2819" s="4" t="s">
        <v>430</v>
      </c>
      <c r="M2819" s="2" t="s">
        <v>4056</v>
      </c>
      <c r="N2819" s="2" t="s">
        <v>4057</v>
      </c>
    </row>
    <row r="2820" spans="1:14" ht="14.25" customHeight="1" x14ac:dyDescent="0.25">
      <c r="A2820" s="2">
        <v>2819</v>
      </c>
      <c r="B2820" s="76">
        <v>22929</v>
      </c>
      <c r="C2820" s="4" t="s">
        <v>580</v>
      </c>
      <c r="D2820" s="5">
        <v>44021</v>
      </c>
      <c r="E2820" s="33" t="s">
        <v>430</v>
      </c>
      <c r="F2820" s="67">
        <v>44025</v>
      </c>
      <c r="G2820" s="4" t="s">
        <v>2633</v>
      </c>
      <c r="H2820" s="1">
        <v>4</v>
      </c>
      <c r="I2820" s="1">
        <v>3</v>
      </c>
      <c r="J2820" s="2" t="s">
        <v>2928</v>
      </c>
      <c r="K2820" s="73" t="s">
        <v>583</v>
      </c>
      <c r="L2820" s="4" t="s">
        <v>430</v>
      </c>
      <c r="M2820" s="2" t="s">
        <v>4056</v>
      </c>
      <c r="N2820" s="2" t="s">
        <v>4057</v>
      </c>
    </row>
    <row r="2821" spans="1:14" ht="14.25" customHeight="1" x14ac:dyDescent="0.25">
      <c r="A2821" s="2">
        <v>2820</v>
      </c>
      <c r="B2821" s="76">
        <v>22930</v>
      </c>
      <c r="C2821" s="4" t="s">
        <v>580</v>
      </c>
      <c r="D2821" s="5">
        <v>44021</v>
      </c>
      <c r="E2821" s="33" t="s">
        <v>430</v>
      </c>
      <c r="F2821" s="67">
        <v>44025</v>
      </c>
      <c r="G2821" s="4" t="s">
        <v>2633</v>
      </c>
      <c r="H2821" s="1">
        <v>4</v>
      </c>
      <c r="I2821" s="1">
        <v>3</v>
      </c>
      <c r="J2821" s="2" t="s">
        <v>2929</v>
      </c>
      <c r="K2821" s="73" t="s">
        <v>583</v>
      </c>
      <c r="L2821" s="4" t="s">
        <v>430</v>
      </c>
      <c r="M2821" s="2" t="s">
        <v>4056</v>
      </c>
      <c r="N2821" s="2" t="s">
        <v>4057</v>
      </c>
    </row>
    <row r="2822" spans="1:14" ht="14.25" customHeight="1" x14ac:dyDescent="0.25">
      <c r="A2822" s="2">
        <v>2821</v>
      </c>
      <c r="B2822" s="76">
        <v>22931</v>
      </c>
      <c r="C2822" s="4" t="s">
        <v>580</v>
      </c>
      <c r="D2822" s="5">
        <v>44021</v>
      </c>
      <c r="E2822" s="33" t="s">
        <v>430</v>
      </c>
      <c r="F2822" s="67">
        <v>44025</v>
      </c>
      <c r="G2822" s="4" t="s">
        <v>2633</v>
      </c>
      <c r="H2822" s="1">
        <v>4</v>
      </c>
      <c r="I2822" s="1">
        <v>3</v>
      </c>
      <c r="J2822" s="2" t="s">
        <v>2930</v>
      </c>
      <c r="K2822" s="73" t="s">
        <v>583</v>
      </c>
      <c r="L2822" s="4" t="s">
        <v>430</v>
      </c>
      <c r="M2822" s="2" t="s">
        <v>4056</v>
      </c>
      <c r="N2822" s="2" t="s">
        <v>4057</v>
      </c>
    </row>
    <row r="2823" spans="1:14" ht="14.25" customHeight="1" x14ac:dyDescent="0.25">
      <c r="A2823" s="2">
        <v>2822</v>
      </c>
      <c r="B2823" s="76">
        <v>22932</v>
      </c>
      <c r="C2823" s="4" t="s">
        <v>580</v>
      </c>
      <c r="D2823" s="5">
        <v>44021</v>
      </c>
      <c r="E2823" s="33" t="s">
        <v>430</v>
      </c>
      <c r="F2823" s="67">
        <v>44025</v>
      </c>
      <c r="G2823" s="4" t="s">
        <v>2633</v>
      </c>
      <c r="H2823" s="1">
        <v>4</v>
      </c>
      <c r="I2823" s="1">
        <v>3</v>
      </c>
      <c r="J2823" s="2" t="s">
        <v>2931</v>
      </c>
      <c r="K2823" s="73" t="s">
        <v>583</v>
      </c>
      <c r="L2823" s="4" t="s">
        <v>430</v>
      </c>
      <c r="M2823" s="2" t="s">
        <v>4056</v>
      </c>
      <c r="N2823" s="2" t="s">
        <v>4057</v>
      </c>
    </row>
    <row r="2824" spans="1:14" ht="14.25" customHeight="1" x14ac:dyDescent="0.25">
      <c r="A2824" s="2">
        <v>2823</v>
      </c>
      <c r="B2824" s="76">
        <v>22933</v>
      </c>
      <c r="C2824" s="4" t="s">
        <v>580</v>
      </c>
      <c r="D2824" s="5">
        <v>44021</v>
      </c>
      <c r="E2824" s="33" t="s">
        <v>430</v>
      </c>
      <c r="F2824" s="67">
        <v>44025</v>
      </c>
      <c r="G2824" s="4" t="s">
        <v>2633</v>
      </c>
      <c r="H2824" s="1">
        <v>4</v>
      </c>
      <c r="I2824" s="1">
        <v>3</v>
      </c>
      <c r="J2824" s="2" t="s">
        <v>2932</v>
      </c>
      <c r="K2824" s="73" t="s">
        <v>583</v>
      </c>
      <c r="L2824" s="4" t="s">
        <v>430</v>
      </c>
      <c r="M2824" s="2" t="s">
        <v>4056</v>
      </c>
      <c r="N2824" s="2" t="s">
        <v>4057</v>
      </c>
    </row>
    <row r="2825" spans="1:14" ht="14.25" customHeight="1" x14ac:dyDescent="0.25">
      <c r="A2825" s="2">
        <v>2824</v>
      </c>
      <c r="B2825" s="76">
        <v>22934</v>
      </c>
      <c r="C2825" s="4" t="s">
        <v>580</v>
      </c>
      <c r="D2825" s="5">
        <v>44021</v>
      </c>
      <c r="E2825" s="33" t="s">
        <v>430</v>
      </c>
      <c r="F2825" s="67">
        <v>44025</v>
      </c>
      <c r="G2825" s="4" t="s">
        <v>2633</v>
      </c>
      <c r="H2825" s="1">
        <v>4</v>
      </c>
      <c r="I2825" s="1">
        <v>3</v>
      </c>
      <c r="J2825" s="2" t="s">
        <v>2933</v>
      </c>
      <c r="K2825" s="73" t="s">
        <v>583</v>
      </c>
      <c r="L2825" s="4" t="s">
        <v>430</v>
      </c>
      <c r="M2825" s="2" t="s">
        <v>4056</v>
      </c>
      <c r="N2825" s="2" t="s">
        <v>4057</v>
      </c>
    </row>
    <row r="2826" spans="1:14" ht="14.25" customHeight="1" x14ac:dyDescent="0.25">
      <c r="A2826" s="2">
        <v>2825</v>
      </c>
      <c r="B2826" s="76">
        <v>22935</v>
      </c>
      <c r="C2826" s="4" t="s">
        <v>580</v>
      </c>
      <c r="D2826" s="5">
        <v>44021</v>
      </c>
      <c r="E2826" s="33" t="s">
        <v>430</v>
      </c>
      <c r="F2826" s="67">
        <v>44025</v>
      </c>
      <c r="G2826" s="4" t="s">
        <v>2633</v>
      </c>
      <c r="H2826" s="1">
        <v>4</v>
      </c>
      <c r="I2826" s="1">
        <v>3</v>
      </c>
      <c r="J2826" s="2" t="s">
        <v>2934</v>
      </c>
      <c r="K2826" s="73" t="s">
        <v>583</v>
      </c>
      <c r="L2826" s="4" t="s">
        <v>430</v>
      </c>
      <c r="M2826" s="2" t="s">
        <v>4056</v>
      </c>
      <c r="N2826" s="2" t="s">
        <v>4057</v>
      </c>
    </row>
    <row r="2827" spans="1:14" ht="14.25" customHeight="1" x14ac:dyDescent="0.25">
      <c r="A2827" s="2">
        <v>2826</v>
      </c>
      <c r="B2827" s="76">
        <v>22936</v>
      </c>
      <c r="C2827" s="4" t="s">
        <v>580</v>
      </c>
      <c r="D2827" s="5">
        <v>44021</v>
      </c>
      <c r="E2827" s="33" t="s">
        <v>430</v>
      </c>
      <c r="F2827" s="67">
        <v>44025</v>
      </c>
      <c r="G2827" s="4" t="s">
        <v>2633</v>
      </c>
      <c r="H2827" s="1">
        <v>4</v>
      </c>
      <c r="I2827" s="1">
        <v>3</v>
      </c>
      <c r="J2827" s="2" t="s">
        <v>2935</v>
      </c>
      <c r="K2827" s="73" t="s">
        <v>583</v>
      </c>
      <c r="L2827" s="4" t="s">
        <v>430</v>
      </c>
      <c r="M2827" s="2" t="s">
        <v>4056</v>
      </c>
      <c r="N2827" s="2" t="s">
        <v>4057</v>
      </c>
    </row>
    <row r="2828" spans="1:14" ht="14.25" customHeight="1" x14ac:dyDescent="0.25">
      <c r="A2828" s="2">
        <v>2827</v>
      </c>
      <c r="B2828" s="76">
        <v>22937</v>
      </c>
      <c r="C2828" s="4" t="s">
        <v>580</v>
      </c>
      <c r="D2828" s="5">
        <v>44021</v>
      </c>
      <c r="E2828" s="33" t="s">
        <v>430</v>
      </c>
      <c r="F2828" s="67">
        <v>44025</v>
      </c>
      <c r="G2828" s="4" t="s">
        <v>2633</v>
      </c>
      <c r="H2828" s="1">
        <v>4</v>
      </c>
      <c r="I2828" s="1">
        <v>3</v>
      </c>
      <c r="J2828" s="2" t="s">
        <v>2936</v>
      </c>
      <c r="K2828" s="73" t="s">
        <v>583</v>
      </c>
      <c r="L2828" s="4" t="s">
        <v>430</v>
      </c>
      <c r="M2828" s="2" t="s">
        <v>4056</v>
      </c>
      <c r="N2828" s="2" t="s">
        <v>4057</v>
      </c>
    </row>
    <row r="2829" spans="1:14" ht="14.25" customHeight="1" x14ac:dyDescent="0.25">
      <c r="A2829" s="2">
        <v>2828</v>
      </c>
      <c r="B2829" s="76">
        <v>22938</v>
      </c>
      <c r="C2829" s="4" t="s">
        <v>580</v>
      </c>
      <c r="D2829" s="5">
        <v>44021</v>
      </c>
      <c r="E2829" s="33" t="s">
        <v>430</v>
      </c>
      <c r="F2829" s="67">
        <v>44025</v>
      </c>
      <c r="G2829" s="4" t="s">
        <v>2633</v>
      </c>
      <c r="H2829" s="1">
        <v>4</v>
      </c>
      <c r="I2829" s="1">
        <v>3</v>
      </c>
      <c r="J2829" s="2" t="s">
        <v>2937</v>
      </c>
      <c r="K2829" s="73" t="s">
        <v>583</v>
      </c>
      <c r="L2829" s="4" t="s">
        <v>430</v>
      </c>
      <c r="M2829" s="2" t="s">
        <v>4056</v>
      </c>
      <c r="N2829" s="2" t="s">
        <v>4057</v>
      </c>
    </row>
    <row r="2830" spans="1:14" ht="14.25" customHeight="1" x14ac:dyDescent="0.25">
      <c r="A2830" s="2">
        <v>2829</v>
      </c>
      <c r="B2830" s="76">
        <v>22939</v>
      </c>
      <c r="C2830" s="4" t="s">
        <v>3</v>
      </c>
      <c r="D2830" s="5">
        <v>44021</v>
      </c>
      <c r="E2830" s="33" t="s">
        <v>430</v>
      </c>
      <c r="F2830" s="67">
        <v>44026</v>
      </c>
      <c r="G2830" s="4" t="s">
        <v>2633</v>
      </c>
      <c r="H2830" s="1">
        <v>5</v>
      </c>
      <c r="I2830" s="1">
        <v>4</v>
      </c>
      <c r="J2830" s="2" t="s">
        <v>2938</v>
      </c>
      <c r="K2830" s="73" t="s">
        <v>583</v>
      </c>
      <c r="L2830" s="4" t="s">
        <v>430</v>
      </c>
      <c r="M2830" s="2" t="s">
        <v>4056</v>
      </c>
      <c r="N2830" s="2" t="s">
        <v>4057</v>
      </c>
    </row>
    <row r="2831" spans="1:14" ht="14.25" customHeight="1" x14ac:dyDescent="0.25">
      <c r="A2831" s="2">
        <v>2830</v>
      </c>
      <c r="B2831" s="76">
        <v>22940</v>
      </c>
      <c r="C2831" s="4" t="s">
        <v>580</v>
      </c>
      <c r="D2831" s="5">
        <v>44021</v>
      </c>
      <c r="E2831" s="33" t="s">
        <v>430</v>
      </c>
      <c r="F2831" s="67">
        <v>44025</v>
      </c>
      <c r="G2831" s="4" t="s">
        <v>2633</v>
      </c>
      <c r="H2831" s="1">
        <v>4</v>
      </c>
      <c r="I2831" s="1">
        <v>3</v>
      </c>
      <c r="J2831" s="2" t="s">
        <v>2939</v>
      </c>
      <c r="K2831" s="73" t="s">
        <v>583</v>
      </c>
      <c r="L2831" s="4" t="s">
        <v>430</v>
      </c>
      <c r="M2831" s="2" t="s">
        <v>4056</v>
      </c>
      <c r="N2831" s="2" t="s">
        <v>4057</v>
      </c>
    </row>
    <row r="2832" spans="1:14" ht="14.25" customHeight="1" x14ac:dyDescent="0.25">
      <c r="A2832" s="2">
        <v>2831</v>
      </c>
      <c r="B2832" s="76">
        <v>22941</v>
      </c>
      <c r="C2832" s="4" t="s">
        <v>3</v>
      </c>
      <c r="D2832" s="5">
        <v>44021</v>
      </c>
      <c r="E2832" s="33" t="s">
        <v>430</v>
      </c>
      <c r="F2832" s="67">
        <v>44026</v>
      </c>
      <c r="G2832" s="4" t="s">
        <v>2633</v>
      </c>
      <c r="H2832" s="1">
        <v>5</v>
      </c>
      <c r="I2832" s="1">
        <v>4</v>
      </c>
      <c r="J2832" s="2" t="s">
        <v>2940</v>
      </c>
      <c r="K2832" s="73" t="s">
        <v>583</v>
      </c>
      <c r="L2832" s="4" t="s">
        <v>430</v>
      </c>
      <c r="M2832" s="2" t="s">
        <v>4056</v>
      </c>
      <c r="N2832" s="2" t="s">
        <v>4057</v>
      </c>
    </row>
    <row r="2833" spans="1:14" ht="14.25" customHeight="1" x14ac:dyDescent="0.25">
      <c r="A2833" s="2">
        <v>2832</v>
      </c>
      <c r="B2833" s="76">
        <v>22942</v>
      </c>
      <c r="C2833" s="4" t="s">
        <v>580</v>
      </c>
      <c r="D2833" s="5">
        <v>44021</v>
      </c>
      <c r="E2833" s="33" t="s">
        <v>430</v>
      </c>
      <c r="F2833" s="67">
        <v>44025</v>
      </c>
      <c r="G2833" s="4" t="s">
        <v>2633</v>
      </c>
      <c r="H2833" s="1">
        <v>4</v>
      </c>
      <c r="I2833" s="1">
        <v>3</v>
      </c>
      <c r="J2833" s="2" t="s">
        <v>630</v>
      </c>
      <c r="K2833" s="73" t="s">
        <v>583</v>
      </c>
      <c r="L2833" s="4" t="s">
        <v>430</v>
      </c>
      <c r="M2833" s="2" t="s">
        <v>4056</v>
      </c>
      <c r="N2833" s="2" t="s">
        <v>4057</v>
      </c>
    </row>
    <row r="2834" spans="1:14" ht="14.25" customHeight="1" x14ac:dyDescent="0.25">
      <c r="A2834" s="2">
        <v>2833</v>
      </c>
      <c r="B2834" s="76">
        <v>22943</v>
      </c>
      <c r="C2834" s="4" t="s">
        <v>580</v>
      </c>
      <c r="D2834" s="5">
        <v>44021</v>
      </c>
      <c r="E2834" s="33" t="s">
        <v>430</v>
      </c>
      <c r="F2834" s="67">
        <v>44025</v>
      </c>
      <c r="G2834" s="4" t="s">
        <v>2633</v>
      </c>
      <c r="H2834" s="1">
        <v>4</v>
      </c>
      <c r="I2834" s="1">
        <v>3</v>
      </c>
      <c r="J2834" s="2" t="s">
        <v>2941</v>
      </c>
      <c r="K2834" s="73" t="s">
        <v>583</v>
      </c>
      <c r="L2834" s="4" t="s">
        <v>430</v>
      </c>
      <c r="M2834" s="2" t="s">
        <v>4056</v>
      </c>
      <c r="N2834" s="2" t="s">
        <v>4057</v>
      </c>
    </row>
    <row r="2835" spans="1:14" ht="14.25" customHeight="1" x14ac:dyDescent="0.25">
      <c r="A2835" s="2">
        <v>2834</v>
      </c>
      <c r="B2835" s="76">
        <v>22944</v>
      </c>
      <c r="C2835" s="4" t="s">
        <v>580</v>
      </c>
      <c r="D2835" s="5">
        <v>44021</v>
      </c>
      <c r="E2835" s="33" t="s">
        <v>430</v>
      </c>
      <c r="F2835" s="67">
        <v>44025</v>
      </c>
      <c r="G2835" s="4" t="s">
        <v>2633</v>
      </c>
      <c r="H2835" s="1">
        <v>4</v>
      </c>
      <c r="I2835" s="1">
        <v>3</v>
      </c>
      <c r="J2835" s="2" t="s">
        <v>2942</v>
      </c>
      <c r="K2835" s="73" t="s">
        <v>583</v>
      </c>
      <c r="L2835" s="4" t="s">
        <v>430</v>
      </c>
      <c r="M2835" s="2" t="s">
        <v>4056</v>
      </c>
      <c r="N2835" s="2" t="s">
        <v>4057</v>
      </c>
    </row>
    <row r="2836" spans="1:14" ht="14.25" customHeight="1" x14ac:dyDescent="0.25">
      <c r="A2836" s="2">
        <v>2835</v>
      </c>
      <c r="B2836" s="76">
        <v>22945</v>
      </c>
      <c r="C2836" s="4" t="s">
        <v>580</v>
      </c>
      <c r="D2836" s="5">
        <v>44021</v>
      </c>
      <c r="E2836" s="33" t="s">
        <v>430</v>
      </c>
      <c r="F2836" s="67">
        <v>44025</v>
      </c>
      <c r="G2836" s="4" t="s">
        <v>2633</v>
      </c>
      <c r="H2836" s="1">
        <v>4</v>
      </c>
      <c r="I2836" s="1">
        <v>3</v>
      </c>
      <c r="J2836" s="2" t="s">
        <v>2943</v>
      </c>
      <c r="K2836" s="73" t="s">
        <v>583</v>
      </c>
      <c r="L2836" s="4" t="s">
        <v>430</v>
      </c>
      <c r="M2836" s="2" t="s">
        <v>4056</v>
      </c>
      <c r="N2836" s="2" t="s">
        <v>4057</v>
      </c>
    </row>
    <row r="2837" spans="1:14" ht="14.25" customHeight="1" x14ac:dyDescent="0.25">
      <c r="A2837" s="2">
        <v>2836</v>
      </c>
      <c r="B2837" s="76">
        <v>22946</v>
      </c>
      <c r="C2837" s="4" t="s">
        <v>580</v>
      </c>
      <c r="D2837" s="5">
        <v>44021</v>
      </c>
      <c r="E2837" s="33" t="s">
        <v>430</v>
      </c>
      <c r="F2837" s="67">
        <v>44025</v>
      </c>
      <c r="G2837" s="4" t="s">
        <v>2633</v>
      </c>
      <c r="H2837" s="1">
        <v>4</v>
      </c>
      <c r="I2837" s="1">
        <v>3</v>
      </c>
      <c r="J2837" s="2" t="s">
        <v>2941</v>
      </c>
      <c r="K2837" s="73" t="s">
        <v>583</v>
      </c>
      <c r="L2837" s="4" t="s">
        <v>430</v>
      </c>
      <c r="M2837" s="2" t="s">
        <v>4056</v>
      </c>
      <c r="N2837" s="2" t="s">
        <v>4057</v>
      </c>
    </row>
    <row r="2838" spans="1:14" ht="14.25" customHeight="1" x14ac:dyDescent="0.25">
      <c r="A2838" s="2">
        <v>2837</v>
      </c>
      <c r="B2838" s="76">
        <v>22947</v>
      </c>
      <c r="C2838" s="4" t="s">
        <v>3</v>
      </c>
      <c r="D2838" s="5">
        <v>44021</v>
      </c>
      <c r="E2838" s="33" t="s">
        <v>430</v>
      </c>
      <c r="F2838" s="67">
        <v>44026</v>
      </c>
      <c r="G2838" s="4" t="s">
        <v>2633</v>
      </c>
      <c r="H2838" s="1">
        <v>5</v>
      </c>
      <c r="I2838" s="1">
        <v>4</v>
      </c>
      <c r="J2838" s="2" t="s">
        <v>2944</v>
      </c>
      <c r="K2838" s="73" t="s">
        <v>583</v>
      </c>
      <c r="L2838" s="4" t="s">
        <v>430</v>
      </c>
      <c r="M2838" s="2" t="s">
        <v>4056</v>
      </c>
      <c r="N2838" s="2" t="s">
        <v>4057</v>
      </c>
    </row>
    <row r="2839" spans="1:14" ht="14.25" customHeight="1" x14ac:dyDescent="0.25">
      <c r="A2839" s="2">
        <v>2838</v>
      </c>
      <c r="B2839" s="76">
        <v>22948</v>
      </c>
      <c r="C2839" s="4" t="s">
        <v>3</v>
      </c>
      <c r="D2839" s="5">
        <v>44021</v>
      </c>
      <c r="E2839" s="33" t="s">
        <v>430</v>
      </c>
      <c r="F2839" s="67">
        <v>44026</v>
      </c>
      <c r="G2839" s="4" t="s">
        <v>2633</v>
      </c>
      <c r="H2839" s="1">
        <v>5</v>
      </c>
      <c r="I2839" s="1">
        <v>4</v>
      </c>
      <c r="J2839" s="2" t="s">
        <v>2945</v>
      </c>
      <c r="K2839" s="73" t="s">
        <v>583</v>
      </c>
      <c r="L2839" s="4" t="s">
        <v>430</v>
      </c>
      <c r="M2839" s="2" t="s">
        <v>4056</v>
      </c>
      <c r="N2839" s="2" t="s">
        <v>4057</v>
      </c>
    </row>
    <row r="2840" spans="1:14" ht="14.25" customHeight="1" x14ac:dyDescent="0.25">
      <c r="A2840" s="2">
        <v>2839</v>
      </c>
      <c r="B2840" s="76">
        <v>22949</v>
      </c>
      <c r="C2840" s="4" t="s">
        <v>3</v>
      </c>
      <c r="D2840" s="5">
        <v>44021</v>
      </c>
      <c r="E2840" s="33" t="s">
        <v>430</v>
      </c>
      <c r="F2840" s="67">
        <v>44025</v>
      </c>
      <c r="G2840" s="4" t="s">
        <v>2633</v>
      </c>
      <c r="H2840" s="1">
        <v>4</v>
      </c>
      <c r="I2840" s="1">
        <v>3</v>
      </c>
      <c r="J2840" s="2" t="s">
        <v>2946</v>
      </c>
      <c r="K2840" s="73" t="s">
        <v>583</v>
      </c>
      <c r="L2840" s="4" t="s">
        <v>430</v>
      </c>
      <c r="M2840" s="2" t="s">
        <v>4056</v>
      </c>
      <c r="N2840" s="2" t="s">
        <v>4057</v>
      </c>
    </row>
    <row r="2841" spans="1:14" ht="14.25" customHeight="1" x14ac:dyDescent="0.25">
      <c r="A2841" s="2">
        <v>2840</v>
      </c>
      <c r="B2841" s="76">
        <v>22950</v>
      </c>
      <c r="C2841" s="4" t="s">
        <v>580</v>
      </c>
      <c r="D2841" s="5">
        <v>44021</v>
      </c>
      <c r="E2841" s="33" t="s">
        <v>430</v>
      </c>
      <c r="F2841" s="67">
        <v>44025</v>
      </c>
      <c r="G2841" s="4" t="s">
        <v>2633</v>
      </c>
      <c r="H2841" s="1">
        <v>4</v>
      </c>
      <c r="I2841" s="1">
        <v>3</v>
      </c>
      <c r="J2841" s="2" t="s">
        <v>2935</v>
      </c>
      <c r="K2841" s="73" t="s">
        <v>583</v>
      </c>
      <c r="L2841" s="4" t="s">
        <v>430</v>
      </c>
      <c r="M2841" s="2" t="s">
        <v>4056</v>
      </c>
      <c r="N2841" s="2" t="s">
        <v>4057</v>
      </c>
    </row>
    <row r="2842" spans="1:14" ht="14.25" customHeight="1" x14ac:dyDescent="0.25">
      <c r="A2842" s="2">
        <v>2841</v>
      </c>
      <c r="B2842" s="76">
        <v>22951</v>
      </c>
      <c r="C2842" s="4" t="s">
        <v>580</v>
      </c>
      <c r="D2842" s="5">
        <v>44021</v>
      </c>
      <c r="E2842" s="33" t="s">
        <v>430</v>
      </c>
      <c r="F2842" s="67">
        <v>44025</v>
      </c>
      <c r="G2842" s="4" t="s">
        <v>2633</v>
      </c>
      <c r="H2842" s="1">
        <v>4</v>
      </c>
      <c r="I2842" s="1">
        <v>3</v>
      </c>
      <c r="J2842" s="2" t="s">
        <v>2947</v>
      </c>
      <c r="K2842" s="73" t="s">
        <v>583</v>
      </c>
      <c r="L2842" s="4" t="s">
        <v>430</v>
      </c>
      <c r="M2842" s="2" t="s">
        <v>4056</v>
      </c>
      <c r="N2842" s="2" t="s">
        <v>4057</v>
      </c>
    </row>
    <row r="2843" spans="1:14" ht="14.25" customHeight="1" x14ac:dyDescent="0.25">
      <c r="A2843" s="2">
        <v>2842</v>
      </c>
      <c r="B2843" s="76">
        <v>22952</v>
      </c>
      <c r="C2843" s="4" t="s">
        <v>580</v>
      </c>
      <c r="D2843" s="5">
        <v>44021</v>
      </c>
      <c r="E2843" s="33" t="s">
        <v>430</v>
      </c>
      <c r="F2843" s="67">
        <v>44025</v>
      </c>
      <c r="G2843" s="4" t="s">
        <v>2633</v>
      </c>
      <c r="H2843" s="1">
        <v>4</v>
      </c>
      <c r="I2843" s="1">
        <v>3</v>
      </c>
      <c r="J2843" s="2" t="s">
        <v>2948</v>
      </c>
      <c r="K2843" s="73" t="s">
        <v>583</v>
      </c>
      <c r="L2843" s="4" t="s">
        <v>430</v>
      </c>
      <c r="M2843" s="2" t="s">
        <v>4056</v>
      </c>
      <c r="N2843" s="2" t="s">
        <v>4057</v>
      </c>
    </row>
    <row r="2844" spans="1:14" ht="14.25" customHeight="1" x14ac:dyDescent="0.25">
      <c r="A2844" s="2">
        <v>2843</v>
      </c>
      <c r="B2844" s="76">
        <v>22953</v>
      </c>
      <c r="C2844" s="4" t="s">
        <v>2</v>
      </c>
      <c r="D2844" s="5">
        <v>44021</v>
      </c>
      <c r="E2844" s="33" t="s">
        <v>430</v>
      </c>
      <c r="F2844" s="67">
        <v>44026</v>
      </c>
      <c r="G2844" s="4" t="s">
        <v>2633</v>
      </c>
      <c r="H2844" s="1">
        <v>5</v>
      </c>
      <c r="I2844" s="1">
        <v>4</v>
      </c>
      <c r="J2844" s="2" t="s">
        <v>2949</v>
      </c>
      <c r="K2844" s="73" t="s">
        <v>583</v>
      </c>
      <c r="L2844" s="4" t="s">
        <v>430</v>
      </c>
      <c r="M2844" s="2" t="s">
        <v>4056</v>
      </c>
      <c r="N2844" s="2" t="s">
        <v>4057</v>
      </c>
    </row>
    <row r="2845" spans="1:14" ht="14.25" customHeight="1" x14ac:dyDescent="0.25">
      <c r="A2845" s="2">
        <v>2844</v>
      </c>
      <c r="B2845" s="76">
        <v>22954</v>
      </c>
      <c r="C2845" s="4" t="s">
        <v>580</v>
      </c>
      <c r="D2845" s="5">
        <v>44021</v>
      </c>
      <c r="E2845" s="33" t="s">
        <v>430</v>
      </c>
      <c r="F2845" s="67">
        <v>44025</v>
      </c>
      <c r="G2845" s="4" t="s">
        <v>2633</v>
      </c>
      <c r="H2845" s="1">
        <v>4</v>
      </c>
      <c r="I2845" s="1">
        <v>3</v>
      </c>
      <c r="J2845" s="2" t="s">
        <v>2950</v>
      </c>
      <c r="K2845" s="73" t="s">
        <v>583</v>
      </c>
      <c r="L2845" s="4" t="s">
        <v>430</v>
      </c>
      <c r="M2845" s="2" t="s">
        <v>4056</v>
      </c>
      <c r="N2845" s="2" t="s">
        <v>4057</v>
      </c>
    </row>
    <row r="2846" spans="1:14" ht="14.25" customHeight="1" x14ac:dyDescent="0.25">
      <c r="A2846" s="2">
        <v>2845</v>
      </c>
      <c r="B2846" s="76">
        <v>22955</v>
      </c>
      <c r="C2846" s="4" t="s">
        <v>580</v>
      </c>
      <c r="D2846" s="5">
        <v>44021</v>
      </c>
      <c r="E2846" s="33" t="s">
        <v>430</v>
      </c>
      <c r="F2846" s="67">
        <v>44025</v>
      </c>
      <c r="G2846" s="4" t="s">
        <v>2633</v>
      </c>
      <c r="H2846" s="1">
        <v>4</v>
      </c>
      <c r="I2846" s="1">
        <v>3</v>
      </c>
      <c r="J2846" s="2" t="s">
        <v>2951</v>
      </c>
      <c r="K2846" s="73" t="s">
        <v>583</v>
      </c>
      <c r="L2846" s="4" t="s">
        <v>430</v>
      </c>
      <c r="M2846" s="2" t="s">
        <v>4056</v>
      </c>
      <c r="N2846" s="2" t="s">
        <v>4057</v>
      </c>
    </row>
    <row r="2847" spans="1:14" ht="14.25" customHeight="1" x14ac:dyDescent="0.25">
      <c r="A2847" s="2">
        <v>2846</v>
      </c>
      <c r="B2847" s="76">
        <v>22956</v>
      </c>
      <c r="C2847" s="4" t="s">
        <v>580</v>
      </c>
      <c r="D2847" s="5">
        <v>44021</v>
      </c>
      <c r="E2847" s="33" t="s">
        <v>430</v>
      </c>
      <c r="F2847" s="67">
        <v>44025</v>
      </c>
      <c r="G2847" s="4" t="s">
        <v>2633</v>
      </c>
      <c r="H2847" s="1">
        <v>4</v>
      </c>
      <c r="I2847" s="1">
        <v>3</v>
      </c>
      <c r="J2847" s="2" t="s">
        <v>2952</v>
      </c>
      <c r="K2847" s="73" t="s">
        <v>583</v>
      </c>
      <c r="L2847" s="4" t="s">
        <v>430</v>
      </c>
      <c r="M2847" s="2" t="s">
        <v>4056</v>
      </c>
      <c r="N2847" s="2" t="s">
        <v>4057</v>
      </c>
    </row>
    <row r="2848" spans="1:14" ht="14.25" customHeight="1" x14ac:dyDescent="0.25">
      <c r="A2848" s="2">
        <v>2847</v>
      </c>
      <c r="B2848" s="76">
        <v>22957</v>
      </c>
      <c r="C2848" s="4" t="s">
        <v>3</v>
      </c>
      <c r="D2848" s="5">
        <v>44021</v>
      </c>
      <c r="E2848" s="33" t="s">
        <v>430</v>
      </c>
      <c r="F2848" s="67">
        <v>44026</v>
      </c>
      <c r="G2848" s="4" t="s">
        <v>2633</v>
      </c>
      <c r="H2848" s="1">
        <v>5</v>
      </c>
      <c r="I2848" s="1">
        <v>4</v>
      </c>
      <c r="J2848" s="2" t="s">
        <v>2900</v>
      </c>
      <c r="K2848" s="73" t="s">
        <v>583</v>
      </c>
      <c r="L2848" s="4" t="s">
        <v>430</v>
      </c>
      <c r="M2848" s="2" t="s">
        <v>4056</v>
      </c>
      <c r="N2848" s="2" t="s">
        <v>4057</v>
      </c>
    </row>
    <row r="2849" spans="1:14" ht="14.25" customHeight="1" x14ac:dyDescent="0.25">
      <c r="A2849" s="2">
        <v>2848</v>
      </c>
      <c r="B2849" s="76">
        <v>22958</v>
      </c>
      <c r="C2849" s="4" t="s">
        <v>580</v>
      </c>
      <c r="D2849" s="5">
        <v>44021</v>
      </c>
      <c r="E2849" s="33" t="s">
        <v>430</v>
      </c>
      <c r="F2849" s="67">
        <v>44025</v>
      </c>
      <c r="G2849" s="4" t="s">
        <v>2633</v>
      </c>
      <c r="H2849" s="1">
        <v>4</v>
      </c>
      <c r="I2849" s="1">
        <v>3</v>
      </c>
      <c r="J2849" s="2" t="s">
        <v>2952</v>
      </c>
      <c r="K2849" s="73" t="s">
        <v>583</v>
      </c>
      <c r="L2849" s="4" t="s">
        <v>430</v>
      </c>
      <c r="M2849" s="2" t="s">
        <v>4056</v>
      </c>
      <c r="N2849" s="2" t="s">
        <v>4057</v>
      </c>
    </row>
    <row r="2850" spans="1:14" ht="14.25" customHeight="1" x14ac:dyDescent="0.25">
      <c r="A2850" s="2">
        <v>2849</v>
      </c>
      <c r="B2850" s="76">
        <v>22959</v>
      </c>
      <c r="C2850" s="4" t="s">
        <v>3</v>
      </c>
      <c r="D2850" s="5">
        <v>44021</v>
      </c>
      <c r="E2850" s="33" t="s">
        <v>430</v>
      </c>
      <c r="F2850" s="67">
        <v>44026</v>
      </c>
      <c r="G2850" s="4" t="s">
        <v>2633</v>
      </c>
      <c r="H2850" s="1">
        <v>5</v>
      </c>
      <c r="I2850" s="1">
        <v>4</v>
      </c>
      <c r="J2850" s="2" t="s">
        <v>1050</v>
      </c>
      <c r="K2850" s="73" t="s">
        <v>583</v>
      </c>
      <c r="L2850" s="4" t="s">
        <v>430</v>
      </c>
      <c r="M2850" s="2" t="s">
        <v>4056</v>
      </c>
      <c r="N2850" s="2" t="s">
        <v>4057</v>
      </c>
    </row>
    <row r="2851" spans="1:14" ht="14.25" customHeight="1" x14ac:dyDescent="0.25">
      <c r="A2851" s="2">
        <v>2850</v>
      </c>
      <c r="B2851" s="76">
        <v>22960</v>
      </c>
      <c r="C2851" s="4" t="s">
        <v>6</v>
      </c>
      <c r="D2851" s="5">
        <v>44021</v>
      </c>
      <c r="E2851" s="33" t="s">
        <v>430</v>
      </c>
      <c r="F2851" s="67">
        <v>44033</v>
      </c>
      <c r="G2851" s="4" t="s">
        <v>2633</v>
      </c>
      <c r="H2851" s="1">
        <v>12</v>
      </c>
      <c r="I2851" s="1">
        <v>9</v>
      </c>
      <c r="J2851" s="2" t="s">
        <v>2953</v>
      </c>
      <c r="K2851" s="73" t="s">
        <v>583</v>
      </c>
      <c r="L2851" s="4" t="s">
        <v>430</v>
      </c>
      <c r="M2851" s="2" t="s">
        <v>4056</v>
      </c>
      <c r="N2851" s="2" t="s">
        <v>4057</v>
      </c>
    </row>
    <row r="2852" spans="1:14" ht="14.25" customHeight="1" x14ac:dyDescent="0.25">
      <c r="A2852" s="2">
        <v>2851</v>
      </c>
      <c r="B2852" s="76">
        <v>22961</v>
      </c>
      <c r="C2852" s="4" t="s">
        <v>580</v>
      </c>
      <c r="D2852" s="5">
        <v>44021</v>
      </c>
      <c r="E2852" s="33" t="s">
        <v>430</v>
      </c>
      <c r="F2852" s="67">
        <v>44025</v>
      </c>
      <c r="G2852" s="4" t="s">
        <v>2633</v>
      </c>
      <c r="H2852" s="1">
        <v>4</v>
      </c>
      <c r="I2852" s="1">
        <v>3</v>
      </c>
      <c r="J2852" s="2" t="s">
        <v>2954</v>
      </c>
      <c r="K2852" s="73" t="s">
        <v>583</v>
      </c>
      <c r="L2852" s="4" t="s">
        <v>430</v>
      </c>
      <c r="M2852" s="2" t="s">
        <v>4056</v>
      </c>
      <c r="N2852" s="2" t="s">
        <v>4057</v>
      </c>
    </row>
    <row r="2853" spans="1:14" ht="14.25" customHeight="1" x14ac:dyDescent="0.25">
      <c r="A2853" s="2">
        <v>2852</v>
      </c>
      <c r="B2853" s="76">
        <v>22962</v>
      </c>
      <c r="C2853" s="4" t="s">
        <v>580</v>
      </c>
      <c r="D2853" s="5">
        <v>44021</v>
      </c>
      <c r="E2853" s="33" t="s">
        <v>430</v>
      </c>
      <c r="F2853" s="67">
        <v>44025</v>
      </c>
      <c r="G2853" s="4" t="s">
        <v>2633</v>
      </c>
      <c r="H2853" s="1">
        <v>4</v>
      </c>
      <c r="I2853" s="1">
        <v>3</v>
      </c>
      <c r="J2853" s="2" t="s">
        <v>2955</v>
      </c>
      <c r="K2853" s="73" t="s">
        <v>583</v>
      </c>
      <c r="L2853" s="4" t="s">
        <v>430</v>
      </c>
      <c r="M2853" s="2" t="s">
        <v>4056</v>
      </c>
      <c r="N2853" s="2" t="s">
        <v>4057</v>
      </c>
    </row>
    <row r="2854" spans="1:14" ht="14.25" customHeight="1" x14ac:dyDescent="0.25">
      <c r="A2854" s="2">
        <v>2853</v>
      </c>
      <c r="B2854" s="76">
        <v>22963</v>
      </c>
      <c r="C2854" s="4" t="s">
        <v>580</v>
      </c>
      <c r="D2854" s="5">
        <v>44021</v>
      </c>
      <c r="E2854" s="33" t="s">
        <v>430</v>
      </c>
      <c r="F2854" s="67">
        <v>44025</v>
      </c>
      <c r="G2854" s="4" t="s">
        <v>2633</v>
      </c>
      <c r="H2854" s="1">
        <v>4</v>
      </c>
      <c r="I2854" s="1">
        <v>3</v>
      </c>
      <c r="J2854" s="2" t="s">
        <v>2956</v>
      </c>
      <c r="K2854" s="73" t="s">
        <v>583</v>
      </c>
      <c r="L2854" s="4" t="s">
        <v>430</v>
      </c>
      <c r="M2854" s="2" t="s">
        <v>4056</v>
      </c>
      <c r="N2854" s="2" t="s">
        <v>4057</v>
      </c>
    </row>
    <row r="2855" spans="1:14" ht="14.25" customHeight="1" x14ac:dyDescent="0.25">
      <c r="A2855" s="2">
        <v>2854</v>
      </c>
      <c r="B2855" s="76">
        <v>22964</v>
      </c>
      <c r="C2855" s="4" t="s">
        <v>580</v>
      </c>
      <c r="D2855" s="5">
        <v>44021</v>
      </c>
      <c r="E2855" s="33" t="s">
        <v>430</v>
      </c>
      <c r="F2855" s="67">
        <v>44025</v>
      </c>
      <c r="G2855" s="4" t="s">
        <v>2633</v>
      </c>
      <c r="H2855" s="1">
        <v>4</v>
      </c>
      <c r="I2855" s="1">
        <v>3</v>
      </c>
      <c r="J2855" s="2" t="s">
        <v>2957</v>
      </c>
      <c r="K2855" s="73" t="s">
        <v>583</v>
      </c>
      <c r="L2855" s="4" t="s">
        <v>430</v>
      </c>
      <c r="M2855" s="2" t="s">
        <v>4056</v>
      </c>
      <c r="N2855" s="2" t="s">
        <v>4057</v>
      </c>
    </row>
    <row r="2856" spans="1:14" ht="14.25" customHeight="1" x14ac:dyDescent="0.25">
      <c r="A2856" s="2">
        <v>2855</v>
      </c>
      <c r="B2856" s="76">
        <v>22965</v>
      </c>
      <c r="C2856" s="4" t="s">
        <v>580</v>
      </c>
      <c r="D2856" s="5">
        <v>44021</v>
      </c>
      <c r="E2856" s="33" t="s">
        <v>430</v>
      </c>
      <c r="F2856" s="67">
        <v>44027</v>
      </c>
      <c r="G2856" s="4" t="s">
        <v>2633</v>
      </c>
      <c r="H2856" s="1">
        <v>6</v>
      </c>
      <c r="I2856" s="1">
        <v>5</v>
      </c>
      <c r="J2856" s="2" t="s">
        <v>2958</v>
      </c>
      <c r="K2856" s="73" t="s">
        <v>583</v>
      </c>
      <c r="L2856" s="4" t="s">
        <v>430</v>
      </c>
      <c r="M2856" s="2" t="s">
        <v>4056</v>
      </c>
      <c r="N2856" s="2" t="s">
        <v>4057</v>
      </c>
    </row>
    <row r="2857" spans="1:14" ht="14.25" customHeight="1" x14ac:dyDescent="0.25">
      <c r="A2857" s="2">
        <v>2856</v>
      </c>
      <c r="B2857" s="76">
        <v>22966</v>
      </c>
      <c r="C2857" s="4" t="s">
        <v>3</v>
      </c>
      <c r="D2857" s="5">
        <v>44021</v>
      </c>
      <c r="E2857" s="33" t="s">
        <v>430</v>
      </c>
      <c r="F2857" s="67">
        <v>44026</v>
      </c>
      <c r="G2857" s="4" t="s">
        <v>2633</v>
      </c>
      <c r="H2857" s="1">
        <v>5</v>
      </c>
      <c r="I2857" s="1">
        <v>4</v>
      </c>
      <c r="J2857" s="2" t="s">
        <v>2959</v>
      </c>
      <c r="K2857" s="73" t="s">
        <v>583</v>
      </c>
      <c r="L2857" s="4" t="s">
        <v>430</v>
      </c>
      <c r="M2857" s="2" t="s">
        <v>4056</v>
      </c>
      <c r="N2857" s="2" t="s">
        <v>4057</v>
      </c>
    </row>
    <row r="2858" spans="1:14" ht="14.25" customHeight="1" x14ac:dyDescent="0.25">
      <c r="A2858" s="2">
        <v>2857</v>
      </c>
      <c r="B2858" s="76">
        <v>22967</v>
      </c>
      <c r="C2858" s="4" t="s">
        <v>580</v>
      </c>
      <c r="D2858" s="5">
        <v>44021</v>
      </c>
      <c r="E2858" s="33" t="s">
        <v>430</v>
      </c>
      <c r="F2858" s="67">
        <v>44027</v>
      </c>
      <c r="G2858" s="4" t="s">
        <v>2633</v>
      </c>
      <c r="H2858" s="1">
        <v>6</v>
      </c>
      <c r="I2858" s="1">
        <v>5</v>
      </c>
      <c r="J2858" s="2" t="s">
        <v>2954</v>
      </c>
      <c r="K2858" s="73" t="s">
        <v>583</v>
      </c>
      <c r="L2858" s="4" t="s">
        <v>430</v>
      </c>
      <c r="M2858" s="2" t="s">
        <v>4056</v>
      </c>
      <c r="N2858" s="2" t="s">
        <v>4057</v>
      </c>
    </row>
    <row r="2859" spans="1:14" ht="14.25" customHeight="1" x14ac:dyDescent="0.25">
      <c r="A2859" s="2">
        <v>2858</v>
      </c>
      <c r="B2859" s="76">
        <v>22968</v>
      </c>
      <c r="C2859" s="4" t="s">
        <v>580</v>
      </c>
      <c r="D2859" s="5">
        <v>44021</v>
      </c>
      <c r="E2859" s="33" t="s">
        <v>430</v>
      </c>
      <c r="F2859" s="67">
        <v>44027</v>
      </c>
      <c r="G2859" s="4" t="s">
        <v>2633</v>
      </c>
      <c r="H2859" s="1">
        <v>6</v>
      </c>
      <c r="I2859" s="1">
        <v>5</v>
      </c>
      <c r="J2859" s="2" t="s">
        <v>2959</v>
      </c>
      <c r="K2859" s="73" t="s">
        <v>583</v>
      </c>
      <c r="L2859" s="4" t="s">
        <v>430</v>
      </c>
      <c r="M2859" s="2" t="s">
        <v>4056</v>
      </c>
      <c r="N2859" s="2" t="s">
        <v>4057</v>
      </c>
    </row>
    <row r="2860" spans="1:14" ht="14.25" customHeight="1" x14ac:dyDescent="0.25">
      <c r="A2860" s="2">
        <v>2859</v>
      </c>
      <c r="B2860" s="76">
        <v>22969</v>
      </c>
      <c r="C2860" s="4" t="s">
        <v>580</v>
      </c>
      <c r="D2860" s="5">
        <v>44021</v>
      </c>
      <c r="E2860" s="33" t="s">
        <v>430</v>
      </c>
      <c r="F2860" s="67">
        <v>44027</v>
      </c>
      <c r="G2860" s="4" t="s">
        <v>2633</v>
      </c>
      <c r="H2860" s="1">
        <v>6</v>
      </c>
      <c r="I2860" s="1">
        <v>5</v>
      </c>
      <c r="J2860" s="2" t="s">
        <v>2960</v>
      </c>
      <c r="K2860" s="73" t="s">
        <v>583</v>
      </c>
      <c r="L2860" s="4" t="s">
        <v>430</v>
      </c>
      <c r="M2860" s="2" t="s">
        <v>4056</v>
      </c>
      <c r="N2860" s="2" t="s">
        <v>4057</v>
      </c>
    </row>
    <row r="2861" spans="1:14" ht="14.25" customHeight="1" x14ac:dyDescent="0.25">
      <c r="A2861" s="2">
        <v>2860</v>
      </c>
      <c r="B2861" s="76">
        <v>22970</v>
      </c>
      <c r="C2861" s="4" t="s">
        <v>3</v>
      </c>
      <c r="D2861" s="5">
        <v>44021</v>
      </c>
      <c r="E2861" s="33" t="s">
        <v>430</v>
      </c>
      <c r="F2861" s="67">
        <v>44026</v>
      </c>
      <c r="G2861" s="4" t="s">
        <v>2633</v>
      </c>
      <c r="H2861" s="1">
        <v>5</v>
      </c>
      <c r="I2861" s="1">
        <v>4</v>
      </c>
      <c r="J2861" s="2" t="s">
        <v>2961</v>
      </c>
      <c r="K2861" s="73" t="s">
        <v>583</v>
      </c>
      <c r="L2861" s="4" t="s">
        <v>430</v>
      </c>
      <c r="M2861" s="2" t="s">
        <v>4056</v>
      </c>
      <c r="N2861" s="2" t="s">
        <v>4057</v>
      </c>
    </row>
    <row r="2862" spans="1:14" ht="14.25" customHeight="1" x14ac:dyDescent="0.25">
      <c r="A2862" s="2">
        <v>2861</v>
      </c>
      <c r="B2862" s="76">
        <v>22971</v>
      </c>
      <c r="C2862" s="4" t="s">
        <v>580</v>
      </c>
      <c r="D2862" s="5">
        <v>44021</v>
      </c>
      <c r="E2862" s="33" t="s">
        <v>430</v>
      </c>
      <c r="F2862" s="67">
        <v>44027</v>
      </c>
      <c r="G2862" s="4" t="s">
        <v>2633</v>
      </c>
      <c r="H2862" s="1">
        <v>6</v>
      </c>
      <c r="I2862" s="1">
        <v>5</v>
      </c>
      <c r="J2862" s="2" t="s">
        <v>2962</v>
      </c>
      <c r="K2862" s="73" t="s">
        <v>583</v>
      </c>
      <c r="L2862" s="4" t="s">
        <v>430</v>
      </c>
      <c r="M2862" s="2" t="s">
        <v>4056</v>
      </c>
      <c r="N2862" s="2" t="s">
        <v>4057</v>
      </c>
    </row>
    <row r="2863" spans="1:14" ht="14.25" customHeight="1" x14ac:dyDescent="0.25">
      <c r="A2863" s="2">
        <v>2862</v>
      </c>
      <c r="B2863" s="76">
        <v>22972</v>
      </c>
      <c r="C2863" s="4" t="s">
        <v>580</v>
      </c>
      <c r="D2863" s="5">
        <v>44021</v>
      </c>
      <c r="E2863" s="33" t="s">
        <v>430</v>
      </c>
      <c r="F2863" s="67">
        <v>44027</v>
      </c>
      <c r="G2863" s="4" t="s">
        <v>2633</v>
      </c>
      <c r="H2863" s="1">
        <v>6</v>
      </c>
      <c r="I2863" s="1">
        <v>5</v>
      </c>
      <c r="J2863" s="2" t="s">
        <v>2785</v>
      </c>
      <c r="K2863" s="73" t="s">
        <v>583</v>
      </c>
      <c r="L2863" s="4" t="s">
        <v>430</v>
      </c>
      <c r="M2863" s="2" t="s">
        <v>4056</v>
      </c>
      <c r="N2863" s="2" t="s">
        <v>4057</v>
      </c>
    </row>
    <row r="2864" spans="1:14" ht="14.25" customHeight="1" x14ac:dyDescent="0.25">
      <c r="A2864" s="2">
        <v>2863</v>
      </c>
      <c r="B2864" s="76">
        <v>22973</v>
      </c>
      <c r="C2864" s="4" t="s">
        <v>580</v>
      </c>
      <c r="D2864" s="5">
        <v>44021</v>
      </c>
      <c r="E2864" s="33" t="s">
        <v>430</v>
      </c>
      <c r="F2864" s="67">
        <v>44027</v>
      </c>
      <c r="G2864" s="4" t="s">
        <v>2633</v>
      </c>
      <c r="H2864" s="1">
        <v>6</v>
      </c>
      <c r="I2864" s="1">
        <v>5</v>
      </c>
      <c r="J2864" s="2" t="s">
        <v>2963</v>
      </c>
      <c r="K2864" s="73" t="s">
        <v>583</v>
      </c>
      <c r="L2864" s="4" t="s">
        <v>430</v>
      </c>
      <c r="M2864" s="2" t="s">
        <v>4056</v>
      </c>
      <c r="N2864" s="2" t="s">
        <v>4057</v>
      </c>
    </row>
    <row r="2865" spans="1:14" ht="14.25" customHeight="1" x14ac:dyDescent="0.25">
      <c r="A2865" s="2">
        <v>2864</v>
      </c>
      <c r="B2865" s="76">
        <v>22974</v>
      </c>
      <c r="C2865" s="4" t="s">
        <v>2</v>
      </c>
      <c r="D2865" s="5">
        <v>44021</v>
      </c>
      <c r="E2865" s="33" t="s">
        <v>430</v>
      </c>
      <c r="F2865" s="67">
        <v>44027</v>
      </c>
      <c r="G2865" s="4" t="s">
        <v>2633</v>
      </c>
      <c r="H2865" s="1">
        <v>6</v>
      </c>
      <c r="I2865" s="1">
        <v>5</v>
      </c>
      <c r="J2865" s="2" t="s">
        <v>2964</v>
      </c>
      <c r="K2865" s="73" t="s">
        <v>583</v>
      </c>
      <c r="L2865" s="4" t="s">
        <v>430</v>
      </c>
      <c r="M2865" s="2" t="s">
        <v>4056</v>
      </c>
      <c r="N2865" s="2" t="s">
        <v>4057</v>
      </c>
    </row>
    <row r="2866" spans="1:14" ht="14.25" customHeight="1" x14ac:dyDescent="0.25">
      <c r="A2866" s="2">
        <v>2865</v>
      </c>
      <c r="B2866" s="76">
        <v>22975</v>
      </c>
      <c r="C2866" s="4" t="s">
        <v>580</v>
      </c>
      <c r="D2866" s="5">
        <v>44021</v>
      </c>
      <c r="E2866" s="33" t="s">
        <v>430</v>
      </c>
      <c r="F2866" s="67">
        <v>44027</v>
      </c>
      <c r="G2866" s="4" t="s">
        <v>2633</v>
      </c>
      <c r="H2866" s="1">
        <v>6</v>
      </c>
      <c r="I2866" s="1">
        <v>5</v>
      </c>
      <c r="J2866" s="2" t="s">
        <v>2965</v>
      </c>
      <c r="K2866" s="73" t="s">
        <v>583</v>
      </c>
      <c r="L2866" s="4" t="s">
        <v>430</v>
      </c>
      <c r="M2866" s="2" t="s">
        <v>4056</v>
      </c>
      <c r="N2866" s="2" t="s">
        <v>4057</v>
      </c>
    </row>
    <row r="2867" spans="1:14" ht="14.25" customHeight="1" x14ac:dyDescent="0.25">
      <c r="A2867" s="2">
        <v>2866</v>
      </c>
      <c r="B2867" s="76">
        <v>22976</v>
      </c>
      <c r="C2867" s="4" t="s">
        <v>580</v>
      </c>
      <c r="D2867" s="5">
        <v>44021</v>
      </c>
      <c r="E2867" s="33" t="s">
        <v>430</v>
      </c>
      <c r="F2867" s="67">
        <v>44027</v>
      </c>
      <c r="G2867" s="4" t="s">
        <v>2633</v>
      </c>
      <c r="H2867" s="1">
        <v>6</v>
      </c>
      <c r="I2867" s="1">
        <v>5</v>
      </c>
      <c r="J2867" s="2" t="s">
        <v>2728</v>
      </c>
      <c r="K2867" s="73" t="s">
        <v>583</v>
      </c>
      <c r="L2867" s="4" t="s">
        <v>430</v>
      </c>
      <c r="M2867" s="2" t="s">
        <v>4056</v>
      </c>
      <c r="N2867" s="2" t="s">
        <v>4057</v>
      </c>
    </row>
    <row r="2868" spans="1:14" ht="14.25" customHeight="1" x14ac:dyDescent="0.25">
      <c r="A2868" s="2">
        <v>2867</v>
      </c>
      <c r="B2868" s="76">
        <v>22977</v>
      </c>
      <c r="C2868" s="4" t="s">
        <v>2</v>
      </c>
      <c r="D2868" s="5">
        <v>44021</v>
      </c>
      <c r="E2868" s="33" t="s">
        <v>430</v>
      </c>
      <c r="F2868" s="67">
        <v>44026</v>
      </c>
      <c r="G2868" s="4" t="s">
        <v>2633</v>
      </c>
      <c r="H2868" s="1">
        <v>5</v>
      </c>
      <c r="I2868" s="1">
        <v>4</v>
      </c>
      <c r="J2868" s="2" t="s">
        <v>2695</v>
      </c>
      <c r="K2868" s="73" t="s">
        <v>583</v>
      </c>
      <c r="L2868" s="4" t="s">
        <v>430</v>
      </c>
      <c r="M2868" s="2" t="s">
        <v>4056</v>
      </c>
      <c r="N2868" s="2" t="s">
        <v>4057</v>
      </c>
    </row>
    <row r="2869" spans="1:14" ht="14.25" customHeight="1" x14ac:dyDescent="0.25">
      <c r="A2869" s="2">
        <v>2868</v>
      </c>
      <c r="B2869" s="76">
        <v>22978</v>
      </c>
      <c r="C2869" s="4" t="s">
        <v>580</v>
      </c>
      <c r="D2869" s="5">
        <v>44021</v>
      </c>
      <c r="E2869" s="33" t="s">
        <v>430</v>
      </c>
      <c r="F2869" s="67">
        <v>44027</v>
      </c>
      <c r="G2869" s="4" t="s">
        <v>2633</v>
      </c>
      <c r="H2869" s="1">
        <v>6</v>
      </c>
      <c r="I2869" s="1">
        <v>5</v>
      </c>
      <c r="J2869" s="2" t="s">
        <v>2966</v>
      </c>
      <c r="K2869" s="73" t="s">
        <v>583</v>
      </c>
      <c r="L2869" s="4" t="s">
        <v>430</v>
      </c>
      <c r="M2869" s="2" t="s">
        <v>4056</v>
      </c>
      <c r="N2869" s="2" t="s">
        <v>4057</v>
      </c>
    </row>
    <row r="2870" spans="1:14" ht="14.25" customHeight="1" x14ac:dyDescent="0.25">
      <c r="A2870" s="2">
        <v>2869</v>
      </c>
      <c r="B2870" s="76">
        <v>22979</v>
      </c>
      <c r="C2870" s="4" t="s">
        <v>580</v>
      </c>
      <c r="D2870" s="5">
        <v>44021</v>
      </c>
      <c r="E2870" s="33" t="s">
        <v>430</v>
      </c>
      <c r="F2870" s="67">
        <v>44027</v>
      </c>
      <c r="G2870" s="4" t="s">
        <v>2633</v>
      </c>
      <c r="H2870" s="1">
        <v>6</v>
      </c>
      <c r="I2870" s="1">
        <v>5</v>
      </c>
      <c r="J2870" s="2" t="s">
        <v>2966</v>
      </c>
      <c r="K2870" s="73" t="s">
        <v>583</v>
      </c>
      <c r="L2870" s="4" t="s">
        <v>430</v>
      </c>
      <c r="M2870" s="2" t="s">
        <v>4056</v>
      </c>
      <c r="N2870" s="2" t="s">
        <v>4057</v>
      </c>
    </row>
    <row r="2871" spans="1:14" ht="14.25" customHeight="1" x14ac:dyDescent="0.25">
      <c r="A2871" s="2">
        <v>2870</v>
      </c>
      <c r="B2871" s="76">
        <v>22980</v>
      </c>
      <c r="C2871" s="4" t="s">
        <v>580</v>
      </c>
      <c r="D2871" s="5">
        <v>44021</v>
      </c>
      <c r="E2871" s="33" t="s">
        <v>430</v>
      </c>
      <c r="F2871" s="67">
        <v>44027</v>
      </c>
      <c r="G2871" s="4" t="s">
        <v>2633</v>
      </c>
      <c r="H2871" s="1">
        <v>6</v>
      </c>
      <c r="I2871" s="1">
        <v>5</v>
      </c>
      <c r="J2871" s="2" t="s">
        <v>2967</v>
      </c>
      <c r="K2871" s="73" t="s">
        <v>583</v>
      </c>
      <c r="L2871" s="4" t="s">
        <v>430</v>
      </c>
      <c r="M2871" s="2" t="s">
        <v>4056</v>
      </c>
      <c r="N2871" s="2" t="s">
        <v>4057</v>
      </c>
    </row>
    <row r="2872" spans="1:14" ht="14.25" customHeight="1" x14ac:dyDescent="0.25">
      <c r="A2872" s="2">
        <v>2871</v>
      </c>
      <c r="B2872" s="76">
        <v>22981</v>
      </c>
      <c r="C2872" s="4" t="s">
        <v>3</v>
      </c>
      <c r="D2872" s="5">
        <v>44021</v>
      </c>
      <c r="E2872" s="33" t="s">
        <v>430</v>
      </c>
      <c r="F2872" s="67">
        <v>44026</v>
      </c>
      <c r="G2872" s="4" t="s">
        <v>2633</v>
      </c>
      <c r="H2872" s="1">
        <v>5</v>
      </c>
      <c r="I2872" s="1">
        <v>4</v>
      </c>
      <c r="J2872" s="2" t="s">
        <v>2968</v>
      </c>
      <c r="K2872" s="73" t="s">
        <v>583</v>
      </c>
      <c r="L2872" s="4" t="s">
        <v>430</v>
      </c>
      <c r="M2872" s="2" t="s">
        <v>4056</v>
      </c>
      <c r="N2872" s="2" t="s">
        <v>4057</v>
      </c>
    </row>
    <row r="2873" spans="1:14" ht="14.25" customHeight="1" x14ac:dyDescent="0.25">
      <c r="A2873" s="2">
        <v>2872</v>
      </c>
      <c r="B2873" s="76">
        <v>22982</v>
      </c>
      <c r="C2873" s="4" t="s">
        <v>3</v>
      </c>
      <c r="D2873" s="5">
        <v>44021</v>
      </c>
      <c r="E2873" s="33" t="s">
        <v>430</v>
      </c>
      <c r="F2873" s="67">
        <v>44026</v>
      </c>
      <c r="G2873" s="4" t="s">
        <v>2633</v>
      </c>
      <c r="H2873" s="1">
        <v>5</v>
      </c>
      <c r="I2873" s="1">
        <v>4</v>
      </c>
      <c r="J2873" s="2" t="s">
        <v>2969</v>
      </c>
      <c r="K2873" s="73" t="s">
        <v>583</v>
      </c>
      <c r="L2873" s="4" t="s">
        <v>430</v>
      </c>
      <c r="M2873" s="2" t="s">
        <v>4056</v>
      </c>
      <c r="N2873" s="2" t="s">
        <v>4057</v>
      </c>
    </row>
    <row r="2874" spans="1:14" ht="14.25" customHeight="1" x14ac:dyDescent="0.25">
      <c r="A2874" s="2">
        <v>2873</v>
      </c>
      <c r="B2874" s="76">
        <v>22983</v>
      </c>
      <c r="C2874" s="4" t="s">
        <v>580</v>
      </c>
      <c r="D2874" s="5">
        <v>44022</v>
      </c>
      <c r="E2874" s="33" t="s">
        <v>430</v>
      </c>
      <c r="F2874" s="67">
        <v>44027</v>
      </c>
      <c r="G2874" s="4" t="s">
        <v>2633</v>
      </c>
      <c r="H2874" s="1">
        <v>5</v>
      </c>
      <c r="I2874" s="1">
        <v>4</v>
      </c>
      <c r="J2874" s="2" t="s">
        <v>2970</v>
      </c>
      <c r="K2874" s="73" t="s">
        <v>583</v>
      </c>
      <c r="L2874" s="4" t="s">
        <v>430</v>
      </c>
      <c r="M2874" s="2" t="s">
        <v>4056</v>
      </c>
      <c r="N2874" s="2" t="s">
        <v>4057</v>
      </c>
    </row>
    <row r="2875" spans="1:14" ht="14.25" customHeight="1" x14ac:dyDescent="0.25">
      <c r="A2875" s="2">
        <v>2874</v>
      </c>
      <c r="B2875" s="76">
        <v>22984</v>
      </c>
      <c r="C2875" s="4" t="s">
        <v>580</v>
      </c>
      <c r="D2875" s="5">
        <v>44022</v>
      </c>
      <c r="E2875" s="33" t="s">
        <v>430</v>
      </c>
      <c r="F2875" s="67">
        <v>44027</v>
      </c>
      <c r="G2875" s="4" t="s">
        <v>2633</v>
      </c>
      <c r="H2875" s="1">
        <v>5</v>
      </c>
      <c r="I2875" s="1">
        <v>4</v>
      </c>
      <c r="J2875" s="2" t="s">
        <v>2971</v>
      </c>
      <c r="K2875" s="73" t="s">
        <v>583</v>
      </c>
      <c r="L2875" s="4" t="s">
        <v>430</v>
      </c>
      <c r="M2875" s="2" t="s">
        <v>4056</v>
      </c>
      <c r="N2875" s="2" t="s">
        <v>4057</v>
      </c>
    </row>
    <row r="2876" spans="1:14" ht="14.25" customHeight="1" x14ac:dyDescent="0.25">
      <c r="A2876" s="2">
        <v>2875</v>
      </c>
      <c r="B2876" s="76">
        <v>22985</v>
      </c>
      <c r="C2876" s="4" t="s">
        <v>3</v>
      </c>
      <c r="D2876" s="5">
        <v>44022</v>
      </c>
      <c r="E2876" s="33" t="s">
        <v>430</v>
      </c>
      <c r="F2876" s="67">
        <v>44027</v>
      </c>
      <c r="G2876" s="4" t="s">
        <v>2633</v>
      </c>
      <c r="H2876" s="1">
        <v>5</v>
      </c>
      <c r="I2876" s="1">
        <v>4</v>
      </c>
      <c r="J2876" s="2" t="s">
        <v>2959</v>
      </c>
      <c r="K2876" s="73" t="s">
        <v>583</v>
      </c>
      <c r="L2876" s="4" t="s">
        <v>430</v>
      </c>
      <c r="M2876" s="2" t="s">
        <v>4056</v>
      </c>
      <c r="N2876" s="2" t="s">
        <v>4057</v>
      </c>
    </row>
    <row r="2877" spans="1:14" ht="14.25" customHeight="1" x14ac:dyDescent="0.25">
      <c r="A2877" s="2">
        <v>2876</v>
      </c>
      <c r="B2877" s="76">
        <v>22986</v>
      </c>
      <c r="C2877" s="4" t="s">
        <v>3</v>
      </c>
      <c r="D2877" s="5">
        <v>44022</v>
      </c>
      <c r="E2877" s="33" t="s">
        <v>430</v>
      </c>
      <c r="F2877" s="67">
        <v>44027</v>
      </c>
      <c r="G2877" s="4" t="s">
        <v>2633</v>
      </c>
      <c r="H2877" s="1">
        <v>5</v>
      </c>
      <c r="I2877" s="1">
        <v>4</v>
      </c>
      <c r="J2877" s="2" t="s">
        <v>2959</v>
      </c>
      <c r="K2877" s="73" t="s">
        <v>583</v>
      </c>
      <c r="L2877" s="4" t="s">
        <v>430</v>
      </c>
      <c r="M2877" s="2" t="s">
        <v>4056</v>
      </c>
      <c r="N2877" s="2" t="s">
        <v>4057</v>
      </c>
    </row>
    <row r="2878" spans="1:14" ht="14.25" customHeight="1" x14ac:dyDescent="0.25">
      <c r="A2878" s="2">
        <v>2877</v>
      </c>
      <c r="B2878" s="76">
        <v>22987</v>
      </c>
      <c r="C2878" s="4" t="s">
        <v>580</v>
      </c>
      <c r="D2878" s="5">
        <v>44022</v>
      </c>
      <c r="E2878" s="33" t="s">
        <v>430</v>
      </c>
      <c r="F2878" s="67">
        <v>44027</v>
      </c>
      <c r="G2878" s="4" t="s">
        <v>2633</v>
      </c>
      <c r="H2878" s="1">
        <v>5</v>
      </c>
      <c r="I2878" s="1">
        <v>4</v>
      </c>
      <c r="J2878" s="2" t="s">
        <v>2826</v>
      </c>
      <c r="K2878" s="73" t="s">
        <v>583</v>
      </c>
      <c r="L2878" s="4" t="s">
        <v>430</v>
      </c>
      <c r="M2878" s="2" t="s">
        <v>4056</v>
      </c>
      <c r="N2878" s="2" t="s">
        <v>4057</v>
      </c>
    </row>
    <row r="2879" spans="1:14" ht="14.25" customHeight="1" x14ac:dyDescent="0.25">
      <c r="A2879" s="2">
        <v>2878</v>
      </c>
      <c r="B2879" s="76">
        <v>22988</v>
      </c>
      <c r="C2879" s="4" t="s">
        <v>580</v>
      </c>
      <c r="D2879" s="5">
        <v>44022</v>
      </c>
      <c r="E2879" s="33" t="s">
        <v>430</v>
      </c>
      <c r="F2879" s="67">
        <v>44027</v>
      </c>
      <c r="G2879" s="4" t="s">
        <v>2633</v>
      </c>
      <c r="H2879" s="1">
        <v>5</v>
      </c>
      <c r="I2879" s="1">
        <v>4</v>
      </c>
      <c r="J2879" s="2" t="s">
        <v>2930</v>
      </c>
      <c r="K2879" s="73" t="s">
        <v>583</v>
      </c>
      <c r="L2879" s="4" t="s">
        <v>430</v>
      </c>
      <c r="M2879" s="2" t="s">
        <v>4056</v>
      </c>
      <c r="N2879" s="2" t="s">
        <v>4057</v>
      </c>
    </row>
    <row r="2880" spans="1:14" ht="14.25" customHeight="1" x14ac:dyDescent="0.25">
      <c r="A2880" s="2">
        <v>2879</v>
      </c>
      <c r="B2880" s="76">
        <v>22989</v>
      </c>
      <c r="C2880" s="4" t="s">
        <v>580</v>
      </c>
      <c r="D2880" s="5">
        <v>44022</v>
      </c>
      <c r="E2880" s="33" t="s">
        <v>430</v>
      </c>
      <c r="F2880" s="67">
        <v>44027</v>
      </c>
      <c r="G2880" s="4" t="s">
        <v>2633</v>
      </c>
      <c r="H2880" s="1">
        <v>5</v>
      </c>
      <c r="I2880" s="1">
        <v>4</v>
      </c>
      <c r="J2880" s="2" t="s">
        <v>2972</v>
      </c>
      <c r="K2880" s="73" t="s">
        <v>583</v>
      </c>
      <c r="L2880" s="4" t="s">
        <v>430</v>
      </c>
      <c r="M2880" s="2" t="s">
        <v>4056</v>
      </c>
      <c r="N2880" s="2" t="s">
        <v>4057</v>
      </c>
    </row>
    <row r="2881" spans="1:14" ht="14.25" customHeight="1" x14ac:dyDescent="0.25">
      <c r="A2881" s="2">
        <v>2880</v>
      </c>
      <c r="B2881" s="76">
        <v>22990</v>
      </c>
      <c r="C2881" s="4" t="s">
        <v>580</v>
      </c>
      <c r="D2881" s="5">
        <v>44022</v>
      </c>
      <c r="E2881" s="33" t="s">
        <v>430</v>
      </c>
      <c r="F2881" s="67">
        <v>44027</v>
      </c>
      <c r="G2881" s="4" t="s">
        <v>2633</v>
      </c>
      <c r="H2881" s="1">
        <v>5</v>
      </c>
      <c r="I2881" s="1">
        <v>4</v>
      </c>
      <c r="J2881" s="2" t="s">
        <v>2973</v>
      </c>
      <c r="K2881" s="73" t="s">
        <v>583</v>
      </c>
      <c r="L2881" s="4" t="s">
        <v>430</v>
      </c>
      <c r="M2881" s="2" t="s">
        <v>4056</v>
      </c>
      <c r="N2881" s="2" t="s">
        <v>4057</v>
      </c>
    </row>
    <row r="2882" spans="1:14" ht="14.25" customHeight="1" x14ac:dyDescent="0.25">
      <c r="A2882" s="2">
        <v>2881</v>
      </c>
      <c r="B2882" s="76">
        <v>22991</v>
      </c>
      <c r="C2882" s="4" t="s">
        <v>580</v>
      </c>
      <c r="D2882" s="5">
        <v>44022</v>
      </c>
      <c r="E2882" s="33" t="s">
        <v>430</v>
      </c>
      <c r="F2882" s="67">
        <v>44027</v>
      </c>
      <c r="G2882" s="4" t="s">
        <v>2633</v>
      </c>
      <c r="H2882" s="1">
        <v>5</v>
      </c>
      <c r="I2882" s="1">
        <v>4</v>
      </c>
      <c r="J2882" s="2" t="s">
        <v>2974</v>
      </c>
      <c r="K2882" s="73" t="s">
        <v>583</v>
      </c>
      <c r="L2882" s="4" t="s">
        <v>430</v>
      </c>
      <c r="M2882" s="2" t="s">
        <v>4056</v>
      </c>
      <c r="N2882" s="2" t="s">
        <v>4057</v>
      </c>
    </row>
    <row r="2883" spans="1:14" ht="14.25" customHeight="1" x14ac:dyDescent="0.25">
      <c r="A2883" s="2">
        <v>2882</v>
      </c>
      <c r="B2883" s="76">
        <v>22992</v>
      </c>
      <c r="C2883" s="4" t="s">
        <v>580</v>
      </c>
      <c r="D2883" s="5">
        <v>44022</v>
      </c>
      <c r="E2883" s="33" t="s">
        <v>430</v>
      </c>
      <c r="F2883" s="67">
        <v>44027</v>
      </c>
      <c r="G2883" s="4" t="s">
        <v>2633</v>
      </c>
      <c r="H2883" s="1">
        <v>5</v>
      </c>
      <c r="I2883" s="1">
        <v>4</v>
      </c>
      <c r="J2883" s="2" t="s">
        <v>2975</v>
      </c>
      <c r="K2883" s="73" t="s">
        <v>583</v>
      </c>
      <c r="L2883" s="4" t="s">
        <v>430</v>
      </c>
      <c r="M2883" s="2" t="s">
        <v>4056</v>
      </c>
      <c r="N2883" s="2" t="s">
        <v>4057</v>
      </c>
    </row>
    <row r="2884" spans="1:14" ht="14.25" customHeight="1" x14ac:dyDescent="0.25">
      <c r="A2884" s="2">
        <v>2883</v>
      </c>
      <c r="B2884" s="76">
        <v>22993</v>
      </c>
      <c r="C2884" s="4" t="s">
        <v>3</v>
      </c>
      <c r="D2884" s="5">
        <v>44022</v>
      </c>
      <c r="E2884" s="33" t="s">
        <v>430</v>
      </c>
      <c r="F2884" s="67">
        <v>44026</v>
      </c>
      <c r="G2884" s="4" t="s">
        <v>2633</v>
      </c>
      <c r="H2884" s="1">
        <v>4</v>
      </c>
      <c r="I2884" s="1">
        <v>3</v>
      </c>
      <c r="J2884" s="2" t="s">
        <v>2976</v>
      </c>
      <c r="K2884" s="73" t="s">
        <v>583</v>
      </c>
      <c r="L2884" s="4" t="s">
        <v>430</v>
      </c>
      <c r="M2884" s="2" t="s">
        <v>4056</v>
      </c>
      <c r="N2884" s="2" t="s">
        <v>4057</v>
      </c>
    </row>
    <row r="2885" spans="1:14" ht="14.25" customHeight="1" x14ac:dyDescent="0.25">
      <c r="A2885" s="2">
        <v>2884</v>
      </c>
      <c r="B2885" s="76">
        <v>22994</v>
      </c>
      <c r="C2885" s="4" t="s">
        <v>3</v>
      </c>
      <c r="D2885" s="5">
        <v>44022</v>
      </c>
      <c r="E2885" s="33" t="s">
        <v>430</v>
      </c>
      <c r="F2885" s="67">
        <v>44026</v>
      </c>
      <c r="G2885" s="4" t="s">
        <v>2633</v>
      </c>
      <c r="H2885" s="1">
        <v>4</v>
      </c>
      <c r="I2885" s="1">
        <v>3</v>
      </c>
      <c r="J2885" s="2" t="s">
        <v>2977</v>
      </c>
      <c r="K2885" s="73" t="s">
        <v>583</v>
      </c>
      <c r="L2885" s="4" t="s">
        <v>430</v>
      </c>
      <c r="M2885" s="2" t="s">
        <v>4056</v>
      </c>
      <c r="N2885" s="2" t="s">
        <v>4057</v>
      </c>
    </row>
    <row r="2886" spans="1:14" ht="14.25" customHeight="1" x14ac:dyDescent="0.25">
      <c r="A2886" s="2">
        <v>2885</v>
      </c>
      <c r="B2886" s="76">
        <v>22995</v>
      </c>
      <c r="C2886" s="4" t="s">
        <v>580</v>
      </c>
      <c r="D2886" s="5">
        <v>44022</v>
      </c>
      <c r="E2886" s="33" t="s">
        <v>430</v>
      </c>
      <c r="F2886" s="67">
        <v>44027</v>
      </c>
      <c r="G2886" s="4" t="s">
        <v>2633</v>
      </c>
      <c r="H2886" s="1">
        <v>5</v>
      </c>
      <c r="I2886" s="1">
        <v>4</v>
      </c>
      <c r="J2886" s="2" t="s">
        <v>2978</v>
      </c>
      <c r="K2886" s="73" t="s">
        <v>583</v>
      </c>
      <c r="L2886" s="4" t="s">
        <v>430</v>
      </c>
      <c r="M2886" s="2" t="s">
        <v>4056</v>
      </c>
      <c r="N2886" s="2" t="s">
        <v>4057</v>
      </c>
    </row>
    <row r="2887" spans="1:14" ht="14.25" customHeight="1" x14ac:dyDescent="0.25">
      <c r="A2887" s="2">
        <v>2886</v>
      </c>
      <c r="B2887" s="76">
        <v>22996</v>
      </c>
      <c r="C2887" s="4" t="s">
        <v>3</v>
      </c>
      <c r="D2887" s="5">
        <v>44022</v>
      </c>
      <c r="E2887" s="33" t="s">
        <v>430</v>
      </c>
      <c r="F2887" s="67" t="s">
        <v>21</v>
      </c>
      <c r="G2887" s="4" t="s">
        <v>21</v>
      </c>
      <c r="H2887" s="1" t="s">
        <v>6108</v>
      </c>
      <c r="I2887" s="1" t="s">
        <v>6108</v>
      </c>
      <c r="J2887" s="2" t="s">
        <v>2979</v>
      </c>
      <c r="K2887" s="73" t="s">
        <v>586</v>
      </c>
      <c r="L2887" s="4" t="s">
        <v>21</v>
      </c>
      <c r="M2887" s="2" t="s">
        <v>4058</v>
      </c>
      <c r="N2887" s="2" t="s">
        <v>21</v>
      </c>
    </row>
    <row r="2888" spans="1:14" ht="14.25" customHeight="1" x14ac:dyDescent="0.25">
      <c r="A2888" s="2">
        <v>2887</v>
      </c>
      <c r="B2888" s="76">
        <v>22997</v>
      </c>
      <c r="C2888" s="4" t="s">
        <v>580</v>
      </c>
      <c r="D2888" s="5">
        <v>44022</v>
      </c>
      <c r="E2888" s="33" t="s">
        <v>430</v>
      </c>
      <c r="F2888" s="67">
        <v>44027</v>
      </c>
      <c r="G2888" s="4" t="s">
        <v>2633</v>
      </c>
      <c r="H2888" s="1">
        <v>5</v>
      </c>
      <c r="I2888" s="1">
        <v>4</v>
      </c>
      <c r="J2888" s="2" t="s">
        <v>2980</v>
      </c>
      <c r="K2888" s="73" t="s">
        <v>583</v>
      </c>
      <c r="L2888" s="4" t="s">
        <v>430</v>
      </c>
      <c r="M2888" s="2" t="s">
        <v>4056</v>
      </c>
      <c r="N2888" s="2" t="s">
        <v>4057</v>
      </c>
    </row>
    <row r="2889" spans="1:14" ht="14.25" customHeight="1" x14ac:dyDescent="0.25">
      <c r="A2889" s="2">
        <v>2888</v>
      </c>
      <c r="B2889" s="76">
        <v>22998</v>
      </c>
      <c r="C2889" s="4" t="s">
        <v>580</v>
      </c>
      <c r="D2889" s="5">
        <v>44022</v>
      </c>
      <c r="E2889" s="33" t="s">
        <v>430</v>
      </c>
      <c r="F2889" s="67">
        <v>44027</v>
      </c>
      <c r="G2889" s="4" t="s">
        <v>2633</v>
      </c>
      <c r="H2889" s="1">
        <v>5</v>
      </c>
      <c r="I2889" s="1">
        <v>4</v>
      </c>
      <c r="J2889" s="2" t="s">
        <v>2981</v>
      </c>
      <c r="K2889" s="73" t="s">
        <v>583</v>
      </c>
      <c r="L2889" s="4" t="s">
        <v>430</v>
      </c>
      <c r="M2889" s="2" t="s">
        <v>4056</v>
      </c>
      <c r="N2889" s="2" t="s">
        <v>4057</v>
      </c>
    </row>
    <row r="2890" spans="1:14" ht="14.25" customHeight="1" x14ac:dyDescent="0.25">
      <c r="A2890" s="2">
        <v>2889</v>
      </c>
      <c r="B2890" s="76">
        <v>22999</v>
      </c>
      <c r="C2890" s="4" t="s">
        <v>580</v>
      </c>
      <c r="D2890" s="5">
        <v>44022</v>
      </c>
      <c r="E2890" s="33" t="s">
        <v>430</v>
      </c>
      <c r="F2890" s="67">
        <v>44027</v>
      </c>
      <c r="G2890" s="4" t="s">
        <v>2633</v>
      </c>
      <c r="H2890" s="1">
        <v>5</v>
      </c>
      <c r="I2890" s="1">
        <v>4</v>
      </c>
      <c r="J2890" s="2" t="s">
        <v>2982</v>
      </c>
      <c r="K2890" s="73" t="s">
        <v>583</v>
      </c>
      <c r="L2890" s="4" t="s">
        <v>430</v>
      </c>
      <c r="M2890" s="2" t="s">
        <v>4056</v>
      </c>
      <c r="N2890" s="2" t="s">
        <v>4057</v>
      </c>
    </row>
    <row r="2891" spans="1:14" ht="14.25" customHeight="1" x14ac:dyDescent="0.25">
      <c r="A2891" s="2">
        <v>2890</v>
      </c>
      <c r="B2891" s="76">
        <v>23000</v>
      </c>
      <c r="C2891" s="4" t="s">
        <v>3</v>
      </c>
      <c r="D2891" s="5">
        <v>44022</v>
      </c>
      <c r="E2891" s="33" t="s">
        <v>430</v>
      </c>
      <c r="F2891" s="67">
        <v>44027</v>
      </c>
      <c r="G2891" s="4" t="s">
        <v>2633</v>
      </c>
      <c r="H2891" s="1">
        <v>5</v>
      </c>
      <c r="I2891" s="1">
        <v>4</v>
      </c>
      <c r="J2891" s="2" t="s">
        <v>2983</v>
      </c>
      <c r="K2891" s="73" t="s">
        <v>583</v>
      </c>
      <c r="L2891" s="4" t="s">
        <v>430</v>
      </c>
      <c r="M2891" s="2" t="s">
        <v>4056</v>
      </c>
      <c r="N2891" s="2" t="s">
        <v>4057</v>
      </c>
    </row>
    <row r="2892" spans="1:14" ht="14.25" customHeight="1" x14ac:dyDescent="0.25">
      <c r="A2892" s="2">
        <v>2891</v>
      </c>
      <c r="B2892" s="76">
        <v>23001</v>
      </c>
      <c r="C2892" s="4" t="s">
        <v>6</v>
      </c>
      <c r="D2892" s="5">
        <v>44022</v>
      </c>
      <c r="E2892" s="33" t="s">
        <v>430</v>
      </c>
      <c r="F2892" s="67" t="s">
        <v>21</v>
      </c>
      <c r="G2892" s="4" t="s">
        <v>21</v>
      </c>
      <c r="H2892" s="1" t="s">
        <v>6108</v>
      </c>
      <c r="I2892" s="1" t="s">
        <v>6108</v>
      </c>
      <c r="J2892" s="2" t="s">
        <v>2984</v>
      </c>
      <c r="K2892" s="73" t="s">
        <v>586</v>
      </c>
      <c r="L2892" s="4" t="s">
        <v>21</v>
      </c>
      <c r="M2892" s="2" t="s">
        <v>4058</v>
      </c>
      <c r="N2892" s="2" t="s">
        <v>21</v>
      </c>
    </row>
    <row r="2893" spans="1:14" ht="14.25" customHeight="1" x14ac:dyDescent="0.25">
      <c r="A2893" s="2">
        <v>2892</v>
      </c>
      <c r="B2893" s="76">
        <v>23002</v>
      </c>
      <c r="C2893" s="4" t="s">
        <v>3</v>
      </c>
      <c r="D2893" s="5">
        <v>44022</v>
      </c>
      <c r="E2893" s="33" t="s">
        <v>430</v>
      </c>
      <c r="F2893" s="67">
        <v>44026</v>
      </c>
      <c r="G2893" s="4" t="s">
        <v>2633</v>
      </c>
      <c r="H2893" s="1">
        <v>4</v>
      </c>
      <c r="I2893" s="1">
        <v>3</v>
      </c>
      <c r="J2893" s="2" t="s">
        <v>2985</v>
      </c>
      <c r="K2893" s="73" t="s">
        <v>583</v>
      </c>
      <c r="L2893" s="4" t="s">
        <v>430</v>
      </c>
      <c r="M2893" s="2" t="s">
        <v>4056</v>
      </c>
      <c r="N2893" s="2" t="s">
        <v>4057</v>
      </c>
    </row>
    <row r="2894" spans="1:14" ht="14.25" customHeight="1" x14ac:dyDescent="0.25">
      <c r="A2894" s="2">
        <v>2893</v>
      </c>
      <c r="B2894" s="76">
        <v>23003</v>
      </c>
      <c r="C2894" s="4" t="s">
        <v>580</v>
      </c>
      <c r="D2894" s="5">
        <v>44022</v>
      </c>
      <c r="E2894" s="33" t="s">
        <v>430</v>
      </c>
      <c r="F2894" s="67">
        <v>44027</v>
      </c>
      <c r="G2894" s="4" t="s">
        <v>2633</v>
      </c>
      <c r="H2894" s="1">
        <v>5</v>
      </c>
      <c r="I2894" s="1">
        <v>4</v>
      </c>
      <c r="J2894" s="2" t="s">
        <v>2986</v>
      </c>
      <c r="K2894" s="73" t="s">
        <v>583</v>
      </c>
      <c r="L2894" s="4" t="s">
        <v>430</v>
      </c>
      <c r="M2894" s="2" t="s">
        <v>4056</v>
      </c>
      <c r="N2894" s="2" t="s">
        <v>4057</v>
      </c>
    </row>
    <row r="2895" spans="1:14" ht="14.25" customHeight="1" x14ac:dyDescent="0.25">
      <c r="A2895" s="2">
        <v>2894</v>
      </c>
      <c r="B2895" s="76">
        <v>23004</v>
      </c>
      <c r="C2895" s="4" t="s">
        <v>580</v>
      </c>
      <c r="D2895" s="5">
        <v>44022</v>
      </c>
      <c r="E2895" s="33" t="s">
        <v>430</v>
      </c>
      <c r="F2895" s="67">
        <v>44027</v>
      </c>
      <c r="G2895" s="4" t="s">
        <v>2633</v>
      </c>
      <c r="H2895" s="1">
        <v>5</v>
      </c>
      <c r="I2895" s="1">
        <v>4</v>
      </c>
      <c r="J2895" s="2" t="s">
        <v>2987</v>
      </c>
      <c r="K2895" s="73" t="s">
        <v>583</v>
      </c>
      <c r="L2895" s="4" t="s">
        <v>430</v>
      </c>
      <c r="M2895" s="2" t="s">
        <v>4056</v>
      </c>
      <c r="N2895" s="2" t="s">
        <v>4057</v>
      </c>
    </row>
    <row r="2896" spans="1:14" ht="14.25" customHeight="1" x14ac:dyDescent="0.25">
      <c r="A2896" s="2">
        <v>2895</v>
      </c>
      <c r="B2896" s="76">
        <v>23005</v>
      </c>
      <c r="C2896" s="4" t="s">
        <v>580</v>
      </c>
      <c r="D2896" s="5">
        <v>44022</v>
      </c>
      <c r="E2896" s="33" t="s">
        <v>430</v>
      </c>
      <c r="F2896" s="67">
        <v>44027</v>
      </c>
      <c r="G2896" s="4" t="s">
        <v>2633</v>
      </c>
      <c r="H2896" s="1">
        <v>5</v>
      </c>
      <c r="I2896" s="1">
        <v>4</v>
      </c>
      <c r="J2896" s="2" t="s">
        <v>645</v>
      </c>
      <c r="K2896" s="73" t="s">
        <v>583</v>
      </c>
      <c r="L2896" s="4" t="s">
        <v>430</v>
      </c>
      <c r="M2896" s="2" t="s">
        <v>4056</v>
      </c>
      <c r="N2896" s="2" t="s">
        <v>4057</v>
      </c>
    </row>
    <row r="2897" spans="1:14" ht="14.25" customHeight="1" x14ac:dyDescent="0.25">
      <c r="A2897" s="2">
        <v>2896</v>
      </c>
      <c r="B2897" s="76">
        <v>23006</v>
      </c>
      <c r="C2897" s="4" t="s">
        <v>580</v>
      </c>
      <c r="D2897" s="5">
        <v>44022</v>
      </c>
      <c r="E2897" s="33" t="s">
        <v>430</v>
      </c>
      <c r="F2897" s="67">
        <v>44027</v>
      </c>
      <c r="G2897" s="4" t="s">
        <v>2633</v>
      </c>
      <c r="H2897" s="1">
        <v>5</v>
      </c>
      <c r="I2897" s="1">
        <v>4</v>
      </c>
      <c r="J2897" s="2" t="s">
        <v>2810</v>
      </c>
      <c r="K2897" s="73" t="s">
        <v>583</v>
      </c>
      <c r="L2897" s="4" t="s">
        <v>430</v>
      </c>
      <c r="M2897" s="2" t="s">
        <v>4056</v>
      </c>
      <c r="N2897" s="2" t="s">
        <v>4057</v>
      </c>
    </row>
    <row r="2898" spans="1:14" ht="14.25" customHeight="1" x14ac:dyDescent="0.25">
      <c r="A2898" s="2">
        <v>2897</v>
      </c>
      <c r="B2898" s="76">
        <v>23007</v>
      </c>
      <c r="C2898" s="4" t="s">
        <v>580</v>
      </c>
      <c r="D2898" s="5">
        <v>44022</v>
      </c>
      <c r="E2898" s="33" t="s">
        <v>430</v>
      </c>
      <c r="F2898" s="67">
        <v>44027</v>
      </c>
      <c r="G2898" s="4" t="s">
        <v>2633</v>
      </c>
      <c r="H2898" s="1">
        <v>5</v>
      </c>
      <c r="I2898" s="1">
        <v>4</v>
      </c>
      <c r="J2898" s="2" t="s">
        <v>2988</v>
      </c>
      <c r="K2898" s="73" t="s">
        <v>583</v>
      </c>
      <c r="L2898" s="4" t="s">
        <v>430</v>
      </c>
      <c r="M2898" s="2" t="s">
        <v>4056</v>
      </c>
      <c r="N2898" s="2" t="s">
        <v>4057</v>
      </c>
    </row>
    <row r="2899" spans="1:14" ht="14.25" customHeight="1" x14ac:dyDescent="0.25">
      <c r="A2899" s="2">
        <v>2898</v>
      </c>
      <c r="B2899" s="76">
        <v>23008</v>
      </c>
      <c r="C2899" s="4" t="s">
        <v>2</v>
      </c>
      <c r="D2899" s="5">
        <v>44022</v>
      </c>
      <c r="E2899" s="33" t="s">
        <v>430</v>
      </c>
      <c r="F2899" s="67">
        <v>44029</v>
      </c>
      <c r="G2899" s="4" t="s">
        <v>2633</v>
      </c>
      <c r="H2899" s="1">
        <v>7</v>
      </c>
      <c r="I2899" s="1">
        <v>6</v>
      </c>
      <c r="J2899" s="2" t="s">
        <v>2424</v>
      </c>
      <c r="K2899" s="73" t="s">
        <v>583</v>
      </c>
      <c r="L2899" s="4" t="s">
        <v>430</v>
      </c>
      <c r="M2899" s="2" t="s">
        <v>4056</v>
      </c>
      <c r="N2899" s="2" t="s">
        <v>4057</v>
      </c>
    </row>
    <row r="2900" spans="1:14" ht="14.25" customHeight="1" x14ac:dyDescent="0.25">
      <c r="A2900" s="2">
        <v>2899</v>
      </c>
      <c r="B2900" s="76">
        <v>23009</v>
      </c>
      <c r="C2900" s="4" t="s">
        <v>580</v>
      </c>
      <c r="D2900" s="5">
        <v>44022</v>
      </c>
      <c r="E2900" s="33" t="s">
        <v>430</v>
      </c>
      <c r="F2900" s="67">
        <v>44027</v>
      </c>
      <c r="G2900" s="4" t="s">
        <v>2633</v>
      </c>
      <c r="H2900" s="1">
        <v>5</v>
      </c>
      <c r="I2900" s="1">
        <v>4</v>
      </c>
      <c r="J2900" s="2" t="s">
        <v>2989</v>
      </c>
      <c r="K2900" s="73" t="s">
        <v>583</v>
      </c>
      <c r="L2900" s="4" t="s">
        <v>430</v>
      </c>
      <c r="M2900" s="2" t="s">
        <v>4056</v>
      </c>
      <c r="N2900" s="2" t="s">
        <v>4057</v>
      </c>
    </row>
    <row r="2901" spans="1:14" ht="14.25" customHeight="1" x14ac:dyDescent="0.25">
      <c r="A2901" s="2">
        <v>2900</v>
      </c>
      <c r="B2901" s="76">
        <v>23010</v>
      </c>
      <c r="C2901" s="4" t="s">
        <v>580</v>
      </c>
      <c r="D2901" s="5">
        <v>44022</v>
      </c>
      <c r="E2901" s="33" t="s">
        <v>430</v>
      </c>
      <c r="F2901" s="67">
        <v>44027</v>
      </c>
      <c r="G2901" s="4" t="s">
        <v>2633</v>
      </c>
      <c r="H2901" s="1">
        <v>5</v>
      </c>
      <c r="I2901" s="1">
        <v>4</v>
      </c>
      <c r="J2901" s="2" t="s">
        <v>2990</v>
      </c>
      <c r="K2901" s="73" t="s">
        <v>583</v>
      </c>
      <c r="L2901" s="4" t="s">
        <v>430</v>
      </c>
      <c r="M2901" s="2" t="s">
        <v>4056</v>
      </c>
      <c r="N2901" s="2" t="s">
        <v>4057</v>
      </c>
    </row>
    <row r="2902" spans="1:14" ht="14.25" customHeight="1" x14ac:dyDescent="0.25">
      <c r="A2902" s="2">
        <v>2901</v>
      </c>
      <c r="B2902" s="76">
        <v>23011</v>
      </c>
      <c r="C2902" s="4" t="s">
        <v>580</v>
      </c>
      <c r="D2902" s="5">
        <v>44022</v>
      </c>
      <c r="E2902" s="33" t="s">
        <v>430</v>
      </c>
      <c r="F2902" s="67">
        <v>44027</v>
      </c>
      <c r="G2902" s="4" t="s">
        <v>2633</v>
      </c>
      <c r="H2902" s="1">
        <v>5</v>
      </c>
      <c r="I2902" s="1">
        <v>4</v>
      </c>
      <c r="J2902" s="2" t="s">
        <v>2628</v>
      </c>
      <c r="K2902" s="73" t="s">
        <v>583</v>
      </c>
      <c r="L2902" s="4" t="s">
        <v>430</v>
      </c>
      <c r="M2902" s="2" t="s">
        <v>4056</v>
      </c>
      <c r="N2902" s="2" t="s">
        <v>4057</v>
      </c>
    </row>
    <row r="2903" spans="1:14" ht="14.25" customHeight="1" x14ac:dyDescent="0.25">
      <c r="A2903" s="2">
        <v>2902</v>
      </c>
      <c r="B2903" s="76">
        <v>23012</v>
      </c>
      <c r="C2903" s="4" t="s">
        <v>2</v>
      </c>
      <c r="D2903" s="5">
        <v>44022</v>
      </c>
      <c r="E2903" s="33" t="s">
        <v>430</v>
      </c>
      <c r="F2903" s="67">
        <v>44029</v>
      </c>
      <c r="G2903" s="4" t="s">
        <v>2633</v>
      </c>
      <c r="H2903" s="1">
        <v>7</v>
      </c>
      <c r="I2903" s="1">
        <v>6</v>
      </c>
      <c r="J2903" s="2" t="s">
        <v>859</v>
      </c>
      <c r="K2903" s="73" t="s">
        <v>583</v>
      </c>
      <c r="L2903" s="4" t="s">
        <v>430</v>
      </c>
      <c r="M2903" s="2" t="s">
        <v>4056</v>
      </c>
      <c r="N2903" s="2" t="s">
        <v>4057</v>
      </c>
    </row>
    <row r="2904" spans="1:14" ht="14.25" customHeight="1" x14ac:dyDescent="0.25">
      <c r="A2904" s="2">
        <v>2903</v>
      </c>
      <c r="B2904" s="76">
        <v>23013</v>
      </c>
      <c r="C2904" s="4" t="s">
        <v>580</v>
      </c>
      <c r="D2904" s="5">
        <v>44023</v>
      </c>
      <c r="E2904" s="33" t="s">
        <v>430</v>
      </c>
      <c r="F2904" s="67">
        <v>44027</v>
      </c>
      <c r="G2904" s="4" t="s">
        <v>2633</v>
      </c>
      <c r="H2904" s="1">
        <v>4</v>
      </c>
      <c r="I2904" s="1">
        <v>3</v>
      </c>
      <c r="J2904" s="2" t="s">
        <v>646</v>
      </c>
      <c r="K2904" s="73" t="s">
        <v>583</v>
      </c>
      <c r="L2904" s="4" t="s">
        <v>430</v>
      </c>
      <c r="M2904" s="2" t="s">
        <v>4056</v>
      </c>
      <c r="N2904" s="2" t="s">
        <v>4057</v>
      </c>
    </row>
    <row r="2905" spans="1:14" ht="14.25" customHeight="1" x14ac:dyDescent="0.25">
      <c r="A2905" s="2">
        <v>2904</v>
      </c>
      <c r="B2905" s="76">
        <v>23014</v>
      </c>
      <c r="C2905" s="4" t="s">
        <v>580</v>
      </c>
      <c r="D2905" s="5">
        <v>44023</v>
      </c>
      <c r="E2905" s="33" t="s">
        <v>430</v>
      </c>
      <c r="F2905" s="67">
        <v>44027</v>
      </c>
      <c r="G2905" s="4" t="s">
        <v>2633</v>
      </c>
      <c r="H2905" s="1">
        <v>4</v>
      </c>
      <c r="I2905" s="1">
        <v>3</v>
      </c>
      <c r="J2905" s="2" t="s">
        <v>2991</v>
      </c>
      <c r="K2905" s="73" t="s">
        <v>583</v>
      </c>
      <c r="L2905" s="4" t="s">
        <v>430</v>
      </c>
      <c r="M2905" s="2" t="s">
        <v>4056</v>
      </c>
      <c r="N2905" s="2" t="s">
        <v>4057</v>
      </c>
    </row>
    <row r="2906" spans="1:14" ht="14.25" customHeight="1" x14ac:dyDescent="0.25">
      <c r="A2906" s="2">
        <v>2905</v>
      </c>
      <c r="B2906" s="76">
        <v>23015</v>
      </c>
      <c r="C2906" s="4" t="s">
        <v>580</v>
      </c>
      <c r="D2906" s="5">
        <v>44023</v>
      </c>
      <c r="E2906" s="33" t="s">
        <v>430</v>
      </c>
      <c r="F2906" s="67">
        <v>44027</v>
      </c>
      <c r="G2906" s="4" t="s">
        <v>2633</v>
      </c>
      <c r="H2906" s="1">
        <v>4</v>
      </c>
      <c r="I2906" s="1">
        <v>3</v>
      </c>
      <c r="J2906" s="2" t="s">
        <v>2835</v>
      </c>
      <c r="K2906" s="73" t="s">
        <v>583</v>
      </c>
      <c r="L2906" s="4" t="s">
        <v>430</v>
      </c>
      <c r="M2906" s="2" t="s">
        <v>4056</v>
      </c>
      <c r="N2906" s="2" t="s">
        <v>4057</v>
      </c>
    </row>
    <row r="2907" spans="1:14" ht="14.25" customHeight="1" x14ac:dyDescent="0.25">
      <c r="A2907" s="2">
        <v>2906</v>
      </c>
      <c r="B2907" s="76">
        <v>23016</v>
      </c>
      <c r="C2907" s="4" t="s">
        <v>580</v>
      </c>
      <c r="D2907" s="5">
        <v>44023</v>
      </c>
      <c r="E2907" s="33" t="s">
        <v>430</v>
      </c>
      <c r="F2907" s="67">
        <v>44028</v>
      </c>
      <c r="G2907" s="4" t="s">
        <v>2633</v>
      </c>
      <c r="H2907" s="1">
        <v>5</v>
      </c>
      <c r="I2907" s="1">
        <v>4</v>
      </c>
      <c r="J2907" s="2" t="s">
        <v>2992</v>
      </c>
      <c r="K2907" s="73" t="s">
        <v>583</v>
      </c>
      <c r="L2907" s="4" t="s">
        <v>430</v>
      </c>
      <c r="M2907" s="2" t="s">
        <v>4056</v>
      </c>
      <c r="N2907" s="2" t="s">
        <v>4057</v>
      </c>
    </row>
    <row r="2908" spans="1:14" ht="14.25" customHeight="1" x14ac:dyDescent="0.25">
      <c r="A2908" s="2">
        <v>2907</v>
      </c>
      <c r="B2908" s="76">
        <v>23017</v>
      </c>
      <c r="C2908" s="4" t="s">
        <v>3</v>
      </c>
      <c r="D2908" s="5">
        <v>44023</v>
      </c>
      <c r="E2908" s="33" t="s">
        <v>430</v>
      </c>
      <c r="F2908" s="67">
        <v>44029</v>
      </c>
      <c r="G2908" s="4" t="s">
        <v>2633</v>
      </c>
      <c r="H2908" s="1">
        <v>6</v>
      </c>
      <c r="I2908" s="1">
        <v>5</v>
      </c>
      <c r="J2908" s="2" t="s">
        <v>2993</v>
      </c>
      <c r="K2908" s="73" t="s">
        <v>583</v>
      </c>
      <c r="L2908" s="4" t="s">
        <v>430</v>
      </c>
      <c r="M2908" s="2" t="s">
        <v>4056</v>
      </c>
      <c r="N2908" s="2" t="s">
        <v>4057</v>
      </c>
    </row>
    <row r="2909" spans="1:14" ht="14.25" customHeight="1" x14ac:dyDescent="0.25">
      <c r="A2909" s="2">
        <v>2908</v>
      </c>
      <c r="B2909" s="76">
        <v>23018</v>
      </c>
      <c r="C2909" s="4" t="s">
        <v>580</v>
      </c>
      <c r="D2909" s="5">
        <v>44023</v>
      </c>
      <c r="E2909" s="33" t="s">
        <v>430</v>
      </c>
      <c r="F2909" s="67">
        <v>44028</v>
      </c>
      <c r="G2909" s="4" t="s">
        <v>2633</v>
      </c>
      <c r="H2909" s="1">
        <v>5</v>
      </c>
      <c r="I2909" s="1">
        <v>4</v>
      </c>
      <c r="J2909" s="2" t="s">
        <v>2994</v>
      </c>
      <c r="K2909" s="73" t="s">
        <v>583</v>
      </c>
      <c r="L2909" s="4" t="s">
        <v>430</v>
      </c>
      <c r="M2909" s="2" t="s">
        <v>4056</v>
      </c>
      <c r="N2909" s="2" t="s">
        <v>4057</v>
      </c>
    </row>
    <row r="2910" spans="1:14" ht="14.25" customHeight="1" x14ac:dyDescent="0.25">
      <c r="A2910" s="2">
        <v>2909</v>
      </c>
      <c r="B2910" s="76">
        <v>23019</v>
      </c>
      <c r="C2910" s="4" t="s">
        <v>580</v>
      </c>
      <c r="D2910" s="5">
        <v>44023</v>
      </c>
      <c r="E2910" s="33" t="s">
        <v>430</v>
      </c>
      <c r="F2910" s="67">
        <v>44028</v>
      </c>
      <c r="G2910" s="4" t="s">
        <v>2633</v>
      </c>
      <c r="H2910" s="1">
        <v>5</v>
      </c>
      <c r="I2910" s="1">
        <v>4</v>
      </c>
      <c r="J2910" s="2" t="s">
        <v>2995</v>
      </c>
      <c r="K2910" s="73" t="s">
        <v>583</v>
      </c>
      <c r="L2910" s="4" t="s">
        <v>430</v>
      </c>
      <c r="M2910" s="2" t="s">
        <v>4056</v>
      </c>
      <c r="N2910" s="2" t="s">
        <v>4057</v>
      </c>
    </row>
    <row r="2911" spans="1:14" ht="14.25" customHeight="1" x14ac:dyDescent="0.25">
      <c r="A2911" s="2">
        <v>2910</v>
      </c>
      <c r="B2911" s="76">
        <v>23020</v>
      </c>
      <c r="C2911" s="4" t="s">
        <v>580</v>
      </c>
      <c r="D2911" s="5">
        <v>44023</v>
      </c>
      <c r="E2911" s="33" t="s">
        <v>430</v>
      </c>
      <c r="F2911" s="67">
        <v>44028</v>
      </c>
      <c r="G2911" s="4" t="s">
        <v>2633</v>
      </c>
      <c r="H2911" s="1">
        <v>5</v>
      </c>
      <c r="I2911" s="1">
        <v>4</v>
      </c>
      <c r="J2911" s="2" t="s">
        <v>2996</v>
      </c>
      <c r="K2911" s="73" t="s">
        <v>583</v>
      </c>
      <c r="L2911" s="4" t="s">
        <v>430</v>
      </c>
      <c r="M2911" s="2" t="s">
        <v>4056</v>
      </c>
      <c r="N2911" s="2" t="s">
        <v>4057</v>
      </c>
    </row>
    <row r="2912" spans="1:14" ht="14.25" customHeight="1" x14ac:dyDescent="0.25">
      <c r="A2912" s="2">
        <v>2911</v>
      </c>
      <c r="B2912" s="76">
        <v>23021</v>
      </c>
      <c r="C2912" s="4" t="s">
        <v>580</v>
      </c>
      <c r="D2912" s="5">
        <v>44023</v>
      </c>
      <c r="E2912" s="33" t="s">
        <v>430</v>
      </c>
      <c r="F2912" s="67">
        <v>44028</v>
      </c>
      <c r="G2912" s="4" t="s">
        <v>2633</v>
      </c>
      <c r="H2912" s="1">
        <v>5</v>
      </c>
      <c r="I2912" s="1">
        <v>4</v>
      </c>
      <c r="J2912" s="2" t="s">
        <v>2997</v>
      </c>
      <c r="K2912" s="73" t="s">
        <v>583</v>
      </c>
      <c r="L2912" s="4" t="s">
        <v>430</v>
      </c>
      <c r="M2912" s="2" t="s">
        <v>4056</v>
      </c>
      <c r="N2912" s="2" t="s">
        <v>4057</v>
      </c>
    </row>
    <row r="2913" spans="1:14" ht="14.25" customHeight="1" x14ac:dyDescent="0.25">
      <c r="A2913" s="2">
        <v>2912</v>
      </c>
      <c r="B2913" s="76">
        <v>23022</v>
      </c>
      <c r="C2913" s="4" t="s">
        <v>580</v>
      </c>
      <c r="D2913" s="5">
        <v>44023</v>
      </c>
      <c r="E2913" s="33" t="s">
        <v>430</v>
      </c>
      <c r="F2913" s="67">
        <v>44028</v>
      </c>
      <c r="G2913" s="4" t="s">
        <v>2633</v>
      </c>
      <c r="H2913" s="1">
        <v>5</v>
      </c>
      <c r="I2913" s="1">
        <v>4</v>
      </c>
      <c r="J2913" s="2" t="s">
        <v>2997</v>
      </c>
      <c r="K2913" s="73" t="s">
        <v>583</v>
      </c>
      <c r="L2913" s="4" t="s">
        <v>430</v>
      </c>
      <c r="M2913" s="2" t="s">
        <v>4056</v>
      </c>
      <c r="N2913" s="2" t="s">
        <v>4057</v>
      </c>
    </row>
    <row r="2914" spans="1:14" ht="14.25" customHeight="1" x14ac:dyDescent="0.25">
      <c r="A2914" s="2">
        <v>2913</v>
      </c>
      <c r="B2914" s="76">
        <v>23023</v>
      </c>
      <c r="C2914" s="4" t="s">
        <v>2</v>
      </c>
      <c r="D2914" s="5">
        <v>44023</v>
      </c>
      <c r="E2914" s="33" t="s">
        <v>430</v>
      </c>
      <c r="F2914" s="67">
        <v>44029</v>
      </c>
      <c r="G2914" s="4" t="s">
        <v>2633</v>
      </c>
      <c r="H2914" s="1">
        <v>6</v>
      </c>
      <c r="I2914" s="1">
        <v>5</v>
      </c>
      <c r="J2914" s="2" t="s">
        <v>2998</v>
      </c>
      <c r="K2914" s="73" t="s">
        <v>583</v>
      </c>
      <c r="L2914" s="4" t="s">
        <v>430</v>
      </c>
      <c r="M2914" s="2" t="s">
        <v>4056</v>
      </c>
      <c r="N2914" s="2" t="s">
        <v>4057</v>
      </c>
    </row>
    <row r="2915" spans="1:14" ht="14.25" customHeight="1" x14ac:dyDescent="0.25">
      <c r="A2915" s="2">
        <v>2914</v>
      </c>
      <c r="B2915" s="76">
        <v>23024</v>
      </c>
      <c r="C2915" s="4" t="s">
        <v>580</v>
      </c>
      <c r="D2915" s="5">
        <v>44023</v>
      </c>
      <c r="E2915" s="33" t="s">
        <v>430</v>
      </c>
      <c r="F2915" s="67">
        <v>44028</v>
      </c>
      <c r="G2915" s="4" t="s">
        <v>2633</v>
      </c>
      <c r="H2915" s="1">
        <v>5</v>
      </c>
      <c r="I2915" s="1">
        <v>4</v>
      </c>
      <c r="J2915" s="2" t="s">
        <v>2999</v>
      </c>
      <c r="K2915" s="73" t="s">
        <v>583</v>
      </c>
      <c r="L2915" s="4" t="s">
        <v>430</v>
      </c>
      <c r="M2915" s="2" t="s">
        <v>4056</v>
      </c>
      <c r="N2915" s="2" t="s">
        <v>4057</v>
      </c>
    </row>
    <row r="2916" spans="1:14" ht="14.25" customHeight="1" x14ac:dyDescent="0.25">
      <c r="A2916" s="2">
        <v>2915</v>
      </c>
      <c r="B2916" s="76">
        <v>23025</v>
      </c>
      <c r="C2916" s="4" t="s">
        <v>580</v>
      </c>
      <c r="D2916" s="5">
        <v>44023</v>
      </c>
      <c r="E2916" s="33" t="s">
        <v>430</v>
      </c>
      <c r="F2916" s="67">
        <v>44028</v>
      </c>
      <c r="G2916" s="4" t="s">
        <v>2633</v>
      </c>
      <c r="H2916" s="1">
        <v>5</v>
      </c>
      <c r="I2916" s="1">
        <v>4</v>
      </c>
      <c r="J2916" s="2" t="s">
        <v>3000</v>
      </c>
      <c r="K2916" s="73" t="s">
        <v>583</v>
      </c>
      <c r="L2916" s="4" t="s">
        <v>430</v>
      </c>
      <c r="M2916" s="2" t="s">
        <v>4056</v>
      </c>
      <c r="N2916" s="2" t="s">
        <v>4057</v>
      </c>
    </row>
    <row r="2917" spans="1:14" ht="14.25" customHeight="1" x14ac:dyDescent="0.25">
      <c r="A2917" s="2">
        <v>2916</v>
      </c>
      <c r="B2917" s="76">
        <v>23026</v>
      </c>
      <c r="C2917" s="4" t="s">
        <v>580</v>
      </c>
      <c r="D2917" s="5">
        <v>44023</v>
      </c>
      <c r="E2917" s="33" t="s">
        <v>430</v>
      </c>
      <c r="F2917" s="67">
        <v>44028</v>
      </c>
      <c r="G2917" s="4" t="s">
        <v>2633</v>
      </c>
      <c r="H2917" s="1">
        <v>5</v>
      </c>
      <c r="I2917" s="1">
        <v>4</v>
      </c>
      <c r="J2917" s="2" t="s">
        <v>3001</v>
      </c>
      <c r="K2917" s="73" t="s">
        <v>583</v>
      </c>
      <c r="L2917" s="4" t="s">
        <v>430</v>
      </c>
      <c r="M2917" s="2" t="s">
        <v>4056</v>
      </c>
      <c r="N2917" s="2" t="s">
        <v>4057</v>
      </c>
    </row>
    <row r="2918" spans="1:14" ht="14.25" customHeight="1" x14ac:dyDescent="0.25">
      <c r="A2918" s="2">
        <v>2917</v>
      </c>
      <c r="B2918" s="76">
        <v>23027</v>
      </c>
      <c r="C2918" s="4" t="s">
        <v>580</v>
      </c>
      <c r="D2918" s="5">
        <v>44023</v>
      </c>
      <c r="E2918" s="33" t="s">
        <v>430</v>
      </c>
      <c r="F2918" s="67">
        <v>44028</v>
      </c>
      <c r="G2918" s="4" t="s">
        <v>2633</v>
      </c>
      <c r="H2918" s="1">
        <v>5</v>
      </c>
      <c r="I2918" s="1">
        <v>4</v>
      </c>
      <c r="J2918" s="2" t="s">
        <v>3002</v>
      </c>
      <c r="K2918" s="73" t="s">
        <v>583</v>
      </c>
      <c r="L2918" s="4" t="s">
        <v>430</v>
      </c>
      <c r="M2918" s="2" t="s">
        <v>4056</v>
      </c>
      <c r="N2918" s="2" t="s">
        <v>4057</v>
      </c>
    </row>
    <row r="2919" spans="1:14" ht="14.25" customHeight="1" x14ac:dyDescent="0.25">
      <c r="A2919" s="2">
        <v>2918</v>
      </c>
      <c r="B2919" s="76">
        <v>23028</v>
      </c>
      <c r="C2919" s="4" t="s">
        <v>580</v>
      </c>
      <c r="D2919" s="5">
        <v>44024</v>
      </c>
      <c r="E2919" s="33" t="s">
        <v>430</v>
      </c>
      <c r="F2919" s="67">
        <v>44028</v>
      </c>
      <c r="G2919" s="4" t="s">
        <v>2633</v>
      </c>
      <c r="H2919" s="1">
        <v>4</v>
      </c>
      <c r="I2919" s="1">
        <v>4</v>
      </c>
      <c r="J2919" s="2" t="s">
        <v>3003</v>
      </c>
      <c r="K2919" s="73" t="s">
        <v>583</v>
      </c>
      <c r="L2919" s="4" t="s">
        <v>430</v>
      </c>
      <c r="M2919" s="2" t="s">
        <v>4056</v>
      </c>
      <c r="N2919" s="2" t="s">
        <v>4057</v>
      </c>
    </row>
    <row r="2920" spans="1:14" ht="14.25" customHeight="1" x14ac:dyDescent="0.25">
      <c r="A2920" s="2">
        <v>2919</v>
      </c>
      <c r="B2920" s="76">
        <v>23029</v>
      </c>
      <c r="C2920" s="4" t="s">
        <v>580</v>
      </c>
      <c r="D2920" s="5">
        <v>44024</v>
      </c>
      <c r="E2920" s="33" t="s">
        <v>430</v>
      </c>
      <c r="F2920" s="67">
        <v>44028</v>
      </c>
      <c r="G2920" s="4" t="s">
        <v>2633</v>
      </c>
      <c r="H2920" s="1">
        <v>4</v>
      </c>
      <c r="I2920" s="1">
        <v>4</v>
      </c>
      <c r="J2920" s="2" t="s">
        <v>3004</v>
      </c>
      <c r="K2920" s="73" t="s">
        <v>583</v>
      </c>
      <c r="L2920" s="4" t="s">
        <v>430</v>
      </c>
      <c r="M2920" s="2" t="s">
        <v>4056</v>
      </c>
      <c r="N2920" s="2" t="s">
        <v>4057</v>
      </c>
    </row>
    <row r="2921" spans="1:14" ht="14.25" customHeight="1" x14ac:dyDescent="0.25">
      <c r="A2921" s="2">
        <v>2920</v>
      </c>
      <c r="B2921" s="76">
        <v>23030</v>
      </c>
      <c r="C2921" s="4" t="s">
        <v>580</v>
      </c>
      <c r="D2921" s="5">
        <v>44024</v>
      </c>
      <c r="E2921" s="33" t="s">
        <v>430</v>
      </c>
      <c r="F2921" s="67">
        <v>44028</v>
      </c>
      <c r="G2921" s="4" t="s">
        <v>2633</v>
      </c>
      <c r="H2921" s="1">
        <v>4</v>
      </c>
      <c r="I2921" s="1">
        <v>4</v>
      </c>
      <c r="J2921" s="2" t="s">
        <v>3005</v>
      </c>
      <c r="K2921" s="73" t="s">
        <v>583</v>
      </c>
      <c r="L2921" s="4" t="s">
        <v>430</v>
      </c>
      <c r="M2921" s="2" t="s">
        <v>4056</v>
      </c>
      <c r="N2921" s="2" t="s">
        <v>4057</v>
      </c>
    </row>
    <row r="2922" spans="1:14" ht="14.25" customHeight="1" x14ac:dyDescent="0.25">
      <c r="A2922" s="2">
        <v>2921</v>
      </c>
      <c r="B2922" s="76">
        <v>23031</v>
      </c>
      <c r="C2922" s="4" t="s">
        <v>580</v>
      </c>
      <c r="D2922" s="5">
        <v>44024</v>
      </c>
      <c r="E2922" s="33" t="s">
        <v>430</v>
      </c>
      <c r="F2922" s="67">
        <v>44028</v>
      </c>
      <c r="G2922" s="4" t="s">
        <v>2633</v>
      </c>
      <c r="H2922" s="1">
        <v>4</v>
      </c>
      <c r="I2922" s="1">
        <v>4</v>
      </c>
      <c r="J2922" s="2" t="s">
        <v>3006</v>
      </c>
      <c r="K2922" s="73" t="s">
        <v>583</v>
      </c>
      <c r="L2922" s="4" t="s">
        <v>430</v>
      </c>
      <c r="M2922" s="2" t="s">
        <v>4056</v>
      </c>
      <c r="N2922" s="2" t="s">
        <v>4057</v>
      </c>
    </row>
    <row r="2923" spans="1:14" ht="14.25" customHeight="1" x14ac:dyDescent="0.25">
      <c r="A2923" s="2">
        <v>2922</v>
      </c>
      <c r="B2923" s="76">
        <v>23032</v>
      </c>
      <c r="C2923" s="4" t="s">
        <v>2</v>
      </c>
      <c r="D2923" s="5">
        <v>44024</v>
      </c>
      <c r="E2923" s="33" t="s">
        <v>430</v>
      </c>
      <c r="F2923" s="67">
        <v>44029</v>
      </c>
      <c r="G2923" s="4" t="s">
        <v>2633</v>
      </c>
      <c r="H2923" s="1">
        <v>5</v>
      </c>
      <c r="I2923" s="1">
        <v>5</v>
      </c>
      <c r="J2923" s="2" t="s">
        <v>3007</v>
      </c>
      <c r="K2923" s="73" t="s">
        <v>583</v>
      </c>
      <c r="L2923" s="4" t="s">
        <v>430</v>
      </c>
      <c r="M2923" s="2" t="s">
        <v>4056</v>
      </c>
      <c r="N2923" s="2" t="s">
        <v>4057</v>
      </c>
    </row>
    <row r="2924" spans="1:14" ht="14.25" customHeight="1" x14ac:dyDescent="0.25">
      <c r="A2924" s="2">
        <v>2923</v>
      </c>
      <c r="B2924" s="76">
        <v>23033</v>
      </c>
      <c r="C2924" s="4" t="s">
        <v>580</v>
      </c>
      <c r="D2924" s="5">
        <v>44024</v>
      </c>
      <c r="E2924" s="33" t="s">
        <v>430</v>
      </c>
      <c r="F2924" s="67">
        <v>44028</v>
      </c>
      <c r="G2924" s="4" t="s">
        <v>2633</v>
      </c>
      <c r="H2924" s="1">
        <v>4</v>
      </c>
      <c r="I2924" s="1">
        <v>4</v>
      </c>
      <c r="J2924" s="2" t="s">
        <v>3008</v>
      </c>
      <c r="K2924" s="73" t="s">
        <v>583</v>
      </c>
      <c r="L2924" s="4" t="s">
        <v>430</v>
      </c>
      <c r="M2924" s="2" t="s">
        <v>4056</v>
      </c>
      <c r="N2924" s="2" t="s">
        <v>4057</v>
      </c>
    </row>
    <row r="2925" spans="1:14" ht="14.25" customHeight="1" x14ac:dyDescent="0.25">
      <c r="A2925" s="2">
        <v>2924</v>
      </c>
      <c r="B2925" s="76">
        <v>23034</v>
      </c>
      <c r="C2925" s="4" t="s">
        <v>3</v>
      </c>
      <c r="D2925" s="5">
        <v>44024</v>
      </c>
      <c r="E2925" s="33" t="s">
        <v>430</v>
      </c>
      <c r="F2925" s="67">
        <v>44029</v>
      </c>
      <c r="G2925" s="4" t="s">
        <v>2633</v>
      </c>
      <c r="H2925" s="1">
        <v>5</v>
      </c>
      <c r="I2925" s="1">
        <v>5</v>
      </c>
      <c r="J2925" s="2" t="s">
        <v>579</v>
      </c>
      <c r="K2925" s="73" t="s">
        <v>583</v>
      </c>
      <c r="L2925" s="4" t="s">
        <v>430</v>
      </c>
      <c r="M2925" s="2" t="s">
        <v>4056</v>
      </c>
      <c r="N2925" s="2" t="s">
        <v>4057</v>
      </c>
    </row>
    <row r="2926" spans="1:14" ht="14.25" customHeight="1" x14ac:dyDescent="0.25">
      <c r="A2926" s="2">
        <v>2925</v>
      </c>
      <c r="B2926" s="76">
        <v>23035</v>
      </c>
      <c r="C2926" s="4" t="s">
        <v>3</v>
      </c>
      <c r="D2926" s="5">
        <v>44024</v>
      </c>
      <c r="E2926" s="33" t="s">
        <v>430</v>
      </c>
      <c r="F2926" s="67">
        <v>44029</v>
      </c>
      <c r="G2926" s="4" t="s">
        <v>2633</v>
      </c>
      <c r="H2926" s="1">
        <v>5</v>
      </c>
      <c r="I2926" s="1">
        <v>5</v>
      </c>
      <c r="J2926" s="2" t="s">
        <v>579</v>
      </c>
      <c r="K2926" s="73" t="s">
        <v>583</v>
      </c>
      <c r="L2926" s="4" t="s">
        <v>430</v>
      </c>
      <c r="M2926" s="2" t="s">
        <v>4056</v>
      </c>
      <c r="N2926" s="2" t="s">
        <v>4057</v>
      </c>
    </row>
    <row r="2927" spans="1:14" ht="14.25" customHeight="1" x14ac:dyDescent="0.25">
      <c r="A2927" s="2">
        <v>2926</v>
      </c>
      <c r="B2927" s="76">
        <v>23036</v>
      </c>
      <c r="C2927" s="4" t="s">
        <v>580</v>
      </c>
      <c r="D2927" s="5">
        <v>44024</v>
      </c>
      <c r="E2927" s="33" t="s">
        <v>430</v>
      </c>
      <c r="F2927" s="67">
        <v>44028</v>
      </c>
      <c r="G2927" s="4" t="s">
        <v>2633</v>
      </c>
      <c r="H2927" s="1">
        <v>4</v>
      </c>
      <c r="I2927" s="1">
        <v>4</v>
      </c>
      <c r="J2927" s="2" t="s">
        <v>3009</v>
      </c>
      <c r="K2927" s="73" t="s">
        <v>583</v>
      </c>
      <c r="L2927" s="4" t="s">
        <v>430</v>
      </c>
      <c r="M2927" s="2" t="s">
        <v>4056</v>
      </c>
      <c r="N2927" s="2" t="s">
        <v>4057</v>
      </c>
    </row>
    <row r="2928" spans="1:14" ht="14.25" customHeight="1" x14ac:dyDescent="0.25">
      <c r="A2928" s="2">
        <v>2927</v>
      </c>
      <c r="B2928" s="76">
        <v>23037</v>
      </c>
      <c r="C2928" s="4" t="s">
        <v>580</v>
      </c>
      <c r="D2928" s="5">
        <v>44024</v>
      </c>
      <c r="E2928" s="33" t="s">
        <v>430</v>
      </c>
      <c r="F2928" s="67">
        <v>44028</v>
      </c>
      <c r="G2928" s="4" t="s">
        <v>2633</v>
      </c>
      <c r="H2928" s="1">
        <v>4</v>
      </c>
      <c r="I2928" s="1">
        <v>4</v>
      </c>
      <c r="J2928" s="2" t="s">
        <v>3010</v>
      </c>
      <c r="K2928" s="73" t="s">
        <v>583</v>
      </c>
      <c r="L2928" s="4" t="s">
        <v>430</v>
      </c>
      <c r="M2928" s="2" t="s">
        <v>4056</v>
      </c>
      <c r="N2928" s="2" t="s">
        <v>4057</v>
      </c>
    </row>
    <row r="2929" spans="1:14" ht="14.25" customHeight="1" x14ac:dyDescent="0.25">
      <c r="A2929" s="2">
        <v>2928</v>
      </c>
      <c r="B2929" s="76">
        <v>23038</v>
      </c>
      <c r="C2929" s="4" t="s">
        <v>580</v>
      </c>
      <c r="D2929" s="5">
        <v>44024</v>
      </c>
      <c r="E2929" s="33" t="s">
        <v>430</v>
      </c>
      <c r="F2929" s="67">
        <v>44028</v>
      </c>
      <c r="G2929" s="4" t="s">
        <v>2633</v>
      </c>
      <c r="H2929" s="1">
        <v>4</v>
      </c>
      <c r="I2929" s="1">
        <v>4</v>
      </c>
      <c r="J2929" s="2" t="s">
        <v>3011</v>
      </c>
      <c r="K2929" s="73" t="s">
        <v>583</v>
      </c>
      <c r="L2929" s="4" t="s">
        <v>430</v>
      </c>
      <c r="M2929" s="2" t="s">
        <v>4056</v>
      </c>
      <c r="N2929" s="2" t="s">
        <v>4057</v>
      </c>
    </row>
    <row r="2930" spans="1:14" ht="14.25" customHeight="1" x14ac:dyDescent="0.25">
      <c r="A2930" s="2">
        <v>2929</v>
      </c>
      <c r="B2930" s="76">
        <v>23039</v>
      </c>
      <c r="C2930" s="4" t="s">
        <v>580</v>
      </c>
      <c r="D2930" s="5">
        <v>44024</v>
      </c>
      <c r="E2930" s="33" t="s">
        <v>430</v>
      </c>
      <c r="F2930" s="67">
        <v>44033</v>
      </c>
      <c r="G2930" s="4" t="s">
        <v>2633</v>
      </c>
      <c r="H2930" s="1">
        <v>9</v>
      </c>
      <c r="I2930" s="1">
        <v>7</v>
      </c>
      <c r="J2930" s="2" t="s">
        <v>3012</v>
      </c>
      <c r="K2930" s="73" t="s">
        <v>583</v>
      </c>
      <c r="L2930" s="4" t="s">
        <v>430</v>
      </c>
      <c r="M2930" s="2" t="s">
        <v>4056</v>
      </c>
      <c r="N2930" s="2" t="s">
        <v>4057</v>
      </c>
    </row>
    <row r="2931" spans="1:14" ht="14.25" customHeight="1" x14ac:dyDescent="0.25">
      <c r="A2931" s="2">
        <v>2930</v>
      </c>
      <c r="B2931" s="76">
        <v>23040</v>
      </c>
      <c r="C2931" s="4" t="s">
        <v>580</v>
      </c>
      <c r="D2931" s="5">
        <v>44024</v>
      </c>
      <c r="E2931" s="33" t="s">
        <v>430</v>
      </c>
      <c r="F2931" s="67">
        <v>44033</v>
      </c>
      <c r="G2931" s="4" t="s">
        <v>2633</v>
      </c>
      <c r="H2931" s="1">
        <v>9</v>
      </c>
      <c r="I2931" s="1">
        <v>7</v>
      </c>
      <c r="J2931" s="2" t="s">
        <v>3013</v>
      </c>
      <c r="K2931" s="73" t="s">
        <v>583</v>
      </c>
      <c r="L2931" s="4" t="s">
        <v>430</v>
      </c>
      <c r="M2931" s="2" t="s">
        <v>4056</v>
      </c>
      <c r="N2931" s="2" t="s">
        <v>4057</v>
      </c>
    </row>
    <row r="2932" spans="1:14" ht="14.25" customHeight="1" x14ac:dyDescent="0.25">
      <c r="A2932" s="2">
        <v>2931</v>
      </c>
      <c r="B2932" s="76">
        <v>23041</v>
      </c>
      <c r="C2932" s="4" t="s">
        <v>580</v>
      </c>
      <c r="D2932" s="5">
        <v>44024</v>
      </c>
      <c r="E2932" s="33" t="s">
        <v>430</v>
      </c>
      <c r="F2932" s="67">
        <v>44033</v>
      </c>
      <c r="G2932" s="4" t="s">
        <v>2633</v>
      </c>
      <c r="H2932" s="1">
        <v>9</v>
      </c>
      <c r="I2932" s="1">
        <v>7</v>
      </c>
      <c r="J2932" s="2" t="s">
        <v>1591</v>
      </c>
      <c r="K2932" s="73" t="s">
        <v>583</v>
      </c>
      <c r="L2932" s="4" t="s">
        <v>430</v>
      </c>
      <c r="M2932" s="2" t="s">
        <v>4056</v>
      </c>
      <c r="N2932" s="2" t="s">
        <v>4057</v>
      </c>
    </row>
    <row r="2933" spans="1:14" ht="14.25" customHeight="1" x14ac:dyDescent="0.25">
      <c r="A2933" s="2">
        <v>2932</v>
      </c>
      <c r="B2933" s="76">
        <v>23042</v>
      </c>
      <c r="C2933" s="4" t="s">
        <v>580</v>
      </c>
      <c r="D2933" s="5">
        <v>44024</v>
      </c>
      <c r="E2933" s="33" t="s">
        <v>430</v>
      </c>
      <c r="F2933" s="67">
        <v>44033</v>
      </c>
      <c r="G2933" s="4" t="s">
        <v>2633</v>
      </c>
      <c r="H2933" s="1">
        <v>9</v>
      </c>
      <c r="I2933" s="1">
        <v>7</v>
      </c>
      <c r="J2933" s="2" t="s">
        <v>3014</v>
      </c>
      <c r="K2933" s="73" t="s">
        <v>583</v>
      </c>
      <c r="L2933" s="4" t="s">
        <v>430</v>
      </c>
      <c r="M2933" s="2" t="s">
        <v>4056</v>
      </c>
      <c r="N2933" s="2" t="s">
        <v>4057</v>
      </c>
    </row>
    <row r="2934" spans="1:14" ht="14.25" customHeight="1" x14ac:dyDescent="0.25">
      <c r="A2934" s="2">
        <v>2933</v>
      </c>
      <c r="B2934" s="76">
        <v>23043</v>
      </c>
      <c r="C2934" s="4" t="s">
        <v>580</v>
      </c>
      <c r="D2934" s="5">
        <v>44025</v>
      </c>
      <c r="E2934" s="2" t="s">
        <v>430</v>
      </c>
      <c r="F2934" s="67">
        <v>44033</v>
      </c>
      <c r="G2934" s="4" t="s">
        <v>2633</v>
      </c>
      <c r="H2934" s="1">
        <v>8</v>
      </c>
      <c r="I2934" s="1">
        <v>7</v>
      </c>
      <c r="J2934" s="2" t="s">
        <v>3015</v>
      </c>
      <c r="K2934" s="73" t="s">
        <v>583</v>
      </c>
      <c r="L2934" s="4" t="s">
        <v>430</v>
      </c>
      <c r="M2934" s="2" t="s">
        <v>4056</v>
      </c>
      <c r="N2934" s="2" t="s">
        <v>4057</v>
      </c>
    </row>
    <row r="2935" spans="1:14" ht="14.25" customHeight="1" x14ac:dyDescent="0.25">
      <c r="A2935" s="2">
        <v>2934</v>
      </c>
      <c r="B2935" s="76">
        <v>23044</v>
      </c>
      <c r="C2935" s="4" t="s">
        <v>3</v>
      </c>
      <c r="D2935" s="5">
        <v>44025</v>
      </c>
      <c r="E2935" s="2" t="s">
        <v>430</v>
      </c>
      <c r="F2935" s="67" t="s">
        <v>21</v>
      </c>
      <c r="G2935" s="4" t="s">
        <v>21</v>
      </c>
      <c r="H2935" s="1" t="s">
        <v>6108</v>
      </c>
      <c r="I2935" s="1" t="s">
        <v>6108</v>
      </c>
      <c r="J2935" s="2" t="s">
        <v>3017</v>
      </c>
      <c r="K2935" s="73" t="s">
        <v>586</v>
      </c>
      <c r="L2935" s="4" t="s">
        <v>21</v>
      </c>
      <c r="M2935" s="2" t="s">
        <v>4058</v>
      </c>
      <c r="N2935" s="2" t="s">
        <v>21</v>
      </c>
    </row>
    <row r="2936" spans="1:14" ht="14.25" customHeight="1" x14ac:dyDescent="0.25">
      <c r="A2936" s="2">
        <v>2935</v>
      </c>
      <c r="B2936" s="76">
        <v>23045</v>
      </c>
      <c r="C2936" s="4" t="s">
        <v>580</v>
      </c>
      <c r="D2936" s="5">
        <v>44025</v>
      </c>
      <c r="E2936" s="2" t="s">
        <v>430</v>
      </c>
      <c r="F2936" s="67">
        <v>44033</v>
      </c>
      <c r="G2936" s="4" t="s">
        <v>2633</v>
      </c>
      <c r="H2936" s="1">
        <v>8</v>
      </c>
      <c r="I2936" s="1">
        <v>7</v>
      </c>
      <c r="J2936" s="2" t="s">
        <v>3016</v>
      </c>
      <c r="K2936" s="73" t="s">
        <v>583</v>
      </c>
      <c r="L2936" s="4" t="s">
        <v>430</v>
      </c>
      <c r="M2936" s="2" t="s">
        <v>4056</v>
      </c>
      <c r="N2936" s="2" t="s">
        <v>4057</v>
      </c>
    </row>
    <row r="2937" spans="1:14" ht="14.25" customHeight="1" x14ac:dyDescent="0.25">
      <c r="A2937" s="2">
        <v>2936</v>
      </c>
      <c r="B2937" s="76">
        <v>23046</v>
      </c>
      <c r="C2937" s="4" t="s">
        <v>3</v>
      </c>
      <c r="D2937" s="5">
        <v>44025</v>
      </c>
      <c r="E2937" s="2" t="s">
        <v>430</v>
      </c>
      <c r="F2937" s="67">
        <v>44029</v>
      </c>
      <c r="G2937" s="4" t="s">
        <v>2633</v>
      </c>
      <c r="H2937" s="1">
        <v>4</v>
      </c>
      <c r="I2937" s="1">
        <v>5</v>
      </c>
      <c r="J2937" s="2" t="s">
        <v>3018</v>
      </c>
      <c r="K2937" s="73" t="s">
        <v>583</v>
      </c>
      <c r="L2937" s="4" t="s">
        <v>430</v>
      </c>
      <c r="M2937" s="2" t="s">
        <v>4056</v>
      </c>
      <c r="N2937" s="2" t="s">
        <v>4057</v>
      </c>
    </row>
    <row r="2938" spans="1:14" ht="14.25" customHeight="1" x14ac:dyDescent="0.25">
      <c r="A2938" s="2">
        <v>2937</v>
      </c>
      <c r="B2938" s="76">
        <v>23047</v>
      </c>
      <c r="C2938" s="4" t="s">
        <v>3</v>
      </c>
      <c r="D2938" s="5">
        <v>44025</v>
      </c>
      <c r="E2938" s="2" t="s">
        <v>430</v>
      </c>
      <c r="F2938" s="67">
        <v>44029</v>
      </c>
      <c r="G2938" s="4" t="s">
        <v>2633</v>
      </c>
      <c r="H2938" s="1">
        <v>4</v>
      </c>
      <c r="I2938" s="1">
        <v>5</v>
      </c>
      <c r="J2938" s="2" t="s">
        <v>3019</v>
      </c>
      <c r="K2938" s="73" t="s">
        <v>583</v>
      </c>
      <c r="L2938" s="4" t="s">
        <v>430</v>
      </c>
      <c r="M2938" s="2" t="s">
        <v>4056</v>
      </c>
      <c r="N2938" s="2" t="s">
        <v>4057</v>
      </c>
    </row>
    <row r="2939" spans="1:14" ht="14.25" customHeight="1" x14ac:dyDescent="0.25">
      <c r="A2939" s="2">
        <v>2938</v>
      </c>
      <c r="B2939" s="76">
        <v>23048</v>
      </c>
      <c r="C2939" s="4" t="s">
        <v>3</v>
      </c>
      <c r="D2939" s="5">
        <v>44025</v>
      </c>
      <c r="E2939" s="2" t="s">
        <v>430</v>
      </c>
      <c r="F2939" s="67">
        <v>44043</v>
      </c>
      <c r="G2939" s="4" t="s">
        <v>2633</v>
      </c>
      <c r="H2939" s="1">
        <v>18</v>
      </c>
      <c r="I2939" s="1">
        <v>15</v>
      </c>
      <c r="J2939" s="2" t="s">
        <v>3020</v>
      </c>
      <c r="K2939" s="73" t="s">
        <v>583</v>
      </c>
      <c r="L2939" s="4" t="s">
        <v>430</v>
      </c>
      <c r="M2939" s="2" t="s">
        <v>4056</v>
      </c>
      <c r="N2939" s="2" t="s">
        <v>4057</v>
      </c>
    </row>
    <row r="2940" spans="1:14" ht="14.25" customHeight="1" x14ac:dyDescent="0.25">
      <c r="A2940" s="2">
        <v>2939</v>
      </c>
      <c r="B2940" s="76">
        <v>23049</v>
      </c>
      <c r="C2940" s="4" t="s">
        <v>580</v>
      </c>
      <c r="D2940" s="5">
        <v>44025</v>
      </c>
      <c r="E2940" s="2" t="s">
        <v>430</v>
      </c>
      <c r="F2940" s="67">
        <v>44033</v>
      </c>
      <c r="G2940" s="4" t="s">
        <v>2633</v>
      </c>
      <c r="H2940" s="1">
        <v>8</v>
      </c>
      <c r="I2940" s="1">
        <v>7</v>
      </c>
      <c r="J2940" s="2" t="s">
        <v>3021</v>
      </c>
      <c r="K2940" s="73" t="s">
        <v>583</v>
      </c>
      <c r="L2940" s="4" t="s">
        <v>430</v>
      </c>
      <c r="M2940" s="2" t="s">
        <v>4056</v>
      </c>
      <c r="N2940" s="2" t="s">
        <v>4057</v>
      </c>
    </row>
    <row r="2941" spans="1:14" ht="14.25" customHeight="1" x14ac:dyDescent="0.25">
      <c r="A2941" s="2">
        <v>2940</v>
      </c>
      <c r="B2941" s="76">
        <v>23050</v>
      </c>
      <c r="C2941" s="4" t="s">
        <v>580</v>
      </c>
      <c r="D2941" s="5">
        <v>44025</v>
      </c>
      <c r="E2941" s="2" t="s">
        <v>430</v>
      </c>
      <c r="F2941" s="67">
        <v>44033</v>
      </c>
      <c r="G2941" s="4" t="s">
        <v>2633</v>
      </c>
      <c r="H2941" s="1">
        <v>8</v>
      </c>
      <c r="I2941" s="1">
        <v>7</v>
      </c>
      <c r="J2941" s="2" t="s">
        <v>3022</v>
      </c>
      <c r="K2941" s="73" t="s">
        <v>583</v>
      </c>
      <c r="L2941" s="4" t="s">
        <v>430</v>
      </c>
      <c r="M2941" s="2" t="s">
        <v>4056</v>
      </c>
      <c r="N2941" s="2" t="s">
        <v>4057</v>
      </c>
    </row>
    <row r="2942" spans="1:14" ht="14.25" customHeight="1" x14ac:dyDescent="0.25">
      <c r="A2942" s="2">
        <v>2941</v>
      </c>
      <c r="B2942" s="76">
        <v>23051</v>
      </c>
      <c r="C2942" s="4" t="s">
        <v>580</v>
      </c>
      <c r="D2942" s="5">
        <v>44025</v>
      </c>
      <c r="E2942" s="2" t="s">
        <v>430</v>
      </c>
      <c r="F2942" s="67">
        <v>44033</v>
      </c>
      <c r="G2942" s="4" t="s">
        <v>2633</v>
      </c>
      <c r="H2942" s="1">
        <v>8</v>
      </c>
      <c r="I2942" s="1">
        <v>7</v>
      </c>
      <c r="J2942" s="2" t="s">
        <v>3023</v>
      </c>
      <c r="K2942" s="73" t="s">
        <v>583</v>
      </c>
      <c r="L2942" s="4" t="s">
        <v>430</v>
      </c>
      <c r="M2942" s="2" t="s">
        <v>4056</v>
      </c>
      <c r="N2942" s="2" t="s">
        <v>4057</v>
      </c>
    </row>
    <row r="2943" spans="1:14" ht="14.25" customHeight="1" x14ac:dyDescent="0.25">
      <c r="A2943" s="2">
        <v>2942</v>
      </c>
      <c r="B2943" s="76">
        <v>23052</v>
      </c>
      <c r="C2943" s="4" t="s">
        <v>580</v>
      </c>
      <c r="D2943" s="5">
        <v>44025</v>
      </c>
      <c r="E2943" s="2" t="s">
        <v>430</v>
      </c>
      <c r="F2943" s="67">
        <v>44033</v>
      </c>
      <c r="G2943" s="4" t="s">
        <v>2633</v>
      </c>
      <c r="H2943" s="1">
        <v>8</v>
      </c>
      <c r="I2943" s="1">
        <v>7</v>
      </c>
      <c r="J2943" s="2" t="s">
        <v>3024</v>
      </c>
      <c r="K2943" s="73" t="s">
        <v>583</v>
      </c>
      <c r="L2943" s="4" t="s">
        <v>430</v>
      </c>
      <c r="M2943" s="2" t="s">
        <v>4056</v>
      </c>
      <c r="N2943" s="2" t="s">
        <v>4057</v>
      </c>
    </row>
    <row r="2944" spans="1:14" ht="14.25" customHeight="1" x14ac:dyDescent="0.25">
      <c r="A2944" s="2">
        <v>2943</v>
      </c>
      <c r="B2944" s="76">
        <v>23053</v>
      </c>
      <c r="C2944" s="4" t="s">
        <v>580</v>
      </c>
      <c r="D2944" s="5">
        <v>44025</v>
      </c>
      <c r="E2944" s="2" t="s">
        <v>430</v>
      </c>
      <c r="F2944" s="67">
        <v>44033</v>
      </c>
      <c r="G2944" s="4" t="s">
        <v>2633</v>
      </c>
      <c r="H2944" s="1">
        <v>8</v>
      </c>
      <c r="I2944" s="1">
        <v>7</v>
      </c>
      <c r="J2944" s="2" t="s">
        <v>3025</v>
      </c>
      <c r="K2944" s="73" t="s">
        <v>583</v>
      </c>
      <c r="L2944" s="4" t="s">
        <v>430</v>
      </c>
      <c r="M2944" s="2" t="s">
        <v>4056</v>
      </c>
      <c r="N2944" s="2" t="s">
        <v>4057</v>
      </c>
    </row>
    <row r="2945" spans="1:14" ht="14.25" customHeight="1" x14ac:dyDescent="0.25">
      <c r="A2945" s="2">
        <v>2944</v>
      </c>
      <c r="B2945" s="76">
        <v>23054</v>
      </c>
      <c r="C2945" s="4" t="s">
        <v>580</v>
      </c>
      <c r="D2945" s="5">
        <v>44025</v>
      </c>
      <c r="E2945" s="2" t="s">
        <v>430</v>
      </c>
      <c r="F2945" s="67">
        <v>44033</v>
      </c>
      <c r="G2945" s="4" t="s">
        <v>2633</v>
      </c>
      <c r="H2945" s="1">
        <v>8</v>
      </c>
      <c r="I2945" s="1">
        <v>7</v>
      </c>
      <c r="J2945" s="2" t="s">
        <v>3026</v>
      </c>
      <c r="K2945" s="73" t="s">
        <v>583</v>
      </c>
      <c r="L2945" s="4" t="s">
        <v>430</v>
      </c>
      <c r="M2945" s="2" t="s">
        <v>4056</v>
      </c>
      <c r="N2945" s="2" t="s">
        <v>4057</v>
      </c>
    </row>
    <row r="2946" spans="1:14" ht="14.25" customHeight="1" x14ac:dyDescent="0.25">
      <c r="A2946" s="2">
        <v>2945</v>
      </c>
      <c r="B2946" s="76">
        <v>23055</v>
      </c>
      <c r="C2946" s="4" t="s">
        <v>580</v>
      </c>
      <c r="D2946" s="5">
        <v>44025</v>
      </c>
      <c r="E2946" s="2" t="s">
        <v>430</v>
      </c>
      <c r="F2946" s="67">
        <v>44033</v>
      </c>
      <c r="G2946" s="4" t="s">
        <v>2633</v>
      </c>
      <c r="H2946" s="1">
        <v>8</v>
      </c>
      <c r="I2946" s="1">
        <v>7</v>
      </c>
      <c r="J2946" s="2" t="s">
        <v>3027</v>
      </c>
      <c r="K2946" s="73" t="s">
        <v>583</v>
      </c>
      <c r="L2946" s="4" t="s">
        <v>430</v>
      </c>
      <c r="M2946" s="2" t="s">
        <v>4056</v>
      </c>
      <c r="N2946" s="2" t="s">
        <v>4057</v>
      </c>
    </row>
    <row r="2947" spans="1:14" ht="14.25" customHeight="1" x14ac:dyDescent="0.25">
      <c r="A2947" s="2">
        <v>2946</v>
      </c>
      <c r="B2947" s="76">
        <v>23056</v>
      </c>
      <c r="C2947" s="4" t="s">
        <v>580</v>
      </c>
      <c r="D2947" s="5">
        <v>44025</v>
      </c>
      <c r="E2947" s="2" t="s">
        <v>430</v>
      </c>
      <c r="F2947" s="67">
        <v>44033</v>
      </c>
      <c r="G2947" s="4" t="s">
        <v>2633</v>
      </c>
      <c r="H2947" s="1">
        <v>8</v>
      </c>
      <c r="I2947" s="1">
        <v>7</v>
      </c>
      <c r="J2947" s="2" t="s">
        <v>3027</v>
      </c>
      <c r="K2947" s="73" t="s">
        <v>583</v>
      </c>
      <c r="L2947" s="4" t="s">
        <v>430</v>
      </c>
      <c r="M2947" s="2" t="s">
        <v>4056</v>
      </c>
      <c r="N2947" s="2" t="s">
        <v>4057</v>
      </c>
    </row>
    <row r="2948" spans="1:14" ht="14.25" customHeight="1" x14ac:dyDescent="0.25">
      <c r="A2948" s="2">
        <v>2947</v>
      </c>
      <c r="B2948" s="76">
        <v>23057</v>
      </c>
      <c r="C2948" s="4" t="s">
        <v>2</v>
      </c>
      <c r="D2948" s="5">
        <v>44025</v>
      </c>
      <c r="E2948" s="2" t="s">
        <v>430</v>
      </c>
      <c r="F2948" s="67">
        <v>44029</v>
      </c>
      <c r="G2948" s="4" t="s">
        <v>2633</v>
      </c>
      <c r="H2948" s="1">
        <v>4</v>
      </c>
      <c r="I2948" s="1">
        <v>5</v>
      </c>
      <c r="J2948" s="2" t="s">
        <v>3028</v>
      </c>
      <c r="K2948" s="73" t="s">
        <v>583</v>
      </c>
      <c r="L2948" s="4" t="s">
        <v>430</v>
      </c>
      <c r="M2948" s="2" t="s">
        <v>4056</v>
      </c>
      <c r="N2948" s="2" t="s">
        <v>4057</v>
      </c>
    </row>
    <row r="2949" spans="1:14" ht="14.25" customHeight="1" x14ac:dyDescent="0.25">
      <c r="A2949" s="2">
        <v>2948</v>
      </c>
      <c r="B2949" s="76">
        <v>23058</v>
      </c>
      <c r="C2949" s="4" t="s">
        <v>3</v>
      </c>
      <c r="D2949" s="5">
        <v>44025</v>
      </c>
      <c r="E2949" s="2" t="s">
        <v>430</v>
      </c>
      <c r="F2949" s="67" t="s">
        <v>21</v>
      </c>
      <c r="G2949" s="4" t="s">
        <v>21</v>
      </c>
      <c r="H2949" s="1" t="s">
        <v>6108</v>
      </c>
      <c r="I2949" s="1" t="s">
        <v>6108</v>
      </c>
      <c r="J2949" s="2" t="s">
        <v>2121</v>
      </c>
      <c r="K2949" s="73" t="s">
        <v>586</v>
      </c>
      <c r="L2949" s="4" t="s">
        <v>21</v>
      </c>
      <c r="M2949" s="2" t="s">
        <v>4058</v>
      </c>
      <c r="N2949" s="2" t="s">
        <v>21</v>
      </c>
    </row>
    <row r="2950" spans="1:14" ht="14.25" customHeight="1" x14ac:dyDescent="0.25">
      <c r="A2950" s="2">
        <v>2949</v>
      </c>
      <c r="B2950" s="76">
        <v>23059</v>
      </c>
      <c r="C2950" s="4" t="s">
        <v>580</v>
      </c>
      <c r="D2950" s="5">
        <v>44025</v>
      </c>
      <c r="E2950" s="2" t="s">
        <v>430</v>
      </c>
      <c r="F2950" s="67">
        <v>44033</v>
      </c>
      <c r="G2950" s="4" t="s">
        <v>2633</v>
      </c>
      <c r="H2950" s="1">
        <v>8</v>
      </c>
      <c r="I2950" s="1">
        <v>7</v>
      </c>
      <c r="J2950" s="2" t="s">
        <v>3029</v>
      </c>
      <c r="K2950" s="73" t="s">
        <v>583</v>
      </c>
      <c r="L2950" s="4" t="s">
        <v>430</v>
      </c>
      <c r="M2950" s="2" t="s">
        <v>4056</v>
      </c>
      <c r="N2950" s="2" t="s">
        <v>4057</v>
      </c>
    </row>
    <row r="2951" spans="1:14" ht="14.25" customHeight="1" x14ac:dyDescent="0.25">
      <c r="A2951" s="2">
        <v>2950</v>
      </c>
      <c r="B2951" s="76">
        <v>23060</v>
      </c>
      <c r="C2951" s="4" t="s">
        <v>580</v>
      </c>
      <c r="D2951" s="5">
        <v>44025</v>
      </c>
      <c r="E2951" s="2" t="s">
        <v>430</v>
      </c>
      <c r="F2951" s="67">
        <v>44033</v>
      </c>
      <c r="G2951" s="4" t="s">
        <v>2633</v>
      </c>
      <c r="H2951" s="1">
        <v>8</v>
      </c>
      <c r="I2951" s="1">
        <v>7</v>
      </c>
      <c r="J2951" s="2" t="s">
        <v>3030</v>
      </c>
      <c r="K2951" s="73" t="s">
        <v>583</v>
      </c>
      <c r="L2951" s="4" t="s">
        <v>430</v>
      </c>
      <c r="M2951" s="2" t="s">
        <v>4056</v>
      </c>
      <c r="N2951" s="2" t="s">
        <v>4057</v>
      </c>
    </row>
    <row r="2952" spans="1:14" ht="14.25" customHeight="1" x14ac:dyDescent="0.25">
      <c r="A2952" s="2">
        <v>2951</v>
      </c>
      <c r="B2952" s="76">
        <v>23061</v>
      </c>
      <c r="C2952" s="4" t="s">
        <v>580</v>
      </c>
      <c r="D2952" s="5">
        <v>44025</v>
      </c>
      <c r="E2952" s="2" t="s">
        <v>430</v>
      </c>
      <c r="F2952" s="67">
        <v>44033</v>
      </c>
      <c r="G2952" s="4" t="s">
        <v>2633</v>
      </c>
      <c r="H2952" s="1">
        <v>8</v>
      </c>
      <c r="I2952" s="1">
        <v>7</v>
      </c>
      <c r="J2952" s="2" t="s">
        <v>1922</v>
      </c>
      <c r="K2952" s="73" t="s">
        <v>583</v>
      </c>
      <c r="L2952" s="4" t="s">
        <v>430</v>
      </c>
      <c r="M2952" s="2" t="s">
        <v>4056</v>
      </c>
      <c r="N2952" s="2" t="s">
        <v>4057</v>
      </c>
    </row>
    <row r="2953" spans="1:14" ht="14.25" customHeight="1" x14ac:dyDescent="0.25">
      <c r="A2953" s="2">
        <v>2952</v>
      </c>
      <c r="B2953" s="76">
        <v>23062</v>
      </c>
      <c r="C2953" s="4" t="s">
        <v>580</v>
      </c>
      <c r="D2953" s="5">
        <v>44025</v>
      </c>
      <c r="E2953" s="2" t="s">
        <v>430</v>
      </c>
      <c r="F2953" s="67">
        <v>44033</v>
      </c>
      <c r="G2953" s="4" t="s">
        <v>2633</v>
      </c>
      <c r="H2953" s="1">
        <v>8</v>
      </c>
      <c r="I2953" s="1">
        <v>7</v>
      </c>
      <c r="J2953" s="2" t="s">
        <v>3031</v>
      </c>
      <c r="K2953" s="73" t="s">
        <v>583</v>
      </c>
      <c r="L2953" s="4" t="s">
        <v>430</v>
      </c>
      <c r="M2953" s="2" t="s">
        <v>4056</v>
      </c>
      <c r="N2953" s="2" t="s">
        <v>4057</v>
      </c>
    </row>
    <row r="2954" spans="1:14" ht="14.25" customHeight="1" x14ac:dyDescent="0.25">
      <c r="A2954" s="2">
        <v>2953</v>
      </c>
      <c r="B2954" s="76">
        <v>23063</v>
      </c>
      <c r="C2954" s="4" t="s">
        <v>3</v>
      </c>
      <c r="D2954" s="5">
        <v>44025</v>
      </c>
      <c r="E2954" s="2" t="s">
        <v>430</v>
      </c>
      <c r="F2954" s="67" t="s">
        <v>21</v>
      </c>
      <c r="G2954" s="4" t="s">
        <v>21</v>
      </c>
      <c r="H2954" s="1" t="s">
        <v>6108</v>
      </c>
      <c r="I2954" s="1" t="s">
        <v>6108</v>
      </c>
      <c r="J2954" s="2" t="s">
        <v>3032</v>
      </c>
      <c r="K2954" s="73" t="s">
        <v>586</v>
      </c>
      <c r="L2954" s="4" t="s">
        <v>21</v>
      </c>
      <c r="M2954" s="2" t="s">
        <v>4058</v>
      </c>
      <c r="N2954" s="2" t="s">
        <v>21</v>
      </c>
    </row>
    <row r="2955" spans="1:14" ht="14.25" customHeight="1" x14ac:dyDescent="0.25">
      <c r="A2955" s="2">
        <v>2954</v>
      </c>
      <c r="B2955" s="76">
        <v>23064</v>
      </c>
      <c r="C2955" s="4" t="s">
        <v>580</v>
      </c>
      <c r="D2955" s="5">
        <v>44025</v>
      </c>
      <c r="E2955" s="2" t="s">
        <v>430</v>
      </c>
      <c r="F2955" s="67">
        <v>44033</v>
      </c>
      <c r="G2955" s="4" t="s">
        <v>2633</v>
      </c>
      <c r="H2955" s="1">
        <v>8</v>
      </c>
      <c r="I2955" s="1">
        <v>7</v>
      </c>
      <c r="J2955" s="2" t="s">
        <v>3033</v>
      </c>
      <c r="K2955" s="73" t="s">
        <v>583</v>
      </c>
      <c r="L2955" s="4" t="s">
        <v>430</v>
      </c>
      <c r="M2955" s="2" t="s">
        <v>4056</v>
      </c>
      <c r="N2955" s="2" t="s">
        <v>4057</v>
      </c>
    </row>
    <row r="2956" spans="1:14" ht="14.25" customHeight="1" x14ac:dyDescent="0.25">
      <c r="A2956" s="2">
        <v>2955</v>
      </c>
      <c r="B2956" s="76">
        <v>23065</v>
      </c>
      <c r="C2956" s="4" t="s">
        <v>2</v>
      </c>
      <c r="D2956" s="5">
        <v>44025</v>
      </c>
      <c r="E2956" s="2" t="s">
        <v>430</v>
      </c>
      <c r="F2956" s="67">
        <v>44049</v>
      </c>
      <c r="G2956" s="4" t="s">
        <v>2633</v>
      </c>
      <c r="H2956" s="1">
        <v>24</v>
      </c>
      <c r="I2956" s="1">
        <v>19</v>
      </c>
      <c r="J2956" s="2" t="s">
        <v>3034</v>
      </c>
      <c r="K2956" s="73" t="s">
        <v>583</v>
      </c>
      <c r="L2956" s="4" t="s">
        <v>431</v>
      </c>
      <c r="M2956" s="2" t="s">
        <v>4056</v>
      </c>
      <c r="N2956" s="2" t="s">
        <v>4057</v>
      </c>
    </row>
    <row r="2957" spans="1:14" ht="14.25" customHeight="1" x14ac:dyDescent="0.25">
      <c r="A2957" s="2">
        <v>2956</v>
      </c>
      <c r="B2957" s="76">
        <v>23066</v>
      </c>
      <c r="C2957" s="4" t="s">
        <v>3</v>
      </c>
      <c r="D2957" s="5">
        <v>44025</v>
      </c>
      <c r="E2957" s="2" t="s">
        <v>430</v>
      </c>
      <c r="F2957" s="67">
        <v>44064</v>
      </c>
      <c r="G2957" s="4" t="s">
        <v>2633</v>
      </c>
      <c r="H2957" s="1">
        <v>39</v>
      </c>
      <c r="I2957" s="1">
        <v>30</v>
      </c>
      <c r="J2957" s="2" t="s">
        <v>3035</v>
      </c>
      <c r="K2957" s="73" t="s">
        <v>583</v>
      </c>
      <c r="L2957" s="4" t="s">
        <v>431</v>
      </c>
      <c r="M2957" s="2" t="s">
        <v>4056</v>
      </c>
      <c r="N2957" s="2" t="s">
        <v>4057</v>
      </c>
    </row>
    <row r="2958" spans="1:14" ht="14.25" customHeight="1" x14ac:dyDescent="0.25">
      <c r="A2958" s="2">
        <v>2957</v>
      </c>
      <c r="B2958" s="76">
        <v>23067</v>
      </c>
      <c r="C2958" s="4" t="s">
        <v>580</v>
      </c>
      <c r="D2958" s="5">
        <v>44025</v>
      </c>
      <c r="E2958" s="2" t="s">
        <v>430</v>
      </c>
      <c r="F2958" s="67">
        <v>44033</v>
      </c>
      <c r="G2958" s="4" t="s">
        <v>2633</v>
      </c>
      <c r="H2958" s="1">
        <v>8</v>
      </c>
      <c r="I2958" s="1">
        <v>7</v>
      </c>
      <c r="J2958" s="2" t="s">
        <v>3036</v>
      </c>
      <c r="K2958" s="73" t="s">
        <v>583</v>
      </c>
      <c r="L2958" s="4" t="s">
        <v>430</v>
      </c>
      <c r="M2958" s="2" t="s">
        <v>4056</v>
      </c>
      <c r="N2958" s="2" t="s">
        <v>4057</v>
      </c>
    </row>
    <row r="2959" spans="1:14" ht="14.25" customHeight="1" x14ac:dyDescent="0.25">
      <c r="A2959" s="2">
        <v>2958</v>
      </c>
      <c r="B2959" s="76">
        <v>23068</v>
      </c>
      <c r="C2959" s="4" t="s">
        <v>2</v>
      </c>
      <c r="D2959" s="5">
        <v>44025</v>
      </c>
      <c r="E2959" s="2" t="s">
        <v>430</v>
      </c>
      <c r="F2959" s="67" t="s">
        <v>21</v>
      </c>
      <c r="G2959" s="4" t="s">
        <v>21</v>
      </c>
      <c r="H2959" s="1" t="s">
        <v>6108</v>
      </c>
      <c r="I2959" s="1" t="s">
        <v>6108</v>
      </c>
      <c r="J2959" s="2" t="s">
        <v>3037</v>
      </c>
      <c r="K2959" s="73" t="s">
        <v>586</v>
      </c>
      <c r="L2959" s="4" t="s">
        <v>21</v>
      </c>
      <c r="M2959" s="2" t="s">
        <v>4058</v>
      </c>
      <c r="N2959" s="2" t="s">
        <v>21</v>
      </c>
    </row>
    <row r="2960" spans="1:14" ht="14.25" customHeight="1" x14ac:dyDescent="0.25">
      <c r="A2960" s="2">
        <v>2959</v>
      </c>
      <c r="B2960" s="76">
        <v>23069</v>
      </c>
      <c r="C2960" s="4" t="s">
        <v>580</v>
      </c>
      <c r="D2960" s="5">
        <v>44025</v>
      </c>
      <c r="E2960" s="2" t="s">
        <v>430</v>
      </c>
      <c r="F2960" s="67">
        <v>44033</v>
      </c>
      <c r="G2960" s="4" t="s">
        <v>2633</v>
      </c>
      <c r="H2960" s="1">
        <v>8</v>
      </c>
      <c r="I2960" s="1">
        <v>7</v>
      </c>
      <c r="J2960" s="2" t="s">
        <v>1931</v>
      </c>
      <c r="K2960" s="73" t="s">
        <v>583</v>
      </c>
      <c r="L2960" s="4" t="s">
        <v>430</v>
      </c>
      <c r="M2960" s="2" t="s">
        <v>4056</v>
      </c>
      <c r="N2960" s="2" t="s">
        <v>4057</v>
      </c>
    </row>
    <row r="2961" spans="1:14" ht="14.25" customHeight="1" x14ac:dyDescent="0.25">
      <c r="A2961" s="2">
        <v>2960</v>
      </c>
      <c r="B2961" s="76">
        <v>23070</v>
      </c>
      <c r="C2961" s="4" t="s">
        <v>580</v>
      </c>
      <c r="D2961" s="5">
        <v>44025</v>
      </c>
      <c r="E2961" s="2" t="s">
        <v>430</v>
      </c>
      <c r="F2961" s="67">
        <v>44033</v>
      </c>
      <c r="G2961" s="4" t="s">
        <v>2633</v>
      </c>
      <c r="H2961" s="1">
        <v>8</v>
      </c>
      <c r="I2961" s="1">
        <v>7</v>
      </c>
      <c r="J2961" s="2" t="s">
        <v>3038</v>
      </c>
      <c r="K2961" s="73" t="s">
        <v>583</v>
      </c>
      <c r="L2961" s="4" t="s">
        <v>430</v>
      </c>
      <c r="M2961" s="2" t="s">
        <v>4056</v>
      </c>
      <c r="N2961" s="2" t="s">
        <v>4057</v>
      </c>
    </row>
    <row r="2962" spans="1:14" ht="14.25" customHeight="1" x14ac:dyDescent="0.25">
      <c r="A2962" s="2">
        <v>2961</v>
      </c>
      <c r="B2962" s="76">
        <v>23071</v>
      </c>
      <c r="C2962" s="4" t="s">
        <v>3</v>
      </c>
      <c r="D2962" s="5">
        <v>44025</v>
      </c>
      <c r="E2962" s="2" t="s">
        <v>430</v>
      </c>
      <c r="F2962" s="67">
        <v>44029</v>
      </c>
      <c r="G2962" s="4" t="s">
        <v>2633</v>
      </c>
      <c r="H2962" s="1">
        <v>4</v>
      </c>
      <c r="I2962" s="1">
        <v>5</v>
      </c>
      <c r="J2962" s="2" t="s">
        <v>3039</v>
      </c>
      <c r="K2962" s="73" t="s">
        <v>583</v>
      </c>
      <c r="L2962" s="4" t="s">
        <v>430</v>
      </c>
      <c r="M2962" s="2" t="s">
        <v>4056</v>
      </c>
      <c r="N2962" s="2" t="s">
        <v>4057</v>
      </c>
    </row>
    <row r="2963" spans="1:14" ht="14.25" customHeight="1" x14ac:dyDescent="0.25">
      <c r="A2963" s="2">
        <v>2962</v>
      </c>
      <c r="B2963" s="76">
        <v>23072</v>
      </c>
      <c r="C2963" s="4" t="s">
        <v>580</v>
      </c>
      <c r="D2963" s="5">
        <v>44025</v>
      </c>
      <c r="E2963" s="2" t="s">
        <v>430</v>
      </c>
      <c r="F2963" s="67">
        <v>44033</v>
      </c>
      <c r="G2963" s="4" t="s">
        <v>2633</v>
      </c>
      <c r="H2963" s="1">
        <v>8</v>
      </c>
      <c r="I2963" s="1">
        <v>7</v>
      </c>
      <c r="J2963" s="2" t="s">
        <v>3040</v>
      </c>
      <c r="K2963" s="73" t="s">
        <v>583</v>
      </c>
      <c r="L2963" s="4" t="s">
        <v>430</v>
      </c>
      <c r="M2963" s="2" t="s">
        <v>4056</v>
      </c>
      <c r="N2963" s="2" t="s">
        <v>4057</v>
      </c>
    </row>
    <row r="2964" spans="1:14" ht="14.25" customHeight="1" x14ac:dyDescent="0.25">
      <c r="A2964" s="2">
        <v>2963</v>
      </c>
      <c r="B2964" s="76">
        <v>23073</v>
      </c>
      <c r="C2964" s="4" t="s">
        <v>580</v>
      </c>
      <c r="D2964" s="5">
        <v>44025</v>
      </c>
      <c r="E2964" s="2" t="s">
        <v>430</v>
      </c>
      <c r="F2964" s="67">
        <v>44033</v>
      </c>
      <c r="G2964" s="4" t="s">
        <v>2633</v>
      </c>
      <c r="H2964" s="1">
        <v>8</v>
      </c>
      <c r="I2964" s="1">
        <v>7</v>
      </c>
      <c r="J2964" s="2" t="s">
        <v>3041</v>
      </c>
      <c r="K2964" s="73" t="s">
        <v>583</v>
      </c>
      <c r="L2964" s="4" t="s">
        <v>430</v>
      </c>
      <c r="M2964" s="2" t="s">
        <v>4056</v>
      </c>
      <c r="N2964" s="2" t="s">
        <v>4057</v>
      </c>
    </row>
    <row r="2965" spans="1:14" ht="14.25" customHeight="1" x14ac:dyDescent="0.25">
      <c r="A2965" s="2">
        <v>2964</v>
      </c>
      <c r="B2965" s="76">
        <v>23074</v>
      </c>
      <c r="C2965" s="4" t="s">
        <v>580</v>
      </c>
      <c r="D2965" s="5">
        <v>44025</v>
      </c>
      <c r="E2965" s="2" t="s">
        <v>430</v>
      </c>
      <c r="F2965" s="67">
        <v>44033</v>
      </c>
      <c r="G2965" s="4" t="s">
        <v>2633</v>
      </c>
      <c r="H2965" s="1">
        <v>8</v>
      </c>
      <c r="I2965" s="1">
        <v>7</v>
      </c>
      <c r="J2965" s="2" t="s">
        <v>3042</v>
      </c>
      <c r="K2965" s="73" t="s">
        <v>583</v>
      </c>
      <c r="L2965" s="4" t="s">
        <v>430</v>
      </c>
      <c r="M2965" s="2" t="s">
        <v>4056</v>
      </c>
      <c r="N2965" s="2" t="s">
        <v>4057</v>
      </c>
    </row>
    <row r="2966" spans="1:14" ht="14.25" customHeight="1" x14ac:dyDescent="0.25">
      <c r="A2966" s="2">
        <v>2965</v>
      </c>
      <c r="B2966" s="76">
        <v>23075</v>
      </c>
      <c r="C2966" s="4" t="s">
        <v>580</v>
      </c>
      <c r="D2966" s="5">
        <v>44025</v>
      </c>
      <c r="E2966" s="2" t="s">
        <v>430</v>
      </c>
      <c r="F2966" s="67">
        <v>44033</v>
      </c>
      <c r="G2966" s="4" t="s">
        <v>2633</v>
      </c>
      <c r="H2966" s="1">
        <v>8</v>
      </c>
      <c r="I2966" s="1">
        <v>7</v>
      </c>
      <c r="J2966" s="2" t="s">
        <v>3043</v>
      </c>
      <c r="K2966" s="73" t="s">
        <v>583</v>
      </c>
      <c r="L2966" s="4" t="s">
        <v>430</v>
      </c>
      <c r="M2966" s="2" t="s">
        <v>4056</v>
      </c>
      <c r="N2966" s="2" t="s">
        <v>4057</v>
      </c>
    </row>
    <row r="2967" spans="1:14" ht="14.25" customHeight="1" x14ac:dyDescent="0.25">
      <c r="A2967" s="2">
        <v>2966</v>
      </c>
      <c r="B2967" s="76">
        <v>23076</v>
      </c>
      <c r="C2967" s="4" t="s">
        <v>580</v>
      </c>
      <c r="D2967" s="5">
        <v>44025</v>
      </c>
      <c r="E2967" s="2" t="s">
        <v>430</v>
      </c>
      <c r="F2967" s="67">
        <v>44033</v>
      </c>
      <c r="G2967" s="4" t="s">
        <v>2633</v>
      </c>
      <c r="H2967" s="1">
        <v>8</v>
      </c>
      <c r="I2967" s="1">
        <v>7</v>
      </c>
      <c r="J2967" s="2" t="s">
        <v>3044</v>
      </c>
      <c r="K2967" s="73" t="s">
        <v>583</v>
      </c>
      <c r="L2967" s="4" t="s">
        <v>430</v>
      </c>
      <c r="M2967" s="2" t="s">
        <v>4056</v>
      </c>
      <c r="N2967" s="2" t="s">
        <v>4057</v>
      </c>
    </row>
    <row r="2968" spans="1:14" ht="14.25" customHeight="1" x14ac:dyDescent="0.25">
      <c r="A2968" s="2">
        <v>2967</v>
      </c>
      <c r="B2968" s="76">
        <v>23077</v>
      </c>
      <c r="C2968" s="4" t="s">
        <v>580</v>
      </c>
      <c r="D2968" s="5">
        <v>44026</v>
      </c>
      <c r="E2968" s="2" t="s">
        <v>430</v>
      </c>
      <c r="F2968" s="67">
        <v>44033</v>
      </c>
      <c r="G2968" s="4" t="s">
        <v>2633</v>
      </c>
      <c r="H2968" s="1">
        <v>7</v>
      </c>
      <c r="I2968" s="1">
        <v>6</v>
      </c>
      <c r="J2968" s="2" t="s">
        <v>3045</v>
      </c>
      <c r="K2968" s="73" t="s">
        <v>583</v>
      </c>
      <c r="L2968" s="4" t="s">
        <v>430</v>
      </c>
      <c r="M2968" s="2" t="s">
        <v>4056</v>
      </c>
      <c r="N2968" s="2" t="s">
        <v>4057</v>
      </c>
    </row>
    <row r="2969" spans="1:14" ht="14.25" customHeight="1" x14ac:dyDescent="0.25">
      <c r="A2969" s="2">
        <v>2968</v>
      </c>
      <c r="B2969" s="76">
        <v>23078</v>
      </c>
      <c r="C2969" s="4" t="s">
        <v>580</v>
      </c>
      <c r="D2969" s="5">
        <v>44026</v>
      </c>
      <c r="E2969" s="2" t="s">
        <v>430</v>
      </c>
      <c r="F2969" s="67">
        <v>44033</v>
      </c>
      <c r="G2969" s="4" t="s">
        <v>2633</v>
      </c>
      <c r="H2969" s="1">
        <v>7</v>
      </c>
      <c r="I2969" s="1">
        <v>6</v>
      </c>
      <c r="J2969" s="2" t="s">
        <v>3046</v>
      </c>
      <c r="K2969" s="73" t="s">
        <v>583</v>
      </c>
      <c r="L2969" s="4" t="s">
        <v>430</v>
      </c>
      <c r="M2969" s="2" t="s">
        <v>4056</v>
      </c>
      <c r="N2969" s="2" t="s">
        <v>4057</v>
      </c>
    </row>
    <row r="2970" spans="1:14" ht="14.25" customHeight="1" x14ac:dyDescent="0.25">
      <c r="A2970" s="2">
        <v>2969</v>
      </c>
      <c r="B2970" s="76">
        <v>23079</v>
      </c>
      <c r="C2970" s="4" t="s">
        <v>580</v>
      </c>
      <c r="D2970" s="5">
        <v>44026</v>
      </c>
      <c r="E2970" s="2" t="s">
        <v>430</v>
      </c>
      <c r="F2970" s="67">
        <v>44033</v>
      </c>
      <c r="G2970" s="4" t="s">
        <v>2633</v>
      </c>
      <c r="H2970" s="1">
        <v>7</v>
      </c>
      <c r="I2970" s="1">
        <v>6</v>
      </c>
      <c r="J2970" s="2" t="s">
        <v>3047</v>
      </c>
      <c r="K2970" s="73" t="s">
        <v>583</v>
      </c>
      <c r="L2970" s="4" t="s">
        <v>430</v>
      </c>
      <c r="M2970" s="2" t="s">
        <v>4056</v>
      </c>
      <c r="N2970" s="2" t="s">
        <v>4057</v>
      </c>
    </row>
    <row r="2971" spans="1:14" ht="14.25" customHeight="1" x14ac:dyDescent="0.25">
      <c r="A2971" s="2">
        <v>2970</v>
      </c>
      <c r="B2971" s="76">
        <v>23080</v>
      </c>
      <c r="C2971" s="4" t="s">
        <v>3</v>
      </c>
      <c r="D2971" s="5">
        <v>44026</v>
      </c>
      <c r="E2971" s="2" t="s">
        <v>430</v>
      </c>
      <c r="F2971" s="67">
        <v>44029</v>
      </c>
      <c r="G2971" s="4" t="s">
        <v>2633</v>
      </c>
      <c r="H2971" s="1">
        <v>3</v>
      </c>
      <c r="I2971" s="1">
        <v>4</v>
      </c>
      <c r="J2971" s="2" t="s">
        <v>3048</v>
      </c>
      <c r="K2971" s="73" t="s">
        <v>583</v>
      </c>
      <c r="L2971" s="4" t="s">
        <v>430</v>
      </c>
      <c r="M2971" s="2" t="s">
        <v>4056</v>
      </c>
      <c r="N2971" s="2" t="s">
        <v>4057</v>
      </c>
    </row>
    <row r="2972" spans="1:14" ht="14.25" customHeight="1" x14ac:dyDescent="0.25">
      <c r="A2972" s="2">
        <v>2971</v>
      </c>
      <c r="B2972" s="76">
        <v>23081</v>
      </c>
      <c r="C2972" s="4" t="s">
        <v>3</v>
      </c>
      <c r="D2972" s="5">
        <v>44026</v>
      </c>
      <c r="E2972" s="2" t="s">
        <v>430</v>
      </c>
      <c r="F2972" s="67">
        <v>44029</v>
      </c>
      <c r="G2972" s="4" t="s">
        <v>2633</v>
      </c>
      <c r="H2972" s="1">
        <v>3</v>
      </c>
      <c r="I2972" s="1">
        <v>4</v>
      </c>
      <c r="J2972" s="2" t="s">
        <v>3049</v>
      </c>
      <c r="K2972" s="73" t="s">
        <v>583</v>
      </c>
      <c r="L2972" s="4" t="s">
        <v>430</v>
      </c>
      <c r="M2972" s="2" t="s">
        <v>4056</v>
      </c>
      <c r="N2972" s="2" t="s">
        <v>4057</v>
      </c>
    </row>
    <row r="2973" spans="1:14" ht="14.25" customHeight="1" x14ac:dyDescent="0.25">
      <c r="A2973" s="2">
        <v>2972</v>
      </c>
      <c r="B2973" s="76">
        <v>23082</v>
      </c>
      <c r="C2973" s="4" t="s">
        <v>3</v>
      </c>
      <c r="D2973" s="5">
        <v>44026</v>
      </c>
      <c r="E2973" s="2" t="s">
        <v>430</v>
      </c>
      <c r="F2973" s="67">
        <v>44029</v>
      </c>
      <c r="G2973" s="4" t="s">
        <v>2633</v>
      </c>
      <c r="H2973" s="1">
        <v>3</v>
      </c>
      <c r="I2973" s="1">
        <v>4</v>
      </c>
      <c r="J2973" s="2" t="s">
        <v>3050</v>
      </c>
      <c r="K2973" s="73" t="s">
        <v>583</v>
      </c>
      <c r="L2973" s="4" t="s">
        <v>430</v>
      </c>
      <c r="M2973" s="2" t="s">
        <v>4056</v>
      </c>
      <c r="N2973" s="2" t="s">
        <v>4057</v>
      </c>
    </row>
    <row r="2974" spans="1:14" ht="14.25" customHeight="1" x14ac:dyDescent="0.25">
      <c r="A2974" s="2">
        <v>2973</v>
      </c>
      <c r="B2974" s="76">
        <v>23083</v>
      </c>
      <c r="C2974" s="4" t="s">
        <v>3</v>
      </c>
      <c r="D2974" s="5">
        <v>44026</v>
      </c>
      <c r="E2974" s="2" t="s">
        <v>430</v>
      </c>
      <c r="F2974" s="67">
        <v>44029</v>
      </c>
      <c r="G2974" s="4" t="s">
        <v>2633</v>
      </c>
      <c r="H2974" s="1">
        <v>3</v>
      </c>
      <c r="I2974" s="1">
        <v>4</v>
      </c>
      <c r="J2974" s="2" t="s">
        <v>3051</v>
      </c>
      <c r="K2974" s="73" t="s">
        <v>583</v>
      </c>
      <c r="L2974" s="4" t="s">
        <v>430</v>
      </c>
      <c r="M2974" s="2" t="s">
        <v>4056</v>
      </c>
      <c r="N2974" s="2" t="s">
        <v>4057</v>
      </c>
    </row>
    <row r="2975" spans="1:14" ht="14.25" customHeight="1" x14ac:dyDescent="0.25">
      <c r="A2975" s="2">
        <v>2974</v>
      </c>
      <c r="B2975" s="76">
        <v>23084</v>
      </c>
      <c r="C2975" s="4" t="s">
        <v>3</v>
      </c>
      <c r="D2975" s="5">
        <v>44026</v>
      </c>
      <c r="E2975" s="2" t="s">
        <v>430</v>
      </c>
      <c r="F2975" s="67" t="s">
        <v>21</v>
      </c>
      <c r="G2975" s="4" t="s">
        <v>21</v>
      </c>
      <c r="H2975" s="1" t="s">
        <v>6108</v>
      </c>
      <c r="I2975" s="1" t="s">
        <v>6108</v>
      </c>
      <c r="J2975" s="2" t="s">
        <v>3052</v>
      </c>
      <c r="K2975" s="73" t="s">
        <v>586</v>
      </c>
      <c r="L2975" s="4" t="s">
        <v>21</v>
      </c>
      <c r="M2975" s="2" t="s">
        <v>4058</v>
      </c>
      <c r="N2975" s="2" t="s">
        <v>21</v>
      </c>
    </row>
    <row r="2976" spans="1:14" ht="14.25" customHeight="1" x14ac:dyDescent="0.25">
      <c r="A2976" s="2">
        <v>2975</v>
      </c>
      <c r="B2976" s="76">
        <v>23085</v>
      </c>
      <c r="C2976" s="4" t="s">
        <v>3</v>
      </c>
      <c r="D2976" s="5">
        <v>44026</v>
      </c>
      <c r="E2976" s="2" t="s">
        <v>430</v>
      </c>
      <c r="F2976" s="67">
        <v>44029</v>
      </c>
      <c r="G2976" s="4" t="s">
        <v>2633</v>
      </c>
      <c r="H2976" s="1">
        <v>3</v>
      </c>
      <c r="I2976" s="1">
        <v>4</v>
      </c>
      <c r="J2976" s="2" t="s">
        <v>3053</v>
      </c>
      <c r="K2976" s="73" t="s">
        <v>583</v>
      </c>
      <c r="L2976" s="4" t="s">
        <v>430</v>
      </c>
      <c r="M2976" s="2" t="s">
        <v>4056</v>
      </c>
      <c r="N2976" s="2" t="s">
        <v>4057</v>
      </c>
    </row>
    <row r="2977" spans="1:14" ht="14.25" customHeight="1" x14ac:dyDescent="0.25">
      <c r="A2977" s="2">
        <v>2976</v>
      </c>
      <c r="B2977" s="76">
        <v>23086</v>
      </c>
      <c r="C2977" s="4" t="s">
        <v>3</v>
      </c>
      <c r="D2977" s="5">
        <v>44026</v>
      </c>
      <c r="E2977" s="2" t="s">
        <v>430</v>
      </c>
      <c r="F2977" s="67">
        <v>44029</v>
      </c>
      <c r="G2977" s="4" t="s">
        <v>2633</v>
      </c>
      <c r="H2977" s="1">
        <v>3</v>
      </c>
      <c r="I2977" s="1">
        <v>4</v>
      </c>
      <c r="J2977" s="2" t="s">
        <v>3054</v>
      </c>
      <c r="K2977" s="73" t="s">
        <v>583</v>
      </c>
      <c r="L2977" s="4" t="s">
        <v>430</v>
      </c>
      <c r="M2977" s="2" t="s">
        <v>4056</v>
      </c>
      <c r="N2977" s="2" t="s">
        <v>4057</v>
      </c>
    </row>
    <row r="2978" spans="1:14" ht="14.25" customHeight="1" x14ac:dyDescent="0.25">
      <c r="A2978" s="2">
        <v>2977</v>
      </c>
      <c r="B2978" s="76">
        <v>23087</v>
      </c>
      <c r="C2978" s="4" t="s">
        <v>6</v>
      </c>
      <c r="D2978" s="5">
        <v>44026</v>
      </c>
      <c r="E2978" s="2" t="s">
        <v>430</v>
      </c>
      <c r="F2978" s="67">
        <v>44033</v>
      </c>
      <c r="G2978" s="4" t="s">
        <v>2633</v>
      </c>
      <c r="H2978" s="1">
        <v>7</v>
      </c>
      <c r="I2978" s="1">
        <v>6</v>
      </c>
      <c r="J2978" s="2" t="s">
        <v>3055</v>
      </c>
      <c r="K2978" s="73" t="s">
        <v>583</v>
      </c>
      <c r="L2978" s="4" t="s">
        <v>430</v>
      </c>
      <c r="M2978" s="2" t="s">
        <v>4056</v>
      </c>
      <c r="N2978" s="2" t="s">
        <v>4057</v>
      </c>
    </row>
    <row r="2979" spans="1:14" ht="14.25" customHeight="1" x14ac:dyDescent="0.25">
      <c r="A2979" s="2">
        <v>2978</v>
      </c>
      <c r="B2979" s="76">
        <v>23088</v>
      </c>
      <c r="C2979" s="4" t="s">
        <v>580</v>
      </c>
      <c r="D2979" s="5">
        <v>44026</v>
      </c>
      <c r="E2979" s="2" t="s">
        <v>430</v>
      </c>
      <c r="F2979" s="67">
        <v>44033</v>
      </c>
      <c r="G2979" s="4" t="s">
        <v>2633</v>
      </c>
      <c r="H2979" s="1">
        <v>7</v>
      </c>
      <c r="I2979" s="1">
        <v>6</v>
      </c>
      <c r="J2979" s="2" t="s">
        <v>3056</v>
      </c>
      <c r="K2979" s="73" t="s">
        <v>583</v>
      </c>
      <c r="L2979" s="4" t="s">
        <v>430</v>
      </c>
      <c r="M2979" s="2" t="s">
        <v>4056</v>
      </c>
      <c r="N2979" s="2" t="s">
        <v>4057</v>
      </c>
    </row>
    <row r="2980" spans="1:14" ht="14.25" customHeight="1" x14ac:dyDescent="0.25">
      <c r="A2980" s="2">
        <v>2979</v>
      </c>
      <c r="B2980" s="76">
        <v>23089</v>
      </c>
      <c r="C2980" s="4" t="s">
        <v>3</v>
      </c>
      <c r="D2980" s="5">
        <v>44026</v>
      </c>
      <c r="E2980" s="2" t="s">
        <v>430</v>
      </c>
      <c r="F2980" s="67" t="s">
        <v>21</v>
      </c>
      <c r="G2980" s="4" t="s">
        <v>21</v>
      </c>
      <c r="H2980" s="1" t="s">
        <v>6108</v>
      </c>
      <c r="I2980" s="1" t="s">
        <v>6108</v>
      </c>
      <c r="J2980" s="2" t="s">
        <v>3017</v>
      </c>
      <c r="K2980" s="73" t="s">
        <v>586</v>
      </c>
      <c r="L2980" s="4" t="s">
        <v>21</v>
      </c>
      <c r="M2980" s="2" t="s">
        <v>4058</v>
      </c>
      <c r="N2980" s="2" t="s">
        <v>21</v>
      </c>
    </row>
    <row r="2981" spans="1:14" ht="14.25" customHeight="1" x14ac:dyDescent="0.25">
      <c r="A2981" s="2">
        <v>2980</v>
      </c>
      <c r="B2981" s="76">
        <v>23090</v>
      </c>
      <c r="C2981" s="4" t="s">
        <v>3</v>
      </c>
      <c r="D2981" s="5">
        <v>44026</v>
      </c>
      <c r="E2981" s="2" t="s">
        <v>430</v>
      </c>
      <c r="F2981" s="67">
        <v>44029</v>
      </c>
      <c r="G2981" s="4" t="s">
        <v>2633</v>
      </c>
      <c r="H2981" s="1">
        <v>3</v>
      </c>
      <c r="I2981" s="1">
        <v>4</v>
      </c>
      <c r="J2981" s="2" t="s">
        <v>3057</v>
      </c>
      <c r="K2981" s="73" t="s">
        <v>583</v>
      </c>
      <c r="L2981" s="4" t="s">
        <v>430</v>
      </c>
      <c r="M2981" s="2" t="s">
        <v>4056</v>
      </c>
      <c r="N2981" s="2" t="s">
        <v>4057</v>
      </c>
    </row>
    <row r="2982" spans="1:14" ht="14.25" customHeight="1" x14ac:dyDescent="0.25">
      <c r="A2982" s="2">
        <v>2981</v>
      </c>
      <c r="B2982" s="76">
        <v>23091</v>
      </c>
      <c r="C2982" s="4" t="s">
        <v>580</v>
      </c>
      <c r="D2982" s="5">
        <v>44026</v>
      </c>
      <c r="E2982" s="2" t="s">
        <v>430</v>
      </c>
      <c r="F2982" s="67">
        <v>44033</v>
      </c>
      <c r="G2982" s="4" t="s">
        <v>2633</v>
      </c>
      <c r="H2982" s="1">
        <v>7</v>
      </c>
      <c r="I2982" s="1">
        <v>6</v>
      </c>
      <c r="J2982" s="2" t="s">
        <v>3058</v>
      </c>
      <c r="K2982" s="73" t="s">
        <v>583</v>
      </c>
      <c r="L2982" s="4" t="s">
        <v>430</v>
      </c>
      <c r="M2982" s="2" t="s">
        <v>4056</v>
      </c>
      <c r="N2982" s="2" t="s">
        <v>4057</v>
      </c>
    </row>
    <row r="2983" spans="1:14" ht="14.25" customHeight="1" x14ac:dyDescent="0.25">
      <c r="A2983" s="2">
        <v>2982</v>
      </c>
      <c r="B2983" s="76">
        <v>23092</v>
      </c>
      <c r="C2983" s="4" t="s">
        <v>3</v>
      </c>
      <c r="D2983" s="5">
        <v>44026</v>
      </c>
      <c r="E2983" s="2" t="s">
        <v>430</v>
      </c>
      <c r="F2983" s="67">
        <v>44029</v>
      </c>
      <c r="G2983" s="4" t="s">
        <v>2633</v>
      </c>
      <c r="H2983" s="1">
        <v>3</v>
      </c>
      <c r="I2983" s="1">
        <v>4</v>
      </c>
      <c r="J2983" s="2" t="s">
        <v>3059</v>
      </c>
      <c r="K2983" s="73" t="s">
        <v>583</v>
      </c>
      <c r="L2983" s="4" t="s">
        <v>430</v>
      </c>
      <c r="M2983" s="2" t="s">
        <v>4056</v>
      </c>
      <c r="N2983" s="2" t="s">
        <v>4057</v>
      </c>
    </row>
    <row r="2984" spans="1:14" ht="14.25" customHeight="1" x14ac:dyDescent="0.25">
      <c r="A2984" s="2">
        <v>2983</v>
      </c>
      <c r="B2984" s="76">
        <v>23093</v>
      </c>
      <c r="C2984" s="4" t="s">
        <v>580</v>
      </c>
      <c r="D2984" s="5">
        <v>44026</v>
      </c>
      <c r="E2984" s="2" t="s">
        <v>430</v>
      </c>
      <c r="F2984" s="67">
        <v>44033</v>
      </c>
      <c r="G2984" s="4" t="s">
        <v>2633</v>
      </c>
      <c r="H2984" s="1">
        <v>7</v>
      </c>
      <c r="I2984" s="1">
        <v>6</v>
      </c>
      <c r="J2984" s="2" t="s">
        <v>3060</v>
      </c>
      <c r="K2984" s="73" t="s">
        <v>583</v>
      </c>
      <c r="L2984" s="4" t="s">
        <v>430</v>
      </c>
      <c r="M2984" s="2" t="s">
        <v>4056</v>
      </c>
      <c r="N2984" s="2" t="s">
        <v>4057</v>
      </c>
    </row>
    <row r="2985" spans="1:14" ht="14.25" customHeight="1" x14ac:dyDescent="0.25">
      <c r="A2985" s="2">
        <v>2984</v>
      </c>
      <c r="B2985" s="76">
        <v>23094</v>
      </c>
      <c r="C2985" s="4" t="s">
        <v>580</v>
      </c>
      <c r="D2985" s="5">
        <v>44026</v>
      </c>
      <c r="E2985" s="2" t="s">
        <v>430</v>
      </c>
      <c r="F2985" s="67">
        <v>44033</v>
      </c>
      <c r="G2985" s="4" t="s">
        <v>2633</v>
      </c>
      <c r="H2985" s="1">
        <v>7</v>
      </c>
      <c r="I2985" s="1">
        <v>6</v>
      </c>
      <c r="J2985" s="2" t="s">
        <v>3061</v>
      </c>
      <c r="K2985" s="73" t="s">
        <v>583</v>
      </c>
      <c r="L2985" s="4" t="s">
        <v>430</v>
      </c>
      <c r="M2985" s="2" t="s">
        <v>4056</v>
      </c>
      <c r="N2985" s="2" t="s">
        <v>4057</v>
      </c>
    </row>
    <row r="2986" spans="1:14" ht="14.25" customHeight="1" x14ac:dyDescent="0.25">
      <c r="A2986" s="2">
        <v>2985</v>
      </c>
      <c r="B2986" s="76">
        <v>23095</v>
      </c>
      <c r="C2986" s="4" t="s">
        <v>580</v>
      </c>
      <c r="D2986" s="5">
        <v>44026</v>
      </c>
      <c r="E2986" s="2" t="s">
        <v>430</v>
      </c>
      <c r="F2986" s="67">
        <v>44033</v>
      </c>
      <c r="G2986" s="4" t="s">
        <v>2633</v>
      </c>
      <c r="H2986" s="1">
        <v>7</v>
      </c>
      <c r="I2986" s="1">
        <v>6</v>
      </c>
      <c r="J2986" s="2" t="s">
        <v>3062</v>
      </c>
      <c r="K2986" s="73" t="s">
        <v>583</v>
      </c>
      <c r="L2986" s="4" t="s">
        <v>430</v>
      </c>
      <c r="M2986" s="2" t="s">
        <v>4056</v>
      </c>
      <c r="N2986" s="2" t="s">
        <v>4057</v>
      </c>
    </row>
    <row r="2987" spans="1:14" ht="14.25" customHeight="1" x14ac:dyDescent="0.25">
      <c r="A2987" s="2">
        <v>2986</v>
      </c>
      <c r="B2987" s="76">
        <v>23096</v>
      </c>
      <c r="C2987" s="4" t="s">
        <v>3</v>
      </c>
      <c r="D2987" s="5">
        <v>44026</v>
      </c>
      <c r="E2987" s="2" t="s">
        <v>430</v>
      </c>
      <c r="F2987" s="67">
        <v>44029</v>
      </c>
      <c r="G2987" s="4" t="s">
        <v>2633</v>
      </c>
      <c r="H2987" s="1">
        <v>3</v>
      </c>
      <c r="I2987" s="1">
        <v>4</v>
      </c>
      <c r="J2987" s="2" t="s">
        <v>3063</v>
      </c>
      <c r="K2987" s="73" t="s">
        <v>583</v>
      </c>
      <c r="L2987" s="4" t="s">
        <v>430</v>
      </c>
      <c r="M2987" s="2" t="s">
        <v>4056</v>
      </c>
      <c r="N2987" s="2" t="s">
        <v>4057</v>
      </c>
    </row>
    <row r="2988" spans="1:14" ht="14.25" customHeight="1" x14ac:dyDescent="0.25">
      <c r="A2988" s="2">
        <v>2987</v>
      </c>
      <c r="B2988" s="76">
        <v>23097</v>
      </c>
      <c r="C2988" s="4" t="s">
        <v>580</v>
      </c>
      <c r="D2988" s="5">
        <v>44026</v>
      </c>
      <c r="E2988" s="2" t="s">
        <v>430</v>
      </c>
      <c r="F2988" s="67">
        <v>44033</v>
      </c>
      <c r="G2988" s="4" t="s">
        <v>2633</v>
      </c>
      <c r="H2988" s="1">
        <v>7</v>
      </c>
      <c r="I2988" s="1">
        <v>6</v>
      </c>
      <c r="J2988" s="2" t="s">
        <v>3064</v>
      </c>
      <c r="K2988" s="73" t="s">
        <v>583</v>
      </c>
      <c r="L2988" s="4" t="s">
        <v>430</v>
      </c>
      <c r="M2988" s="2" t="s">
        <v>4056</v>
      </c>
      <c r="N2988" s="2" t="s">
        <v>4057</v>
      </c>
    </row>
    <row r="2989" spans="1:14" ht="14.25" customHeight="1" x14ac:dyDescent="0.25">
      <c r="A2989" s="2">
        <v>2988</v>
      </c>
      <c r="B2989" s="76">
        <v>23098</v>
      </c>
      <c r="C2989" s="4" t="s">
        <v>580</v>
      </c>
      <c r="D2989" s="5">
        <v>44026</v>
      </c>
      <c r="E2989" s="2" t="s">
        <v>430</v>
      </c>
      <c r="F2989" s="67">
        <v>44033</v>
      </c>
      <c r="G2989" s="4" t="s">
        <v>2633</v>
      </c>
      <c r="H2989" s="1">
        <v>7</v>
      </c>
      <c r="I2989" s="1">
        <v>6</v>
      </c>
      <c r="J2989" s="2" t="s">
        <v>3065</v>
      </c>
      <c r="K2989" s="73" t="s">
        <v>583</v>
      </c>
      <c r="L2989" s="4" t="s">
        <v>430</v>
      </c>
      <c r="M2989" s="2" t="s">
        <v>4056</v>
      </c>
      <c r="N2989" s="2" t="s">
        <v>4057</v>
      </c>
    </row>
    <row r="2990" spans="1:14" ht="14.25" customHeight="1" x14ac:dyDescent="0.25">
      <c r="A2990" s="2">
        <v>2989</v>
      </c>
      <c r="B2990" s="76">
        <v>23099</v>
      </c>
      <c r="C2990" s="4" t="s">
        <v>6</v>
      </c>
      <c r="D2990" s="5">
        <v>44026</v>
      </c>
      <c r="E2990" s="2" t="s">
        <v>430</v>
      </c>
      <c r="F2990" s="67">
        <v>44033</v>
      </c>
      <c r="G2990" s="4" t="s">
        <v>2633</v>
      </c>
      <c r="H2990" s="1">
        <v>7</v>
      </c>
      <c r="I2990" s="1">
        <v>6</v>
      </c>
      <c r="J2990" s="2" t="s">
        <v>3066</v>
      </c>
      <c r="K2990" s="73" t="s">
        <v>583</v>
      </c>
      <c r="L2990" s="4" t="s">
        <v>430</v>
      </c>
      <c r="M2990" s="2" t="s">
        <v>4056</v>
      </c>
      <c r="N2990" s="2" t="s">
        <v>4057</v>
      </c>
    </row>
    <row r="2991" spans="1:14" ht="14.25" customHeight="1" x14ac:dyDescent="0.25">
      <c r="A2991" s="2">
        <v>2990</v>
      </c>
      <c r="B2991" s="76">
        <v>23100</v>
      </c>
      <c r="C2991" s="4" t="s">
        <v>3</v>
      </c>
      <c r="D2991" s="5">
        <v>44026</v>
      </c>
      <c r="E2991" s="2" t="s">
        <v>430</v>
      </c>
      <c r="F2991" s="67" t="s">
        <v>21</v>
      </c>
      <c r="G2991" s="4" t="s">
        <v>21</v>
      </c>
      <c r="H2991" s="1" t="s">
        <v>6108</v>
      </c>
      <c r="I2991" s="1" t="s">
        <v>6108</v>
      </c>
      <c r="J2991" s="2" t="s">
        <v>3067</v>
      </c>
      <c r="K2991" s="73" t="s">
        <v>586</v>
      </c>
      <c r="L2991" s="4" t="s">
        <v>21</v>
      </c>
      <c r="M2991" s="2" t="s">
        <v>4058</v>
      </c>
      <c r="N2991" s="2" t="s">
        <v>21</v>
      </c>
    </row>
    <row r="2992" spans="1:14" ht="14.25" customHeight="1" x14ac:dyDescent="0.25">
      <c r="A2992" s="2">
        <v>2991</v>
      </c>
      <c r="B2992" s="76">
        <v>23101</v>
      </c>
      <c r="C2992" s="4" t="s">
        <v>3</v>
      </c>
      <c r="D2992" s="5">
        <v>44026</v>
      </c>
      <c r="E2992" s="2" t="s">
        <v>430</v>
      </c>
      <c r="F2992" s="67">
        <v>44029</v>
      </c>
      <c r="G2992" s="4" t="s">
        <v>2633</v>
      </c>
      <c r="H2992" s="1">
        <v>3</v>
      </c>
      <c r="I2992" s="1">
        <v>4</v>
      </c>
      <c r="J2992" s="2" t="s">
        <v>3068</v>
      </c>
      <c r="K2992" s="73" t="s">
        <v>583</v>
      </c>
      <c r="L2992" s="4" t="s">
        <v>430</v>
      </c>
      <c r="M2992" s="2" t="s">
        <v>4056</v>
      </c>
      <c r="N2992" s="2" t="s">
        <v>4057</v>
      </c>
    </row>
    <row r="2993" spans="1:14" ht="14.25" customHeight="1" x14ac:dyDescent="0.25">
      <c r="A2993" s="2">
        <v>2992</v>
      </c>
      <c r="B2993" s="76">
        <v>23102</v>
      </c>
      <c r="C2993" s="4" t="s">
        <v>3</v>
      </c>
      <c r="D2993" s="5">
        <v>44026</v>
      </c>
      <c r="E2993" s="2" t="s">
        <v>430</v>
      </c>
      <c r="F2993" s="67">
        <v>44026</v>
      </c>
      <c r="G2993" s="4" t="s">
        <v>2633</v>
      </c>
      <c r="H2993" s="1">
        <v>0</v>
      </c>
      <c r="I2993" s="1">
        <v>1</v>
      </c>
      <c r="J2993" s="2" t="s">
        <v>3069</v>
      </c>
      <c r="K2993" s="73" t="s">
        <v>583</v>
      </c>
      <c r="L2993" s="4" t="s">
        <v>430</v>
      </c>
      <c r="M2993" s="2" t="s">
        <v>4056</v>
      </c>
      <c r="N2993" s="2" t="s">
        <v>4057</v>
      </c>
    </row>
    <row r="2994" spans="1:14" ht="14.25" customHeight="1" x14ac:dyDescent="0.25">
      <c r="A2994" s="2">
        <v>2993</v>
      </c>
      <c r="B2994" s="76">
        <v>23103</v>
      </c>
      <c r="C2994" s="4" t="s">
        <v>580</v>
      </c>
      <c r="D2994" s="5">
        <v>44026</v>
      </c>
      <c r="E2994" s="2" t="s">
        <v>430</v>
      </c>
      <c r="F2994" s="67">
        <v>44033</v>
      </c>
      <c r="G2994" s="4" t="s">
        <v>2633</v>
      </c>
      <c r="H2994" s="1">
        <v>7</v>
      </c>
      <c r="I2994" s="1">
        <v>6</v>
      </c>
      <c r="J2994" s="2" t="s">
        <v>3070</v>
      </c>
      <c r="K2994" s="73" t="s">
        <v>583</v>
      </c>
      <c r="L2994" s="4" t="s">
        <v>430</v>
      </c>
      <c r="M2994" s="2" t="s">
        <v>4056</v>
      </c>
      <c r="N2994" s="2" t="s">
        <v>4057</v>
      </c>
    </row>
    <row r="2995" spans="1:14" ht="14.25" customHeight="1" x14ac:dyDescent="0.25">
      <c r="A2995" s="2">
        <v>2994</v>
      </c>
      <c r="B2995" s="76">
        <v>23104</v>
      </c>
      <c r="C2995" s="4" t="s">
        <v>3</v>
      </c>
      <c r="D2995" s="5">
        <v>44026</v>
      </c>
      <c r="E2995" s="2" t="s">
        <v>430</v>
      </c>
      <c r="F2995" s="67" t="s">
        <v>21</v>
      </c>
      <c r="G2995" s="4" t="s">
        <v>21</v>
      </c>
      <c r="H2995" s="1" t="s">
        <v>6108</v>
      </c>
      <c r="I2995" s="1" t="s">
        <v>6108</v>
      </c>
      <c r="J2995" s="2" t="s">
        <v>3017</v>
      </c>
      <c r="K2995" s="73" t="s">
        <v>586</v>
      </c>
      <c r="L2995" s="4" t="s">
        <v>21</v>
      </c>
      <c r="M2995" s="2" t="s">
        <v>4058</v>
      </c>
      <c r="N2995" s="2" t="s">
        <v>21</v>
      </c>
    </row>
    <row r="2996" spans="1:14" ht="14.25" customHeight="1" x14ac:dyDescent="0.25">
      <c r="A2996" s="2">
        <v>2995</v>
      </c>
      <c r="B2996" s="76">
        <v>23105</v>
      </c>
      <c r="C2996" s="4" t="s">
        <v>3</v>
      </c>
      <c r="D2996" s="5">
        <v>44026</v>
      </c>
      <c r="E2996" s="2" t="s">
        <v>430</v>
      </c>
      <c r="F2996" s="67">
        <v>44029</v>
      </c>
      <c r="G2996" s="4" t="s">
        <v>2633</v>
      </c>
      <c r="H2996" s="1">
        <v>3</v>
      </c>
      <c r="I2996" s="1">
        <v>4</v>
      </c>
      <c r="J2996" s="2" t="s">
        <v>3071</v>
      </c>
      <c r="K2996" s="73" t="s">
        <v>583</v>
      </c>
      <c r="L2996" s="4" t="s">
        <v>430</v>
      </c>
      <c r="M2996" s="2" t="s">
        <v>4056</v>
      </c>
      <c r="N2996" s="2" t="s">
        <v>4057</v>
      </c>
    </row>
    <row r="2997" spans="1:14" ht="14.25" customHeight="1" x14ac:dyDescent="0.25">
      <c r="A2997" s="2">
        <v>2996</v>
      </c>
      <c r="B2997" s="76">
        <v>23106</v>
      </c>
      <c r="C2997" s="4" t="s">
        <v>580</v>
      </c>
      <c r="D2997" s="5">
        <v>44026</v>
      </c>
      <c r="E2997" s="2" t="s">
        <v>430</v>
      </c>
      <c r="F2997" s="67">
        <v>44033</v>
      </c>
      <c r="G2997" s="4" t="s">
        <v>2633</v>
      </c>
      <c r="H2997" s="1">
        <v>7</v>
      </c>
      <c r="I2997" s="1">
        <v>6</v>
      </c>
      <c r="J2997" s="2" t="s">
        <v>3072</v>
      </c>
      <c r="K2997" s="73" t="s">
        <v>583</v>
      </c>
      <c r="L2997" s="4" t="s">
        <v>430</v>
      </c>
      <c r="M2997" s="2" t="s">
        <v>4056</v>
      </c>
      <c r="N2997" s="2" t="s">
        <v>4057</v>
      </c>
    </row>
    <row r="2998" spans="1:14" ht="14.25" customHeight="1" x14ac:dyDescent="0.25">
      <c r="A2998" s="2">
        <v>2997</v>
      </c>
      <c r="B2998" s="76">
        <v>23107</v>
      </c>
      <c r="C2998" s="4" t="s">
        <v>2</v>
      </c>
      <c r="D2998" s="5">
        <v>44026</v>
      </c>
      <c r="E2998" s="2" t="s">
        <v>430</v>
      </c>
      <c r="F2998" s="67">
        <v>44029</v>
      </c>
      <c r="G2998" s="4" t="s">
        <v>2633</v>
      </c>
      <c r="H2998" s="1">
        <v>3</v>
      </c>
      <c r="I2998" s="1">
        <v>4</v>
      </c>
      <c r="J2998" s="2" t="s">
        <v>1554</v>
      </c>
      <c r="K2998" s="73" t="s">
        <v>583</v>
      </c>
      <c r="L2998" s="4" t="s">
        <v>430</v>
      </c>
      <c r="M2998" s="2" t="s">
        <v>4056</v>
      </c>
      <c r="N2998" s="2" t="s">
        <v>4057</v>
      </c>
    </row>
    <row r="2999" spans="1:14" ht="14.25" customHeight="1" x14ac:dyDescent="0.25">
      <c r="A2999" s="2">
        <v>2998</v>
      </c>
      <c r="B2999" s="76">
        <v>23108</v>
      </c>
      <c r="C2999" s="4" t="s">
        <v>580</v>
      </c>
      <c r="D2999" s="5">
        <v>44026</v>
      </c>
      <c r="E2999" s="2" t="s">
        <v>430</v>
      </c>
      <c r="F2999" s="67">
        <v>44033</v>
      </c>
      <c r="G2999" s="4" t="s">
        <v>2633</v>
      </c>
      <c r="H2999" s="1">
        <v>7</v>
      </c>
      <c r="I2999" s="1">
        <v>6</v>
      </c>
      <c r="J2999" s="2" t="s">
        <v>3073</v>
      </c>
      <c r="K2999" s="73" t="s">
        <v>583</v>
      </c>
      <c r="L2999" s="4" t="s">
        <v>430</v>
      </c>
      <c r="M2999" s="2" t="s">
        <v>4056</v>
      </c>
      <c r="N2999" s="2" t="s">
        <v>4057</v>
      </c>
    </row>
    <row r="3000" spans="1:14" ht="14.25" customHeight="1" x14ac:dyDescent="0.25">
      <c r="A3000" s="2">
        <v>2999</v>
      </c>
      <c r="B3000" s="76">
        <v>23109</v>
      </c>
      <c r="C3000" s="4" t="s">
        <v>580</v>
      </c>
      <c r="D3000" s="5">
        <v>44026</v>
      </c>
      <c r="E3000" s="2" t="s">
        <v>430</v>
      </c>
      <c r="F3000" s="67">
        <v>44033</v>
      </c>
      <c r="G3000" s="4" t="s">
        <v>2633</v>
      </c>
      <c r="H3000" s="1">
        <v>7</v>
      </c>
      <c r="I3000" s="1">
        <v>6</v>
      </c>
      <c r="J3000" s="2" t="s">
        <v>3074</v>
      </c>
      <c r="K3000" s="73" t="s">
        <v>583</v>
      </c>
      <c r="L3000" s="4" t="s">
        <v>430</v>
      </c>
      <c r="M3000" s="2" t="s">
        <v>4056</v>
      </c>
      <c r="N3000" s="2" t="s">
        <v>4057</v>
      </c>
    </row>
    <row r="3001" spans="1:14" ht="14.25" customHeight="1" x14ac:dyDescent="0.25">
      <c r="A3001" s="2">
        <v>3000</v>
      </c>
      <c r="B3001" s="76">
        <v>23110</v>
      </c>
      <c r="C3001" s="4" t="s">
        <v>3</v>
      </c>
      <c r="D3001" s="5">
        <v>44026</v>
      </c>
      <c r="E3001" s="2" t="s">
        <v>430</v>
      </c>
      <c r="F3001" s="67">
        <v>44033</v>
      </c>
      <c r="G3001" s="4" t="s">
        <v>2633</v>
      </c>
      <c r="H3001" s="1">
        <v>7</v>
      </c>
      <c r="I3001" s="1">
        <v>6</v>
      </c>
      <c r="J3001" s="2" t="s">
        <v>3075</v>
      </c>
      <c r="K3001" s="73" t="s">
        <v>583</v>
      </c>
      <c r="L3001" s="4" t="s">
        <v>430</v>
      </c>
      <c r="M3001" s="2" t="s">
        <v>4056</v>
      </c>
      <c r="N3001" s="2" t="s">
        <v>4057</v>
      </c>
    </row>
    <row r="3002" spans="1:14" ht="14.25" customHeight="1" x14ac:dyDescent="0.25">
      <c r="A3002" s="2">
        <v>3001</v>
      </c>
      <c r="B3002" s="76">
        <v>23111</v>
      </c>
      <c r="C3002" s="4" t="s">
        <v>580</v>
      </c>
      <c r="D3002" s="5">
        <v>44026</v>
      </c>
      <c r="E3002" s="2" t="s">
        <v>430</v>
      </c>
      <c r="F3002" s="67" t="s">
        <v>21</v>
      </c>
      <c r="G3002" s="4" t="s">
        <v>21</v>
      </c>
      <c r="H3002" s="1" t="s">
        <v>6108</v>
      </c>
      <c r="I3002" s="1" t="s">
        <v>6108</v>
      </c>
      <c r="J3002" s="2" t="s">
        <v>1225</v>
      </c>
      <c r="K3002" s="73" t="s">
        <v>586</v>
      </c>
      <c r="L3002" s="4" t="s">
        <v>21</v>
      </c>
      <c r="M3002" s="2" t="s">
        <v>4058</v>
      </c>
      <c r="N3002" s="2" t="s">
        <v>21</v>
      </c>
    </row>
    <row r="3003" spans="1:14" ht="14.25" customHeight="1" x14ac:dyDescent="0.25">
      <c r="A3003" s="2">
        <v>3002</v>
      </c>
      <c r="B3003" s="76">
        <v>23112</v>
      </c>
      <c r="C3003" s="4" t="s">
        <v>2</v>
      </c>
      <c r="D3003" s="5">
        <v>44026</v>
      </c>
      <c r="E3003" s="2" t="s">
        <v>430</v>
      </c>
      <c r="F3003" s="67">
        <v>44029</v>
      </c>
      <c r="G3003" s="4" t="s">
        <v>2633</v>
      </c>
      <c r="H3003" s="1">
        <v>3</v>
      </c>
      <c r="I3003" s="1">
        <v>4</v>
      </c>
      <c r="J3003" s="2" t="s">
        <v>3076</v>
      </c>
      <c r="K3003" s="73" t="s">
        <v>583</v>
      </c>
      <c r="L3003" s="4" t="s">
        <v>430</v>
      </c>
      <c r="M3003" s="2" t="s">
        <v>4056</v>
      </c>
      <c r="N3003" s="2" t="s">
        <v>4057</v>
      </c>
    </row>
    <row r="3004" spans="1:14" ht="14.25" customHeight="1" x14ac:dyDescent="0.25">
      <c r="A3004" s="2">
        <v>3003</v>
      </c>
      <c r="B3004" s="76">
        <v>23113</v>
      </c>
      <c r="C3004" s="4" t="s">
        <v>3</v>
      </c>
      <c r="D3004" s="5">
        <v>44026</v>
      </c>
      <c r="E3004" s="2" t="s">
        <v>430</v>
      </c>
      <c r="F3004" s="67">
        <v>44033</v>
      </c>
      <c r="G3004" s="4" t="s">
        <v>2633</v>
      </c>
      <c r="H3004" s="1">
        <v>7</v>
      </c>
      <c r="I3004" s="1">
        <v>6</v>
      </c>
      <c r="J3004" s="2" t="s">
        <v>3075</v>
      </c>
      <c r="K3004" s="73" t="s">
        <v>583</v>
      </c>
      <c r="L3004" s="4" t="s">
        <v>430</v>
      </c>
      <c r="M3004" s="2" t="s">
        <v>4056</v>
      </c>
      <c r="N3004" s="2" t="s">
        <v>4057</v>
      </c>
    </row>
    <row r="3005" spans="1:14" ht="14.25" customHeight="1" x14ac:dyDescent="0.25">
      <c r="A3005" s="2">
        <v>3004</v>
      </c>
      <c r="B3005" s="76">
        <v>23114</v>
      </c>
      <c r="C3005" s="4" t="s">
        <v>6</v>
      </c>
      <c r="D3005" s="5">
        <v>44026</v>
      </c>
      <c r="E3005" s="2" t="s">
        <v>430</v>
      </c>
      <c r="F3005" s="67">
        <v>44033</v>
      </c>
      <c r="G3005" s="4" t="s">
        <v>2633</v>
      </c>
      <c r="H3005" s="1">
        <v>7</v>
      </c>
      <c r="I3005" s="1">
        <v>6</v>
      </c>
      <c r="J3005" s="2" t="s">
        <v>3077</v>
      </c>
      <c r="K3005" s="73" t="s">
        <v>583</v>
      </c>
      <c r="L3005" s="4" t="s">
        <v>430</v>
      </c>
      <c r="M3005" s="2" t="s">
        <v>4056</v>
      </c>
      <c r="N3005" s="2" t="s">
        <v>4057</v>
      </c>
    </row>
    <row r="3006" spans="1:14" ht="14.25" customHeight="1" x14ac:dyDescent="0.25">
      <c r="A3006" s="2">
        <v>3005</v>
      </c>
      <c r="B3006" s="76">
        <v>23115</v>
      </c>
      <c r="C3006" s="4" t="s">
        <v>580</v>
      </c>
      <c r="D3006" s="5">
        <v>44026</v>
      </c>
      <c r="E3006" s="2" t="s">
        <v>430</v>
      </c>
      <c r="F3006" s="67">
        <v>44033</v>
      </c>
      <c r="G3006" s="4" t="s">
        <v>2633</v>
      </c>
      <c r="H3006" s="1">
        <v>7</v>
      </c>
      <c r="I3006" s="1">
        <v>6</v>
      </c>
      <c r="J3006" s="2" t="s">
        <v>3078</v>
      </c>
      <c r="K3006" s="73" t="s">
        <v>583</v>
      </c>
      <c r="L3006" s="4" t="s">
        <v>430</v>
      </c>
      <c r="M3006" s="2" t="s">
        <v>4056</v>
      </c>
      <c r="N3006" s="2" t="s">
        <v>4057</v>
      </c>
    </row>
    <row r="3007" spans="1:14" ht="14.25" customHeight="1" x14ac:dyDescent="0.25">
      <c r="A3007" s="2">
        <v>3006</v>
      </c>
      <c r="B3007" s="76">
        <v>23116</v>
      </c>
      <c r="C3007" s="4" t="s">
        <v>580</v>
      </c>
      <c r="D3007" s="5">
        <v>44026</v>
      </c>
      <c r="E3007" s="2" t="s">
        <v>430</v>
      </c>
      <c r="F3007" s="67">
        <v>44033</v>
      </c>
      <c r="G3007" s="4" t="s">
        <v>2633</v>
      </c>
      <c r="H3007" s="1">
        <v>7</v>
      </c>
      <c r="I3007" s="1">
        <v>6</v>
      </c>
      <c r="J3007" s="2" t="s">
        <v>2140</v>
      </c>
      <c r="K3007" s="73" t="s">
        <v>583</v>
      </c>
      <c r="L3007" s="4" t="s">
        <v>430</v>
      </c>
      <c r="M3007" s="2" t="s">
        <v>4056</v>
      </c>
      <c r="N3007" s="2" t="s">
        <v>4057</v>
      </c>
    </row>
    <row r="3008" spans="1:14" ht="14.25" customHeight="1" x14ac:dyDescent="0.25">
      <c r="A3008" s="2">
        <v>3007</v>
      </c>
      <c r="B3008" s="76">
        <v>23117</v>
      </c>
      <c r="C3008" s="4" t="s">
        <v>580</v>
      </c>
      <c r="D3008" s="5">
        <v>44026</v>
      </c>
      <c r="E3008" s="2" t="s">
        <v>430</v>
      </c>
      <c r="F3008" s="67">
        <v>44033</v>
      </c>
      <c r="G3008" s="4" t="s">
        <v>2633</v>
      </c>
      <c r="H3008" s="1">
        <v>7</v>
      </c>
      <c r="I3008" s="1">
        <v>6</v>
      </c>
      <c r="J3008" s="2" t="s">
        <v>3079</v>
      </c>
      <c r="K3008" s="73" t="s">
        <v>583</v>
      </c>
      <c r="L3008" s="4" t="s">
        <v>430</v>
      </c>
      <c r="M3008" s="2" t="s">
        <v>4056</v>
      </c>
      <c r="N3008" s="2" t="s">
        <v>4057</v>
      </c>
    </row>
    <row r="3009" spans="1:14" ht="14.25" customHeight="1" x14ac:dyDescent="0.25">
      <c r="A3009" s="2">
        <v>3008</v>
      </c>
      <c r="B3009" s="76">
        <v>23118</v>
      </c>
      <c r="C3009" s="4" t="s">
        <v>580</v>
      </c>
      <c r="D3009" s="5">
        <v>44026</v>
      </c>
      <c r="E3009" s="2" t="s">
        <v>430</v>
      </c>
      <c r="F3009" s="67">
        <v>44033</v>
      </c>
      <c r="G3009" s="4" t="s">
        <v>2633</v>
      </c>
      <c r="H3009" s="1">
        <v>7</v>
      </c>
      <c r="I3009" s="1">
        <v>6</v>
      </c>
      <c r="J3009" s="2" t="s">
        <v>1474</v>
      </c>
      <c r="K3009" s="73" t="s">
        <v>583</v>
      </c>
      <c r="L3009" s="4" t="s">
        <v>430</v>
      </c>
      <c r="M3009" s="2" t="s">
        <v>4056</v>
      </c>
      <c r="N3009" s="2" t="s">
        <v>4057</v>
      </c>
    </row>
    <row r="3010" spans="1:14" ht="14.25" customHeight="1" x14ac:dyDescent="0.25">
      <c r="A3010" s="2">
        <v>3009</v>
      </c>
      <c r="B3010" s="76">
        <v>23119</v>
      </c>
      <c r="C3010" s="4" t="s">
        <v>580</v>
      </c>
      <c r="D3010" s="5">
        <v>44026</v>
      </c>
      <c r="E3010" s="2" t="s">
        <v>430</v>
      </c>
      <c r="F3010" s="67">
        <v>44033</v>
      </c>
      <c r="G3010" s="4" t="s">
        <v>2633</v>
      </c>
      <c r="H3010" s="1">
        <v>7</v>
      </c>
      <c r="I3010" s="1">
        <v>6</v>
      </c>
      <c r="J3010" s="2" t="s">
        <v>3080</v>
      </c>
      <c r="K3010" s="73" t="s">
        <v>583</v>
      </c>
      <c r="L3010" s="4" t="s">
        <v>430</v>
      </c>
      <c r="M3010" s="2" t="s">
        <v>4056</v>
      </c>
      <c r="N3010" s="2" t="s">
        <v>4057</v>
      </c>
    </row>
    <row r="3011" spans="1:14" ht="14.25" customHeight="1" x14ac:dyDescent="0.25">
      <c r="A3011" s="2">
        <v>3010</v>
      </c>
      <c r="B3011" s="76">
        <v>23120</v>
      </c>
      <c r="C3011" s="4" t="s">
        <v>580</v>
      </c>
      <c r="D3011" s="5">
        <v>44026</v>
      </c>
      <c r="E3011" s="2" t="s">
        <v>430</v>
      </c>
      <c r="F3011" s="67">
        <v>44033</v>
      </c>
      <c r="G3011" s="4" t="s">
        <v>2633</v>
      </c>
      <c r="H3011" s="1">
        <v>7</v>
      </c>
      <c r="I3011" s="1">
        <v>6</v>
      </c>
      <c r="J3011" s="2" t="s">
        <v>3081</v>
      </c>
      <c r="K3011" s="73" t="s">
        <v>583</v>
      </c>
      <c r="L3011" s="4" t="s">
        <v>430</v>
      </c>
      <c r="M3011" s="2" t="s">
        <v>4056</v>
      </c>
      <c r="N3011" s="2" t="s">
        <v>4057</v>
      </c>
    </row>
    <row r="3012" spans="1:14" ht="14.25" customHeight="1" x14ac:dyDescent="0.25">
      <c r="A3012" s="2">
        <v>3011</v>
      </c>
      <c r="B3012" s="76">
        <v>23121</v>
      </c>
      <c r="C3012" s="4" t="s">
        <v>580</v>
      </c>
      <c r="D3012" s="5">
        <v>44026</v>
      </c>
      <c r="E3012" s="2" t="s">
        <v>430</v>
      </c>
      <c r="F3012" s="67">
        <v>44033</v>
      </c>
      <c r="G3012" s="4" t="s">
        <v>2633</v>
      </c>
      <c r="H3012" s="1">
        <v>7</v>
      </c>
      <c r="I3012" s="1">
        <v>6</v>
      </c>
      <c r="J3012" s="2" t="s">
        <v>3082</v>
      </c>
      <c r="K3012" s="73" t="s">
        <v>583</v>
      </c>
      <c r="L3012" s="4" t="s">
        <v>430</v>
      </c>
      <c r="M3012" s="2" t="s">
        <v>4056</v>
      </c>
      <c r="N3012" s="2" t="s">
        <v>4057</v>
      </c>
    </row>
    <row r="3013" spans="1:14" ht="14.25" customHeight="1" x14ac:dyDescent="0.25">
      <c r="A3013" s="2">
        <v>3012</v>
      </c>
      <c r="B3013" s="76">
        <v>23122</v>
      </c>
      <c r="C3013" s="4" t="s">
        <v>2</v>
      </c>
      <c r="D3013" s="5">
        <v>44026</v>
      </c>
      <c r="E3013" s="2" t="s">
        <v>430</v>
      </c>
      <c r="F3013" s="67">
        <v>44029</v>
      </c>
      <c r="G3013" s="4" t="s">
        <v>2633</v>
      </c>
      <c r="H3013" s="1">
        <v>3</v>
      </c>
      <c r="I3013" s="1">
        <v>4</v>
      </c>
      <c r="J3013" s="2" t="s">
        <v>3083</v>
      </c>
      <c r="K3013" s="73" t="s">
        <v>583</v>
      </c>
      <c r="L3013" s="4" t="s">
        <v>430</v>
      </c>
      <c r="M3013" s="2" t="s">
        <v>4056</v>
      </c>
      <c r="N3013" s="2" t="s">
        <v>4057</v>
      </c>
    </row>
    <row r="3014" spans="1:14" ht="14.25" customHeight="1" x14ac:dyDescent="0.25">
      <c r="A3014" s="2">
        <v>3013</v>
      </c>
      <c r="B3014" s="76">
        <v>23123</v>
      </c>
      <c r="C3014" s="4" t="s">
        <v>580</v>
      </c>
      <c r="D3014" s="5">
        <v>44026</v>
      </c>
      <c r="E3014" s="2" t="s">
        <v>430</v>
      </c>
      <c r="F3014" s="67">
        <v>44033</v>
      </c>
      <c r="G3014" s="4" t="s">
        <v>2633</v>
      </c>
      <c r="H3014" s="1">
        <v>7</v>
      </c>
      <c r="I3014" s="1">
        <v>6</v>
      </c>
      <c r="J3014" s="2" t="s">
        <v>3084</v>
      </c>
      <c r="K3014" s="73" t="s">
        <v>583</v>
      </c>
      <c r="L3014" s="4" t="s">
        <v>430</v>
      </c>
      <c r="M3014" s="2" t="s">
        <v>4056</v>
      </c>
      <c r="N3014" s="2" t="s">
        <v>4057</v>
      </c>
    </row>
    <row r="3015" spans="1:14" ht="14.25" customHeight="1" x14ac:dyDescent="0.25">
      <c r="A3015" s="2">
        <v>3014</v>
      </c>
      <c r="B3015" s="76">
        <v>23124</v>
      </c>
      <c r="C3015" s="4" t="s">
        <v>580</v>
      </c>
      <c r="D3015" s="5">
        <v>44027</v>
      </c>
      <c r="E3015" s="2" t="s">
        <v>430</v>
      </c>
      <c r="F3015" s="67">
        <v>44033</v>
      </c>
      <c r="G3015" s="4" t="s">
        <v>2633</v>
      </c>
      <c r="H3015" s="1">
        <v>6</v>
      </c>
      <c r="I3015" s="1">
        <v>5</v>
      </c>
      <c r="J3015" s="2" t="s">
        <v>3085</v>
      </c>
      <c r="K3015" s="73" t="s">
        <v>583</v>
      </c>
      <c r="L3015" s="4" t="s">
        <v>430</v>
      </c>
      <c r="M3015" s="2" t="s">
        <v>4056</v>
      </c>
      <c r="N3015" s="2" t="s">
        <v>4057</v>
      </c>
    </row>
    <row r="3016" spans="1:14" ht="14.25" customHeight="1" x14ac:dyDescent="0.25">
      <c r="A3016" s="2">
        <v>3015</v>
      </c>
      <c r="B3016" s="76">
        <v>23125</v>
      </c>
      <c r="C3016" s="4" t="s">
        <v>580</v>
      </c>
      <c r="D3016" s="5">
        <v>44027</v>
      </c>
      <c r="E3016" s="2" t="s">
        <v>430</v>
      </c>
      <c r="F3016" s="67">
        <v>44033</v>
      </c>
      <c r="G3016" s="4" t="s">
        <v>2633</v>
      </c>
      <c r="H3016" s="1">
        <v>6</v>
      </c>
      <c r="I3016" s="1">
        <v>5</v>
      </c>
      <c r="J3016" s="2" t="s">
        <v>3086</v>
      </c>
      <c r="K3016" s="73" t="s">
        <v>583</v>
      </c>
      <c r="L3016" s="4" t="s">
        <v>430</v>
      </c>
      <c r="M3016" s="2" t="s">
        <v>4056</v>
      </c>
      <c r="N3016" s="2" t="s">
        <v>4057</v>
      </c>
    </row>
    <row r="3017" spans="1:14" ht="14.25" customHeight="1" x14ac:dyDescent="0.25">
      <c r="A3017" s="2">
        <v>3016</v>
      </c>
      <c r="B3017" s="76">
        <v>23126</v>
      </c>
      <c r="C3017" s="4" t="s">
        <v>3</v>
      </c>
      <c r="D3017" s="5">
        <v>44027</v>
      </c>
      <c r="E3017" s="2" t="s">
        <v>430</v>
      </c>
      <c r="F3017" s="67" t="s">
        <v>21</v>
      </c>
      <c r="G3017" s="4" t="s">
        <v>21</v>
      </c>
      <c r="H3017" s="1" t="s">
        <v>6108</v>
      </c>
      <c r="I3017" s="1" t="s">
        <v>6108</v>
      </c>
      <c r="J3017" s="2" t="s">
        <v>3087</v>
      </c>
      <c r="K3017" s="73" t="s">
        <v>586</v>
      </c>
      <c r="L3017" s="4" t="s">
        <v>21</v>
      </c>
      <c r="M3017" s="2" t="s">
        <v>4058</v>
      </c>
      <c r="N3017" s="2" t="s">
        <v>21</v>
      </c>
    </row>
    <row r="3018" spans="1:14" ht="14.25" customHeight="1" x14ac:dyDescent="0.25">
      <c r="A3018" s="2">
        <v>3017</v>
      </c>
      <c r="B3018" s="76">
        <v>23127</v>
      </c>
      <c r="C3018" s="4" t="s">
        <v>580</v>
      </c>
      <c r="D3018" s="5">
        <v>44027</v>
      </c>
      <c r="E3018" s="2" t="s">
        <v>430</v>
      </c>
      <c r="F3018" s="67">
        <v>44033</v>
      </c>
      <c r="G3018" s="4" t="s">
        <v>2633</v>
      </c>
      <c r="H3018" s="1">
        <v>6</v>
      </c>
      <c r="I3018" s="1">
        <v>5</v>
      </c>
      <c r="J3018" s="2" t="s">
        <v>3088</v>
      </c>
      <c r="K3018" s="73" t="s">
        <v>583</v>
      </c>
      <c r="L3018" s="4" t="s">
        <v>430</v>
      </c>
      <c r="M3018" s="2" t="s">
        <v>4056</v>
      </c>
      <c r="N3018" s="2" t="s">
        <v>4057</v>
      </c>
    </row>
    <row r="3019" spans="1:14" ht="14.25" customHeight="1" x14ac:dyDescent="0.25">
      <c r="A3019" s="2">
        <v>3018</v>
      </c>
      <c r="B3019" s="76">
        <v>23128</v>
      </c>
      <c r="C3019" s="4" t="s">
        <v>2</v>
      </c>
      <c r="D3019" s="5">
        <v>44027</v>
      </c>
      <c r="E3019" s="2" t="s">
        <v>430</v>
      </c>
      <c r="F3019" s="67">
        <v>44029</v>
      </c>
      <c r="G3019" s="4" t="s">
        <v>2633</v>
      </c>
      <c r="H3019" s="1">
        <v>2</v>
      </c>
      <c r="I3019" s="1">
        <v>3</v>
      </c>
      <c r="J3019" s="2" t="s">
        <v>1554</v>
      </c>
      <c r="K3019" s="73" t="s">
        <v>583</v>
      </c>
      <c r="L3019" s="4" t="s">
        <v>430</v>
      </c>
      <c r="M3019" s="2" t="s">
        <v>4056</v>
      </c>
      <c r="N3019" s="2" t="s">
        <v>4057</v>
      </c>
    </row>
    <row r="3020" spans="1:14" ht="14.25" customHeight="1" x14ac:dyDescent="0.25">
      <c r="A3020" s="2">
        <v>3019</v>
      </c>
      <c r="B3020" s="76">
        <v>23129</v>
      </c>
      <c r="C3020" s="4" t="s">
        <v>580</v>
      </c>
      <c r="D3020" s="5">
        <v>44027</v>
      </c>
      <c r="E3020" s="2" t="s">
        <v>430</v>
      </c>
      <c r="F3020" s="67">
        <v>44033</v>
      </c>
      <c r="G3020" s="4" t="s">
        <v>2633</v>
      </c>
      <c r="H3020" s="1">
        <v>6</v>
      </c>
      <c r="I3020" s="1">
        <v>5</v>
      </c>
      <c r="J3020" s="2" t="s">
        <v>3089</v>
      </c>
      <c r="K3020" s="73" t="s">
        <v>583</v>
      </c>
      <c r="L3020" s="4" t="s">
        <v>430</v>
      </c>
      <c r="M3020" s="2" t="s">
        <v>4056</v>
      </c>
      <c r="N3020" s="2" t="s">
        <v>4057</v>
      </c>
    </row>
    <row r="3021" spans="1:14" ht="14.25" customHeight="1" x14ac:dyDescent="0.25">
      <c r="A3021" s="2">
        <v>3020</v>
      </c>
      <c r="B3021" s="76">
        <v>23130</v>
      </c>
      <c r="C3021" s="4" t="s">
        <v>580</v>
      </c>
      <c r="D3021" s="5">
        <v>44027</v>
      </c>
      <c r="E3021" s="2" t="s">
        <v>430</v>
      </c>
      <c r="F3021" s="67">
        <v>44033</v>
      </c>
      <c r="G3021" s="4" t="s">
        <v>2633</v>
      </c>
      <c r="H3021" s="1">
        <v>6</v>
      </c>
      <c r="I3021" s="1">
        <v>5</v>
      </c>
      <c r="J3021" s="2" t="s">
        <v>3090</v>
      </c>
      <c r="K3021" s="73" t="s">
        <v>583</v>
      </c>
      <c r="L3021" s="4" t="s">
        <v>430</v>
      </c>
      <c r="M3021" s="2" t="s">
        <v>4056</v>
      </c>
      <c r="N3021" s="2" t="s">
        <v>4057</v>
      </c>
    </row>
    <row r="3022" spans="1:14" ht="14.25" customHeight="1" x14ac:dyDescent="0.25">
      <c r="A3022" s="2">
        <v>3021</v>
      </c>
      <c r="B3022" s="76">
        <v>23131</v>
      </c>
      <c r="C3022" s="4" t="s">
        <v>580</v>
      </c>
      <c r="D3022" s="5">
        <v>44027</v>
      </c>
      <c r="E3022" s="2" t="s">
        <v>430</v>
      </c>
      <c r="F3022" s="67">
        <v>44033</v>
      </c>
      <c r="G3022" s="4" t="s">
        <v>2633</v>
      </c>
      <c r="H3022" s="1">
        <v>6</v>
      </c>
      <c r="I3022" s="1">
        <v>5</v>
      </c>
      <c r="J3022" s="2" t="s">
        <v>3091</v>
      </c>
      <c r="K3022" s="73" t="s">
        <v>583</v>
      </c>
      <c r="L3022" s="4" t="s">
        <v>430</v>
      </c>
      <c r="M3022" s="2" t="s">
        <v>4056</v>
      </c>
      <c r="N3022" s="2" t="s">
        <v>4057</v>
      </c>
    </row>
    <row r="3023" spans="1:14" ht="14.25" customHeight="1" x14ac:dyDescent="0.25">
      <c r="A3023" s="2">
        <v>3022</v>
      </c>
      <c r="B3023" s="76">
        <v>23132</v>
      </c>
      <c r="C3023" s="4" t="s">
        <v>3</v>
      </c>
      <c r="D3023" s="5">
        <v>44027</v>
      </c>
      <c r="E3023" s="2" t="s">
        <v>430</v>
      </c>
      <c r="F3023" s="67">
        <v>44030</v>
      </c>
      <c r="G3023" s="4" t="s">
        <v>2633</v>
      </c>
      <c r="H3023" s="1">
        <v>3</v>
      </c>
      <c r="I3023" s="1">
        <v>3</v>
      </c>
      <c r="J3023" s="2" t="s">
        <v>722</v>
      </c>
      <c r="K3023" s="73" t="s">
        <v>583</v>
      </c>
      <c r="L3023" s="4" t="s">
        <v>430</v>
      </c>
      <c r="M3023" s="2" t="s">
        <v>4056</v>
      </c>
      <c r="N3023" s="2" t="s">
        <v>4057</v>
      </c>
    </row>
    <row r="3024" spans="1:14" ht="14.25" customHeight="1" x14ac:dyDescent="0.25">
      <c r="A3024" s="2">
        <v>3023</v>
      </c>
      <c r="B3024" s="76">
        <v>23133</v>
      </c>
      <c r="C3024" s="4" t="s">
        <v>2</v>
      </c>
      <c r="D3024" s="5">
        <v>44027</v>
      </c>
      <c r="E3024" s="2" t="s">
        <v>430</v>
      </c>
      <c r="F3024" s="67">
        <v>44030</v>
      </c>
      <c r="G3024" s="4" t="s">
        <v>2633</v>
      </c>
      <c r="H3024" s="1">
        <v>3</v>
      </c>
      <c r="I3024" s="1">
        <v>3</v>
      </c>
      <c r="J3024" s="2" t="s">
        <v>3092</v>
      </c>
      <c r="K3024" s="73" t="s">
        <v>583</v>
      </c>
      <c r="L3024" s="4" t="s">
        <v>430</v>
      </c>
      <c r="M3024" s="2" t="s">
        <v>4056</v>
      </c>
      <c r="N3024" s="2" t="s">
        <v>4057</v>
      </c>
    </row>
    <row r="3025" spans="1:14" ht="14.25" customHeight="1" x14ac:dyDescent="0.25">
      <c r="A3025" s="2">
        <v>3024</v>
      </c>
      <c r="B3025" s="76">
        <v>23134</v>
      </c>
      <c r="C3025" s="4" t="s">
        <v>2</v>
      </c>
      <c r="D3025" s="5">
        <v>44027</v>
      </c>
      <c r="E3025" s="2" t="s">
        <v>430</v>
      </c>
      <c r="F3025" s="67">
        <v>44030</v>
      </c>
      <c r="G3025" s="4" t="s">
        <v>2633</v>
      </c>
      <c r="H3025" s="1">
        <v>3</v>
      </c>
      <c r="I3025" s="1">
        <v>3</v>
      </c>
      <c r="J3025" s="2" t="s">
        <v>3093</v>
      </c>
      <c r="K3025" s="73" t="s">
        <v>583</v>
      </c>
      <c r="L3025" s="4" t="s">
        <v>430</v>
      </c>
      <c r="M3025" s="2" t="s">
        <v>4056</v>
      </c>
      <c r="N3025" s="2" t="s">
        <v>4057</v>
      </c>
    </row>
    <row r="3026" spans="1:14" ht="14.25" customHeight="1" x14ac:dyDescent="0.25">
      <c r="A3026" s="2">
        <v>3025</v>
      </c>
      <c r="B3026" s="76">
        <v>23135</v>
      </c>
      <c r="C3026" s="4" t="s">
        <v>3</v>
      </c>
      <c r="D3026" s="5">
        <v>44027</v>
      </c>
      <c r="E3026" s="2" t="s">
        <v>430</v>
      </c>
      <c r="F3026" s="67">
        <v>44030</v>
      </c>
      <c r="G3026" s="4" t="s">
        <v>2633</v>
      </c>
      <c r="H3026" s="1">
        <v>3</v>
      </c>
      <c r="I3026" s="1">
        <v>3</v>
      </c>
      <c r="J3026" s="2" t="s">
        <v>2492</v>
      </c>
      <c r="K3026" s="73" t="s">
        <v>583</v>
      </c>
      <c r="L3026" s="4" t="s">
        <v>430</v>
      </c>
      <c r="M3026" s="2" t="s">
        <v>4056</v>
      </c>
      <c r="N3026" s="2" t="s">
        <v>4057</v>
      </c>
    </row>
    <row r="3027" spans="1:14" ht="14.25" customHeight="1" x14ac:dyDescent="0.25">
      <c r="A3027" s="2">
        <v>3026</v>
      </c>
      <c r="B3027" s="76">
        <v>23136</v>
      </c>
      <c r="C3027" s="4" t="s">
        <v>580</v>
      </c>
      <c r="D3027" s="5">
        <v>44027</v>
      </c>
      <c r="E3027" s="2" t="s">
        <v>430</v>
      </c>
      <c r="F3027" s="67">
        <v>44033</v>
      </c>
      <c r="G3027" s="4" t="s">
        <v>2633</v>
      </c>
      <c r="H3027" s="1">
        <v>6</v>
      </c>
      <c r="I3027" s="1">
        <v>5</v>
      </c>
      <c r="J3027" s="2" t="s">
        <v>3094</v>
      </c>
      <c r="K3027" s="73" t="s">
        <v>583</v>
      </c>
      <c r="L3027" s="4" t="s">
        <v>430</v>
      </c>
      <c r="M3027" s="2" t="s">
        <v>4056</v>
      </c>
      <c r="N3027" s="2" t="s">
        <v>4057</v>
      </c>
    </row>
    <row r="3028" spans="1:14" ht="14.25" customHeight="1" x14ac:dyDescent="0.25">
      <c r="A3028" s="2">
        <v>3027</v>
      </c>
      <c r="B3028" s="76">
        <v>23137</v>
      </c>
      <c r="C3028" s="4" t="s">
        <v>3</v>
      </c>
      <c r="D3028" s="5">
        <v>44027</v>
      </c>
      <c r="E3028" s="2" t="s">
        <v>430</v>
      </c>
      <c r="F3028" s="67">
        <v>44030</v>
      </c>
      <c r="G3028" s="4" t="s">
        <v>2633</v>
      </c>
      <c r="H3028" s="1">
        <v>3</v>
      </c>
      <c r="I3028" s="1">
        <v>3</v>
      </c>
      <c r="J3028" s="2" t="s">
        <v>3095</v>
      </c>
      <c r="K3028" s="73" t="s">
        <v>583</v>
      </c>
      <c r="L3028" s="4" t="s">
        <v>430</v>
      </c>
      <c r="M3028" s="2" t="s">
        <v>4056</v>
      </c>
      <c r="N3028" s="2" t="s">
        <v>4057</v>
      </c>
    </row>
    <row r="3029" spans="1:14" ht="14.25" customHeight="1" x14ac:dyDescent="0.25">
      <c r="A3029" s="2">
        <v>3028</v>
      </c>
      <c r="B3029" s="76">
        <v>23138</v>
      </c>
      <c r="C3029" s="4" t="s">
        <v>580</v>
      </c>
      <c r="D3029" s="5">
        <v>44027</v>
      </c>
      <c r="E3029" s="2" t="s">
        <v>430</v>
      </c>
      <c r="F3029" s="67">
        <v>44033</v>
      </c>
      <c r="G3029" s="4" t="s">
        <v>2633</v>
      </c>
      <c r="H3029" s="1">
        <v>6</v>
      </c>
      <c r="I3029" s="1">
        <v>5</v>
      </c>
      <c r="J3029" s="2" t="s">
        <v>3096</v>
      </c>
      <c r="K3029" s="73" t="s">
        <v>583</v>
      </c>
      <c r="L3029" s="4" t="s">
        <v>430</v>
      </c>
      <c r="M3029" s="2" t="s">
        <v>4056</v>
      </c>
      <c r="N3029" s="2" t="s">
        <v>4057</v>
      </c>
    </row>
    <row r="3030" spans="1:14" ht="14.25" customHeight="1" x14ac:dyDescent="0.25">
      <c r="A3030" s="2">
        <v>3029</v>
      </c>
      <c r="B3030" s="76">
        <v>23139</v>
      </c>
      <c r="C3030" s="4" t="s">
        <v>3</v>
      </c>
      <c r="D3030" s="5">
        <v>44027</v>
      </c>
      <c r="E3030" s="2" t="s">
        <v>430</v>
      </c>
      <c r="F3030" s="67" t="s">
        <v>21</v>
      </c>
      <c r="G3030" s="4" t="s">
        <v>21</v>
      </c>
      <c r="H3030" s="1" t="s">
        <v>6108</v>
      </c>
      <c r="I3030" s="1" t="s">
        <v>6108</v>
      </c>
      <c r="J3030" s="2" t="s">
        <v>3097</v>
      </c>
      <c r="K3030" s="73" t="s">
        <v>586</v>
      </c>
      <c r="L3030" s="4" t="s">
        <v>21</v>
      </c>
      <c r="M3030" s="2" t="s">
        <v>4058</v>
      </c>
      <c r="N3030" s="2" t="s">
        <v>21</v>
      </c>
    </row>
    <row r="3031" spans="1:14" ht="14.25" customHeight="1" x14ac:dyDescent="0.25">
      <c r="A3031" s="2">
        <v>3030</v>
      </c>
      <c r="B3031" s="76">
        <v>23140</v>
      </c>
      <c r="C3031" s="4" t="s">
        <v>2</v>
      </c>
      <c r="D3031" s="5">
        <v>44027</v>
      </c>
      <c r="E3031" s="2" t="s">
        <v>430</v>
      </c>
      <c r="F3031" s="67">
        <v>44030</v>
      </c>
      <c r="G3031" s="4" t="s">
        <v>2633</v>
      </c>
      <c r="H3031" s="1">
        <v>3</v>
      </c>
      <c r="I3031" s="1">
        <v>3</v>
      </c>
      <c r="J3031" s="2" t="s">
        <v>2417</v>
      </c>
      <c r="K3031" s="73" t="s">
        <v>583</v>
      </c>
      <c r="L3031" s="4" t="s">
        <v>430</v>
      </c>
      <c r="M3031" s="2" t="s">
        <v>4056</v>
      </c>
      <c r="N3031" s="2" t="s">
        <v>4057</v>
      </c>
    </row>
    <row r="3032" spans="1:14" ht="14.25" customHeight="1" x14ac:dyDescent="0.25">
      <c r="A3032" s="2">
        <v>3031</v>
      </c>
      <c r="B3032" s="76">
        <v>23141</v>
      </c>
      <c r="C3032" s="4" t="s">
        <v>580</v>
      </c>
      <c r="D3032" s="5">
        <v>44027</v>
      </c>
      <c r="E3032" s="2" t="s">
        <v>430</v>
      </c>
      <c r="F3032" s="67">
        <v>44033</v>
      </c>
      <c r="G3032" s="4" t="s">
        <v>2633</v>
      </c>
      <c r="H3032" s="1">
        <v>6</v>
      </c>
      <c r="I3032" s="1">
        <v>5</v>
      </c>
      <c r="J3032" s="2" t="s">
        <v>3098</v>
      </c>
      <c r="K3032" s="73" t="s">
        <v>583</v>
      </c>
      <c r="L3032" s="4" t="s">
        <v>430</v>
      </c>
      <c r="M3032" s="2" t="s">
        <v>4056</v>
      </c>
      <c r="N3032" s="2" t="s">
        <v>4057</v>
      </c>
    </row>
    <row r="3033" spans="1:14" ht="14.25" customHeight="1" x14ac:dyDescent="0.25">
      <c r="A3033" s="2">
        <v>3032</v>
      </c>
      <c r="B3033" s="76">
        <v>23142</v>
      </c>
      <c r="C3033" s="4" t="s">
        <v>580</v>
      </c>
      <c r="D3033" s="5">
        <v>44027</v>
      </c>
      <c r="E3033" s="2" t="s">
        <v>430</v>
      </c>
      <c r="F3033" s="67">
        <v>44033</v>
      </c>
      <c r="G3033" s="4" t="s">
        <v>2633</v>
      </c>
      <c r="H3033" s="1">
        <v>6</v>
      </c>
      <c r="I3033" s="1">
        <v>5</v>
      </c>
      <c r="J3033" s="2" t="s">
        <v>3099</v>
      </c>
      <c r="K3033" s="73" t="s">
        <v>583</v>
      </c>
      <c r="L3033" s="4" t="s">
        <v>430</v>
      </c>
      <c r="M3033" s="2" t="s">
        <v>4056</v>
      </c>
      <c r="N3033" s="2" t="s">
        <v>4057</v>
      </c>
    </row>
    <row r="3034" spans="1:14" ht="14.25" customHeight="1" x14ac:dyDescent="0.25">
      <c r="A3034" s="2">
        <v>3033</v>
      </c>
      <c r="B3034" s="76">
        <v>23143</v>
      </c>
      <c r="C3034" s="4" t="s">
        <v>580</v>
      </c>
      <c r="D3034" s="5">
        <v>44027</v>
      </c>
      <c r="E3034" s="2" t="s">
        <v>430</v>
      </c>
      <c r="F3034" s="67">
        <v>44033</v>
      </c>
      <c r="G3034" s="4" t="s">
        <v>2633</v>
      </c>
      <c r="H3034" s="1">
        <v>6</v>
      </c>
      <c r="I3034" s="1">
        <v>5</v>
      </c>
      <c r="J3034" s="2" t="s">
        <v>3100</v>
      </c>
      <c r="K3034" s="73" t="s">
        <v>583</v>
      </c>
      <c r="L3034" s="4" t="s">
        <v>430</v>
      </c>
      <c r="M3034" s="2" t="s">
        <v>4056</v>
      </c>
      <c r="N3034" s="2" t="s">
        <v>4057</v>
      </c>
    </row>
    <row r="3035" spans="1:14" ht="14.25" customHeight="1" x14ac:dyDescent="0.25">
      <c r="A3035" s="2">
        <v>3034</v>
      </c>
      <c r="B3035" s="76">
        <v>23144</v>
      </c>
      <c r="C3035" s="4" t="s">
        <v>2</v>
      </c>
      <c r="D3035" s="5">
        <v>44027</v>
      </c>
      <c r="E3035" s="2" t="s">
        <v>430</v>
      </c>
      <c r="F3035" s="67">
        <v>44030</v>
      </c>
      <c r="G3035" s="4" t="s">
        <v>2633</v>
      </c>
      <c r="H3035" s="1">
        <v>3</v>
      </c>
      <c r="I3035" s="1">
        <v>3</v>
      </c>
      <c r="J3035" s="2" t="s">
        <v>2417</v>
      </c>
      <c r="K3035" s="73" t="s">
        <v>583</v>
      </c>
      <c r="L3035" s="4" t="s">
        <v>430</v>
      </c>
      <c r="M3035" s="2" t="s">
        <v>4056</v>
      </c>
      <c r="N3035" s="2" t="s">
        <v>4057</v>
      </c>
    </row>
    <row r="3036" spans="1:14" ht="14.25" customHeight="1" x14ac:dyDescent="0.25">
      <c r="A3036" s="2">
        <v>3035</v>
      </c>
      <c r="B3036" s="76">
        <v>23145</v>
      </c>
      <c r="C3036" s="4" t="s">
        <v>3</v>
      </c>
      <c r="D3036" s="5">
        <v>44027</v>
      </c>
      <c r="E3036" s="2" t="s">
        <v>430</v>
      </c>
      <c r="F3036" s="67">
        <v>44030</v>
      </c>
      <c r="G3036" s="4" t="s">
        <v>2633</v>
      </c>
      <c r="H3036" s="1">
        <v>3</v>
      </c>
      <c r="I3036" s="1">
        <v>3</v>
      </c>
      <c r="J3036" s="2" t="s">
        <v>3101</v>
      </c>
      <c r="K3036" s="73" t="s">
        <v>583</v>
      </c>
      <c r="L3036" s="4" t="s">
        <v>430</v>
      </c>
      <c r="M3036" s="2" t="s">
        <v>4056</v>
      </c>
      <c r="N3036" s="2" t="s">
        <v>4057</v>
      </c>
    </row>
    <row r="3037" spans="1:14" ht="14.25" customHeight="1" x14ac:dyDescent="0.25">
      <c r="A3037" s="2">
        <v>3036</v>
      </c>
      <c r="B3037" s="76">
        <v>23146</v>
      </c>
      <c r="C3037" s="4" t="s">
        <v>580</v>
      </c>
      <c r="D3037" s="5">
        <v>44027</v>
      </c>
      <c r="E3037" s="2" t="s">
        <v>430</v>
      </c>
      <c r="F3037" s="67">
        <v>44033</v>
      </c>
      <c r="G3037" s="4" t="s">
        <v>2633</v>
      </c>
      <c r="H3037" s="1">
        <v>6</v>
      </c>
      <c r="I3037" s="1">
        <v>5</v>
      </c>
      <c r="J3037" s="2" t="s">
        <v>3102</v>
      </c>
      <c r="K3037" s="73" t="s">
        <v>583</v>
      </c>
      <c r="L3037" s="4" t="s">
        <v>430</v>
      </c>
      <c r="M3037" s="2" t="s">
        <v>4056</v>
      </c>
      <c r="N3037" s="2" t="s">
        <v>4057</v>
      </c>
    </row>
    <row r="3038" spans="1:14" ht="14.25" customHeight="1" x14ac:dyDescent="0.25">
      <c r="A3038" s="2">
        <v>3037</v>
      </c>
      <c r="B3038" s="76">
        <v>23147</v>
      </c>
      <c r="C3038" s="4" t="s">
        <v>3</v>
      </c>
      <c r="D3038" s="5">
        <v>44027</v>
      </c>
      <c r="E3038" s="2" t="s">
        <v>430</v>
      </c>
      <c r="F3038" s="67">
        <v>44029</v>
      </c>
      <c r="G3038" s="4" t="s">
        <v>2633</v>
      </c>
      <c r="H3038" s="1">
        <v>2</v>
      </c>
      <c r="I3038" s="1">
        <v>3</v>
      </c>
      <c r="J3038" s="2" t="s">
        <v>3103</v>
      </c>
      <c r="K3038" s="73" t="s">
        <v>583</v>
      </c>
      <c r="L3038" s="4" t="s">
        <v>430</v>
      </c>
      <c r="M3038" s="2" t="s">
        <v>4056</v>
      </c>
      <c r="N3038" s="2" t="s">
        <v>4057</v>
      </c>
    </row>
    <row r="3039" spans="1:14" ht="14.25" customHeight="1" x14ac:dyDescent="0.25">
      <c r="A3039" s="2">
        <v>3038</v>
      </c>
      <c r="B3039" s="76">
        <v>23148</v>
      </c>
      <c r="C3039" s="4" t="s">
        <v>3</v>
      </c>
      <c r="D3039" s="5">
        <v>44027</v>
      </c>
      <c r="E3039" s="2" t="s">
        <v>430</v>
      </c>
      <c r="F3039" s="67">
        <v>44030</v>
      </c>
      <c r="G3039" s="4" t="s">
        <v>2633</v>
      </c>
      <c r="H3039" s="1">
        <v>3</v>
      </c>
      <c r="I3039" s="1">
        <v>3</v>
      </c>
      <c r="J3039" s="2" t="s">
        <v>1203</v>
      </c>
      <c r="K3039" s="73" t="s">
        <v>583</v>
      </c>
      <c r="L3039" s="4" t="s">
        <v>430</v>
      </c>
      <c r="M3039" s="2" t="s">
        <v>4056</v>
      </c>
      <c r="N3039" s="2" t="s">
        <v>4057</v>
      </c>
    </row>
    <row r="3040" spans="1:14" ht="14.25" customHeight="1" x14ac:dyDescent="0.25">
      <c r="A3040" s="2">
        <v>3039</v>
      </c>
      <c r="B3040" s="76">
        <v>23149</v>
      </c>
      <c r="C3040" s="4" t="s">
        <v>3</v>
      </c>
      <c r="D3040" s="5">
        <v>44027</v>
      </c>
      <c r="E3040" s="2" t="s">
        <v>430</v>
      </c>
      <c r="F3040" s="67">
        <v>44030</v>
      </c>
      <c r="G3040" s="4" t="s">
        <v>2633</v>
      </c>
      <c r="H3040" s="1">
        <v>3</v>
      </c>
      <c r="I3040" s="1">
        <v>3</v>
      </c>
      <c r="J3040" s="2" t="s">
        <v>3103</v>
      </c>
      <c r="K3040" s="73" t="s">
        <v>583</v>
      </c>
      <c r="L3040" s="4" t="s">
        <v>430</v>
      </c>
      <c r="M3040" s="2" t="s">
        <v>4056</v>
      </c>
      <c r="N3040" s="2" t="s">
        <v>4057</v>
      </c>
    </row>
    <row r="3041" spans="1:14" ht="14.25" customHeight="1" x14ac:dyDescent="0.25">
      <c r="A3041" s="2">
        <v>3040</v>
      </c>
      <c r="B3041" s="76">
        <v>23150</v>
      </c>
      <c r="C3041" s="4" t="s">
        <v>580</v>
      </c>
      <c r="D3041" s="5">
        <v>44027</v>
      </c>
      <c r="E3041" s="2" t="s">
        <v>430</v>
      </c>
      <c r="F3041" s="67">
        <v>44033</v>
      </c>
      <c r="G3041" s="4" t="s">
        <v>2633</v>
      </c>
      <c r="H3041" s="1">
        <v>6</v>
      </c>
      <c r="I3041" s="1">
        <v>5</v>
      </c>
      <c r="J3041" s="2" t="s">
        <v>3104</v>
      </c>
      <c r="K3041" s="73" t="s">
        <v>583</v>
      </c>
      <c r="L3041" s="4" t="s">
        <v>430</v>
      </c>
      <c r="M3041" s="2" t="s">
        <v>4056</v>
      </c>
      <c r="N3041" s="2" t="s">
        <v>4057</v>
      </c>
    </row>
    <row r="3042" spans="1:14" ht="14.25" customHeight="1" x14ac:dyDescent="0.25">
      <c r="A3042" s="2">
        <v>3041</v>
      </c>
      <c r="B3042" s="76">
        <v>23151</v>
      </c>
      <c r="C3042" s="4" t="s">
        <v>3</v>
      </c>
      <c r="D3042" s="5">
        <v>44027</v>
      </c>
      <c r="E3042" s="2" t="s">
        <v>430</v>
      </c>
      <c r="F3042" s="67">
        <v>44029</v>
      </c>
      <c r="G3042" s="4" t="s">
        <v>2633</v>
      </c>
      <c r="H3042" s="1">
        <v>2</v>
      </c>
      <c r="I3042" s="1">
        <v>3</v>
      </c>
      <c r="J3042" s="2" t="s">
        <v>3105</v>
      </c>
      <c r="K3042" s="73" t="s">
        <v>583</v>
      </c>
      <c r="L3042" s="4" t="s">
        <v>430</v>
      </c>
      <c r="M3042" s="2" t="s">
        <v>4056</v>
      </c>
      <c r="N3042" s="2" t="s">
        <v>4057</v>
      </c>
    </row>
    <row r="3043" spans="1:14" ht="14.25" customHeight="1" x14ac:dyDescent="0.25">
      <c r="A3043" s="2">
        <v>3042</v>
      </c>
      <c r="B3043" s="76">
        <v>23152</v>
      </c>
      <c r="C3043" s="4" t="s">
        <v>580</v>
      </c>
      <c r="D3043" s="5">
        <v>44027</v>
      </c>
      <c r="E3043" s="2" t="s">
        <v>430</v>
      </c>
      <c r="F3043" s="67">
        <v>44033</v>
      </c>
      <c r="G3043" s="4" t="s">
        <v>2633</v>
      </c>
      <c r="H3043" s="1">
        <v>6</v>
      </c>
      <c r="I3043" s="1">
        <v>5</v>
      </c>
      <c r="J3043" s="2" t="s">
        <v>3106</v>
      </c>
      <c r="K3043" s="73" t="s">
        <v>583</v>
      </c>
      <c r="L3043" s="4" t="s">
        <v>430</v>
      </c>
      <c r="M3043" s="2" t="s">
        <v>4056</v>
      </c>
      <c r="N3043" s="2" t="s">
        <v>4057</v>
      </c>
    </row>
    <row r="3044" spans="1:14" ht="14.25" customHeight="1" x14ac:dyDescent="0.25">
      <c r="A3044" s="2">
        <v>3043</v>
      </c>
      <c r="B3044" s="76">
        <v>23153</v>
      </c>
      <c r="C3044" s="4" t="s">
        <v>580</v>
      </c>
      <c r="D3044" s="5">
        <v>44027</v>
      </c>
      <c r="E3044" s="2" t="s">
        <v>430</v>
      </c>
      <c r="F3044" s="67">
        <v>44033</v>
      </c>
      <c r="G3044" s="4" t="s">
        <v>2633</v>
      </c>
      <c r="H3044" s="1">
        <v>6</v>
      </c>
      <c r="I3044" s="1">
        <v>5</v>
      </c>
      <c r="J3044" s="2" t="s">
        <v>3107</v>
      </c>
      <c r="K3044" s="73" t="s">
        <v>583</v>
      </c>
      <c r="L3044" s="4" t="s">
        <v>430</v>
      </c>
      <c r="M3044" s="2" t="s">
        <v>4056</v>
      </c>
      <c r="N3044" s="2" t="s">
        <v>4057</v>
      </c>
    </row>
    <row r="3045" spans="1:14" ht="14.25" customHeight="1" x14ac:dyDescent="0.25">
      <c r="A3045" s="2">
        <v>3044</v>
      </c>
      <c r="B3045" s="76">
        <v>23154</v>
      </c>
      <c r="C3045" s="4" t="s">
        <v>580</v>
      </c>
      <c r="D3045" s="5">
        <v>44027</v>
      </c>
      <c r="E3045" s="2" t="s">
        <v>430</v>
      </c>
      <c r="F3045" s="67">
        <v>44033</v>
      </c>
      <c r="G3045" s="4" t="s">
        <v>2633</v>
      </c>
      <c r="H3045" s="1">
        <v>6</v>
      </c>
      <c r="I3045" s="1">
        <v>5</v>
      </c>
      <c r="J3045" s="2" t="s">
        <v>3108</v>
      </c>
      <c r="K3045" s="73" t="s">
        <v>583</v>
      </c>
      <c r="L3045" s="4" t="s">
        <v>430</v>
      </c>
      <c r="M3045" s="2" t="s">
        <v>4056</v>
      </c>
      <c r="N3045" s="2" t="s">
        <v>4057</v>
      </c>
    </row>
    <row r="3046" spans="1:14" ht="14.25" customHeight="1" x14ac:dyDescent="0.25">
      <c r="A3046" s="2">
        <v>3045</v>
      </c>
      <c r="B3046" s="76">
        <v>23155</v>
      </c>
      <c r="C3046" s="4" t="s">
        <v>580</v>
      </c>
      <c r="D3046" s="5">
        <v>44027</v>
      </c>
      <c r="E3046" s="2" t="s">
        <v>430</v>
      </c>
      <c r="F3046" s="67">
        <v>44033</v>
      </c>
      <c r="G3046" s="4" t="s">
        <v>2633</v>
      </c>
      <c r="H3046" s="1">
        <v>6</v>
      </c>
      <c r="I3046" s="1">
        <v>5</v>
      </c>
      <c r="J3046" s="2" t="s">
        <v>3109</v>
      </c>
      <c r="K3046" s="73" t="s">
        <v>583</v>
      </c>
      <c r="L3046" s="4" t="s">
        <v>430</v>
      </c>
      <c r="M3046" s="2" t="s">
        <v>4056</v>
      </c>
      <c r="N3046" s="2" t="s">
        <v>4057</v>
      </c>
    </row>
    <row r="3047" spans="1:14" ht="14.25" customHeight="1" x14ac:dyDescent="0.25">
      <c r="A3047" s="2">
        <v>3046</v>
      </c>
      <c r="B3047" s="76">
        <v>23156</v>
      </c>
      <c r="C3047" s="4" t="s">
        <v>3</v>
      </c>
      <c r="D3047" s="5">
        <v>44027</v>
      </c>
      <c r="E3047" s="2" t="s">
        <v>430</v>
      </c>
      <c r="F3047" s="67">
        <v>44030</v>
      </c>
      <c r="G3047" s="4" t="s">
        <v>2633</v>
      </c>
      <c r="H3047" s="1">
        <v>3</v>
      </c>
      <c r="I3047" s="1">
        <v>3</v>
      </c>
      <c r="J3047" s="2" t="s">
        <v>3110</v>
      </c>
      <c r="K3047" s="73" t="s">
        <v>583</v>
      </c>
      <c r="L3047" s="4" t="s">
        <v>430</v>
      </c>
      <c r="M3047" s="2" t="s">
        <v>4056</v>
      </c>
      <c r="N3047" s="2" t="s">
        <v>4057</v>
      </c>
    </row>
    <row r="3048" spans="1:14" ht="14.25" customHeight="1" x14ac:dyDescent="0.25">
      <c r="A3048" s="2">
        <v>3047</v>
      </c>
      <c r="B3048" s="76">
        <v>23157</v>
      </c>
      <c r="C3048" s="4" t="s">
        <v>580</v>
      </c>
      <c r="D3048" s="5">
        <v>44027</v>
      </c>
      <c r="E3048" s="2" t="s">
        <v>430</v>
      </c>
      <c r="F3048" s="67">
        <v>44033</v>
      </c>
      <c r="G3048" s="4" t="s">
        <v>2633</v>
      </c>
      <c r="H3048" s="1">
        <v>6</v>
      </c>
      <c r="I3048" s="1">
        <v>5</v>
      </c>
      <c r="J3048" s="2" t="s">
        <v>3111</v>
      </c>
      <c r="K3048" s="73" t="s">
        <v>583</v>
      </c>
      <c r="L3048" s="4" t="s">
        <v>430</v>
      </c>
      <c r="M3048" s="2" t="s">
        <v>4056</v>
      </c>
      <c r="N3048" s="2" t="s">
        <v>4057</v>
      </c>
    </row>
    <row r="3049" spans="1:14" ht="14.25" customHeight="1" x14ac:dyDescent="0.25">
      <c r="A3049" s="2">
        <v>3048</v>
      </c>
      <c r="B3049" s="76">
        <v>23158</v>
      </c>
      <c r="C3049" s="4" t="s">
        <v>580</v>
      </c>
      <c r="D3049" s="5">
        <v>44027</v>
      </c>
      <c r="E3049" s="2" t="s">
        <v>430</v>
      </c>
      <c r="F3049" s="67">
        <v>44033</v>
      </c>
      <c r="G3049" s="4" t="s">
        <v>2633</v>
      </c>
      <c r="H3049" s="1">
        <v>6</v>
      </c>
      <c r="I3049" s="1">
        <v>5</v>
      </c>
      <c r="J3049" s="2" t="s">
        <v>3112</v>
      </c>
      <c r="K3049" s="73" t="s">
        <v>583</v>
      </c>
      <c r="L3049" s="4" t="s">
        <v>430</v>
      </c>
      <c r="M3049" s="2" t="s">
        <v>4056</v>
      </c>
      <c r="N3049" s="2" t="s">
        <v>4057</v>
      </c>
    </row>
    <row r="3050" spans="1:14" ht="14.25" customHeight="1" x14ac:dyDescent="0.25">
      <c r="A3050" s="2">
        <v>3049</v>
      </c>
      <c r="B3050" s="76">
        <v>23159</v>
      </c>
      <c r="C3050" s="4" t="s">
        <v>580</v>
      </c>
      <c r="D3050" s="5">
        <v>44027</v>
      </c>
      <c r="E3050" s="2" t="s">
        <v>430</v>
      </c>
      <c r="F3050" s="67">
        <v>44033</v>
      </c>
      <c r="G3050" s="4" t="s">
        <v>2633</v>
      </c>
      <c r="H3050" s="1">
        <v>6</v>
      </c>
      <c r="I3050" s="1">
        <v>5</v>
      </c>
      <c r="J3050" s="2" t="s">
        <v>3113</v>
      </c>
      <c r="K3050" s="73" t="s">
        <v>583</v>
      </c>
      <c r="L3050" s="4" t="s">
        <v>430</v>
      </c>
      <c r="M3050" s="2" t="s">
        <v>4056</v>
      </c>
      <c r="N3050" s="2" t="s">
        <v>4057</v>
      </c>
    </row>
    <row r="3051" spans="1:14" ht="14.25" customHeight="1" x14ac:dyDescent="0.25">
      <c r="A3051" s="2">
        <v>3050</v>
      </c>
      <c r="B3051" s="76">
        <v>23160</v>
      </c>
      <c r="C3051" s="4" t="s">
        <v>580</v>
      </c>
      <c r="D3051" s="5">
        <v>44027</v>
      </c>
      <c r="E3051" s="2" t="s">
        <v>430</v>
      </c>
      <c r="F3051" s="67">
        <v>44033</v>
      </c>
      <c r="G3051" s="4" t="s">
        <v>2633</v>
      </c>
      <c r="H3051" s="1">
        <v>6</v>
      </c>
      <c r="I3051" s="1">
        <v>5</v>
      </c>
      <c r="J3051" s="2" t="s">
        <v>3114</v>
      </c>
      <c r="K3051" s="73" t="s">
        <v>583</v>
      </c>
      <c r="L3051" s="4" t="s">
        <v>430</v>
      </c>
      <c r="M3051" s="2" t="s">
        <v>4056</v>
      </c>
      <c r="N3051" s="2" t="s">
        <v>4057</v>
      </c>
    </row>
    <row r="3052" spans="1:14" ht="14.25" customHeight="1" x14ac:dyDescent="0.25">
      <c r="A3052" s="2">
        <v>3051</v>
      </c>
      <c r="B3052" s="76">
        <v>23161</v>
      </c>
      <c r="C3052" s="4" t="s">
        <v>3</v>
      </c>
      <c r="D3052" s="5">
        <v>44027</v>
      </c>
      <c r="E3052" s="2" t="s">
        <v>430</v>
      </c>
      <c r="F3052" s="67">
        <v>44030</v>
      </c>
      <c r="G3052" s="4" t="s">
        <v>2633</v>
      </c>
      <c r="H3052" s="1">
        <v>3</v>
      </c>
      <c r="I3052" s="1">
        <v>3</v>
      </c>
      <c r="J3052" s="2" t="s">
        <v>3115</v>
      </c>
      <c r="K3052" s="73" t="s">
        <v>583</v>
      </c>
      <c r="L3052" s="4" t="s">
        <v>430</v>
      </c>
      <c r="M3052" s="2" t="s">
        <v>4056</v>
      </c>
      <c r="N3052" s="2" t="s">
        <v>4057</v>
      </c>
    </row>
    <row r="3053" spans="1:14" ht="14.25" customHeight="1" x14ac:dyDescent="0.25">
      <c r="A3053" s="2">
        <v>3052</v>
      </c>
      <c r="B3053" s="76">
        <v>23162</v>
      </c>
      <c r="C3053" s="4" t="s">
        <v>3</v>
      </c>
      <c r="D3053" s="5">
        <v>44027</v>
      </c>
      <c r="E3053" s="2" t="s">
        <v>430</v>
      </c>
      <c r="F3053" s="67">
        <v>44030</v>
      </c>
      <c r="G3053" s="4" t="s">
        <v>2633</v>
      </c>
      <c r="H3053" s="1">
        <v>3</v>
      </c>
      <c r="I3053" s="1">
        <v>3</v>
      </c>
      <c r="J3053" s="2" t="s">
        <v>3116</v>
      </c>
      <c r="K3053" s="73" t="s">
        <v>583</v>
      </c>
      <c r="L3053" s="4" t="s">
        <v>430</v>
      </c>
      <c r="M3053" s="2" t="s">
        <v>4056</v>
      </c>
      <c r="N3053" s="2" t="s">
        <v>4057</v>
      </c>
    </row>
    <row r="3054" spans="1:14" ht="14.25" customHeight="1" x14ac:dyDescent="0.25">
      <c r="A3054" s="2">
        <v>3053</v>
      </c>
      <c r="B3054" s="76">
        <v>23163</v>
      </c>
      <c r="C3054" s="4" t="s">
        <v>3</v>
      </c>
      <c r="D3054" s="5">
        <v>44027</v>
      </c>
      <c r="E3054" s="2" t="s">
        <v>430</v>
      </c>
      <c r="F3054" s="67">
        <v>44030</v>
      </c>
      <c r="G3054" s="4" t="s">
        <v>2633</v>
      </c>
      <c r="H3054" s="1">
        <v>3</v>
      </c>
      <c r="I3054" s="1">
        <v>3</v>
      </c>
      <c r="J3054" s="2" t="s">
        <v>3117</v>
      </c>
      <c r="K3054" s="73" t="s">
        <v>583</v>
      </c>
      <c r="L3054" s="4" t="s">
        <v>430</v>
      </c>
      <c r="M3054" s="2" t="s">
        <v>4056</v>
      </c>
      <c r="N3054" s="2" t="s">
        <v>4057</v>
      </c>
    </row>
    <row r="3055" spans="1:14" ht="14.25" customHeight="1" x14ac:dyDescent="0.25">
      <c r="A3055" s="2">
        <v>3054</v>
      </c>
      <c r="B3055" s="76">
        <v>23164</v>
      </c>
      <c r="C3055" s="4" t="s">
        <v>3</v>
      </c>
      <c r="D3055" s="5">
        <v>44027</v>
      </c>
      <c r="E3055" s="2" t="s">
        <v>430</v>
      </c>
      <c r="F3055" s="67" t="s">
        <v>21</v>
      </c>
      <c r="G3055" s="4" t="s">
        <v>21</v>
      </c>
      <c r="H3055" s="1" t="s">
        <v>6108</v>
      </c>
      <c r="I3055" s="1" t="s">
        <v>6108</v>
      </c>
      <c r="J3055" s="2" t="s">
        <v>3118</v>
      </c>
      <c r="K3055" s="73" t="s">
        <v>586</v>
      </c>
      <c r="L3055" s="4" t="s">
        <v>21</v>
      </c>
      <c r="M3055" s="2" t="s">
        <v>4058</v>
      </c>
      <c r="N3055" s="2" t="s">
        <v>21</v>
      </c>
    </row>
    <row r="3056" spans="1:14" ht="14.25" customHeight="1" x14ac:dyDescent="0.25">
      <c r="A3056" s="2">
        <v>3055</v>
      </c>
      <c r="B3056" s="76">
        <v>23165</v>
      </c>
      <c r="C3056" s="4" t="s">
        <v>580</v>
      </c>
      <c r="D3056" s="5">
        <v>44027</v>
      </c>
      <c r="E3056" s="2" t="s">
        <v>430</v>
      </c>
      <c r="F3056" s="67">
        <v>44033</v>
      </c>
      <c r="G3056" s="4" t="s">
        <v>2633</v>
      </c>
      <c r="H3056" s="1">
        <v>6</v>
      </c>
      <c r="I3056" s="1">
        <v>5</v>
      </c>
      <c r="J3056" s="2" t="s">
        <v>3119</v>
      </c>
      <c r="K3056" s="73" t="s">
        <v>583</v>
      </c>
      <c r="L3056" s="4" t="s">
        <v>430</v>
      </c>
      <c r="M3056" s="2" t="s">
        <v>4056</v>
      </c>
      <c r="N3056" s="2" t="s">
        <v>4057</v>
      </c>
    </row>
    <row r="3057" spans="1:14" ht="14.25" customHeight="1" x14ac:dyDescent="0.25">
      <c r="A3057" s="2">
        <v>3056</v>
      </c>
      <c r="B3057" s="76">
        <v>23166</v>
      </c>
      <c r="C3057" s="4" t="s">
        <v>580</v>
      </c>
      <c r="D3057" s="5">
        <v>44027</v>
      </c>
      <c r="E3057" s="2" t="s">
        <v>430</v>
      </c>
      <c r="F3057" s="67">
        <v>44033</v>
      </c>
      <c r="G3057" s="4" t="s">
        <v>2633</v>
      </c>
      <c r="H3057" s="1">
        <v>6</v>
      </c>
      <c r="I3057" s="1">
        <v>5</v>
      </c>
      <c r="J3057" s="2" t="s">
        <v>3120</v>
      </c>
      <c r="K3057" s="73" t="s">
        <v>583</v>
      </c>
      <c r="L3057" s="4" t="s">
        <v>430</v>
      </c>
      <c r="M3057" s="2" t="s">
        <v>4056</v>
      </c>
      <c r="N3057" s="2" t="s">
        <v>4057</v>
      </c>
    </row>
    <row r="3058" spans="1:14" ht="14.25" customHeight="1" x14ac:dyDescent="0.25">
      <c r="A3058" s="2">
        <v>3057</v>
      </c>
      <c r="B3058" s="76">
        <v>23167</v>
      </c>
      <c r="C3058" s="4" t="s">
        <v>580</v>
      </c>
      <c r="D3058" s="5">
        <v>44027</v>
      </c>
      <c r="E3058" s="2" t="s">
        <v>430</v>
      </c>
      <c r="F3058" s="67">
        <v>44033</v>
      </c>
      <c r="G3058" s="4" t="s">
        <v>2633</v>
      </c>
      <c r="H3058" s="1">
        <v>6</v>
      </c>
      <c r="I3058" s="1">
        <v>5</v>
      </c>
      <c r="J3058" s="2" t="s">
        <v>3121</v>
      </c>
      <c r="K3058" s="73" t="s">
        <v>583</v>
      </c>
      <c r="L3058" s="4" t="s">
        <v>430</v>
      </c>
      <c r="M3058" s="2" t="s">
        <v>4056</v>
      </c>
      <c r="N3058" s="2" t="s">
        <v>4057</v>
      </c>
    </row>
    <row r="3059" spans="1:14" ht="14.25" customHeight="1" x14ac:dyDescent="0.25">
      <c r="A3059" s="2">
        <v>3058</v>
      </c>
      <c r="B3059" s="76">
        <v>23168</v>
      </c>
      <c r="C3059" s="4" t="s">
        <v>3</v>
      </c>
      <c r="D3059" s="5">
        <v>44027</v>
      </c>
      <c r="E3059" s="2" t="s">
        <v>430</v>
      </c>
      <c r="F3059" s="67">
        <v>44030</v>
      </c>
      <c r="G3059" s="4" t="s">
        <v>2633</v>
      </c>
      <c r="H3059" s="1">
        <v>3</v>
      </c>
      <c r="I3059" s="1">
        <v>3</v>
      </c>
      <c r="J3059" s="2" t="s">
        <v>3122</v>
      </c>
      <c r="K3059" s="73" t="s">
        <v>583</v>
      </c>
      <c r="L3059" s="4" t="s">
        <v>430</v>
      </c>
      <c r="M3059" s="2" t="s">
        <v>4056</v>
      </c>
      <c r="N3059" s="2" t="s">
        <v>4057</v>
      </c>
    </row>
    <row r="3060" spans="1:14" ht="14.25" customHeight="1" x14ac:dyDescent="0.25">
      <c r="A3060" s="2">
        <v>3059</v>
      </c>
      <c r="B3060" s="76">
        <v>23169</v>
      </c>
      <c r="C3060" s="4" t="s">
        <v>3</v>
      </c>
      <c r="D3060" s="5">
        <v>44027</v>
      </c>
      <c r="E3060" s="2" t="s">
        <v>430</v>
      </c>
      <c r="F3060" s="67">
        <v>44033</v>
      </c>
      <c r="G3060" s="4" t="s">
        <v>2633</v>
      </c>
      <c r="H3060" s="1">
        <v>6</v>
      </c>
      <c r="I3060" s="1">
        <v>5</v>
      </c>
      <c r="J3060" s="2" t="s">
        <v>3123</v>
      </c>
      <c r="K3060" s="73" t="s">
        <v>583</v>
      </c>
      <c r="L3060" s="4" t="s">
        <v>430</v>
      </c>
      <c r="M3060" s="2" t="s">
        <v>4056</v>
      </c>
      <c r="N3060" s="2" t="s">
        <v>4057</v>
      </c>
    </row>
    <row r="3061" spans="1:14" ht="14.25" customHeight="1" x14ac:dyDescent="0.25">
      <c r="A3061" s="2">
        <v>3060</v>
      </c>
      <c r="B3061" s="76">
        <v>23170</v>
      </c>
      <c r="C3061" s="4" t="s">
        <v>3</v>
      </c>
      <c r="D3061" s="5">
        <v>44027</v>
      </c>
      <c r="E3061" s="2" t="s">
        <v>430</v>
      </c>
      <c r="F3061" s="67">
        <v>44030</v>
      </c>
      <c r="G3061" s="4" t="s">
        <v>2633</v>
      </c>
      <c r="H3061" s="1">
        <v>3</v>
      </c>
      <c r="I3061" s="1">
        <v>3</v>
      </c>
      <c r="J3061" s="2" t="s">
        <v>2222</v>
      </c>
      <c r="K3061" s="73" t="s">
        <v>583</v>
      </c>
      <c r="L3061" s="4" t="s">
        <v>430</v>
      </c>
      <c r="M3061" s="2" t="s">
        <v>4056</v>
      </c>
      <c r="N3061" s="2" t="s">
        <v>4057</v>
      </c>
    </row>
    <row r="3062" spans="1:14" ht="14.25" customHeight="1" x14ac:dyDescent="0.25">
      <c r="A3062" s="2">
        <v>3061</v>
      </c>
      <c r="B3062" s="76">
        <v>23171</v>
      </c>
      <c r="C3062" s="4" t="s">
        <v>3</v>
      </c>
      <c r="D3062" s="5">
        <v>44027</v>
      </c>
      <c r="E3062" s="2" t="s">
        <v>430</v>
      </c>
      <c r="F3062" s="67">
        <v>44041</v>
      </c>
      <c r="G3062" s="4" t="s">
        <v>2633</v>
      </c>
      <c r="H3062" s="1">
        <v>14</v>
      </c>
      <c r="I3062" s="1">
        <v>11</v>
      </c>
      <c r="J3062" s="2" t="s">
        <v>3124</v>
      </c>
      <c r="K3062" s="73" t="s">
        <v>583</v>
      </c>
      <c r="L3062" s="4" t="s">
        <v>430</v>
      </c>
      <c r="M3062" s="2" t="s">
        <v>4056</v>
      </c>
      <c r="N3062" s="2" t="s">
        <v>4057</v>
      </c>
    </row>
    <row r="3063" spans="1:14" ht="14.25" customHeight="1" x14ac:dyDescent="0.25">
      <c r="A3063" s="2">
        <v>3062</v>
      </c>
      <c r="B3063" s="76">
        <v>23172</v>
      </c>
      <c r="C3063" s="4" t="s">
        <v>3</v>
      </c>
      <c r="D3063" s="5">
        <v>44027</v>
      </c>
      <c r="E3063" s="2" t="s">
        <v>430</v>
      </c>
      <c r="F3063" s="67">
        <v>44030</v>
      </c>
      <c r="G3063" s="4" t="s">
        <v>2633</v>
      </c>
      <c r="H3063" s="1">
        <v>3</v>
      </c>
      <c r="I3063" s="1">
        <v>3</v>
      </c>
      <c r="J3063" s="2" t="s">
        <v>3075</v>
      </c>
      <c r="K3063" s="73" t="s">
        <v>583</v>
      </c>
      <c r="L3063" s="4" t="s">
        <v>430</v>
      </c>
      <c r="M3063" s="2" t="s">
        <v>4056</v>
      </c>
      <c r="N3063" s="2" t="s">
        <v>4057</v>
      </c>
    </row>
    <row r="3064" spans="1:14" ht="14.25" customHeight="1" x14ac:dyDescent="0.25">
      <c r="A3064" s="2">
        <v>3063</v>
      </c>
      <c r="B3064" s="76">
        <v>23173</v>
      </c>
      <c r="C3064" s="4" t="s">
        <v>3</v>
      </c>
      <c r="D3064" s="5">
        <v>44027</v>
      </c>
      <c r="E3064" s="2" t="s">
        <v>430</v>
      </c>
      <c r="F3064" s="67">
        <v>44030</v>
      </c>
      <c r="G3064" s="4" t="s">
        <v>2633</v>
      </c>
      <c r="H3064" s="1">
        <v>3</v>
      </c>
      <c r="I3064" s="1">
        <v>3</v>
      </c>
      <c r="J3064" s="2" t="s">
        <v>3125</v>
      </c>
      <c r="K3064" s="73" t="s">
        <v>583</v>
      </c>
      <c r="L3064" s="4" t="s">
        <v>430</v>
      </c>
      <c r="M3064" s="2" t="s">
        <v>4056</v>
      </c>
      <c r="N3064" s="2" t="s">
        <v>4057</v>
      </c>
    </row>
    <row r="3065" spans="1:14" ht="14.25" customHeight="1" x14ac:dyDescent="0.25">
      <c r="A3065" s="2">
        <v>3064</v>
      </c>
      <c r="B3065" s="76">
        <v>23174</v>
      </c>
      <c r="C3065" s="4" t="s">
        <v>580</v>
      </c>
      <c r="D3065" s="5">
        <v>44028</v>
      </c>
      <c r="E3065" s="2" t="s">
        <v>430</v>
      </c>
      <c r="F3065" s="67">
        <v>44033</v>
      </c>
      <c r="G3065" s="4" t="s">
        <v>2633</v>
      </c>
      <c r="H3065" s="1">
        <v>5</v>
      </c>
      <c r="I3065" s="1">
        <v>4</v>
      </c>
      <c r="J3065" s="2" t="s">
        <v>3126</v>
      </c>
      <c r="K3065" s="73" t="s">
        <v>583</v>
      </c>
      <c r="L3065" s="4" t="s">
        <v>430</v>
      </c>
      <c r="M3065" s="2" t="s">
        <v>4056</v>
      </c>
      <c r="N3065" s="2" t="s">
        <v>4057</v>
      </c>
    </row>
    <row r="3066" spans="1:14" ht="14.25" customHeight="1" x14ac:dyDescent="0.25">
      <c r="A3066" s="2">
        <v>3065</v>
      </c>
      <c r="B3066" s="76">
        <v>23175</v>
      </c>
      <c r="C3066" s="4" t="s">
        <v>580</v>
      </c>
      <c r="D3066" s="5">
        <v>44028</v>
      </c>
      <c r="E3066" s="2" t="s">
        <v>430</v>
      </c>
      <c r="F3066" s="67">
        <v>44033</v>
      </c>
      <c r="G3066" s="4" t="s">
        <v>2633</v>
      </c>
      <c r="H3066" s="1">
        <v>5</v>
      </c>
      <c r="I3066" s="1">
        <v>4</v>
      </c>
      <c r="J3066" s="2" t="s">
        <v>3127</v>
      </c>
      <c r="K3066" s="73" t="s">
        <v>583</v>
      </c>
      <c r="L3066" s="4" t="s">
        <v>430</v>
      </c>
      <c r="M3066" s="2" t="s">
        <v>4056</v>
      </c>
      <c r="N3066" s="2" t="s">
        <v>4057</v>
      </c>
    </row>
    <row r="3067" spans="1:14" ht="14.25" customHeight="1" x14ac:dyDescent="0.25">
      <c r="A3067" s="2">
        <v>3066</v>
      </c>
      <c r="B3067" s="76">
        <v>23176</v>
      </c>
      <c r="C3067" s="4" t="s">
        <v>2</v>
      </c>
      <c r="D3067" s="5">
        <v>44028</v>
      </c>
      <c r="E3067" s="2" t="s">
        <v>430</v>
      </c>
      <c r="F3067" s="67">
        <v>44030</v>
      </c>
      <c r="G3067" s="4" t="s">
        <v>2633</v>
      </c>
      <c r="H3067" s="1">
        <v>2</v>
      </c>
      <c r="I3067" s="1">
        <v>2</v>
      </c>
      <c r="J3067" s="2" t="s">
        <v>3128</v>
      </c>
      <c r="K3067" s="73" t="s">
        <v>583</v>
      </c>
      <c r="L3067" s="4" t="s">
        <v>430</v>
      </c>
      <c r="M3067" s="2" t="s">
        <v>4056</v>
      </c>
      <c r="N3067" s="2" t="s">
        <v>4057</v>
      </c>
    </row>
    <row r="3068" spans="1:14" ht="14.25" customHeight="1" x14ac:dyDescent="0.25">
      <c r="A3068" s="2">
        <v>3067</v>
      </c>
      <c r="B3068" s="76">
        <v>23177</v>
      </c>
      <c r="C3068" s="4" t="s">
        <v>580</v>
      </c>
      <c r="D3068" s="5">
        <v>44028</v>
      </c>
      <c r="E3068" s="2" t="s">
        <v>430</v>
      </c>
      <c r="F3068" s="67">
        <v>44033</v>
      </c>
      <c r="G3068" s="4" t="s">
        <v>2633</v>
      </c>
      <c r="H3068" s="1">
        <v>5</v>
      </c>
      <c r="I3068" s="1">
        <v>4</v>
      </c>
      <c r="J3068" s="2" t="s">
        <v>2070</v>
      </c>
      <c r="K3068" s="73" t="s">
        <v>583</v>
      </c>
      <c r="L3068" s="4" t="s">
        <v>430</v>
      </c>
      <c r="M3068" s="2" t="s">
        <v>4056</v>
      </c>
      <c r="N3068" s="2" t="s">
        <v>4057</v>
      </c>
    </row>
    <row r="3069" spans="1:14" ht="14.25" customHeight="1" x14ac:dyDescent="0.25">
      <c r="A3069" s="2">
        <v>3068</v>
      </c>
      <c r="B3069" s="76">
        <v>23178</v>
      </c>
      <c r="C3069" s="4" t="s">
        <v>580</v>
      </c>
      <c r="D3069" s="5">
        <v>44028</v>
      </c>
      <c r="E3069" s="2" t="s">
        <v>430</v>
      </c>
      <c r="F3069" s="67">
        <v>44033</v>
      </c>
      <c r="G3069" s="4" t="s">
        <v>2633</v>
      </c>
      <c r="H3069" s="1">
        <v>5</v>
      </c>
      <c r="I3069" s="1">
        <v>4</v>
      </c>
      <c r="J3069" s="2" t="s">
        <v>3129</v>
      </c>
      <c r="K3069" s="73" t="s">
        <v>583</v>
      </c>
      <c r="L3069" s="4" t="s">
        <v>430</v>
      </c>
      <c r="M3069" s="2" t="s">
        <v>4056</v>
      </c>
      <c r="N3069" s="2" t="s">
        <v>4057</v>
      </c>
    </row>
    <row r="3070" spans="1:14" ht="14.25" customHeight="1" x14ac:dyDescent="0.25">
      <c r="A3070" s="2">
        <v>3069</v>
      </c>
      <c r="B3070" s="76">
        <v>23179</v>
      </c>
      <c r="C3070" s="4" t="s">
        <v>3</v>
      </c>
      <c r="D3070" s="5">
        <v>44028</v>
      </c>
      <c r="E3070" s="2" t="s">
        <v>430</v>
      </c>
      <c r="F3070" s="67">
        <v>44030</v>
      </c>
      <c r="G3070" s="4" t="s">
        <v>2633</v>
      </c>
      <c r="H3070" s="1">
        <v>2</v>
      </c>
      <c r="I3070" s="1">
        <v>2</v>
      </c>
      <c r="J3070" s="2" t="s">
        <v>3130</v>
      </c>
      <c r="K3070" s="73" t="s">
        <v>583</v>
      </c>
      <c r="L3070" s="4" t="s">
        <v>430</v>
      </c>
      <c r="M3070" s="2" t="s">
        <v>4056</v>
      </c>
      <c r="N3070" s="2" t="s">
        <v>4057</v>
      </c>
    </row>
    <row r="3071" spans="1:14" ht="14.25" customHeight="1" x14ac:dyDescent="0.25">
      <c r="A3071" s="2">
        <v>3070</v>
      </c>
      <c r="B3071" s="76">
        <v>23180</v>
      </c>
      <c r="C3071" s="4" t="s">
        <v>580</v>
      </c>
      <c r="D3071" s="5">
        <v>44028</v>
      </c>
      <c r="E3071" s="2" t="s">
        <v>430</v>
      </c>
      <c r="F3071" s="67">
        <v>44033</v>
      </c>
      <c r="G3071" s="4" t="s">
        <v>2633</v>
      </c>
      <c r="H3071" s="1">
        <v>5</v>
      </c>
      <c r="I3071" s="1">
        <v>4</v>
      </c>
      <c r="J3071" s="2" t="s">
        <v>3127</v>
      </c>
      <c r="K3071" s="73" t="s">
        <v>583</v>
      </c>
      <c r="L3071" s="4" t="s">
        <v>430</v>
      </c>
      <c r="M3071" s="2" t="s">
        <v>4056</v>
      </c>
      <c r="N3071" s="2" t="s">
        <v>4057</v>
      </c>
    </row>
    <row r="3072" spans="1:14" ht="14.25" customHeight="1" x14ac:dyDescent="0.25">
      <c r="A3072" s="2">
        <v>3071</v>
      </c>
      <c r="B3072" s="76">
        <v>23181</v>
      </c>
      <c r="C3072" s="4" t="s">
        <v>580</v>
      </c>
      <c r="D3072" s="5">
        <v>44028</v>
      </c>
      <c r="E3072" s="2" t="s">
        <v>430</v>
      </c>
      <c r="F3072" s="67">
        <v>44033</v>
      </c>
      <c r="G3072" s="4" t="s">
        <v>2633</v>
      </c>
      <c r="H3072" s="1">
        <v>5</v>
      </c>
      <c r="I3072" s="1">
        <v>4</v>
      </c>
      <c r="J3072" s="2" t="s">
        <v>3131</v>
      </c>
      <c r="K3072" s="73" t="s">
        <v>583</v>
      </c>
      <c r="L3072" s="4" t="s">
        <v>430</v>
      </c>
      <c r="M3072" s="2" t="s">
        <v>4056</v>
      </c>
      <c r="N3072" s="2" t="s">
        <v>4057</v>
      </c>
    </row>
    <row r="3073" spans="1:14" ht="14.25" customHeight="1" x14ac:dyDescent="0.25">
      <c r="A3073" s="2">
        <v>3072</v>
      </c>
      <c r="B3073" s="76">
        <v>23182</v>
      </c>
      <c r="C3073" s="4" t="s">
        <v>3</v>
      </c>
      <c r="D3073" s="5">
        <v>44028</v>
      </c>
      <c r="E3073" s="2" t="s">
        <v>430</v>
      </c>
      <c r="F3073" s="67">
        <v>44030</v>
      </c>
      <c r="G3073" s="4" t="s">
        <v>2633</v>
      </c>
      <c r="H3073" s="1">
        <v>2</v>
      </c>
      <c r="I3073" s="1">
        <v>2</v>
      </c>
      <c r="J3073" s="2" t="s">
        <v>3132</v>
      </c>
      <c r="K3073" s="73" t="s">
        <v>583</v>
      </c>
      <c r="L3073" s="4" t="s">
        <v>430</v>
      </c>
      <c r="M3073" s="2" t="s">
        <v>4056</v>
      </c>
      <c r="N3073" s="2" t="s">
        <v>4057</v>
      </c>
    </row>
    <row r="3074" spans="1:14" ht="14.25" customHeight="1" x14ac:dyDescent="0.25">
      <c r="A3074" s="2">
        <v>3073</v>
      </c>
      <c r="B3074" s="76">
        <v>23183</v>
      </c>
      <c r="C3074" s="4" t="s">
        <v>3</v>
      </c>
      <c r="D3074" s="5">
        <v>44028</v>
      </c>
      <c r="E3074" s="2" t="s">
        <v>430</v>
      </c>
      <c r="F3074" s="67">
        <v>44030</v>
      </c>
      <c r="G3074" s="4" t="s">
        <v>2633</v>
      </c>
      <c r="H3074" s="1">
        <v>2</v>
      </c>
      <c r="I3074" s="1">
        <v>2</v>
      </c>
      <c r="J3074" s="2" t="s">
        <v>3133</v>
      </c>
      <c r="K3074" s="73" t="s">
        <v>583</v>
      </c>
      <c r="L3074" s="4" t="s">
        <v>430</v>
      </c>
      <c r="M3074" s="2" t="s">
        <v>4056</v>
      </c>
      <c r="N3074" s="2" t="s">
        <v>4057</v>
      </c>
    </row>
    <row r="3075" spans="1:14" ht="14.25" customHeight="1" x14ac:dyDescent="0.25">
      <c r="A3075" s="2">
        <v>3074</v>
      </c>
      <c r="B3075" s="76">
        <v>23184</v>
      </c>
      <c r="C3075" s="4" t="s">
        <v>580</v>
      </c>
      <c r="D3075" s="5">
        <v>44028</v>
      </c>
      <c r="E3075" s="2" t="s">
        <v>430</v>
      </c>
      <c r="F3075" s="67">
        <v>44033</v>
      </c>
      <c r="G3075" s="4" t="s">
        <v>2633</v>
      </c>
      <c r="H3075" s="1">
        <v>5</v>
      </c>
      <c r="I3075" s="1">
        <v>4</v>
      </c>
      <c r="J3075" s="2" t="s">
        <v>3134</v>
      </c>
      <c r="K3075" s="73" t="s">
        <v>583</v>
      </c>
      <c r="L3075" s="4" t="s">
        <v>430</v>
      </c>
      <c r="M3075" s="2" t="s">
        <v>4056</v>
      </c>
      <c r="N3075" s="2" t="s">
        <v>4057</v>
      </c>
    </row>
    <row r="3076" spans="1:14" ht="14.25" customHeight="1" x14ac:dyDescent="0.25">
      <c r="A3076" s="2">
        <v>3075</v>
      </c>
      <c r="B3076" s="76">
        <v>23185</v>
      </c>
      <c r="C3076" s="4" t="s">
        <v>3</v>
      </c>
      <c r="D3076" s="5">
        <v>44028</v>
      </c>
      <c r="E3076" s="2" t="s">
        <v>430</v>
      </c>
      <c r="F3076" s="67">
        <v>44030</v>
      </c>
      <c r="G3076" s="4" t="s">
        <v>2633</v>
      </c>
      <c r="H3076" s="1">
        <v>2</v>
      </c>
      <c r="I3076" s="1">
        <v>2</v>
      </c>
      <c r="J3076" s="2" t="s">
        <v>3135</v>
      </c>
      <c r="K3076" s="73" t="s">
        <v>583</v>
      </c>
      <c r="L3076" s="4" t="s">
        <v>430</v>
      </c>
      <c r="M3076" s="2" t="s">
        <v>4056</v>
      </c>
      <c r="N3076" s="2" t="s">
        <v>4057</v>
      </c>
    </row>
    <row r="3077" spans="1:14" ht="14.25" customHeight="1" x14ac:dyDescent="0.25">
      <c r="A3077" s="2">
        <v>3076</v>
      </c>
      <c r="B3077" s="76">
        <v>23186</v>
      </c>
      <c r="C3077" s="4" t="s">
        <v>3</v>
      </c>
      <c r="D3077" s="5">
        <v>44028</v>
      </c>
      <c r="E3077" s="2" t="s">
        <v>430</v>
      </c>
      <c r="F3077" s="67">
        <v>44030</v>
      </c>
      <c r="G3077" s="4" t="s">
        <v>2633</v>
      </c>
      <c r="H3077" s="1">
        <v>2</v>
      </c>
      <c r="I3077" s="1">
        <v>2</v>
      </c>
      <c r="J3077" s="2" t="s">
        <v>3136</v>
      </c>
      <c r="K3077" s="73" t="s">
        <v>583</v>
      </c>
      <c r="L3077" s="4" t="s">
        <v>430</v>
      </c>
      <c r="M3077" s="2" t="s">
        <v>4056</v>
      </c>
      <c r="N3077" s="2" t="s">
        <v>4057</v>
      </c>
    </row>
    <row r="3078" spans="1:14" ht="14.25" customHeight="1" x14ac:dyDescent="0.25">
      <c r="A3078" s="2">
        <v>3077</v>
      </c>
      <c r="B3078" s="76">
        <v>23187</v>
      </c>
      <c r="C3078" s="4" t="s">
        <v>580</v>
      </c>
      <c r="D3078" s="5">
        <v>44028</v>
      </c>
      <c r="E3078" s="2" t="s">
        <v>430</v>
      </c>
      <c r="F3078" s="67">
        <v>44033</v>
      </c>
      <c r="G3078" s="4" t="s">
        <v>2633</v>
      </c>
      <c r="H3078" s="1">
        <v>5</v>
      </c>
      <c r="I3078" s="1">
        <v>4</v>
      </c>
      <c r="J3078" s="2" t="s">
        <v>3137</v>
      </c>
      <c r="K3078" s="73" t="s">
        <v>583</v>
      </c>
      <c r="L3078" s="4" t="s">
        <v>430</v>
      </c>
      <c r="M3078" s="2" t="s">
        <v>4056</v>
      </c>
      <c r="N3078" s="2" t="s">
        <v>4057</v>
      </c>
    </row>
    <row r="3079" spans="1:14" ht="14.25" customHeight="1" x14ac:dyDescent="0.25">
      <c r="A3079" s="2">
        <v>3078</v>
      </c>
      <c r="B3079" s="76">
        <v>23188</v>
      </c>
      <c r="C3079" s="4" t="s">
        <v>3</v>
      </c>
      <c r="D3079" s="5">
        <v>44028</v>
      </c>
      <c r="E3079" s="2" t="s">
        <v>430</v>
      </c>
      <c r="F3079" s="67">
        <v>44033</v>
      </c>
      <c r="G3079" s="4" t="s">
        <v>2633</v>
      </c>
      <c r="H3079" s="1">
        <v>5</v>
      </c>
      <c r="I3079" s="1">
        <v>4</v>
      </c>
      <c r="J3079" s="2" t="s">
        <v>3138</v>
      </c>
      <c r="K3079" s="73" t="s">
        <v>583</v>
      </c>
      <c r="L3079" s="4" t="s">
        <v>430</v>
      </c>
      <c r="M3079" s="2" t="s">
        <v>4056</v>
      </c>
      <c r="N3079" s="2" t="s">
        <v>4057</v>
      </c>
    </row>
    <row r="3080" spans="1:14" ht="14.25" customHeight="1" x14ac:dyDescent="0.25">
      <c r="A3080" s="2">
        <v>3079</v>
      </c>
      <c r="B3080" s="76">
        <v>23189</v>
      </c>
      <c r="C3080" s="4" t="s">
        <v>3</v>
      </c>
      <c r="D3080" s="5">
        <v>44028</v>
      </c>
      <c r="E3080" s="2" t="s">
        <v>430</v>
      </c>
      <c r="F3080" s="67">
        <v>44033</v>
      </c>
      <c r="G3080" s="4" t="s">
        <v>2633</v>
      </c>
      <c r="H3080" s="1">
        <v>5</v>
      </c>
      <c r="I3080" s="1">
        <v>4</v>
      </c>
      <c r="J3080" s="2" t="s">
        <v>3139</v>
      </c>
      <c r="K3080" s="73" t="s">
        <v>583</v>
      </c>
      <c r="L3080" s="4" t="s">
        <v>430</v>
      </c>
      <c r="M3080" s="2" t="s">
        <v>4056</v>
      </c>
      <c r="N3080" s="2" t="s">
        <v>4057</v>
      </c>
    </row>
    <row r="3081" spans="1:14" ht="14.25" customHeight="1" x14ac:dyDescent="0.25">
      <c r="A3081" s="2">
        <v>3080</v>
      </c>
      <c r="B3081" s="76">
        <v>23190</v>
      </c>
      <c r="C3081" s="4" t="s">
        <v>580</v>
      </c>
      <c r="D3081" s="5">
        <v>44028</v>
      </c>
      <c r="E3081" s="2" t="s">
        <v>430</v>
      </c>
      <c r="F3081" s="67">
        <v>44034</v>
      </c>
      <c r="G3081" s="4" t="s">
        <v>2633</v>
      </c>
      <c r="H3081" s="1">
        <v>6</v>
      </c>
      <c r="I3081" s="1">
        <v>5</v>
      </c>
      <c r="J3081" s="2" t="s">
        <v>3140</v>
      </c>
      <c r="K3081" s="73" t="s">
        <v>583</v>
      </c>
      <c r="L3081" s="4" t="s">
        <v>430</v>
      </c>
      <c r="M3081" s="2" t="s">
        <v>4056</v>
      </c>
      <c r="N3081" s="2" t="s">
        <v>4057</v>
      </c>
    </row>
    <row r="3082" spans="1:14" ht="14.25" customHeight="1" x14ac:dyDescent="0.25">
      <c r="A3082" s="2">
        <v>3081</v>
      </c>
      <c r="B3082" s="76">
        <v>23191</v>
      </c>
      <c r="C3082" s="4" t="s">
        <v>2</v>
      </c>
      <c r="D3082" s="5">
        <v>44028</v>
      </c>
      <c r="E3082" s="2" t="s">
        <v>430</v>
      </c>
      <c r="F3082" s="67">
        <v>44030</v>
      </c>
      <c r="G3082" s="4" t="s">
        <v>2633</v>
      </c>
      <c r="H3082" s="1">
        <v>2</v>
      </c>
      <c r="I3082" s="1">
        <v>2</v>
      </c>
      <c r="J3082" s="2" t="s">
        <v>3141</v>
      </c>
      <c r="K3082" s="73" t="s">
        <v>583</v>
      </c>
      <c r="L3082" s="4" t="s">
        <v>430</v>
      </c>
      <c r="M3082" s="2" t="s">
        <v>4056</v>
      </c>
      <c r="N3082" s="2" t="s">
        <v>4057</v>
      </c>
    </row>
    <row r="3083" spans="1:14" ht="14.25" customHeight="1" x14ac:dyDescent="0.25">
      <c r="A3083" s="2">
        <v>3082</v>
      </c>
      <c r="B3083" s="76">
        <v>23192</v>
      </c>
      <c r="C3083" s="4" t="s">
        <v>580</v>
      </c>
      <c r="D3083" s="5">
        <v>44028</v>
      </c>
      <c r="E3083" s="2" t="s">
        <v>430</v>
      </c>
      <c r="F3083" s="67">
        <v>44034</v>
      </c>
      <c r="G3083" s="4" t="s">
        <v>2633</v>
      </c>
      <c r="H3083" s="1">
        <v>6</v>
      </c>
      <c r="I3083" s="1">
        <v>5</v>
      </c>
      <c r="J3083" s="2" t="s">
        <v>3142</v>
      </c>
      <c r="K3083" s="73" t="s">
        <v>583</v>
      </c>
      <c r="L3083" s="4" t="s">
        <v>430</v>
      </c>
      <c r="M3083" s="2" t="s">
        <v>4056</v>
      </c>
      <c r="N3083" s="2" t="s">
        <v>4057</v>
      </c>
    </row>
    <row r="3084" spans="1:14" ht="14.25" customHeight="1" x14ac:dyDescent="0.25">
      <c r="A3084" s="2">
        <v>3083</v>
      </c>
      <c r="B3084" s="76">
        <v>23193</v>
      </c>
      <c r="C3084" s="4" t="s">
        <v>3</v>
      </c>
      <c r="D3084" s="5">
        <v>44028</v>
      </c>
      <c r="E3084" s="2" t="s">
        <v>430</v>
      </c>
      <c r="F3084" s="67">
        <v>44030</v>
      </c>
      <c r="G3084" s="4" t="s">
        <v>2633</v>
      </c>
      <c r="H3084" s="1">
        <v>2</v>
      </c>
      <c r="I3084" s="1">
        <v>2</v>
      </c>
      <c r="J3084" s="2" t="s">
        <v>1635</v>
      </c>
      <c r="K3084" s="73" t="s">
        <v>583</v>
      </c>
      <c r="L3084" s="4" t="s">
        <v>430</v>
      </c>
      <c r="M3084" s="2" t="s">
        <v>4056</v>
      </c>
      <c r="N3084" s="2" t="s">
        <v>4057</v>
      </c>
    </row>
    <row r="3085" spans="1:14" ht="14.25" customHeight="1" x14ac:dyDescent="0.25">
      <c r="A3085" s="2">
        <v>3084</v>
      </c>
      <c r="B3085" s="76">
        <v>23194</v>
      </c>
      <c r="C3085" s="4" t="s">
        <v>580</v>
      </c>
      <c r="D3085" s="5">
        <v>44028</v>
      </c>
      <c r="E3085" s="2" t="s">
        <v>430</v>
      </c>
      <c r="F3085" s="67">
        <v>44034</v>
      </c>
      <c r="G3085" s="4" t="s">
        <v>2633</v>
      </c>
      <c r="H3085" s="1">
        <v>6</v>
      </c>
      <c r="I3085" s="1">
        <v>5</v>
      </c>
      <c r="J3085" s="2" t="s">
        <v>2828</v>
      </c>
      <c r="K3085" s="73" t="s">
        <v>583</v>
      </c>
      <c r="L3085" s="4" t="s">
        <v>430</v>
      </c>
      <c r="M3085" s="2" t="s">
        <v>4056</v>
      </c>
      <c r="N3085" s="2" t="s">
        <v>4057</v>
      </c>
    </row>
    <row r="3086" spans="1:14" ht="14.25" customHeight="1" x14ac:dyDescent="0.25">
      <c r="A3086" s="2">
        <v>3085</v>
      </c>
      <c r="B3086" s="76">
        <v>23195</v>
      </c>
      <c r="C3086" s="4" t="s">
        <v>580</v>
      </c>
      <c r="D3086" s="5">
        <v>44028</v>
      </c>
      <c r="E3086" s="2" t="s">
        <v>430</v>
      </c>
      <c r="F3086" s="67">
        <v>44034</v>
      </c>
      <c r="G3086" s="4" t="s">
        <v>2633</v>
      </c>
      <c r="H3086" s="1">
        <v>6</v>
      </c>
      <c r="I3086" s="1">
        <v>5</v>
      </c>
      <c r="J3086" s="2" t="s">
        <v>3143</v>
      </c>
      <c r="K3086" s="73" t="s">
        <v>583</v>
      </c>
      <c r="L3086" s="4" t="s">
        <v>430</v>
      </c>
      <c r="M3086" s="2" t="s">
        <v>4056</v>
      </c>
      <c r="N3086" s="2" t="s">
        <v>4057</v>
      </c>
    </row>
    <row r="3087" spans="1:14" ht="14.25" customHeight="1" x14ac:dyDescent="0.25">
      <c r="A3087" s="2">
        <v>3086</v>
      </c>
      <c r="B3087" s="76">
        <v>23196</v>
      </c>
      <c r="C3087" s="4" t="s">
        <v>580</v>
      </c>
      <c r="D3087" s="5">
        <v>44028</v>
      </c>
      <c r="E3087" s="2" t="s">
        <v>430</v>
      </c>
      <c r="F3087" s="67">
        <v>44034</v>
      </c>
      <c r="G3087" s="4" t="s">
        <v>2633</v>
      </c>
      <c r="H3087" s="1">
        <v>6</v>
      </c>
      <c r="I3087" s="1">
        <v>5</v>
      </c>
      <c r="J3087" s="2" t="s">
        <v>3144</v>
      </c>
      <c r="K3087" s="73" t="s">
        <v>583</v>
      </c>
      <c r="L3087" s="4" t="s">
        <v>430</v>
      </c>
      <c r="M3087" s="2" t="s">
        <v>4056</v>
      </c>
      <c r="N3087" s="2" t="s">
        <v>4057</v>
      </c>
    </row>
    <row r="3088" spans="1:14" ht="14.25" customHeight="1" x14ac:dyDescent="0.25">
      <c r="A3088" s="2">
        <v>3087</v>
      </c>
      <c r="B3088" s="76">
        <v>23197</v>
      </c>
      <c r="C3088" s="4" t="s">
        <v>580</v>
      </c>
      <c r="D3088" s="5">
        <v>44028</v>
      </c>
      <c r="E3088" s="2" t="s">
        <v>430</v>
      </c>
      <c r="F3088" s="67">
        <v>44034</v>
      </c>
      <c r="G3088" s="4" t="s">
        <v>2633</v>
      </c>
      <c r="H3088" s="1">
        <v>6</v>
      </c>
      <c r="I3088" s="1">
        <v>5</v>
      </c>
      <c r="J3088" s="2" t="s">
        <v>3145</v>
      </c>
      <c r="K3088" s="73" t="s">
        <v>583</v>
      </c>
      <c r="L3088" s="4" t="s">
        <v>430</v>
      </c>
      <c r="M3088" s="2" t="s">
        <v>4056</v>
      </c>
      <c r="N3088" s="2" t="s">
        <v>4057</v>
      </c>
    </row>
    <row r="3089" spans="1:14" ht="14.25" customHeight="1" x14ac:dyDescent="0.25">
      <c r="A3089" s="2">
        <v>3088</v>
      </c>
      <c r="B3089" s="76">
        <v>23198</v>
      </c>
      <c r="C3089" s="4" t="s">
        <v>580</v>
      </c>
      <c r="D3089" s="5">
        <v>44028</v>
      </c>
      <c r="E3089" s="2" t="s">
        <v>430</v>
      </c>
      <c r="F3089" s="67">
        <v>44034</v>
      </c>
      <c r="G3089" s="4" t="s">
        <v>2633</v>
      </c>
      <c r="H3089" s="1">
        <v>6</v>
      </c>
      <c r="I3089" s="1">
        <v>5</v>
      </c>
      <c r="J3089" s="2" t="s">
        <v>3146</v>
      </c>
      <c r="K3089" s="73" t="s">
        <v>583</v>
      </c>
      <c r="L3089" s="4" t="s">
        <v>430</v>
      </c>
      <c r="M3089" s="2" t="s">
        <v>4056</v>
      </c>
      <c r="N3089" s="2" t="s">
        <v>4057</v>
      </c>
    </row>
    <row r="3090" spans="1:14" ht="14.25" customHeight="1" x14ac:dyDescent="0.25">
      <c r="A3090" s="2">
        <v>3089</v>
      </c>
      <c r="B3090" s="76">
        <v>23199</v>
      </c>
      <c r="C3090" s="4" t="s">
        <v>580</v>
      </c>
      <c r="D3090" s="5">
        <v>44028</v>
      </c>
      <c r="E3090" s="2" t="s">
        <v>430</v>
      </c>
      <c r="F3090" s="67">
        <v>44034</v>
      </c>
      <c r="G3090" s="4" t="s">
        <v>2633</v>
      </c>
      <c r="H3090" s="1">
        <v>6</v>
      </c>
      <c r="I3090" s="1">
        <v>5</v>
      </c>
      <c r="J3090" s="2" t="s">
        <v>3147</v>
      </c>
      <c r="K3090" s="73" t="s">
        <v>583</v>
      </c>
      <c r="L3090" s="4" t="s">
        <v>430</v>
      </c>
      <c r="M3090" s="2" t="s">
        <v>4056</v>
      </c>
      <c r="N3090" s="2" t="s">
        <v>4057</v>
      </c>
    </row>
    <row r="3091" spans="1:14" ht="14.25" customHeight="1" x14ac:dyDescent="0.25">
      <c r="A3091" s="2">
        <v>3090</v>
      </c>
      <c r="B3091" s="76">
        <v>23200</v>
      </c>
      <c r="C3091" s="4" t="s">
        <v>3</v>
      </c>
      <c r="D3091" s="5">
        <v>44028</v>
      </c>
      <c r="E3091" s="2" t="s">
        <v>430</v>
      </c>
      <c r="F3091" s="67">
        <v>44030</v>
      </c>
      <c r="G3091" s="4" t="s">
        <v>2633</v>
      </c>
      <c r="H3091" s="1">
        <v>2</v>
      </c>
      <c r="I3091" s="1">
        <v>2</v>
      </c>
      <c r="J3091" s="2" t="s">
        <v>3148</v>
      </c>
      <c r="K3091" s="73" t="s">
        <v>583</v>
      </c>
      <c r="L3091" s="4" t="s">
        <v>430</v>
      </c>
      <c r="M3091" s="2" t="s">
        <v>4056</v>
      </c>
      <c r="N3091" s="2" t="s">
        <v>4057</v>
      </c>
    </row>
    <row r="3092" spans="1:14" ht="14.25" customHeight="1" x14ac:dyDescent="0.25">
      <c r="A3092" s="2">
        <v>3091</v>
      </c>
      <c r="B3092" s="76">
        <v>23201</v>
      </c>
      <c r="C3092" s="4" t="s">
        <v>580</v>
      </c>
      <c r="D3092" s="5">
        <v>44028</v>
      </c>
      <c r="E3092" s="2" t="s">
        <v>430</v>
      </c>
      <c r="F3092" s="67">
        <v>44034</v>
      </c>
      <c r="G3092" s="4" t="s">
        <v>2633</v>
      </c>
      <c r="H3092" s="1">
        <v>6</v>
      </c>
      <c r="I3092" s="1">
        <v>5</v>
      </c>
      <c r="J3092" s="2" t="s">
        <v>2826</v>
      </c>
      <c r="K3092" s="73" t="s">
        <v>583</v>
      </c>
      <c r="L3092" s="4" t="s">
        <v>430</v>
      </c>
      <c r="M3092" s="2" t="s">
        <v>4056</v>
      </c>
      <c r="N3092" s="2" t="s">
        <v>4057</v>
      </c>
    </row>
    <row r="3093" spans="1:14" ht="14.25" customHeight="1" x14ac:dyDescent="0.25">
      <c r="A3093" s="2">
        <v>3092</v>
      </c>
      <c r="B3093" s="76">
        <v>23202</v>
      </c>
      <c r="C3093" s="4" t="s">
        <v>3</v>
      </c>
      <c r="D3093" s="5">
        <v>44028</v>
      </c>
      <c r="E3093" s="2" t="s">
        <v>430</v>
      </c>
      <c r="F3093" s="67">
        <v>44034</v>
      </c>
      <c r="G3093" s="4" t="s">
        <v>2633</v>
      </c>
      <c r="H3093" s="1">
        <v>6</v>
      </c>
      <c r="I3093" s="1">
        <v>5</v>
      </c>
      <c r="J3093" s="2" t="s">
        <v>3149</v>
      </c>
      <c r="K3093" s="73" t="s">
        <v>583</v>
      </c>
      <c r="L3093" s="4" t="s">
        <v>430</v>
      </c>
      <c r="M3093" s="2" t="s">
        <v>4056</v>
      </c>
      <c r="N3093" s="2" t="s">
        <v>4057</v>
      </c>
    </row>
    <row r="3094" spans="1:14" ht="14.25" customHeight="1" x14ac:dyDescent="0.25">
      <c r="A3094" s="2">
        <v>3093</v>
      </c>
      <c r="B3094" s="76">
        <v>23203</v>
      </c>
      <c r="C3094" s="4" t="s">
        <v>580</v>
      </c>
      <c r="D3094" s="5">
        <v>44028</v>
      </c>
      <c r="E3094" s="2" t="s">
        <v>430</v>
      </c>
      <c r="F3094" s="67">
        <v>44034</v>
      </c>
      <c r="G3094" s="4" t="s">
        <v>2633</v>
      </c>
      <c r="H3094" s="1">
        <v>6</v>
      </c>
      <c r="I3094" s="1">
        <v>5</v>
      </c>
      <c r="J3094" s="2" t="s">
        <v>3150</v>
      </c>
      <c r="K3094" s="73" t="s">
        <v>583</v>
      </c>
      <c r="L3094" s="4" t="s">
        <v>430</v>
      </c>
      <c r="M3094" s="2" t="s">
        <v>4056</v>
      </c>
      <c r="N3094" s="2" t="s">
        <v>4057</v>
      </c>
    </row>
    <row r="3095" spans="1:14" ht="14.25" customHeight="1" x14ac:dyDescent="0.25">
      <c r="A3095" s="2">
        <v>3094</v>
      </c>
      <c r="B3095" s="76">
        <v>23204</v>
      </c>
      <c r="C3095" s="4" t="s">
        <v>580</v>
      </c>
      <c r="D3095" s="5">
        <v>44028</v>
      </c>
      <c r="E3095" s="2" t="s">
        <v>430</v>
      </c>
      <c r="F3095" s="67">
        <v>44034</v>
      </c>
      <c r="G3095" s="4" t="s">
        <v>2633</v>
      </c>
      <c r="H3095" s="1">
        <v>6</v>
      </c>
      <c r="I3095" s="1">
        <v>5</v>
      </c>
      <c r="J3095" s="2" t="s">
        <v>3151</v>
      </c>
      <c r="K3095" s="73" t="s">
        <v>583</v>
      </c>
      <c r="L3095" s="4" t="s">
        <v>430</v>
      </c>
      <c r="M3095" s="2" t="s">
        <v>4056</v>
      </c>
      <c r="N3095" s="2" t="s">
        <v>4057</v>
      </c>
    </row>
    <row r="3096" spans="1:14" ht="14.25" customHeight="1" x14ac:dyDescent="0.25">
      <c r="A3096" s="2">
        <v>3095</v>
      </c>
      <c r="B3096" s="76">
        <v>23205</v>
      </c>
      <c r="C3096" s="4" t="s">
        <v>580</v>
      </c>
      <c r="D3096" s="5">
        <v>44028</v>
      </c>
      <c r="E3096" s="2" t="s">
        <v>430</v>
      </c>
      <c r="F3096" s="67">
        <v>44034</v>
      </c>
      <c r="G3096" s="4" t="s">
        <v>2633</v>
      </c>
      <c r="H3096" s="1">
        <v>6</v>
      </c>
      <c r="I3096" s="1">
        <v>5</v>
      </c>
      <c r="J3096" s="2" t="s">
        <v>3152</v>
      </c>
      <c r="K3096" s="73" t="s">
        <v>583</v>
      </c>
      <c r="L3096" s="4" t="s">
        <v>430</v>
      </c>
      <c r="M3096" s="2" t="s">
        <v>4056</v>
      </c>
      <c r="N3096" s="2" t="s">
        <v>4057</v>
      </c>
    </row>
    <row r="3097" spans="1:14" ht="14.25" customHeight="1" x14ac:dyDescent="0.25">
      <c r="A3097" s="2">
        <v>3096</v>
      </c>
      <c r="B3097" s="76">
        <v>23206</v>
      </c>
      <c r="C3097" s="4" t="s">
        <v>580</v>
      </c>
      <c r="D3097" s="5">
        <v>44028</v>
      </c>
      <c r="E3097" s="2" t="s">
        <v>430</v>
      </c>
      <c r="F3097" s="67">
        <v>44034</v>
      </c>
      <c r="G3097" s="4" t="s">
        <v>2633</v>
      </c>
      <c r="H3097" s="1">
        <v>6</v>
      </c>
      <c r="I3097" s="1">
        <v>5</v>
      </c>
      <c r="J3097" s="2" t="s">
        <v>1103</v>
      </c>
      <c r="K3097" s="73" t="s">
        <v>583</v>
      </c>
      <c r="L3097" s="4" t="s">
        <v>430</v>
      </c>
      <c r="M3097" s="2" t="s">
        <v>4056</v>
      </c>
      <c r="N3097" s="2" t="s">
        <v>4057</v>
      </c>
    </row>
    <row r="3098" spans="1:14" ht="14.25" customHeight="1" x14ac:dyDescent="0.25">
      <c r="A3098" s="2">
        <v>3097</v>
      </c>
      <c r="B3098" s="76">
        <v>23207</v>
      </c>
      <c r="C3098" s="4" t="s">
        <v>2</v>
      </c>
      <c r="D3098" s="5">
        <v>44028</v>
      </c>
      <c r="E3098" s="2" t="s">
        <v>430</v>
      </c>
      <c r="F3098" s="67">
        <v>44030</v>
      </c>
      <c r="G3098" s="4" t="s">
        <v>2633</v>
      </c>
      <c r="H3098" s="1">
        <v>2</v>
      </c>
      <c r="I3098" s="1">
        <v>2</v>
      </c>
      <c r="J3098" s="2" t="s">
        <v>3153</v>
      </c>
      <c r="K3098" s="73" t="s">
        <v>583</v>
      </c>
      <c r="L3098" s="4" t="s">
        <v>430</v>
      </c>
      <c r="M3098" s="2" t="s">
        <v>4056</v>
      </c>
      <c r="N3098" s="2" t="s">
        <v>4057</v>
      </c>
    </row>
    <row r="3099" spans="1:14" ht="14.25" customHeight="1" x14ac:dyDescent="0.25">
      <c r="A3099" s="2">
        <v>3098</v>
      </c>
      <c r="B3099" s="76">
        <v>23208</v>
      </c>
      <c r="C3099" s="4" t="s">
        <v>3</v>
      </c>
      <c r="D3099" s="5">
        <v>44028</v>
      </c>
      <c r="E3099" s="2" t="s">
        <v>430</v>
      </c>
      <c r="F3099" s="67">
        <v>44030</v>
      </c>
      <c r="G3099" s="4" t="s">
        <v>2633</v>
      </c>
      <c r="H3099" s="1">
        <v>2</v>
      </c>
      <c r="I3099" s="1">
        <v>2</v>
      </c>
      <c r="J3099" s="2" t="s">
        <v>1103</v>
      </c>
      <c r="K3099" s="73" t="s">
        <v>583</v>
      </c>
      <c r="L3099" s="4" t="s">
        <v>430</v>
      </c>
      <c r="M3099" s="2" t="s">
        <v>4056</v>
      </c>
      <c r="N3099" s="2" t="s">
        <v>4057</v>
      </c>
    </row>
    <row r="3100" spans="1:14" ht="14.25" customHeight="1" x14ac:dyDescent="0.25">
      <c r="A3100" s="2">
        <v>3099</v>
      </c>
      <c r="B3100" s="76">
        <v>23209</v>
      </c>
      <c r="C3100" s="4" t="s">
        <v>580</v>
      </c>
      <c r="D3100" s="5">
        <v>44028</v>
      </c>
      <c r="E3100" s="2" t="s">
        <v>430</v>
      </c>
      <c r="F3100" s="67">
        <v>44034</v>
      </c>
      <c r="G3100" s="4" t="s">
        <v>2633</v>
      </c>
      <c r="H3100" s="1">
        <v>6</v>
      </c>
      <c r="I3100" s="1">
        <v>5</v>
      </c>
      <c r="J3100" s="2" t="s">
        <v>2435</v>
      </c>
      <c r="K3100" s="73" t="s">
        <v>583</v>
      </c>
      <c r="L3100" s="4" t="s">
        <v>430</v>
      </c>
      <c r="M3100" s="2" t="s">
        <v>4056</v>
      </c>
      <c r="N3100" s="2" t="s">
        <v>4057</v>
      </c>
    </row>
    <row r="3101" spans="1:14" ht="14.25" customHeight="1" x14ac:dyDescent="0.25">
      <c r="A3101" s="2">
        <v>3100</v>
      </c>
      <c r="B3101" s="76">
        <v>23210</v>
      </c>
      <c r="C3101" s="4" t="s">
        <v>580</v>
      </c>
      <c r="D3101" s="5">
        <v>44028</v>
      </c>
      <c r="E3101" s="2" t="s">
        <v>430</v>
      </c>
      <c r="F3101" s="67">
        <v>44034</v>
      </c>
      <c r="G3101" s="4" t="s">
        <v>2633</v>
      </c>
      <c r="H3101" s="1">
        <v>6</v>
      </c>
      <c r="I3101" s="1">
        <v>5</v>
      </c>
      <c r="J3101" s="2" t="s">
        <v>3154</v>
      </c>
      <c r="K3101" s="73" t="s">
        <v>583</v>
      </c>
      <c r="L3101" s="4" t="s">
        <v>430</v>
      </c>
      <c r="M3101" s="2" t="s">
        <v>4056</v>
      </c>
      <c r="N3101" s="2" t="s">
        <v>4057</v>
      </c>
    </row>
    <row r="3102" spans="1:14" ht="14.25" customHeight="1" x14ac:dyDescent="0.25">
      <c r="A3102" s="2">
        <v>3101</v>
      </c>
      <c r="B3102" s="76">
        <v>23211</v>
      </c>
      <c r="C3102" s="4" t="s">
        <v>580</v>
      </c>
      <c r="D3102" s="5">
        <v>44028</v>
      </c>
      <c r="E3102" s="2" t="s">
        <v>430</v>
      </c>
      <c r="F3102" s="67">
        <v>44034</v>
      </c>
      <c r="G3102" s="4" t="s">
        <v>2633</v>
      </c>
      <c r="H3102" s="1">
        <v>6</v>
      </c>
      <c r="I3102" s="1">
        <v>5</v>
      </c>
      <c r="J3102" s="2" t="s">
        <v>3155</v>
      </c>
      <c r="K3102" s="73" t="s">
        <v>583</v>
      </c>
      <c r="L3102" s="4" t="s">
        <v>430</v>
      </c>
      <c r="M3102" s="2" t="s">
        <v>4056</v>
      </c>
      <c r="N3102" s="2" t="s">
        <v>4057</v>
      </c>
    </row>
    <row r="3103" spans="1:14" ht="14.25" customHeight="1" x14ac:dyDescent="0.25">
      <c r="A3103" s="2">
        <v>3102</v>
      </c>
      <c r="B3103" s="76">
        <v>23212</v>
      </c>
      <c r="C3103" s="4" t="s">
        <v>3</v>
      </c>
      <c r="D3103" s="5">
        <v>44028</v>
      </c>
      <c r="E3103" s="2" t="s">
        <v>430</v>
      </c>
      <c r="F3103" s="67">
        <v>44030</v>
      </c>
      <c r="G3103" s="4" t="s">
        <v>2633</v>
      </c>
      <c r="H3103" s="1">
        <v>2</v>
      </c>
      <c r="I3103" s="1">
        <v>2</v>
      </c>
      <c r="J3103" s="2" t="s">
        <v>2653</v>
      </c>
      <c r="K3103" s="73" t="s">
        <v>583</v>
      </c>
      <c r="L3103" s="4" t="s">
        <v>430</v>
      </c>
      <c r="M3103" s="2" t="s">
        <v>4056</v>
      </c>
      <c r="N3103" s="2" t="s">
        <v>4057</v>
      </c>
    </row>
    <row r="3104" spans="1:14" ht="14.25" customHeight="1" x14ac:dyDescent="0.25">
      <c r="A3104" s="2">
        <v>3103</v>
      </c>
      <c r="B3104" s="76">
        <v>23213</v>
      </c>
      <c r="C3104" s="4" t="s">
        <v>3</v>
      </c>
      <c r="D3104" s="5">
        <v>44028</v>
      </c>
      <c r="E3104" s="2" t="s">
        <v>430</v>
      </c>
      <c r="F3104" s="67">
        <v>44030</v>
      </c>
      <c r="G3104" s="4" t="s">
        <v>2633</v>
      </c>
      <c r="H3104" s="1">
        <v>2</v>
      </c>
      <c r="I3104" s="1">
        <v>2</v>
      </c>
      <c r="J3104" s="2" t="s">
        <v>3156</v>
      </c>
      <c r="K3104" s="73" t="s">
        <v>583</v>
      </c>
      <c r="L3104" s="4" t="s">
        <v>430</v>
      </c>
      <c r="M3104" s="2" t="s">
        <v>4056</v>
      </c>
      <c r="N3104" s="2" t="s">
        <v>4057</v>
      </c>
    </row>
    <row r="3105" spans="1:14" ht="14.25" customHeight="1" x14ac:dyDescent="0.25">
      <c r="A3105" s="2">
        <v>3104</v>
      </c>
      <c r="B3105" s="76">
        <v>23214</v>
      </c>
      <c r="C3105" s="4" t="s">
        <v>2</v>
      </c>
      <c r="D3105" s="5">
        <v>44028</v>
      </c>
      <c r="E3105" s="2" t="s">
        <v>430</v>
      </c>
      <c r="F3105" s="67">
        <v>44030</v>
      </c>
      <c r="G3105" s="4" t="s">
        <v>2633</v>
      </c>
      <c r="H3105" s="1">
        <v>2</v>
      </c>
      <c r="I3105" s="1">
        <v>2</v>
      </c>
      <c r="J3105" s="2" t="s">
        <v>3141</v>
      </c>
      <c r="K3105" s="73" t="s">
        <v>583</v>
      </c>
      <c r="L3105" s="4" t="s">
        <v>430</v>
      </c>
      <c r="M3105" s="2" t="s">
        <v>4056</v>
      </c>
      <c r="N3105" s="2" t="s">
        <v>4057</v>
      </c>
    </row>
    <row r="3106" spans="1:14" ht="14.25" customHeight="1" x14ac:dyDescent="0.25">
      <c r="A3106" s="2">
        <v>3105</v>
      </c>
      <c r="B3106" s="76">
        <v>23215</v>
      </c>
      <c r="C3106" s="4" t="s">
        <v>580</v>
      </c>
      <c r="D3106" s="5">
        <v>44028</v>
      </c>
      <c r="E3106" s="2" t="s">
        <v>430</v>
      </c>
      <c r="F3106" s="67">
        <v>44034</v>
      </c>
      <c r="G3106" s="4" t="s">
        <v>2633</v>
      </c>
      <c r="H3106" s="1">
        <v>6</v>
      </c>
      <c r="I3106" s="1">
        <v>5</v>
      </c>
      <c r="J3106" s="2" t="s">
        <v>3157</v>
      </c>
      <c r="K3106" s="73" t="s">
        <v>583</v>
      </c>
      <c r="L3106" s="4" t="s">
        <v>430</v>
      </c>
      <c r="M3106" s="2" t="s">
        <v>4056</v>
      </c>
      <c r="N3106" s="2" t="s">
        <v>4057</v>
      </c>
    </row>
    <row r="3107" spans="1:14" ht="14.25" customHeight="1" x14ac:dyDescent="0.25">
      <c r="A3107" s="2">
        <v>3106</v>
      </c>
      <c r="B3107" s="76">
        <v>23216</v>
      </c>
      <c r="C3107" s="4" t="s">
        <v>3</v>
      </c>
      <c r="D3107" s="5">
        <v>44028</v>
      </c>
      <c r="E3107" s="2" t="s">
        <v>430</v>
      </c>
      <c r="F3107" s="67">
        <v>44030</v>
      </c>
      <c r="G3107" s="4" t="s">
        <v>2633</v>
      </c>
      <c r="H3107" s="1">
        <v>2</v>
      </c>
      <c r="I3107" s="1">
        <v>2</v>
      </c>
      <c r="J3107" s="2" t="s">
        <v>3158</v>
      </c>
      <c r="K3107" s="73" t="s">
        <v>583</v>
      </c>
      <c r="L3107" s="4" t="s">
        <v>430</v>
      </c>
      <c r="M3107" s="2" t="s">
        <v>4056</v>
      </c>
      <c r="N3107" s="2" t="s">
        <v>4057</v>
      </c>
    </row>
    <row r="3108" spans="1:14" ht="14.25" customHeight="1" x14ac:dyDescent="0.25">
      <c r="A3108" s="2">
        <v>3107</v>
      </c>
      <c r="B3108" s="76">
        <v>23217</v>
      </c>
      <c r="C3108" s="4" t="s">
        <v>580</v>
      </c>
      <c r="D3108" s="5">
        <v>44028</v>
      </c>
      <c r="E3108" s="2" t="s">
        <v>430</v>
      </c>
      <c r="F3108" s="67">
        <v>44034</v>
      </c>
      <c r="G3108" s="4" t="s">
        <v>2633</v>
      </c>
      <c r="H3108" s="1">
        <v>6</v>
      </c>
      <c r="I3108" s="1">
        <v>5</v>
      </c>
      <c r="J3108" s="2" t="s">
        <v>3159</v>
      </c>
      <c r="K3108" s="73" t="s">
        <v>583</v>
      </c>
      <c r="L3108" s="4" t="s">
        <v>430</v>
      </c>
      <c r="M3108" s="2" t="s">
        <v>4056</v>
      </c>
      <c r="N3108" s="2" t="s">
        <v>4057</v>
      </c>
    </row>
    <row r="3109" spans="1:14" ht="14.25" customHeight="1" x14ac:dyDescent="0.25">
      <c r="A3109" s="2">
        <v>3108</v>
      </c>
      <c r="B3109" s="76">
        <v>23218</v>
      </c>
      <c r="C3109" s="4" t="s">
        <v>580</v>
      </c>
      <c r="D3109" s="5">
        <v>44028</v>
      </c>
      <c r="E3109" s="2" t="s">
        <v>430</v>
      </c>
      <c r="F3109" s="67">
        <v>44034</v>
      </c>
      <c r="G3109" s="4" t="s">
        <v>2633</v>
      </c>
      <c r="H3109" s="1">
        <v>6</v>
      </c>
      <c r="I3109" s="1">
        <v>5</v>
      </c>
      <c r="J3109" s="2" t="s">
        <v>3160</v>
      </c>
      <c r="K3109" s="73" t="s">
        <v>583</v>
      </c>
      <c r="L3109" s="4" t="s">
        <v>430</v>
      </c>
      <c r="M3109" s="2" t="s">
        <v>4056</v>
      </c>
      <c r="N3109" s="2" t="s">
        <v>4057</v>
      </c>
    </row>
    <row r="3110" spans="1:14" ht="14.25" customHeight="1" x14ac:dyDescent="0.25">
      <c r="A3110" s="2">
        <v>3109</v>
      </c>
      <c r="B3110" s="76">
        <v>23219</v>
      </c>
      <c r="C3110" s="4" t="s">
        <v>3</v>
      </c>
      <c r="D3110" s="5">
        <v>44028</v>
      </c>
      <c r="E3110" s="2" t="s">
        <v>430</v>
      </c>
      <c r="F3110" s="74">
        <v>44161</v>
      </c>
      <c r="G3110" s="4" t="s">
        <v>4876</v>
      </c>
      <c r="H3110" s="1">
        <v>133</v>
      </c>
      <c r="I3110" s="1">
        <v>96</v>
      </c>
      <c r="J3110" s="2" t="s">
        <v>3161</v>
      </c>
      <c r="K3110" s="73" t="s">
        <v>583</v>
      </c>
      <c r="L3110" s="4" t="s">
        <v>5462</v>
      </c>
      <c r="M3110" s="2" t="s">
        <v>4058</v>
      </c>
      <c r="N3110" s="2" t="s">
        <v>21</v>
      </c>
    </row>
    <row r="3111" spans="1:14" ht="14.25" customHeight="1" x14ac:dyDescent="0.25">
      <c r="A3111" s="2">
        <v>3110</v>
      </c>
      <c r="B3111" s="76">
        <v>23220</v>
      </c>
      <c r="C3111" s="4" t="s">
        <v>3</v>
      </c>
      <c r="D3111" s="5">
        <v>44029</v>
      </c>
      <c r="E3111" s="2" t="s">
        <v>430</v>
      </c>
      <c r="F3111" s="67">
        <v>44030</v>
      </c>
      <c r="G3111" s="4" t="s">
        <v>2633</v>
      </c>
      <c r="H3111" s="1">
        <v>1</v>
      </c>
      <c r="I3111" s="1">
        <v>1</v>
      </c>
      <c r="J3111" s="2" t="s">
        <v>3162</v>
      </c>
      <c r="K3111" s="73" t="s">
        <v>583</v>
      </c>
      <c r="L3111" s="4" t="s">
        <v>430</v>
      </c>
      <c r="M3111" s="2" t="s">
        <v>4056</v>
      </c>
      <c r="N3111" s="2" t="s">
        <v>4057</v>
      </c>
    </row>
    <row r="3112" spans="1:14" ht="14.25" customHeight="1" x14ac:dyDescent="0.25">
      <c r="A3112" s="2">
        <v>3111</v>
      </c>
      <c r="B3112" s="76">
        <v>23221</v>
      </c>
      <c r="C3112" s="4" t="s">
        <v>3</v>
      </c>
      <c r="D3112" s="5">
        <v>44029</v>
      </c>
      <c r="E3112" s="2" t="s">
        <v>430</v>
      </c>
      <c r="F3112" s="67">
        <v>44030</v>
      </c>
      <c r="G3112" s="4" t="s">
        <v>2633</v>
      </c>
      <c r="H3112" s="1">
        <v>1</v>
      </c>
      <c r="I3112" s="1">
        <v>1</v>
      </c>
      <c r="J3112" s="2" t="s">
        <v>3163</v>
      </c>
      <c r="K3112" s="73" t="s">
        <v>583</v>
      </c>
      <c r="L3112" s="4" t="s">
        <v>430</v>
      </c>
      <c r="M3112" s="2" t="s">
        <v>4056</v>
      </c>
      <c r="N3112" s="2" t="s">
        <v>4057</v>
      </c>
    </row>
    <row r="3113" spans="1:14" ht="14.25" customHeight="1" x14ac:dyDescent="0.25">
      <c r="A3113" s="2">
        <v>3112</v>
      </c>
      <c r="B3113" s="76">
        <v>23222</v>
      </c>
      <c r="C3113" s="4" t="s">
        <v>580</v>
      </c>
      <c r="D3113" s="5">
        <v>44029</v>
      </c>
      <c r="E3113" s="2" t="s">
        <v>430</v>
      </c>
      <c r="F3113" s="67">
        <v>44034</v>
      </c>
      <c r="G3113" s="4" t="s">
        <v>2633</v>
      </c>
      <c r="H3113" s="1">
        <v>5</v>
      </c>
      <c r="I3113" s="1">
        <v>4</v>
      </c>
      <c r="J3113" s="2" t="s">
        <v>3164</v>
      </c>
      <c r="K3113" s="73" t="s">
        <v>583</v>
      </c>
      <c r="L3113" s="4" t="s">
        <v>430</v>
      </c>
      <c r="M3113" s="2" t="s">
        <v>4056</v>
      </c>
      <c r="N3113" s="2" t="s">
        <v>4057</v>
      </c>
    </row>
    <row r="3114" spans="1:14" ht="14.25" customHeight="1" x14ac:dyDescent="0.25">
      <c r="A3114" s="2">
        <v>3113</v>
      </c>
      <c r="B3114" s="76">
        <v>23223</v>
      </c>
      <c r="C3114" s="4" t="s">
        <v>580</v>
      </c>
      <c r="D3114" s="5">
        <v>44029</v>
      </c>
      <c r="E3114" s="2" t="s">
        <v>430</v>
      </c>
      <c r="F3114" s="67">
        <v>44034</v>
      </c>
      <c r="G3114" s="4" t="s">
        <v>2633</v>
      </c>
      <c r="H3114" s="1">
        <v>5</v>
      </c>
      <c r="I3114" s="1">
        <v>4</v>
      </c>
      <c r="J3114" s="2" t="s">
        <v>3165</v>
      </c>
      <c r="K3114" s="73" t="s">
        <v>583</v>
      </c>
      <c r="L3114" s="4" t="s">
        <v>430</v>
      </c>
      <c r="M3114" s="2" t="s">
        <v>4056</v>
      </c>
      <c r="N3114" s="2" t="s">
        <v>4057</v>
      </c>
    </row>
    <row r="3115" spans="1:14" ht="14.25" customHeight="1" x14ac:dyDescent="0.25">
      <c r="A3115" s="2">
        <v>3114</v>
      </c>
      <c r="B3115" s="76">
        <v>23224</v>
      </c>
      <c r="C3115" s="4" t="s">
        <v>2</v>
      </c>
      <c r="D3115" s="5">
        <v>44029</v>
      </c>
      <c r="E3115" s="2" t="s">
        <v>430</v>
      </c>
      <c r="F3115" s="67">
        <v>44030</v>
      </c>
      <c r="G3115" s="4" t="s">
        <v>2633</v>
      </c>
      <c r="H3115" s="1">
        <v>1</v>
      </c>
      <c r="I3115" s="1">
        <v>1</v>
      </c>
      <c r="J3115" s="2" t="s">
        <v>3166</v>
      </c>
      <c r="K3115" s="73" t="s">
        <v>583</v>
      </c>
      <c r="L3115" s="4" t="s">
        <v>430</v>
      </c>
      <c r="M3115" s="2" t="s">
        <v>4056</v>
      </c>
      <c r="N3115" s="2" t="s">
        <v>4057</v>
      </c>
    </row>
    <row r="3116" spans="1:14" ht="14.25" customHeight="1" x14ac:dyDescent="0.25">
      <c r="A3116" s="2">
        <v>3115</v>
      </c>
      <c r="B3116" s="76">
        <v>23225</v>
      </c>
      <c r="C3116" s="4" t="s">
        <v>580</v>
      </c>
      <c r="D3116" s="5">
        <v>44029</v>
      </c>
      <c r="E3116" s="2" t="s">
        <v>430</v>
      </c>
      <c r="F3116" s="67">
        <v>44034</v>
      </c>
      <c r="G3116" s="4" t="s">
        <v>2633</v>
      </c>
      <c r="H3116" s="1">
        <v>5</v>
      </c>
      <c r="I3116" s="1">
        <v>4</v>
      </c>
      <c r="J3116" s="2" t="s">
        <v>3167</v>
      </c>
      <c r="K3116" s="73" t="s">
        <v>583</v>
      </c>
      <c r="L3116" s="4" t="s">
        <v>430</v>
      </c>
      <c r="M3116" s="2" t="s">
        <v>4056</v>
      </c>
      <c r="N3116" s="2" t="s">
        <v>4057</v>
      </c>
    </row>
    <row r="3117" spans="1:14" ht="14.25" customHeight="1" x14ac:dyDescent="0.25">
      <c r="A3117" s="2">
        <v>3116</v>
      </c>
      <c r="B3117" s="76">
        <v>23226</v>
      </c>
      <c r="C3117" s="4" t="s">
        <v>2</v>
      </c>
      <c r="D3117" s="5">
        <v>44029</v>
      </c>
      <c r="E3117" s="2" t="s">
        <v>430</v>
      </c>
      <c r="F3117" s="67">
        <v>44030</v>
      </c>
      <c r="G3117" s="4" t="s">
        <v>2633</v>
      </c>
      <c r="H3117" s="1">
        <v>1</v>
      </c>
      <c r="I3117" s="1">
        <v>1</v>
      </c>
      <c r="J3117" s="2" t="s">
        <v>3168</v>
      </c>
      <c r="K3117" s="73" t="s">
        <v>583</v>
      </c>
      <c r="L3117" s="4" t="s">
        <v>430</v>
      </c>
      <c r="M3117" s="2" t="s">
        <v>4056</v>
      </c>
      <c r="N3117" s="2" t="s">
        <v>4057</v>
      </c>
    </row>
    <row r="3118" spans="1:14" ht="14.25" customHeight="1" x14ac:dyDescent="0.25">
      <c r="A3118" s="2">
        <v>3117</v>
      </c>
      <c r="B3118" s="76">
        <v>23227</v>
      </c>
      <c r="C3118" s="4" t="s">
        <v>3</v>
      </c>
      <c r="D3118" s="5">
        <v>44029</v>
      </c>
      <c r="E3118" s="2" t="s">
        <v>430</v>
      </c>
      <c r="F3118" s="67">
        <v>44030</v>
      </c>
      <c r="G3118" s="4" t="s">
        <v>2633</v>
      </c>
      <c r="H3118" s="1">
        <v>1</v>
      </c>
      <c r="I3118" s="1">
        <v>1</v>
      </c>
      <c r="J3118" s="2" t="s">
        <v>3169</v>
      </c>
      <c r="K3118" s="73" t="s">
        <v>583</v>
      </c>
      <c r="L3118" s="4" t="s">
        <v>430</v>
      </c>
      <c r="M3118" s="2" t="s">
        <v>4056</v>
      </c>
      <c r="N3118" s="2" t="s">
        <v>4057</v>
      </c>
    </row>
    <row r="3119" spans="1:14" ht="14.25" customHeight="1" x14ac:dyDescent="0.25">
      <c r="A3119" s="2">
        <v>3118</v>
      </c>
      <c r="B3119" s="76">
        <v>23228</v>
      </c>
      <c r="C3119" s="4" t="s">
        <v>3</v>
      </c>
      <c r="D3119" s="5">
        <v>44029</v>
      </c>
      <c r="E3119" s="2" t="s">
        <v>430</v>
      </c>
      <c r="F3119" s="67">
        <v>44034</v>
      </c>
      <c r="G3119" s="4" t="s">
        <v>2633</v>
      </c>
      <c r="H3119" s="1">
        <v>5</v>
      </c>
      <c r="I3119" s="1">
        <v>4</v>
      </c>
      <c r="J3119" s="2" t="s">
        <v>2983</v>
      </c>
      <c r="K3119" s="73" t="s">
        <v>583</v>
      </c>
      <c r="L3119" s="4" t="s">
        <v>430</v>
      </c>
      <c r="M3119" s="2" t="s">
        <v>4056</v>
      </c>
      <c r="N3119" s="2" t="s">
        <v>4057</v>
      </c>
    </row>
    <row r="3120" spans="1:14" ht="14.25" customHeight="1" x14ac:dyDescent="0.25">
      <c r="A3120" s="2">
        <v>3119</v>
      </c>
      <c r="B3120" s="76">
        <v>23229</v>
      </c>
      <c r="C3120" s="4" t="s">
        <v>3</v>
      </c>
      <c r="D3120" s="5">
        <v>44029</v>
      </c>
      <c r="E3120" s="2" t="s">
        <v>430</v>
      </c>
      <c r="F3120" s="67">
        <v>44034</v>
      </c>
      <c r="G3120" s="4" t="s">
        <v>2633</v>
      </c>
      <c r="H3120" s="1">
        <v>5</v>
      </c>
      <c r="I3120" s="1">
        <v>4</v>
      </c>
      <c r="J3120" s="2" t="s">
        <v>3170</v>
      </c>
      <c r="K3120" s="73" t="s">
        <v>583</v>
      </c>
      <c r="L3120" s="4" t="s">
        <v>430</v>
      </c>
      <c r="M3120" s="2" t="s">
        <v>4056</v>
      </c>
      <c r="N3120" s="2" t="s">
        <v>4057</v>
      </c>
    </row>
    <row r="3121" spans="1:14" ht="14.25" customHeight="1" x14ac:dyDescent="0.25">
      <c r="A3121" s="2">
        <v>3120</v>
      </c>
      <c r="B3121" s="76">
        <v>23230</v>
      </c>
      <c r="C3121" s="4" t="s">
        <v>580</v>
      </c>
      <c r="D3121" s="5">
        <v>44029</v>
      </c>
      <c r="E3121" s="2" t="s">
        <v>430</v>
      </c>
      <c r="F3121" s="67">
        <v>44034</v>
      </c>
      <c r="G3121" s="4" t="s">
        <v>2633</v>
      </c>
      <c r="H3121" s="1">
        <v>5</v>
      </c>
      <c r="I3121" s="1">
        <v>4</v>
      </c>
      <c r="J3121" s="2" t="s">
        <v>3171</v>
      </c>
      <c r="K3121" s="73" t="s">
        <v>583</v>
      </c>
      <c r="L3121" s="4" t="s">
        <v>430</v>
      </c>
      <c r="M3121" s="2" t="s">
        <v>4056</v>
      </c>
      <c r="N3121" s="2" t="s">
        <v>4057</v>
      </c>
    </row>
    <row r="3122" spans="1:14" ht="14.25" customHeight="1" x14ac:dyDescent="0.25">
      <c r="A3122" s="2">
        <v>3121</v>
      </c>
      <c r="B3122" s="76">
        <v>23231</v>
      </c>
      <c r="C3122" s="4" t="s">
        <v>580</v>
      </c>
      <c r="D3122" s="5">
        <v>44029</v>
      </c>
      <c r="E3122" s="2" t="s">
        <v>430</v>
      </c>
      <c r="F3122" s="67">
        <v>44034</v>
      </c>
      <c r="G3122" s="4" t="s">
        <v>2633</v>
      </c>
      <c r="H3122" s="1">
        <v>5</v>
      </c>
      <c r="I3122" s="1">
        <v>4</v>
      </c>
      <c r="J3122" s="2" t="s">
        <v>3172</v>
      </c>
      <c r="K3122" s="73" t="s">
        <v>583</v>
      </c>
      <c r="L3122" s="4" t="s">
        <v>430</v>
      </c>
      <c r="M3122" s="2" t="s">
        <v>4056</v>
      </c>
      <c r="N3122" s="2" t="s">
        <v>4057</v>
      </c>
    </row>
    <row r="3123" spans="1:14" ht="14.25" customHeight="1" x14ac:dyDescent="0.25">
      <c r="A3123" s="2">
        <v>3122</v>
      </c>
      <c r="B3123" s="76">
        <v>23232</v>
      </c>
      <c r="C3123" s="4" t="s">
        <v>580</v>
      </c>
      <c r="D3123" s="5">
        <v>44029</v>
      </c>
      <c r="E3123" s="2" t="s">
        <v>430</v>
      </c>
      <c r="F3123" s="67">
        <v>44034</v>
      </c>
      <c r="G3123" s="4" t="s">
        <v>2633</v>
      </c>
      <c r="H3123" s="1">
        <v>5</v>
      </c>
      <c r="I3123" s="1">
        <v>4</v>
      </c>
      <c r="J3123" s="2" t="s">
        <v>3173</v>
      </c>
      <c r="K3123" s="73" t="s">
        <v>583</v>
      </c>
      <c r="L3123" s="4" t="s">
        <v>430</v>
      </c>
      <c r="M3123" s="2" t="s">
        <v>4056</v>
      </c>
      <c r="N3123" s="2" t="s">
        <v>4057</v>
      </c>
    </row>
    <row r="3124" spans="1:14" ht="14.25" customHeight="1" x14ac:dyDescent="0.25">
      <c r="A3124" s="2">
        <v>3123</v>
      </c>
      <c r="B3124" s="76">
        <v>23233</v>
      </c>
      <c r="C3124" s="4" t="s">
        <v>580</v>
      </c>
      <c r="D3124" s="5">
        <v>44029</v>
      </c>
      <c r="E3124" s="2" t="s">
        <v>430</v>
      </c>
      <c r="F3124" s="67">
        <v>44034</v>
      </c>
      <c r="G3124" s="4" t="s">
        <v>2633</v>
      </c>
      <c r="H3124" s="1">
        <v>5</v>
      </c>
      <c r="I3124" s="1">
        <v>4</v>
      </c>
      <c r="J3124" s="2" t="s">
        <v>3174</v>
      </c>
      <c r="K3124" s="73" t="s">
        <v>583</v>
      </c>
      <c r="L3124" s="4" t="s">
        <v>430</v>
      </c>
      <c r="M3124" s="2" t="s">
        <v>4056</v>
      </c>
      <c r="N3124" s="2" t="s">
        <v>4057</v>
      </c>
    </row>
    <row r="3125" spans="1:14" ht="14.25" customHeight="1" x14ac:dyDescent="0.25">
      <c r="A3125" s="2">
        <v>3124</v>
      </c>
      <c r="B3125" s="76">
        <v>23234</v>
      </c>
      <c r="C3125" s="4" t="s">
        <v>580</v>
      </c>
      <c r="D3125" s="5">
        <v>44029</v>
      </c>
      <c r="E3125" s="2" t="s">
        <v>430</v>
      </c>
      <c r="F3125" s="67">
        <v>44036</v>
      </c>
      <c r="G3125" s="4" t="s">
        <v>2633</v>
      </c>
      <c r="H3125" s="1">
        <v>7</v>
      </c>
      <c r="I3125" s="1">
        <v>6</v>
      </c>
      <c r="J3125" s="2" t="s">
        <v>3175</v>
      </c>
      <c r="K3125" s="73" t="s">
        <v>583</v>
      </c>
      <c r="L3125" s="4" t="s">
        <v>430</v>
      </c>
      <c r="M3125" s="2" t="s">
        <v>4056</v>
      </c>
      <c r="N3125" s="2" t="s">
        <v>4057</v>
      </c>
    </row>
    <row r="3126" spans="1:14" ht="14.25" customHeight="1" x14ac:dyDescent="0.25">
      <c r="A3126" s="2">
        <v>3125</v>
      </c>
      <c r="B3126" s="76">
        <v>23235</v>
      </c>
      <c r="C3126" s="4" t="s">
        <v>2</v>
      </c>
      <c r="D3126" s="5">
        <v>44029</v>
      </c>
      <c r="E3126" s="2" t="s">
        <v>430</v>
      </c>
      <c r="F3126" s="67">
        <v>44030</v>
      </c>
      <c r="G3126" s="4" t="s">
        <v>2633</v>
      </c>
      <c r="H3126" s="1">
        <v>1</v>
      </c>
      <c r="I3126" s="1">
        <v>1</v>
      </c>
      <c r="J3126" s="2" t="s">
        <v>3176</v>
      </c>
      <c r="K3126" s="73" t="s">
        <v>583</v>
      </c>
      <c r="L3126" s="4" t="s">
        <v>430</v>
      </c>
      <c r="M3126" s="2" t="s">
        <v>4056</v>
      </c>
      <c r="N3126" s="2" t="s">
        <v>4057</v>
      </c>
    </row>
    <row r="3127" spans="1:14" ht="14.25" customHeight="1" x14ac:dyDescent="0.25">
      <c r="A3127" s="2">
        <v>3126</v>
      </c>
      <c r="B3127" s="76">
        <v>23236</v>
      </c>
      <c r="C3127" s="4" t="s">
        <v>580</v>
      </c>
      <c r="D3127" s="5">
        <v>44029</v>
      </c>
      <c r="E3127" s="2" t="s">
        <v>430</v>
      </c>
      <c r="F3127" s="67">
        <v>44034</v>
      </c>
      <c r="G3127" s="4" t="s">
        <v>2633</v>
      </c>
      <c r="H3127" s="1">
        <v>5</v>
      </c>
      <c r="I3127" s="1">
        <v>4</v>
      </c>
      <c r="J3127" s="2" t="s">
        <v>3177</v>
      </c>
      <c r="K3127" s="73" t="s">
        <v>583</v>
      </c>
      <c r="L3127" s="4" t="s">
        <v>430</v>
      </c>
      <c r="M3127" s="2" t="s">
        <v>4056</v>
      </c>
      <c r="N3127" s="2" t="s">
        <v>4057</v>
      </c>
    </row>
    <row r="3128" spans="1:14" ht="14.25" customHeight="1" x14ac:dyDescent="0.25">
      <c r="A3128" s="2">
        <v>3127</v>
      </c>
      <c r="B3128" s="76">
        <v>23237</v>
      </c>
      <c r="C3128" s="4" t="s">
        <v>580</v>
      </c>
      <c r="D3128" s="5">
        <v>44029</v>
      </c>
      <c r="E3128" s="2" t="s">
        <v>430</v>
      </c>
      <c r="F3128" s="67">
        <v>44034</v>
      </c>
      <c r="G3128" s="4" t="s">
        <v>2633</v>
      </c>
      <c r="H3128" s="1">
        <v>5</v>
      </c>
      <c r="I3128" s="1">
        <v>4</v>
      </c>
      <c r="J3128" s="2" t="s">
        <v>3178</v>
      </c>
      <c r="K3128" s="73" t="s">
        <v>583</v>
      </c>
      <c r="L3128" s="4" t="s">
        <v>430</v>
      </c>
      <c r="M3128" s="2" t="s">
        <v>4056</v>
      </c>
      <c r="N3128" s="2" t="s">
        <v>4057</v>
      </c>
    </row>
    <row r="3129" spans="1:14" ht="14.25" customHeight="1" x14ac:dyDescent="0.25">
      <c r="A3129" s="2">
        <v>3128</v>
      </c>
      <c r="B3129" s="76">
        <v>23238</v>
      </c>
      <c r="C3129" s="4" t="s">
        <v>580</v>
      </c>
      <c r="D3129" s="5">
        <v>44029</v>
      </c>
      <c r="E3129" s="2" t="s">
        <v>430</v>
      </c>
      <c r="F3129" s="67">
        <v>44034</v>
      </c>
      <c r="G3129" s="4" t="s">
        <v>2633</v>
      </c>
      <c r="H3129" s="1">
        <v>5</v>
      </c>
      <c r="I3129" s="1">
        <v>4</v>
      </c>
      <c r="J3129" s="2" t="s">
        <v>3179</v>
      </c>
      <c r="K3129" s="73" t="s">
        <v>583</v>
      </c>
      <c r="L3129" s="4" t="s">
        <v>430</v>
      </c>
      <c r="M3129" s="2" t="s">
        <v>4056</v>
      </c>
      <c r="N3129" s="2" t="s">
        <v>4057</v>
      </c>
    </row>
    <row r="3130" spans="1:14" ht="14.25" customHeight="1" x14ac:dyDescent="0.25">
      <c r="A3130" s="2">
        <v>3129</v>
      </c>
      <c r="B3130" s="76">
        <v>23239</v>
      </c>
      <c r="C3130" s="4" t="s">
        <v>580</v>
      </c>
      <c r="D3130" s="5">
        <v>44029</v>
      </c>
      <c r="E3130" s="2" t="s">
        <v>430</v>
      </c>
      <c r="F3130" s="67">
        <v>44035</v>
      </c>
      <c r="G3130" s="4" t="s">
        <v>2633</v>
      </c>
      <c r="H3130" s="1">
        <v>6</v>
      </c>
      <c r="I3130" s="1">
        <v>5</v>
      </c>
      <c r="J3130" s="2" t="s">
        <v>3180</v>
      </c>
      <c r="K3130" s="73" t="s">
        <v>583</v>
      </c>
      <c r="L3130" s="4" t="s">
        <v>430</v>
      </c>
      <c r="M3130" s="2" t="s">
        <v>4056</v>
      </c>
      <c r="N3130" s="2" t="s">
        <v>4057</v>
      </c>
    </row>
    <row r="3131" spans="1:14" ht="14.25" customHeight="1" x14ac:dyDescent="0.25">
      <c r="A3131" s="2">
        <v>3130</v>
      </c>
      <c r="B3131" s="76">
        <v>23240</v>
      </c>
      <c r="C3131" s="4" t="s">
        <v>580</v>
      </c>
      <c r="D3131" s="5">
        <v>44029</v>
      </c>
      <c r="E3131" s="2" t="s">
        <v>430</v>
      </c>
      <c r="F3131" s="67">
        <v>44035</v>
      </c>
      <c r="G3131" s="4" t="s">
        <v>2633</v>
      </c>
      <c r="H3131" s="1">
        <v>6</v>
      </c>
      <c r="I3131" s="1">
        <v>5</v>
      </c>
      <c r="J3131" s="2" t="s">
        <v>3181</v>
      </c>
      <c r="K3131" s="73" t="s">
        <v>583</v>
      </c>
      <c r="L3131" s="4" t="s">
        <v>430</v>
      </c>
      <c r="M3131" s="2" t="s">
        <v>4056</v>
      </c>
      <c r="N3131" s="2" t="s">
        <v>4057</v>
      </c>
    </row>
    <row r="3132" spans="1:14" ht="14.25" customHeight="1" x14ac:dyDescent="0.25">
      <c r="A3132" s="2">
        <v>3131</v>
      </c>
      <c r="B3132" s="76">
        <v>23241</v>
      </c>
      <c r="C3132" s="4" t="s">
        <v>3</v>
      </c>
      <c r="D3132" s="5">
        <v>44029</v>
      </c>
      <c r="E3132" s="2" t="s">
        <v>430</v>
      </c>
      <c r="F3132" s="67">
        <v>44030</v>
      </c>
      <c r="G3132" s="4" t="s">
        <v>2633</v>
      </c>
      <c r="H3132" s="1">
        <v>1</v>
      </c>
      <c r="I3132" s="1">
        <v>1</v>
      </c>
      <c r="J3132" s="2" t="s">
        <v>3182</v>
      </c>
      <c r="K3132" s="73" t="s">
        <v>583</v>
      </c>
      <c r="L3132" s="4" t="s">
        <v>430</v>
      </c>
      <c r="M3132" s="2" t="s">
        <v>4056</v>
      </c>
      <c r="N3132" s="2" t="s">
        <v>4057</v>
      </c>
    </row>
    <row r="3133" spans="1:14" ht="14.25" customHeight="1" x14ac:dyDescent="0.25">
      <c r="A3133" s="2">
        <v>3132</v>
      </c>
      <c r="B3133" s="76">
        <v>23242</v>
      </c>
      <c r="C3133" s="4" t="s">
        <v>580</v>
      </c>
      <c r="D3133" s="5">
        <v>44029</v>
      </c>
      <c r="E3133" s="2" t="s">
        <v>430</v>
      </c>
      <c r="F3133" s="67">
        <v>44035</v>
      </c>
      <c r="G3133" s="4" t="s">
        <v>2633</v>
      </c>
      <c r="H3133" s="1">
        <v>6</v>
      </c>
      <c r="I3133" s="1">
        <v>5</v>
      </c>
      <c r="J3133" s="2" t="s">
        <v>3183</v>
      </c>
      <c r="K3133" s="73" t="s">
        <v>583</v>
      </c>
      <c r="L3133" s="4" t="s">
        <v>430</v>
      </c>
      <c r="M3133" s="2" t="s">
        <v>4056</v>
      </c>
      <c r="N3133" s="2" t="s">
        <v>4057</v>
      </c>
    </row>
    <row r="3134" spans="1:14" ht="14.25" customHeight="1" x14ac:dyDescent="0.25">
      <c r="A3134" s="2">
        <v>3133</v>
      </c>
      <c r="B3134" s="76">
        <v>23243</v>
      </c>
      <c r="C3134" s="4" t="s">
        <v>580</v>
      </c>
      <c r="D3134" s="5">
        <v>44029</v>
      </c>
      <c r="E3134" s="2" t="s">
        <v>430</v>
      </c>
      <c r="F3134" s="67">
        <v>44035</v>
      </c>
      <c r="G3134" s="4" t="s">
        <v>2633</v>
      </c>
      <c r="H3134" s="1">
        <v>6</v>
      </c>
      <c r="I3134" s="1">
        <v>5</v>
      </c>
      <c r="J3134" s="2" t="s">
        <v>3184</v>
      </c>
      <c r="K3134" s="73" t="s">
        <v>583</v>
      </c>
      <c r="L3134" s="4" t="s">
        <v>430</v>
      </c>
      <c r="M3134" s="2" t="s">
        <v>4056</v>
      </c>
      <c r="N3134" s="2" t="s">
        <v>4057</v>
      </c>
    </row>
    <row r="3135" spans="1:14" ht="14.25" customHeight="1" x14ac:dyDescent="0.25">
      <c r="A3135" s="2">
        <v>3134</v>
      </c>
      <c r="B3135" s="76">
        <v>23244</v>
      </c>
      <c r="C3135" s="4" t="s">
        <v>580</v>
      </c>
      <c r="D3135" s="5">
        <v>44029</v>
      </c>
      <c r="E3135" s="2" t="s">
        <v>430</v>
      </c>
      <c r="F3135" s="67">
        <v>44036</v>
      </c>
      <c r="G3135" s="4" t="s">
        <v>2633</v>
      </c>
      <c r="H3135" s="1">
        <v>7</v>
      </c>
      <c r="I3135" s="1">
        <v>6</v>
      </c>
      <c r="J3135" s="2" t="s">
        <v>3141</v>
      </c>
      <c r="K3135" s="73" t="s">
        <v>583</v>
      </c>
      <c r="L3135" s="4" t="s">
        <v>430</v>
      </c>
      <c r="M3135" s="2" t="s">
        <v>4056</v>
      </c>
      <c r="N3135" s="2" t="s">
        <v>4057</v>
      </c>
    </row>
    <row r="3136" spans="1:14" ht="14.25" customHeight="1" x14ac:dyDescent="0.25">
      <c r="A3136" s="2">
        <v>3135</v>
      </c>
      <c r="B3136" s="76">
        <v>23245</v>
      </c>
      <c r="C3136" s="4" t="s">
        <v>580</v>
      </c>
      <c r="D3136" s="5">
        <v>44029</v>
      </c>
      <c r="E3136" s="2" t="s">
        <v>430</v>
      </c>
      <c r="F3136" s="67">
        <v>44036</v>
      </c>
      <c r="G3136" s="4" t="s">
        <v>2633</v>
      </c>
      <c r="H3136" s="1">
        <v>7</v>
      </c>
      <c r="I3136" s="1">
        <v>6</v>
      </c>
      <c r="J3136" s="2" t="s">
        <v>3185</v>
      </c>
      <c r="K3136" s="73" t="s">
        <v>583</v>
      </c>
      <c r="L3136" s="4" t="s">
        <v>430</v>
      </c>
      <c r="M3136" s="2" t="s">
        <v>4056</v>
      </c>
      <c r="N3136" s="2" t="s">
        <v>4057</v>
      </c>
    </row>
    <row r="3137" spans="1:14" ht="14.25" customHeight="1" x14ac:dyDescent="0.25">
      <c r="A3137" s="2">
        <v>3136</v>
      </c>
      <c r="B3137" s="76">
        <v>23246</v>
      </c>
      <c r="C3137" s="4" t="s">
        <v>580</v>
      </c>
      <c r="D3137" s="5">
        <v>44029</v>
      </c>
      <c r="E3137" s="2" t="s">
        <v>430</v>
      </c>
      <c r="F3137" s="67">
        <v>44036</v>
      </c>
      <c r="G3137" s="4" t="s">
        <v>2633</v>
      </c>
      <c r="H3137" s="1">
        <v>7</v>
      </c>
      <c r="I3137" s="1">
        <v>6</v>
      </c>
      <c r="J3137" s="2" t="s">
        <v>3180</v>
      </c>
      <c r="K3137" s="73" t="s">
        <v>583</v>
      </c>
      <c r="L3137" s="4" t="s">
        <v>430</v>
      </c>
      <c r="M3137" s="2" t="s">
        <v>4056</v>
      </c>
      <c r="N3137" s="2" t="s">
        <v>4057</v>
      </c>
    </row>
    <row r="3138" spans="1:14" ht="14.25" customHeight="1" x14ac:dyDescent="0.25">
      <c r="A3138" s="2">
        <v>3137</v>
      </c>
      <c r="B3138" s="76">
        <v>23247</v>
      </c>
      <c r="C3138" s="4" t="s">
        <v>3</v>
      </c>
      <c r="D3138" s="5">
        <v>44029</v>
      </c>
      <c r="E3138" s="2" t="s">
        <v>430</v>
      </c>
      <c r="F3138" s="67">
        <v>44030</v>
      </c>
      <c r="G3138" s="4" t="s">
        <v>2633</v>
      </c>
      <c r="H3138" s="1">
        <v>1</v>
      </c>
      <c r="I3138" s="1">
        <v>1</v>
      </c>
      <c r="J3138" s="2" t="s">
        <v>3186</v>
      </c>
      <c r="K3138" s="73" t="s">
        <v>583</v>
      </c>
      <c r="L3138" s="4" t="s">
        <v>430</v>
      </c>
      <c r="M3138" s="2" t="s">
        <v>4056</v>
      </c>
      <c r="N3138" s="2" t="s">
        <v>4057</v>
      </c>
    </row>
    <row r="3139" spans="1:14" ht="14.25" customHeight="1" x14ac:dyDescent="0.25">
      <c r="A3139" s="2">
        <v>3138</v>
      </c>
      <c r="B3139" s="76">
        <v>23248</v>
      </c>
      <c r="C3139" s="4" t="s">
        <v>3</v>
      </c>
      <c r="D3139" s="5">
        <v>44030</v>
      </c>
      <c r="E3139" s="2" t="s">
        <v>430</v>
      </c>
      <c r="F3139" s="67">
        <v>44030</v>
      </c>
      <c r="G3139" s="4" t="s">
        <v>2633</v>
      </c>
      <c r="H3139" s="1">
        <v>0</v>
      </c>
      <c r="I3139" s="1">
        <v>0</v>
      </c>
      <c r="J3139" s="2" t="s">
        <v>760</v>
      </c>
      <c r="K3139" s="73" t="s">
        <v>583</v>
      </c>
      <c r="L3139" s="4" t="s">
        <v>430</v>
      </c>
      <c r="M3139" s="2" t="s">
        <v>4056</v>
      </c>
      <c r="N3139" s="2" t="s">
        <v>4057</v>
      </c>
    </row>
    <row r="3140" spans="1:14" ht="14.25" customHeight="1" x14ac:dyDescent="0.25">
      <c r="A3140" s="2">
        <v>3139</v>
      </c>
      <c r="B3140" s="76">
        <v>23249</v>
      </c>
      <c r="C3140" s="4" t="s">
        <v>580</v>
      </c>
      <c r="D3140" s="5">
        <v>44030</v>
      </c>
      <c r="E3140" s="2" t="s">
        <v>430</v>
      </c>
      <c r="F3140" s="67">
        <v>44036</v>
      </c>
      <c r="G3140" s="4" t="s">
        <v>2633</v>
      </c>
      <c r="H3140" s="1">
        <v>6</v>
      </c>
      <c r="I3140" s="1">
        <v>5</v>
      </c>
      <c r="J3140" s="2" t="s">
        <v>3141</v>
      </c>
      <c r="K3140" s="73" t="s">
        <v>583</v>
      </c>
      <c r="L3140" s="4" t="s">
        <v>430</v>
      </c>
      <c r="M3140" s="2" t="s">
        <v>4056</v>
      </c>
      <c r="N3140" s="2" t="s">
        <v>4057</v>
      </c>
    </row>
    <row r="3141" spans="1:14" ht="14.25" customHeight="1" x14ac:dyDescent="0.25">
      <c r="A3141" s="2">
        <v>3140</v>
      </c>
      <c r="B3141" s="76">
        <v>23250</v>
      </c>
      <c r="C3141" s="4" t="s">
        <v>580</v>
      </c>
      <c r="D3141" s="5">
        <v>44030</v>
      </c>
      <c r="E3141" s="2" t="s">
        <v>430</v>
      </c>
      <c r="F3141" s="67">
        <v>44036</v>
      </c>
      <c r="G3141" s="4" t="s">
        <v>2633</v>
      </c>
      <c r="H3141" s="1">
        <v>6</v>
      </c>
      <c r="I3141" s="1">
        <v>5</v>
      </c>
      <c r="J3141" s="2" t="s">
        <v>3187</v>
      </c>
      <c r="K3141" s="73" t="s">
        <v>583</v>
      </c>
      <c r="L3141" s="4" t="s">
        <v>430</v>
      </c>
      <c r="M3141" s="2" t="s">
        <v>4056</v>
      </c>
      <c r="N3141" s="2" t="s">
        <v>4057</v>
      </c>
    </row>
    <row r="3142" spans="1:14" ht="14.25" customHeight="1" x14ac:dyDescent="0.25">
      <c r="A3142" s="2">
        <v>3141</v>
      </c>
      <c r="B3142" s="76">
        <v>23251</v>
      </c>
      <c r="C3142" s="4" t="s">
        <v>580</v>
      </c>
      <c r="D3142" s="5">
        <v>44030</v>
      </c>
      <c r="E3142" s="2" t="s">
        <v>430</v>
      </c>
      <c r="F3142" s="67">
        <v>44036</v>
      </c>
      <c r="G3142" s="4" t="s">
        <v>2633</v>
      </c>
      <c r="H3142" s="1">
        <v>6</v>
      </c>
      <c r="I3142" s="1">
        <v>5</v>
      </c>
      <c r="J3142" s="2" t="s">
        <v>3188</v>
      </c>
      <c r="K3142" s="73" t="s">
        <v>583</v>
      </c>
      <c r="L3142" s="4" t="s">
        <v>430</v>
      </c>
      <c r="M3142" s="2" t="s">
        <v>4056</v>
      </c>
      <c r="N3142" s="2" t="s">
        <v>4057</v>
      </c>
    </row>
    <row r="3143" spans="1:14" ht="14.25" customHeight="1" x14ac:dyDescent="0.25">
      <c r="A3143" s="2">
        <v>3142</v>
      </c>
      <c r="B3143" s="76">
        <v>23252</v>
      </c>
      <c r="C3143" s="4" t="s">
        <v>3</v>
      </c>
      <c r="D3143" s="5">
        <v>44030</v>
      </c>
      <c r="E3143" s="2" t="s">
        <v>430</v>
      </c>
      <c r="F3143" s="67">
        <v>44030</v>
      </c>
      <c r="G3143" s="4" t="s">
        <v>2633</v>
      </c>
      <c r="H3143" s="1">
        <v>0</v>
      </c>
      <c r="I3143" s="1">
        <v>0</v>
      </c>
      <c r="J3143" s="2" t="s">
        <v>3189</v>
      </c>
      <c r="K3143" s="73" t="s">
        <v>583</v>
      </c>
      <c r="L3143" s="4" t="s">
        <v>430</v>
      </c>
      <c r="M3143" s="2" t="s">
        <v>4056</v>
      </c>
      <c r="N3143" s="2" t="s">
        <v>4057</v>
      </c>
    </row>
    <row r="3144" spans="1:14" ht="14.25" customHeight="1" x14ac:dyDescent="0.25">
      <c r="A3144" s="2">
        <v>3143</v>
      </c>
      <c r="B3144" s="76">
        <v>23253</v>
      </c>
      <c r="C3144" s="4" t="s">
        <v>580</v>
      </c>
      <c r="D3144" s="5">
        <v>44030</v>
      </c>
      <c r="E3144" s="2" t="s">
        <v>430</v>
      </c>
      <c r="F3144" s="67">
        <v>44036</v>
      </c>
      <c r="G3144" s="4" t="s">
        <v>2633</v>
      </c>
      <c r="H3144" s="1">
        <v>6</v>
      </c>
      <c r="I3144" s="1">
        <v>5</v>
      </c>
      <c r="J3144" s="2" t="s">
        <v>3190</v>
      </c>
      <c r="K3144" s="73" t="s">
        <v>583</v>
      </c>
      <c r="L3144" s="4" t="s">
        <v>430</v>
      </c>
      <c r="M3144" s="2" t="s">
        <v>4056</v>
      </c>
      <c r="N3144" s="2" t="s">
        <v>4057</v>
      </c>
    </row>
    <row r="3145" spans="1:14" ht="14.25" customHeight="1" x14ac:dyDescent="0.25">
      <c r="A3145" s="2">
        <v>3144</v>
      </c>
      <c r="B3145" s="76">
        <v>23254</v>
      </c>
      <c r="C3145" s="4" t="s">
        <v>580</v>
      </c>
      <c r="D3145" s="5">
        <v>44030</v>
      </c>
      <c r="E3145" s="2" t="s">
        <v>430</v>
      </c>
      <c r="F3145" s="67">
        <v>44036</v>
      </c>
      <c r="G3145" s="4" t="s">
        <v>2633</v>
      </c>
      <c r="H3145" s="1">
        <v>6</v>
      </c>
      <c r="I3145" s="1">
        <v>5</v>
      </c>
      <c r="J3145" s="2" t="s">
        <v>3191</v>
      </c>
      <c r="K3145" s="73" t="s">
        <v>583</v>
      </c>
      <c r="L3145" s="4" t="s">
        <v>430</v>
      </c>
      <c r="M3145" s="2" t="s">
        <v>4056</v>
      </c>
      <c r="N3145" s="2" t="s">
        <v>4057</v>
      </c>
    </row>
    <row r="3146" spans="1:14" ht="14.25" customHeight="1" x14ac:dyDescent="0.25">
      <c r="A3146" s="2">
        <v>3145</v>
      </c>
      <c r="B3146" s="76">
        <v>23255</v>
      </c>
      <c r="C3146" s="4" t="s">
        <v>580</v>
      </c>
      <c r="D3146" s="5">
        <v>44030</v>
      </c>
      <c r="E3146" s="2" t="s">
        <v>430</v>
      </c>
      <c r="F3146" s="67">
        <v>44036</v>
      </c>
      <c r="G3146" s="4" t="s">
        <v>2633</v>
      </c>
      <c r="H3146" s="1">
        <v>6</v>
      </c>
      <c r="I3146" s="1">
        <v>5</v>
      </c>
      <c r="J3146" s="2" t="s">
        <v>3192</v>
      </c>
      <c r="K3146" s="73" t="s">
        <v>583</v>
      </c>
      <c r="L3146" s="4" t="s">
        <v>430</v>
      </c>
      <c r="M3146" s="2" t="s">
        <v>4056</v>
      </c>
      <c r="N3146" s="2" t="s">
        <v>4057</v>
      </c>
    </row>
    <row r="3147" spans="1:14" ht="14.25" customHeight="1" x14ac:dyDescent="0.25">
      <c r="A3147" s="2">
        <v>3146</v>
      </c>
      <c r="B3147" s="76">
        <v>23256</v>
      </c>
      <c r="C3147" s="4" t="s">
        <v>3</v>
      </c>
      <c r="D3147" s="5">
        <v>44030</v>
      </c>
      <c r="E3147" s="2" t="s">
        <v>430</v>
      </c>
      <c r="F3147" s="67">
        <v>44036</v>
      </c>
      <c r="G3147" s="4" t="s">
        <v>2633</v>
      </c>
      <c r="H3147" s="1">
        <v>6</v>
      </c>
      <c r="I3147" s="1">
        <v>5</v>
      </c>
      <c r="J3147" s="2" t="s">
        <v>3193</v>
      </c>
      <c r="K3147" s="73" t="s">
        <v>583</v>
      </c>
      <c r="L3147" s="4" t="s">
        <v>430</v>
      </c>
      <c r="M3147" s="2" t="s">
        <v>4056</v>
      </c>
      <c r="N3147" s="2" t="s">
        <v>4057</v>
      </c>
    </row>
    <row r="3148" spans="1:14" ht="14.25" customHeight="1" x14ac:dyDescent="0.25">
      <c r="A3148" s="2">
        <v>3147</v>
      </c>
      <c r="B3148" s="76">
        <v>23257</v>
      </c>
      <c r="C3148" s="4" t="s">
        <v>3</v>
      </c>
      <c r="D3148" s="5">
        <v>44031</v>
      </c>
      <c r="E3148" s="2" t="s">
        <v>430</v>
      </c>
      <c r="F3148" s="67">
        <v>44033</v>
      </c>
      <c r="G3148" s="4" t="s">
        <v>2633</v>
      </c>
      <c r="H3148" s="1">
        <v>2</v>
      </c>
      <c r="I3148" s="1">
        <v>2</v>
      </c>
      <c r="J3148" s="2" t="s">
        <v>3194</v>
      </c>
      <c r="K3148" s="73" t="s">
        <v>583</v>
      </c>
      <c r="L3148" s="4" t="s">
        <v>430</v>
      </c>
      <c r="M3148" s="2" t="s">
        <v>4056</v>
      </c>
      <c r="N3148" s="2" t="s">
        <v>4057</v>
      </c>
    </row>
    <row r="3149" spans="1:14" ht="14.25" customHeight="1" x14ac:dyDescent="0.25">
      <c r="A3149" s="2">
        <v>3148</v>
      </c>
      <c r="B3149" s="76">
        <v>23258</v>
      </c>
      <c r="C3149" s="4" t="s">
        <v>580</v>
      </c>
      <c r="D3149" s="5">
        <v>44031</v>
      </c>
      <c r="E3149" s="2" t="s">
        <v>430</v>
      </c>
      <c r="F3149" s="67">
        <v>44036</v>
      </c>
      <c r="G3149" s="4" t="s">
        <v>2633</v>
      </c>
      <c r="H3149" s="1">
        <v>5</v>
      </c>
      <c r="I3149" s="1">
        <v>5</v>
      </c>
      <c r="J3149" s="2" t="s">
        <v>3195</v>
      </c>
      <c r="K3149" s="73" t="s">
        <v>583</v>
      </c>
      <c r="L3149" s="4" t="s">
        <v>430</v>
      </c>
      <c r="M3149" s="2" t="s">
        <v>4056</v>
      </c>
      <c r="N3149" s="2" t="s">
        <v>4057</v>
      </c>
    </row>
    <row r="3150" spans="1:14" ht="14.25" customHeight="1" x14ac:dyDescent="0.25">
      <c r="A3150" s="2">
        <v>3149</v>
      </c>
      <c r="B3150" s="76">
        <v>23259</v>
      </c>
      <c r="C3150" s="4" t="s">
        <v>580</v>
      </c>
      <c r="D3150" s="5">
        <v>44031</v>
      </c>
      <c r="E3150" s="2" t="s">
        <v>430</v>
      </c>
      <c r="F3150" s="67">
        <v>44036</v>
      </c>
      <c r="G3150" s="4" t="s">
        <v>2633</v>
      </c>
      <c r="H3150" s="1">
        <v>5</v>
      </c>
      <c r="I3150" s="1">
        <v>5</v>
      </c>
      <c r="J3150" s="2" t="s">
        <v>1193</v>
      </c>
      <c r="K3150" s="73" t="s">
        <v>583</v>
      </c>
      <c r="L3150" s="4" t="s">
        <v>430</v>
      </c>
      <c r="M3150" s="2" t="s">
        <v>4056</v>
      </c>
      <c r="N3150" s="2" t="s">
        <v>4057</v>
      </c>
    </row>
    <row r="3151" spans="1:14" ht="14.25" customHeight="1" x14ac:dyDescent="0.25">
      <c r="A3151" s="2">
        <v>3150</v>
      </c>
      <c r="B3151" s="76">
        <v>23260</v>
      </c>
      <c r="C3151" s="4" t="s">
        <v>3</v>
      </c>
      <c r="D3151" s="5">
        <v>44031</v>
      </c>
      <c r="E3151" s="2" t="s">
        <v>430</v>
      </c>
      <c r="F3151" s="67">
        <v>44033</v>
      </c>
      <c r="G3151" s="4" t="s">
        <v>2633</v>
      </c>
      <c r="H3151" s="1">
        <v>2</v>
      </c>
      <c r="I3151" s="1">
        <v>2</v>
      </c>
      <c r="J3151" s="2" t="s">
        <v>2670</v>
      </c>
      <c r="K3151" s="73" t="s">
        <v>583</v>
      </c>
      <c r="L3151" s="4" t="s">
        <v>430</v>
      </c>
      <c r="M3151" s="2" t="s">
        <v>4056</v>
      </c>
      <c r="N3151" s="2" t="s">
        <v>4057</v>
      </c>
    </row>
    <row r="3152" spans="1:14" ht="14.25" customHeight="1" x14ac:dyDescent="0.25">
      <c r="A3152" s="2">
        <v>3151</v>
      </c>
      <c r="B3152" s="76">
        <v>23261</v>
      </c>
      <c r="C3152" s="4" t="s">
        <v>580</v>
      </c>
      <c r="D3152" s="5">
        <v>44031</v>
      </c>
      <c r="E3152" s="2" t="s">
        <v>430</v>
      </c>
      <c r="F3152" s="67">
        <v>44036</v>
      </c>
      <c r="G3152" s="4" t="s">
        <v>2633</v>
      </c>
      <c r="H3152" s="1">
        <v>5</v>
      </c>
      <c r="I3152" s="1">
        <v>5</v>
      </c>
      <c r="J3152" s="2" t="s">
        <v>3196</v>
      </c>
      <c r="K3152" s="73" t="s">
        <v>583</v>
      </c>
      <c r="L3152" s="4" t="s">
        <v>430</v>
      </c>
      <c r="M3152" s="2" t="s">
        <v>4056</v>
      </c>
      <c r="N3152" s="2" t="s">
        <v>4057</v>
      </c>
    </row>
    <row r="3153" spans="1:14" ht="14.25" customHeight="1" x14ac:dyDescent="0.25">
      <c r="A3153" s="2">
        <v>3152</v>
      </c>
      <c r="B3153" s="76">
        <v>23262</v>
      </c>
      <c r="C3153" s="4" t="s">
        <v>580</v>
      </c>
      <c r="D3153" s="5">
        <v>44032</v>
      </c>
      <c r="E3153" s="2" t="s">
        <v>430</v>
      </c>
      <c r="F3153" s="67">
        <v>44036</v>
      </c>
      <c r="G3153" s="4" t="s">
        <v>2633</v>
      </c>
      <c r="H3153" s="1">
        <v>4</v>
      </c>
      <c r="I3153" s="1">
        <v>5</v>
      </c>
      <c r="J3153" s="2" t="s">
        <v>3197</v>
      </c>
      <c r="K3153" s="73" t="s">
        <v>583</v>
      </c>
      <c r="L3153" s="4" t="s">
        <v>430</v>
      </c>
      <c r="M3153" s="2" t="s">
        <v>4056</v>
      </c>
      <c r="N3153" s="2" t="s">
        <v>4057</v>
      </c>
    </row>
    <row r="3154" spans="1:14" ht="14.25" customHeight="1" x14ac:dyDescent="0.25">
      <c r="A3154" s="2">
        <v>3153</v>
      </c>
      <c r="B3154" s="76">
        <v>23263</v>
      </c>
      <c r="C3154" s="4" t="s">
        <v>580</v>
      </c>
      <c r="D3154" s="5">
        <v>44032</v>
      </c>
      <c r="E3154" s="2" t="s">
        <v>430</v>
      </c>
      <c r="F3154" s="67">
        <v>44036</v>
      </c>
      <c r="G3154" s="4" t="s">
        <v>2633</v>
      </c>
      <c r="H3154" s="1">
        <v>4</v>
      </c>
      <c r="I3154" s="1">
        <v>5</v>
      </c>
      <c r="J3154" s="2" t="s">
        <v>3198</v>
      </c>
      <c r="K3154" s="73" t="s">
        <v>583</v>
      </c>
      <c r="L3154" s="4" t="s">
        <v>430</v>
      </c>
      <c r="M3154" s="2" t="s">
        <v>4056</v>
      </c>
      <c r="N3154" s="2" t="s">
        <v>4057</v>
      </c>
    </row>
    <row r="3155" spans="1:14" ht="14.25" customHeight="1" x14ac:dyDescent="0.25">
      <c r="A3155" s="2">
        <v>3154</v>
      </c>
      <c r="B3155" s="76">
        <v>23264</v>
      </c>
      <c r="C3155" s="4" t="s">
        <v>3</v>
      </c>
      <c r="D3155" s="5">
        <v>44032</v>
      </c>
      <c r="E3155" s="2" t="s">
        <v>430</v>
      </c>
      <c r="F3155" s="67">
        <v>44033</v>
      </c>
      <c r="G3155" s="4" t="s">
        <v>2633</v>
      </c>
      <c r="H3155" s="1">
        <v>1</v>
      </c>
      <c r="I3155" s="1">
        <v>2</v>
      </c>
      <c r="J3155" s="2" t="s">
        <v>3199</v>
      </c>
      <c r="K3155" s="73" t="s">
        <v>583</v>
      </c>
      <c r="L3155" s="4" t="s">
        <v>430</v>
      </c>
      <c r="M3155" s="2" t="s">
        <v>4056</v>
      </c>
      <c r="N3155" s="2" t="s">
        <v>4057</v>
      </c>
    </row>
    <row r="3156" spans="1:14" ht="14.25" customHeight="1" x14ac:dyDescent="0.25">
      <c r="A3156" s="2">
        <v>3155</v>
      </c>
      <c r="B3156" s="76">
        <v>23265</v>
      </c>
      <c r="C3156" s="4" t="s">
        <v>580</v>
      </c>
      <c r="D3156" s="5">
        <v>44032</v>
      </c>
      <c r="E3156" s="2" t="s">
        <v>430</v>
      </c>
      <c r="F3156" s="67">
        <v>44036</v>
      </c>
      <c r="G3156" s="4" t="s">
        <v>2633</v>
      </c>
      <c r="H3156" s="1">
        <v>4</v>
      </c>
      <c r="I3156" s="1">
        <v>5</v>
      </c>
      <c r="J3156" s="2" t="s">
        <v>3200</v>
      </c>
      <c r="K3156" s="73" t="s">
        <v>583</v>
      </c>
      <c r="L3156" s="4" t="s">
        <v>430</v>
      </c>
      <c r="M3156" s="2" t="s">
        <v>4056</v>
      </c>
      <c r="N3156" s="2" t="s">
        <v>4057</v>
      </c>
    </row>
    <row r="3157" spans="1:14" ht="14.25" customHeight="1" x14ac:dyDescent="0.25">
      <c r="A3157" s="2">
        <v>3156</v>
      </c>
      <c r="B3157" s="76">
        <v>23266</v>
      </c>
      <c r="C3157" s="4" t="s">
        <v>580</v>
      </c>
      <c r="D3157" s="5">
        <v>44032</v>
      </c>
      <c r="E3157" s="2" t="s">
        <v>430</v>
      </c>
      <c r="F3157" s="67">
        <v>44036</v>
      </c>
      <c r="G3157" s="4" t="s">
        <v>2633</v>
      </c>
      <c r="H3157" s="1">
        <v>4</v>
      </c>
      <c r="I3157" s="1">
        <v>5</v>
      </c>
      <c r="J3157" s="2" t="s">
        <v>3201</v>
      </c>
      <c r="K3157" s="73" t="s">
        <v>583</v>
      </c>
      <c r="L3157" s="4" t="s">
        <v>430</v>
      </c>
      <c r="M3157" s="2" t="s">
        <v>4056</v>
      </c>
      <c r="N3157" s="2" t="s">
        <v>4057</v>
      </c>
    </row>
    <row r="3158" spans="1:14" ht="14.25" customHeight="1" x14ac:dyDescent="0.25">
      <c r="A3158" s="2">
        <v>3157</v>
      </c>
      <c r="B3158" s="76">
        <v>23267</v>
      </c>
      <c r="C3158" s="4" t="s">
        <v>3</v>
      </c>
      <c r="D3158" s="5">
        <v>44032</v>
      </c>
      <c r="E3158" s="2" t="s">
        <v>430</v>
      </c>
      <c r="F3158" s="67">
        <v>44033</v>
      </c>
      <c r="G3158" s="4" t="s">
        <v>2633</v>
      </c>
      <c r="H3158" s="1">
        <v>1</v>
      </c>
      <c r="I3158" s="1">
        <v>2</v>
      </c>
      <c r="J3158" s="2" t="s">
        <v>3202</v>
      </c>
      <c r="K3158" s="73" t="s">
        <v>583</v>
      </c>
      <c r="L3158" s="4" t="s">
        <v>430</v>
      </c>
      <c r="M3158" s="2" t="s">
        <v>4056</v>
      </c>
      <c r="N3158" s="2" t="s">
        <v>4057</v>
      </c>
    </row>
    <row r="3159" spans="1:14" ht="14.25" customHeight="1" x14ac:dyDescent="0.25">
      <c r="A3159" s="2">
        <v>3158</v>
      </c>
      <c r="B3159" s="76">
        <v>23268</v>
      </c>
      <c r="C3159" s="4" t="s">
        <v>580</v>
      </c>
      <c r="D3159" s="5">
        <v>44032</v>
      </c>
      <c r="E3159" s="2" t="s">
        <v>430</v>
      </c>
      <c r="F3159" s="67">
        <v>44036</v>
      </c>
      <c r="G3159" s="4" t="s">
        <v>2633</v>
      </c>
      <c r="H3159" s="1">
        <v>4</v>
      </c>
      <c r="I3159" s="1">
        <v>5</v>
      </c>
      <c r="J3159" s="2" t="s">
        <v>3203</v>
      </c>
      <c r="K3159" s="73" t="s">
        <v>583</v>
      </c>
      <c r="L3159" s="4" t="s">
        <v>430</v>
      </c>
      <c r="M3159" s="2" t="s">
        <v>4056</v>
      </c>
      <c r="N3159" s="2" t="s">
        <v>4057</v>
      </c>
    </row>
    <row r="3160" spans="1:14" ht="14.25" customHeight="1" x14ac:dyDescent="0.25">
      <c r="A3160" s="2">
        <v>3159</v>
      </c>
      <c r="B3160" s="76">
        <v>23269</v>
      </c>
      <c r="C3160" s="4" t="s">
        <v>580</v>
      </c>
      <c r="D3160" s="5">
        <v>44032</v>
      </c>
      <c r="E3160" s="2" t="s">
        <v>430</v>
      </c>
      <c r="F3160" s="67">
        <v>44036</v>
      </c>
      <c r="G3160" s="4" t="s">
        <v>2633</v>
      </c>
      <c r="H3160" s="1">
        <v>4</v>
      </c>
      <c r="I3160" s="1">
        <v>5</v>
      </c>
      <c r="J3160" s="2" t="s">
        <v>3204</v>
      </c>
      <c r="K3160" s="73" t="s">
        <v>583</v>
      </c>
      <c r="L3160" s="4" t="s">
        <v>430</v>
      </c>
      <c r="M3160" s="2" t="s">
        <v>4056</v>
      </c>
      <c r="N3160" s="2" t="s">
        <v>4057</v>
      </c>
    </row>
    <row r="3161" spans="1:14" ht="14.25" customHeight="1" x14ac:dyDescent="0.25">
      <c r="A3161" s="2">
        <v>3160</v>
      </c>
      <c r="B3161" s="76">
        <v>23270</v>
      </c>
      <c r="C3161" s="4" t="s">
        <v>580</v>
      </c>
      <c r="D3161" s="5">
        <v>44032</v>
      </c>
      <c r="E3161" s="2" t="s">
        <v>430</v>
      </c>
      <c r="F3161" s="67">
        <v>44036</v>
      </c>
      <c r="G3161" s="4" t="s">
        <v>2633</v>
      </c>
      <c r="H3161" s="1">
        <v>4</v>
      </c>
      <c r="I3161" s="1">
        <v>5</v>
      </c>
      <c r="J3161" s="2" t="s">
        <v>3203</v>
      </c>
      <c r="K3161" s="73" t="s">
        <v>583</v>
      </c>
      <c r="L3161" s="4" t="s">
        <v>430</v>
      </c>
      <c r="M3161" s="2" t="s">
        <v>4056</v>
      </c>
      <c r="N3161" s="2" t="s">
        <v>4057</v>
      </c>
    </row>
    <row r="3162" spans="1:14" ht="14.25" customHeight="1" x14ac:dyDescent="0.25">
      <c r="A3162" s="2">
        <v>3161</v>
      </c>
      <c r="B3162" s="76">
        <v>23271</v>
      </c>
      <c r="C3162" s="4" t="s">
        <v>580</v>
      </c>
      <c r="D3162" s="5">
        <v>44032</v>
      </c>
      <c r="E3162" s="2" t="s">
        <v>430</v>
      </c>
      <c r="F3162" s="67">
        <v>44036</v>
      </c>
      <c r="G3162" s="4" t="s">
        <v>2633</v>
      </c>
      <c r="H3162" s="1">
        <v>4</v>
      </c>
      <c r="I3162" s="1">
        <v>5</v>
      </c>
      <c r="J3162" s="2" t="s">
        <v>3204</v>
      </c>
      <c r="K3162" s="73" t="s">
        <v>583</v>
      </c>
      <c r="L3162" s="4" t="s">
        <v>430</v>
      </c>
      <c r="M3162" s="2" t="s">
        <v>4056</v>
      </c>
      <c r="N3162" s="2" t="s">
        <v>4057</v>
      </c>
    </row>
    <row r="3163" spans="1:14" ht="14.25" customHeight="1" x14ac:dyDescent="0.25">
      <c r="A3163" s="2">
        <v>3162</v>
      </c>
      <c r="B3163" s="76">
        <v>23272</v>
      </c>
      <c r="C3163" s="4" t="s">
        <v>580</v>
      </c>
      <c r="D3163" s="5">
        <v>44033</v>
      </c>
      <c r="E3163" s="2" t="s">
        <v>430</v>
      </c>
      <c r="F3163" s="67">
        <v>44036</v>
      </c>
      <c r="G3163" s="4" t="s">
        <v>2633</v>
      </c>
      <c r="H3163" s="1">
        <v>3</v>
      </c>
      <c r="I3163" s="1">
        <v>4</v>
      </c>
      <c r="J3163" s="2" t="s">
        <v>3205</v>
      </c>
      <c r="K3163" s="73" t="s">
        <v>583</v>
      </c>
      <c r="L3163" s="4" t="s">
        <v>430</v>
      </c>
      <c r="M3163" s="2" t="s">
        <v>4056</v>
      </c>
      <c r="N3163" s="2" t="s">
        <v>4057</v>
      </c>
    </row>
    <row r="3164" spans="1:14" ht="14.25" customHeight="1" x14ac:dyDescent="0.25">
      <c r="A3164" s="2">
        <v>3163</v>
      </c>
      <c r="B3164" s="76">
        <v>23273</v>
      </c>
      <c r="C3164" s="4" t="s">
        <v>2</v>
      </c>
      <c r="D3164" s="5">
        <v>44033</v>
      </c>
      <c r="E3164" s="2" t="s">
        <v>430</v>
      </c>
      <c r="F3164" s="67">
        <v>44033</v>
      </c>
      <c r="G3164" s="4" t="s">
        <v>2633</v>
      </c>
      <c r="H3164" s="1">
        <v>0</v>
      </c>
      <c r="I3164" s="1">
        <v>1</v>
      </c>
      <c r="J3164" s="2" t="s">
        <v>2908</v>
      </c>
      <c r="K3164" s="73" t="s">
        <v>583</v>
      </c>
      <c r="L3164" s="4" t="s">
        <v>430</v>
      </c>
      <c r="M3164" s="2" t="s">
        <v>4056</v>
      </c>
      <c r="N3164" s="2" t="s">
        <v>4057</v>
      </c>
    </row>
    <row r="3165" spans="1:14" ht="14.25" customHeight="1" x14ac:dyDescent="0.25">
      <c r="A3165" s="2">
        <v>3164</v>
      </c>
      <c r="B3165" s="76">
        <v>23274</v>
      </c>
      <c r="C3165" s="4" t="s">
        <v>580</v>
      </c>
      <c r="D3165" s="5">
        <v>44033</v>
      </c>
      <c r="E3165" s="2" t="s">
        <v>430</v>
      </c>
      <c r="F3165" s="67">
        <v>44036</v>
      </c>
      <c r="G3165" s="4" t="s">
        <v>2633</v>
      </c>
      <c r="H3165" s="1">
        <v>3</v>
      </c>
      <c r="I3165" s="1">
        <v>4</v>
      </c>
      <c r="J3165" s="2" t="s">
        <v>3206</v>
      </c>
      <c r="K3165" s="73" t="s">
        <v>583</v>
      </c>
      <c r="L3165" s="4" t="s">
        <v>430</v>
      </c>
      <c r="M3165" s="2" t="s">
        <v>4056</v>
      </c>
      <c r="N3165" s="2" t="s">
        <v>4057</v>
      </c>
    </row>
    <row r="3166" spans="1:14" ht="14.25" customHeight="1" x14ac:dyDescent="0.25">
      <c r="A3166" s="2">
        <v>3165</v>
      </c>
      <c r="B3166" s="76">
        <v>23275</v>
      </c>
      <c r="C3166" s="4" t="s">
        <v>2</v>
      </c>
      <c r="D3166" s="5">
        <v>44033</v>
      </c>
      <c r="E3166" s="2" t="s">
        <v>430</v>
      </c>
      <c r="F3166" s="67">
        <v>44035</v>
      </c>
      <c r="G3166" s="4" t="s">
        <v>2633</v>
      </c>
      <c r="H3166" s="1">
        <v>2</v>
      </c>
      <c r="I3166" s="1">
        <v>3</v>
      </c>
      <c r="J3166" s="2" t="s">
        <v>2908</v>
      </c>
      <c r="K3166" s="73" t="s">
        <v>583</v>
      </c>
      <c r="L3166" s="4" t="s">
        <v>430</v>
      </c>
      <c r="M3166" s="2" t="s">
        <v>4056</v>
      </c>
      <c r="N3166" s="2" t="s">
        <v>4057</v>
      </c>
    </row>
    <row r="3167" spans="1:14" ht="14.25" customHeight="1" x14ac:dyDescent="0.25">
      <c r="A3167" s="2">
        <v>3166</v>
      </c>
      <c r="B3167" s="76">
        <v>23276</v>
      </c>
      <c r="C3167" s="4" t="s">
        <v>3</v>
      </c>
      <c r="D3167" s="5">
        <v>44033</v>
      </c>
      <c r="E3167" s="2" t="s">
        <v>430</v>
      </c>
      <c r="F3167" s="67">
        <v>44035</v>
      </c>
      <c r="G3167" s="4" t="s">
        <v>2633</v>
      </c>
      <c r="H3167" s="1">
        <v>2</v>
      </c>
      <c r="I3167" s="1">
        <v>3</v>
      </c>
      <c r="J3167" s="2" t="s">
        <v>3184</v>
      </c>
      <c r="K3167" s="73" t="s">
        <v>583</v>
      </c>
      <c r="L3167" s="4" t="s">
        <v>430</v>
      </c>
      <c r="M3167" s="2" t="s">
        <v>4056</v>
      </c>
      <c r="N3167" s="2" t="s">
        <v>4057</v>
      </c>
    </row>
    <row r="3168" spans="1:14" ht="14.25" customHeight="1" x14ac:dyDescent="0.25">
      <c r="A3168" s="2">
        <v>3167</v>
      </c>
      <c r="B3168" s="76">
        <v>23277</v>
      </c>
      <c r="C3168" s="4" t="s">
        <v>2</v>
      </c>
      <c r="D3168" s="5">
        <v>44033</v>
      </c>
      <c r="E3168" s="2" t="s">
        <v>430</v>
      </c>
      <c r="F3168" s="67">
        <v>44035</v>
      </c>
      <c r="G3168" s="4" t="s">
        <v>2633</v>
      </c>
      <c r="H3168" s="1">
        <v>2</v>
      </c>
      <c r="I3168" s="1">
        <v>3</v>
      </c>
      <c r="J3168" s="2" t="s">
        <v>2908</v>
      </c>
      <c r="K3168" s="73" t="s">
        <v>583</v>
      </c>
      <c r="L3168" s="4" t="s">
        <v>430</v>
      </c>
      <c r="M3168" s="2" t="s">
        <v>4056</v>
      </c>
      <c r="N3168" s="2" t="s">
        <v>4057</v>
      </c>
    </row>
    <row r="3169" spans="1:14" ht="14.25" customHeight="1" x14ac:dyDescent="0.25">
      <c r="A3169" s="2">
        <v>3168</v>
      </c>
      <c r="B3169" s="76">
        <v>23278</v>
      </c>
      <c r="C3169" s="4" t="s">
        <v>3</v>
      </c>
      <c r="D3169" s="5">
        <v>44033</v>
      </c>
      <c r="E3169" s="2" t="s">
        <v>430</v>
      </c>
      <c r="F3169" s="67">
        <v>44036</v>
      </c>
      <c r="G3169" s="4" t="s">
        <v>2633</v>
      </c>
      <c r="H3169" s="1">
        <v>3</v>
      </c>
      <c r="I3169" s="1">
        <v>4</v>
      </c>
      <c r="J3169" s="2" t="s">
        <v>3207</v>
      </c>
      <c r="K3169" s="73" t="s">
        <v>583</v>
      </c>
      <c r="L3169" s="4" t="s">
        <v>430</v>
      </c>
      <c r="M3169" s="2" t="s">
        <v>4056</v>
      </c>
      <c r="N3169" s="2" t="s">
        <v>4057</v>
      </c>
    </row>
    <row r="3170" spans="1:14" ht="14.25" customHeight="1" x14ac:dyDescent="0.25">
      <c r="A3170" s="2">
        <v>3169</v>
      </c>
      <c r="B3170" s="76">
        <v>23279</v>
      </c>
      <c r="C3170" s="4" t="s">
        <v>2</v>
      </c>
      <c r="D3170" s="5">
        <v>44033</v>
      </c>
      <c r="E3170" s="2" t="s">
        <v>430</v>
      </c>
      <c r="F3170" s="67">
        <v>44035</v>
      </c>
      <c r="G3170" s="4" t="s">
        <v>2633</v>
      </c>
      <c r="H3170" s="1">
        <v>2</v>
      </c>
      <c r="I3170" s="1">
        <v>3</v>
      </c>
      <c r="J3170" s="2" t="s">
        <v>1978</v>
      </c>
      <c r="K3170" s="73" t="s">
        <v>583</v>
      </c>
      <c r="L3170" s="4" t="s">
        <v>430</v>
      </c>
      <c r="M3170" s="2" t="s">
        <v>4056</v>
      </c>
      <c r="N3170" s="2" t="s">
        <v>4057</v>
      </c>
    </row>
    <row r="3171" spans="1:14" ht="14.25" customHeight="1" x14ac:dyDescent="0.25">
      <c r="A3171" s="2">
        <v>3170</v>
      </c>
      <c r="B3171" s="76">
        <v>23280</v>
      </c>
      <c r="C3171" s="4" t="s">
        <v>580</v>
      </c>
      <c r="D3171" s="5">
        <v>44033</v>
      </c>
      <c r="E3171" s="2" t="s">
        <v>430</v>
      </c>
      <c r="F3171" s="67">
        <v>44036</v>
      </c>
      <c r="G3171" s="4" t="s">
        <v>2633</v>
      </c>
      <c r="H3171" s="1">
        <v>3</v>
      </c>
      <c r="I3171" s="1">
        <v>4</v>
      </c>
      <c r="J3171" s="2" t="s">
        <v>3208</v>
      </c>
      <c r="K3171" s="73" t="s">
        <v>583</v>
      </c>
      <c r="L3171" s="4" t="s">
        <v>430</v>
      </c>
      <c r="M3171" s="2" t="s">
        <v>4056</v>
      </c>
      <c r="N3171" s="2" t="s">
        <v>4057</v>
      </c>
    </row>
    <row r="3172" spans="1:14" ht="14.25" customHeight="1" x14ac:dyDescent="0.25">
      <c r="A3172" s="2">
        <v>3171</v>
      </c>
      <c r="B3172" s="76">
        <v>23281</v>
      </c>
      <c r="C3172" s="4" t="s">
        <v>580</v>
      </c>
      <c r="D3172" s="5">
        <v>44033</v>
      </c>
      <c r="E3172" s="2" t="s">
        <v>430</v>
      </c>
      <c r="F3172" s="67">
        <v>44036</v>
      </c>
      <c r="G3172" s="4" t="s">
        <v>2633</v>
      </c>
      <c r="H3172" s="1">
        <v>3</v>
      </c>
      <c r="I3172" s="1">
        <v>4</v>
      </c>
      <c r="J3172" s="2" t="s">
        <v>2879</v>
      </c>
      <c r="K3172" s="73" t="s">
        <v>583</v>
      </c>
      <c r="L3172" s="4" t="s">
        <v>430</v>
      </c>
      <c r="M3172" s="2" t="s">
        <v>4056</v>
      </c>
      <c r="N3172" s="2" t="s">
        <v>4057</v>
      </c>
    </row>
    <row r="3173" spans="1:14" ht="14.25" customHeight="1" x14ac:dyDescent="0.25">
      <c r="A3173" s="2">
        <v>3172</v>
      </c>
      <c r="B3173" s="76">
        <v>23282</v>
      </c>
      <c r="C3173" s="4" t="s">
        <v>580</v>
      </c>
      <c r="D3173" s="5">
        <v>44033</v>
      </c>
      <c r="E3173" s="2" t="s">
        <v>430</v>
      </c>
      <c r="F3173" s="67">
        <v>44036</v>
      </c>
      <c r="G3173" s="4" t="s">
        <v>2633</v>
      </c>
      <c r="H3173" s="1">
        <v>3</v>
      </c>
      <c r="I3173" s="1">
        <v>4</v>
      </c>
      <c r="J3173" s="2" t="s">
        <v>3209</v>
      </c>
      <c r="K3173" s="73" t="s">
        <v>583</v>
      </c>
      <c r="L3173" s="4" t="s">
        <v>430</v>
      </c>
      <c r="M3173" s="2" t="s">
        <v>4056</v>
      </c>
      <c r="N3173" s="2" t="s">
        <v>4057</v>
      </c>
    </row>
    <row r="3174" spans="1:14" ht="14.25" customHeight="1" x14ac:dyDescent="0.25">
      <c r="A3174" s="2">
        <v>3173</v>
      </c>
      <c r="B3174" s="76">
        <v>23283</v>
      </c>
      <c r="C3174" s="4" t="s">
        <v>580</v>
      </c>
      <c r="D3174" s="5">
        <v>44033</v>
      </c>
      <c r="E3174" s="2" t="s">
        <v>430</v>
      </c>
      <c r="F3174" s="67">
        <v>44036</v>
      </c>
      <c r="G3174" s="4" t="s">
        <v>2633</v>
      </c>
      <c r="H3174" s="1">
        <v>3</v>
      </c>
      <c r="I3174" s="1">
        <v>4</v>
      </c>
      <c r="J3174" s="2" t="s">
        <v>3210</v>
      </c>
      <c r="K3174" s="73" t="s">
        <v>583</v>
      </c>
      <c r="L3174" s="4" t="s">
        <v>430</v>
      </c>
      <c r="M3174" s="2" t="s">
        <v>4056</v>
      </c>
      <c r="N3174" s="2" t="s">
        <v>4057</v>
      </c>
    </row>
    <row r="3175" spans="1:14" ht="14.25" customHeight="1" x14ac:dyDescent="0.25">
      <c r="A3175" s="2">
        <v>3174</v>
      </c>
      <c r="B3175" s="76">
        <v>23284</v>
      </c>
      <c r="C3175" s="4" t="s">
        <v>580</v>
      </c>
      <c r="D3175" s="5">
        <v>44033</v>
      </c>
      <c r="E3175" s="2" t="s">
        <v>430</v>
      </c>
      <c r="F3175" s="67">
        <v>44036</v>
      </c>
      <c r="G3175" s="4" t="s">
        <v>2633</v>
      </c>
      <c r="H3175" s="1">
        <v>3</v>
      </c>
      <c r="I3175" s="1">
        <v>4</v>
      </c>
      <c r="J3175" s="2" t="s">
        <v>3211</v>
      </c>
      <c r="K3175" s="73" t="s">
        <v>583</v>
      </c>
      <c r="L3175" s="4" t="s">
        <v>430</v>
      </c>
      <c r="M3175" s="2" t="s">
        <v>4056</v>
      </c>
      <c r="N3175" s="2" t="s">
        <v>4057</v>
      </c>
    </row>
    <row r="3176" spans="1:14" ht="14.25" customHeight="1" x14ac:dyDescent="0.25">
      <c r="A3176" s="2">
        <v>3175</v>
      </c>
      <c r="B3176" s="76">
        <v>23285</v>
      </c>
      <c r="C3176" s="4" t="s">
        <v>3</v>
      </c>
      <c r="D3176" s="5">
        <v>44033</v>
      </c>
      <c r="E3176" s="2" t="s">
        <v>430</v>
      </c>
      <c r="F3176" s="67">
        <v>44036</v>
      </c>
      <c r="G3176" s="4" t="s">
        <v>2633</v>
      </c>
      <c r="H3176" s="1">
        <v>3</v>
      </c>
      <c r="I3176" s="1">
        <v>4</v>
      </c>
      <c r="J3176" s="2" t="s">
        <v>3212</v>
      </c>
      <c r="K3176" s="73" t="s">
        <v>583</v>
      </c>
      <c r="L3176" s="4" t="s">
        <v>430</v>
      </c>
      <c r="M3176" s="2" t="s">
        <v>4056</v>
      </c>
      <c r="N3176" s="2" t="s">
        <v>4057</v>
      </c>
    </row>
    <row r="3177" spans="1:14" ht="14.25" customHeight="1" x14ac:dyDescent="0.25">
      <c r="A3177" s="2">
        <v>3176</v>
      </c>
      <c r="B3177" s="76">
        <v>23286</v>
      </c>
      <c r="C3177" s="4" t="s">
        <v>580</v>
      </c>
      <c r="D3177" s="5">
        <v>44033</v>
      </c>
      <c r="E3177" s="2" t="s">
        <v>430</v>
      </c>
      <c r="F3177" s="67">
        <v>44036</v>
      </c>
      <c r="G3177" s="4" t="s">
        <v>2633</v>
      </c>
      <c r="H3177" s="1">
        <v>3</v>
      </c>
      <c r="I3177" s="1">
        <v>4</v>
      </c>
      <c r="J3177" s="2" t="s">
        <v>2908</v>
      </c>
      <c r="K3177" s="73" t="s">
        <v>583</v>
      </c>
      <c r="L3177" s="4" t="s">
        <v>430</v>
      </c>
      <c r="M3177" s="2" t="s">
        <v>4056</v>
      </c>
      <c r="N3177" s="2" t="s">
        <v>4057</v>
      </c>
    </row>
    <row r="3178" spans="1:14" ht="14.25" customHeight="1" x14ac:dyDescent="0.25">
      <c r="A3178" s="2">
        <v>3177</v>
      </c>
      <c r="B3178" s="76">
        <v>23287</v>
      </c>
      <c r="C3178" s="4" t="s">
        <v>580</v>
      </c>
      <c r="D3178" s="5">
        <v>44033</v>
      </c>
      <c r="E3178" s="2" t="s">
        <v>430</v>
      </c>
      <c r="F3178" s="67">
        <v>44036</v>
      </c>
      <c r="G3178" s="4" t="s">
        <v>2633</v>
      </c>
      <c r="H3178" s="1">
        <v>3</v>
      </c>
      <c r="I3178" s="1">
        <v>4</v>
      </c>
      <c r="J3178" s="2" t="s">
        <v>1019</v>
      </c>
      <c r="K3178" s="73" t="s">
        <v>583</v>
      </c>
      <c r="L3178" s="4" t="s">
        <v>430</v>
      </c>
      <c r="M3178" s="2" t="s">
        <v>4056</v>
      </c>
      <c r="N3178" s="2" t="s">
        <v>4057</v>
      </c>
    </row>
    <row r="3179" spans="1:14" ht="14.25" customHeight="1" x14ac:dyDescent="0.25">
      <c r="A3179" s="2">
        <v>3178</v>
      </c>
      <c r="B3179" s="76">
        <v>23288</v>
      </c>
      <c r="C3179" s="4" t="s">
        <v>580</v>
      </c>
      <c r="D3179" s="5">
        <v>44033</v>
      </c>
      <c r="E3179" s="2" t="s">
        <v>430</v>
      </c>
      <c r="F3179" s="67">
        <v>44036</v>
      </c>
      <c r="G3179" s="4" t="s">
        <v>2633</v>
      </c>
      <c r="H3179" s="1">
        <v>3</v>
      </c>
      <c r="I3179" s="1">
        <v>4</v>
      </c>
      <c r="J3179" s="2" t="s">
        <v>3213</v>
      </c>
      <c r="K3179" s="73" t="s">
        <v>583</v>
      </c>
      <c r="L3179" s="4" t="s">
        <v>430</v>
      </c>
      <c r="M3179" s="2" t="s">
        <v>4056</v>
      </c>
      <c r="N3179" s="2" t="s">
        <v>4057</v>
      </c>
    </row>
    <row r="3180" spans="1:14" ht="14.25" customHeight="1" x14ac:dyDescent="0.25">
      <c r="A3180" s="2">
        <v>3179</v>
      </c>
      <c r="B3180" s="76">
        <v>23289</v>
      </c>
      <c r="C3180" s="4" t="s">
        <v>580</v>
      </c>
      <c r="D3180" s="5">
        <v>44033</v>
      </c>
      <c r="E3180" s="2" t="s">
        <v>430</v>
      </c>
      <c r="F3180" s="67">
        <v>44039</v>
      </c>
      <c r="G3180" s="4" t="s">
        <v>2633</v>
      </c>
      <c r="H3180" s="1">
        <v>6</v>
      </c>
      <c r="I3180" s="1">
        <v>5</v>
      </c>
      <c r="J3180" s="2" t="s">
        <v>3214</v>
      </c>
      <c r="K3180" s="73" t="s">
        <v>583</v>
      </c>
      <c r="L3180" s="4" t="s">
        <v>430</v>
      </c>
      <c r="M3180" s="2" t="s">
        <v>4056</v>
      </c>
      <c r="N3180" s="2" t="s">
        <v>4057</v>
      </c>
    </row>
    <row r="3181" spans="1:14" ht="14.25" customHeight="1" x14ac:dyDescent="0.25">
      <c r="A3181" s="2">
        <v>3180</v>
      </c>
      <c r="B3181" s="76">
        <v>23290</v>
      </c>
      <c r="C3181" s="4" t="s">
        <v>580</v>
      </c>
      <c r="D3181" s="5">
        <v>44033</v>
      </c>
      <c r="E3181" s="2" t="s">
        <v>430</v>
      </c>
      <c r="F3181" s="67">
        <v>44039</v>
      </c>
      <c r="G3181" s="4" t="s">
        <v>2633</v>
      </c>
      <c r="H3181" s="1">
        <v>6</v>
      </c>
      <c r="I3181" s="1">
        <v>5</v>
      </c>
      <c r="J3181" s="2" t="s">
        <v>3215</v>
      </c>
      <c r="K3181" s="73" t="s">
        <v>583</v>
      </c>
      <c r="L3181" s="4" t="s">
        <v>430</v>
      </c>
      <c r="M3181" s="2" t="s">
        <v>4056</v>
      </c>
      <c r="N3181" s="2" t="s">
        <v>4057</v>
      </c>
    </row>
    <row r="3182" spans="1:14" ht="14.25" customHeight="1" x14ac:dyDescent="0.25">
      <c r="A3182" s="2">
        <v>3181</v>
      </c>
      <c r="B3182" s="76">
        <v>23291</v>
      </c>
      <c r="C3182" s="4" t="s">
        <v>580</v>
      </c>
      <c r="D3182" s="5">
        <v>44033</v>
      </c>
      <c r="E3182" s="2" t="s">
        <v>430</v>
      </c>
      <c r="F3182" s="67">
        <v>44039</v>
      </c>
      <c r="G3182" s="4" t="s">
        <v>2633</v>
      </c>
      <c r="H3182" s="1">
        <v>6</v>
      </c>
      <c r="I3182" s="1">
        <v>5</v>
      </c>
      <c r="J3182" s="2" t="s">
        <v>3216</v>
      </c>
      <c r="K3182" s="73" t="s">
        <v>583</v>
      </c>
      <c r="L3182" s="4" t="s">
        <v>430</v>
      </c>
      <c r="M3182" s="2" t="s">
        <v>4056</v>
      </c>
      <c r="N3182" s="2" t="s">
        <v>4057</v>
      </c>
    </row>
    <row r="3183" spans="1:14" ht="14.25" customHeight="1" x14ac:dyDescent="0.25">
      <c r="A3183" s="2">
        <v>3182</v>
      </c>
      <c r="B3183" s="76">
        <v>23292</v>
      </c>
      <c r="C3183" s="4" t="s">
        <v>580</v>
      </c>
      <c r="D3183" s="5">
        <v>44033</v>
      </c>
      <c r="E3183" s="2" t="s">
        <v>430</v>
      </c>
      <c r="F3183" s="67">
        <v>44039</v>
      </c>
      <c r="G3183" s="4" t="s">
        <v>2633</v>
      </c>
      <c r="H3183" s="1">
        <v>6</v>
      </c>
      <c r="I3183" s="1">
        <v>5</v>
      </c>
      <c r="J3183" s="2" t="s">
        <v>3217</v>
      </c>
      <c r="K3183" s="73" t="s">
        <v>583</v>
      </c>
      <c r="L3183" s="4" t="s">
        <v>430</v>
      </c>
      <c r="M3183" s="2" t="s">
        <v>4056</v>
      </c>
      <c r="N3183" s="2" t="s">
        <v>4057</v>
      </c>
    </row>
    <row r="3184" spans="1:14" ht="14.25" customHeight="1" x14ac:dyDescent="0.25">
      <c r="A3184" s="2">
        <v>3183</v>
      </c>
      <c r="B3184" s="76">
        <v>23293</v>
      </c>
      <c r="C3184" s="4" t="s">
        <v>580</v>
      </c>
      <c r="D3184" s="5">
        <v>44033</v>
      </c>
      <c r="E3184" s="2" t="s">
        <v>430</v>
      </c>
      <c r="F3184" s="67">
        <v>44039</v>
      </c>
      <c r="G3184" s="4" t="s">
        <v>2633</v>
      </c>
      <c r="H3184" s="1">
        <v>6</v>
      </c>
      <c r="I3184" s="1">
        <v>5</v>
      </c>
      <c r="J3184" s="2" t="s">
        <v>3218</v>
      </c>
      <c r="K3184" s="73" t="s">
        <v>583</v>
      </c>
      <c r="L3184" s="4" t="s">
        <v>430</v>
      </c>
      <c r="M3184" s="2" t="s">
        <v>4056</v>
      </c>
      <c r="N3184" s="2" t="s">
        <v>4057</v>
      </c>
    </row>
    <row r="3185" spans="1:14" ht="14.25" customHeight="1" x14ac:dyDescent="0.25">
      <c r="A3185" s="2">
        <v>3184</v>
      </c>
      <c r="B3185" s="76">
        <v>23294</v>
      </c>
      <c r="C3185" s="4" t="s">
        <v>580</v>
      </c>
      <c r="D3185" s="5">
        <v>44033</v>
      </c>
      <c r="E3185" s="2" t="s">
        <v>430</v>
      </c>
      <c r="F3185" s="67">
        <v>44039</v>
      </c>
      <c r="G3185" s="4" t="s">
        <v>2633</v>
      </c>
      <c r="H3185" s="1">
        <v>6</v>
      </c>
      <c r="I3185" s="1">
        <v>5</v>
      </c>
      <c r="J3185" s="2" t="s">
        <v>3219</v>
      </c>
      <c r="K3185" s="73" t="s">
        <v>583</v>
      </c>
      <c r="L3185" s="4" t="s">
        <v>430</v>
      </c>
      <c r="M3185" s="2" t="s">
        <v>4056</v>
      </c>
      <c r="N3185" s="2" t="s">
        <v>4057</v>
      </c>
    </row>
    <row r="3186" spans="1:14" ht="14.25" customHeight="1" x14ac:dyDescent="0.25">
      <c r="A3186" s="2">
        <v>3185</v>
      </c>
      <c r="B3186" s="76">
        <v>23295</v>
      </c>
      <c r="C3186" s="4" t="s">
        <v>3</v>
      </c>
      <c r="D3186" s="5">
        <v>44033</v>
      </c>
      <c r="E3186" s="2" t="s">
        <v>430</v>
      </c>
      <c r="F3186" s="67">
        <v>44035</v>
      </c>
      <c r="G3186" s="4" t="s">
        <v>2633</v>
      </c>
      <c r="H3186" s="1">
        <v>2</v>
      </c>
      <c r="I3186" s="1">
        <v>3</v>
      </c>
      <c r="J3186" s="2" t="s">
        <v>3220</v>
      </c>
      <c r="K3186" s="73" t="s">
        <v>583</v>
      </c>
      <c r="L3186" s="4" t="s">
        <v>430</v>
      </c>
      <c r="M3186" s="2" t="s">
        <v>4056</v>
      </c>
      <c r="N3186" s="2" t="s">
        <v>4057</v>
      </c>
    </row>
    <row r="3187" spans="1:14" ht="14.25" customHeight="1" x14ac:dyDescent="0.25">
      <c r="A3187" s="2">
        <v>3186</v>
      </c>
      <c r="B3187" s="76">
        <v>23296</v>
      </c>
      <c r="C3187" s="4" t="s">
        <v>3</v>
      </c>
      <c r="D3187" s="5">
        <v>44033</v>
      </c>
      <c r="E3187" s="2" t="s">
        <v>430</v>
      </c>
      <c r="F3187" s="67" t="s">
        <v>21</v>
      </c>
      <c r="G3187" s="4" t="s">
        <v>21</v>
      </c>
      <c r="H3187" s="1" t="s">
        <v>6108</v>
      </c>
      <c r="I3187" s="1" t="s">
        <v>6108</v>
      </c>
      <c r="J3187" s="2" t="s">
        <v>3221</v>
      </c>
      <c r="K3187" s="73" t="s">
        <v>586</v>
      </c>
      <c r="L3187" s="4" t="s">
        <v>21</v>
      </c>
      <c r="M3187" s="2" t="s">
        <v>4058</v>
      </c>
      <c r="N3187" s="2" t="s">
        <v>21</v>
      </c>
    </row>
    <row r="3188" spans="1:14" ht="14.25" customHeight="1" x14ac:dyDescent="0.25">
      <c r="A3188" s="2">
        <v>3187</v>
      </c>
      <c r="B3188" s="76">
        <v>23297</v>
      </c>
      <c r="C3188" s="4" t="s">
        <v>580</v>
      </c>
      <c r="D3188" s="5">
        <v>44033</v>
      </c>
      <c r="E3188" s="2" t="s">
        <v>430</v>
      </c>
      <c r="F3188" s="67">
        <v>44039</v>
      </c>
      <c r="G3188" s="4" t="s">
        <v>2633</v>
      </c>
      <c r="H3188" s="1">
        <v>6</v>
      </c>
      <c r="I3188" s="1">
        <v>5</v>
      </c>
      <c r="J3188" s="2" t="s">
        <v>895</v>
      </c>
      <c r="K3188" s="73" t="s">
        <v>583</v>
      </c>
      <c r="L3188" s="4" t="s">
        <v>430</v>
      </c>
      <c r="M3188" s="2" t="s">
        <v>4056</v>
      </c>
      <c r="N3188" s="2" t="s">
        <v>4057</v>
      </c>
    </row>
    <row r="3189" spans="1:14" ht="14.25" customHeight="1" x14ac:dyDescent="0.25">
      <c r="A3189" s="2">
        <v>3188</v>
      </c>
      <c r="B3189" s="76">
        <v>23298</v>
      </c>
      <c r="C3189" s="4" t="s">
        <v>580</v>
      </c>
      <c r="D3189" s="5">
        <v>44033</v>
      </c>
      <c r="E3189" s="2" t="s">
        <v>430</v>
      </c>
      <c r="F3189" s="67">
        <v>44039</v>
      </c>
      <c r="G3189" s="4" t="s">
        <v>2633</v>
      </c>
      <c r="H3189" s="1">
        <v>6</v>
      </c>
      <c r="I3189" s="1">
        <v>5</v>
      </c>
      <c r="J3189" s="2" t="s">
        <v>3222</v>
      </c>
      <c r="K3189" s="73" t="s">
        <v>583</v>
      </c>
      <c r="L3189" s="4" t="s">
        <v>430</v>
      </c>
      <c r="M3189" s="2" t="s">
        <v>4056</v>
      </c>
      <c r="N3189" s="2" t="s">
        <v>4057</v>
      </c>
    </row>
    <row r="3190" spans="1:14" ht="14.25" customHeight="1" x14ac:dyDescent="0.25">
      <c r="A3190" s="2">
        <v>3189</v>
      </c>
      <c r="B3190" s="76">
        <v>23299</v>
      </c>
      <c r="C3190" s="4" t="s">
        <v>3</v>
      </c>
      <c r="D3190" s="5">
        <v>44033</v>
      </c>
      <c r="E3190" s="2" t="s">
        <v>430</v>
      </c>
      <c r="F3190" s="67">
        <v>44035</v>
      </c>
      <c r="G3190" s="4" t="s">
        <v>2633</v>
      </c>
      <c r="H3190" s="1">
        <v>2</v>
      </c>
      <c r="I3190" s="1">
        <v>3</v>
      </c>
      <c r="J3190" s="2" t="s">
        <v>3223</v>
      </c>
      <c r="K3190" s="73" t="s">
        <v>583</v>
      </c>
      <c r="L3190" s="4" t="s">
        <v>430</v>
      </c>
      <c r="M3190" s="2" t="s">
        <v>4056</v>
      </c>
      <c r="N3190" s="2" t="s">
        <v>4057</v>
      </c>
    </row>
    <row r="3191" spans="1:14" ht="14.25" customHeight="1" x14ac:dyDescent="0.25">
      <c r="A3191" s="2">
        <v>3190</v>
      </c>
      <c r="B3191" s="76">
        <v>23300</v>
      </c>
      <c r="C3191" s="4" t="s">
        <v>580</v>
      </c>
      <c r="D3191" s="5">
        <v>44033</v>
      </c>
      <c r="E3191" s="2" t="s">
        <v>430</v>
      </c>
      <c r="F3191" s="67">
        <v>44039</v>
      </c>
      <c r="G3191" s="4" t="s">
        <v>2633</v>
      </c>
      <c r="H3191" s="1">
        <v>6</v>
      </c>
      <c r="I3191" s="1">
        <v>5</v>
      </c>
      <c r="J3191" s="2" t="s">
        <v>2661</v>
      </c>
      <c r="K3191" s="73" t="s">
        <v>583</v>
      </c>
      <c r="L3191" s="4" t="s">
        <v>430</v>
      </c>
      <c r="M3191" s="2" t="s">
        <v>4056</v>
      </c>
      <c r="N3191" s="2" t="s">
        <v>4057</v>
      </c>
    </row>
    <row r="3192" spans="1:14" ht="14.25" customHeight="1" x14ac:dyDescent="0.25">
      <c r="A3192" s="2">
        <v>3191</v>
      </c>
      <c r="B3192" s="76">
        <v>23301</v>
      </c>
      <c r="C3192" s="4" t="s">
        <v>3</v>
      </c>
      <c r="D3192" s="5">
        <v>44033</v>
      </c>
      <c r="E3192" s="2" t="s">
        <v>430</v>
      </c>
      <c r="F3192" s="67">
        <v>44035</v>
      </c>
      <c r="G3192" s="4" t="s">
        <v>2633</v>
      </c>
      <c r="H3192" s="1">
        <v>2</v>
      </c>
      <c r="I3192" s="1">
        <v>3</v>
      </c>
      <c r="J3192" s="2" t="s">
        <v>3224</v>
      </c>
      <c r="K3192" s="73" t="s">
        <v>583</v>
      </c>
      <c r="L3192" s="4" t="s">
        <v>430</v>
      </c>
      <c r="M3192" s="2" t="s">
        <v>4056</v>
      </c>
      <c r="N3192" s="2" t="s">
        <v>4057</v>
      </c>
    </row>
    <row r="3193" spans="1:14" ht="14.25" customHeight="1" x14ac:dyDescent="0.25">
      <c r="A3193" s="2">
        <v>3192</v>
      </c>
      <c r="B3193" s="76">
        <v>23302</v>
      </c>
      <c r="C3193" s="4" t="s">
        <v>3</v>
      </c>
      <c r="D3193" s="5">
        <v>44033</v>
      </c>
      <c r="E3193" s="2" t="s">
        <v>430</v>
      </c>
      <c r="F3193" s="67">
        <v>44035</v>
      </c>
      <c r="G3193" s="4" t="s">
        <v>2633</v>
      </c>
      <c r="H3193" s="1">
        <v>2</v>
      </c>
      <c r="I3193" s="1">
        <v>3</v>
      </c>
      <c r="J3193" s="2" t="s">
        <v>2383</v>
      </c>
      <c r="K3193" s="73" t="s">
        <v>583</v>
      </c>
      <c r="L3193" s="4" t="s">
        <v>430</v>
      </c>
      <c r="M3193" s="2" t="s">
        <v>4056</v>
      </c>
      <c r="N3193" s="2" t="s">
        <v>4057</v>
      </c>
    </row>
    <row r="3194" spans="1:14" ht="14.25" customHeight="1" x14ac:dyDescent="0.25">
      <c r="A3194" s="2">
        <v>3193</v>
      </c>
      <c r="B3194" s="76">
        <v>23303</v>
      </c>
      <c r="C3194" s="4" t="s">
        <v>3</v>
      </c>
      <c r="D3194" s="5">
        <v>44033</v>
      </c>
      <c r="E3194" s="2" t="s">
        <v>430</v>
      </c>
      <c r="F3194" s="67">
        <v>44035</v>
      </c>
      <c r="G3194" s="4" t="s">
        <v>2633</v>
      </c>
      <c r="H3194" s="1">
        <v>2</v>
      </c>
      <c r="I3194" s="1">
        <v>3</v>
      </c>
      <c r="J3194" s="2" t="s">
        <v>2653</v>
      </c>
      <c r="K3194" s="73" t="s">
        <v>583</v>
      </c>
      <c r="L3194" s="4" t="s">
        <v>430</v>
      </c>
      <c r="M3194" s="2" t="s">
        <v>4056</v>
      </c>
      <c r="N3194" s="2" t="s">
        <v>4057</v>
      </c>
    </row>
    <row r="3195" spans="1:14" ht="14.25" customHeight="1" x14ac:dyDescent="0.25">
      <c r="A3195" s="2">
        <v>3194</v>
      </c>
      <c r="B3195" s="76">
        <v>23304</v>
      </c>
      <c r="C3195" s="4" t="s">
        <v>3</v>
      </c>
      <c r="D3195" s="5">
        <v>44033</v>
      </c>
      <c r="E3195" s="2" t="s">
        <v>430</v>
      </c>
      <c r="F3195" s="67" t="s">
        <v>21</v>
      </c>
      <c r="G3195" s="4" t="s">
        <v>21</v>
      </c>
      <c r="H3195" s="1" t="s">
        <v>6108</v>
      </c>
      <c r="I3195" s="1" t="s">
        <v>6108</v>
      </c>
      <c r="J3195" s="2" t="s">
        <v>3225</v>
      </c>
      <c r="K3195" s="73" t="s">
        <v>586</v>
      </c>
      <c r="L3195" s="4" t="s">
        <v>21</v>
      </c>
      <c r="M3195" s="2" t="s">
        <v>4058</v>
      </c>
      <c r="N3195" s="2" t="s">
        <v>21</v>
      </c>
    </row>
    <row r="3196" spans="1:14" ht="14.25" customHeight="1" x14ac:dyDescent="0.25">
      <c r="A3196" s="2">
        <v>3195</v>
      </c>
      <c r="B3196" s="76">
        <v>23305</v>
      </c>
      <c r="C3196" s="4" t="s">
        <v>3</v>
      </c>
      <c r="D3196" s="5">
        <v>44033</v>
      </c>
      <c r="E3196" s="2" t="s">
        <v>430</v>
      </c>
      <c r="F3196" s="67">
        <v>44035</v>
      </c>
      <c r="G3196" s="4" t="s">
        <v>2633</v>
      </c>
      <c r="H3196" s="1">
        <v>2</v>
      </c>
      <c r="I3196" s="1">
        <v>3</v>
      </c>
      <c r="J3196" s="2" t="s">
        <v>1943</v>
      </c>
      <c r="K3196" s="73" t="s">
        <v>583</v>
      </c>
      <c r="L3196" s="4" t="s">
        <v>430</v>
      </c>
      <c r="M3196" s="2" t="s">
        <v>4056</v>
      </c>
      <c r="N3196" s="2" t="s">
        <v>4057</v>
      </c>
    </row>
    <row r="3197" spans="1:14" ht="14.25" customHeight="1" x14ac:dyDescent="0.25">
      <c r="A3197" s="2">
        <v>3196</v>
      </c>
      <c r="B3197" s="76">
        <v>23306</v>
      </c>
      <c r="C3197" s="4" t="s">
        <v>580</v>
      </c>
      <c r="D3197" s="5">
        <v>44033</v>
      </c>
      <c r="E3197" s="2" t="s">
        <v>430</v>
      </c>
      <c r="F3197" s="67">
        <v>44039</v>
      </c>
      <c r="G3197" s="4" t="s">
        <v>2633</v>
      </c>
      <c r="H3197" s="1">
        <v>6</v>
      </c>
      <c r="I3197" s="1">
        <v>5</v>
      </c>
      <c r="J3197" s="2" t="s">
        <v>1630</v>
      </c>
      <c r="K3197" s="73" t="s">
        <v>583</v>
      </c>
      <c r="L3197" s="4" t="s">
        <v>430</v>
      </c>
      <c r="M3197" s="2" t="s">
        <v>4056</v>
      </c>
      <c r="N3197" s="2" t="s">
        <v>4057</v>
      </c>
    </row>
    <row r="3198" spans="1:14" ht="14.25" customHeight="1" x14ac:dyDescent="0.25">
      <c r="A3198" s="2">
        <v>3197</v>
      </c>
      <c r="B3198" s="76">
        <v>23307</v>
      </c>
      <c r="C3198" s="4" t="s">
        <v>2</v>
      </c>
      <c r="D3198" s="5">
        <v>44033</v>
      </c>
      <c r="E3198" s="2" t="s">
        <v>430</v>
      </c>
      <c r="F3198" s="67">
        <v>44039</v>
      </c>
      <c r="G3198" s="4" t="s">
        <v>2633</v>
      </c>
      <c r="H3198" s="1">
        <v>6</v>
      </c>
      <c r="I3198" s="1">
        <v>5</v>
      </c>
      <c r="J3198" s="2" t="s">
        <v>2638</v>
      </c>
      <c r="K3198" s="73" t="s">
        <v>583</v>
      </c>
      <c r="L3198" s="4" t="s">
        <v>430</v>
      </c>
      <c r="M3198" s="2" t="s">
        <v>4056</v>
      </c>
      <c r="N3198" s="2" t="s">
        <v>4057</v>
      </c>
    </row>
    <row r="3199" spans="1:14" ht="14.25" customHeight="1" x14ac:dyDescent="0.25">
      <c r="A3199" s="2">
        <v>3198</v>
      </c>
      <c r="B3199" s="76">
        <v>23308</v>
      </c>
      <c r="C3199" s="4" t="s">
        <v>3</v>
      </c>
      <c r="D3199" s="5">
        <v>44033</v>
      </c>
      <c r="E3199" s="2" t="s">
        <v>430</v>
      </c>
      <c r="F3199" s="67">
        <v>44039</v>
      </c>
      <c r="G3199" s="4" t="s">
        <v>2633</v>
      </c>
      <c r="H3199" s="1">
        <v>6</v>
      </c>
      <c r="I3199" s="1">
        <v>5</v>
      </c>
      <c r="J3199" s="2" t="s">
        <v>3226</v>
      </c>
      <c r="K3199" s="73" t="s">
        <v>583</v>
      </c>
      <c r="L3199" s="4" t="s">
        <v>430</v>
      </c>
      <c r="M3199" s="2" t="s">
        <v>4056</v>
      </c>
      <c r="N3199" s="2" t="s">
        <v>4057</v>
      </c>
    </row>
    <row r="3200" spans="1:14" ht="14.25" customHeight="1" x14ac:dyDescent="0.25">
      <c r="A3200" s="2">
        <v>3199</v>
      </c>
      <c r="B3200" s="76">
        <v>23309</v>
      </c>
      <c r="C3200" s="4" t="s">
        <v>3</v>
      </c>
      <c r="D3200" s="5">
        <v>44033</v>
      </c>
      <c r="E3200" s="2" t="s">
        <v>430</v>
      </c>
      <c r="F3200" s="67" t="s">
        <v>21</v>
      </c>
      <c r="G3200" s="4" t="s">
        <v>21</v>
      </c>
      <c r="H3200" s="1" t="s">
        <v>6108</v>
      </c>
      <c r="I3200" s="1" t="s">
        <v>6108</v>
      </c>
      <c r="J3200" s="2" t="s">
        <v>3039</v>
      </c>
      <c r="K3200" s="73" t="s">
        <v>586</v>
      </c>
      <c r="L3200" s="4" t="s">
        <v>21</v>
      </c>
      <c r="M3200" s="2" t="s">
        <v>4058</v>
      </c>
      <c r="N3200" s="2" t="s">
        <v>21</v>
      </c>
    </row>
    <row r="3201" spans="1:14" ht="14.25" customHeight="1" x14ac:dyDescent="0.25">
      <c r="A3201" s="2">
        <v>3200</v>
      </c>
      <c r="B3201" s="76">
        <v>23310</v>
      </c>
      <c r="C3201" s="4" t="s">
        <v>580</v>
      </c>
      <c r="D3201" s="5">
        <v>44033</v>
      </c>
      <c r="E3201" s="2" t="s">
        <v>430</v>
      </c>
      <c r="F3201" s="67">
        <v>44039</v>
      </c>
      <c r="G3201" s="4" t="s">
        <v>2633</v>
      </c>
      <c r="H3201" s="1">
        <v>6</v>
      </c>
      <c r="I3201" s="1">
        <v>5</v>
      </c>
      <c r="J3201" s="2" t="s">
        <v>3227</v>
      </c>
      <c r="K3201" s="73" t="s">
        <v>583</v>
      </c>
      <c r="L3201" s="4" t="s">
        <v>430</v>
      </c>
      <c r="M3201" s="2" t="s">
        <v>4056</v>
      </c>
      <c r="N3201" s="2" t="s">
        <v>4057</v>
      </c>
    </row>
    <row r="3202" spans="1:14" ht="14.25" customHeight="1" x14ac:dyDescent="0.25">
      <c r="A3202" s="2">
        <v>3201</v>
      </c>
      <c r="B3202" s="76">
        <v>23311</v>
      </c>
      <c r="C3202" s="4" t="s">
        <v>2</v>
      </c>
      <c r="D3202" s="5">
        <v>44033</v>
      </c>
      <c r="E3202" s="2" t="s">
        <v>430</v>
      </c>
      <c r="F3202" s="67">
        <v>44035</v>
      </c>
      <c r="G3202" s="4" t="s">
        <v>2633</v>
      </c>
      <c r="H3202" s="1">
        <v>2</v>
      </c>
      <c r="I3202" s="1">
        <v>3</v>
      </c>
      <c r="J3202" s="2" t="s">
        <v>818</v>
      </c>
      <c r="K3202" s="73" t="s">
        <v>583</v>
      </c>
      <c r="L3202" s="4" t="s">
        <v>430</v>
      </c>
      <c r="M3202" s="2" t="s">
        <v>4056</v>
      </c>
      <c r="N3202" s="2" t="s">
        <v>4057</v>
      </c>
    </row>
    <row r="3203" spans="1:14" ht="14.25" customHeight="1" x14ac:dyDescent="0.25">
      <c r="A3203" s="2">
        <v>3202</v>
      </c>
      <c r="B3203" s="76">
        <v>23312</v>
      </c>
      <c r="C3203" s="4" t="s">
        <v>3</v>
      </c>
      <c r="D3203" s="5">
        <v>44033</v>
      </c>
      <c r="E3203" s="2" t="s">
        <v>430</v>
      </c>
      <c r="F3203" s="67">
        <v>44035</v>
      </c>
      <c r="G3203" s="4" t="s">
        <v>2633</v>
      </c>
      <c r="H3203" s="1">
        <v>2</v>
      </c>
      <c r="I3203" s="1">
        <v>3</v>
      </c>
      <c r="J3203" s="2" t="s">
        <v>3228</v>
      </c>
      <c r="K3203" s="73" t="s">
        <v>583</v>
      </c>
      <c r="L3203" s="4" t="s">
        <v>430</v>
      </c>
      <c r="M3203" s="2" t="s">
        <v>4056</v>
      </c>
      <c r="N3203" s="2" t="s">
        <v>4057</v>
      </c>
    </row>
    <row r="3204" spans="1:14" ht="14.25" customHeight="1" x14ac:dyDescent="0.25">
      <c r="A3204" s="2">
        <v>3203</v>
      </c>
      <c r="B3204" s="76">
        <v>23313</v>
      </c>
      <c r="C3204" s="4" t="s">
        <v>2</v>
      </c>
      <c r="D3204" s="5">
        <v>44033</v>
      </c>
      <c r="E3204" s="2" t="s">
        <v>430</v>
      </c>
      <c r="F3204" s="67">
        <v>44035</v>
      </c>
      <c r="G3204" s="4" t="s">
        <v>2633</v>
      </c>
      <c r="H3204" s="1">
        <v>2</v>
      </c>
      <c r="I3204" s="1">
        <v>3</v>
      </c>
      <c r="J3204" s="2" t="s">
        <v>3229</v>
      </c>
      <c r="K3204" s="73" t="s">
        <v>583</v>
      </c>
      <c r="L3204" s="4" t="s">
        <v>430</v>
      </c>
      <c r="M3204" s="2" t="s">
        <v>4056</v>
      </c>
      <c r="N3204" s="2" t="s">
        <v>4057</v>
      </c>
    </row>
    <row r="3205" spans="1:14" ht="14.25" customHeight="1" x14ac:dyDescent="0.25">
      <c r="A3205" s="2">
        <v>3204</v>
      </c>
      <c r="B3205" s="76">
        <v>23314</v>
      </c>
      <c r="C3205" s="4" t="s">
        <v>2</v>
      </c>
      <c r="D3205" s="5">
        <v>44034</v>
      </c>
      <c r="E3205" s="2" t="s">
        <v>430</v>
      </c>
      <c r="F3205" s="67">
        <v>44043</v>
      </c>
      <c r="G3205" s="4" t="s">
        <v>2633</v>
      </c>
      <c r="H3205" s="1">
        <v>9</v>
      </c>
      <c r="I3205" s="1">
        <v>8</v>
      </c>
      <c r="J3205" s="2" t="s">
        <v>3230</v>
      </c>
      <c r="K3205" s="73" t="s">
        <v>583</v>
      </c>
      <c r="L3205" s="4" t="s">
        <v>430</v>
      </c>
      <c r="M3205" s="2" t="s">
        <v>4056</v>
      </c>
      <c r="N3205" s="2" t="s">
        <v>4057</v>
      </c>
    </row>
    <row r="3206" spans="1:14" ht="14.25" customHeight="1" x14ac:dyDescent="0.25">
      <c r="A3206" s="2">
        <v>3205</v>
      </c>
      <c r="B3206" s="76">
        <v>23315</v>
      </c>
      <c r="C3206" s="4" t="s">
        <v>2</v>
      </c>
      <c r="D3206" s="5">
        <v>44034</v>
      </c>
      <c r="E3206" s="2" t="s">
        <v>430</v>
      </c>
      <c r="F3206" s="67">
        <v>44043</v>
      </c>
      <c r="G3206" s="4" t="s">
        <v>2633</v>
      </c>
      <c r="H3206" s="1">
        <v>9</v>
      </c>
      <c r="I3206" s="1">
        <v>8</v>
      </c>
      <c r="J3206" s="2" t="s">
        <v>3230</v>
      </c>
      <c r="K3206" s="73" t="s">
        <v>583</v>
      </c>
      <c r="L3206" s="4" t="s">
        <v>430</v>
      </c>
      <c r="M3206" s="2" t="s">
        <v>4056</v>
      </c>
      <c r="N3206" s="2" t="s">
        <v>4057</v>
      </c>
    </row>
    <row r="3207" spans="1:14" ht="14.25" customHeight="1" x14ac:dyDescent="0.25">
      <c r="A3207" s="2">
        <v>3206</v>
      </c>
      <c r="B3207" s="76">
        <v>23316</v>
      </c>
      <c r="C3207" s="4" t="s">
        <v>3</v>
      </c>
      <c r="D3207" s="5">
        <v>44034</v>
      </c>
      <c r="E3207" s="2" t="s">
        <v>430</v>
      </c>
      <c r="F3207" s="67">
        <v>44035</v>
      </c>
      <c r="G3207" s="4" t="s">
        <v>2633</v>
      </c>
      <c r="H3207" s="1">
        <v>1</v>
      </c>
      <c r="I3207" s="1">
        <v>2</v>
      </c>
      <c r="J3207" s="2" t="s">
        <v>3230</v>
      </c>
      <c r="K3207" s="73" t="s">
        <v>583</v>
      </c>
      <c r="L3207" s="4" t="s">
        <v>430</v>
      </c>
      <c r="M3207" s="2" t="s">
        <v>4056</v>
      </c>
      <c r="N3207" s="2" t="s">
        <v>4057</v>
      </c>
    </row>
    <row r="3208" spans="1:14" ht="14.25" customHeight="1" x14ac:dyDescent="0.25">
      <c r="A3208" s="2">
        <v>3207</v>
      </c>
      <c r="B3208" s="76">
        <v>23317</v>
      </c>
      <c r="C3208" s="4" t="s">
        <v>580</v>
      </c>
      <c r="D3208" s="5">
        <v>44034</v>
      </c>
      <c r="E3208" s="2" t="s">
        <v>430</v>
      </c>
      <c r="F3208" s="67">
        <v>44039</v>
      </c>
      <c r="G3208" s="4" t="s">
        <v>2633</v>
      </c>
      <c r="H3208" s="1">
        <v>5</v>
      </c>
      <c r="I3208" s="1">
        <v>4</v>
      </c>
      <c r="J3208" s="2" t="s">
        <v>3231</v>
      </c>
      <c r="K3208" s="73" t="s">
        <v>583</v>
      </c>
      <c r="L3208" s="4" t="s">
        <v>430</v>
      </c>
      <c r="M3208" s="2" t="s">
        <v>4056</v>
      </c>
      <c r="N3208" s="2" t="s">
        <v>4057</v>
      </c>
    </row>
    <row r="3209" spans="1:14" ht="14.25" customHeight="1" x14ac:dyDescent="0.25">
      <c r="A3209" s="2">
        <v>3208</v>
      </c>
      <c r="B3209" s="76">
        <v>23318</v>
      </c>
      <c r="C3209" s="4" t="s">
        <v>3</v>
      </c>
      <c r="D3209" s="5">
        <v>44034</v>
      </c>
      <c r="E3209" s="2" t="s">
        <v>430</v>
      </c>
      <c r="F3209" s="67">
        <v>44035</v>
      </c>
      <c r="G3209" s="4" t="s">
        <v>2633</v>
      </c>
      <c r="H3209" s="1">
        <v>1</v>
      </c>
      <c r="I3209" s="1">
        <v>2</v>
      </c>
      <c r="J3209" s="2" t="s">
        <v>3232</v>
      </c>
      <c r="K3209" s="73" t="s">
        <v>583</v>
      </c>
      <c r="L3209" s="4" t="s">
        <v>430</v>
      </c>
      <c r="M3209" s="2" t="s">
        <v>4056</v>
      </c>
      <c r="N3209" s="2" t="s">
        <v>4057</v>
      </c>
    </row>
    <row r="3210" spans="1:14" ht="14.25" customHeight="1" x14ac:dyDescent="0.25">
      <c r="A3210" s="2">
        <v>3209</v>
      </c>
      <c r="B3210" s="76">
        <v>23319</v>
      </c>
      <c r="C3210" s="4" t="s">
        <v>580</v>
      </c>
      <c r="D3210" s="5">
        <v>44034</v>
      </c>
      <c r="E3210" s="2" t="s">
        <v>430</v>
      </c>
      <c r="F3210" s="67">
        <v>44039</v>
      </c>
      <c r="G3210" s="4" t="s">
        <v>2633</v>
      </c>
      <c r="H3210" s="1">
        <v>5</v>
      </c>
      <c r="I3210" s="1">
        <v>4</v>
      </c>
      <c r="J3210" s="2" t="s">
        <v>3057</v>
      </c>
      <c r="K3210" s="73" t="s">
        <v>583</v>
      </c>
      <c r="L3210" s="4" t="s">
        <v>430</v>
      </c>
      <c r="M3210" s="2" t="s">
        <v>4056</v>
      </c>
      <c r="N3210" s="2" t="s">
        <v>4057</v>
      </c>
    </row>
    <row r="3211" spans="1:14" ht="14.25" customHeight="1" x14ac:dyDescent="0.25">
      <c r="A3211" s="2">
        <v>3210</v>
      </c>
      <c r="B3211" s="76">
        <v>23320</v>
      </c>
      <c r="C3211" s="4" t="s">
        <v>3</v>
      </c>
      <c r="D3211" s="5">
        <v>44034</v>
      </c>
      <c r="E3211" s="2" t="s">
        <v>430</v>
      </c>
      <c r="F3211" s="67">
        <v>44035</v>
      </c>
      <c r="G3211" s="4" t="s">
        <v>2633</v>
      </c>
      <c r="H3211" s="1">
        <v>1</v>
      </c>
      <c r="I3211" s="1">
        <v>2</v>
      </c>
      <c r="J3211" s="2" t="s">
        <v>3233</v>
      </c>
      <c r="K3211" s="73" t="s">
        <v>583</v>
      </c>
      <c r="L3211" s="4" t="s">
        <v>430</v>
      </c>
      <c r="M3211" s="2" t="s">
        <v>4056</v>
      </c>
      <c r="N3211" s="2" t="s">
        <v>4057</v>
      </c>
    </row>
    <row r="3212" spans="1:14" ht="14.25" customHeight="1" x14ac:dyDescent="0.25">
      <c r="A3212" s="2">
        <v>3211</v>
      </c>
      <c r="B3212" s="76">
        <v>23321</v>
      </c>
      <c r="C3212" s="4" t="s">
        <v>3</v>
      </c>
      <c r="D3212" s="5">
        <v>44034</v>
      </c>
      <c r="E3212" s="2" t="s">
        <v>430</v>
      </c>
      <c r="F3212" s="67">
        <v>44035</v>
      </c>
      <c r="G3212" s="4" t="s">
        <v>2633</v>
      </c>
      <c r="H3212" s="1">
        <v>1</v>
      </c>
      <c r="I3212" s="1">
        <v>2</v>
      </c>
      <c r="J3212" s="2" t="s">
        <v>3234</v>
      </c>
      <c r="K3212" s="73" t="s">
        <v>583</v>
      </c>
      <c r="L3212" s="4" t="s">
        <v>430</v>
      </c>
      <c r="M3212" s="2" t="s">
        <v>4056</v>
      </c>
      <c r="N3212" s="2" t="s">
        <v>4057</v>
      </c>
    </row>
    <row r="3213" spans="1:14" ht="14.25" customHeight="1" x14ac:dyDescent="0.25">
      <c r="A3213" s="2">
        <v>3212</v>
      </c>
      <c r="B3213" s="76">
        <v>23322</v>
      </c>
      <c r="C3213" s="4" t="s">
        <v>580</v>
      </c>
      <c r="D3213" s="5">
        <v>44034</v>
      </c>
      <c r="E3213" s="2" t="s">
        <v>430</v>
      </c>
      <c r="F3213" s="67">
        <v>44039</v>
      </c>
      <c r="G3213" s="4" t="s">
        <v>2633</v>
      </c>
      <c r="H3213" s="1">
        <v>5</v>
      </c>
      <c r="I3213" s="1">
        <v>4</v>
      </c>
      <c r="J3213" s="2" t="s">
        <v>3235</v>
      </c>
      <c r="K3213" s="73" t="s">
        <v>583</v>
      </c>
      <c r="L3213" s="4" t="s">
        <v>430</v>
      </c>
      <c r="M3213" s="2" t="s">
        <v>4056</v>
      </c>
      <c r="N3213" s="2" t="s">
        <v>4057</v>
      </c>
    </row>
    <row r="3214" spans="1:14" ht="14.25" customHeight="1" x14ac:dyDescent="0.25">
      <c r="A3214" s="2">
        <v>3213</v>
      </c>
      <c r="B3214" s="76">
        <v>23323</v>
      </c>
      <c r="C3214" s="4" t="s">
        <v>3</v>
      </c>
      <c r="D3214" s="5">
        <v>44034</v>
      </c>
      <c r="E3214" s="2" t="s">
        <v>430</v>
      </c>
      <c r="F3214" s="67">
        <v>44039</v>
      </c>
      <c r="G3214" s="4" t="s">
        <v>2633</v>
      </c>
      <c r="H3214" s="1">
        <v>5</v>
      </c>
      <c r="I3214" s="1">
        <v>4</v>
      </c>
      <c r="J3214" s="2" t="s">
        <v>3236</v>
      </c>
      <c r="K3214" s="73" t="s">
        <v>583</v>
      </c>
      <c r="L3214" s="4" t="s">
        <v>430</v>
      </c>
      <c r="M3214" s="2" t="s">
        <v>4056</v>
      </c>
      <c r="N3214" s="2" t="s">
        <v>4057</v>
      </c>
    </row>
    <row r="3215" spans="1:14" ht="14.25" customHeight="1" x14ac:dyDescent="0.25">
      <c r="A3215" s="2">
        <v>3214</v>
      </c>
      <c r="B3215" s="76">
        <v>23324</v>
      </c>
      <c r="C3215" s="4" t="s">
        <v>3</v>
      </c>
      <c r="D3215" s="5">
        <v>44034</v>
      </c>
      <c r="E3215" s="2" t="s">
        <v>430</v>
      </c>
      <c r="F3215" s="67">
        <v>44035</v>
      </c>
      <c r="G3215" s="4" t="s">
        <v>2633</v>
      </c>
      <c r="H3215" s="1">
        <v>1</v>
      </c>
      <c r="I3215" s="1">
        <v>2</v>
      </c>
      <c r="J3215" s="2" t="s">
        <v>3237</v>
      </c>
      <c r="K3215" s="73" t="s">
        <v>583</v>
      </c>
      <c r="L3215" s="4" t="s">
        <v>430</v>
      </c>
      <c r="M3215" s="2" t="s">
        <v>4056</v>
      </c>
      <c r="N3215" s="2" t="s">
        <v>4057</v>
      </c>
    </row>
    <row r="3216" spans="1:14" ht="14.25" customHeight="1" x14ac:dyDescent="0.25">
      <c r="A3216" s="2">
        <v>3215</v>
      </c>
      <c r="B3216" s="76">
        <v>23325</v>
      </c>
      <c r="C3216" s="4" t="s">
        <v>580</v>
      </c>
      <c r="D3216" s="5">
        <v>44034</v>
      </c>
      <c r="E3216" s="2" t="s">
        <v>430</v>
      </c>
      <c r="F3216" s="67">
        <v>44039</v>
      </c>
      <c r="G3216" s="4" t="s">
        <v>2633</v>
      </c>
      <c r="H3216" s="1">
        <v>5</v>
      </c>
      <c r="I3216" s="1">
        <v>4</v>
      </c>
      <c r="J3216" s="2" t="s">
        <v>2818</v>
      </c>
      <c r="K3216" s="73" t="s">
        <v>583</v>
      </c>
      <c r="L3216" s="4" t="s">
        <v>430</v>
      </c>
      <c r="M3216" s="2" t="s">
        <v>4056</v>
      </c>
      <c r="N3216" s="2" t="s">
        <v>4057</v>
      </c>
    </row>
    <row r="3217" spans="1:14" ht="14.25" customHeight="1" x14ac:dyDescent="0.25">
      <c r="A3217" s="2">
        <v>3216</v>
      </c>
      <c r="B3217" s="76">
        <v>23326</v>
      </c>
      <c r="C3217" s="4" t="s">
        <v>580</v>
      </c>
      <c r="D3217" s="5">
        <v>44034</v>
      </c>
      <c r="E3217" s="2" t="s">
        <v>430</v>
      </c>
      <c r="F3217" s="67">
        <v>44039</v>
      </c>
      <c r="G3217" s="4" t="s">
        <v>2633</v>
      </c>
      <c r="H3217" s="1">
        <v>5</v>
      </c>
      <c r="I3217" s="1">
        <v>4</v>
      </c>
      <c r="J3217" s="2" t="s">
        <v>2818</v>
      </c>
      <c r="K3217" s="73" t="s">
        <v>583</v>
      </c>
      <c r="L3217" s="4" t="s">
        <v>430</v>
      </c>
      <c r="M3217" s="2" t="s">
        <v>4056</v>
      </c>
      <c r="N3217" s="2" t="s">
        <v>4057</v>
      </c>
    </row>
    <row r="3218" spans="1:14" ht="14.25" customHeight="1" x14ac:dyDescent="0.25">
      <c r="A3218" s="2">
        <v>3217</v>
      </c>
      <c r="B3218" s="76">
        <v>23327</v>
      </c>
      <c r="C3218" s="4" t="s">
        <v>580</v>
      </c>
      <c r="D3218" s="5">
        <v>44034</v>
      </c>
      <c r="E3218" s="2" t="s">
        <v>430</v>
      </c>
      <c r="F3218" s="67">
        <v>44039</v>
      </c>
      <c r="G3218" s="4" t="s">
        <v>2633</v>
      </c>
      <c r="H3218" s="1">
        <v>5</v>
      </c>
      <c r="I3218" s="1">
        <v>4</v>
      </c>
      <c r="J3218" s="2" t="s">
        <v>3238</v>
      </c>
      <c r="K3218" s="73" t="s">
        <v>583</v>
      </c>
      <c r="L3218" s="4" t="s">
        <v>430</v>
      </c>
      <c r="M3218" s="2" t="s">
        <v>4056</v>
      </c>
      <c r="N3218" s="2" t="s">
        <v>4057</v>
      </c>
    </row>
    <row r="3219" spans="1:14" ht="14.25" customHeight="1" x14ac:dyDescent="0.25">
      <c r="A3219" s="2">
        <v>3218</v>
      </c>
      <c r="B3219" s="76">
        <v>23328</v>
      </c>
      <c r="C3219" s="4" t="s">
        <v>3</v>
      </c>
      <c r="D3219" s="5">
        <v>44034</v>
      </c>
      <c r="E3219" s="2" t="s">
        <v>430</v>
      </c>
      <c r="F3219" s="67" t="s">
        <v>21</v>
      </c>
      <c r="G3219" s="4" t="s">
        <v>21</v>
      </c>
      <c r="H3219" s="1" t="s">
        <v>6108</v>
      </c>
      <c r="I3219" s="1" t="s">
        <v>6108</v>
      </c>
      <c r="J3219" s="2" t="s">
        <v>887</v>
      </c>
      <c r="K3219" s="73" t="s">
        <v>586</v>
      </c>
      <c r="L3219" s="4" t="s">
        <v>21</v>
      </c>
      <c r="M3219" s="2" t="s">
        <v>4058</v>
      </c>
      <c r="N3219" s="2" t="s">
        <v>21</v>
      </c>
    </row>
    <row r="3220" spans="1:14" ht="14.25" customHeight="1" x14ac:dyDescent="0.25">
      <c r="A3220" s="2">
        <v>3219</v>
      </c>
      <c r="B3220" s="76">
        <v>23329</v>
      </c>
      <c r="C3220" s="4" t="s">
        <v>580</v>
      </c>
      <c r="D3220" s="5">
        <v>44034</v>
      </c>
      <c r="E3220" s="2" t="s">
        <v>430</v>
      </c>
      <c r="F3220" s="67">
        <v>44039</v>
      </c>
      <c r="G3220" s="4" t="s">
        <v>2633</v>
      </c>
      <c r="H3220" s="1">
        <v>5</v>
      </c>
      <c r="I3220" s="1">
        <v>4</v>
      </c>
      <c r="J3220" s="2" t="s">
        <v>3239</v>
      </c>
      <c r="K3220" s="73" t="s">
        <v>583</v>
      </c>
      <c r="L3220" s="4" t="s">
        <v>430</v>
      </c>
      <c r="M3220" s="2" t="s">
        <v>4056</v>
      </c>
      <c r="N3220" s="2" t="s">
        <v>4057</v>
      </c>
    </row>
    <row r="3221" spans="1:14" ht="14.25" customHeight="1" x14ac:dyDescent="0.25">
      <c r="A3221" s="2">
        <v>3220</v>
      </c>
      <c r="B3221" s="76">
        <v>23330</v>
      </c>
      <c r="C3221" s="4" t="s">
        <v>2</v>
      </c>
      <c r="D3221" s="5">
        <v>44034</v>
      </c>
      <c r="E3221" s="2" t="s">
        <v>430</v>
      </c>
      <c r="F3221" s="67">
        <v>44035</v>
      </c>
      <c r="G3221" s="4" t="s">
        <v>2633</v>
      </c>
      <c r="H3221" s="1">
        <v>1</v>
      </c>
      <c r="I3221" s="1">
        <v>2</v>
      </c>
      <c r="J3221" s="2" t="s">
        <v>2741</v>
      </c>
      <c r="K3221" s="73" t="s">
        <v>583</v>
      </c>
      <c r="L3221" s="4" t="s">
        <v>430</v>
      </c>
      <c r="M3221" s="2" t="s">
        <v>4056</v>
      </c>
      <c r="N3221" s="2" t="s">
        <v>4057</v>
      </c>
    </row>
    <row r="3222" spans="1:14" ht="14.25" customHeight="1" x14ac:dyDescent="0.25">
      <c r="A3222" s="2">
        <v>3221</v>
      </c>
      <c r="B3222" s="76">
        <v>23331</v>
      </c>
      <c r="C3222" s="4" t="s">
        <v>3</v>
      </c>
      <c r="D3222" s="5">
        <v>44034</v>
      </c>
      <c r="E3222" s="2" t="s">
        <v>430</v>
      </c>
      <c r="F3222" s="67">
        <v>44035</v>
      </c>
      <c r="G3222" s="4" t="s">
        <v>2633</v>
      </c>
      <c r="H3222" s="1">
        <v>1</v>
      </c>
      <c r="I3222" s="1">
        <v>2</v>
      </c>
      <c r="J3222" s="2" t="s">
        <v>3057</v>
      </c>
      <c r="K3222" s="73" t="s">
        <v>583</v>
      </c>
      <c r="L3222" s="4" t="s">
        <v>430</v>
      </c>
      <c r="M3222" s="2" t="s">
        <v>4056</v>
      </c>
      <c r="N3222" s="2" t="s">
        <v>4057</v>
      </c>
    </row>
    <row r="3223" spans="1:14" ht="14.25" customHeight="1" x14ac:dyDescent="0.25">
      <c r="A3223" s="2">
        <v>3222</v>
      </c>
      <c r="B3223" s="76">
        <v>23332</v>
      </c>
      <c r="C3223" s="4" t="s">
        <v>3</v>
      </c>
      <c r="D3223" s="5">
        <v>44034</v>
      </c>
      <c r="E3223" s="2" t="s">
        <v>430</v>
      </c>
      <c r="F3223" s="67">
        <v>44035</v>
      </c>
      <c r="G3223" s="4" t="s">
        <v>2633</v>
      </c>
      <c r="H3223" s="1">
        <v>1</v>
      </c>
      <c r="I3223" s="1">
        <v>2</v>
      </c>
      <c r="J3223" s="2" t="s">
        <v>3057</v>
      </c>
      <c r="K3223" s="73" t="s">
        <v>583</v>
      </c>
      <c r="L3223" s="4" t="s">
        <v>430</v>
      </c>
      <c r="M3223" s="2" t="s">
        <v>4056</v>
      </c>
      <c r="N3223" s="2" t="s">
        <v>4057</v>
      </c>
    </row>
    <row r="3224" spans="1:14" ht="14.25" customHeight="1" x14ac:dyDescent="0.25">
      <c r="A3224" s="2">
        <v>3223</v>
      </c>
      <c r="B3224" s="76">
        <v>23333</v>
      </c>
      <c r="C3224" s="4" t="s">
        <v>3</v>
      </c>
      <c r="D3224" s="5">
        <v>44034</v>
      </c>
      <c r="E3224" s="2" t="s">
        <v>430</v>
      </c>
      <c r="F3224" s="67">
        <v>44035</v>
      </c>
      <c r="G3224" s="4" t="s">
        <v>2633</v>
      </c>
      <c r="H3224" s="1">
        <v>1</v>
      </c>
      <c r="I3224" s="1">
        <v>2</v>
      </c>
      <c r="J3224" s="2" t="s">
        <v>2188</v>
      </c>
      <c r="K3224" s="73" t="s">
        <v>583</v>
      </c>
      <c r="L3224" s="4" t="s">
        <v>430</v>
      </c>
      <c r="M3224" s="2" t="s">
        <v>4056</v>
      </c>
      <c r="N3224" s="2" t="s">
        <v>4057</v>
      </c>
    </row>
    <row r="3225" spans="1:14" ht="14.25" customHeight="1" x14ac:dyDescent="0.25">
      <c r="A3225" s="2">
        <v>3224</v>
      </c>
      <c r="B3225" s="76">
        <v>23334</v>
      </c>
      <c r="C3225" s="4" t="s">
        <v>3</v>
      </c>
      <c r="D3225" s="5">
        <v>44034</v>
      </c>
      <c r="E3225" s="2" t="s">
        <v>430</v>
      </c>
      <c r="F3225" s="67">
        <v>44101</v>
      </c>
      <c r="G3225" s="4" t="s">
        <v>2633</v>
      </c>
      <c r="H3225" s="1">
        <v>67</v>
      </c>
      <c r="I3225" s="1">
        <v>48</v>
      </c>
      <c r="J3225" s="2" t="s">
        <v>3240</v>
      </c>
      <c r="K3225" s="73" t="s">
        <v>583</v>
      </c>
      <c r="L3225" s="4" t="s">
        <v>4632</v>
      </c>
      <c r="M3225" s="2" t="s">
        <v>4056</v>
      </c>
      <c r="N3225" s="2" t="s">
        <v>4057</v>
      </c>
    </row>
    <row r="3226" spans="1:14" ht="14.25" customHeight="1" x14ac:dyDescent="0.25">
      <c r="A3226" s="2">
        <v>3225</v>
      </c>
      <c r="B3226" s="76">
        <v>23335</v>
      </c>
      <c r="C3226" s="4" t="s">
        <v>580</v>
      </c>
      <c r="D3226" s="5">
        <v>44034</v>
      </c>
      <c r="E3226" s="2" t="s">
        <v>430</v>
      </c>
      <c r="F3226" s="67">
        <v>44039</v>
      </c>
      <c r="G3226" s="4" t="s">
        <v>2633</v>
      </c>
      <c r="H3226" s="1">
        <v>5</v>
      </c>
      <c r="I3226" s="1">
        <v>4</v>
      </c>
      <c r="J3226" s="2" t="s">
        <v>3241</v>
      </c>
      <c r="K3226" s="73" t="s">
        <v>583</v>
      </c>
      <c r="L3226" s="4" t="s">
        <v>430</v>
      </c>
      <c r="M3226" s="2" t="s">
        <v>4056</v>
      </c>
      <c r="N3226" s="2" t="s">
        <v>4057</v>
      </c>
    </row>
    <row r="3227" spans="1:14" ht="14.25" customHeight="1" x14ac:dyDescent="0.25">
      <c r="A3227" s="2">
        <v>3226</v>
      </c>
      <c r="B3227" s="76">
        <v>23336</v>
      </c>
      <c r="C3227" s="4" t="s">
        <v>580</v>
      </c>
      <c r="D3227" s="5">
        <v>44034</v>
      </c>
      <c r="E3227" s="2" t="s">
        <v>430</v>
      </c>
      <c r="F3227" s="67">
        <v>44039</v>
      </c>
      <c r="G3227" s="4" t="s">
        <v>2633</v>
      </c>
      <c r="H3227" s="1">
        <v>5</v>
      </c>
      <c r="I3227" s="1">
        <v>4</v>
      </c>
      <c r="J3227" s="2" t="s">
        <v>2304</v>
      </c>
      <c r="K3227" s="73" t="s">
        <v>583</v>
      </c>
      <c r="L3227" s="4" t="s">
        <v>430</v>
      </c>
      <c r="M3227" s="2" t="s">
        <v>4056</v>
      </c>
      <c r="N3227" s="2" t="s">
        <v>4057</v>
      </c>
    </row>
    <row r="3228" spans="1:14" ht="14.25" customHeight="1" x14ac:dyDescent="0.25">
      <c r="A3228" s="2">
        <v>3227</v>
      </c>
      <c r="B3228" s="76">
        <v>23337</v>
      </c>
      <c r="C3228" s="4" t="s">
        <v>580</v>
      </c>
      <c r="D3228" s="5">
        <v>44034</v>
      </c>
      <c r="E3228" s="2" t="s">
        <v>430</v>
      </c>
      <c r="F3228" s="67">
        <v>44039</v>
      </c>
      <c r="G3228" s="4" t="s">
        <v>2633</v>
      </c>
      <c r="H3228" s="1">
        <v>5</v>
      </c>
      <c r="I3228" s="1">
        <v>4</v>
      </c>
      <c r="J3228" s="2" t="s">
        <v>2304</v>
      </c>
      <c r="K3228" s="73" t="s">
        <v>583</v>
      </c>
      <c r="L3228" s="4" t="s">
        <v>430</v>
      </c>
      <c r="M3228" s="2" t="s">
        <v>4056</v>
      </c>
      <c r="N3228" s="2" t="s">
        <v>4057</v>
      </c>
    </row>
    <row r="3229" spans="1:14" ht="14.25" customHeight="1" x14ac:dyDescent="0.25">
      <c r="A3229" s="2">
        <v>3228</v>
      </c>
      <c r="B3229" s="76">
        <v>23338</v>
      </c>
      <c r="C3229" s="4" t="s">
        <v>3</v>
      </c>
      <c r="D3229" s="5">
        <v>44034</v>
      </c>
      <c r="E3229" s="2" t="s">
        <v>430</v>
      </c>
      <c r="F3229" s="67">
        <v>44035</v>
      </c>
      <c r="G3229" s="4" t="s">
        <v>2633</v>
      </c>
      <c r="H3229" s="1">
        <v>1</v>
      </c>
      <c r="I3229" s="1">
        <v>2</v>
      </c>
      <c r="J3229" s="2" t="s">
        <v>3242</v>
      </c>
      <c r="K3229" s="73" t="s">
        <v>583</v>
      </c>
      <c r="L3229" s="4" t="s">
        <v>430</v>
      </c>
      <c r="M3229" s="2" t="s">
        <v>4056</v>
      </c>
      <c r="N3229" s="2" t="s">
        <v>4057</v>
      </c>
    </row>
    <row r="3230" spans="1:14" ht="14.25" customHeight="1" x14ac:dyDescent="0.25">
      <c r="A3230" s="2">
        <v>3229</v>
      </c>
      <c r="B3230" s="76">
        <v>23339</v>
      </c>
      <c r="C3230" s="4" t="s">
        <v>580</v>
      </c>
      <c r="D3230" s="5">
        <v>44034</v>
      </c>
      <c r="E3230" s="2" t="s">
        <v>430</v>
      </c>
      <c r="F3230" s="67">
        <v>44039</v>
      </c>
      <c r="G3230" s="4" t="s">
        <v>2633</v>
      </c>
      <c r="H3230" s="1">
        <v>5</v>
      </c>
      <c r="I3230" s="1">
        <v>4</v>
      </c>
      <c r="J3230" s="2" t="s">
        <v>3243</v>
      </c>
      <c r="K3230" s="73" t="s">
        <v>583</v>
      </c>
      <c r="L3230" s="4" t="s">
        <v>430</v>
      </c>
      <c r="M3230" s="2" t="s">
        <v>4056</v>
      </c>
      <c r="N3230" s="2" t="s">
        <v>4057</v>
      </c>
    </row>
    <row r="3231" spans="1:14" ht="14.25" customHeight="1" x14ac:dyDescent="0.25">
      <c r="A3231" s="2">
        <v>3230</v>
      </c>
      <c r="B3231" s="76">
        <v>23340</v>
      </c>
      <c r="C3231" s="4" t="s">
        <v>580</v>
      </c>
      <c r="D3231" s="5">
        <v>44034</v>
      </c>
      <c r="E3231" s="2" t="s">
        <v>430</v>
      </c>
      <c r="F3231" s="67">
        <v>44039</v>
      </c>
      <c r="G3231" s="4" t="s">
        <v>2633</v>
      </c>
      <c r="H3231" s="1">
        <v>5</v>
      </c>
      <c r="I3231" s="1">
        <v>4</v>
      </c>
      <c r="J3231" s="2" t="s">
        <v>3244</v>
      </c>
      <c r="K3231" s="73" t="s">
        <v>583</v>
      </c>
      <c r="L3231" s="4" t="s">
        <v>430</v>
      </c>
      <c r="M3231" s="2" t="s">
        <v>4056</v>
      </c>
      <c r="N3231" s="2" t="s">
        <v>4057</v>
      </c>
    </row>
    <row r="3232" spans="1:14" ht="14.25" customHeight="1" x14ac:dyDescent="0.25">
      <c r="A3232" s="2">
        <v>3231</v>
      </c>
      <c r="B3232" s="76">
        <v>23341</v>
      </c>
      <c r="C3232" s="4" t="s">
        <v>3</v>
      </c>
      <c r="D3232" s="5">
        <v>44034</v>
      </c>
      <c r="E3232" s="2" t="s">
        <v>430</v>
      </c>
      <c r="F3232" s="67">
        <v>44035</v>
      </c>
      <c r="G3232" s="4" t="s">
        <v>2633</v>
      </c>
      <c r="H3232" s="1">
        <v>1</v>
      </c>
      <c r="I3232" s="1">
        <v>2</v>
      </c>
      <c r="J3232" s="2" t="s">
        <v>3245</v>
      </c>
      <c r="K3232" s="73" t="s">
        <v>583</v>
      </c>
      <c r="L3232" s="4" t="s">
        <v>430</v>
      </c>
      <c r="M3232" s="2" t="s">
        <v>4056</v>
      </c>
      <c r="N3232" s="2" t="s">
        <v>4057</v>
      </c>
    </row>
    <row r="3233" spans="1:14" ht="14.25" customHeight="1" x14ac:dyDescent="0.25">
      <c r="A3233" s="2">
        <v>3232</v>
      </c>
      <c r="B3233" s="76">
        <v>23342</v>
      </c>
      <c r="C3233" s="4" t="s">
        <v>580</v>
      </c>
      <c r="D3233" s="5">
        <v>44034</v>
      </c>
      <c r="E3233" s="2" t="s">
        <v>430</v>
      </c>
      <c r="F3233" s="67">
        <v>44039</v>
      </c>
      <c r="G3233" s="4" t="s">
        <v>2633</v>
      </c>
      <c r="H3233" s="1">
        <v>5</v>
      </c>
      <c r="I3233" s="1">
        <v>4</v>
      </c>
      <c r="J3233" s="2" t="s">
        <v>3191</v>
      </c>
      <c r="K3233" s="73" t="s">
        <v>583</v>
      </c>
      <c r="L3233" s="4" t="s">
        <v>430</v>
      </c>
      <c r="M3233" s="2" t="s">
        <v>4056</v>
      </c>
      <c r="N3233" s="2" t="s">
        <v>4057</v>
      </c>
    </row>
    <row r="3234" spans="1:14" ht="14.25" customHeight="1" x14ac:dyDescent="0.25">
      <c r="A3234" s="2">
        <v>3233</v>
      </c>
      <c r="B3234" s="76">
        <v>23343</v>
      </c>
      <c r="C3234" s="4" t="s">
        <v>2</v>
      </c>
      <c r="D3234" s="5">
        <v>44034</v>
      </c>
      <c r="E3234" s="2" t="s">
        <v>430</v>
      </c>
      <c r="F3234" s="67">
        <v>44035</v>
      </c>
      <c r="G3234" s="4" t="s">
        <v>2633</v>
      </c>
      <c r="H3234" s="1">
        <v>1</v>
      </c>
      <c r="I3234" s="1">
        <v>2</v>
      </c>
      <c r="J3234" s="2" t="s">
        <v>3246</v>
      </c>
      <c r="K3234" s="73" t="s">
        <v>583</v>
      </c>
      <c r="L3234" s="4" t="s">
        <v>430</v>
      </c>
      <c r="M3234" s="2" t="s">
        <v>4056</v>
      </c>
      <c r="N3234" s="2" t="s">
        <v>4057</v>
      </c>
    </row>
    <row r="3235" spans="1:14" ht="14.25" customHeight="1" x14ac:dyDescent="0.25">
      <c r="A3235" s="2">
        <v>3234</v>
      </c>
      <c r="B3235" s="76">
        <v>23344</v>
      </c>
      <c r="C3235" s="4" t="s">
        <v>3</v>
      </c>
      <c r="D3235" s="5">
        <v>44034</v>
      </c>
      <c r="E3235" s="2" t="s">
        <v>430</v>
      </c>
      <c r="F3235" s="67">
        <v>44035</v>
      </c>
      <c r="G3235" s="4" t="s">
        <v>2633</v>
      </c>
      <c r="H3235" s="1">
        <v>1</v>
      </c>
      <c r="I3235" s="1">
        <v>2</v>
      </c>
      <c r="J3235" s="2" t="s">
        <v>1984</v>
      </c>
      <c r="K3235" s="73" t="s">
        <v>583</v>
      </c>
      <c r="L3235" s="4" t="s">
        <v>430</v>
      </c>
      <c r="M3235" s="2" t="s">
        <v>4056</v>
      </c>
      <c r="N3235" s="2" t="s">
        <v>4057</v>
      </c>
    </row>
    <row r="3236" spans="1:14" ht="14.25" customHeight="1" x14ac:dyDescent="0.25">
      <c r="A3236" s="2">
        <v>3235</v>
      </c>
      <c r="B3236" s="76">
        <v>23345</v>
      </c>
      <c r="C3236" s="4" t="s">
        <v>3</v>
      </c>
      <c r="D3236" s="5">
        <v>44034</v>
      </c>
      <c r="E3236" s="2" t="s">
        <v>430</v>
      </c>
      <c r="F3236" s="67">
        <v>44035</v>
      </c>
      <c r="G3236" s="4" t="s">
        <v>2633</v>
      </c>
      <c r="H3236" s="1">
        <v>1</v>
      </c>
      <c r="I3236" s="1">
        <v>2</v>
      </c>
      <c r="J3236" s="2" t="s">
        <v>3247</v>
      </c>
      <c r="K3236" s="73" t="s">
        <v>583</v>
      </c>
      <c r="L3236" s="4" t="s">
        <v>430</v>
      </c>
      <c r="M3236" s="2" t="s">
        <v>4056</v>
      </c>
      <c r="N3236" s="2" t="s">
        <v>4057</v>
      </c>
    </row>
    <row r="3237" spans="1:14" ht="14.25" customHeight="1" x14ac:dyDescent="0.25">
      <c r="A3237" s="2">
        <v>3236</v>
      </c>
      <c r="B3237" s="76">
        <v>23346</v>
      </c>
      <c r="C3237" s="4" t="s">
        <v>3</v>
      </c>
      <c r="D3237" s="5">
        <v>44034</v>
      </c>
      <c r="E3237" s="2" t="s">
        <v>430</v>
      </c>
      <c r="F3237" s="67">
        <v>44035</v>
      </c>
      <c r="G3237" s="4" t="s">
        <v>2633</v>
      </c>
      <c r="H3237" s="1">
        <v>1</v>
      </c>
      <c r="I3237" s="1">
        <v>2</v>
      </c>
      <c r="J3237" s="2" t="s">
        <v>3248</v>
      </c>
      <c r="K3237" s="73" t="s">
        <v>583</v>
      </c>
      <c r="L3237" s="4" t="s">
        <v>430</v>
      </c>
      <c r="M3237" s="2" t="s">
        <v>4056</v>
      </c>
      <c r="N3237" s="2" t="s">
        <v>4057</v>
      </c>
    </row>
    <row r="3238" spans="1:14" ht="14.25" customHeight="1" x14ac:dyDescent="0.25">
      <c r="A3238" s="2">
        <v>3237</v>
      </c>
      <c r="B3238" s="76">
        <v>23347</v>
      </c>
      <c r="C3238" s="4" t="s">
        <v>3</v>
      </c>
      <c r="D3238" s="5">
        <v>44034</v>
      </c>
      <c r="E3238" s="2" t="s">
        <v>430</v>
      </c>
      <c r="F3238" s="67">
        <v>44035</v>
      </c>
      <c r="G3238" s="4" t="s">
        <v>2633</v>
      </c>
      <c r="H3238" s="1">
        <v>1</v>
      </c>
      <c r="I3238" s="1">
        <v>2</v>
      </c>
      <c r="J3238" s="2" t="s">
        <v>3247</v>
      </c>
      <c r="K3238" s="73" t="s">
        <v>583</v>
      </c>
      <c r="L3238" s="4" t="s">
        <v>430</v>
      </c>
      <c r="M3238" s="2" t="s">
        <v>4056</v>
      </c>
      <c r="N3238" s="2" t="s">
        <v>4057</v>
      </c>
    </row>
    <row r="3239" spans="1:14" ht="14.25" customHeight="1" x14ac:dyDescent="0.25">
      <c r="A3239" s="2">
        <v>3238</v>
      </c>
      <c r="B3239" s="76">
        <v>23348</v>
      </c>
      <c r="C3239" s="4" t="s">
        <v>3</v>
      </c>
      <c r="D3239" s="5">
        <v>44035</v>
      </c>
      <c r="E3239" s="2" t="s">
        <v>430</v>
      </c>
      <c r="F3239" s="67">
        <v>44035</v>
      </c>
      <c r="G3239" s="4" t="s">
        <v>2633</v>
      </c>
      <c r="H3239" s="1">
        <v>0</v>
      </c>
      <c r="I3239" s="1">
        <v>1</v>
      </c>
      <c r="J3239" s="2" t="s">
        <v>3249</v>
      </c>
      <c r="K3239" s="73" t="s">
        <v>583</v>
      </c>
      <c r="L3239" s="4" t="s">
        <v>430</v>
      </c>
      <c r="M3239" s="2" t="s">
        <v>4056</v>
      </c>
      <c r="N3239" s="2" t="s">
        <v>4057</v>
      </c>
    </row>
    <row r="3240" spans="1:14" ht="14.25" customHeight="1" x14ac:dyDescent="0.25">
      <c r="A3240" s="2">
        <v>3239</v>
      </c>
      <c r="B3240" s="76">
        <v>23349</v>
      </c>
      <c r="C3240" s="4" t="s">
        <v>6</v>
      </c>
      <c r="D3240" s="5">
        <v>44035</v>
      </c>
      <c r="E3240" s="2" t="s">
        <v>430</v>
      </c>
      <c r="F3240" s="67" t="s">
        <v>21</v>
      </c>
      <c r="G3240" s="4" t="s">
        <v>21</v>
      </c>
      <c r="H3240" s="1" t="s">
        <v>6108</v>
      </c>
      <c r="I3240" s="1" t="s">
        <v>6108</v>
      </c>
      <c r="J3240" s="2" t="s">
        <v>3250</v>
      </c>
      <c r="K3240" s="73" t="s">
        <v>586</v>
      </c>
      <c r="L3240" s="4" t="s">
        <v>21</v>
      </c>
      <c r="M3240" s="2" t="s">
        <v>4058</v>
      </c>
      <c r="N3240" s="2" t="s">
        <v>21</v>
      </c>
    </row>
    <row r="3241" spans="1:14" ht="14.25" customHeight="1" x14ac:dyDescent="0.25">
      <c r="A3241" s="2">
        <v>3240</v>
      </c>
      <c r="B3241" s="76">
        <v>23350</v>
      </c>
      <c r="C3241" s="4" t="s">
        <v>3</v>
      </c>
      <c r="D3241" s="5">
        <v>44035</v>
      </c>
      <c r="E3241" s="2" t="s">
        <v>430</v>
      </c>
      <c r="F3241" s="67">
        <v>44035</v>
      </c>
      <c r="G3241" s="4" t="s">
        <v>2633</v>
      </c>
      <c r="H3241" s="1">
        <v>0</v>
      </c>
      <c r="I3241" s="1">
        <v>1</v>
      </c>
      <c r="J3241" s="2" t="s">
        <v>3251</v>
      </c>
      <c r="K3241" s="73" t="s">
        <v>583</v>
      </c>
      <c r="L3241" s="4" t="s">
        <v>430</v>
      </c>
      <c r="M3241" s="2" t="s">
        <v>4056</v>
      </c>
      <c r="N3241" s="2" t="s">
        <v>4057</v>
      </c>
    </row>
    <row r="3242" spans="1:14" ht="14.25" customHeight="1" x14ac:dyDescent="0.25">
      <c r="A3242" s="2">
        <v>3241</v>
      </c>
      <c r="B3242" s="76">
        <v>23351</v>
      </c>
      <c r="C3242" s="4" t="s">
        <v>580</v>
      </c>
      <c r="D3242" s="5">
        <v>44035</v>
      </c>
      <c r="E3242" s="2" t="s">
        <v>430</v>
      </c>
      <c r="F3242" s="67">
        <v>44040</v>
      </c>
      <c r="G3242" s="4" t="s">
        <v>2633</v>
      </c>
      <c r="H3242" s="1">
        <v>5</v>
      </c>
      <c r="I3242" s="1">
        <v>4</v>
      </c>
      <c r="J3242" s="2" t="s">
        <v>3074</v>
      </c>
      <c r="K3242" s="73" t="s">
        <v>583</v>
      </c>
      <c r="L3242" s="4" t="s">
        <v>430</v>
      </c>
      <c r="M3242" s="2" t="s">
        <v>4056</v>
      </c>
      <c r="N3242" s="2" t="s">
        <v>4057</v>
      </c>
    </row>
    <row r="3243" spans="1:14" ht="14.25" customHeight="1" x14ac:dyDescent="0.25">
      <c r="A3243" s="2">
        <v>3242</v>
      </c>
      <c r="B3243" s="76">
        <v>23352</v>
      </c>
      <c r="C3243" s="4" t="s">
        <v>3</v>
      </c>
      <c r="D3243" s="5">
        <v>44035</v>
      </c>
      <c r="E3243" s="2" t="s">
        <v>430</v>
      </c>
      <c r="F3243" s="67" t="s">
        <v>21</v>
      </c>
      <c r="G3243" s="4" t="s">
        <v>21</v>
      </c>
      <c r="H3243" s="1" t="s">
        <v>6108</v>
      </c>
      <c r="I3243" s="1" t="s">
        <v>6108</v>
      </c>
      <c r="J3243" s="2" t="s">
        <v>3252</v>
      </c>
      <c r="K3243" s="73" t="s">
        <v>586</v>
      </c>
      <c r="L3243" s="4" t="s">
        <v>21</v>
      </c>
      <c r="M3243" s="2" t="s">
        <v>4058</v>
      </c>
      <c r="N3243" s="2" t="s">
        <v>21</v>
      </c>
    </row>
    <row r="3244" spans="1:14" ht="14.25" customHeight="1" x14ac:dyDescent="0.25">
      <c r="A3244" s="2">
        <v>3243</v>
      </c>
      <c r="B3244" s="76">
        <v>23353</v>
      </c>
      <c r="C3244" s="4" t="s">
        <v>580</v>
      </c>
      <c r="D3244" s="5">
        <v>44035</v>
      </c>
      <c r="E3244" s="2" t="s">
        <v>430</v>
      </c>
      <c r="F3244" s="67">
        <v>44039</v>
      </c>
      <c r="G3244" s="4" t="s">
        <v>2633</v>
      </c>
      <c r="H3244" s="1">
        <v>4</v>
      </c>
      <c r="I3244" s="1">
        <v>3</v>
      </c>
      <c r="J3244" s="2" t="s">
        <v>3253</v>
      </c>
      <c r="K3244" s="73" t="s">
        <v>583</v>
      </c>
      <c r="L3244" s="4" t="s">
        <v>430</v>
      </c>
      <c r="M3244" s="2" t="s">
        <v>4056</v>
      </c>
      <c r="N3244" s="2" t="s">
        <v>4057</v>
      </c>
    </row>
    <row r="3245" spans="1:14" ht="14.25" customHeight="1" x14ac:dyDescent="0.25">
      <c r="A3245" s="2">
        <v>3244</v>
      </c>
      <c r="B3245" s="76">
        <v>23354</v>
      </c>
      <c r="C3245" s="4" t="s">
        <v>580</v>
      </c>
      <c r="D3245" s="5">
        <v>44035</v>
      </c>
      <c r="E3245" s="2" t="s">
        <v>430</v>
      </c>
      <c r="F3245" s="67">
        <v>44039</v>
      </c>
      <c r="G3245" s="4" t="s">
        <v>2633</v>
      </c>
      <c r="H3245" s="1">
        <v>4</v>
      </c>
      <c r="I3245" s="1">
        <v>3</v>
      </c>
      <c r="J3245" s="2" t="s">
        <v>3254</v>
      </c>
      <c r="K3245" s="73" t="s">
        <v>583</v>
      </c>
      <c r="L3245" s="4" t="s">
        <v>430</v>
      </c>
      <c r="M3245" s="2" t="s">
        <v>4056</v>
      </c>
      <c r="N3245" s="2" t="s">
        <v>4057</v>
      </c>
    </row>
    <row r="3246" spans="1:14" ht="14.25" customHeight="1" x14ac:dyDescent="0.25">
      <c r="A3246" s="2">
        <v>3245</v>
      </c>
      <c r="B3246" s="76">
        <v>23355</v>
      </c>
      <c r="C3246" s="4" t="s">
        <v>580</v>
      </c>
      <c r="D3246" s="5">
        <v>44035</v>
      </c>
      <c r="E3246" s="2" t="s">
        <v>430</v>
      </c>
      <c r="F3246" s="67">
        <v>44040</v>
      </c>
      <c r="G3246" s="4" t="s">
        <v>2633</v>
      </c>
      <c r="H3246" s="1">
        <v>5</v>
      </c>
      <c r="I3246" s="1">
        <v>4</v>
      </c>
      <c r="J3246" s="2" t="s">
        <v>3255</v>
      </c>
      <c r="K3246" s="73" t="s">
        <v>583</v>
      </c>
      <c r="L3246" s="4" t="s">
        <v>430</v>
      </c>
      <c r="M3246" s="2" t="s">
        <v>4056</v>
      </c>
      <c r="N3246" s="2" t="s">
        <v>4057</v>
      </c>
    </row>
    <row r="3247" spans="1:14" ht="14.25" customHeight="1" x14ac:dyDescent="0.25">
      <c r="A3247" s="2">
        <v>3246</v>
      </c>
      <c r="B3247" s="76">
        <v>23356</v>
      </c>
      <c r="C3247" s="4" t="s">
        <v>3</v>
      </c>
      <c r="D3247" s="5">
        <v>44035</v>
      </c>
      <c r="E3247" s="2" t="s">
        <v>430</v>
      </c>
      <c r="F3247" s="67">
        <v>44035</v>
      </c>
      <c r="G3247" s="4" t="s">
        <v>2633</v>
      </c>
      <c r="H3247" s="1">
        <v>0</v>
      </c>
      <c r="I3247" s="1">
        <v>1</v>
      </c>
      <c r="J3247" s="2" t="s">
        <v>3256</v>
      </c>
      <c r="K3247" s="73" t="s">
        <v>583</v>
      </c>
      <c r="L3247" s="4" t="s">
        <v>430</v>
      </c>
      <c r="M3247" s="2" t="s">
        <v>4056</v>
      </c>
      <c r="N3247" s="2" t="s">
        <v>4057</v>
      </c>
    </row>
    <row r="3248" spans="1:14" ht="14.25" customHeight="1" x14ac:dyDescent="0.25">
      <c r="A3248" s="2">
        <v>3247</v>
      </c>
      <c r="B3248" s="76">
        <v>23357</v>
      </c>
      <c r="C3248" s="4" t="s">
        <v>3</v>
      </c>
      <c r="D3248" s="5">
        <v>44035</v>
      </c>
      <c r="E3248" s="2" t="s">
        <v>430</v>
      </c>
      <c r="F3248" s="67">
        <v>44035</v>
      </c>
      <c r="G3248" s="4" t="s">
        <v>2633</v>
      </c>
      <c r="H3248" s="1">
        <v>0</v>
      </c>
      <c r="I3248" s="1">
        <v>1</v>
      </c>
      <c r="J3248" s="2" t="s">
        <v>3257</v>
      </c>
      <c r="K3248" s="73" t="s">
        <v>583</v>
      </c>
      <c r="L3248" s="4" t="s">
        <v>430</v>
      </c>
      <c r="M3248" s="2" t="s">
        <v>4056</v>
      </c>
      <c r="N3248" s="2" t="s">
        <v>4057</v>
      </c>
    </row>
    <row r="3249" spans="1:14" ht="14.25" customHeight="1" x14ac:dyDescent="0.25">
      <c r="A3249" s="2">
        <v>3248</v>
      </c>
      <c r="B3249" s="76">
        <v>23358</v>
      </c>
      <c r="C3249" s="4" t="s">
        <v>3</v>
      </c>
      <c r="D3249" s="5">
        <v>44035</v>
      </c>
      <c r="E3249" s="2" t="s">
        <v>430</v>
      </c>
      <c r="F3249" s="67">
        <v>44035</v>
      </c>
      <c r="G3249" s="4" t="s">
        <v>2633</v>
      </c>
      <c r="H3249" s="1">
        <v>0</v>
      </c>
      <c r="I3249" s="1">
        <v>1</v>
      </c>
      <c r="J3249" s="2" t="s">
        <v>3256</v>
      </c>
      <c r="K3249" s="73" t="s">
        <v>583</v>
      </c>
      <c r="L3249" s="4" t="s">
        <v>430</v>
      </c>
      <c r="M3249" s="2" t="s">
        <v>4056</v>
      </c>
      <c r="N3249" s="2" t="s">
        <v>4057</v>
      </c>
    </row>
    <row r="3250" spans="1:14" ht="14.25" customHeight="1" x14ac:dyDescent="0.25">
      <c r="A3250" s="2">
        <v>3249</v>
      </c>
      <c r="B3250" s="76">
        <v>23359</v>
      </c>
      <c r="C3250" s="4" t="s">
        <v>3</v>
      </c>
      <c r="D3250" s="5">
        <v>44035</v>
      </c>
      <c r="E3250" s="2" t="s">
        <v>430</v>
      </c>
      <c r="F3250" s="67">
        <v>44035</v>
      </c>
      <c r="G3250" s="4" t="s">
        <v>2633</v>
      </c>
      <c r="H3250" s="1">
        <v>0</v>
      </c>
      <c r="I3250" s="1">
        <v>1</v>
      </c>
      <c r="J3250" s="2" t="s">
        <v>3256</v>
      </c>
      <c r="K3250" s="73" t="s">
        <v>583</v>
      </c>
      <c r="L3250" s="4" t="s">
        <v>430</v>
      </c>
      <c r="M3250" s="2" t="s">
        <v>4056</v>
      </c>
      <c r="N3250" s="2" t="s">
        <v>4057</v>
      </c>
    </row>
    <row r="3251" spans="1:14" ht="14.25" customHeight="1" x14ac:dyDescent="0.25">
      <c r="A3251" s="2">
        <v>3250</v>
      </c>
      <c r="B3251" s="76">
        <v>23360</v>
      </c>
      <c r="C3251" s="4" t="s">
        <v>3</v>
      </c>
      <c r="D3251" s="5">
        <v>44035</v>
      </c>
      <c r="E3251" s="2" t="s">
        <v>430</v>
      </c>
      <c r="F3251" s="67">
        <v>44035</v>
      </c>
      <c r="G3251" s="4" t="s">
        <v>2633</v>
      </c>
      <c r="H3251" s="1">
        <v>0</v>
      </c>
      <c r="I3251" s="1">
        <v>1</v>
      </c>
      <c r="J3251" s="2" t="s">
        <v>3256</v>
      </c>
      <c r="K3251" s="73" t="s">
        <v>583</v>
      </c>
      <c r="L3251" s="4" t="s">
        <v>430</v>
      </c>
      <c r="M3251" s="2" t="s">
        <v>4056</v>
      </c>
      <c r="N3251" s="2" t="s">
        <v>4057</v>
      </c>
    </row>
    <row r="3252" spans="1:14" ht="14.25" customHeight="1" x14ac:dyDescent="0.25">
      <c r="A3252" s="2">
        <v>3251</v>
      </c>
      <c r="B3252" s="76">
        <v>23361</v>
      </c>
      <c r="C3252" s="4" t="s">
        <v>3</v>
      </c>
      <c r="D3252" s="5">
        <v>44035</v>
      </c>
      <c r="E3252" s="2" t="s">
        <v>430</v>
      </c>
      <c r="F3252" s="67">
        <v>44035</v>
      </c>
      <c r="G3252" s="4" t="s">
        <v>2633</v>
      </c>
      <c r="H3252" s="1">
        <v>0</v>
      </c>
      <c r="I3252" s="1">
        <v>1</v>
      </c>
      <c r="J3252" s="2" t="s">
        <v>3258</v>
      </c>
      <c r="K3252" s="73" t="s">
        <v>583</v>
      </c>
      <c r="L3252" s="4" t="s">
        <v>430</v>
      </c>
      <c r="M3252" s="2" t="s">
        <v>4056</v>
      </c>
      <c r="N3252" s="2" t="s">
        <v>4057</v>
      </c>
    </row>
    <row r="3253" spans="1:14" ht="14.25" customHeight="1" x14ac:dyDescent="0.25">
      <c r="A3253" s="2">
        <v>3252</v>
      </c>
      <c r="B3253" s="76">
        <v>23362</v>
      </c>
      <c r="C3253" s="4" t="s">
        <v>2</v>
      </c>
      <c r="D3253" s="5">
        <v>44035</v>
      </c>
      <c r="E3253" s="2" t="s">
        <v>430</v>
      </c>
      <c r="F3253" s="67">
        <v>44035</v>
      </c>
      <c r="G3253" s="4" t="s">
        <v>2633</v>
      </c>
      <c r="H3253" s="1">
        <v>0</v>
      </c>
      <c r="I3253" s="1">
        <v>1</v>
      </c>
      <c r="J3253" s="2" t="s">
        <v>3083</v>
      </c>
      <c r="K3253" s="73" t="s">
        <v>583</v>
      </c>
      <c r="L3253" s="4" t="s">
        <v>430</v>
      </c>
      <c r="M3253" s="2" t="s">
        <v>4056</v>
      </c>
      <c r="N3253" s="2" t="s">
        <v>4057</v>
      </c>
    </row>
    <row r="3254" spans="1:14" ht="14.25" customHeight="1" x14ac:dyDescent="0.25">
      <c r="A3254" s="2">
        <v>3253</v>
      </c>
      <c r="B3254" s="76">
        <v>23363</v>
      </c>
      <c r="C3254" s="4" t="s">
        <v>580</v>
      </c>
      <c r="D3254" s="5">
        <v>44035</v>
      </c>
      <c r="E3254" s="2" t="s">
        <v>430</v>
      </c>
      <c r="F3254" s="67">
        <v>44040</v>
      </c>
      <c r="G3254" s="4" t="s">
        <v>2633</v>
      </c>
      <c r="H3254" s="1">
        <v>5</v>
      </c>
      <c r="I3254" s="1">
        <v>4</v>
      </c>
      <c r="J3254" s="2" t="s">
        <v>3259</v>
      </c>
      <c r="K3254" s="73" t="s">
        <v>583</v>
      </c>
      <c r="L3254" s="4" t="s">
        <v>430</v>
      </c>
      <c r="M3254" s="2" t="s">
        <v>4056</v>
      </c>
      <c r="N3254" s="2" t="s">
        <v>4057</v>
      </c>
    </row>
    <row r="3255" spans="1:14" ht="14.25" customHeight="1" x14ac:dyDescent="0.25">
      <c r="A3255" s="2">
        <v>3254</v>
      </c>
      <c r="B3255" s="76">
        <v>23364</v>
      </c>
      <c r="C3255" s="4" t="s">
        <v>580</v>
      </c>
      <c r="D3255" s="5">
        <v>44035</v>
      </c>
      <c r="E3255" s="2" t="s">
        <v>430</v>
      </c>
      <c r="F3255" s="67">
        <v>44040</v>
      </c>
      <c r="G3255" s="4" t="s">
        <v>2633</v>
      </c>
      <c r="H3255" s="1">
        <v>5</v>
      </c>
      <c r="I3255" s="1">
        <v>4</v>
      </c>
      <c r="J3255" s="2" t="s">
        <v>3055</v>
      </c>
      <c r="K3255" s="73" t="s">
        <v>583</v>
      </c>
      <c r="L3255" s="4" t="s">
        <v>430</v>
      </c>
      <c r="M3255" s="2" t="s">
        <v>4056</v>
      </c>
      <c r="N3255" s="2" t="s">
        <v>4057</v>
      </c>
    </row>
    <row r="3256" spans="1:14" ht="14.25" customHeight="1" x14ac:dyDescent="0.25">
      <c r="A3256" s="2">
        <v>3255</v>
      </c>
      <c r="B3256" s="76">
        <v>23365</v>
      </c>
      <c r="C3256" s="4" t="s">
        <v>580</v>
      </c>
      <c r="D3256" s="5">
        <v>44035</v>
      </c>
      <c r="E3256" s="2" t="s">
        <v>430</v>
      </c>
      <c r="F3256" s="67">
        <v>44040</v>
      </c>
      <c r="G3256" s="4" t="s">
        <v>2633</v>
      </c>
      <c r="H3256" s="1">
        <v>5</v>
      </c>
      <c r="I3256" s="1">
        <v>4</v>
      </c>
      <c r="J3256" s="2" t="s">
        <v>3260</v>
      </c>
      <c r="K3256" s="73" t="s">
        <v>583</v>
      </c>
      <c r="L3256" s="4" t="s">
        <v>430</v>
      </c>
      <c r="M3256" s="2" t="s">
        <v>4056</v>
      </c>
      <c r="N3256" s="2" t="s">
        <v>4057</v>
      </c>
    </row>
    <row r="3257" spans="1:14" ht="14.25" customHeight="1" x14ac:dyDescent="0.25">
      <c r="A3257" s="2">
        <v>3256</v>
      </c>
      <c r="B3257" s="76">
        <v>23366</v>
      </c>
      <c r="C3257" s="4" t="s">
        <v>580</v>
      </c>
      <c r="D3257" s="5">
        <v>44035</v>
      </c>
      <c r="E3257" s="2" t="s">
        <v>430</v>
      </c>
      <c r="F3257" s="67">
        <v>44040</v>
      </c>
      <c r="G3257" s="4" t="s">
        <v>2633</v>
      </c>
      <c r="H3257" s="1">
        <v>5</v>
      </c>
      <c r="I3257" s="1">
        <v>4</v>
      </c>
      <c r="J3257" s="2" t="s">
        <v>3261</v>
      </c>
      <c r="K3257" s="73" t="s">
        <v>583</v>
      </c>
      <c r="L3257" s="4" t="s">
        <v>430</v>
      </c>
      <c r="M3257" s="2" t="s">
        <v>4056</v>
      </c>
      <c r="N3257" s="2" t="s">
        <v>4057</v>
      </c>
    </row>
    <row r="3258" spans="1:14" ht="14.25" customHeight="1" x14ac:dyDescent="0.25">
      <c r="A3258" s="2">
        <v>3257</v>
      </c>
      <c r="B3258" s="76">
        <v>23367</v>
      </c>
      <c r="C3258" s="4" t="s">
        <v>580</v>
      </c>
      <c r="D3258" s="5">
        <v>44035</v>
      </c>
      <c r="E3258" s="2" t="s">
        <v>430</v>
      </c>
      <c r="F3258" s="67">
        <v>44040</v>
      </c>
      <c r="G3258" s="4" t="s">
        <v>2633</v>
      </c>
      <c r="H3258" s="1">
        <v>5</v>
      </c>
      <c r="I3258" s="1">
        <v>4</v>
      </c>
      <c r="J3258" s="2" t="s">
        <v>3222</v>
      </c>
      <c r="K3258" s="73" t="s">
        <v>583</v>
      </c>
      <c r="L3258" s="4" t="s">
        <v>430</v>
      </c>
      <c r="M3258" s="2" t="s">
        <v>4056</v>
      </c>
      <c r="N3258" s="2" t="s">
        <v>4057</v>
      </c>
    </row>
    <row r="3259" spans="1:14" ht="14.25" customHeight="1" x14ac:dyDescent="0.25">
      <c r="A3259" s="2">
        <v>3258</v>
      </c>
      <c r="B3259" s="76">
        <v>23368</v>
      </c>
      <c r="C3259" s="4" t="s">
        <v>3</v>
      </c>
      <c r="D3259" s="5">
        <v>44035</v>
      </c>
      <c r="E3259" s="2" t="s">
        <v>430</v>
      </c>
      <c r="F3259" s="67">
        <v>44036</v>
      </c>
      <c r="G3259" s="4" t="s">
        <v>2633</v>
      </c>
      <c r="H3259" s="1">
        <v>1</v>
      </c>
      <c r="I3259" s="1">
        <v>2</v>
      </c>
      <c r="J3259" s="2" t="s">
        <v>3262</v>
      </c>
      <c r="K3259" s="73" t="s">
        <v>583</v>
      </c>
      <c r="L3259" s="4" t="s">
        <v>430</v>
      </c>
      <c r="M3259" s="2" t="s">
        <v>4056</v>
      </c>
      <c r="N3259" s="2" t="s">
        <v>4057</v>
      </c>
    </row>
    <row r="3260" spans="1:14" ht="14.25" customHeight="1" x14ac:dyDescent="0.25">
      <c r="A3260" s="2">
        <v>3259</v>
      </c>
      <c r="B3260" s="76">
        <v>23369</v>
      </c>
      <c r="C3260" s="4" t="s">
        <v>580</v>
      </c>
      <c r="D3260" s="5">
        <v>44035</v>
      </c>
      <c r="E3260" s="2" t="s">
        <v>430</v>
      </c>
      <c r="F3260" s="67">
        <v>44040</v>
      </c>
      <c r="G3260" s="4" t="s">
        <v>2633</v>
      </c>
      <c r="H3260" s="1">
        <v>5</v>
      </c>
      <c r="I3260" s="1">
        <v>4</v>
      </c>
      <c r="J3260" s="2" t="s">
        <v>3263</v>
      </c>
      <c r="K3260" s="73" t="s">
        <v>583</v>
      </c>
      <c r="L3260" s="4" t="s">
        <v>430</v>
      </c>
      <c r="M3260" s="2" t="s">
        <v>4056</v>
      </c>
      <c r="N3260" s="2" t="s">
        <v>4057</v>
      </c>
    </row>
    <row r="3261" spans="1:14" ht="14.25" customHeight="1" x14ac:dyDescent="0.25">
      <c r="A3261" s="2">
        <v>3260</v>
      </c>
      <c r="B3261" s="76">
        <v>23370</v>
      </c>
      <c r="C3261" s="4" t="s">
        <v>580</v>
      </c>
      <c r="D3261" s="5">
        <v>44035</v>
      </c>
      <c r="E3261" s="2" t="s">
        <v>430</v>
      </c>
      <c r="F3261" s="67">
        <v>44040</v>
      </c>
      <c r="G3261" s="4" t="s">
        <v>2633</v>
      </c>
      <c r="H3261" s="1">
        <v>5</v>
      </c>
      <c r="I3261" s="1">
        <v>4</v>
      </c>
      <c r="J3261" s="2" t="s">
        <v>3264</v>
      </c>
      <c r="K3261" s="73" t="s">
        <v>583</v>
      </c>
      <c r="L3261" s="4" t="s">
        <v>430</v>
      </c>
      <c r="M3261" s="2" t="s">
        <v>4056</v>
      </c>
      <c r="N3261" s="2" t="s">
        <v>4057</v>
      </c>
    </row>
    <row r="3262" spans="1:14" ht="14.25" customHeight="1" x14ac:dyDescent="0.25">
      <c r="A3262" s="2">
        <v>3261</v>
      </c>
      <c r="B3262" s="76">
        <v>23371</v>
      </c>
      <c r="C3262" s="4" t="s">
        <v>580</v>
      </c>
      <c r="D3262" s="5">
        <v>44035</v>
      </c>
      <c r="E3262" s="2" t="s">
        <v>430</v>
      </c>
      <c r="F3262" s="67">
        <v>44040</v>
      </c>
      <c r="G3262" s="4" t="s">
        <v>2633</v>
      </c>
      <c r="H3262" s="1">
        <v>5</v>
      </c>
      <c r="I3262" s="1">
        <v>4</v>
      </c>
      <c r="J3262" s="2" t="s">
        <v>3265</v>
      </c>
      <c r="K3262" s="73" t="s">
        <v>583</v>
      </c>
      <c r="L3262" s="4" t="s">
        <v>430</v>
      </c>
      <c r="M3262" s="2" t="s">
        <v>4056</v>
      </c>
      <c r="N3262" s="2" t="s">
        <v>4057</v>
      </c>
    </row>
    <row r="3263" spans="1:14" ht="14.25" customHeight="1" x14ac:dyDescent="0.25">
      <c r="A3263" s="2">
        <v>3262</v>
      </c>
      <c r="B3263" s="76">
        <v>23372</v>
      </c>
      <c r="C3263" s="4" t="s">
        <v>3</v>
      </c>
      <c r="D3263" s="5">
        <v>44035</v>
      </c>
      <c r="E3263" s="2" t="s">
        <v>430</v>
      </c>
      <c r="F3263" s="67">
        <v>44036</v>
      </c>
      <c r="G3263" s="4" t="s">
        <v>2633</v>
      </c>
      <c r="H3263" s="1">
        <v>1</v>
      </c>
      <c r="I3263" s="1">
        <v>2</v>
      </c>
      <c r="J3263" s="2" t="s">
        <v>3266</v>
      </c>
      <c r="K3263" s="73" t="s">
        <v>583</v>
      </c>
      <c r="L3263" s="4" t="s">
        <v>430</v>
      </c>
      <c r="M3263" s="2" t="s">
        <v>4056</v>
      </c>
      <c r="N3263" s="2" t="s">
        <v>4057</v>
      </c>
    </row>
    <row r="3264" spans="1:14" ht="14.25" customHeight="1" x14ac:dyDescent="0.25">
      <c r="A3264" s="2">
        <v>3263</v>
      </c>
      <c r="B3264" s="76">
        <v>23373</v>
      </c>
      <c r="C3264" s="4" t="s">
        <v>580</v>
      </c>
      <c r="D3264" s="5">
        <v>44035</v>
      </c>
      <c r="E3264" s="2" t="s">
        <v>430</v>
      </c>
      <c r="F3264" s="67">
        <v>44040</v>
      </c>
      <c r="G3264" s="4" t="s">
        <v>2633</v>
      </c>
      <c r="H3264" s="1">
        <v>5</v>
      </c>
      <c r="I3264" s="1">
        <v>4</v>
      </c>
      <c r="J3264" s="2" t="s">
        <v>3267</v>
      </c>
      <c r="K3264" s="73" t="s">
        <v>583</v>
      </c>
      <c r="L3264" s="4" t="s">
        <v>430</v>
      </c>
      <c r="M3264" s="2" t="s">
        <v>4056</v>
      </c>
      <c r="N3264" s="2" t="s">
        <v>4057</v>
      </c>
    </row>
    <row r="3265" spans="1:14" ht="14.25" customHeight="1" x14ac:dyDescent="0.25">
      <c r="A3265" s="2">
        <v>3264</v>
      </c>
      <c r="B3265" s="76">
        <v>23374</v>
      </c>
      <c r="C3265" s="4" t="s">
        <v>580</v>
      </c>
      <c r="D3265" s="5">
        <v>44035</v>
      </c>
      <c r="E3265" s="2" t="s">
        <v>430</v>
      </c>
      <c r="F3265" s="67">
        <v>44040</v>
      </c>
      <c r="G3265" s="4" t="s">
        <v>2633</v>
      </c>
      <c r="H3265" s="1">
        <v>5</v>
      </c>
      <c r="I3265" s="1">
        <v>4</v>
      </c>
      <c r="J3265" s="2" t="s">
        <v>3268</v>
      </c>
      <c r="K3265" s="73" t="s">
        <v>583</v>
      </c>
      <c r="L3265" s="4" t="s">
        <v>430</v>
      </c>
      <c r="M3265" s="2" t="s">
        <v>4056</v>
      </c>
      <c r="N3265" s="2" t="s">
        <v>4057</v>
      </c>
    </row>
    <row r="3266" spans="1:14" ht="14.25" customHeight="1" x14ac:dyDescent="0.25">
      <c r="A3266" s="2">
        <v>3265</v>
      </c>
      <c r="B3266" s="76">
        <v>23375</v>
      </c>
      <c r="C3266" s="4" t="s">
        <v>580</v>
      </c>
      <c r="D3266" s="5">
        <v>44035</v>
      </c>
      <c r="E3266" s="2" t="s">
        <v>430</v>
      </c>
      <c r="F3266" s="67">
        <v>44042</v>
      </c>
      <c r="G3266" s="4" t="s">
        <v>2633</v>
      </c>
      <c r="H3266" s="1">
        <v>7</v>
      </c>
      <c r="I3266" s="1">
        <v>6</v>
      </c>
      <c r="J3266" s="2" t="s">
        <v>3269</v>
      </c>
      <c r="K3266" s="73" t="s">
        <v>583</v>
      </c>
      <c r="L3266" s="4" t="s">
        <v>430</v>
      </c>
      <c r="M3266" s="2" t="s">
        <v>4056</v>
      </c>
      <c r="N3266" s="2" t="s">
        <v>4057</v>
      </c>
    </row>
    <row r="3267" spans="1:14" ht="14.25" customHeight="1" x14ac:dyDescent="0.25">
      <c r="A3267" s="2">
        <v>3266</v>
      </c>
      <c r="B3267" s="76">
        <v>23376</v>
      </c>
      <c r="C3267" s="4" t="s">
        <v>2</v>
      </c>
      <c r="D3267" s="5">
        <v>44035</v>
      </c>
      <c r="E3267" s="2" t="s">
        <v>430</v>
      </c>
      <c r="F3267" s="67">
        <v>44036</v>
      </c>
      <c r="G3267" s="4" t="s">
        <v>2633</v>
      </c>
      <c r="H3267" s="1">
        <v>1</v>
      </c>
      <c r="I3267" s="1">
        <v>2</v>
      </c>
      <c r="J3267" s="2" t="s">
        <v>2252</v>
      </c>
      <c r="K3267" s="73" t="s">
        <v>583</v>
      </c>
      <c r="L3267" s="4" t="s">
        <v>430</v>
      </c>
      <c r="M3267" s="2" t="s">
        <v>4056</v>
      </c>
      <c r="N3267" s="2" t="s">
        <v>4057</v>
      </c>
    </row>
    <row r="3268" spans="1:14" ht="14.25" customHeight="1" x14ac:dyDescent="0.25">
      <c r="A3268" s="2">
        <v>3267</v>
      </c>
      <c r="B3268" s="76">
        <v>23377</v>
      </c>
      <c r="C3268" s="4" t="s">
        <v>580</v>
      </c>
      <c r="D3268" s="5">
        <v>44035</v>
      </c>
      <c r="E3268" s="2" t="s">
        <v>430</v>
      </c>
      <c r="F3268" s="67">
        <v>44042</v>
      </c>
      <c r="G3268" s="4" t="s">
        <v>2633</v>
      </c>
      <c r="H3268" s="1">
        <v>7</v>
      </c>
      <c r="I3268" s="1">
        <v>6</v>
      </c>
      <c r="J3268" s="2" t="s">
        <v>3270</v>
      </c>
      <c r="K3268" s="73" t="s">
        <v>583</v>
      </c>
      <c r="L3268" s="4" t="s">
        <v>430</v>
      </c>
      <c r="M3268" s="2" t="s">
        <v>4056</v>
      </c>
      <c r="N3268" s="2" t="s">
        <v>4057</v>
      </c>
    </row>
    <row r="3269" spans="1:14" ht="14.25" customHeight="1" x14ac:dyDescent="0.25">
      <c r="A3269" s="2">
        <v>3268</v>
      </c>
      <c r="B3269" s="76">
        <v>23378</v>
      </c>
      <c r="C3269" s="4" t="s">
        <v>580</v>
      </c>
      <c r="D3269" s="5">
        <v>44035</v>
      </c>
      <c r="E3269" s="2" t="s">
        <v>430</v>
      </c>
      <c r="F3269" s="67">
        <v>44042</v>
      </c>
      <c r="G3269" s="4" t="s">
        <v>2633</v>
      </c>
      <c r="H3269" s="1">
        <v>7</v>
      </c>
      <c r="I3269" s="1">
        <v>6</v>
      </c>
      <c r="J3269" s="2" t="s">
        <v>3271</v>
      </c>
      <c r="K3269" s="73" t="s">
        <v>583</v>
      </c>
      <c r="L3269" s="4" t="s">
        <v>430</v>
      </c>
      <c r="M3269" s="2" t="s">
        <v>4056</v>
      </c>
      <c r="N3269" s="2" t="s">
        <v>4057</v>
      </c>
    </row>
    <row r="3270" spans="1:14" ht="14.25" customHeight="1" x14ac:dyDescent="0.25">
      <c r="A3270" s="2">
        <v>3269</v>
      </c>
      <c r="B3270" s="76">
        <v>23379</v>
      </c>
      <c r="C3270" s="4" t="s">
        <v>3</v>
      </c>
      <c r="D3270" s="5">
        <v>44035</v>
      </c>
      <c r="E3270" s="2" t="s">
        <v>430</v>
      </c>
      <c r="F3270" s="67">
        <v>44036</v>
      </c>
      <c r="G3270" s="4" t="s">
        <v>2633</v>
      </c>
      <c r="H3270" s="1">
        <v>1</v>
      </c>
      <c r="I3270" s="1">
        <v>2</v>
      </c>
      <c r="J3270" s="2" t="s">
        <v>2670</v>
      </c>
      <c r="K3270" s="73" t="s">
        <v>583</v>
      </c>
      <c r="L3270" s="4" t="s">
        <v>430</v>
      </c>
      <c r="M3270" s="2" t="s">
        <v>4056</v>
      </c>
      <c r="N3270" s="2" t="s">
        <v>4057</v>
      </c>
    </row>
    <row r="3271" spans="1:14" ht="14.25" customHeight="1" x14ac:dyDescent="0.25">
      <c r="A3271" s="2">
        <v>3270</v>
      </c>
      <c r="B3271" s="76">
        <v>23380</v>
      </c>
      <c r="C3271" s="4" t="s">
        <v>3</v>
      </c>
      <c r="D3271" s="5">
        <v>44035</v>
      </c>
      <c r="E3271" s="2" t="s">
        <v>430</v>
      </c>
      <c r="F3271" s="67" t="s">
        <v>21</v>
      </c>
      <c r="G3271" s="4" t="s">
        <v>21</v>
      </c>
      <c r="H3271" s="1" t="s">
        <v>6108</v>
      </c>
      <c r="I3271" s="1" t="s">
        <v>6108</v>
      </c>
      <c r="J3271" s="2" t="s">
        <v>3272</v>
      </c>
      <c r="K3271" s="73" t="s">
        <v>586</v>
      </c>
      <c r="L3271" s="4" t="s">
        <v>21</v>
      </c>
      <c r="M3271" s="2" t="s">
        <v>4058</v>
      </c>
      <c r="N3271" s="2" t="s">
        <v>21</v>
      </c>
    </row>
    <row r="3272" spans="1:14" ht="14.25" customHeight="1" x14ac:dyDescent="0.25">
      <c r="A3272" s="2">
        <v>3271</v>
      </c>
      <c r="B3272" s="76">
        <v>23381</v>
      </c>
      <c r="C3272" s="4" t="s">
        <v>580</v>
      </c>
      <c r="D3272" s="5">
        <v>44035</v>
      </c>
      <c r="E3272" s="2" t="s">
        <v>430</v>
      </c>
      <c r="F3272" s="67">
        <v>44042</v>
      </c>
      <c r="G3272" s="4" t="s">
        <v>2633</v>
      </c>
      <c r="H3272" s="1">
        <v>7</v>
      </c>
      <c r="I3272" s="1">
        <v>6</v>
      </c>
      <c r="J3272" s="2" t="s">
        <v>3273</v>
      </c>
      <c r="K3272" s="73" t="s">
        <v>583</v>
      </c>
      <c r="L3272" s="4" t="s">
        <v>430</v>
      </c>
      <c r="M3272" s="2" t="s">
        <v>4056</v>
      </c>
      <c r="N3272" s="2" t="s">
        <v>4057</v>
      </c>
    </row>
    <row r="3273" spans="1:14" ht="14.25" customHeight="1" x14ac:dyDescent="0.25">
      <c r="A3273" s="2">
        <v>3272</v>
      </c>
      <c r="B3273" s="76">
        <v>23382</v>
      </c>
      <c r="C3273" s="4" t="s">
        <v>2</v>
      </c>
      <c r="D3273" s="5">
        <v>44035</v>
      </c>
      <c r="E3273" s="2" t="s">
        <v>430</v>
      </c>
      <c r="F3273" s="67">
        <v>44036</v>
      </c>
      <c r="G3273" s="4" t="s">
        <v>2633</v>
      </c>
      <c r="H3273" s="1">
        <v>1</v>
      </c>
      <c r="I3273" s="1">
        <v>2</v>
      </c>
      <c r="J3273" s="2" t="s">
        <v>3274</v>
      </c>
      <c r="K3273" s="73" t="s">
        <v>583</v>
      </c>
      <c r="L3273" s="4" t="s">
        <v>430</v>
      </c>
      <c r="M3273" s="2" t="s">
        <v>4056</v>
      </c>
      <c r="N3273" s="2" t="s">
        <v>4057</v>
      </c>
    </row>
    <row r="3274" spans="1:14" ht="14.25" customHeight="1" x14ac:dyDescent="0.25">
      <c r="A3274" s="2">
        <v>3273</v>
      </c>
      <c r="B3274" s="76">
        <v>23383</v>
      </c>
      <c r="C3274" s="4" t="s">
        <v>580</v>
      </c>
      <c r="D3274" s="5">
        <v>44035</v>
      </c>
      <c r="E3274" s="2" t="s">
        <v>430</v>
      </c>
      <c r="F3274" s="67">
        <v>44042</v>
      </c>
      <c r="G3274" s="4" t="s">
        <v>2633</v>
      </c>
      <c r="H3274" s="1">
        <v>7</v>
      </c>
      <c r="I3274" s="1">
        <v>6</v>
      </c>
      <c r="J3274" s="2" t="s">
        <v>3275</v>
      </c>
      <c r="K3274" s="73" t="s">
        <v>583</v>
      </c>
      <c r="L3274" s="4" t="s">
        <v>430</v>
      </c>
      <c r="M3274" s="2" t="s">
        <v>4056</v>
      </c>
      <c r="N3274" s="2" t="s">
        <v>4057</v>
      </c>
    </row>
    <row r="3275" spans="1:14" ht="14.25" customHeight="1" x14ac:dyDescent="0.25">
      <c r="A3275" s="2">
        <v>3274</v>
      </c>
      <c r="B3275" s="76">
        <v>23384</v>
      </c>
      <c r="C3275" s="4" t="s">
        <v>580</v>
      </c>
      <c r="D3275" s="5">
        <v>44036</v>
      </c>
      <c r="E3275" s="2" t="s">
        <v>430</v>
      </c>
      <c r="F3275" s="67">
        <v>44042</v>
      </c>
      <c r="G3275" s="4" t="s">
        <v>2633</v>
      </c>
      <c r="H3275" s="1">
        <v>6</v>
      </c>
      <c r="I3275" s="1">
        <v>5</v>
      </c>
      <c r="J3275" s="2" t="s">
        <v>3225</v>
      </c>
      <c r="K3275" s="73" t="s">
        <v>583</v>
      </c>
      <c r="L3275" s="4" t="s">
        <v>430</v>
      </c>
      <c r="M3275" s="2" t="s">
        <v>4056</v>
      </c>
      <c r="N3275" s="2" t="s">
        <v>4057</v>
      </c>
    </row>
    <row r="3276" spans="1:14" ht="14.25" customHeight="1" x14ac:dyDescent="0.25">
      <c r="A3276" s="2">
        <v>3275</v>
      </c>
      <c r="B3276" s="76">
        <v>23385</v>
      </c>
      <c r="C3276" s="4" t="s">
        <v>580</v>
      </c>
      <c r="D3276" s="5">
        <v>44036</v>
      </c>
      <c r="E3276" s="2" t="s">
        <v>430</v>
      </c>
      <c r="F3276" s="67">
        <v>44042</v>
      </c>
      <c r="G3276" s="4" t="s">
        <v>2633</v>
      </c>
      <c r="H3276" s="1">
        <v>6</v>
      </c>
      <c r="I3276" s="1">
        <v>5</v>
      </c>
      <c r="J3276" s="2" t="s">
        <v>3276</v>
      </c>
      <c r="K3276" s="73" t="s">
        <v>583</v>
      </c>
      <c r="L3276" s="4" t="s">
        <v>430</v>
      </c>
      <c r="M3276" s="2" t="s">
        <v>4056</v>
      </c>
      <c r="N3276" s="2" t="s">
        <v>4057</v>
      </c>
    </row>
    <row r="3277" spans="1:14" ht="14.25" customHeight="1" x14ac:dyDescent="0.25">
      <c r="A3277" s="2">
        <v>3276</v>
      </c>
      <c r="B3277" s="76">
        <v>23386</v>
      </c>
      <c r="C3277" s="4" t="s">
        <v>3</v>
      </c>
      <c r="D3277" s="5">
        <v>44036</v>
      </c>
      <c r="E3277" s="2" t="s">
        <v>430</v>
      </c>
      <c r="F3277" s="67">
        <v>44043</v>
      </c>
      <c r="G3277" s="4" t="s">
        <v>2633</v>
      </c>
      <c r="H3277" s="1">
        <v>7</v>
      </c>
      <c r="I3277" s="1">
        <v>6</v>
      </c>
      <c r="J3277" s="2" t="s">
        <v>3277</v>
      </c>
      <c r="K3277" s="73" t="s">
        <v>583</v>
      </c>
      <c r="L3277" s="4" t="s">
        <v>430</v>
      </c>
      <c r="M3277" s="2" t="s">
        <v>4056</v>
      </c>
      <c r="N3277" s="2" t="s">
        <v>4057</v>
      </c>
    </row>
    <row r="3278" spans="1:14" ht="14.25" customHeight="1" x14ac:dyDescent="0.25">
      <c r="A3278" s="2">
        <v>3277</v>
      </c>
      <c r="B3278" s="76">
        <v>23387</v>
      </c>
      <c r="C3278" s="4" t="s">
        <v>580</v>
      </c>
      <c r="D3278" s="5">
        <v>44036</v>
      </c>
      <c r="E3278" s="2" t="s">
        <v>430</v>
      </c>
      <c r="F3278" s="67">
        <v>44042</v>
      </c>
      <c r="G3278" s="4" t="s">
        <v>2633</v>
      </c>
      <c r="H3278" s="1">
        <v>6</v>
      </c>
      <c r="I3278" s="1">
        <v>5</v>
      </c>
      <c r="J3278" s="2" t="s">
        <v>3278</v>
      </c>
      <c r="K3278" s="73" t="s">
        <v>583</v>
      </c>
      <c r="L3278" s="4" t="s">
        <v>430</v>
      </c>
      <c r="M3278" s="2" t="s">
        <v>4056</v>
      </c>
      <c r="N3278" s="2" t="s">
        <v>4057</v>
      </c>
    </row>
    <row r="3279" spans="1:14" ht="14.25" customHeight="1" x14ac:dyDescent="0.25">
      <c r="A3279" s="2">
        <v>3278</v>
      </c>
      <c r="B3279" s="76">
        <v>23388</v>
      </c>
      <c r="C3279" s="4" t="s">
        <v>580</v>
      </c>
      <c r="D3279" s="5">
        <v>44036</v>
      </c>
      <c r="E3279" s="2" t="s">
        <v>430</v>
      </c>
      <c r="F3279" s="67">
        <v>44042</v>
      </c>
      <c r="G3279" s="4" t="s">
        <v>2633</v>
      </c>
      <c r="H3279" s="1">
        <v>6</v>
      </c>
      <c r="I3279" s="1">
        <v>5</v>
      </c>
      <c r="J3279" s="2" t="s">
        <v>3279</v>
      </c>
      <c r="K3279" s="73" t="s">
        <v>583</v>
      </c>
      <c r="L3279" s="4" t="s">
        <v>430</v>
      </c>
      <c r="M3279" s="2" t="s">
        <v>4056</v>
      </c>
      <c r="N3279" s="2" t="s">
        <v>4057</v>
      </c>
    </row>
    <row r="3280" spans="1:14" ht="14.25" customHeight="1" x14ac:dyDescent="0.25">
      <c r="A3280" s="2">
        <v>3279</v>
      </c>
      <c r="B3280" s="76">
        <v>23389</v>
      </c>
      <c r="C3280" s="4" t="s">
        <v>580</v>
      </c>
      <c r="D3280" s="5">
        <v>44036</v>
      </c>
      <c r="E3280" s="2" t="s">
        <v>430</v>
      </c>
      <c r="F3280" s="67">
        <v>44042</v>
      </c>
      <c r="G3280" s="4" t="s">
        <v>2633</v>
      </c>
      <c r="H3280" s="1">
        <v>6</v>
      </c>
      <c r="I3280" s="1">
        <v>5</v>
      </c>
      <c r="J3280" s="2" t="s">
        <v>3280</v>
      </c>
      <c r="K3280" s="73" t="s">
        <v>583</v>
      </c>
      <c r="L3280" s="4" t="s">
        <v>430</v>
      </c>
      <c r="M3280" s="2" t="s">
        <v>4056</v>
      </c>
      <c r="N3280" s="2" t="s">
        <v>4057</v>
      </c>
    </row>
    <row r="3281" spans="1:14" ht="14.25" customHeight="1" x14ac:dyDescent="0.25">
      <c r="A3281" s="2">
        <v>3280</v>
      </c>
      <c r="B3281" s="76">
        <v>23390</v>
      </c>
      <c r="C3281" s="4" t="s">
        <v>580</v>
      </c>
      <c r="D3281" s="5">
        <v>44036</v>
      </c>
      <c r="E3281" s="2" t="s">
        <v>430</v>
      </c>
      <c r="F3281" s="67">
        <v>44042</v>
      </c>
      <c r="G3281" s="4" t="s">
        <v>2633</v>
      </c>
      <c r="H3281" s="1">
        <v>6</v>
      </c>
      <c r="I3281" s="1">
        <v>5</v>
      </c>
      <c r="J3281" s="2" t="s">
        <v>3281</v>
      </c>
      <c r="K3281" s="73" t="s">
        <v>583</v>
      </c>
      <c r="L3281" s="4" t="s">
        <v>430</v>
      </c>
      <c r="M3281" s="2" t="s">
        <v>4056</v>
      </c>
      <c r="N3281" s="2" t="s">
        <v>4057</v>
      </c>
    </row>
    <row r="3282" spans="1:14" ht="14.25" customHeight="1" x14ac:dyDescent="0.25">
      <c r="A3282" s="2">
        <v>3281</v>
      </c>
      <c r="B3282" s="76">
        <v>23391</v>
      </c>
      <c r="C3282" s="4" t="s">
        <v>580</v>
      </c>
      <c r="D3282" s="5">
        <v>44036</v>
      </c>
      <c r="E3282" s="2" t="s">
        <v>430</v>
      </c>
      <c r="F3282" s="67">
        <v>44042</v>
      </c>
      <c r="G3282" s="4" t="s">
        <v>2633</v>
      </c>
      <c r="H3282" s="1">
        <v>6</v>
      </c>
      <c r="I3282" s="1">
        <v>5</v>
      </c>
      <c r="J3282" s="2" t="s">
        <v>3282</v>
      </c>
      <c r="K3282" s="73" t="s">
        <v>583</v>
      </c>
      <c r="L3282" s="4" t="s">
        <v>430</v>
      </c>
      <c r="M3282" s="2" t="s">
        <v>4056</v>
      </c>
      <c r="N3282" s="2" t="s">
        <v>4057</v>
      </c>
    </row>
    <row r="3283" spans="1:14" ht="14.25" customHeight="1" x14ac:dyDescent="0.25">
      <c r="A3283" s="2">
        <v>3282</v>
      </c>
      <c r="B3283" s="76">
        <v>23392</v>
      </c>
      <c r="C3283" s="4" t="s">
        <v>2</v>
      </c>
      <c r="D3283" s="5">
        <v>44036</v>
      </c>
      <c r="E3283" s="2" t="s">
        <v>430</v>
      </c>
      <c r="F3283" s="67">
        <v>44039</v>
      </c>
      <c r="G3283" s="4" t="s">
        <v>2633</v>
      </c>
      <c r="H3283" s="1">
        <v>3</v>
      </c>
      <c r="I3283" s="1">
        <v>2</v>
      </c>
      <c r="J3283" s="2" t="s">
        <v>3283</v>
      </c>
      <c r="K3283" s="73" t="s">
        <v>583</v>
      </c>
      <c r="L3283" s="4" t="s">
        <v>430</v>
      </c>
      <c r="M3283" s="2" t="s">
        <v>4056</v>
      </c>
      <c r="N3283" s="2" t="s">
        <v>4057</v>
      </c>
    </row>
    <row r="3284" spans="1:14" ht="14.25" customHeight="1" x14ac:dyDescent="0.25">
      <c r="A3284" s="2">
        <v>3283</v>
      </c>
      <c r="B3284" s="76">
        <v>23393</v>
      </c>
      <c r="C3284" s="4" t="s">
        <v>580</v>
      </c>
      <c r="D3284" s="5">
        <v>44036</v>
      </c>
      <c r="E3284" s="2" t="s">
        <v>430</v>
      </c>
      <c r="F3284" s="67">
        <v>44042</v>
      </c>
      <c r="G3284" s="4" t="s">
        <v>2633</v>
      </c>
      <c r="H3284" s="1">
        <v>6</v>
      </c>
      <c r="I3284" s="1">
        <v>5</v>
      </c>
      <c r="J3284" s="2" t="s">
        <v>3284</v>
      </c>
      <c r="K3284" s="73" t="s">
        <v>583</v>
      </c>
      <c r="L3284" s="4" t="s">
        <v>430</v>
      </c>
      <c r="M3284" s="2" t="s">
        <v>4056</v>
      </c>
      <c r="N3284" s="2" t="s">
        <v>4057</v>
      </c>
    </row>
    <row r="3285" spans="1:14" ht="14.25" customHeight="1" x14ac:dyDescent="0.25">
      <c r="A3285" s="2">
        <v>3284</v>
      </c>
      <c r="B3285" s="76">
        <v>23394</v>
      </c>
      <c r="C3285" s="4" t="s">
        <v>580</v>
      </c>
      <c r="D3285" s="5">
        <v>44036</v>
      </c>
      <c r="E3285" s="2" t="s">
        <v>430</v>
      </c>
      <c r="F3285" s="67">
        <v>44042</v>
      </c>
      <c r="G3285" s="4" t="s">
        <v>2633</v>
      </c>
      <c r="H3285" s="1">
        <v>6</v>
      </c>
      <c r="I3285" s="1">
        <v>5</v>
      </c>
      <c r="J3285" s="2" t="s">
        <v>3285</v>
      </c>
      <c r="K3285" s="73" t="s">
        <v>583</v>
      </c>
      <c r="L3285" s="4" t="s">
        <v>430</v>
      </c>
      <c r="M3285" s="2" t="s">
        <v>4056</v>
      </c>
      <c r="N3285" s="2" t="s">
        <v>4057</v>
      </c>
    </row>
    <row r="3286" spans="1:14" ht="14.25" customHeight="1" x14ac:dyDescent="0.25">
      <c r="A3286" s="2">
        <v>3285</v>
      </c>
      <c r="B3286" s="76">
        <v>23395</v>
      </c>
      <c r="C3286" s="4" t="s">
        <v>2</v>
      </c>
      <c r="D3286" s="5">
        <v>44036</v>
      </c>
      <c r="E3286" s="2" t="s">
        <v>430</v>
      </c>
      <c r="F3286" s="67">
        <v>44042</v>
      </c>
      <c r="G3286" s="4" t="s">
        <v>2633</v>
      </c>
      <c r="H3286" s="1">
        <v>6</v>
      </c>
      <c r="I3286" s="1">
        <v>5</v>
      </c>
      <c r="J3286" s="2" t="s">
        <v>2252</v>
      </c>
      <c r="K3286" s="73" t="s">
        <v>583</v>
      </c>
      <c r="L3286" s="4" t="s">
        <v>430</v>
      </c>
      <c r="M3286" s="2" t="s">
        <v>4056</v>
      </c>
      <c r="N3286" s="2" t="s">
        <v>4057</v>
      </c>
    </row>
    <row r="3287" spans="1:14" ht="14.25" customHeight="1" x14ac:dyDescent="0.25">
      <c r="A3287" s="2">
        <v>3286</v>
      </c>
      <c r="B3287" s="76">
        <v>23396</v>
      </c>
      <c r="C3287" s="4" t="s">
        <v>3</v>
      </c>
      <c r="D3287" s="5">
        <v>44036</v>
      </c>
      <c r="E3287" s="2" t="s">
        <v>430</v>
      </c>
      <c r="F3287" s="67">
        <v>44040</v>
      </c>
      <c r="G3287" s="4" t="s">
        <v>2633</v>
      </c>
      <c r="H3287" s="1">
        <v>4</v>
      </c>
      <c r="I3287" s="1">
        <v>3</v>
      </c>
      <c r="J3287" s="2" t="s">
        <v>3278</v>
      </c>
      <c r="K3287" s="73" t="s">
        <v>583</v>
      </c>
      <c r="L3287" s="4" t="s">
        <v>430</v>
      </c>
      <c r="M3287" s="2" t="s">
        <v>4056</v>
      </c>
      <c r="N3287" s="2" t="s">
        <v>4057</v>
      </c>
    </row>
    <row r="3288" spans="1:14" ht="14.25" customHeight="1" x14ac:dyDescent="0.25">
      <c r="A3288" s="2">
        <v>3287</v>
      </c>
      <c r="B3288" s="76">
        <v>23397</v>
      </c>
      <c r="C3288" s="4" t="s">
        <v>2</v>
      </c>
      <c r="D3288" s="5">
        <v>44036</v>
      </c>
      <c r="E3288" s="2" t="s">
        <v>430</v>
      </c>
      <c r="F3288" s="67">
        <v>44039</v>
      </c>
      <c r="G3288" s="4" t="s">
        <v>2633</v>
      </c>
      <c r="H3288" s="1">
        <v>3</v>
      </c>
      <c r="I3288" s="1">
        <v>2</v>
      </c>
      <c r="J3288" s="2" t="s">
        <v>3286</v>
      </c>
      <c r="K3288" s="73" t="s">
        <v>583</v>
      </c>
      <c r="L3288" s="4" t="s">
        <v>430</v>
      </c>
      <c r="M3288" s="2" t="s">
        <v>4056</v>
      </c>
      <c r="N3288" s="2" t="s">
        <v>4057</v>
      </c>
    </row>
    <row r="3289" spans="1:14" ht="14.25" customHeight="1" x14ac:dyDescent="0.25">
      <c r="A3289" s="2">
        <v>3288</v>
      </c>
      <c r="B3289" s="76">
        <v>23398</v>
      </c>
      <c r="C3289" s="4" t="s">
        <v>3</v>
      </c>
      <c r="D3289" s="5">
        <v>44036</v>
      </c>
      <c r="E3289" s="2" t="s">
        <v>430</v>
      </c>
      <c r="F3289" s="67" t="s">
        <v>21</v>
      </c>
      <c r="G3289" s="4" t="s">
        <v>21</v>
      </c>
      <c r="H3289" s="1" t="s">
        <v>6108</v>
      </c>
      <c r="I3289" s="1" t="s">
        <v>6108</v>
      </c>
      <c r="J3289" s="2" t="s">
        <v>3287</v>
      </c>
      <c r="K3289" s="73" t="s">
        <v>586</v>
      </c>
      <c r="L3289" s="4" t="s">
        <v>21</v>
      </c>
      <c r="M3289" s="2" t="s">
        <v>4058</v>
      </c>
      <c r="N3289" s="2" t="s">
        <v>21</v>
      </c>
    </row>
    <row r="3290" spans="1:14" ht="14.25" customHeight="1" x14ac:dyDescent="0.25">
      <c r="A3290" s="2">
        <v>3289</v>
      </c>
      <c r="B3290" s="76">
        <v>23399</v>
      </c>
      <c r="C3290" s="4" t="s">
        <v>3</v>
      </c>
      <c r="D3290" s="5">
        <v>44036</v>
      </c>
      <c r="E3290" s="2" t="s">
        <v>430</v>
      </c>
      <c r="F3290" s="67">
        <v>44042</v>
      </c>
      <c r="G3290" s="4" t="s">
        <v>2633</v>
      </c>
      <c r="H3290" s="1">
        <v>6</v>
      </c>
      <c r="I3290" s="1">
        <v>5</v>
      </c>
      <c r="J3290" s="2" t="s">
        <v>3288</v>
      </c>
      <c r="K3290" s="73" t="s">
        <v>583</v>
      </c>
      <c r="L3290" s="4" t="s">
        <v>430</v>
      </c>
      <c r="M3290" s="2" t="s">
        <v>4056</v>
      </c>
      <c r="N3290" s="2" t="s">
        <v>4057</v>
      </c>
    </row>
    <row r="3291" spans="1:14" ht="14.25" customHeight="1" x14ac:dyDescent="0.25">
      <c r="A3291" s="2">
        <v>3290</v>
      </c>
      <c r="B3291" s="76">
        <v>23400</v>
      </c>
      <c r="C3291" s="4" t="s">
        <v>3</v>
      </c>
      <c r="D3291" s="5">
        <v>44036</v>
      </c>
      <c r="E3291" s="2" t="s">
        <v>430</v>
      </c>
      <c r="F3291" s="67">
        <v>44039</v>
      </c>
      <c r="G3291" s="4" t="s">
        <v>2633</v>
      </c>
      <c r="H3291" s="1">
        <v>3</v>
      </c>
      <c r="I3291" s="1">
        <v>2</v>
      </c>
      <c r="J3291" s="2" t="s">
        <v>806</v>
      </c>
      <c r="K3291" s="73" t="s">
        <v>583</v>
      </c>
      <c r="L3291" s="4" t="s">
        <v>430</v>
      </c>
      <c r="M3291" s="2" t="s">
        <v>4056</v>
      </c>
      <c r="N3291" s="2" t="s">
        <v>4057</v>
      </c>
    </row>
    <row r="3292" spans="1:14" ht="14.25" customHeight="1" x14ac:dyDescent="0.25">
      <c r="A3292" s="2">
        <v>3291</v>
      </c>
      <c r="B3292" s="76">
        <v>23401</v>
      </c>
      <c r="C3292" s="4" t="s">
        <v>580</v>
      </c>
      <c r="D3292" s="5">
        <v>44036</v>
      </c>
      <c r="E3292" s="2" t="s">
        <v>430</v>
      </c>
      <c r="F3292" s="67">
        <v>44042</v>
      </c>
      <c r="G3292" s="4" t="s">
        <v>2633</v>
      </c>
      <c r="H3292" s="1">
        <v>6</v>
      </c>
      <c r="I3292" s="1">
        <v>5</v>
      </c>
      <c r="J3292" s="2" t="s">
        <v>3289</v>
      </c>
      <c r="K3292" s="73" t="s">
        <v>583</v>
      </c>
      <c r="L3292" s="4" t="s">
        <v>430</v>
      </c>
      <c r="M3292" s="2" t="s">
        <v>4056</v>
      </c>
      <c r="N3292" s="2" t="s">
        <v>4057</v>
      </c>
    </row>
    <row r="3293" spans="1:14" ht="14.25" customHeight="1" x14ac:dyDescent="0.25">
      <c r="A3293" s="2">
        <v>3292</v>
      </c>
      <c r="B3293" s="76">
        <v>23402</v>
      </c>
      <c r="C3293" s="4" t="s">
        <v>3</v>
      </c>
      <c r="D3293" s="5">
        <v>44036</v>
      </c>
      <c r="E3293" s="2" t="s">
        <v>430</v>
      </c>
      <c r="F3293" s="67">
        <v>44042</v>
      </c>
      <c r="G3293" s="4" t="s">
        <v>2633</v>
      </c>
      <c r="H3293" s="1">
        <v>6</v>
      </c>
      <c r="I3293" s="1">
        <v>5</v>
      </c>
      <c r="J3293" s="2" t="s">
        <v>3290</v>
      </c>
      <c r="K3293" s="73" t="s">
        <v>583</v>
      </c>
      <c r="L3293" s="4" t="s">
        <v>430</v>
      </c>
      <c r="M3293" s="2" t="s">
        <v>4056</v>
      </c>
      <c r="N3293" s="2" t="s">
        <v>4057</v>
      </c>
    </row>
    <row r="3294" spans="1:14" ht="14.25" customHeight="1" x14ac:dyDescent="0.25">
      <c r="A3294" s="2">
        <v>3293</v>
      </c>
      <c r="B3294" s="76">
        <v>23403</v>
      </c>
      <c r="C3294" s="4" t="s">
        <v>580</v>
      </c>
      <c r="D3294" s="5">
        <v>44036</v>
      </c>
      <c r="E3294" s="2" t="s">
        <v>430</v>
      </c>
      <c r="F3294" s="67">
        <v>44042</v>
      </c>
      <c r="G3294" s="4" t="s">
        <v>2633</v>
      </c>
      <c r="H3294" s="1">
        <v>6</v>
      </c>
      <c r="I3294" s="1">
        <v>5</v>
      </c>
      <c r="J3294" s="2" t="s">
        <v>3291</v>
      </c>
      <c r="K3294" s="73" t="s">
        <v>583</v>
      </c>
      <c r="L3294" s="4" t="s">
        <v>430</v>
      </c>
      <c r="M3294" s="2" t="s">
        <v>4056</v>
      </c>
      <c r="N3294" s="2" t="s">
        <v>4057</v>
      </c>
    </row>
    <row r="3295" spans="1:14" ht="14.25" customHeight="1" x14ac:dyDescent="0.25">
      <c r="A3295" s="2">
        <v>3294</v>
      </c>
      <c r="B3295" s="76">
        <v>23404</v>
      </c>
      <c r="C3295" s="4" t="s">
        <v>580</v>
      </c>
      <c r="D3295" s="5">
        <v>44036</v>
      </c>
      <c r="E3295" s="2" t="s">
        <v>430</v>
      </c>
      <c r="F3295" s="67">
        <v>44042</v>
      </c>
      <c r="G3295" s="4" t="s">
        <v>2633</v>
      </c>
      <c r="H3295" s="1">
        <v>6</v>
      </c>
      <c r="I3295" s="1">
        <v>5</v>
      </c>
      <c r="J3295" s="2" t="s">
        <v>3292</v>
      </c>
      <c r="K3295" s="73" t="s">
        <v>583</v>
      </c>
      <c r="L3295" s="4" t="s">
        <v>430</v>
      </c>
      <c r="M3295" s="2" t="s">
        <v>4056</v>
      </c>
      <c r="N3295" s="2" t="s">
        <v>4057</v>
      </c>
    </row>
    <row r="3296" spans="1:14" ht="14.25" customHeight="1" x14ac:dyDescent="0.25">
      <c r="A3296" s="2">
        <v>3295</v>
      </c>
      <c r="B3296" s="76">
        <v>23405</v>
      </c>
      <c r="C3296" s="4" t="s">
        <v>580</v>
      </c>
      <c r="D3296" s="5">
        <v>44036</v>
      </c>
      <c r="E3296" s="2" t="s">
        <v>430</v>
      </c>
      <c r="F3296" s="67">
        <v>44042</v>
      </c>
      <c r="G3296" s="4" t="s">
        <v>2633</v>
      </c>
      <c r="H3296" s="1">
        <v>6</v>
      </c>
      <c r="I3296" s="1">
        <v>5</v>
      </c>
      <c r="J3296" s="2" t="s">
        <v>3293</v>
      </c>
      <c r="K3296" s="73" t="s">
        <v>583</v>
      </c>
      <c r="L3296" s="4" t="s">
        <v>430</v>
      </c>
      <c r="M3296" s="2" t="s">
        <v>4056</v>
      </c>
      <c r="N3296" s="2" t="s">
        <v>4057</v>
      </c>
    </row>
    <row r="3297" spans="1:14" ht="14.25" customHeight="1" x14ac:dyDescent="0.25">
      <c r="A3297" s="2">
        <v>3296</v>
      </c>
      <c r="B3297" s="76">
        <v>23406</v>
      </c>
      <c r="C3297" s="4" t="s">
        <v>580</v>
      </c>
      <c r="D3297" s="5">
        <v>44036</v>
      </c>
      <c r="E3297" s="2" t="s">
        <v>430</v>
      </c>
      <c r="F3297" s="67">
        <v>44042</v>
      </c>
      <c r="G3297" s="4" t="s">
        <v>2633</v>
      </c>
      <c r="H3297" s="1">
        <v>6</v>
      </c>
      <c r="I3297" s="1">
        <v>5</v>
      </c>
      <c r="J3297" s="2" t="s">
        <v>3293</v>
      </c>
      <c r="K3297" s="73" t="s">
        <v>583</v>
      </c>
      <c r="L3297" s="4" t="s">
        <v>430</v>
      </c>
      <c r="M3297" s="2" t="s">
        <v>4056</v>
      </c>
      <c r="N3297" s="2" t="s">
        <v>4057</v>
      </c>
    </row>
    <row r="3298" spans="1:14" ht="14.25" customHeight="1" x14ac:dyDescent="0.25">
      <c r="A3298" s="2">
        <v>3297</v>
      </c>
      <c r="B3298" s="76">
        <v>23407</v>
      </c>
      <c r="C3298" s="4" t="s">
        <v>580</v>
      </c>
      <c r="D3298" s="5">
        <v>44036</v>
      </c>
      <c r="E3298" s="2" t="s">
        <v>430</v>
      </c>
      <c r="F3298" s="67">
        <v>44042</v>
      </c>
      <c r="G3298" s="4" t="s">
        <v>2633</v>
      </c>
      <c r="H3298" s="1">
        <v>6</v>
      </c>
      <c r="I3298" s="1">
        <v>5</v>
      </c>
      <c r="J3298" s="2" t="s">
        <v>3293</v>
      </c>
      <c r="K3298" s="73" t="s">
        <v>583</v>
      </c>
      <c r="L3298" s="4" t="s">
        <v>430</v>
      </c>
      <c r="M3298" s="2" t="s">
        <v>4056</v>
      </c>
      <c r="N3298" s="2" t="s">
        <v>4057</v>
      </c>
    </row>
    <row r="3299" spans="1:14" ht="14.25" customHeight="1" x14ac:dyDescent="0.25">
      <c r="A3299" s="2">
        <v>3298</v>
      </c>
      <c r="B3299" s="76">
        <v>23408</v>
      </c>
      <c r="C3299" s="4" t="s">
        <v>2</v>
      </c>
      <c r="D3299" s="5">
        <v>44036</v>
      </c>
      <c r="E3299" s="2" t="s">
        <v>430</v>
      </c>
      <c r="F3299" s="67">
        <v>44039</v>
      </c>
      <c r="G3299" s="4" t="s">
        <v>2633</v>
      </c>
      <c r="H3299" s="1">
        <v>3</v>
      </c>
      <c r="I3299" s="1">
        <v>2</v>
      </c>
      <c r="J3299" s="2" t="s">
        <v>3294</v>
      </c>
      <c r="K3299" s="73" t="s">
        <v>583</v>
      </c>
      <c r="L3299" s="4" t="s">
        <v>430</v>
      </c>
      <c r="M3299" s="2" t="s">
        <v>4056</v>
      </c>
      <c r="N3299" s="2" t="s">
        <v>4057</v>
      </c>
    </row>
    <row r="3300" spans="1:14" ht="14.25" customHeight="1" x14ac:dyDescent="0.25">
      <c r="A3300" s="2">
        <v>3299</v>
      </c>
      <c r="B3300" s="76">
        <v>23409</v>
      </c>
      <c r="C3300" s="4" t="s">
        <v>3</v>
      </c>
      <c r="D3300" s="5">
        <v>44036</v>
      </c>
      <c r="E3300" s="2" t="s">
        <v>430</v>
      </c>
      <c r="F3300" s="67">
        <v>44039</v>
      </c>
      <c r="G3300" s="4" t="s">
        <v>2633</v>
      </c>
      <c r="H3300" s="1">
        <v>3</v>
      </c>
      <c r="I3300" s="1">
        <v>2</v>
      </c>
      <c r="J3300" s="2" t="s">
        <v>3295</v>
      </c>
      <c r="K3300" s="73" t="s">
        <v>583</v>
      </c>
      <c r="L3300" s="4" t="s">
        <v>430</v>
      </c>
      <c r="M3300" s="2" t="s">
        <v>4056</v>
      </c>
      <c r="N3300" s="2" t="s">
        <v>4057</v>
      </c>
    </row>
    <row r="3301" spans="1:14" ht="14.25" customHeight="1" x14ac:dyDescent="0.25">
      <c r="A3301" s="2">
        <v>3300</v>
      </c>
      <c r="B3301" s="76">
        <v>23410</v>
      </c>
      <c r="C3301" s="4" t="s">
        <v>580</v>
      </c>
      <c r="D3301" s="5">
        <v>44036</v>
      </c>
      <c r="E3301" s="2" t="s">
        <v>430</v>
      </c>
      <c r="F3301" s="67">
        <v>44042</v>
      </c>
      <c r="G3301" s="4" t="s">
        <v>2633</v>
      </c>
      <c r="H3301" s="1">
        <v>6</v>
      </c>
      <c r="I3301" s="1">
        <v>5</v>
      </c>
      <c r="J3301" s="2" t="s">
        <v>3296</v>
      </c>
      <c r="K3301" s="73" t="s">
        <v>583</v>
      </c>
      <c r="L3301" s="4" t="s">
        <v>430</v>
      </c>
      <c r="M3301" s="2" t="s">
        <v>4056</v>
      </c>
      <c r="N3301" s="2" t="s">
        <v>4057</v>
      </c>
    </row>
    <row r="3302" spans="1:14" ht="14.25" customHeight="1" x14ac:dyDescent="0.25">
      <c r="A3302" s="2">
        <v>3301</v>
      </c>
      <c r="B3302" s="76">
        <v>23411</v>
      </c>
      <c r="C3302" s="4" t="s">
        <v>580</v>
      </c>
      <c r="D3302" s="5">
        <v>44036</v>
      </c>
      <c r="E3302" s="2" t="s">
        <v>430</v>
      </c>
      <c r="F3302" s="67">
        <v>44042</v>
      </c>
      <c r="G3302" s="4" t="s">
        <v>2633</v>
      </c>
      <c r="H3302" s="1">
        <v>6</v>
      </c>
      <c r="I3302" s="1">
        <v>5</v>
      </c>
      <c r="J3302" s="2" t="s">
        <v>3297</v>
      </c>
      <c r="K3302" s="73" t="s">
        <v>583</v>
      </c>
      <c r="L3302" s="4" t="s">
        <v>430</v>
      </c>
      <c r="M3302" s="2" t="s">
        <v>4056</v>
      </c>
      <c r="N3302" s="2" t="s">
        <v>4057</v>
      </c>
    </row>
    <row r="3303" spans="1:14" ht="14.25" customHeight="1" x14ac:dyDescent="0.25">
      <c r="A3303" s="2">
        <v>3302</v>
      </c>
      <c r="B3303" s="76">
        <v>23412</v>
      </c>
      <c r="C3303" s="4" t="s">
        <v>2</v>
      </c>
      <c r="D3303" s="5">
        <v>44036</v>
      </c>
      <c r="E3303" s="2" t="s">
        <v>430</v>
      </c>
      <c r="F3303" s="67">
        <v>44039</v>
      </c>
      <c r="G3303" s="4" t="s">
        <v>2633</v>
      </c>
      <c r="H3303" s="1">
        <v>3</v>
      </c>
      <c r="I3303" s="1">
        <v>2</v>
      </c>
      <c r="J3303" s="2" t="s">
        <v>3298</v>
      </c>
      <c r="K3303" s="73" t="s">
        <v>583</v>
      </c>
      <c r="L3303" s="4" t="s">
        <v>430</v>
      </c>
      <c r="M3303" s="2" t="s">
        <v>4056</v>
      </c>
      <c r="N3303" s="2" t="s">
        <v>4057</v>
      </c>
    </row>
    <row r="3304" spans="1:14" ht="14.25" customHeight="1" x14ac:dyDescent="0.25">
      <c r="A3304" s="2">
        <v>3303</v>
      </c>
      <c r="B3304" s="76">
        <v>23413</v>
      </c>
      <c r="C3304" s="4" t="s">
        <v>3</v>
      </c>
      <c r="D3304" s="5">
        <v>44036</v>
      </c>
      <c r="E3304" s="2" t="s">
        <v>430</v>
      </c>
      <c r="F3304" s="67">
        <v>44039</v>
      </c>
      <c r="G3304" s="4" t="s">
        <v>2633</v>
      </c>
      <c r="H3304" s="1">
        <v>3</v>
      </c>
      <c r="I3304" s="1">
        <v>2</v>
      </c>
      <c r="J3304" s="2" t="s">
        <v>3299</v>
      </c>
      <c r="K3304" s="73" t="s">
        <v>583</v>
      </c>
      <c r="L3304" s="4" t="s">
        <v>430</v>
      </c>
      <c r="M3304" s="2" t="s">
        <v>4056</v>
      </c>
      <c r="N3304" s="2" t="s">
        <v>4057</v>
      </c>
    </row>
    <row r="3305" spans="1:14" ht="14.25" customHeight="1" x14ac:dyDescent="0.25">
      <c r="A3305" s="2">
        <v>3304</v>
      </c>
      <c r="B3305" s="76">
        <v>23414</v>
      </c>
      <c r="C3305" s="4" t="s">
        <v>580</v>
      </c>
      <c r="D3305" s="5">
        <v>44036</v>
      </c>
      <c r="E3305" s="2" t="s">
        <v>430</v>
      </c>
      <c r="F3305" s="67">
        <v>44042</v>
      </c>
      <c r="G3305" s="4" t="s">
        <v>2633</v>
      </c>
      <c r="H3305" s="1">
        <v>6</v>
      </c>
      <c r="I3305" s="1">
        <v>5</v>
      </c>
      <c r="J3305" s="2" t="s">
        <v>3300</v>
      </c>
      <c r="K3305" s="73" t="s">
        <v>583</v>
      </c>
      <c r="L3305" s="4" t="s">
        <v>430</v>
      </c>
      <c r="M3305" s="2" t="s">
        <v>4056</v>
      </c>
      <c r="N3305" s="2" t="s">
        <v>4057</v>
      </c>
    </row>
    <row r="3306" spans="1:14" ht="14.25" customHeight="1" x14ac:dyDescent="0.25">
      <c r="A3306" s="2">
        <v>3305</v>
      </c>
      <c r="B3306" s="76">
        <v>23415</v>
      </c>
      <c r="C3306" s="4" t="s">
        <v>3</v>
      </c>
      <c r="D3306" s="5">
        <v>44036</v>
      </c>
      <c r="E3306" s="2" t="s">
        <v>430</v>
      </c>
      <c r="F3306" s="67">
        <v>44042</v>
      </c>
      <c r="G3306" s="4" t="s">
        <v>2633</v>
      </c>
      <c r="H3306" s="1">
        <v>6</v>
      </c>
      <c r="I3306" s="1">
        <v>5</v>
      </c>
      <c r="J3306" s="2" t="s">
        <v>3301</v>
      </c>
      <c r="K3306" s="73" t="s">
        <v>583</v>
      </c>
      <c r="L3306" s="4" t="s">
        <v>430</v>
      </c>
      <c r="M3306" s="2" t="s">
        <v>4056</v>
      </c>
      <c r="N3306" s="2" t="s">
        <v>4057</v>
      </c>
    </row>
    <row r="3307" spans="1:14" ht="14.25" customHeight="1" x14ac:dyDescent="0.25">
      <c r="A3307" s="2">
        <v>3306</v>
      </c>
      <c r="B3307" s="76">
        <v>23416</v>
      </c>
      <c r="C3307" s="4" t="s">
        <v>580</v>
      </c>
      <c r="D3307" s="5">
        <v>44036</v>
      </c>
      <c r="E3307" s="2" t="s">
        <v>430</v>
      </c>
      <c r="F3307" s="67">
        <v>44042</v>
      </c>
      <c r="G3307" s="4" t="s">
        <v>2633</v>
      </c>
      <c r="H3307" s="1">
        <v>6</v>
      </c>
      <c r="I3307" s="1">
        <v>5</v>
      </c>
      <c r="J3307" s="2" t="s">
        <v>3302</v>
      </c>
      <c r="K3307" s="73" t="s">
        <v>583</v>
      </c>
      <c r="L3307" s="4" t="s">
        <v>430</v>
      </c>
      <c r="M3307" s="2" t="s">
        <v>4056</v>
      </c>
      <c r="N3307" s="2" t="s">
        <v>4057</v>
      </c>
    </row>
    <row r="3308" spans="1:14" ht="14.25" customHeight="1" x14ac:dyDescent="0.25">
      <c r="A3308" s="2">
        <v>3307</v>
      </c>
      <c r="B3308" s="76">
        <v>23417</v>
      </c>
      <c r="C3308" s="4" t="s">
        <v>580</v>
      </c>
      <c r="D3308" s="5">
        <v>44036</v>
      </c>
      <c r="E3308" s="2" t="s">
        <v>430</v>
      </c>
      <c r="F3308" s="67">
        <v>44042</v>
      </c>
      <c r="G3308" s="4" t="s">
        <v>2633</v>
      </c>
      <c r="H3308" s="1">
        <v>6</v>
      </c>
      <c r="I3308" s="1">
        <v>5</v>
      </c>
      <c r="J3308" s="2" t="s">
        <v>3303</v>
      </c>
      <c r="K3308" s="73" t="s">
        <v>583</v>
      </c>
      <c r="L3308" s="4" t="s">
        <v>430</v>
      </c>
      <c r="M3308" s="2" t="s">
        <v>4056</v>
      </c>
      <c r="N3308" s="2" t="s">
        <v>4057</v>
      </c>
    </row>
    <row r="3309" spans="1:14" ht="14.25" customHeight="1" x14ac:dyDescent="0.25">
      <c r="A3309" s="2">
        <v>3308</v>
      </c>
      <c r="B3309" s="76">
        <v>23418</v>
      </c>
      <c r="C3309" s="4" t="s">
        <v>580</v>
      </c>
      <c r="D3309" s="5">
        <v>44036</v>
      </c>
      <c r="E3309" s="2" t="s">
        <v>430</v>
      </c>
      <c r="F3309" s="67">
        <v>44042</v>
      </c>
      <c r="G3309" s="4" t="s">
        <v>2633</v>
      </c>
      <c r="H3309" s="1">
        <v>6</v>
      </c>
      <c r="I3309" s="1">
        <v>5</v>
      </c>
      <c r="J3309" s="2" t="s">
        <v>3304</v>
      </c>
      <c r="K3309" s="73" t="s">
        <v>583</v>
      </c>
      <c r="L3309" s="4" t="s">
        <v>430</v>
      </c>
      <c r="M3309" s="2" t="s">
        <v>4056</v>
      </c>
      <c r="N3309" s="2" t="s">
        <v>4057</v>
      </c>
    </row>
    <row r="3310" spans="1:14" ht="14.25" customHeight="1" x14ac:dyDescent="0.25">
      <c r="A3310" s="2">
        <v>3309</v>
      </c>
      <c r="B3310" s="76">
        <v>23419</v>
      </c>
      <c r="C3310" s="4" t="s">
        <v>580</v>
      </c>
      <c r="D3310" s="5">
        <v>44036</v>
      </c>
      <c r="E3310" s="2" t="s">
        <v>430</v>
      </c>
      <c r="F3310" s="67">
        <v>44042</v>
      </c>
      <c r="G3310" s="4" t="s">
        <v>2633</v>
      </c>
      <c r="H3310" s="1">
        <v>6</v>
      </c>
      <c r="I3310" s="1">
        <v>5</v>
      </c>
      <c r="J3310" s="2" t="s">
        <v>3305</v>
      </c>
      <c r="K3310" s="73" t="s">
        <v>583</v>
      </c>
      <c r="L3310" s="4" t="s">
        <v>430</v>
      </c>
      <c r="M3310" s="2" t="s">
        <v>4056</v>
      </c>
      <c r="N3310" s="2" t="s">
        <v>4057</v>
      </c>
    </row>
    <row r="3311" spans="1:14" ht="14.25" customHeight="1" x14ac:dyDescent="0.25">
      <c r="A3311" s="2">
        <v>3310</v>
      </c>
      <c r="B3311" s="76">
        <v>23420</v>
      </c>
      <c r="C3311" s="4" t="s">
        <v>580</v>
      </c>
      <c r="D3311" s="5">
        <v>44036</v>
      </c>
      <c r="E3311" s="2" t="s">
        <v>430</v>
      </c>
      <c r="F3311" s="67">
        <v>44042</v>
      </c>
      <c r="G3311" s="4" t="s">
        <v>2633</v>
      </c>
      <c r="H3311" s="1">
        <v>6</v>
      </c>
      <c r="I3311" s="1">
        <v>5</v>
      </c>
      <c r="J3311" s="2" t="s">
        <v>3306</v>
      </c>
      <c r="K3311" s="73" t="s">
        <v>583</v>
      </c>
      <c r="L3311" s="4" t="s">
        <v>430</v>
      </c>
      <c r="M3311" s="2" t="s">
        <v>4056</v>
      </c>
      <c r="N3311" s="2" t="s">
        <v>4057</v>
      </c>
    </row>
    <row r="3312" spans="1:14" ht="14.25" customHeight="1" x14ac:dyDescent="0.25">
      <c r="A3312" s="2">
        <v>3311</v>
      </c>
      <c r="B3312" s="76">
        <v>23421</v>
      </c>
      <c r="C3312" s="4" t="s">
        <v>2</v>
      </c>
      <c r="D3312" s="5">
        <v>44036</v>
      </c>
      <c r="E3312" s="2" t="s">
        <v>430</v>
      </c>
      <c r="F3312" s="67">
        <v>44039</v>
      </c>
      <c r="G3312" s="4" t="s">
        <v>2633</v>
      </c>
      <c r="H3312" s="1">
        <v>3</v>
      </c>
      <c r="I3312" s="1">
        <v>2</v>
      </c>
      <c r="J3312" s="2" t="s">
        <v>3307</v>
      </c>
      <c r="K3312" s="73" t="s">
        <v>583</v>
      </c>
      <c r="L3312" s="4" t="s">
        <v>430</v>
      </c>
      <c r="M3312" s="2" t="s">
        <v>4056</v>
      </c>
      <c r="N3312" s="2" t="s">
        <v>4057</v>
      </c>
    </row>
    <row r="3313" spans="1:14" ht="14.25" customHeight="1" x14ac:dyDescent="0.25">
      <c r="A3313" s="2">
        <v>3312</v>
      </c>
      <c r="B3313" s="76">
        <v>23422</v>
      </c>
      <c r="C3313" s="4" t="s">
        <v>580</v>
      </c>
      <c r="D3313" s="5">
        <v>44036</v>
      </c>
      <c r="E3313" s="2" t="s">
        <v>430</v>
      </c>
      <c r="F3313" s="67">
        <v>44042</v>
      </c>
      <c r="G3313" s="4" t="s">
        <v>2633</v>
      </c>
      <c r="H3313" s="1">
        <v>6</v>
      </c>
      <c r="I3313" s="1">
        <v>5</v>
      </c>
      <c r="J3313" s="2" t="s">
        <v>3308</v>
      </c>
      <c r="K3313" s="73" t="s">
        <v>583</v>
      </c>
      <c r="L3313" s="4" t="s">
        <v>430</v>
      </c>
      <c r="M3313" s="2" t="s">
        <v>4056</v>
      </c>
      <c r="N3313" s="2" t="s">
        <v>4057</v>
      </c>
    </row>
    <row r="3314" spans="1:14" ht="14.25" customHeight="1" x14ac:dyDescent="0.25">
      <c r="A3314" s="2">
        <v>3313</v>
      </c>
      <c r="B3314" s="76">
        <v>23423</v>
      </c>
      <c r="C3314" s="4" t="s">
        <v>580</v>
      </c>
      <c r="D3314" s="5">
        <v>44036</v>
      </c>
      <c r="E3314" s="2" t="s">
        <v>430</v>
      </c>
      <c r="F3314" s="67">
        <v>44042</v>
      </c>
      <c r="G3314" s="4" t="s">
        <v>2633</v>
      </c>
      <c r="H3314" s="1">
        <v>6</v>
      </c>
      <c r="I3314" s="1">
        <v>5</v>
      </c>
      <c r="J3314" s="2" t="s">
        <v>3309</v>
      </c>
      <c r="K3314" s="73" t="s">
        <v>583</v>
      </c>
      <c r="L3314" s="4" t="s">
        <v>430</v>
      </c>
      <c r="M3314" s="2" t="s">
        <v>4056</v>
      </c>
      <c r="N3314" s="2" t="s">
        <v>4057</v>
      </c>
    </row>
    <row r="3315" spans="1:14" ht="14.25" customHeight="1" x14ac:dyDescent="0.25">
      <c r="A3315" s="2">
        <v>3314</v>
      </c>
      <c r="B3315" s="76">
        <v>23424</v>
      </c>
      <c r="C3315" s="4" t="s">
        <v>580</v>
      </c>
      <c r="D3315" s="5">
        <v>44036</v>
      </c>
      <c r="E3315" s="2" t="s">
        <v>430</v>
      </c>
      <c r="F3315" s="67">
        <v>44042</v>
      </c>
      <c r="G3315" s="4" t="s">
        <v>2633</v>
      </c>
      <c r="H3315" s="1">
        <v>6</v>
      </c>
      <c r="I3315" s="1">
        <v>5</v>
      </c>
      <c r="J3315" s="2" t="s">
        <v>3310</v>
      </c>
      <c r="K3315" s="73" t="s">
        <v>583</v>
      </c>
      <c r="L3315" s="4" t="s">
        <v>430</v>
      </c>
      <c r="M3315" s="2" t="s">
        <v>4056</v>
      </c>
      <c r="N3315" s="2" t="s">
        <v>4057</v>
      </c>
    </row>
    <row r="3316" spans="1:14" ht="14.25" customHeight="1" x14ac:dyDescent="0.25">
      <c r="A3316" s="2">
        <v>3315</v>
      </c>
      <c r="B3316" s="76">
        <v>23425</v>
      </c>
      <c r="C3316" s="4" t="s">
        <v>3</v>
      </c>
      <c r="D3316" s="5">
        <v>44037</v>
      </c>
      <c r="E3316" s="2" t="s">
        <v>430</v>
      </c>
      <c r="F3316" s="67" t="s">
        <v>21</v>
      </c>
      <c r="G3316" s="4" t="s">
        <v>21</v>
      </c>
      <c r="H3316" s="1" t="s">
        <v>6108</v>
      </c>
      <c r="I3316" s="1" t="s">
        <v>6108</v>
      </c>
      <c r="J3316" s="2" t="s">
        <v>3311</v>
      </c>
      <c r="K3316" s="73" t="s">
        <v>586</v>
      </c>
      <c r="L3316" s="4" t="s">
        <v>21</v>
      </c>
      <c r="M3316" s="2" t="s">
        <v>4058</v>
      </c>
      <c r="N3316" s="2" t="s">
        <v>21</v>
      </c>
    </row>
    <row r="3317" spans="1:14" ht="14.25" customHeight="1" x14ac:dyDescent="0.25">
      <c r="A3317" s="2">
        <v>3316</v>
      </c>
      <c r="B3317" s="76">
        <v>23426</v>
      </c>
      <c r="C3317" s="4" t="s">
        <v>580</v>
      </c>
      <c r="D3317" s="5">
        <v>44037</v>
      </c>
      <c r="E3317" s="2" t="s">
        <v>430</v>
      </c>
      <c r="F3317" s="67">
        <v>44042</v>
      </c>
      <c r="G3317" s="4" t="s">
        <v>2633</v>
      </c>
      <c r="H3317" s="1">
        <v>5</v>
      </c>
      <c r="I3317" s="1">
        <v>4</v>
      </c>
      <c r="J3317" s="2" t="s">
        <v>3312</v>
      </c>
      <c r="K3317" s="73" t="s">
        <v>583</v>
      </c>
      <c r="L3317" s="4" t="s">
        <v>430</v>
      </c>
      <c r="M3317" s="2" t="s">
        <v>4056</v>
      </c>
      <c r="N3317" s="2" t="s">
        <v>4057</v>
      </c>
    </row>
    <row r="3318" spans="1:14" ht="14.25" customHeight="1" x14ac:dyDescent="0.25">
      <c r="A3318" s="2">
        <v>3317</v>
      </c>
      <c r="B3318" s="76">
        <v>23427</v>
      </c>
      <c r="C3318" s="4" t="s">
        <v>2</v>
      </c>
      <c r="D3318" s="5">
        <v>44037</v>
      </c>
      <c r="E3318" s="2" t="s">
        <v>430</v>
      </c>
      <c r="F3318" s="67">
        <v>44048</v>
      </c>
      <c r="G3318" s="4" t="s">
        <v>2633</v>
      </c>
      <c r="H3318" s="1">
        <v>11</v>
      </c>
      <c r="I3318" s="1">
        <v>8</v>
      </c>
      <c r="J3318" s="2" t="s">
        <v>3313</v>
      </c>
      <c r="K3318" s="73" t="s">
        <v>583</v>
      </c>
      <c r="L3318" s="4" t="s">
        <v>431</v>
      </c>
      <c r="M3318" s="2" t="s">
        <v>4056</v>
      </c>
      <c r="N3318" s="2" t="s">
        <v>4057</v>
      </c>
    </row>
    <row r="3319" spans="1:14" ht="14.25" customHeight="1" x14ac:dyDescent="0.25">
      <c r="A3319" s="2">
        <v>3318</v>
      </c>
      <c r="B3319" s="76">
        <v>23428</v>
      </c>
      <c r="C3319" s="4" t="s">
        <v>3</v>
      </c>
      <c r="D3319" s="5">
        <v>44037</v>
      </c>
      <c r="E3319" s="2" t="s">
        <v>430</v>
      </c>
      <c r="F3319" s="67">
        <v>44039</v>
      </c>
      <c r="G3319" s="4" t="s">
        <v>2633</v>
      </c>
      <c r="H3319" s="1">
        <v>2</v>
      </c>
      <c r="I3319" s="1">
        <v>1</v>
      </c>
      <c r="J3319" s="2" t="s">
        <v>3314</v>
      </c>
      <c r="K3319" s="73" t="s">
        <v>583</v>
      </c>
      <c r="L3319" s="4" t="s">
        <v>430</v>
      </c>
      <c r="M3319" s="2" t="s">
        <v>4056</v>
      </c>
      <c r="N3319" s="2" t="s">
        <v>4057</v>
      </c>
    </row>
    <row r="3320" spans="1:14" ht="14.25" customHeight="1" x14ac:dyDescent="0.25">
      <c r="A3320" s="2">
        <v>3319</v>
      </c>
      <c r="B3320" s="76">
        <v>23429</v>
      </c>
      <c r="C3320" s="4" t="s">
        <v>580</v>
      </c>
      <c r="D3320" s="5">
        <v>44037</v>
      </c>
      <c r="E3320" s="2" t="s">
        <v>430</v>
      </c>
      <c r="F3320" s="67">
        <v>44042</v>
      </c>
      <c r="G3320" s="4" t="s">
        <v>2633</v>
      </c>
      <c r="H3320" s="1">
        <v>5</v>
      </c>
      <c r="I3320" s="1">
        <v>4</v>
      </c>
      <c r="J3320" s="2" t="s">
        <v>1654</v>
      </c>
      <c r="K3320" s="73" t="s">
        <v>583</v>
      </c>
      <c r="L3320" s="4" t="s">
        <v>430</v>
      </c>
      <c r="M3320" s="2" t="s">
        <v>4056</v>
      </c>
      <c r="N3320" s="2" t="s">
        <v>4057</v>
      </c>
    </row>
    <row r="3321" spans="1:14" ht="14.25" customHeight="1" x14ac:dyDescent="0.25">
      <c r="A3321" s="2">
        <v>3320</v>
      </c>
      <c r="B3321" s="76">
        <v>23430</v>
      </c>
      <c r="C3321" s="4" t="s">
        <v>580</v>
      </c>
      <c r="D3321" s="5">
        <v>44037</v>
      </c>
      <c r="E3321" s="2" t="s">
        <v>430</v>
      </c>
      <c r="F3321" s="67">
        <v>44042</v>
      </c>
      <c r="G3321" s="4" t="s">
        <v>2633</v>
      </c>
      <c r="H3321" s="1">
        <v>5</v>
      </c>
      <c r="I3321" s="1">
        <v>4</v>
      </c>
      <c r="J3321" s="2" t="s">
        <v>3315</v>
      </c>
      <c r="K3321" s="73" t="s">
        <v>583</v>
      </c>
      <c r="L3321" s="4" t="s">
        <v>430</v>
      </c>
      <c r="M3321" s="2" t="s">
        <v>4056</v>
      </c>
      <c r="N3321" s="2" t="s">
        <v>4057</v>
      </c>
    </row>
    <row r="3322" spans="1:14" ht="14.25" customHeight="1" x14ac:dyDescent="0.25">
      <c r="A3322" s="2">
        <v>3321</v>
      </c>
      <c r="B3322" s="76">
        <v>23431</v>
      </c>
      <c r="C3322" s="4" t="s">
        <v>3</v>
      </c>
      <c r="D3322" s="5">
        <v>44037</v>
      </c>
      <c r="E3322" s="2" t="s">
        <v>430</v>
      </c>
      <c r="F3322" s="67">
        <v>44039</v>
      </c>
      <c r="G3322" s="4" t="s">
        <v>2633</v>
      </c>
      <c r="H3322" s="1">
        <v>2</v>
      </c>
      <c r="I3322" s="1">
        <v>1</v>
      </c>
      <c r="J3322" s="2" t="s">
        <v>3316</v>
      </c>
      <c r="K3322" s="73" t="s">
        <v>583</v>
      </c>
      <c r="L3322" s="4" t="s">
        <v>430</v>
      </c>
      <c r="M3322" s="2" t="s">
        <v>4056</v>
      </c>
      <c r="N3322" s="2" t="s">
        <v>4057</v>
      </c>
    </row>
    <row r="3323" spans="1:14" ht="14.25" customHeight="1" x14ac:dyDescent="0.25">
      <c r="A3323" s="2">
        <v>3322</v>
      </c>
      <c r="B3323" s="76">
        <v>23432</v>
      </c>
      <c r="C3323" s="4" t="s">
        <v>580</v>
      </c>
      <c r="D3323" s="5">
        <v>44037</v>
      </c>
      <c r="E3323" s="2" t="s">
        <v>430</v>
      </c>
      <c r="F3323" s="67">
        <v>44042</v>
      </c>
      <c r="G3323" s="4" t="s">
        <v>2633</v>
      </c>
      <c r="H3323" s="1">
        <v>5</v>
      </c>
      <c r="I3323" s="1">
        <v>4</v>
      </c>
      <c r="J3323" s="2" t="s">
        <v>3317</v>
      </c>
      <c r="K3323" s="73" t="s">
        <v>583</v>
      </c>
      <c r="L3323" s="4" t="s">
        <v>430</v>
      </c>
      <c r="M3323" s="2" t="s">
        <v>4056</v>
      </c>
      <c r="N3323" s="2" t="s">
        <v>4057</v>
      </c>
    </row>
    <row r="3324" spans="1:14" ht="14.25" customHeight="1" x14ac:dyDescent="0.25">
      <c r="A3324" s="2">
        <v>3323</v>
      </c>
      <c r="B3324" s="76">
        <v>23433</v>
      </c>
      <c r="C3324" s="4" t="s">
        <v>6</v>
      </c>
      <c r="D3324" s="5">
        <v>44037</v>
      </c>
      <c r="E3324" s="2" t="s">
        <v>430</v>
      </c>
      <c r="F3324" s="67">
        <v>44043</v>
      </c>
      <c r="G3324" s="4" t="s">
        <v>2633</v>
      </c>
      <c r="H3324" s="1">
        <v>6</v>
      </c>
      <c r="I3324" s="1">
        <v>5</v>
      </c>
      <c r="J3324" s="2" t="s">
        <v>579</v>
      </c>
      <c r="K3324" s="73" t="s">
        <v>583</v>
      </c>
      <c r="L3324" s="4" t="s">
        <v>430</v>
      </c>
      <c r="M3324" s="2" t="s">
        <v>4056</v>
      </c>
      <c r="N3324" s="2" t="s">
        <v>4057</v>
      </c>
    </row>
    <row r="3325" spans="1:14" ht="14.25" customHeight="1" x14ac:dyDescent="0.25">
      <c r="A3325" s="2">
        <v>3324</v>
      </c>
      <c r="B3325" s="76">
        <v>23434</v>
      </c>
      <c r="C3325" s="4" t="s">
        <v>2</v>
      </c>
      <c r="D3325" s="5">
        <v>44037</v>
      </c>
      <c r="E3325" s="2" t="s">
        <v>430</v>
      </c>
      <c r="F3325" s="67">
        <v>44043</v>
      </c>
      <c r="G3325" s="4" t="s">
        <v>2633</v>
      </c>
      <c r="H3325" s="1">
        <v>6</v>
      </c>
      <c r="I3325" s="1">
        <v>5</v>
      </c>
      <c r="J3325" s="2" t="s">
        <v>579</v>
      </c>
      <c r="K3325" s="73" t="s">
        <v>583</v>
      </c>
      <c r="L3325" s="4" t="s">
        <v>430</v>
      </c>
      <c r="M3325" s="2" t="s">
        <v>4056</v>
      </c>
      <c r="N3325" s="2" t="s">
        <v>4057</v>
      </c>
    </row>
    <row r="3326" spans="1:14" ht="14.25" customHeight="1" x14ac:dyDescent="0.25">
      <c r="A3326" s="2">
        <v>3325</v>
      </c>
      <c r="B3326" s="76">
        <v>23435</v>
      </c>
      <c r="C3326" s="4" t="s">
        <v>580</v>
      </c>
      <c r="D3326" s="5">
        <v>44038</v>
      </c>
      <c r="E3326" s="2" t="s">
        <v>430</v>
      </c>
      <c r="F3326" s="67">
        <v>44043</v>
      </c>
      <c r="G3326" s="4" t="s">
        <v>2633</v>
      </c>
      <c r="H3326" s="1">
        <v>5</v>
      </c>
      <c r="I3326" s="1">
        <v>5</v>
      </c>
      <c r="J3326" s="2" t="s">
        <v>3318</v>
      </c>
      <c r="K3326" s="73" t="s">
        <v>583</v>
      </c>
      <c r="L3326" s="4" t="s">
        <v>430</v>
      </c>
      <c r="M3326" s="2" t="s">
        <v>4056</v>
      </c>
      <c r="N3326" s="2" t="s">
        <v>4057</v>
      </c>
    </row>
    <row r="3327" spans="1:14" ht="14.25" customHeight="1" x14ac:dyDescent="0.25">
      <c r="A3327" s="2">
        <v>3326</v>
      </c>
      <c r="B3327" s="76">
        <v>23436</v>
      </c>
      <c r="C3327" s="4" t="s">
        <v>580</v>
      </c>
      <c r="D3327" s="5">
        <v>44038</v>
      </c>
      <c r="E3327" s="2" t="s">
        <v>430</v>
      </c>
      <c r="F3327" s="67">
        <v>44043</v>
      </c>
      <c r="G3327" s="4" t="s">
        <v>2633</v>
      </c>
      <c r="H3327" s="1">
        <v>5</v>
      </c>
      <c r="I3327" s="1">
        <v>5</v>
      </c>
      <c r="J3327" s="2" t="s">
        <v>3319</v>
      </c>
      <c r="K3327" s="73" t="s">
        <v>583</v>
      </c>
      <c r="L3327" s="4" t="s">
        <v>430</v>
      </c>
      <c r="M3327" s="2" t="s">
        <v>4056</v>
      </c>
      <c r="N3327" s="2" t="s">
        <v>4057</v>
      </c>
    </row>
    <row r="3328" spans="1:14" ht="14.25" customHeight="1" x14ac:dyDescent="0.25">
      <c r="A3328" s="2">
        <v>3327</v>
      </c>
      <c r="B3328" s="76">
        <v>23437</v>
      </c>
      <c r="C3328" s="4" t="s">
        <v>3</v>
      </c>
      <c r="D3328" s="5">
        <v>44038</v>
      </c>
      <c r="E3328" s="2" t="s">
        <v>430</v>
      </c>
      <c r="F3328" s="67">
        <v>44039</v>
      </c>
      <c r="G3328" s="4" t="s">
        <v>2633</v>
      </c>
      <c r="H3328" s="1">
        <v>1</v>
      </c>
      <c r="I3328" s="1">
        <v>1</v>
      </c>
      <c r="J3328" s="2" t="s">
        <v>3320</v>
      </c>
      <c r="K3328" s="73" t="s">
        <v>583</v>
      </c>
      <c r="L3328" s="4" t="s">
        <v>430</v>
      </c>
      <c r="M3328" s="2" t="s">
        <v>4056</v>
      </c>
      <c r="N3328" s="2" t="s">
        <v>4057</v>
      </c>
    </row>
    <row r="3329" spans="1:14" ht="14.25" customHeight="1" x14ac:dyDescent="0.25">
      <c r="A3329" s="2">
        <v>3328</v>
      </c>
      <c r="B3329" s="76">
        <v>23438</v>
      </c>
      <c r="C3329" s="4" t="s">
        <v>3</v>
      </c>
      <c r="D3329" s="5">
        <v>44038</v>
      </c>
      <c r="E3329" s="2" t="s">
        <v>430</v>
      </c>
      <c r="F3329" s="67">
        <v>44039</v>
      </c>
      <c r="G3329" s="4" t="s">
        <v>2633</v>
      </c>
      <c r="H3329" s="1">
        <v>1</v>
      </c>
      <c r="I3329" s="1">
        <v>1</v>
      </c>
      <c r="J3329" s="2" t="s">
        <v>3321</v>
      </c>
      <c r="K3329" s="73" t="s">
        <v>583</v>
      </c>
      <c r="L3329" s="4" t="s">
        <v>430</v>
      </c>
      <c r="M3329" s="2" t="s">
        <v>4056</v>
      </c>
      <c r="N3329" s="2" t="s">
        <v>4057</v>
      </c>
    </row>
    <row r="3330" spans="1:14" ht="14.25" customHeight="1" x14ac:dyDescent="0.25">
      <c r="A3330" s="2">
        <v>3329</v>
      </c>
      <c r="B3330" s="76">
        <v>23439</v>
      </c>
      <c r="C3330" s="4" t="s">
        <v>3</v>
      </c>
      <c r="D3330" s="5">
        <v>44038</v>
      </c>
      <c r="E3330" s="2" t="s">
        <v>430</v>
      </c>
      <c r="F3330" s="67">
        <v>44039</v>
      </c>
      <c r="G3330" s="4" t="s">
        <v>2633</v>
      </c>
      <c r="H3330" s="1">
        <v>1</v>
      </c>
      <c r="I3330" s="1">
        <v>1</v>
      </c>
      <c r="J3330" s="2" t="s">
        <v>3321</v>
      </c>
      <c r="K3330" s="73" t="s">
        <v>583</v>
      </c>
      <c r="L3330" s="4" t="s">
        <v>430</v>
      </c>
      <c r="M3330" s="2" t="s">
        <v>4056</v>
      </c>
      <c r="N3330" s="2" t="s">
        <v>4057</v>
      </c>
    </row>
    <row r="3331" spans="1:14" ht="14.25" customHeight="1" x14ac:dyDescent="0.25">
      <c r="A3331" s="2">
        <v>3330</v>
      </c>
      <c r="B3331" s="76">
        <v>23440</v>
      </c>
      <c r="C3331" s="4" t="s">
        <v>580</v>
      </c>
      <c r="D3331" s="5">
        <v>44039</v>
      </c>
      <c r="E3331" s="2" t="s">
        <v>430</v>
      </c>
      <c r="F3331" s="67">
        <v>44043</v>
      </c>
      <c r="G3331" s="4" t="s">
        <v>2633</v>
      </c>
      <c r="H3331" s="1">
        <v>4</v>
      </c>
      <c r="I3331" s="1">
        <v>5</v>
      </c>
      <c r="J3331" s="2" t="s">
        <v>3322</v>
      </c>
      <c r="K3331" s="73" t="s">
        <v>583</v>
      </c>
      <c r="L3331" s="4" t="s">
        <v>430</v>
      </c>
      <c r="M3331" s="2" t="s">
        <v>4056</v>
      </c>
      <c r="N3331" s="2" t="s">
        <v>4057</v>
      </c>
    </row>
    <row r="3332" spans="1:14" ht="14.25" customHeight="1" x14ac:dyDescent="0.25">
      <c r="A3332" s="2">
        <v>3331</v>
      </c>
      <c r="B3332" s="76">
        <v>23441</v>
      </c>
      <c r="C3332" s="4" t="s">
        <v>580</v>
      </c>
      <c r="D3332" s="5">
        <v>44039</v>
      </c>
      <c r="E3332" s="2" t="s">
        <v>430</v>
      </c>
      <c r="F3332" s="67">
        <v>44043</v>
      </c>
      <c r="G3332" s="4" t="s">
        <v>2633</v>
      </c>
      <c r="H3332" s="1">
        <v>4</v>
      </c>
      <c r="I3332" s="1">
        <v>5</v>
      </c>
      <c r="J3332" s="2" t="s">
        <v>3323</v>
      </c>
      <c r="K3332" s="73" t="s">
        <v>583</v>
      </c>
      <c r="L3332" s="4" t="s">
        <v>430</v>
      </c>
      <c r="M3332" s="2" t="s">
        <v>4056</v>
      </c>
      <c r="N3332" s="2" t="s">
        <v>4057</v>
      </c>
    </row>
    <row r="3333" spans="1:14" ht="14.25" customHeight="1" x14ac:dyDescent="0.25">
      <c r="A3333" s="2">
        <v>3332</v>
      </c>
      <c r="B3333" s="76">
        <v>23442</v>
      </c>
      <c r="C3333" s="4" t="s">
        <v>580</v>
      </c>
      <c r="D3333" s="5">
        <v>44039</v>
      </c>
      <c r="E3333" s="2" t="s">
        <v>430</v>
      </c>
      <c r="F3333" s="67">
        <v>44043</v>
      </c>
      <c r="G3333" s="4" t="s">
        <v>2633</v>
      </c>
      <c r="H3333" s="1">
        <v>4</v>
      </c>
      <c r="I3333" s="1">
        <v>5</v>
      </c>
      <c r="J3333" s="2" t="s">
        <v>3324</v>
      </c>
      <c r="K3333" s="73" t="s">
        <v>583</v>
      </c>
      <c r="L3333" s="4" t="s">
        <v>430</v>
      </c>
      <c r="M3333" s="2" t="s">
        <v>4056</v>
      </c>
      <c r="N3333" s="2" t="s">
        <v>4057</v>
      </c>
    </row>
    <row r="3334" spans="1:14" ht="14.25" customHeight="1" x14ac:dyDescent="0.25">
      <c r="A3334" s="2">
        <v>3333</v>
      </c>
      <c r="B3334" s="76">
        <v>23443</v>
      </c>
      <c r="C3334" s="4" t="s">
        <v>580</v>
      </c>
      <c r="D3334" s="5">
        <v>44039</v>
      </c>
      <c r="E3334" s="2" t="s">
        <v>430</v>
      </c>
      <c r="F3334" s="67">
        <v>44043</v>
      </c>
      <c r="G3334" s="4" t="s">
        <v>2633</v>
      </c>
      <c r="H3334" s="1">
        <v>4</v>
      </c>
      <c r="I3334" s="1">
        <v>5</v>
      </c>
      <c r="J3334" s="2" t="s">
        <v>3325</v>
      </c>
      <c r="K3334" s="73" t="s">
        <v>583</v>
      </c>
      <c r="L3334" s="4" t="s">
        <v>430</v>
      </c>
      <c r="M3334" s="2" t="s">
        <v>4056</v>
      </c>
      <c r="N3334" s="2" t="s">
        <v>4057</v>
      </c>
    </row>
    <row r="3335" spans="1:14" ht="14.25" customHeight="1" x14ac:dyDescent="0.25">
      <c r="A3335" s="2">
        <v>3334</v>
      </c>
      <c r="B3335" s="76">
        <v>23444</v>
      </c>
      <c r="C3335" s="4" t="s">
        <v>580</v>
      </c>
      <c r="D3335" s="5">
        <v>44039</v>
      </c>
      <c r="E3335" s="2" t="s">
        <v>430</v>
      </c>
      <c r="F3335" s="67">
        <v>44043</v>
      </c>
      <c r="G3335" s="4" t="s">
        <v>2633</v>
      </c>
      <c r="H3335" s="1">
        <v>4</v>
      </c>
      <c r="I3335" s="1">
        <v>5</v>
      </c>
      <c r="J3335" s="2" t="s">
        <v>3326</v>
      </c>
      <c r="K3335" s="73" t="s">
        <v>583</v>
      </c>
      <c r="L3335" s="4" t="s">
        <v>430</v>
      </c>
      <c r="M3335" s="2" t="s">
        <v>4056</v>
      </c>
      <c r="N3335" s="2" t="s">
        <v>4057</v>
      </c>
    </row>
    <row r="3336" spans="1:14" ht="14.25" customHeight="1" x14ac:dyDescent="0.25">
      <c r="A3336" s="2">
        <v>3335</v>
      </c>
      <c r="B3336" s="76">
        <v>23445</v>
      </c>
      <c r="C3336" s="4" t="s">
        <v>580</v>
      </c>
      <c r="D3336" s="5">
        <v>44039</v>
      </c>
      <c r="E3336" s="2" t="s">
        <v>430</v>
      </c>
      <c r="F3336" s="67">
        <v>44043</v>
      </c>
      <c r="G3336" s="4" t="s">
        <v>2633</v>
      </c>
      <c r="H3336" s="1">
        <v>4</v>
      </c>
      <c r="I3336" s="1">
        <v>5</v>
      </c>
      <c r="J3336" s="2" t="s">
        <v>1668</v>
      </c>
      <c r="K3336" s="73" t="s">
        <v>583</v>
      </c>
      <c r="L3336" s="4" t="s">
        <v>430</v>
      </c>
      <c r="M3336" s="2" t="s">
        <v>4056</v>
      </c>
      <c r="N3336" s="2" t="s">
        <v>4057</v>
      </c>
    </row>
    <row r="3337" spans="1:14" ht="14.25" customHeight="1" x14ac:dyDescent="0.25">
      <c r="A3337" s="2">
        <v>3336</v>
      </c>
      <c r="B3337" s="76">
        <v>23446</v>
      </c>
      <c r="C3337" s="4" t="s">
        <v>580</v>
      </c>
      <c r="D3337" s="5">
        <v>44039</v>
      </c>
      <c r="E3337" s="2" t="s">
        <v>430</v>
      </c>
      <c r="F3337" s="67">
        <v>44043</v>
      </c>
      <c r="G3337" s="4" t="s">
        <v>2633</v>
      </c>
      <c r="H3337" s="1">
        <v>4</v>
      </c>
      <c r="I3337" s="1">
        <v>5</v>
      </c>
      <c r="J3337" s="2" t="s">
        <v>3327</v>
      </c>
      <c r="K3337" s="73" t="s">
        <v>583</v>
      </c>
      <c r="L3337" s="4" t="s">
        <v>430</v>
      </c>
      <c r="M3337" s="2" t="s">
        <v>4056</v>
      </c>
      <c r="N3337" s="2" t="s">
        <v>4057</v>
      </c>
    </row>
    <row r="3338" spans="1:14" ht="14.25" customHeight="1" x14ac:dyDescent="0.25">
      <c r="A3338" s="2">
        <v>3337</v>
      </c>
      <c r="B3338" s="76">
        <v>23447</v>
      </c>
      <c r="C3338" s="4" t="s">
        <v>3</v>
      </c>
      <c r="D3338" s="5">
        <v>44039</v>
      </c>
      <c r="E3338" s="2" t="s">
        <v>430</v>
      </c>
      <c r="F3338" s="67">
        <v>44039</v>
      </c>
      <c r="G3338" s="4" t="s">
        <v>2633</v>
      </c>
      <c r="H3338" s="1">
        <v>0</v>
      </c>
      <c r="I3338" s="1">
        <v>1</v>
      </c>
      <c r="J3338" s="2" t="s">
        <v>3328</v>
      </c>
      <c r="K3338" s="73" t="s">
        <v>583</v>
      </c>
      <c r="L3338" s="4" t="s">
        <v>430</v>
      </c>
      <c r="M3338" s="2" t="s">
        <v>4056</v>
      </c>
      <c r="N3338" s="2" t="s">
        <v>4057</v>
      </c>
    </row>
    <row r="3339" spans="1:14" ht="14.25" customHeight="1" x14ac:dyDescent="0.25">
      <c r="A3339" s="2">
        <v>3338</v>
      </c>
      <c r="B3339" s="76">
        <v>23448</v>
      </c>
      <c r="C3339" s="4" t="s">
        <v>580</v>
      </c>
      <c r="D3339" s="5">
        <v>44039</v>
      </c>
      <c r="E3339" s="2" t="s">
        <v>430</v>
      </c>
      <c r="F3339" s="67">
        <v>44043</v>
      </c>
      <c r="G3339" s="4" t="s">
        <v>2633</v>
      </c>
      <c r="H3339" s="1">
        <v>4</v>
      </c>
      <c r="I3339" s="1">
        <v>5</v>
      </c>
      <c r="J3339" s="2" t="s">
        <v>3329</v>
      </c>
      <c r="K3339" s="73" t="s">
        <v>583</v>
      </c>
      <c r="L3339" s="4" t="s">
        <v>430</v>
      </c>
      <c r="M3339" s="2" t="s">
        <v>4056</v>
      </c>
      <c r="N3339" s="2" t="s">
        <v>4057</v>
      </c>
    </row>
    <row r="3340" spans="1:14" ht="14.25" customHeight="1" x14ac:dyDescent="0.25">
      <c r="A3340" s="2">
        <v>3339</v>
      </c>
      <c r="B3340" s="76">
        <v>23449</v>
      </c>
      <c r="C3340" s="4" t="s">
        <v>2</v>
      </c>
      <c r="D3340" s="5">
        <v>44039</v>
      </c>
      <c r="E3340" s="2" t="s">
        <v>430</v>
      </c>
      <c r="F3340" s="67">
        <v>44039</v>
      </c>
      <c r="G3340" s="4" t="s">
        <v>2633</v>
      </c>
      <c r="H3340" s="1">
        <v>0</v>
      </c>
      <c r="I3340" s="1">
        <v>1</v>
      </c>
      <c r="J3340" s="2" t="s">
        <v>3330</v>
      </c>
      <c r="K3340" s="73" t="s">
        <v>583</v>
      </c>
      <c r="L3340" s="4" t="s">
        <v>430</v>
      </c>
      <c r="M3340" s="2" t="s">
        <v>4056</v>
      </c>
      <c r="N3340" s="2" t="s">
        <v>4057</v>
      </c>
    </row>
    <row r="3341" spans="1:14" ht="14.25" customHeight="1" x14ac:dyDescent="0.25">
      <c r="A3341" s="2">
        <v>3340</v>
      </c>
      <c r="B3341" s="76">
        <v>23450</v>
      </c>
      <c r="C3341" s="4" t="s">
        <v>580</v>
      </c>
      <c r="D3341" s="5">
        <v>44039</v>
      </c>
      <c r="E3341" s="2" t="s">
        <v>430</v>
      </c>
      <c r="F3341" s="67">
        <v>44043</v>
      </c>
      <c r="G3341" s="4" t="s">
        <v>2633</v>
      </c>
      <c r="H3341" s="1">
        <v>4</v>
      </c>
      <c r="I3341" s="1">
        <v>5</v>
      </c>
      <c r="J3341" s="2" t="s">
        <v>3331</v>
      </c>
      <c r="K3341" s="73" t="s">
        <v>583</v>
      </c>
      <c r="L3341" s="4" t="s">
        <v>430</v>
      </c>
      <c r="M3341" s="2" t="s">
        <v>4056</v>
      </c>
      <c r="N3341" s="2" t="s">
        <v>4057</v>
      </c>
    </row>
    <row r="3342" spans="1:14" ht="14.25" customHeight="1" x14ac:dyDescent="0.25">
      <c r="A3342" s="2">
        <v>3341</v>
      </c>
      <c r="B3342" s="76">
        <v>23451</v>
      </c>
      <c r="C3342" s="4" t="s">
        <v>3</v>
      </c>
      <c r="D3342" s="5">
        <v>44039</v>
      </c>
      <c r="E3342" s="2" t="s">
        <v>430</v>
      </c>
      <c r="F3342" s="67">
        <v>44039</v>
      </c>
      <c r="G3342" s="4" t="s">
        <v>2633</v>
      </c>
      <c r="H3342" s="1">
        <v>0</v>
      </c>
      <c r="I3342" s="1">
        <v>1</v>
      </c>
      <c r="J3342" s="2" t="s">
        <v>3332</v>
      </c>
      <c r="K3342" s="73" t="s">
        <v>583</v>
      </c>
      <c r="L3342" s="4" t="s">
        <v>430</v>
      </c>
      <c r="M3342" s="2" t="s">
        <v>4056</v>
      </c>
      <c r="N3342" s="2" t="s">
        <v>4057</v>
      </c>
    </row>
    <row r="3343" spans="1:14" ht="14.25" customHeight="1" x14ac:dyDescent="0.25">
      <c r="A3343" s="2">
        <v>3342</v>
      </c>
      <c r="B3343" s="76">
        <v>23452</v>
      </c>
      <c r="C3343" s="4" t="s">
        <v>3</v>
      </c>
      <c r="D3343" s="5">
        <v>44039</v>
      </c>
      <c r="E3343" s="2" t="s">
        <v>430</v>
      </c>
      <c r="F3343" s="67">
        <v>44043</v>
      </c>
      <c r="G3343" s="4" t="s">
        <v>2633</v>
      </c>
      <c r="H3343" s="1">
        <v>4</v>
      </c>
      <c r="I3343" s="1">
        <v>5</v>
      </c>
      <c r="J3343" s="2" t="s">
        <v>3333</v>
      </c>
      <c r="K3343" s="73" t="s">
        <v>583</v>
      </c>
      <c r="L3343" s="4" t="s">
        <v>430</v>
      </c>
      <c r="M3343" s="2" t="s">
        <v>4056</v>
      </c>
      <c r="N3343" s="2" t="s">
        <v>4057</v>
      </c>
    </row>
    <row r="3344" spans="1:14" ht="14.25" customHeight="1" x14ac:dyDescent="0.25">
      <c r="A3344" s="2">
        <v>3343</v>
      </c>
      <c r="B3344" s="76">
        <v>23453</v>
      </c>
      <c r="C3344" s="4" t="s">
        <v>3</v>
      </c>
      <c r="D3344" s="5">
        <v>44039</v>
      </c>
      <c r="E3344" s="2" t="s">
        <v>430</v>
      </c>
      <c r="F3344" s="67">
        <v>44039</v>
      </c>
      <c r="G3344" s="4" t="s">
        <v>2633</v>
      </c>
      <c r="H3344" s="1">
        <v>0</v>
      </c>
      <c r="I3344" s="1">
        <v>1</v>
      </c>
      <c r="J3344" s="2" t="s">
        <v>3332</v>
      </c>
      <c r="K3344" s="73" t="s">
        <v>583</v>
      </c>
      <c r="L3344" s="4" t="s">
        <v>430</v>
      </c>
      <c r="M3344" s="2" t="s">
        <v>4056</v>
      </c>
      <c r="N3344" s="2" t="s">
        <v>4057</v>
      </c>
    </row>
    <row r="3345" spans="1:14" ht="14.25" customHeight="1" x14ac:dyDescent="0.25">
      <c r="A3345" s="2">
        <v>3344</v>
      </c>
      <c r="B3345" s="76">
        <v>23454</v>
      </c>
      <c r="C3345" s="4" t="s">
        <v>580</v>
      </c>
      <c r="D3345" s="5">
        <v>44039</v>
      </c>
      <c r="E3345" s="2" t="s">
        <v>430</v>
      </c>
      <c r="F3345" s="67">
        <v>44043</v>
      </c>
      <c r="G3345" s="4" t="s">
        <v>2633</v>
      </c>
      <c r="H3345" s="1">
        <v>4</v>
      </c>
      <c r="I3345" s="1">
        <v>5</v>
      </c>
      <c r="J3345" s="2" t="s">
        <v>2402</v>
      </c>
      <c r="K3345" s="73" t="s">
        <v>583</v>
      </c>
      <c r="L3345" s="4" t="s">
        <v>430</v>
      </c>
      <c r="M3345" s="2" t="s">
        <v>4056</v>
      </c>
      <c r="N3345" s="2" t="s">
        <v>4057</v>
      </c>
    </row>
    <row r="3346" spans="1:14" ht="14.25" customHeight="1" x14ac:dyDescent="0.25">
      <c r="A3346" s="2">
        <v>3345</v>
      </c>
      <c r="B3346" s="76">
        <v>23455</v>
      </c>
      <c r="C3346" s="4" t="s">
        <v>580</v>
      </c>
      <c r="D3346" s="5">
        <v>44039</v>
      </c>
      <c r="E3346" s="2" t="s">
        <v>430</v>
      </c>
      <c r="F3346" s="67">
        <v>44043</v>
      </c>
      <c r="G3346" s="4" t="s">
        <v>2633</v>
      </c>
      <c r="H3346" s="1">
        <v>4</v>
      </c>
      <c r="I3346" s="1">
        <v>5</v>
      </c>
      <c r="J3346" s="2" t="s">
        <v>3334</v>
      </c>
      <c r="K3346" s="73" t="s">
        <v>583</v>
      </c>
      <c r="L3346" s="4" t="s">
        <v>430</v>
      </c>
      <c r="M3346" s="2" t="s">
        <v>4056</v>
      </c>
      <c r="N3346" s="2" t="s">
        <v>4057</v>
      </c>
    </row>
    <row r="3347" spans="1:14" ht="14.25" customHeight="1" x14ac:dyDescent="0.25">
      <c r="A3347" s="2">
        <v>3346</v>
      </c>
      <c r="B3347" s="76">
        <v>23456</v>
      </c>
      <c r="C3347" s="4" t="s">
        <v>580</v>
      </c>
      <c r="D3347" s="5">
        <v>44039</v>
      </c>
      <c r="E3347" s="2" t="s">
        <v>430</v>
      </c>
      <c r="F3347" s="67">
        <v>44043</v>
      </c>
      <c r="G3347" s="4" t="s">
        <v>2633</v>
      </c>
      <c r="H3347" s="1">
        <v>4</v>
      </c>
      <c r="I3347" s="1">
        <v>5</v>
      </c>
      <c r="J3347" s="2" t="s">
        <v>3335</v>
      </c>
      <c r="K3347" s="73" t="s">
        <v>583</v>
      </c>
      <c r="L3347" s="4" t="s">
        <v>430</v>
      </c>
      <c r="M3347" s="2" t="s">
        <v>4056</v>
      </c>
      <c r="N3347" s="2" t="s">
        <v>4057</v>
      </c>
    </row>
    <row r="3348" spans="1:14" ht="14.25" customHeight="1" x14ac:dyDescent="0.25">
      <c r="A3348" s="2">
        <v>3347</v>
      </c>
      <c r="B3348" s="76">
        <v>23457</v>
      </c>
      <c r="C3348" s="4" t="s">
        <v>580</v>
      </c>
      <c r="D3348" s="5">
        <v>44039</v>
      </c>
      <c r="E3348" s="2" t="s">
        <v>430</v>
      </c>
      <c r="F3348" s="67">
        <v>44043</v>
      </c>
      <c r="G3348" s="4" t="s">
        <v>2633</v>
      </c>
      <c r="H3348" s="1">
        <v>4</v>
      </c>
      <c r="I3348" s="1">
        <v>5</v>
      </c>
      <c r="J3348" s="2" t="s">
        <v>3336</v>
      </c>
      <c r="K3348" s="73" t="s">
        <v>583</v>
      </c>
      <c r="L3348" s="4" t="s">
        <v>430</v>
      </c>
      <c r="M3348" s="2" t="s">
        <v>4056</v>
      </c>
      <c r="N3348" s="2" t="s">
        <v>4057</v>
      </c>
    </row>
    <row r="3349" spans="1:14" ht="14.25" customHeight="1" x14ac:dyDescent="0.25">
      <c r="A3349" s="2">
        <v>3348</v>
      </c>
      <c r="B3349" s="76">
        <v>23458</v>
      </c>
      <c r="C3349" s="4" t="s">
        <v>580</v>
      </c>
      <c r="D3349" s="5">
        <v>44039</v>
      </c>
      <c r="E3349" s="2" t="s">
        <v>430</v>
      </c>
      <c r="F3349" s="67">
        <v>44043</v>
      </c>
      <c r="G3349" s="4" t="s">
        <v>2633</v>
      </c>
      <c r="H3349" s="1">
        <v>4</v>
      </c>
      <c r="I3349" s="1">
        <v>5</v>
      </c>
      <c r="J3349" s="2" t="s">
        <v>3337</v>
      </c>
      <c r="K3349" s="73" t="s">
        <v>583</v>
      </c>
      <c r="L3349" s="4" t="s">
        <v>430</v>
      </c>
      <c r="M3349" s="2" t="s">
        <v>4056</v>
      </c>
      <c r="N3349" s="2" t="s">
        <v>4057</v>
      </c>
    </row>
    <row r="3350" spans="1:14" ht="14.25" customHeight="1" x14ac:dyDescent="0.25">
      <c r="A3350" s="2">
        <v>3349</v>
      </c>
      <c r="B3350" s="76">
        <v>23459</v>
      </c>
      <c r="C3350" s="4" t="s">
        <v>580</v>
      </c>
      <c r="D3350" s="5">
        <v>44039</v>
      </c>
      <c r="E3350" s="2" t="s">
        <v>430</v>
      </c>
      <c r="F3350" s="67">
        <v>44043</v>
      </c>
      <c r="G3350" s="4" t="s">
        <v>2633</v>
      </c>
      <c r="H3350" s="1">
        <v>4</v>
      </c>
      <c r="I3350" s="1">
        <v>5</v>
      </c>
      <c r="J3350" s="2" t="s">
        <v>2682</v>
      </c>
      <c r="K3350" s="73" t="s">
        <v>583</v>
      </c>
      <c r="L3350" s="4" t="s">
        <v>430</v>
      </c>
      <c r="M3350" s="2" t="s">
        <v>4056</v>
      </c>
      <c r="N3350" s="2" t="s">
        <v>4057</v>
      </c>
    </row>
    <row r="3351" spans="1:14" ht="14.25" customHeight="1" x14ac:dyDescent="0.25">
      <c r="A3351" s="2">
        <v>3350</v>
      </c>
      <c r="B3351" s="76">
        <v>23460</v>
      </c>
      <c r="C3351" s="4" t="s">
        <v>580</v>
      </c>
      <c r="D3351" s="5">
        <v>44039</v>
      </c>
      <c r="E3351" s="2" t="s">
        <v>430</v>
      </c>
      <c r="F3351" s="67">
        <v>44043</v>
      </c>
      <c r="G3351" s="4" t="s">
        <v>2633</v>
      </c>
      <c r="H3351" s="1">
        <v>4</v>
      </c>
      <c r="I3351" s="1">
        <v>5</v>
      </c>
      <c r="J3351" s="2" t="s">
        <v>3338</v>
      </c>
      <c r="K3351" s="73" t="s">
        <v>583</v>
      </c>
      <c r="L3351" s="4" t="s">
        <v>430</v>
      </c>
      <c r="M3351" s="2" t="s">
        <v>4056</v>
      </c>
      <c r="N3351" s="2" t="s">
        <v>4057</v>
      </c>
    </row>
    <row r="3352" spans="1:14" ht="14.25" customHeight="1" x14ac:dyDescent="0.25">
      <c r="A3352" s="2">
        <v>3351</v>
      </c>
      <c r="B3352" s="76">
        <v>23461</v>
      </c>
      <c r="C3352" s="4" t="s">
        <v>580</v>
      </c>
      <c r="D3352" s="5">
        <v>44039</v>
      </c>
      <c r="E3352" s="2" t="s">
        <v>430</v>
      </c>
      <c r="F3352" s="67">
        <v>44043</v>
      </c>
      <c r="G3352" s="4" t="s">
        <v>2633</v>
      </c>
      <c r="H3352" s="1">
        <v>4</v>
      </c>
      <c r="I3352" s="1">
        <v>5</v>
      </c>
      <c r="J3352" s="2" t="s">
        <v>3110</v>
      </c>
      <c r="K3352" s="73" t="s">
        <v>583</v>
      </c>
      <c r="L3352" s="4" t="s">
        <v>430</v>
      </c>
      <c r="M3352" s="2" t="s">
        <v>4056</v>
      </c>
      <c r="N3352" s="2" t="s">
        <v>4057</v>
      </c>
    </row>
    <row r="3353" spans="1:14" ht="14.25" customHeight="1" x14ac:dyDescent="0.25">
      <c r="A3353" s="2">
        <v>3352</v>
      </c>
      <c r="B3353" s="76">
        <v>23462</v>
      </c>
      <c r="C3353" s="4" t="s">
        <v>580</v>
      </c>
      <c r="D3353" s="5">
        <v>44039</v>
      </c>
      <c r="E3353" s="2" t="s">
        <v>430</v>
      </c>
      <c r="F3353" s="67">
        <v>44043</v>
      </c>
      <c r="G3353" s="4" t="s">
        <v>2633</v>
      </c>
      <c r="H3353" s="1">
        <v>4</v>
      </c>
      <c r="I3353" s="1">
        <v>5</v>
      </c>
      <c r="J3353" s="2" t="s">
        <v>3339</v>
      </c>
      <c r="K3353" s="73" t="s">
        <v>583</v>
      </c>
      <c r="L3353" s="4" t="s">
        <v>430</v>
      </c>
      <c r="M3353" s="2" t="s">
        <v>4056</v>
      </c>
      <c r="N3353" s="2" t="s">
        <v>4057</v>
      </c>
    </row>
    <row r="3354" spans="1:14" ht="14.25" customHeight="1" x14ac:dyDescent="0.25">
      <c r="A3354" s="2">
        <v>3353</v>
      </c>
      <c r="B3354" s="76">
        <v>23463</v>
      </c>
      <c r="C3354" s="4" t="s">
        <v>580</v>
      </c>
      <c r="D3354" s="5">
        <v>44039</v>
      </c>
      <c r="E3354" s="2" t="s">
        <v>430</v>
      </c>
      <c r="F3354" s="67">
        <v>44043</v>
      </c>
      <c r="G3354" s="4" t="s">
        <v>2633</v>
      </c>
      <c r="H3354" s="1">
        <v>4</v>
      </c>
      <c r="I3354" s="1">
        <v>5</v>
      </c>
      <c r="J3354" s="2" t="s">
        <v>3340</v>
      </c>
      <c r="K3354" s="73" t="s">
        <v>583</v>
      </c>
      <c r="L3354" s="4" t="s">
        <v>430</v>
      </c>
      <c r="M3354" s="2" t="s">
        <v>4056</v>
      </c>
      <c r="N3354" s="2" t="s">
        <v>4057</v>
      </c>
    </row>
    <row r="3355" spans="1:14" ht="14.25" customHeight="1" x14ac:dyDescent="0.25">
      <c r="A3355" s="2">
        <v>3354</v>
      </c>
      <c r="B3355" s="76">
        <v>23464</v>
      </c>
      <c r="C3355" s="4" t="s">
        <v>3</v>
      </c>
      <c r="D3355" s="5">
        <v>44039</v>
      </c>
      <c r="E3355" s="2" t="s">
        <v>430</v>
      </c>
      <c r="F3355" s="67">
        <v>44040</v>
      </c>
      <c r="G3355" s="4" t="s">
        <v>2633</v>
      </c>
      <c r="H3355" s="1">
        <v>1</v>
      </c>
      <c r="I3355" s="1">
        <v>2</v>
      </c>
      <c r="J3355" s="2" t="s">
        <v>3341</v>
      </c>
      <c r="K3355" s="73" t="s">
        <v>583</v>
      </c>
      <c r="L3355" s="4" t="s">
        <v>430</v>
      </c>
      <c r="M3355" s="2" t="s">
        <v>4056</v>
      </c>
      <c r="N3355" s="2" t="s">
        <v>4057</v>
      </c>
    </row>
    <row r="3356" spans="1:14" ht="14.25" customHeight="1" x14ac:dyDescent="0.25">
      <c r="A3356" s="2">
        <v>3355</v>
      </c>
      <c r="B3356" s="76">
        <v>23465</v>
      </c>
      <c r="C3356" s="4" t="s">
        <v>580</v>
      </c>
      <c r="D3356" s="5">
        <v>44039</v>
      </c>
      <c r="E3356" s="2" t="s">
        <v>430</v>
      </c>
      <c r="F3356" s="67">
        <v>44043</v>
      </c>
      <c r="G3356" s="4" t="s">
        <v>2633</v>
      </c>
      <c r="H3356" s="1">
        <v>4</v>
      </c>
      <c r="I3356" s="1">
        <v>5</v>
      </c>
      <c r="J3356" s="2" t="s">
        <v>3342</v>
      </c>
      <c r="K3356" s="73" t="s">
        <v>583</v>
      </c>
      <c r="L3356" s="4" t="s">
        <v>430</v>
      </c>
      <c r="M3356" s="2" t="s">
        <v>4056</v>
      </c>
      <c r="N3356" s="2" t="s">
        <v>4057</v>
      </c>
    </row>
    <row r="3357" spans="1:14" ht="14.25" customHeight="1" x14ac:dyDescent="0.25">
      <c r="A3357" s="2">
        <v>3356</v>
      </c>
      <c r="B3357" s="76">
        <v>23466</v>
      </c>
      <c r="C3357" s="4" t="s">
        <v>580</v>
      </c>
      <c r="D3357" s="5">
        <v>44039</v>
      </c>
      <c r="E3357" s="2" t="s">
        <v>430</v>
      </c>
      <c r="F3357" s="67">
        <v>44043</v>
      </c>
      <c r="G3357" s="4" t="s">
        <v>2633</v>
      </c>
      <c r="H3357" s="1">
        <v>4</v>
      </c>
      <c r="I3357" s="1">
        <v>5</v>
      </c>
      <c r="J3357" s="2" t="s">
        <v>3343</v>
      </c>
      <c r="K3357" s="73" t="s">
        <v>583</v>
      </c>
      <c r="L3357" s="4" t="s">
        <v>430</v>
      </c>
      <c r="M3357" s="2" t="s">
        <v>4056</v>
      </c>
      <c r="N3357" s="2" t="s">
        <v>4057</v>
      </c>
    </row>
    <row r="3358" spans="1:14" ht="14.25" customHeight="1" x14ac:dyDescent="0.25">
      <c r="A3358" s="2">
        <v>3357</v>
      </c>
      <c r="B3358" s="76">
        <v>23467</v>
      </c>
      <c r="C3358" s="4" t="s">
        <v>6</v>
      </c>
      <c r="D3358" s="5">
        <v>44039</v>
      </c>
      <c r="E3358" s="2" t="s">
        <v>430</v>
      </c>
      <c r="F3358" s="67">
        <v>44043</v>
      </c>
      <c r="G3358" s="4" t="s">
        <v>2633</v>
      </c>
      <c r="H3358" s="1">
        <v>4</v>
      </c>
      <c r="I3358" s="1">
        <v>5</v>
      </c>
      <c r="J3358" s="2" t="s">
        <v>3344</v>
      </c>
      <c r="K3358" s="73" t="s">
        <v>583</v>
      </c>
      <c r="L3358" s="4" t="s">
        <v>430</v>
      </c>
      <c r="M3358" s="2" t="s">
        <v>4056</v>
      </c>
      <c r="N3358" s="2" t="s">
        <v>4057</v>
      </c>
    </row>
    <row r="3359" spans="1:14" ht="14.25" customHeight="1" x14ac:dyDescent="0.25">
      <c r="A3359" s="2">
        <v>3358</v>
      </c>
      <c r="B3359" s="76">
        <v>23468</v>
      </c>
      <c r="C3359" s="4" t="s">
        <v>3</v>
      </c>
      <c r="D3359" s="5">
        <v>44039</v>
      </c>
      <c r="E3359" s="2" t="s">
        <v>430</v>
      </c>
      <c r="F3359" s="67">
        <v>44040</v>
      </c>
      <c r="G3359" s="4" t="s">
        <v>2633</v>
      </c>
      <c r="H3359" s="1">
        <v>1</v>
      </c>
      <c r="I3359" s="1">
        <v>2</v>
      </c>
      <c r="J3359" s="2" t="s">
        <v>3345</v>
      </c>
      <c r="K3359" s="73" t="s">
        <v>583</v>
      </c>
      <c r="L3359" s="4" t="s">
        <v>430</v>
      </c>
      <c r="M3359" s="2" t="s">
        <v>4056</v>
      </c>
      <c r="N3359" s="2" t="s">
        <v>4057</v>
      </c>
    </row>
    <row r="3360" spans="1:14" ht="14.25" customHeight="1" x14ac:dyDescent="0.25">
      <c r="A3360" s="2">
        <v>3359</v>
      </c>
      <c r="B3360" s="76">
        <v>23469</v>
      </c>
      <c r="C3360" s="4" t="s">
        <v>580</v>
      </c>
      <c r="D3360" s="5">
        <v>44039</v>
      </c>
      <c r="E3360" s="2" t="s">
        <v>430</v>
      </c>
      <c r="F3360" s="67">
        <v>44043</v>
      </c>
      <c r="G3360" s="4" t="s">
        <v>2633</v>
      </c>
      <c r="H3360" s="1">
        <v>4</v>
      </c>
      <c r="I3360" s="1">
        <v>5</v>
      </c>
      <c r="J3360" s="2" t="s">
        <v>3346</v>
      </c>
      <c r="K3360" s="73" t="s">
        <v>583</v>
      </c>
      <c r="L3360" s="4" t="s">
        <v>430</v>
      </c>
      <c r="M3360" s="2" t="s">
        <v>4056</v>
      </c>
      <c r="N3360" s="2" t="s">
        <v>4057</v>
      </c>
    </row>
    <row r="3361" spans="1:14" ht="14.25" customHeight="1" x14ac:dyDescent="0.25">
      <c r="A3361" s="2">
        <v>3360</v>
      </c>
      <c r="B3361" s="76">
        <v>23470</v>
      </c>
      <c r="C3361" s="4" t="s">
        <v>580</v>
      </c>
      <c r="D3361" s="5">
        <v>44039</v>
      </c>
      <c r="E3361" s="2" t="s">
        <v>430</v>
      </c>
      <c r="F3361" s="67">
        <v>44043</v>
      </c>
      <c r="G3361" s="4" t="s">
        <v>2633</v>
      </c>
      <c r="H3361" s="1">
        <v>4</v>
      </c>
      <c r="I3361" s="1">
        <v>5</v>
      </c>
      <c r="J3361" s="2" t="s">
        <v>3347</v>
      </c>
      <c r="K3361" s="73" t="s">
        <v>583</v>
      </c>
      <c r="L3361" s="4" t="s">
        <v>430</v>
      </c>
      <c r="M3361" s="2" t="s">
        <v>4056</v>
      </c>
      <c r="N3361" s="2" t="s">
        <v>4057</v>
      </c>
    </row>
    <row r="3362" spans="1:14" ht="14.25" customHeight="1" x14ac:dyDescent="0.25">
      <c r="A3362" s="2">
        <v>3361</v>
      </c>
      <c r="B3362" s="76">
        <v>23471</v>
      </c>
      <c r="C3362" s="4" t="s">
        <v>3</v>
      </c>
      <c r="D3362" s="5">
        <v>44039</v>
      </c>
      <c r="E3362" s="2" t="s">
        <v>430</v>
      </c>
      <c r="F3362" s="67">
        <v>44040</v>
      </c>
      <c r="G3362" s="4" t="s">
        <v>2633</v>
      </c>
      <c r="H3362" s="1">
        <v>1</v>
      </c>
      <c r="I3362" s="1">
        <v>2</v>
      </c>
      <c r="J3362" s="2" t="s">
        <v>3348</v>
      </c>
      <c r="K3362" s="73" t="s">
        <v>583</v>
      </c>
      <c r="L3362" s="4" t="s">
        <v>430</v>
      </c>
      <c r="M3362" s="2" t="s">
        <v>4056</v>
      </c>
      <c r="N3362" s="2" t="s">
        <v>4057</v>
      </c>
    </row>
    <row r="3363" spans="1:14" ht="14.25" customHeight="1" x14ac:dyDescent="0.25">
      <c r="A3363" s="2">
        <v>3362</v>
      </c>
      <c r="B3363" s="76">
        <v>23472</v>
      </c>
      <c r="C3363" s="4" t="s">
        <v>580</v>
      </c>
      <c r="D3363" s="5">
        <v>44039</v>
      </c>
      <c r="E3363" s="2" t="s">
        <v>430</v>
      </c>
      <c r="F3363" s="67">
        <v>44043</v>
      </c>
      <c r="G3363" s="4" t="s">
        <v>2633</v>
      </c>
      <c r="H3363" s="1">
        <v>4</v>
      </c>
      <c r="I3363" s="1">
        <v>5</v>
      </c>
      <c r="J3363" s="2" t="s">
        <v>3203</v>
      </c>
      <c r="K3363" s="73" t="s">
        <v>583</v>
      </c>
      <c r="L3363" s="4" t="s">
        <v>430</v>
      </c>
      <c r="M3363" s="2" t="s">
        <v>4056</v>
      </c>
      <c r="N3363" s="2" t="s">
        <v>4057</v>
      </c>
    </row>
    <row r="3364" spans="1:14" ht="14.25" customHeight="1" x14ac:dyDescent="0.25">
      <c r="A3364" s="2">
        <v>3363</v>
      </c>
      <c r="B3364" s="76">
        <v>23473</v>
      </c>
      <c r="C3364" s="4" t="s">
        <v>580</v>
      </c>
      <c r="D3364" s="5">
        <v>44039</v>
      </c>
      <c r="E3364" s="2" t="s">
        <v>430</v>
      </c>
      <c r="F3364" s="67">
        <v>44043</v>
      </c>
      <c r="G3364" s="4" t="s">
        <v>2633</v>
      </c>
      <c r="H3364" s="1">
        <v>4</v>
      </c>
      <c r="I3364" s="1">
        <v>5</v>
      </c>
      <c r="J3364" s="2" t="s">
        <v>3349</v>
      </c>
      <c r="K3364" s="73" t="s">
        <v>583</v>
      </c>
      <c r="L3364" s="4" t="s">
        <v>430</v>
      </c>
      <c r="M3364" s="2" t="s">
        <v>4056</v>
      </c>
      <c r="N3364" s="2" t="s">
        <v>4057</v>
      </c>
    </row>
    <row r="3365" spans="1:14" ht="14.25" customHeight="1" x14ac:dyDescent="0.25">
      <c r="A3365" s="2">
        <v>3364</v>
      </c>
      <c r="B3365" s="76">
        <v>23474</v>
      </c>
      <c r="C3365" s="4" t="s">
        <v>580</v>
      </c>
      <c r="D3365" s="5">
        <v>44039</v>
      </c>
      <c r="E3365" s="2" t="s">
        <v>430</v>
      </c>
      <c r="F3365" s="67">
        <v>44043</v>
      </c>
      <c r="G3365" s="4" t="s">
        <v>2633</v>
      </c>
      <c r="H3365" s="1">
        <v>4</v>
      </c>
      <c r="I3365" s="1">
        <v>5</v>
      </c>
      <c r="J3365" s="2" t="s">
        <v>3350</v>
      </c>
      <c r="K3365" s="73" t="s">
        <v>583</v>
      </c>
      <c r="L3365" s="4" t="s">
        <v>430</v>
      </c>
      <c r="M3365" s="2" t="s">
        <v>4056</v>
      </c>
      <c r="N3365" s="2" t="s">
        <v>4057</v>
      </c>
    </row>
    <row r="3366" spans="1:14" ht="14.25" customHeight="1" x14ac:dyDescent="0.25">
      <c r="A3366" s="2">
        <v>3365</v>
      </c>
      <c r="B3366" s="76">
        <v>23475</v>
      </c>
      <c r="C3366" s="4" t="s">
        <v>3</v>
      </c>
      <c r="D3366" s="5">
        <v>44039</v>
      </c>
      <c r="E3366" s="2" t="s">
        <v>430</v>
      </c>
      <c r="F3366" s="67">
        <v>44040</v>
      </c>
      <c r="G3366" s="4" t="s">
        <v>2633</v>
      </c>
      <c r="H3366" s="1">
        <v>1</v>
      </c>
      <c r="I3366" s="1">
        <v>2</v>
      </c>
      <c r="J3366" s="2" t="s">
        <v>2870</v>
      </c>
      <c r="K3366" s="73" t="s">
        <v>583</v>
      </c>
      <c r="L3366" s="4" t="s">
        <v>430</v>
      </c>
      <c r="M3366" s="2" t="s">
        <v>4056</v>
      </c>
      <c r="N3366" s="2" t="s">
        <v>4057</v>
      </c>
    </row>
    <row r="3367" spans="1:14" ht="14.25" customHeight="1" x14ac:dyDescent="0.25">
      <c r="A3367" s="2">
        <v>3366</v>
      </c>
      <c r="B3367" s="76">
        <v>23476</v>
      </c>
      <c r="C3367" s="4" t="s">
        <v>580</v>
      </c>
      <c r="D3367" s="5">
        <v>44039</v>
      </c>
      <c r="E3367" s="2" t="s">
        <v>430</v>
      </c>
      <c r="F3367" s="67">
        <v>44043</v>
      </c>
      <c r="G3367" s="4" t="s">
        <v>2633</v>
      </c>
      <c r="H3367" s="1">
        <v>4</v>
      </c>
      <c r="I3367" s="1">
        <v>5</v>
      </c>
      <c r="J3367" s="2" t="s">
        <v>3351</v>
      </c>
      <c r="K3367" s="73" t="s">
        <v>583</v>
      </c>
      <c r="L3367" s="4" t="s">
        <v>430</v>
      </c>
      <c r="M3367" s="2" t="s">
        <v>4056</v>
      </c>
      <c r="N3367" s="2" t="s">
        <v>4057</v>
      </c>
    </row>
    <row r="3368" spans="1:14" ht="14.25" customHeight="1" x14ac:dyDescent="0.25">
      <c r="A3368" s="2">
        <v>3367</v>
      </c>
      <c r="B3368" s="76">
        <v>23477</v>
      </c>
      <c r="C3368" s="4" t="s">
        <v>580</v>
      </c>
      <c r="D3368" s="5">
        <v>44039</v>
      </c>
      <c r="E3368" s="2" t="s">
        <v>430</v>
      </c>
      <c r="F3368" s="67">
        <v>44043</v>
      </c>
      <c r="G3368" s="4" t="s">
        <v>2633</v>
      </c>
      <c r="H3368" s="1">
        <v>4</v>
      </c>
      <c r="I3368" s="1">
        <v>5</v>
      </c>
      <c r="J3368" s="2" t="s">
        <v>3352</v>
      </c>
      <c r="K3368" s="73" t="s">
        <v>583</v>
      </c>
      <c r="L3368" s="4" t="s">
        <v>430</v>
      </c>
      <c r="M3368" s="2" t="s">
        <v>4056</v>
      </c>
      <c r="N3368" s="2" t="s">
        <v>4057</v>
      </c>
    </row>
    <row r="3369" spans="1:14" ht="14.25" customHeight="1" x14ac:dyDescent="0.25">
      <c r="A3369" s="2">
        <v>3368</v>
      </c>
      <c r="B3369" s="76">
        <v>23478</v>
      </c>
      <c r="C3369" s="4" t="s">
        <v>580</v>
      </c>
      <c r="D3369" s="5">
        <v>44039</v>
      </c>
      <c r="E3369" s="2" t="s">
        <v>430</v>
      </c>
      <c r="F3369" s="67">
        <v>44043</v>
      </c>
      <c r="G3369" s="4" t="s">
        <v>2633</v>
      </c>
      <c r="H3369" s="1">
        <v>4</v>
      </c>
      <c r="I3369" s="1">
        <v>5</v>
      </c>
      <c r="J3369" s="2" t="s">
        <v>2721</v>
      </c>
      <c r="K3369" s="73" t="s">
        <v>583</v>
      </c>
      <c r="L3369" s="4" t="s">
        <v>430</v>
      </c>
      <c r="M3369" s="2" t="s">
        <v>4056</v>
      </c>
      <c r="N3369" s="2" t="s">
        <v>4057</v>
      </c>
    </row>
    <row r="3370" spans="1:14" ht="14.25" customHeight="1" x14ac:dyDescent="0.25">
      <c r="A3370" s="2">
        <v>3369</v>
      </c>
      <c r="B3370" s="76">
        <v>23479</v>
      </c>
      <c r="C3370" s="4" t="s">
        <v>3</v>
      </c>
      <c r="D3370" s="5">
        <v>44039</v>
      </c>
      <c r="E3370" s="2" t="s">
        <v>430</v>
      </c>
      <c r="F3370" s="67">
        <v>44040</v>
      </c>
      <c r="G3370" s="4" t="s">
        <v>2633</v>
      </c>
      <c r="H3370" s="1">
        <v>1</v>
      </c>
      <c r="I3370" s="1">
        <v>2</v>
      </c>
      <c r="J3370" s="2" t="s">
        <v>3353</v>
      </c>
      <c r="K3370" s="73" t="s">
        <v>583</v>
      </c>
      <c r="L3370" s="4" t="s">
        <v>430</v>
      </c>
      <c r="M3370" s="2" t="s">
        <v>4056</v>
      </c>
      <c r="N3370" s="2" t="s">
        <v>4057</v>
      </c>
    </row>
    <row r="3371" spans="1:14" ht="14.25" customHeight="1" x14ac:dyDescent="0.25">
      <c r="A3371" s="2">
        <v>3370</v>
      </c>
      <c r="B3371" s="76">
        <v>23480</v>
      </c>
      <c r="C3371" s="4" t="s">
        <v>6</v>
      </c>
      <c r="D3371" s="5">
        <v>44039</v>
      </c>
      <c r="E3371" s="2" t="s">
        <v>430</v>
      </c>
      <c r="F3371" s="67">
        <v>44074</v>
      </c>
      <c r="G3371" s="4" t="s">
        <v>2633</v>
      </c>
      <c r="H3371" s="1">
        <v>35</v>
      </c>
      <c r="I3371" s="1">
        <v>26</v>
      </c>
      <c r="J3371" s="2" t="s">
        <v>3354</v>
      </c>
      <c r="K3371" s="73" t="s">
        <v>583</v>
      </c>
      <c r="L3371" s="4" t="s">
        <v>431</v>
      </c>
      <c r="M3371" s="2" t="s">
        <v>4056</v>
      </c>
      <c r="N3371" s="2" t="s">
        <v>4057</v>
      </c>
    </row>
    <row r="3372" spans="1:14" ht="14.25" customHeight="1" x14ac:dyDescent="0.25">
      <c r="A3372" s="2">
        <v>3371</v>
      </c>
      <c r="B3372" s="76">
        <v>23481</v>
      </c>
      <c r="C3372" s="4" t="s">
        <v>580</v>
      </c>
      <c r="D3372" s="5">
        <v>44040</v>
      </c>
      <c r="E3372" s="2" t="s">
        <v>430</v>
      </c>
      <c r="F3372" s="67">
        <v>44043</v>
      </c>
      <c r="G3372" s="4" t="s">
        <v>2633</v>
      </c>
      <c r="H3372" s="1">
        <v>3</v>
      </c>
      <c r="I3372" s="1">
        <v>4</v>
      </c>
      <c r="J3372" s="2" t="s">
        <v>2927</v>
      </c>
      <c r="K3372" s="73" t="s">
        <v>583</v>
      </c>
      <c r="L3372" s="4" t="s">
        <v>430</v>
      </c>
      <c r="M3372" s="2" t="s">
        <v>4056</v>
      </c>
      <c r="N3372" s="2" t="s">
        <v>4057</v>
      </c>
    </row>
    <row r="3373" spans="1:14" ht="14.25" customHeight="1" x14ac:dyDescent="0.25">
      <c r="A3373" s="2">
        <v>3372</v>
      </c>
      <c r="B3373" s="76">
        <v>23482</v>
      </c>
      <c r="C3373" s="4" t="s">
        <v>3</v>
      </c>
      <c r="D3373" s="5">
        <v>44040</v>
      </c>
      <c r="E3373" s="2" t="s">
        <v>430</v>
      </c>
      <c r="F3373" s="67">
        <v>44040</v>
      </c>
      <c r="G3373" s="4" t="s">
        <v>2633</v>
      </c>
      <c r="H3373" s="1">
        <v>0</v>
      </c>
      <c r="I3373" s="1">
        <v>1</v>
      </c>
      <c r="J3373" s="2" t="s">
        <v>3355</v>
      </c>
      <c r="K3373" s="73" t="s">
        <v>583</v>
      </c>
      <c r="L3373" s="4" t="s">
        <v>430</v>
      </c>
      <c r="M3373" s="2" t="s">
        <v>4056</v>
      </c>
      <c r="N3373" s="2" t="s">
        <v>4057</v>
      </c>
    </row>
    <row r="3374" spans="1:14" ht="14.25" customHeight="1" x14ac:dyDescent="0.25">
      <c r="A3374" s="2">
        <v>3373</v>
      </c>
      <c r="B3374" s="76">
        <v>23483</v>
      </c>
      <c r="C3374" s="4" t="s">
        <v>580</v>
      </c>
      <c r="D3374" s="5">
        <v>44040</v>
      </c>
      <c r="E3374" s="2" t="s">
        <v>430</v>
      </c>
      <c r="F3374" s="67">
        <v>44043</v>
      </c>
      <c r="G3374" s="4" t="s">
        <v>2633</v>
      </c>
      <c r="H3374" s="1">
        <v>3</v>
      </c>
      <c r="I3374" s="1">
        <v>4</v>
      </c>
      <c r="J3374" s="2" t="s">
        <v>3356</v>
      </c>
      <c r="K3374" s="73" t="s">
        <v>583</v>
      </c>
      <c r="L3374" s="4" t="s">
        <v>430</v>
      </c>
      <c r="M3374" s="2" t="s">
        <v>4056</v>
      </c>
      <c r="N3374" s="2" t="s">
        <v>4057</v>
      </c>
    </row>
    <row r="3375" spans="1:14" ht="14.25" customHeight="1" x14ac:dyDescent="0.25">
      <c r="A3375" s="2">
        <v>3374</v>
      </c>
      <c r="B3375" s="76">
        <v>23484</v>
      </c>
      <c r="C3375" s="4" t="s">
        <v>580</v>
      </c>
      <c r="D3375" s="5">
        <v>44040</v>
      </c>
      <c r="E3375" s="2" t="s">
        <v>430</v>
      </c>
      <c r="F3375" s="67">
        <v>44043</v>
      </c>
      <c r="G3375" s="4" t="s">
        <v>2633</v>
      </c>
      <c r="H3375" s="1">
        <v>3</v>
      </c>
      <c r="I3375" s="1">
        <v>4</v>
      </c>
      <c r="J3375" s="2" t="s">
        <v>3273</v>
      </c>
      <c r="K3375" s="73" t="s">
        <v>583</v>
      </c>
      <c r="L3375" s="4" t="s">
        <v>430</v>
      </c>
      <c r="M3375" s="2" t="s">
        <v>4056</v>
      </c>
      <c r="N3375" s="2" t="s">
        <v>4057</v>
      </c>
    </row>
    <row r="3376" spans="1:14" ht="14.25" customHeight="1" x14ac:dyDescent="0.25">
      <c r="A3376" s="2">
        <v>3375</v>
      </c>
      <c r="B3376" s="76">
        <v>23485</v>
      </c>
      <c r="C3376" s="4" t="s">
        <v>580</v>
      </c>
      <c r="D3376" s="5">
        <v>44040</v>
      </c>
      <c r="E3376" s="2" t="s">
        <v>430</v>
      </c>
      <c r="F3376" s="67">
        <v>44043</v>
      </c>
      <c r="G3376" s="4" t="s">
        <v>2633</v>
      </c>
      <c r="H3376" s="1">
        <v>3</v>
      </c>
      <c r="I3376" s="1">
        <v>4</v>
      </c>
      <c r="J3376" s="2" t="s">
        <v>3357</v>
      </c>
      <c r="K3376" s="73" t="s">
        <v>583</v>
      </c>
      <c r="L3376" s="4" t="s">
        <v>430</v>
      </c>
      <c r="M3376" s="2" t="s">
        <v>4056</v>
      </c>
      <c r="N3376" s="2" t="s">
        <v>4057</v>
      </c>
    </row>
    <row r="3377" spans="1:14" ht="14.25" customHeight="1" x14ac:dyDescent="0.25">
      <c r="A3377" s="2">
        <v>3376</v>
      </c>
      <c r="B3377" s="76">
        <v>23486</v>
      </c>
      <c r="C3377" s="4" t="s">
        <v>580</v>
      </c>
      <c r="D3377" s="5">
        <v>44040</v>
      </c>
      <c r="E3377" s="2" t="s">
        <v>430</v>
      </c>
      <c r="F3377" s="67">
        <v>44043</v>
      </c>
      <c r="G3377" s="4" t="s">
        <v>2633</v>
      </c>
      <c r="H3377" s="1">
        <v>3</v>
      </c>
      <c r="I3377" s="1">
        <v>4</v>
      </c>
      <c r="J3377" s="2" t="s">
        <v>3358</v>
      </c>
      <c r="K3377" s="73" t="s">
        <v>583</v>
      </c>
      <c r="L3377" s="4" t="s">
        <v>430</v>
      </c>
      <c r="M3377" s="2" t="s">
        <v>4056</v>
      </c>
      <c r="N3377" s="2" t="s">
        <v>4057</v>
      </c>
    </row>
    <row r="3378" spans="1:14" ht="14.25" customHeight="1" x14ac:dyDescent="0.25">
      <c r="A3378" s="2">
        <v>3377</v>
      </c>
      <c r="B3378" s="76">
        <v>23487</v>
      </c>
      <c r="C3378" s="4" t="s">
        <v>580</v>
      </c>
      <c r="D3378" s="5">
        <v>44040</v>
      </c>
      <c r="E3378" s="2" t="s">
        <v>430</v>
      </c>
      <c r="F3378" s="67">
        <v>44043</v>
      </c>
      <c r="G3378" s="4" t="s">
        <v>2633</v>
      </c>
      <c r="H3378" s="1">
        <v>3</v>
      </c>
      <c r="I3378" s="1">
        <v>4</v>
      </c>
      <c r="J3378" s="2" t="s">
        <v>3359</v>
      </c>
      <c r="K3378" s="73" t="s">
        <v>583</v>
      </c>
      <c r="L3378" s="4" t="s">
        <v>430</v>
      </c>
      <c r="M3378" s="2" t="s">
        <v>4056</v>
      </c>
      <c r="N3378" s="2" t="s">
        <v>4057</v>
      </c>
    </row>
    <row r="3379" spans="1:14" ht="14.25" customHeight="1" x14ac:dyDescent="0.25">
      <c r="A3379" s="2">
        <v>3378</v>
      </c>
      <c r="B3379" s="76">
        <v>23488</v>
      </c>
      <c r="C3379" s="4" t="s">
        <v>3</v>
      </c>
      <c r="D3379" s="5">
        <v>44040</v>
      </c>
      <c r="E3379" s="2" t="s">
        <v>430</v>
      </c>
      <c r="F3379" s="67">
        <v>44041</v>
      </c>
      <c r="G3379" s="4" t="s">
        <v>2633</v>
      </c>
      <c r="H3379" s="1">
        <v>1</v>
      </c>
      <c r="I3379" s="1">
        <v>2</v>
      </c>
      <c r="J3379" s="2" t="s">
        <v>3360</v>
      </c>
      <c r="K3379" s="73" t="s">
        <v>583</v>
      </c>
      <c r="L3379" s="4" t="s">
        <v>430</v>
      </c>
      <c r="M3379" s="2" t="s">
        <v>4056</v>
      </c>
      <c r="N3379" s="2" t="s">
        <v>4057</v>
      </c>
    </row>
    <row r="3380" spans="1:14" ht="14.25" customHeight="1" x14ac:dyDescent="0.25">
      <c r="A3380" s="2">
        <v>3379</v>
      </c>
      <c r="B3380" s="76">
        <v>23489</v>
      </c>
      <c r="C3380" s="4" t="s">
        <v>3</v>
      </c>
      <c r="D3380" s="5">
        <v>44040</v>
      </c>
      <c r="E3380" s="2" t="s">
        <v>430</v>
      </c>
      <c r="F3380" s="67">
        <v>44043</v>
      </c>
      <c r="G3380" s="4" t="s">
        <v>2633</v>
      </c>
      <c r="H3380" s="1">
        <v>3</v>
      </c>
      <c r="I3380" s="1">
        <v>4</v>
      </c>
      <c r="J3380" s="2" t="s">
        <v>2854</v>
      </c>
      <c r="K3380" s="73" t="s">
        <v>583</v>
      </c>
      <c r="L3380" s="4" t="s">
        <v>430</v>
      </c>
      <c r="M3380" s="2" t="s">
        <v>4056</v>
      </c>
      <c r="N3380" s="2" t="s">
        <v>4057</v>
      </c>
    </row>
    <row r="3381" spans="1:14" ht="14.25" customHeight="1" x14ac:dyDescent="0.25">
      <c r="A3381" s="2">
        <v>3380</v>
      </c>
      <c r="B3381" s="76">
        <v>23490</v>
      </c>
      <c r="C3381" s="4" t="s">
        <v>580</v>
      </c>
      <c r="D3381" s="5">
        <v>44040</v>
      </c>
      <c r="E3381" s="2" t="s">
        <v>430</v>
      </c>
      <c r="F3381" s="67">
        <v>44043</v>
      </c>
      <c r="G3381" s="4" t="s">
        <v>2633</v>
      </c>
      <c r="H3381" s="1">
        <v>3</v>
      </c>
      <c r="I3381" s="1">
        <v>4</v>
      </c>
      <c r="J3381" s="2" t="s">
        <v>3361</v>
      </c>
      <c r="K3381" s="73" t="s">
        <v>583</v>
      </c>
      <c r="L3381" s="4" t="s">
        <v>430</v>
      </c>
      <c r="M3381" s="2" t="s">
        <v>4056</v>
      </c>
      <c r="N3381" s="2" t="s">
        <v>4057</v>
      </c>
    </row>
    <row r="3382" spans="1:14" ht="14.25" customHeight="1" x14ac:dyDescent="0.25">
      <c r="A3382" s="2">
        <v>3381</v>
      </c>
      <c r="B3382" s="76">
        <v>23491</v>
      </c>
      <c r="C3382" s="4" t="s">
        <v>3</v>
      </c>
      <c r="D3382" s="5">
        <v>44040</v>
      </c>
      <c r="E3382" s="2" t="s">
        <v>430</v>
      </c>
      <c r="F3382" s="67" t="s">
        <v>21</v>
      </c>
      <c r="G3382" s="4" t="s">
        <v>21</v>
      </c>
      <c r="H3382" s="1" t="s">
        <v>6108</v>
      </c>
      <c r="I3382" s="1" t="s">
        <v>6108</v>
      </c>
      <c r="J3382" s="2" t="s">
        <v>3362</v>
      </c>
      <c r="K3382" s="73" t="s">
        <v>586</v>
      </c>
      <c r="L3382" s="4" t="s">
        <v>21</v>
      </c>
      <c r="M3382" s="2" t="s">
        <v>4058</v>
      </c>
      <c r="N3382" s="2" t="s">
        <v>21</v>
      </c>
    </row>
    <row r="3383" spans="1:14" ht="14.25" customHeight="1" x14ac:dyDescent="0.25">
      <c r="A3383" s="2">
        <v>3382</v>
      </c>
      <c r="B3383" s="76">
        <v>23492</v>
      </c>
      <c r="C3383" s="4" t="s">
        <v>3</v>
      </c>
      <c r="D3383" s="5">
        <v>44040</v>
      </c>
      <c r="E3383" s="2" t="s">
        <v>430</v>
      </c>
      <c r="F3383" s="67">
        <v>44064</v>
      </c>
      <c r="G3383" s="4" t="s">
        <v>2633</v>
      </c>
      <c r="H3383" s="1">
        <v>24</v>
      </c>
      <c r="I3383" s="1">
        <v>19</v>
      </c>
      <c r="J3383" s="2" t="s">
        <v>3363</v>
      </c>
      <c r="K3383" s="73" t="s">
        <v>583</v>
      </c>
      <c r="L3383" s="4" t="s">
        <v>431</v>
      </c>
      <c r="M3383" s="2" t="s">
        <v>4056</v>
      </c>
      <c r="N3383" s="2" t="s">
        <v>4057</v>
      </c>
    </row>
    <row r="3384" spans="1:14" ht="14.25" customHeight="1" x14ac:dyDescent="0.25">
      <c r="A3384" s="2">
        <v>3383</v>
      </c>
      <c r="B3384" s="76">
        <v>23493</v>
      </c>
      <c r="C3384" s="4" t="s">
        <v>580</v>
      </c>
      <c r="D3384" s="5">
        <v>44040</v>
      </c>
      <c r="E3384" s="2" t="s">
        <v>430</v>
      </c>
      <c r="F3384" s="67">
        <v>44043</v>
      </c>
      <c r="G3384" s="4" t="s">
        <v>2633</v>
      </c>
      <c r="H3384" s="1">
        <v>3</v>
      </c>
      <c r="I3384" s="1">
        <v>4</v>
      </c>
      <c r="J3384" s="2" t="s">
        <v>3364</v>
      </c>
      <c r="K3384" s="73" t="s">
        <v>583</v>
      </c>
      <c r="L3384" s="4" t="s">
        <v>430</v>
      </c>
      <c r="M3384" s="2" t="s">
        <v>4056</v>
      </c>
      <c r="N3384" s="2" t="s">
        <v>4057</v>
      </c>
    </row>
    <row r="3385" spans="1:14" ht="14.25" customHeight="1" x14ac:dyDescent="0.25">
      <c r="A3385" s="2">
        <v>3384</v>
      </c>
      <c r="B3385" s="76">
        <v>23494</v>
      </c>
      <c r="C3385" s="4" t="s">
        <v>580</v>
      </c>
      <c r="D3385" s="5">
        <v>44040</v>
      </c>
      <c r="E3385" s="2" t="s">
        <v>430</v>
      </c>
      <c r="F3385" s="67">
        <v>44043</v>
      </c>
      <c r="G3385" s="4" t="s">
        <v>2633</v>
      </c>
      <c r="H3385" s="1">
        <v>3</v>
      </c>
      <c r="I3385" s="1">
        <v>4</v>
      </c>
      <c r="J3385" s="2" t="s">
        <v>3365</v>
      </c>
      <c r="K3385" s="73" t="s">
        <v>583</v>
      </c>
      <c r="L3385" s="4" t="s">
        <v>430</v>
      </c>
      <c r="M3385" s="2" t="s">
        <v>4056</v>
      </c>
      <c r="N3385" s="2" t="s">
        <v>4057</v>
      </c>
    </row>
    <row r="3386" spans="1:14" ht="14.25" customHeight="1" x14ac:dyDescent="0.25">
      <c r="A3386" s="2">
        <v>3385</v>
      </c>
      <c r="B3386" s="76">
        <v>23495</v>
      </c>
      <c r="C3386" s="4" t="s">
        <v>580</v>
      </c>
      <c r="D3386" s="5">
        <v>44040</v>
      </c>
      <c r="E3386" s="2" t="s">
        <v>430</v>
      </c>
      <c r="F3386" s="67">
        <v>44043</v>
      </c>
      <c r="G3386" s="4" t="s">
        <v>2633</v>
      </c>
      <c r="H3386" s="1">
        <v>3</v>
      </c>
      <c r="I3386" s="1">
        <v>4</v>
      </c>
      <c r="J3386" s="2" t="s">
        <v>3366</v>
      </c>
      <c r="K3386" s="73" t="s">
        <v>583</v>
      </c>
      <c r="L3386" s="4" t="s">
        <v>430</v>
      </c>
      <c r="M3386" s="2" t="s">
        <v>4056</v>
      </c>
      <c r="N3386" s="2" t="s">
        <v>4057</v>
      </c>
    </row>
    <row r="3387" spans="1:14" ht="14.25" customHeight="1" x14ac:dyDescent="0.25">
      <c r="A3387" s="2">
        <v>3386</v>
      </c>
      <c r="B3387" s="76">
        <v>23496</v>
      </c>
      <c r="C3387" s="4" t="s">
        <v>580</v>
      </c>
      <c r="D3387" s="5">
        <v>44040</v>
      </c>
      <c r="E3387" s="2" t="s">
        <v>430</v>
      </c>
      <c r="F3387" s="67">
        <v>44043</v>
      </c>
      <c r="G3387" s="4" t="s">
        <v>2633</v>
      </c>
      <c r="H3387" s="1">
        <v>3</v>
      </c>
      <c r="I3387" s="1">
        <v>4</v>
      </c>
      <c r="J3387" s="2" t="s">
        <v>3366</v>
      </c>
      <c r="K3387" s="73" t="s">
        <v>583</v>
      </c>
      <c r="L3387" s="4" t="s">
        <v>430</v>
      </c>
      <c r="M3387" s="2" t="s">
        <v>4056</v>
      </c>
      <c r="N3387" s="2" t="s">
        <v>4057</v>
      </c>
    </row>
    <row r="3388" spans="1:14" ht="14.25" customHeight="1" x14ac:dyDescent="0.25">
      <c r="A3388" s="2">
        <v>3387</v>
      </c>
      <c r="B3388" s="76">
        <v>23497</v>
      </c>
      <c r="C3388" s="4" t="s">
        <v>580</v>
      </c>
      <c r="D3388" s="5">
        <v>44040</v>
      </c>
      <c r="E3388" s="2" t="s">
        <v>430</v>
      </c>
      <c r="F3388" s="67">
        <v>44043</v>
      </c>
      <c r="G3388" s="4" t="s">
        <v>2633</v>
      </c>
      <c r="H3388" s="1">
        <v>3</v>
      </c>
      <c r="I3388" s="1">
        <v>4</v>
      </c>
      <c r="J3388" s="2" t="s">
        <v>2369</v>
      </c>
      <c r="K3388" s="73" t="s">
        <v>583</v>
      </c>
      <c r="L3388" s="4" t="s">
        <v>430</v>
      </c>
      <c r="M3388" s="2" t="s">
        <v>4056</v>
      </c>
      <c r="N3388" s="2" t="s">
        <v>4057</v>
      </c>
    </row>
    <row r="3389" spans="1:14" ht="14.25" customHeight="1" x14ac:dyDescent="0.25">
      <c r="A3389" s="2">
        <v>3388</v>
      </c>
      <c r="B3389" s="76">
        <v>23498</v>
      </c>
      <c r="C3389" s="4" t="s">
        <v>580</v>
      </c>
      <c r="D3389" s="5">
        <v>44040</v>
      </c>
      <c r="E3389" s="2" t="s">
        <v>430</v>
      </c>
      <c r="F3389" s="67">
        <v>44043</v>
      </c>
      <c r="G3389" s="4" t="s">
        <v>2633</v>
      </c>
      <c r="H3389" s="1">
        <v>3</v>
      </c>
      <c r="I3389" s="1">
        <v>4</v>
      </c>
      <c r="J3389" s="2" t="s">
        <v>2369</v>
      </c>
      <c r="K3389" s="73" t="s">
        <v>583</v>
      </c>
      <c r="L3389" s="4" t="s">
        <v>430</v>
      </c>
      <c r="M3389" s="2" t="s">
        <v>4056</v>
      </c>
      <c r="N3389" s="2" t="s">
        <v>4057</v>
      </c>
    </row>
    <row r="3390" spans="1:14" ht="14.25" customHeight="1" x14ac:dyDescent="0.25">
      <c r="A3390" s="2">
        <v>3389</v>
      </c>
      <c r="B3390" s="76">
        <v>23499</v>
      </c>
      <c r="C3390" s="4" t="s">
        <v>3</v>
      </c>
      <c r="D3390" s="5">
        <v>44040</v>
      </c>
      <c r="E3390" s="2" t="s">
        <v>430</v>
      </c>
      <c r="F3390" s="67">
        <v>44041</v>
      </c>
      <c r="G3390" s="4" t="s">
        <v>2633</v>
      </c>
      <c r="H3390" s="1">
        <v>1</v>
      </c>
      <c r="I3390" s="1">
        <v>2</v>
      </c>
      <c r="J3390" s="2" t="s">
        <v>3367</v>
      </c>
      <c r="K3390" s="73" t="s">
        <v>583</v>
      </c>
      <c r="L3390" s="4" t="s">
        <v>430</v>
      </c>
      <c r="M3390" s="2" t="s">
        <v>4056</v>
      </c>
      <c r="N3390" s="2" t="s">
        <v>4057</v>
      </c>
    </row>
    <row r="3391" spans="1:14" ht="14.25" customHeight="1" x14ac:dyDescent="0.25">
      <c r="A3391" s="2">
        <v>3390</v>
      </c>
      <c r="B3391" s="76">
        <v>23500</v>
      </c>
      <c r="C3391" s="4" t="s">
        <v>580</v>
      </c>
      <c r="D3391" s="5">
        <v>44040</v>
      </c>
      <c r="E3391" s="2" t="s">
        <v>430</v>
      </c>
      <c r="F3391" s="67">
        <v>44043</v>
      </c>
      <c r="G3391" s="4" t="s">
        <v>2633</v>
      </c>
      <c r="H3391" s="1">
        <v>3</v>
      </c>
      <c r="I3391" s="1">
        <v>4</v>
      </c>
      <c r="J3391" s="2" t="s">
        <v>2916</v>
      </c>
      <c r="K3391" s="73" t="s">
        <v>583</v>
      </c>
      <c r="L3391" s="4" t="s">
        <v>430</v>
      </c>
      <c r="M3391" s="2" t="s">
        <v>4056</v>
      </c>
      <c r="N3391" s="2" t="s">
        <v>4057</v>
      </c>
    </row>
    <row r="3392" spans="1:14" ht="14.25" customHeight="1" x14ac:dyDescent="0.25">
      <c r="A3392" s="2">
        <v>3391</v>
      </c>
      <c r="B3392" s="76">
        <v>23501</v>
      </c>
      <c r="C3392" s="4" t="s">
        <v>580</v>
      </c>
      <c r="D3392" s="5">
        <v>44040</v>
      </c>
      <c r="E3392" s="2" t="s">
        <v>430</v>
      </c>
      <c r="F3392" s="67">
        <v>44043</v>
      </c>
      <c r="G3392" s="4" t="s">
        <v>2633</v>
      </c>
      <c r="H3392" s="1">
        <v>3</v>
      </c>
      <c r="I3392" s="1">
        <v>4</v>
      </c>
      <c r="J3392" s="2" t="s">
        <v>3368</v>
      </c>
      <c r="K3392" s="73" t="s">
        <v>583</v>
      </c>
      <c r="L3392" s="4" t="s">
        <v>430</v>
      </c>
      <c r="M3392" s="2" t="s">
        <v>4056</v>
      </c>
      <c r="N3392" s="2" t="s">
        <v>4057</v>
      </c>
    </row>
    <row r="3393" spans="1:14" ht="14.25" customHeight="1" x14ac:dyDescent="0.25">
      <c r="A3393" s="2">
        <v>3392</v>
      </c>
      <c r="B3393" s="76">
        <v>23502</v>
      </c>
      <c r="C3393" s="4" t="s">
        <v>3</v>
      </c>
      <c r="D3393" s="5">
        <v>44040</v>
      </c>
      <c r="E3393" s="2" t="s">
        <v>430</v>
      </c>
      <c r="F3393" s="67">
        <v>44041</v>
      </c>
      <c r="G3393" s="4" t="s">
        <v>2633</v>
      </c>
      <c r="H3393" s="1">
        <v>1</v>
      </c>
      <c r="I3393" s="1">
        <v>2</v>
      </c>
      <c r="J3393" s="2" t="s">
        <v>2968</v>
      </c>
      <c r="K3393" s="73" t="s">
        <v>583</v>
      </c>
      <c r="L3393" s="4" t="s">
        <v>430</v>
      </c>
      <c r="M3393" s="2" t="s">
        <v>4056</v>
      </c>
      <c r="N3393" s="2" t="s">
        <v>4057</v>
      </c>
    </row>
    <row r="3394" spans="1:14" ht="14.25" customHeight="1" x14ac:dyDescent="0.25">
      <c r="A3394" s="2">
        <v>3393</v>
      </c>
      <c r="B3394" s="76">
        <v>23503</v>
      </c>
      <c r="C3394" s="4" t="s">
        <v>580</v>
      </c>
      <c r="D3394" s="5">
        <v>44040</v>
      </c>
      <c r="E3394" s="2" t="s">
        <v>430</v>
      </c>
      <c r="F3394" s="67">
        <v>44043</v>
      </c>
      <c r="G3394" s="4" t="s">
        <v>2633</v>
      </c>
      <c r="H3394" s="1">
        <v>3</v>
      </c>
      <c r="I3394" s="1">
        <v>4</v>
      </c>
      <c r="J3394" s="2" t="s">
        <v>3369</v>
      </c>
      <c r="K3394" s="73" t="s">
        <v>583</v>
      </c>
      <c r="L3394" s="4" t="s">
        <v>430</v>
      </c>
      <c r="M3394" s="2" t="s">
        <v>4056</v>
      </c>
      <c r="N3394" s="2" t="s">
        <v>4057</v>
      </c>
    </row>
    <row r="3395" spans="1:14" ht="14.25" customHeight="1" x14ac:dyDescent="0.25">
      <c r="A3395" s="2">
        <v>3394</v>
      </c>
      <c r="B3395" s="76">
        <v>23504</v>
      </c>
      <c r="C3395" s="4" t="s">
        <v>580</v>
      </c>
      <c r="D3395" s="5">
        <v>44040</v>
      </c>
      <c r="E3395" s="2" t="s">
        <v>430</v>
      </c>
      <c r="F3395" s="67">
        <v>44043</v>
      </c>
      <c r="G3395" s="4" t="s">
        <v>2633</v>
      </c>
      <c r="H3395" s="1">
        <v>3</v>
      </c>
      <c r="I3395" s="1">
        <v>4</v>
      </c>
      <c r="J3395" s="2" t="s">
        <v>3370</v>
      </c>
      <c r="K3395" s="73" t="s">
        <v>583</v>
      </c>
      <c r="L3395" s="4" t="s">
        <v>430</v>
      </c>
      <c r="M3395" s="2" t="s">
        <v>4056</v>
      </c>
      <c r="N3395" s="2" t="s">
        <v>4057</v>
      </c>
    </row>
    <row r="3396" spans="1:14" ht="14.25" customHeight="1" x14ac:dyDescent="0.25">
      <c r="A3396" s="2">
        <v>3395</v>
      </c>
      <c r="B3396" s="76">
        <v>23505</v>
      </c>
      <c r="C3396" s="4" t="s">
        <v>580</v>
      </c>
      <c r="D3396" s="5">
        <v>44040</v>
      </c>
      <c r="E3396" s="2" t="s">
        <v>430</v>
      </c>
      <c r="F3396" s="67">
        <v>44046</v>
      </c>
      <c r="G3396" s="4" t="s">
        <v>2633</v>
      </c>
      <c r="H3396" s="1">
        <v>6</v>
      </c>
      <c r="I3396" s="1">
        <v>5</v>
      </c>
      <c r="J3396" s="2" t="s">
        <v>3371</v>
      </c>
      <c r="K3396" s="73" t="s">
        <v>583</v>
      </c>
      <c r="L3396" s="4" t="s">
        <v>431</v>
      </c>
      <c r="M3396" s="2" t="s">
        <v>4056</v>
      </c>
      <c r="N3396" s="2" t="s">
        <v>4057</v>
      </c>
    </row>
    <row r="3397" spans="1:14" ht="14.25" customHeight="1" x14ac:dyDescent="0.25">
      <c r="A3397" s="2">
        <v>3396</v>
      </c>
      <c r="B3397" s="76">
        <v>23506</v>
      </c>
      <c r="C3397" s="4" t="s">
        <v>580</v>
      </c>
      <c r="D3397" s="5">
        <v>44040</v>
      </c>
      <c r="E3397" s="2" t="s">
        <v>430</v>
      </c>
      <c r="F3397" s="67">
        <v>44046</v>
      </c>
      <c r="G3397" s="4" t="s">
        <v>2633</v>
      </c>
      <c r="H3397" s="1">
        <v>6</v>
      </c>
      <c r="I3397" s="1">
        <v>5</v>
      </c>
      <c r="J3397" s="2" t="s">
        <v>3372</v>
      </c>
      <c r="K3397" s="73" t="s">
        <v>583</v>
      </c>
      <c r="L3397" s="4" t="s">
        <v>431</v>
      </c>
      <c r="M3397" s="2" t="s">
        <v>4056</v>
      </c>
      <c r="N3397" s="2" t="s">
        <v>4057</v>
      </c>
    </row>
    <row r="3398" spans="1:14" ht="14.25" customHeight="1" x14ac:dyDescent="0.25">
      <c r="A3398" s="2">
        <v>3397</v>
      </c>
      <c r="B3398" s="76">
        <v>23507</v>
      </c>
      <c r="C3398" s="4" t="s">
        <v>580</v>
      </c>
      <c r="D3398" s="5">
        <v>44040</v>
      </c>
      <c r="E3398" s="2" t="s">
        <v>430</v>
      </c>
      <c r="F3398" s="67">
        <v>44046</v>
      </c>
      <c r="G3398" s="4" t="s">
        <v>2633</v>
      </c>
      <c r="H3398" s="1">
        <v>6</v>
      </c>
      <c r="I3398" s="1">
        <v>5</v>
      </c>
      <c r="J3398" s="2" t="s">
        <v>3370</v>
      </c>
      <c r="K3398" s="73" t="s">
        <v>583</v>
      </c>
      <c r="L3398" s="4" t="s">
        <v>431</v>
      </c>
      <c r="M3398" s="2" t="s">
        <v>4056</v>
      </c>
      <c r="N3398" s="2" t="s">
        <v>4057</v>
      </c>
    </row>
    <row r="3399" spans="1:14" ht="14.25" customHeight="1" x14ac:dyDescent="0.25">
      <c r="A3399" s="2">
        <v>3398</v>
      </c>
      <c r="B3399" s="76">
        <v>23508</v>
      </c>
      <c r="C3399" s="4" t="s">
        <v>3</v>
      </c>
      <c r="D3399" s="5">
        <v>44040</v>
      </c>
      <c r="E3399" s="2" t="s">
        <v>430</v>
      </c>
      <c r="F3399" s="67">
        <v>44046</v>
      </c>
      <c r="G3399" s="4" t="s">
        <v>2633</v>
      </c>
      <c r="H3399" s="1">
        <v>6</v>
      </c>
      <c r="I3399" s="1">
        <v>5</v>
      </c>
      <c r="J3399" s="2" t="s">
        <v>3373</v>
      </c>
      <c r="K3399" s="73" t="s">
        <v>583</v>
      </c>
      <c r="L3399" s="4" t="s">
        <v>431</v>
      </c>
      <c r="M3399" s="2" t="s">
        <v>4056</v>
      </c>
      <c r="N3399" s="2" t="s">
        <v>4057</v>
      </c>
    </row>
    <row r="3400" spans="1:14" ht="14.25" customHeight="1" x14ac:dyDescent="0.25">
      <c r="A3400" s="2">
        <v>3399</v>
      </c>
      <c r="B3400" s="76">
        <v>23509</v>
      </c>
      <c r="C3400" s="4" t="s">
        <v>580</v>
      </c>
      <c r="D3400" s="5">
        <v>44040</v>
      </c>
      <c r="E3400" s="2" t="s">
        <v>430</v>
      </c>
      <c r="F3400" s="67">
        <v>44046</v>
      </c>
      <c r="G3400" s="4" t="s">
        <v>2633</v>
      </c>
      <c r="H3400" s="1">
        <v>6</v>
      </c>
      <c r="I3400" s="1">
        <v>5</v>
      </c>
      <c r="J3400" s="2" t="s">
        <v>3374</v>
      </c>
      <c r="K3400" s="73" t="s">
        <v>583</v>
      </c>
      <c r="L3400" s="4" t="s">
        <v>431</v>
      </c>
      <c r="M3400" s="2" t="s">
        <v>4056</v>
      </c>
      <c r="N3400" s="2" t="s">
        <v>4057</v>
      </c>
    </row>
    <row r="3401" spans="1:14" ht="14.25" customHeight="1" x14ac:dyDescent="0.25">
      <c r="A3401" s="2">
        <v>3400</v>
      </c>
      <c r="B3401" s="76">
        <v>23510</v>
      </c>
      <c r="C3401" s="4" t="s">
        <v>3</v>
      </c>
      <c r="D3401" s="5">
        <v>44040</v>
      </c>
      <c r="E3401" s="2" t="s">
        <v>430</v>
      </c>
      <c r="F3401" s="67">
        <v>44041</v>
      </c>
      <c r="G3401" s="4" t="s">
        <v>2633</v>
      </c>
      <c r="H3401" s="1">
        <v>1</v>
      </c>
      <c r="I3401" s="1">
        <v>2</v>
      </c>
      <c r="J3401" s="2" t="s">
        <v>3375</v>
      </c>
      <c r="K3401" s="73" t="s">
        <v>583</v>
      </c>
      <c r="L3401" s="4" t="s">
        <v>430</v>
      </c>
      <c r="M3401" s="2" t="s">
        <v>4056</v>
      </c>
      <c r="N3401" s="2" t="s">
        <v>4057</v>
      </c>
    </row>
    <row r="3402" spans="1:14" ht="14.25" customHeight="1" x14ac:dyDescent="0.25">
      <c r="A3402" s="2">
        <v>3401</v>
      </c>
      <c r="B3402" s="76">
        <v>23511</v>
      </c>
      <c r="C3402" s="4" t="s">
        <v>580</v>
      </c>
      <c r="D3402" s="5">
        <v>44040</v>
      </c>
      <c r="E3402" s="2" t="s">
        <v>430</v>
      </c>
      <c r="F3402" s="67">
        <v>44046</v>
      </c>
      <c r="G3402" s="4" t="s">
        <v>2633</v>
      </c>
      <c r="H3402" s="1">
        <v>6</v>
      </c>
      <c r="I3402" s="1">
        <v>5</v>
      </c>
      <c r="J3402" s="2" t="s">
        <v>3376</v>
      </c>
      <c r="K3402" s="73" t="s">
        <v>583</v>
      </c>
      <c r="L3402" s="4" t="s">
        <v>431</v>
      </c>
      <c r="M3402" s="2" t="s">
        <v>4056</v>
      </c>
      <c r="N3402" s="2" t="s">
        <v>4057</v>
      </c>
    </row>
    <row r="3403" spans="1:14" ht="14.25" customHeight="1" x14ac:dyDescent="0.25">
      <c r="A3403" s="2">
        <v>3402</v>
      </c>
      <c r="B3403" s="76">
        <v>23512</v>
      </c>
      <c r="C3403" s="4" t="s">
        <v>3</v>
      </c>
      <c r="D3403" s="5">
        <v>44040</v>
      </c>
      <c r="E3403" s="2" t="s">
        <v>430</v>
      </c>
      <c r="F3403" s="67">
        <v>44091</v>
      </c>
      <c r="G3403" s="4" t="s">
        <v>2633</v>
      </c>
      <c r="H3403" s="1">
        <v>51</v>
      </c>
      <c r="I3403" s="1">
        <v>38</v>
      </c>
      <c r="J3403" s="2" t="s">
        <v>3377</v>
      </c>
      <c r="K3403" s="73" t="s">
        <v>583</v>
      </c>
      <c r="L3403" s="4" t="s">
        <v>4632</v>
      </c>
      <c r="M3403" s="2" t="s">
        <v>4056</v>
      </c>
      <c r="N3403" s="2" t="s">
        <v>4057</v>
      </c>
    </row>
    <row r="3404" spans="1:14" ht="14.25" customHeight="1" x14ac:dyDescent="0.25">
      <c r="A3404" s="2">
        <v>3403</v>
      </c>
      <c r="B3404" s="76">
        <v>23513</v>
      </c>
      <c r="C3404" s="4" t="s">
        <v>580</v>
      </c>
      <c r="D3404" s="5">
        <v>44040</v>
      </c>
      <c r="E3404" s="2" t="s">
        <v>430</v>
      </c>
      <c r="F3404" s="67">
        <v>44046</v>
      </c>
      <c r="G3404" s="4" t="s">
        <v>2633</v>
      </c>
      <c r="H3404" s="1">
        <v>6</v>
      </c>
      <c r="I3404" s="1">
        <v>5</v>
      </c>
      <c r="J3404" s="2" t="s">
        <v>3378</v>
      </c>
      <c r="K3404" s="73" t="s">
        <v>583</v>
      </c>
      <c r="L3404" s="4" t="s">
        <v>431</v>
      </c>
      <c r="M3404" s="2" t="s">
        <v>4056</v>
      </c>
      <c r="N3404" s="2" t="s">
        <v>4057</v>
      </c>
    </row>
    <row r="3405" spans="1:14" ht="14.25" customHeight="1" x14ac:dyDescent="0.25">
      <c r="A3405" s="2">
        <v>3404</v>
      </c>
      <c r="B3405" s="76">
        <v>23514</v>
      </c>
      <c r="C3405" s="4" t="s">
        <v>580</v>
      </c>
      <c r="D3405" s="5">
        <v>44040</v>
      </c>
      <c r="E3405" s="2" t="s">
        <v>430</v>
      </c>
      <c r="F3405" s="67">
        <v>44046</v>
      </c>
      <c r="G3405" s="4" t="s">
        <v>2633</v>
      </c>
      <c r="H3405" s="1">
        <v>6</v>
      </c>
      <c r="I3405" s="1">
        <v>5</v>
      </c>
      <c r="J3405" s="2" t="s">
        <v>3379</v>
      </c>
      <c r="K3405" s="73" t="s">
        <v>583</v>
      </c>
      <c r="L3405" s="4" t="s">
        <v>431</v>
      </c>
      <c r="M3405" s="2" t="s">
        <v>4056</v>
      </c>
      <c r="N3405" s="2" t="s">
        <v>4057</v>
      </c>
    </row>
    <row r="3406" spans="1:14" ht="14.25" customHeight="1" x14ac:dyDescent="0.25">
      <c r="A3406" s="2">
        <v>3405</v>
      </c>
      <c r="B3406" s="76">
        <v>23515</v>
      </c>
      <c r="C3406" s="4" t="s">
        <v>580</v>
      </c>
      <c r="D3406" s="5">
        <v>44040</v>
      </c>
      <c r="E3406" s="2" t="s">
        <v>430</v>
      </c>
      <c r="F3406" s="67">
        <v>44046</v>
      </c>
      <c r="G3406" s="4" t="s">
        <v>2633</v>
      </c>
      <c r="H3406" s="1">
        <v>6</v>
      </c>
      <c r="I3406" s="1">
        <v>5</v>
      </c>
      <c r="J3406" s="2" t="s">
        <v>571</v>
      </c>
      <c r="K3406" s="73" t="s">
        <v>583</v>
      </c>
      <c r="L3406" s="4" t="s">
        <v>431</v>
      </c>
      <c r="M3406" s="2" t="s">
        <v>4056</v>
      </c>
      <c r="N3406" s="2" t="s">
        <v>4057</v>
      </c>
    </row>
    <row r="3407" spans="1:14" ht="14.25" customHeight="1" x14ac:dyDescent="0.25">
      <c r="A3407" s="2">
        <v>3406</v>
      </c>
      <c r="B3407" s="76">
        <v>23516</v>
      </c>
      <c r="C3407" s="4" t="s">
        <v>580</v>
      </c>
      <c r="D3407" s="5">
        <v>44040</v>
      </c>
      <c r="E3407" s="2" t="s">
        <v>430</v>
      </c>
      <c r="F3407" s="67">
        <v>44046</v>
      </c>
      <c r="G3407" s="4" t="s">
        <v>2633</v>
      </c>
      <c r="H3407" s="1">
        <v>6</v>
      </c>
      <c r="I3407" s="1">
        <v>5</v>
      </c>
      <c r="J3407" s="2" t="s">
        <v>3380</v>
      </c>
      <c r="K3407" s="73" t="s">
        <v>583</v>
      </c>
      <c r="L3407" s="4" t="s">
        <v>431</v>
      </c>
      <c r="M3407" s="2" t="s">
        <v>4056</v>
      </c>
      <c r="N3407" s="2" t="s">
        <v>4057</v>
      </c>
    </row>
    <row r="3408" spans="1:14" ht="14.25" customHeight="1" x14ac:dyDescent="0.25">
      <c r="A3408" s="2">
        <v>3407</v>
      </c>
      <c r="B3408" s="76">
        <v>23517</v>
      </c>
      <c r="C3408" s="4" t="s">
        <v>580</v>
      </c>
      <c r="D3408" s="5">
        <v>44040</v>
      </c>
      <c r="E3408" s="2" t="s">
        <v>430</v>
      </c>
      <c r="F3408" s="67">
        <v>44046</v>
      </c>
      <c r="G3408" s="4" t="s">
        <v>2633</v>
      </c>
      <c r="H3408" s="1">
        <v>6</v>
      </c>
      <c r="I3408" s="1">
        <v>5</v>
      </c>
      <c r="J3408" s="2" t="s">
        <v>3381</v>
      </c>
      <c r="K3408" s="73" t="s">
        <v>583</v>
      </c>
      <c r="L3408" s="4" t="s">
        <v>431</v>
      </c>
      <c r="M3408" s="2" t="s">
        <v>4056</v>
      </c>
      <c r="N3408" s="2" t="s">
        <v>4057</v>
      </c>
    </row>
    <row r="3409" spans="1:14" ht="14.25" customHeight="1" x14ac:dyDescent="0.25">
      <c r="A3409" s="2">
        <v>3408</v>
      </c>
      <c r="B3409" s="76">
        <v>23518</v>
      </c>
      <c r="C3409" s="4" t="s">
        <v>2</v>
      </c>
      <c r="D3409" s="5">
        <v>44040</v>
      </c>
      <c r="E3409" s="2" t="s">
        <v>430</v>
      </c>
      <c r="F3409" s="67">
        <v>44041</v>
      </c>
      <c r="G3409" s="4" t="s">
        <v>2633</v>
      </c>
      <c r="H3409" s="1">
        <v>1</v>
      </c>
      <c r="I3409" s="1">
        <v>2</v>
      </c>
      <c r="J3409" s="2" t="s">
        <v>3382</v>
      </c>
      <c r="K3409" s="73" t="s">
        <v>583</v>
      </c>
      <c r="L3409" s="4" t="s">
        <v>430</v>
      </c>
      <c r="M3409" s="2" t="s">
        <v>4056</v>
      </c>
      <c r="N3409" s="2" t="s">
        <v>4057</v>
      </c>
    </row>
    <row r="3410" spans="1:14" ht="14.25" customHeight="1" x14ac:dyDescent="0.25">
      <c r="A3410" s="2">
        <v>3409</v>
      </c>
      <c r="B3410" s="76">
        <v>23519</v>
      </c>
      <c r="C3410" s="4" t="s">
        <v>3</v>
      </c>
      <c r="D3410" s="5">
        <v>44040</v>
      </c>
      <c r="E3410" s="2" t="s">
        <v>430</v>
      </c>
      <c r="F3410" s="67">
        <v>44041</v>
      </c>
      <c r="G3410" s="4" t="s">
        <v>2633</v>
      </c>
      <c r="H3410" s="1">
        <v>1</v>
      </c>
      <c r="I3410" s="1">
        <v>2</v>
      </c>
      <c r="J3410" s="2" t="s">
        <v>1228</v>
      </c>
      <c r="K3410" s="73" t="s">
        <v>583</v>
      </c>
      <c r="L3410" s="4" t="s">
        <v>430</v>
      </c>
      <c r="M3410" s="2" t="s">
        <v>4056</v>
      </c>
      <c r="N3410" s="2" t="s">
        <v>4057</v>
      </c>
    </row>
    <row r="3411" spans="1:14" ht="14.25" customHeight="1" x14ac:dyDescent="0.25">
      <c r="A3411" s="2">
        <v>3410</v>
      </c>
      <c r="B3411" s="76">
        <v>23520</v>
      </c>
      <c r="C3411" s="4" t="s">
        <v>580</v>
      </c>
      <c r="D3411" s="5">
        <v>44040</v>
      </c>
      <c r="E3411" s="2" t="s">
        <v>430</v>
      </c>
      <c r="F3411" s="67">
        <v>44046</v>
      </c>
      <c r="G3411" s="4" t="s">
        <v>2633</v>
      </c>
      <c r="H3411" s="1">
        <v>6</v>
      </c>
      <c r="I3411" s="1">
        <v>5</v>
      </c>
      <c r="J3411" s="2" t="s">
        <v>3383</v>
      </c>
      <c r="K3411" s="73" t="s">
        <v>583</v>
      </c>
      <c r="L3411" s="4" t="s">
        <v>431</v>
      </c>
      <c r="M3411" s="2" t="s">
        <v>4056</v>
      </c>
      <c r="N3411" s="2" t="s">
        <v>4057</v>
      </c>
    </row>
    <row r="3412" spans="1:14" ht="14.25" customHeight="1" x14ac:dyDescent="0.25">
      <c r="A3412" s="2">
        <v>3411</v>
      </c>
      <c r="B3412" s="76">
        <v>23521</v>
      </c>
      <c r="C3412" s="4" t="s">
        <v>3</v>
      </c>
      <c r="D3412" s="5">
        <v>44040</v>
      </c>
      <c r="E3412" s="2" t="s">
        <v>430</v>
      </c>
      <c r="F3412" s="67">
        <v>44084</v>
      </c>
      <c r="G3412" s="4" t="s">
        <v>2633</v>
      </c>
      <c r="H3412" s="1">
        <v>44</v>
      </c>
      <c r="I3412" s="1">
        <v>33</v>
      </c>
      <c r="J3412" s="2" t="s">
        <v>3384</v>
      </c>
      <c r="K3412" s="73" t="s">
        <v>583</v>
      </c>
      <c r="L3412" s="4" t="s">
        <v>4632</v>
      </c>
      <c r="M3412" s="2" t="s">
        <v>4056</v>
      </c>
      <c r="N3412" s="2" t="s">
        <v>4057</v>
      </c>
    </row>
    <row r="3413" spans="1:14" ht="14.25" customHeight="1" x14ac:dyDescent="0.25">
      <c r="A3413" s="2">
        <v>3412</v>
      </c>
      <c r="B3413" s="76">
        <v>23522</v>
      </c>
      <c r="C3413" s="4" t="s">
        <v>580</v>
      </c>
      <c r="D3413" s="5">
        <v>44040</v>
      </c>
      <c r="E3413" s="2" t="s">
        <v>430</v>
      </c>
      <c r="F3413" s="67">
        <v>44046</v>
      </c>
      <c r="G3413" s="4" t="s">
        <v>2633</v>
      </c>
      <c r="H3413" s="1">
        <v>6</v>
      </c>
      <c r="I3413" s="1">
        <v>5</v>
      </c>
      <c r="J3413" s="2" t="s">
        <v>3385</v>
      </c>
      <c r="K3413" s="73" t="s">
        <v>583</v>
      </c>
      <c r="L3413" s="4" t="s">
        <v>431</v>
      </c>
      <c r="M3413" s="2" t="s">
        <v>4056</v>
      </c>
      <c r="N3413" s="2" t="s">
        <v>4057</v>
      </c>
    </row>
    <row r="3414" spans="1:14" ht="14.25" customHeight="1" x14ac:dyDescent="0.25">
      <c r="A3414" s="2">
        <v>3413</v>
      </c>
      <c r="B3414" s="76">
        <v>23523</v>
      </c>
      <c r="C3414" s="4" t="s">
        <v>3</v>
      </c>
      <c r="D3414" s="5">
        <v>44041</v>
      </c>
      <c r="E3414" s="2" t="s">
        <v>430</v>
      </c>
      <c r="F3414" s="67" t="s">
        <v>21</v>
      </c>
      <c r="G3414" s="4" t="s">
        <v>21</v>
      </c>
      <c r="H3414" s="1" t="s">
        <v>6108</v>
      </c>
      <c r="I3414" s="1" t="s">
        <v>6108</v>
      </c>
      <c r="J3414" s="2" t="s">
        <v>3386</v>
      </c>
      <c r="K3414" s="73" t="s">
        <v>586</v>
      </c>
      <c r="L3414" s="4" t="s">
        <v>21</v>
      </c>
      <c r="M3414" s="2" t="s">
        <v>4058</v>
      </c>
      <c r="N3414" s="2" t="s">
        <v>21</v>
      </c>
    </row>
    <row r="3415" spans="1:14" ht="14.25" customHeight="1" x14ac:dyDescent="0.25">
      <c r="A3415" s="2">
        <v>3414</v>
      </c>
      <c r="B3415" s="76">
        <v>23524</v>
      </c>
      <c r="C3415" s="4" t="s">
        <v>580</v>
      </c>
      <c r="D3415" s="5">
        <v>44041</v>
      </c>
      <c r="E3415" s="2" t="s">
        <v>430</v>
      </c>
      <c r="F3415" s="67">
        <v>44046</v>
      </c>
      <c r="G3415" s="4" t="s">
        <v>2633</v>
      </c>
      <c r="H3415" s="1">
        <v>5</v>
      </c>
      <c r="I3415" s="1">
        <v>4</v>
      </c>
      <c r="J3415" s="2" t="s">
        <v>3387</v>
      </c>
      <c r="K3415" s="73" t="s">
        <v>583</v>
      </c>
      <c r="L3415" s="4" t="s">
        <v>431</v>
      </c>
      <c r="M3415" s="2" t="s">
        <v>4056</v>
      </c>
      <c r="N3415" s="2" t="s">
        <v>4057</v>
      </c>
    </row>
    <row r="3416" spans="1:14" ht="14.25" customHeight="1" x14ac:dyDescent="0.25">
      <c r="A3416" s="2">
        <v>3415</v>
      </c>
      <c r="B3416" s="76">
        <v>23525</v>
      </c>
      <c r="C3416" s="4" t="s">
        <v>580</v>
      </c>
      <c r="D3416" s="5">
        <v>44041</v>
      </c>
      <c r="E3416" s="2" t="s">
        <v>430</v>
      </c>
      <c r="F3416" s="67">
        <v>44046</v>
      </c>
      <c r="G3416" s="4" t="s">
        <v>2633</v>
      </c>
      <c r="H3416" s="1">
        <v>5</v>
      </c>
      <c r="I3416" s="1">
        <v>4</v>
      </c>
      <c r="J3416" s="2" t="s">
        <v>3388</v>
      </c>
      <c r="K3416" s="73" t="s">
        <v>583</v>
      </c>
      <c r="L3416" s="4" t="s">
        <v>431</v>
      </c>
      <c r="M3416" s="2" t="s">
        <v>4056</v>
      </c>
      <c r="N3416" s="2" t="s">
        <v>4057</v>
      </c>
    </row>
    <row r="3417" spans="1:14" ht="14.25" customHeight="1" x14ac:dyDescent="0.25">
      <c r="A3417" s="2">
        <v>3416</v>
      </c>
      <c r="B3417" s="76">
        <v>23526</v>
      </c>
      <c r="C3417" s="4" t="s">
        <v>580</v>
      </c>
      <c r="D3417" s="5">
        <v>44041</v>
      </c>
      <c r="E3417" s="2" t="s">
        <v>430</v>
      </c>
      <c r="F3417" s="67">
        <v>44046</v>
      </c>
      <c r="G3417" s="4" t="s">
        <v>2633</v>
      </c>
      <c r="H3417" s="1">
        <v>5</v>
      </c>
      <c r="I3417" s="1">
        <v>4</v>
      </c>
      <c r="J3417" s="2" t="s">
        <v>3389</v>
      </c>
      <c r="K3417" s="73" t="s">
        <v>583</v>
      </c>
      <c r="L3417" s="4" t="s">
        <v>431</v>
      </c>
      <c r="M3417" s="2" t="s">
        <v>4056</v>
      </c>
      <c r="N3417" s="2" t="s">
        <v>4057</v>
      </c>
    </row>
    <row r="3418" spans="1:14" ht="14.25" customHeight="1" x14ac:dyDescent="0.25">
      <c r="A3418" s="2">
        <v>3417</v>
      </c>
      <c r="B3418" s="76">
        <v>23527</v>
      </c>
      <c r="C3418" s="4" t="s">
        <v>580</v>
      </c>
      <c r="D3418" s="5">
        <v>44041</v>
      </c>
      <c r="E3418" s="2" t="s">
        <v>430</v>
      </c>
      <c r="F3418" s="67">
        <v>44046</v>
      </c>
      <c r="G3418" s="4" t="s">
        <v>2633</v>
      </c>
      <c r="H3418" s="1">
        <v>5</v>
      </c>
      <c r="I3418" s="1">
        <v>4</v>
      </c>
      <c r="J3418" s="2" t="s">
        <v>3390</v>
      </c>
      <c r="K3418" s="73" t="s">
        <v>583</v>
      </c>
      <c r="L3418" s="4" t="s">
        <v>431</v>
      </c>
      <c r="M3418" s="2" t="s">
        <v>4056</v>
      </c>
      <c r="N3418" s="2" t="s">
        <v>4057</v>
      </c>
    </row>
    <row r="3419" spans="1:14" ht="14.25" customHeight="1" x14ac:dyDescent="0.25">
      <c r="A3419" s="2">
        <v>3418</v>
      </c>
      <c r="B3419" s="76">
        <v>23528</v>
      </c>
      <c r="C3419" s="4" t="s">
        <v>3</v>
      </c>
      <c r="D3419" s="5">
        <v>44041</v>
      </c>
      <c r="E3419" s="2" t="s">
        <v>430</v>
      </c>
      <c r="F3419" s="67">
        <v>44041</v>
      </c>
      <c r="G3419" s="4" t="s">
        <v>2633</v>
      </c>
      <c r="H3419" s="1">
        <v>0</v>
      </c>
      <c r="I3419" s="1">
        <v>1</v>
      </c>
      <c r="J3419" s="2" t="s">
        <v>3391</v>
      </c>
      <c r="K3419" s="73" t="s">
        <v>583</v>
      </c>
      <c r="L3419" s="4" t="s">
        <v>430</v>
      </c>
      <c r="M3419" s="2" t="s">
        <v>4056</v>
      </c>
      <c r="N3419" s="2" t="s">
        <v>4057</v>
      </c>
    </row>
    <row r="3420" spans="1:14" ht="14.25" customHeight="1" x14ac:dyDescent="0.25">
      <c r="A3420" s="2">
        <v>3419</v>
      </c>
      <c r="B3420" s="76">
        <v>23529</v>
      </c>
      <c r="C3420" s="4" t="s">
        <v>580</v>
      </c>
      <c r="D3420" s="5">
        <v>44041</v>
      </c>
      <c r="E3420" s="2" t="s">
        <v>430</v>
      </c>
      <c r="F3420" s="67">
        <v>44046</v>
      </c>
      <c r="G3420" s="4" t="s">
        <v>2633</v>
      </c>
      <c r="H3420" s="1">
        <v>5</v>
      </c>
      <c r="I3420" s="1">
        <v>4</v>
      </c>
      <c r="J3420" s="2" t="s">
        <v>3392</v>
      </c>
      <c r="K3420" s="73" t="s">
        <v>583</v>
      </c>
      <c r="L3420" s="4" t="s">
        <v>431</v>
      </c>
      <c r="M3420" s="2" t="s">
        <v>4056</v>
      </c>
      <c r="N3420" s="2" t="s">
        <v>4057</v>
      </c>
    </row>
    <row r="3421" spans="1:14" ht="14.25" customHeight="1" x14ac:dyDescent="0.25">
      <c r="A3421" s="2">
        <v>3420</v>
      </c>
      <c r="B3421" s="76">
        <v>23530</v>
      </c>
      <c r="C3421" s="4" t="s">
        <v>580</v>
      </c>
      <c r="D3421" s="5">
        <v>44041</v>
      </c>
      <c r="E3421" s="2" t="s">
        <v>430</v>
      </c>
      <c r="F3421" s="67">
        <v>44047</v>
      </c>
      <c r="G3421" s="4" t="s">
        <v>2633</v>
      </c>
      <c r="H3421" s="1">
        <v>6</v>
      </c>
      <c r="I3421" s="1">
        <v>5</v>
      </c>
      <c r="J3421" s="2" t="s">
        <v>3393</v>
      </c>
      <c r="K3421" s="73" t="s">
        <v>583</v>
      </c>
      <c r="L3421" s="4" t="s">
        <v>431</v>
      </c>
      <c r="M3421" s="2" t="s">
        <v>4056</v>
      </c>
      <c r="N3421" s="2" t="s">
        <v>4057</v>
      </c>
    </row>
    <row r="3422" spans="1:14" ht="14.25" customHeight="1" x14ac:dyDescent="0.25">
      <c r="A3422" s="2">
        <v>3421</v>
      </c>
      <c r="B3422" s="76">
        <v>23531</v>
      </c>
      <c r="C3422" s="4" t="s">
        <v>580</v>
      </c>
      <c r="D3422" s="5">
        <v>44041</v>
      </c>
      <c r="E3422" s="2" t="s">
        <v>430</v>
      </c>
      <c r="F3422" s="67">
        <v>44047</v>
      </c>
      <c r="G3422" s="4" t="s">
        <v>2633</v>
      </c>
      <c r="H3422" s="1">
        <v>6</v>
      </c>
      <c r="I3422" s="1">
        <v>5</v>
      </c>
      <c r="J3422" s="2" t="s">
        <v>3394</v>
      </c>
      <c r="K3422" s="73" t="s">
        <v>583</v>
      </c>
      <c r="L3422" s="4" t="s">
        <v>431</v>
      </c>
      <c r="M3422" s="2" t="s">
        <v>4056</v>
      </c>
      <c r="N3422" s="2" t="s">
        <v>4057</v>
      </c>
    </row>
    <row r="3423" spans="1:14" ht="14.25" customHeight="1" x14ac:dyDescent="0.25">
      <c r="A3423" s="2">
        <v>3422</v>
      </c>
      <c r="B3423" s="76">
        <v>23532</v>
      </c>
      <c r="C3423" s="4" t="s">
        <v>580</v>
      </c>
      <c r="D3423" s="5">
        <v>44041</v>
      </c>
      <c r="E3423" s="2" t="s">
        <v>430</v>
      </c>
      <c r="F3423" s="67">
        <v>44047</v>
      </c>
      <c r="G3423" s="4" t="s">
        <v>2633</v>
      </c>
      <c r="H3423" s="1">
        <v>6</v>
      </c>
      <c r="I3423" s="1">
        <v>5</v>
      </c>
      <c r="J3423" s="2" t="s">
        <v>3395</v>
      </c>
      <c r="K3423" s="73" t="s">
        <v>583</v>
      </c>
      <c r="L3423" s="4" t="s">
        <v>431</v>
      </c>
      <c r="M3423" s="2" t="s">
        <v>4056</v>
      </c>
      <c r="N3423" s="2" t="s">
        <v>4057</v>
      </c>
    </row>
    <row r="3424" spans="1:14" ht="14.25" customHeight="1" x14ac:dyDescent="0.25">
      <c r="A3424" s="2">
        <v>3423</v>
      </c>
      <c r="B3424" s="76">
        <v>23533</v>
      </c>
      <c r="C3424" s="4" t="s">
        <v>580</v>
      </c>
      <c r="D3424" s="5">
        <v>44041</v>
      </c>
      <c r="E3424" s="2" t="s">
        <v>430</v>
      </c>
      <c r="F3424" s="67">
        <v>44047</v>
      </c>
      <c r="G3424" s="4" t="s">
        <v>2633</v>
      </c>
      <c r="H3424" s="1">
        <v>6</v>
      </c>
      <c r="I3424" s="1">
        <v>5</v>
      </c>
      <c r="J3424" s="2" t="s">
        <v>2324</v>
      </c>
      <c r="K3424" s="73" t="s">
        <v>583</v>
      </c>
      <c r="L3424" s="4" t="s">
        <v>431</v>
      </c>
      <c r="M3424" s="2" t="s">
        <v>4056</v>
      </c>
      <c r="N3424" s="2" t="s">
        <v>4057</v>
      </c>
    </row>
    <row r="3425" spans="1:14" ht="14.25" customHeight="1" x14ac:dyDescent="0.25">
      <c r="A3425" s="2">
        <v>3424</v>
      </c>
      <c r="B3425" s="76">
        <v>23534</v>
      </c>
      <c r="C3425" s="4" t="s">
        <v>580</v>
      </c>
      <c r="D3425" s="5">
        <v>44041</v>
      </c>
      <c r="E3425" s="2" t="s">
        <v>430</v>
      </c>
      <c r="F3425" s="67">
        <v>44047</v>
      </c>
      <c r="G3425" s="4" t="s">
        <v>2633</v>
      </c>
      <c r="H3425" s="1">
        <v>6</v>
      </c>
      <c r="I3425" s="1">
        <v>5</v>
      </c>
      <c r="J3425" s="2" t="s">
        <v>3396</v>
      </c>
      <c r="K3425" s="73" t="s">
        <v>583</v>
      </c>
      <c r="L3425" s="4" t="s">
        <v>431</v>
      </c>
      <c r="M3425" s="2" t="s">
        <v>4056</v>
      </c>
      <c r="N3425" s="2" t="s">
        <v>4057</v>
      </c>
    </row>
    <row r="3426" spans="1:14" ht="14.25" customHeight="1" x14ac:dyDescent="0.25">
      <c r="A3426" s="2">
        <v>3425</v>
      </c>
      <c r="B3426" s="76">
        <v>23535</v>
      </c>
      <c r="C3426" s="4" t="s">
        <v>3</v>
      </c>
      <c r="D3426" s="5">
        <v>44041</v>
      </c>
      <c r="E3426" s="2" t="s">
        <v>430</v>
      </c>
      <c r="F3426" s="67">
        <v>44041</v>
      </c>
      <c r="G3426" s="4" t="s">
        <v>2633</v>
      </c>
      <c r="H3426" s="1">
        <v>0</v>
      </c>
      <c r="I3426" s="1">
        <v>1</v>
      </c>
      <c r="J3426" s="2" t="s">
        <v>3397</v>
      </c>
      <c r="K3426" s="73" t="s">
        <v>583</v>
      </c>
      <c r="L3426" s="4" t="s">
        <v>430</v>
      </c>
      <c r="M3426" s="2" t="s">
        <v>4056</v>
      </c>
      <c r="N3426" s="2" t="s">
        <v>4057</v>
      </c>
    </row>
    <row r="3427" spans="1:14" ht="14.25" customHeight="1" x14ac:dyDescent="0.25">
      <c r="A3427" s="2">
        <v>3426</v>
      </c>
      <c r="B3427" s="76">
        <v>23536</v>
      </c>
      <c r="C3427" s="4" t="s">
        <v>3</v>
      </c>
      <c r="D3427" s="5">
        <v>44041</v>
      </c>
      <c r="E3427" s="2" t="s">
        <v>430</v>
      </c>
      <c r="F3427" s="67" t="s">
        <v>21</v>
      </c>
      <c r="G3427" s="4" t="s">
        <v>21</v>
      </c>
      <c r="H3427" s="1" t="s">
        <v>6108</v>
      </c>
      <c r="I3427" s="1" t="s">
        <v>6108</v>
      </c>
      <c r="J3427" s="2" t="s">
        <v>3398</v>
      </c>
      <c r="K3427" s="73" t="s">
        <v>586</v>
      </c>
      <c r="L3427" s="4" t="s">
        <v>21</v>
      </c>
      <c r="M3427" s="2" t="s">
        <v>4058</v>
      </c>
      <c r="N3427" s="2" t="s">
        <v>21</v>
      </c>
    </row>
    <row r="3428" spans="1:14" ht="14.25" customHeight="1" x14ac:dyDescent="0.25">
      <c r="A3428" s="2">
        <v>3427</v>
      </c>
      <c r="B3428" s="76">
        <v>23537</v>
      </c>
      <c r="C3428" s="4" t="s">
        <v>580</v>
      </c>
      <c r="D3428" s="5">
        <v>44041</v>
      </c>
      <c r="E3428" s="2" t="s">
        <v>430</v>
      </c>
      <c r="F3428" s="67">
        <v>44047</v>
      </c>
      <c r="G3428" s="4" t="s">
        <v>2633</v>
      </c>
      <c r="H3428" s="1">
        <v>6</v>
      </c>
      <c r="I3428" s="1">
        <v>5</v>
      </c>
      <c r="J3428" s="2" t="s">
        <v>3399</v>
      </c>
      <c r="K3428" s="73" t="s">
        <v>583</v>
      </c>
      <c r="L3428" s="4" t="s">
        <v>431</v>
      </c>
      <c r="M3428" s="2" t="s">
        <v>4056</v>
      </c>
      <c r="N3428" s="2" t="s">
        <v>4057</v>
      </c>
    </row>
    <row r="3429" spans="1:14" ht="14.25" customHeight="1" x14ac:dyDescent="0.25">
      <c r="A3429" s="2">
        <v>3428</v>
      </c>
      <c r="B3429" s="76">
        <v>23538</v>
      </c>
      <c r="C3429" s="4" t="s">
        <v>3</v>
      </c>
      <c r="D3429" s="5">
        <v>44041</v>
      </c>
      <c r="E3429" s="2" t="s">
        <v>430</v>
      </c>
      <c r="F3429" s="67">
        <v>44041</v>
      </c>
      <c r="G3429" s="4" t="s">
        <v>2633</v>
      </c>
      <c r="H3429" s="1">
        <v>0</v>
      </c>
      <c r="I3429" s="1">
        <v>1</v>
      </c>
      <c r="J3429" s="2" t="s">
        <v>3400</v>
      </c>
      <c r="K3429" s="73" t="s">
        <v>583</v>
      </c>
      <c r="L3429" s="4" t="s">
        <v>430</v>
      </c>
      <c r="M3429" s="2" t="s">
        <v>4056</v>
      </c>
      <c r="N3429" s="2" t="s">
        <v>4057</v>
      </c>
    </row>
    <row r="3430" spans="1:14" ht="14.25" customHeight="1" x14ac:dyDescent="0.25">
      <c r="A3430" s="2">
        <v>3429</v>
      </c>
      <c r="B3430" s="76">
        <v>23539</v>
      </c>
      <c r="C3430" s="4" t="s">
        <v>3</v>
      </c>
      <c r="D3430" s="5">
        <v>44041</v>
      </c>
      <c r="E3430" s="2" t="s">
        <v>430</v>
      </c>
      <c r="F3430" s="67">
        <v>44041</v>
      </c>
      <c r="G3430" s="4" t="s">
        <v>2633</v>
      </c>
      <c r="H3430" s="1">
        <v>0</v>
      </c>
      <c r="I3430" s="1">
        <v>1</v>
      </c>
      <c r="J3430" s="2" t="s">
        <v>3401</v>
      </c>
      <c r="K3430" s="73" t="s">
        <v>583</v>
      </c>
      <c r="L3430" s="4" t="s">
        <v>430</v>
      </c>
      <c r="M3430" s="2" t="s">
        <v>4056</v>
      </c>
      <c r="N3430" s="2" t="s">
        <v>4057</v>
      </c>
    </row>
    <row r="3431" spans="1:14" ht="14.25" customHeight="1" x14ac:dyDescent="0.25">
      <c r="A3431" s="2">
        <v>3430</v>
      </c>
      <c r="B3431" s="76">
        <v>23540</v>
      </c>
      <c r="C3431" s="4" t="s">
        <v>580</v>
      </c>
      <c r="D3431" s="5">
        <v>44041</v>
      </c>
      <c r="E3431" s="2" t="s">
        <v>430</v>
      </c>
      <c r="F3431" s="67">
        <v>44047</v>
      </c>
      <c r="G3431" s="4" t="s">
        <v>2633</v>
      </c>
      <c r="H3431" s="1">
        <v>6</v>
      </c>
      <c r="I3431" s="1">
        <v>5</v>
      </c>
      <c r="J3431" s="2" t="s">
        <v>2902</v>
      </c>
      <c r="K3431" s="73" t="s">
        <v>583</v>
      </c>
      <c r="L3431" s="4" t="s">
        <v>431</v>
      </c>
      <c r="M3431" s="2" t="s">
        <v>4056</v>
      </c>
      <c r="N3431" s="2" t="s">
        <v>4057</v>
      </c>
    </row>
    <row r="3432" spans="1:14" ht="14.25" customHeight="1" x14ac:dyDescent="0.25">
      <c r="A3432" s="2">
        <v>3431</v>
      </c>
      <c r="B3432" s="76">
        <v>23541</v>
      </c>
      <c r="C3432" s="4" t="s">
        <v>3</v>
      </c>
      <c r="D3432" s="5">
        <v>44041</v>
      </c>
      <c r="E3432" s="2" t="s">
        <v>430</v>
      </c>
      <c r="F3432" s="67">
        <v>44041</v>
      </c>
      <c r="G3432" s="4" t="s">
        <v>2633</v>
      </c>
      <c r="H3432" s="1">
        <v>0</v>
      </c>
      <c r="I3432" s="1">
        <v>1</v>
      </c>
      <c r="J3432" s="2" t="s">
        <v>3402</v>
      </c>
      <c r="K3432" s="73" t="s">
        <v>583</v>
      </c>
      <c r="L3432" s="4" t="s">
        <v>430</v>
      </c>
      <c r="M3432" s="2" t="s">
        <v>4056</v>
      </c>
      <c r="N3432" s="2" t="s">
        <v>4057</v>
      </c>
    </row>
    <row r="3433" spans="1:14" ht="14.25" customHeight="1" x14ac:dyDescent="0.25">
      <c r="A3433" s="2">
        <v>3432</v>
      </c>
      <c r="B3433" s="76">
        <v>23542</v>
      </c>
      <c r="C3433" s="4" t="s">
        <v>580</v>
      </c>
      <c r="D3433" s="5">
        <v>44041</v>
      </c>
      <c r="E3433" s="2" t="s">
        <v>430</v>
      </c>
      <c r="F3433" s="67">
        <v>44047</v>
      </c>
      <c r="G3433" s="4" t="s">
        <v>2633</v>
      </c>
      <c r="H3433" s="1">
        <v>6</v>
      </c>
      <c r="I3433" s="1">
        <v>5</v>
      </c>
      <c r="J3433" s="2" t="s">
        <v>3403</v>
      </c>
      <c r="K3433" s="73" t="s">
        <v>583</v>
      </c>
      <c r="L3433" s="4" t="s">
        <v>431</v>
      </c>
      <c r="M3433" s="2" t="s">
        <v>4056</v>
      </c>
      <c r="N3433" s="2" t="s">
        <v>4057</v>
      </c>
    </row>
    <row r="3434" spans="1:14" ht="14.25" customHeight="1" x14ac:dyDescent="0.25">
      <c r="A3434" s="2">
        <v>3433</v>
      </c>
      <c r="B3434" s="76">
        <v>23543</v>
      </c>
      <c r="C3434" s="4" t="s">
        <v>580</v>
      </c>
      <c r="D3434" s="5">
        <v>44041</v>
      </c>
      <c r="E3434" s="2" t="s">
        <v>430</v>
      </c>
      <c r="F3434" s="67">
        <v>44047</v>
      </c>
      <c r="G3434" s="4" t="s">
        <v>2633</v>
      </c>
      <c r="H3434" s="1">
        <v>6</v>
      </c>
      <c r="I3434" s="1">
        <v>5</v>
      </c>
      <c r="J3434" s="2" t="s">
        <v>2842</v>
      </c>
      <c r="K3434" s="73" t="s">
        <v>583</v>
      </c>
      <c r="L3434" s="4" t="s">
        <v>431</v>
      </c>
      <c r="M3434" s="2" t="s">
        <v>4056</v>
      </c>
      <c r="N3434" s="2" t="s">
        <v>4057</v>
      </c>
    </row>
    <row r="3435" spans="1:14" ht="14.25" customHeight="1" x14ac:dyDescent="0.25">
      <c r="A3435" s="2">
        <v>3434</v>
      </c>
      <c r="B3435" s="76">
        <v>23544</v>
      </c>
      <c r="C3435" s="4" t="s">
        <v>580</v>
      </c>
      <c r="D3435" s="5">
        <v>44041</v>
      </c>
      <c r="E3435" s="2" t="s">
        <v>430</v>
      </c>
      <c r="F3435" s="67">
        <v>44047</v>
      </c>
      <c r="G3435" s="4" t="s">
        <v>2633</v>
      </c>
      <c r="H3435" s="1">
        <v>6</v>
      </c>
      <c r="I3435" s="1">
        <v>5</v>
      </c>
      <c r="J3435" s="2" t="s">
        <v>3404</v>
      </c>
      <c r="K3435" s="73" t="s">
        <v>583</v>
      </c>
      <c r="L3435" s="4" t="s">
        <v>431</v>
      </c>
      <c r="M3435" s="2" t="s">
        <v>4056</v>
      </c>
      <c r="N3435" s="2" t="s">
        <v>4057</v>
      </c>
    </row>
    <row r="3436" spans="1:14" ht="14.25" customHeight="1" x14ac:dyDescent="0.25">
      <c r="A3436" s="2">
        <v>3435</v>
      </c>
      <c r="B3436" s="76">
        <v>23545</v>
      </c>
      <c r="C3436" s="4" t="s">
        <v>2</v>
      </c>
      <c r="D3436" s="5">
        <v>44041</v>
      </c>
      <c r="E3436" s="2" t="s">
        <v>430</v>
      </c>
      <c r="F3436" s="67">
        <v>44041</v>
      </c>
      <c r="G3436" s="4" t="s">
        <v>2633</v>
      </c>
      <c r="H3436" s="1">
        <v>0</v>
      </c>
      <c r="I3436" s="1">
        <v>1</v>
      </c>
      <c r="J3436" s="2" t="s">
        <v>3405</v>
      </c>
      <c r="K3436" s="73" t="s">
        <v>583</v>
      </c>
      <c r="L3436" s="4" t="s">
        <v>430</v>
      </c>
      <c r="M3436" s="2" t="s">
        <v>4056</v>
      </c>
      <c r="N3436" s="2" t="s">
        <v>4057</v>
      </c>
    </row>
    <row r="3437" spans="1:14" ht="14.25" customHeight="1" x14ac:dyDescent="0.25">
      <c r="A3437" s="2">
        <v>3436</v>
      </c>
      <c r="B3437" s="76">
        <v>23546</v>
      </c>
      <c r="C3437" s="4" t="s">
        <v>580</v>
      </c>
      <c r="D3437" s="5">
        <v>44041</v>
      </c>
      <c r="E3437" s="2" t="s">
        <v>430</v>
      </c>
      <c r="F3437" s="67">
        <v>44047</v>
      </c>
      <c r="G3437" s="4" t="s">
        <v>2633</v>
      </c>
      <c r="H3437" s="1">
        <v>6</v>
      </c>
      <c r="I3437" s="1">
        <v>5</v>
      </c>
      <c r="J3437" s="2" t="s">
        <v>3406</v>
      </c>
      <c r="K3437" s="73" t="s">
        <v>583</v>
      </c>
      <c r="L3437" s="4" t="s">
        <v>431</v>
      </c>
      <c r="M3437" s="2" t="s">
        <v>4056</v>
      </c>
      <c r="N3437" s="2" t="s">
        <v>4057</v>
      </c>
    </row>
    <row r="3438" spans="1:14" ht="14.25" customHeight="1" x14ac:dyDescent="0.25">
      <c r="A3438" s="2">
        <v>3437</v>
      </c>
      <c r="B3438" s="76">
        <v>23547</v>
      </c>
      <c r="C3438" s="4" t="s">
        <v>580</v>
      </c>
      <c r="D3438" s="5">
        <v>44041</v>
      </c>
      <c r="E3438" s="2" t="s">
        <v>430</v>
      </c>
      <c r="F3438" s="67">
        <v>44047</v>
      </c>
      <c r="G3438" s="4" t="s">
        <v>2633</v>
      </c>
      <c r="H3438" s="1">
        <v>6</v>
      </c>
      <c r="I3438" s="1">
        <v>5</v>
      </c>
      <c r="J3438" s="2" t="s">
        <v>3407</v>
      </c>
      <c r="K3438" s="73" t="s">
        <v>583</v>
      </c>
      <c r="L3438" s="4" t="s">
        <v>431</v>
      </c>
      <c r="M3438" s="2" t="s">
        <v>4056</v>
      </c>
      <c r="N3438" s="2" t="s">
        <v>4057</v>
      </c>
    </row>
    <row r="3439" spans="1:14" ht="14.25" customHeight="1" x14ac:dyDescent="0.25">
      <c r="A3439" s="2">
        <v>3438</v>
      </c>
      <c r="B3439" s="76">
        <v>23548</v>
      </c>
      <c r="C3439" s="4" t="s">
        <v>3</v>
      </c>
      <c r="D3439" s="5">
        <v>44041</v>
      </c>
      <c r="E3439" s="2" t="s">
        <v>430</v>
      </c>
      <c r="F3439" s="67">
        <v>44041</v>
      </c>
      <c r="G3439" s="4" t="s">
        <v>2633</v>
      </c>
      <c r="H3439" s="1">
        <v>0</v>
      </c>
      <c r="I3439" s="1">
        <v>1</v>
      </c>
      <c r="J3439" s="2" t="s">
        <v>3408</v>
      </c>
      <c r="K3439" s="73" t="s">
        <v>583</v>
      </c>
      <c r="L3439" s="4" t="s">
        <v>430</v>
      </c>
      <c r="M3439" s="2" t="s">
        <v>4056</v>
      </c>
      <c r="N3439" s="2" t="s">
        <v>4057</v>
      </c>
    </row>
    <row r="3440" spans="1:14" ht="14.25" customHeight="1" x14ac:dyDescent="0.25">
      <c r="A3440" s="2">
        <v>3439</v>
      </c>
      <c r="B3440" s="76">
        <v>23549</v>
      </c>
      <c r="C3440" s="4" t="s">
        <v>6</v>
      </c>
      <c r="D3440" s="5">
        <v>44041</v>
      </c>
      <c r="E3440" s="2" t="s">
        <v>430</v>
      </c>
      <c r="F3440" s="67">
        <v>44047</v>
      </c>
      <c r="G3440" s="4" t="s">
        <v>2633</v>
      </c>
      <c r="H3440" s="1">
        <v>6</v>
      </c>
      <c r="I3440" s="1">
        <v>5</v>
      </c>
      <c r="J3440" s="2" t="s">
        <v>3409</v>
      </c>
      <c r="K3440" s="73" t="s">
        <v>583</v>
      </c>
      <c r="L3440" s="4" t="s">
        <v>431</v>
      </c>
      <c r="M3440" s="2" t="s">
        <v>4056</v>
      </c>
      <c r="N3440" s="2" t="s">
        <v>4057</v>
      </c>
    </row>
    <row r="3441" spans="1:14" ht="14.25" customHeight="1" x14ac:dyDescent="0.25">
      <c r="A3441" s="2">
        <v>3440</v>
      </c>
      <c r="B3441" s="76">
        <v>23550</v>
      </c>
      <c r="C3441" s="4" t="s">
        <v>580</v>
      </c>
      <c r="D3441" s="5">
        <v>44041</v>
      </c>
      <c r="E3441" s="2" t="s">
        <v>430</v>
      </c>
      <c r="F3441" s="67">
        <v>44047</v>
      </c>
      <c r="G3441" s="4" t="s">
        <v>2633</v>
      </c>
      <c r="H3441" s="1">
        <v>6</v>
      </c>
      <c r="I3441" s="1">
        <v>5</v>
      </c>
      <c r="J3441" s="2" t="s">
        <v>3178</v>
      </c>
      <c r="K3441" s="73" t="s">
        <v>583</v>
      </c>
      <c r="L3441" s="4" t="s">
        <v>431</v>
      </c>
      <c r="M3441" s="2" t="s">
        <v>4056</v>
      </c>
      <c r="N3441" s="2" t="s">
        <v>4057</v>
      </c>
    </row>
    <row r="3442" spans="1:14" ht="14.25" customHeight="1" x14ac:dyDescent="0.25">
      <c r="A3442" s="2">
        <v>3441</v>
      </c>
      <c r="B3442" s="76">
        <v>23551</v>
      </c>
      <c r="C3442" s="4" t="s">
        <v>580</v>
      </c>
      <c r="D3442" s="5">
        <v>44041</v>
      </c>
      <c r="E3442" s="2" t="s">
        <v>430</v>
      </c>
      <c r="F3442" s="67">
        <v>44047</v>
      </c>
      <c r="G3442" s="4" t="s">
        <v>2633</v>
      </c>
      <c r="H3442" s="1">
        <v>6</v>
      </c>
      <c r="I3442" s="1">
        <v>5</v>
      </c>
      <c r="J3442" s="2" t="s">
        <v>3410</v>
      </c>
      <c r="K3442" s="73" t="s">
        <v>583</v>
      </c>
      <c r="L3442" s="4" t="s">
        <v>431</v>
      </c>
      <c r="M3442" s="2" t="s">
        <v>4056</v>
      </c>
      <c r="N3442" s="2" t="s">
        <v>4057</v>
      </c>
    </row>
    <row r="3443" spans="1:14" ht="14.25" customHeight="1" x14ac:dyDescent="0.25">
      <c r="A3443" s="2">
        <v>3442</v>
      </c>
      <c r="B3443" s="76">
        <v>23552</v>
      </c>
      <c r="C3443" s="4" t="s">
        <v>580</v>
      </c>
      <c r="D3443" s="5">
        <v>44041</v>
      </c>
      <c r="E3443" s="2" t="s">
        <v>430</v>
      </c>
      <c r="F3443" s="67">
        <v>44047</v>
      </c>
      <c r="G3443" s="4" t="s">
        <v>2633</v>
      </c>
      <c r="H3443" s="1">
        <v>6</v>
      </c>
      <c r="I3443" s="1">
        <v>5</v>
      </c>
      <c r="J3443" s="2" t="s">
        <v>3411</v>
      </c>
      <c r="K3443" s="73" t="s">
        <v>583</v>
      </c>
      <c r="L3443" s="4" t="s">
        <v>431</v>
      </c>
      <c r="M3443" s="2" t="s">
        <v>4056</v>
      </c>
      <c r="N3443" s="2" t="s">
        <v>4057</v>
      </c>
    </row>
    <row r="3444" spans="1:14" ht="14.25" customHeight="1" x14ac:dyDescent="0.25">
      <c r="A3444" s="2">
        <v>3443</v>
      </c>
      <c r="B3444" s="76">
        <v>23553</v>
      </c>
      <c r="C3444" s="4" t="s">
        <v>2</v>
      </c>
      <c r="D3444" s="5">
        <v>44041</v>
      </c>
      <c r="E3444" s="2" t="s">
        <v>430</v>
      </c>
      <c r="F3444" s="67">
        <v>44041</v>
      </c>
      <c r="G3444" s="4" t="s">
        <v>2633</v>
      </c>
      <c r="H3444" s="1">
        <v>0</v>
      </c>
      <c r="I3444" s="1">
        <v>1</v>
      </c>
      <c r="J3444" s="2" t="s">
        <v>3412</v>
      </c>
      <c r="K3444" s="73" t="s">
        <v>583</v>
      </c>
      <c r="L3444" s="4" t="s">
        <v>430</v>
      </c>
      <c r="M3444" s="2" t="s">
        <v>4056</v>
      </c>
      <c r="N3444" s="2" t="s">
        <v>4057</v>
      </c>
    </row>
    <row r="3445" spans="1:14" ht="14.25" customHeight="1" x14ac:dyDescent="0.25">
      <c r="A3445" s="2">
        <v>3444</v>
      </c>
      <c r="B3445" s="76">
        <v>23554</v>
      </c>
      <c r="C3445" s="4" t="s">
        <v>580</v>
      </c>
      <c r="D3445" s="5">
        <v>44041</v>
      </c>
      <c r="E3445" s="2" t="s">
        <v>430</v>
      </c>
      <c r="F3445" s="67">
        <v>44047</v>
      </c>
      <c r="G3445" s="4" t="s">
        <v>2633</v>
      </c>
      <c r="H3445" s="1">
        <v>6</v>
      </c>
      <c r="I3445" s="1">
        <v>5</v>
      </c>
      <c r="J3445" s="2" t="s">
        <v>3413</v>
      </c>
      <c r="K3445" s="73" t="s">
        <v>583</v>
      </c>
      <c r="L3445" s="4" t="s">
        <v>431</v>
      </c>
      <c r="M3445" s="2" t="s">
        <v>4056</v>
      </c>
      <c r="N3445" s="2" t="s">
        <v>4057</v>
      </c>
    </row>
    <row r="3446" spans="1:14" ht="14.25" customHeight="1" x14ac:dyDescent="0.25">
      <c r="A3446" s="2">
        <v>3445</v>
      </c>
      <c r="B3446" s="76">
        <v>23555</v>
      </c>
      <c r="C3446" s="4" t="s">
        <v>580</v>
      </c>
      <c r="D3446" s="5">
        <v>44041</v>
      </c>
      <c r="E3446" s="2" t="s">
        <v>430</v>
      </c>
      <c r="F3446" s="67">
        <v>44047</v>
      </c>
      <c r="G3446" s="4" t="s">
        <v>2633</v>
      </c>
      <c r="H3446" s="1">
        <v>6</v>
      </c>
      <c r="I3446" s="1">
        <v>5</v>
      </c>
      <c r="J3446" s="2" t="s">
        <v>1159</v>
      </c>
      <c r="K3446" s="73" t="s">
        <v>583</v>
      </c>
      <c r="L3446" s="4" t="s">
        <v>431</v>
      </c>
      <c r="M3446" s="2" t="s">
        <v>4056</v>
      </c>
      <c r="N3446" s="2" t="s">
        <v>4057</v>
      </c>
    </row>
    <row r="3447" spans="1:14" ht="14.25" customHeight="1" x14ac:dyDescent="0.25">
      <c r="A3447" s="2">
        <v>3446</v>
      </c>
      <c r="B3447" s="76">
        <v>23556</v>
      </c>
      <c r="C3447" s="4" t="s">
        <v>580</v>
      </c>
      <c r="D3447" s="5">
        <v>44041</v>
      </c>
      <c r="E3447" s="2" t="s">
        <v>430</v>
      </c>
      <c r="F3447" s="67">
        <v>44047</v>
      </c>
      <c r="G3447" s="4" t="s">
        <v>2633</v>
      </c>
      <c r="H3447" s="1">
        <v>6</v>
      </c>
      <c r="I3447" s="1">
        <v>5</v>
      </c>
      <c r="J3447" s="2" t="s">
        <v>3414</v>
      </c>
      <c r="K3447" s="73" t="s">
        <v>583</v>
      </c>
      <c r="L3447" s="4" t="s">
        <v>431</v>
      </c>
      <c r="M3447" s="2" t="s">
        <v>4056</v>
      </c>
      <c r="N3447" s="2" t="s">
        <v>4057</v>
      </c>
    </row>
    <row r="3448" spans="1:14" ht="14.25" customHeight="1" x14ac:dyDescent="0.25">
      <c r="A3448" s="2">
        <v>3447</v>
      </c>
      <c r="B3448" s="76">
        <v>23557</v>
      </c>
      <c r="C3448" s="4" t="s">
        <v>580</v>
      </c>
      <c r="D3448" s="5">
        <v>44041</v>
      </c>
      <c r="E3448" s="2" t="s">
        <v>430</v>
      </c>
      <c r="F3448" s="67">
        <v>44047</v>
      </c>
      <c r="G3448" s="4" t="s">
        <v>2633</v>
      </c>
      <c r="H3448" s="1">
        <v>6</v>
      </c>
      <c r="I3448" s="1">
        <v>5</v>
      </c>
      <c r="J3448" s="2" t="s">
        <v>3415</v>
      </c>
      <c r="K3448" s="73" t="s">
        <v>583</v>
      </c>
      <c r="L3448" s="4" t="s">
        <v>431</v>
      </c>
      <c r="M3448" s="2" t="s">
        <v>4056</v>
      </c>
      <c r="N3448" s="2" t="s">
        <v>4057</v>
      </c>
    </row>
    <row r="3449" spans="1:14" ht="14.25" customHeight="1" x14ac:dyDescent="0.25">
      <c r="A3449" s="2">
        <v>3448</v>
      </c>
      <c r="B3449" s="76">
        <v>23558</v>
      </c>
      <c r="C3449" s="4" t="s">
        <v>580</v>
      </c>
      <c r="D3449" s="5">
        <v>44041</v>
      </c>
      <c r="E3449" s="2" t="s">
        <v>430</v>
      </c>
      <c r="F3449" s="67">
        <v>44047</v>
      </c>
      <c r="G3449" s="4" t="s">
        <v>2633</v>
      </c>
      <c r="H3449" s="1">
        <v>6</v>
      </c>
      <c r="I3449" s="1">
        <v>5</v>
      </c>
      <c r="J3449" s="2" t="s">
        <v>3416</v>
      </c>
      <c r="K3449" s="73" t="s">
        <v>583</v>
      </c>
      <c r="L3449" s="4" t="s">
        <v>431</v>
      </c>
      <c r="M3449" s="2" t="s">
        <v>4056</v>
      </c>
      <c r="N3449" s="2" t="s">
        <v>4057</v>
      </c>
    </row>
    <row r="3450" spans="1:14" ht="14.25" customHeight="1" x14ac:dyDescent="0.25">
      <c r="A3450" s="2">
        <v>3449</v>
      </c>
      <c r="B3450" s="76">
        <v>23559</v>
      </c>
      <c r="C3450" s="4" t="s">
        <v>580</v>
      </c>
      <c r="D3450" s="5">
        <v>44041</v>
      </c>
      <c r="E3450" s="2" t="s">
        <v>430</v>
      </c>
      <c r="F3450" s="67">
        <v>44047</v>
      </c>
      <c r="G3450" s="4" t="s">
        <v>2633</v>
      </c>
      <c r="H3450" s="1">
        <v>6</v>
      </c>
      <c r="I3450" s="1">
        <v>5</v>
      </c>
      <c r="J3450" s="2" t="s">
        <v>3417</v>
      </c>
      <c r="K3450" s="73" t="s">
        <v>583</v>
      </c>
      <c r="L3450" s="4" t="s">
        <v>431</v>
      </c>
      <c r="M3450" s="2" t="s">
        <v>4056</v>
      </c>
      <c r="N3450" s="2" t="s">
        <v>4057</v>
      </c>
    </row>
    <row r="3451" spans="1:14" ht="14.25" customHeight="1" x14ac:dyDescent="0.25">
      <c r="A3451" s="2">
        <v>3450</v>
      </c>
      <c r="B3451" s="76">
        <v>23560</v>
      </c>
      <c r="C3451" s="4" t="s">
        <v>580</v>
      </c>
      <c r="D3451" s="5">
        <v>44041</v>
      </c>
      <c r="E3451" s="2" t="s">
        <v>430</v>
      </c>
      <c r="F3451" s="67">
        <v>44047</v>
      </c>
      <c r="G3451" s="4" t="s">
        <v>2633</v>
      </c>
      <c r="H3451" s="1">
        <v>6</v>
      </c>
      <c r="I3451" s="1">
        <v>5</v>
      </c>
      <c r="J3451" s="2" t="s">
        <v>3418</v>
      </c>
      <c r="K3451" s="73" t="s">
        <v>583</v>
      </c>
      <c r="L3451" s="4" t="s">
        <v>431</v>
      </c>
      <c r="M3451" s="2" t="s">
        <v>4056</v>
      </c>
      <c r="N3451" s="2" t="s">
        <v>4057</v>
      </c>
    </row>
    <row r="3452" spans="1:14" ht="14.25" customHeight="1" x14ac:dyDescent="0.25">
      <c r="A3452" s="2">
        <v>3451</v>
      </c>
      <c r="B3452" s="76">
        <v>23561</v>
      </c>
      <c r="C3452" s="4" t="s">
        <v>580</v>
      </c>
      <c r="D3452" s="5">
        <v>44041</v>
      </c>
      <c r="E3452" s="2" t="s">
        <v>430</v>
      </c>
      <c r="F3452" s="67">
        <v>44047</v>
      </c>
      <c r="G3452" s="4" t="s">
        <v>2633</v>
      </c>
      <c r="H3452" s="1">
        <v>6</v>
      </c>
      <c r="I3452" s="1">
        <v>5</v>
      </c>
      <c r="J3452" s="2" t="s">
        <v>3419</v>
      </c>
      <c r="K3452" s="73" t="s">
        <v>583</v>
      </c>
      <c r="L3452" s="4" t="s">
        <v>431</v>
      </c>
      <c r="M3452" s="2" t="s">
        <v>4056</v>
      </c>
      <c r="N3452" s="2" t="s">
        <v>4057</v>
      </c>
    </row>
    <row r="3453" spans="1:14" ht="14.25" customHeight="1" x14ac:dyDescent="0.25">
      <c r="A3453" s="2">
        <v>3452</v>
      </c>
      <c r="B3453" s="76">
        <v>23562</v>
      </c>
      <c r="C3453" s="4" t="s">
        <v>3</v>
      </c>
      <c r="D3453" s="5">
        <v>44041</v>
      </c>
      <c r="E3453" s="2" t="s">
        <v>430</v>
      </c>
      <c r="F3453" s="67">
        <v>44041</v>
      </c>
      <c r="G3453" s="4" t="s">
        <v>2633</v>
      </c>
      <c r="H3453" s="1">
        <v>0</v>
      </c>
      <c r="I3453" s="1">
        <v>1</v>
      </c>
      <c r="J3453" s="2" t="s">
        <v>3420</v>
      </c>
      <c r="K3453" s="73" t="s">
        <v>583</v>
      </c>
      <c r="L3453" s="4" t="s">
        <v>430</v>
      </c>
      <c r="M3453" s="2" t="s">
        <v>4056</v>
      </c>
      <c r="N3453" s="2" t="s">
        <v>4057</v>
      </c>
    </row>
    <row r="3454" spans="1:14" ht="14.25" customHeight="1" x14ac:dyDescent="0.25">
      <c r="A3454" s="2">
        <v>3453</v>
      </c>
      <c r="B3454" s="76">
        <v>23563</v>
      </c>
      <c r="C3454" s="4" t="s">
        <v>3</v>
      </c>
      <c r="D3454" s="5">
        <v>44041</v>
      </c>
      <c r="E3454" s="2" t="s">
        <v>430</v>
      </c>
      <c r="F3454" s="67">
        <v>44041</v>
      </c>
      <c r="G3454" s="4" t="s">
        <v>2633</v>
      </c>
      <c r="H3454" s="1">
        <v>0</v>
      </c>
      <c r="I3454" s="1">
        <v>1</v>
      </c>
      <c r="J3454" s="2" t="s">
        <v>3421</v>
      </c>
      <c r="K3454" s="73" t="s">
        <v>583</v>
      </c>
      <c r="L3454" s="4" t="s">
        <v>430</v>
      </c>
      <c r="M3454" s="2" t="s">
        <v>4056</v>
      </c>
      <c r="N3454" s="2" t="s">
        <v>4057</v>
      </c>
    </row>
    <row r="3455" spans="1:14" ht="14.25" customHeight="1" x14ac:dyDescent="0.25">
      <c r="A3455" s="2">
        <v>3454</v>
      </c>
      <c r="B3455" s="76">
        <v>23564</v>
      </c>
      <c r="C3455" s="4" t="s">
        <v>580</v>
      </c>
      <c r="D3455" s="5">
        <v>44041</v>
      </c>
      <c r="E3455" s="2" t="s">
        <v>430</v>
      </c>
      <c r="F3455" s="67">
        <v>44047</v>
      </c>
      <c r="G3455" s="4" t="s">
        <v>2633</v>
      </c>
      <c r="H3455" s="1">
        <v>6</v>
      </c>
      <c r="I3455" s="1">
        <v>5</v>
      </c>
      <c r="J3455" s="2" t="s">
        <v>3422</v>
      </c>
      <c r="K3455" s="73" t="s">
        <v>583</v>
      </c>
      <c r="L3455" s="4" t="s">
        <v>431</v>
      </c>
      <c r="M3455" s="2" t="s">
        <v>4056</v>
      </c>
      <c r="N3455" s="2" t="s">
        <v>4057</v>
      </c>
    </row>
    <row r="3456" spans="1:14" ht="14.25" customHeight="1" x14ac:dyDescent="0.25">
      <c r="A3456" s="2">
        <v>3455</v>
      </c>
      <c r="B3456" s="76">
        <v>23565</v>
      </c>
      <c r="C3456" s="4" t="s">
        <v>3</v>
      </c>
      <c r="D3456" s="5">
        <v>44041</v>
      </c>
      <c r="E3456" s="2" t="s">
        <v>430</v>
      </c>
      <c r="F3456" s="67">
        <v>44041</v>
      </c>
      <c r="G3456" s="4" t="s">
        <v>2633</v>
      </c>
      <c r="H3456" s="1">
        <v>0</v>
      </c>
      <c r="I3456" s="1">
        <v>1</v>
      </c>
      <c r="J3456" s="2" t="s">
        <v>3423</v>
      </c>
      <c r="K3456" s="73" t="s">
        <v>583</v>
      </c>
      <c r="L3456" s="4" t="s">
        <v>430</v>
      </c>
      <c r="M3456" s="2" t="s">
        <v>4056</v>
      </c>
      <c r="N3456" s="2" t="s">
        <v>4057</v>
      </c>
    </row>
    <row r="3457" spans="1:14" ht="14.25" customHeight="1" x14ac:dyDescent="0.25">
      <c r="A3457" s="2">
        <v>3456</v>
      </c>
      <c r="B3457" s="76">
        <v>23566</v>
      </c>
      <c r="C3457" s="4" t="s">
        <v>580</v>
      </c>
      <c r="D3457" s="5">
        <v>44041</v>
      </c>
      <c r="E3457" s="2" t="s">
        <v>430</v>
      </c>
      <c r="F3457" s="67">
        <v>44047</v>
      </c>
      <c r="G3457" s="4" t="s">
        <v>2633</v>
      </c>
      <c r="H3457" s="1">
        <v>6</v>
      </c>
      <c r="I3457" s="1">
        <v>5</v>
      </c>
      <c r="J3457" s="2" t="s">
        <v>3424</v>
      </c>
      <c r="K3457" s="73" t="s">
        <v>583</v>
      </c>
      <c r="L3457" s="4" t="s">
        <v>431</v>
      </c>
      <c r="M3457" s="2" t="s">
        <v>4056</v>
      </c>
      <c r="N3457" s="2" t="s">
        <v>4057</v>
      </c>
    </row>
    <row r="3458" spans="1:14" ht="14.25" customHeight="1" x14ac:dyDescent="0.25">
      <c r="A3458" s="2">
        <v>3457</v>
      </c>
      <c r="B3458" s="76">
        <v>23567</v>
      </c>
      <c r="C3458" s="4" t="s">
        <v>580</v>
      </c>
      <c r="D3458" s="5">
        <v>44041</v>
      </c>
      <c r="E3458" s="2" t="s">
        <v>430</v>
      </c>
      <c r="F3458" s="67">
        <v>44047</v>
      </c>
      <c r="G3458" s="4" t="s">
        <v>2633</v>
      </c>
      <c r="H3458" s="1">
        <v>6</v>
      </c>
      <c r="I3458" s="1">
        <v>5</v>
      </c>
      <c r="J3458" s="2" t="s">
        <v>3425</v>
      </c>
      <c r="K3458" s="73" t="s">
        <v>583</v>
      </c>
      <c r="L3458" s="4" t="s">
        <v>431</v>
      </c>
      <c r="M3458" s="2" t="s">
        <v>4056</v>
      </c>
      <c r="N3458" s="2" t="s">
        <v>4057</v>
      </c>
    </row>
    <row r="3459" spans="1:14" ht="14.25" customHeight="1" x14ac:dyDescent="0.25">
      <c r="A3459" s="2">
        <v>3458</v>
      </c>
      <c r="B3459" s="76">
        <v>23568</v>
      </c>
      <c r="C3459" s="4" t="s">
        <v>580</v>
      </c>
      <c r="D3459" s="5">
        <v>44041</v>
      </c>
      <c r="E3459" s="2" t="s">
        <v>430</v>
      </c>
      <c r="F3459" s="67">
        <v>44047</v>
      </c>
      <c r="G3459" s="4" t="s">
        <v>2633</v>
      </c>
      <c r="H3459" s="1">
        <v>6</v>
      </c>
      <c r="I3459" s="1">
        <v>5</v>
      </c>
      <c r="J3459" s="2" t="s">
        <v>3426</v>
      </c>
      <c r="K3459" s="73" t="s">
        <v>583</v>
      </c>
      <c r="L3459" s="4" t="s">
        <v>431</v>
      </c>
      <c r="M3459" s="2" t="s">
        <v>4056</v>
      </c>
      <c r="N3459" s="2" t="s">
        <v>4057</v>
      </c>
    </row>
    <row r="3460" spans="1:14" ht="14.25" customHeight="1" x14ac:dyDescent="0.25">
      <c r="A3460" s="2">
        <v>3459</v>
      </c>
      <c r="B3460" s="76">
        <v>23569</v>
      </c>
      <c r="C3460" s="4" t="s">
        <v>580</v>
      </c>
      <c r="D3460" s="5">
        <v>44042</v>
      </c>
      <c r="E3460" s="2" t="s">
        <v>430</v>
      </c>
      <c r="F3460" s="67">
        <v>44047</v>
      </c>
      <c r="G3460" s="4" t="s">
        <v>2633</v>
      </c>
      <c r="H3460" s="1">
        <v>5</v>
      </c>
      <c r="I3460" s="1">
        <v>4</v>
      </c>
      <c r="J3460" s="2" t="s">
        <v>3318</v>
      </c>
      <c r="K3460" s="73" t="s">
        <v>583</v>
      </c>
      <c r="L3460" s="4" t="s">
        <v>431</v>
      </c>
      <c r="M3460" s="2" t="s">
        <v>4056</v>
      </c>
      <c r="N3460" s="2" t="s">
        <v>4057</v>
      </c>
    </row>
    <row r="3461" spans="1:14" ht="14.25" customHeight="1" x14ac:dyDescent="0.25">
      <c r="A3461" s="2">
        <v>3460</v>
      </c>
      <c r="B3461" s="76">
        <v>23570</v>
      </c>
      <c r="C3461" s="4" t="s">
        <v>580</v>
      </c>
      <c r="D3461" s="5">
        <v>44042</v>
      </c>
      <c r="E3461" s="2" t="s">
        <v>430</v>
      </c>
      <c r="F3461" s="67">
        <v>44047</v>
      </c>
      <c r="G3461" s="4" t="s">
        <v>2633</v>
      </c>
      <c r="H3461" s="1">
        <v>5</v>
      </c>
      <c r="I3461" s="1">
        <v>4</v>
      </c>
      <c r="J3461" s="2" t="s">
        <v>3427</v>
      </c>
      <c r="K3461" s="73" t="s">
        <v>583</v>
      </c>
      <c r="L3461" s="4" t="s">
        <v>431</v>
      </c>
      <c r="M3461" s="2" t="s">
        <v>4056</v>
      </c>
      <c r="N3461" s="2" t="s">
        <v>4057</v>
      </c>
    </row>
    <row r="3462" spans="1:14" ht="14.25" customHeight="1" x14ac:dyDescent="0.25">
      <c r="A3462" s="2">
        <v>3461</v>
      </c>
      <c r="B3462" s="76">
        <v>23571</v>
      </c>
      <c r="C3462" s="4" t="s">
        <v>3</v>
      </c>
      <c r="D3462" s="5">
        <v>44042</v>
      </c>
      <c r="E3462" s="2" t="s">
        <v>430</v>
      </c>
      <c r="F3462" s="67">
        <v>44042</v>
      </c>
      <c r="G3462" s="4" t="s">
        <v>2633</v>
      </c>
      <c r="H3462" s="1">
        <v>0</v>
      </c>
      <c r="I3462" s="1">
        <v>1</v>
      </c>
      <c r="J3462" s="2" t="s">
        <v>3428</v>
      </c>
      <c r="K3462" s="73" t="s">
        <v>583</v>
      </c>
      <c r="L3462" s="4" t="s">
        <v>430</v>
      </c>
      <c r="M3462" s="2" t="s">
        <v>4056</v>
      </c>
      <c r="N3462" s="2" t="s">
        <v>4057</v>
      </c>
    </row>
    <row r="3463" spans="1:14" ht="14.25" customHeight="1" x14ac:dyDescent="0.25">
      <c r="A3463" s="2">
        <v>3462</v>
      </c>
      <c r="B3463" s="76">
        <v>23572</v>
      </c>
      <c r="C3463" s="4" t="s">
        <v>580</v>
      </c>
      <c r="D3463" s="5">
        <v>44042</v>
      </c>
      <c r="E3463" s="2" t="s">
        <v>430</v>
      </c>
      <c r="F3463" s="67">
        <v>44047</v>
      </c>
      <c r="G3463" s="4" t="s">
        <v>2633</v>
      </c>
      <c r="H3463" s="1">
        <v>5</v>
      </c>
      <c r="I3463" s="1">
        <v>4</v>
      </c>
      <c r="J3463" s="2" t="s">
        <v>3119</v>
      </c>
      <c r="K3463" s="73" t="s">
        <v>583</v>
      </c>
      <c r="L3463" s="4" t="s">
        <v>431</v>
      </c>
      <c r="M3463" s="2" t="s">
        <v>4056</v>
      </c>
      <c r="N3463" s="2" t="s">
        <v>4057</v>
      </c>
    </row>
    <row r="3464" spans="1:14" ht="14.25" customHeight="1" x14ac:dyDescent="0.25">
      <c r="A3464" s="2">
        <v>3463</v>
      </c>
      <c r="B3464" s="76">
        <v>23573</v>
      </c>
      <c r="C3464" s="4" t="s">
        <v>580</v>
      </c>
      <c r="D3464" s="5">
        <v>44042</v>
      </c>
      <c r="E3464" s="2" t="s">
        <v>430</v>
      </c>
      <c r="F3464" s="67">
        <v>44047</v>
      </c>
      <c r="G3464" s="4" t="s">
        <v>2633</v>
      </c>
      <c r="H3464" s="1">
        <v>5</v>
      </c>
      <c r="I3464" s="1">
        <v>4</v>
      </c>
      <c r="J3464" s="2" t="s">
        <v>3119</v>
      </c>
      <c r="K3464" s="73" t="s">
        <v>583</v>
      </c>
      <c r="L3464" s="4" t="s">
        <v>431</v>
      </c>
      <c r="M3464" s="2" t="s">
        <v>4056</v>
      </c>
      <c r="N3464" s="2" t="s">
        <v>4057</v>
      </c>
    </row>
    <row r="3465" spans="1:14" ht="14.25" customHeight="1" x14ac:dyDescent="0.25">
      <c r="A3465" s="2">
        <v>3464</v>
      </c>
      <c r="B3465" s="76">
        <v>23574</v>
      </c>
      <c r="C3465" s="4" t="s">
        <v>3</v>
      </c>
      <c r="D3465" s="5">
        <v>44042</v>
      </c>
      <c r="E3465" s="2" t="s">
        <v>430</v>
      </c>
      <c r="F3465" s="67" t="s">
        <v>21</v>
      </c>
      <c r="G3465" s="4" t="s">
        <v>21</v>
      </c>
      <c r="H3465" s="1" t="s">
        <v>6108</v>
      </c>
      <c r="I3465" s="1" t="s">
        <v>6108</v>
      </c>
      <c r="J3465" s="2" t="s">
        <v>3119</v>
      </c>
      <c r="K3465" s="73" t="s">
        <v>586</v>
      </c>
      <c r="L3465" s="4" t="s">
        <v>21</v>
      </c>
      <c r="M3465" s="2" t="s">
        <v>4058</v>
      </c>
      <c r="N3465" s="2" t="s">
        <v>21</v>
      </c>
    </row>
    <row r="3466" spans="1:14" ht="14.25" customHeight="1" x14ac:dyDescent="0.25">
      <c r="A3466" s="2">
        <v>3465</v>
      </c>
      <c r="B3466" s="76">
        <v>23575</v>
      </c>
      <c r="C3466" s="4" t="s">
        <v>580</v>
      </c>
      <c r="D3466" s="5">
        <v>44042</v>
      </c>
      <c r="E3466" s="2" t="s">
        <v>430</v>
      </c>
      <c r="F3466" s="67">
        <v>44047</v>
      </c>
      <c r="G3466" s="4" t="s">
        <v>2633</v>
      </c>
      <c r="H3466" s="1">
        <v>5</v>
      </c>
      <c r="I3466" s="1">
        <v>4</v>
      </c>
      <c r="J3466" s="2" t="s">
        <v>3429</v>
      </c>
      <c r="K3466" s="73" t="s">
        <v>583</v>
      </c>
      <c r="L3466" s="4" t="s">
        <v>431</v>
      </c>
      <c r="M3466" s="2" t="s">
        <v>4056</v>
      </c>
      <c r="N3466" s="2" t="s">
        <v>4057</v>
      </c>
    </row>
    <row r="3467" spans="1:14" ht="14.25" customHeight="1" x14ac:dyDescent="0.25">
      <c r="A3467" s="2">
        <v>3466</v>
      </c>
      <c r="B3467" s="76">
        <v>23576</v>
      </c>
      <c r="C3467" s="4" t="s">
        <v>580</v>
      </c>
      <c r="D3467" s="5">
        <v>44042</v>
      </c>
      <c r="E3467" s="2" t="s">
        <v>430</v>
      </c>
      <c r="F3467" s="67">
        <v>44047</v>
      </c>
      <c r="G3467" s="4" t="s">
        <v>2633</v>
      </c>
      <c r="H3467" s="1">
        <v>5</v>
      </c>
      <c r="I3467" s="1">
        <v>4</v>
      </c>
      <c r="J3467" s="2" t="s">
        <v>3430</v>
      </c>
      <c r="K3467" s="73" t="s">
        <v>583</v>
      </c>
      <c r="L3467" s="4" t="s">
        <v>431</v>
      </c>
      <c r="M3467" s="2" t="s">
        <v>4056</v>
      </c>
      <c r="N3467" s="2" t="s">
        <v>4057</v>
      </c>
    </row>
    <row r="3468" spans="1:14" ht="14.25" customHeight="1" x14ac:dyDescent="0.25">
      <c r="A3468" s="2">
        <v>3467</v>
      </c>
      <c r="B3468" s="76">
        <v>23577</v>
      </c>
      <c r="C3468" s="4" t="s">
        <v>2</v>
      </c>
      <c r="D3468" s="5">
        <v>44042</v>
      </c>
      <c r="E3468" s="2" t="s">
        <v>430</v>
      </c>
      <c r="F3468" s="67">
        <v>44043</v>
      </c>
      <c r="G3468" s="4" t="s">
        <v>2633</v>
      </c>
      <c r="H3468" s="1">
        <v>1</v>
      </c>
      <c r="I3468" s="1">
        <v>2</v>
      </c>
      <c r="J3468" s="2" t="s">
        <v>3431</v>
      </c>
      <c r="K3468" s="73" t="s">
        <v>583</v>
      </c>
      <c r="L3468" s="4" t="s">
        <v>430</v>
      </c>
      <c r="M3468" s="2" t="s">
        <v>4056</v>
      </c>
      <c r="N3468" s="2" t="s">
        <v>4057</v>
      </c>
    </row>
    <row r="3469" spans="1:14" ht="14.25" customHeight="1" x14ac:dyDescent="0.25">
      <c r="A3469" s="2">
        <v>3468</v>
      </c>
      <c r="B3469" s="76">
        <v>23578</v>
      </c>
      <c r="C3469" s="4" t="s">
        <v>580</v>
      </c>
      <c r="D3469" s="5">
        <v>44042</v>
      </c>
      <c r="E3469" s="2" t="s">
        <v>430</v>
      </c>
      <c r="F3469" s="67">
        <v>44047</v>
      </c>
      <c r="G3469" s="4" t="s">
        <v>2633</v>
      </c>
      <c r="H3469" s="1">
        <v>5</v>
      </c>
      <c r="I3469" s="1">
        <v>4</v>
      </c>
      <c r="J3469" s="2" t="s">
        <v>3432</v>
      </c>
      <c r="K3469" s="73" t="s">
        <v>583</v>
      </c>
      <c r="L3469" s="4" t="s">
        <v>431</v>
      </c>
      <c r="M3469" s="2" t="s">
        <v>4056</v>
      </c>
      <c r="N3469" s="2" t="s">
        <v>4057</v>
      </c>
    </row>
    <row r="3470" spans="1:14" ht="14.25" customHeight="1" x14ac:dyDescent="0.25">
      <c r="A3470" s="2">
        <v>3469</v>
      </c>
      <c r="B3470" s="76">
        <v>23579</v>
      </c>
      <c r="C3470" s="4" t="s">
        <v>580</v>
      </c>
      <c r="D3470" s="5">
        <v>44042</v>
      </c>
      <c r="E3470" s="2" t="s">
        <v>430</v>
      </c>
      <c r="F3470" s="67">
        <v>44048</v>
      </c>
      <c r="G3470" s="4" t="s">
        <v>2633</v>
      </c>
      <c r="H3470" s="1">
        <v>6</v>
      </c>
      <c r="I3470" s="1">
        <v>5</v>
      </c>
      <c r="J3470" s="2" t="s">
        <v>3433</v>
      </c>
      <c r="K3470" s="73" t="s">
        <v>583</v>
      </c>
      <c r="L3470" s="4" t="s">
        <v>431</v>
      </c>
      <c r="M3470" s="2" t="s">
        <v>4056</v>
      </c>
      <c r="N3470" s="2" t="s">
        <v>4057</v>
      </c>
    </row>
    <row r="3471" spans="1:14" ht="14.25" customHeight="1" x14ac:dyDescent="0.25">
      <c r="A3471" s="2">
        <v>3470</v>
      </c>
      <c r="B3471" s="76">
        <v>23580</v>
      </c>
      <c r="C3471" s="4" t="s">
        <v>3</v>
      </c>
      <c r="D3471" s="5">
        <v>44042</v>
      </c>
      <c r="E3471" s="2" t="s">
        <v>430</v>
      </c>
      <c r="F3471" s="67">
        <v>44048</v>
      </c>
      <c r="G3471" s="4" t="s">
        <v>2633</v>
      </c>
      <c r="H3471" s="1">
        <v>6</v>
      </c>
      <c r="I3471" s="1">
        <v>5</v>
      </c>
      <c r="J3471" s="2" t="s">
        <v>3434</v>
      </c>
      <c r="K3471" s="73" t="s">
        <v>583</v>
      </c>
      <c r="L3471" s="4" t="s">
        <v>431</v>
      </c>
      <c r="M3471" s="2" t="s">
        <v>4056</v>
      </c>
      <c r="N3471" s="2" t="s">
        <v>4057</v>
      </c>
    </row>
    <row r="3472" spans="1:14" ht="14.25" customHeight="1" x14ac:dyDescent="0.25">
      <c r="A3472" s="2">
        <v>3471</v>
      </c>
      <c r="B3472" s="76">
        <v>23581</v>
      </c>
      <c r="C3472" s="4" t="s">
        <v>3</v>
      </c>
      <c r="D3472" s="5">
        <v>44042</v>
      </c>
      <c r="E3472" s="2" t="s">
        <v>430</v>
      </c>
      <c r="F3472" s="67" t="s">
        <v>21</v>
      </c>
      <c r="G3472" s="4" t="s">
        <v>21</v>
      </c>
      <c r="H3472" s="1" t="s">
        <v>6108</v>
      </c>
      <c r="I3472" s="1" t="s">
        <v>6108</v>
      </c>
      <c r="J3472" s="2" t="s">
        <v>3435</v>
      </c>
      <c r="K3472" s="73" t="s">
        <v>586</v>
      </c>
      <c r="L3472" s="4" t="s">
        <v>21</v>
      </c>
      <c r="M3472" s="2" t="s">
        <v>4058</v>
      </c>
      <c r="N3472" s="2" t="s">
        <v>21</v>
      </c>
    </row>
    <row r="3473" spans="1:14" ht="14.25" customHeight="1" x14ac:dyDescent="0.25">
      <c r="A3473" s="2">
        <v>3472</v>
      </c>
      <c r="B3473" s="76">
        <v>23582</v>
      </c>
      <c r="C3473" s="4" t="s">
        <v>580</v>
      </c>
      <c r="D3473" s="5">
        <v>44042</v>
      </c>
      <c r="E3473" s="2" t="s">
        <v>430</v>
      </c>
      <c r="F3473" s="67">
        <v>44048</v>
      </c>
      <c r="G3473" s="4" t="s">
        <v>2633</v>
      </c>
      <c r="H3473" s="1">
        <v>6</v>
      </c>
      <c r="I3473" s="1">
        <v>5</v>
      </c>
      <c r="J3473" s="2" t="s">
        <v>3436</v>
      </c>
      <c r="K3473" s="73" t="s">
        <v>583</v>
      </c>
      <c r="L3473" s="4" t="s">
        <v>431</v>
      </c>
      <c r="M3473" s="2" t="s">
        <v>4056</v>
      </c>
      <c r="N3473" s="2" t="s">
        <v>4057</v>
      </c>
    </row>
    <row r="3474" spans="1:14" ht="14.25" customHeight="1" x14ac:dyDescent="0.25">
      <c r="A3474" s="2">
        <v>3473</v>
      </c>
      <c r="B3474" s="76">
        <v>23583</v>
      </c>
      <c r="C3474" s="4" t="s">
        <v>580</v>
      </c>
      <c r="D3474" s="5">
        <v>44042</v>
      </c>
      <c r="E3474" s="2" t="s">
        <v>430</v>
      </c>
      <c r="F3474" s="67">
        <v>44048</v>
      </c>
      <c r="G3474" s="4" t="s">
        <v>2633</v>
      </c>
      <c r="H3474" s="1">
        <v>6</v>
      </c>
      <c r="I3474" s="1">
        <v>5</v>
      </c>
      <c r="J3474" s="2" t="s">
        <v>3437</v>
      </c>
      <c r="K3474" s="73" t="s">
        <v>583</v>
      </c>
      <c r="L3474" s="4" t="s">
        <v>431</v>
      </c>
      <c r="M3474" s="2" t="s">
        <v>4056</v>
      </c>
      <c r="N3474" s="2" t="s">
        <v>4057</v>
      </c>
    </row>
    <row r="3475" spans="1:14" ht="14.25" customHeight="1" x14ac:dyDescent="0.25">
      <c r="A3475" s="2">
        <v>3474</v>
      </c>
      <c r="B3475" s="76">
        <v>23584</v>
      </c>
      <c r="C3475" s="4" t="s">
        <v>3</v>
      </c>
      <c r="D3475" s="5">
        <v>44042</v>
      </c>
      <c r="E3475" s="2" t="s">
        <v>430</v>
      </c>
      <c r="F3475" s="67">
        <v>44043</v>
      </c>
      <c r="G3475" s="4" t="s">
        <v>2633</v>
      </c>
      <c r="H3475" s="1">
        <v>1</v>
      </c>
      <c r="I3475" s="1">
        <v>2</v>
      </c>
      <c r="J3475" s="2" t="s">
        <v>3438</v>
      </c>
      <c r="K3475" s="73" t="s">
        <v>583</v>
      </c>
      <c r="L3475" s="4" t="s">
        <v>430</v>
      </c>
      <c r="M3475" s="2" t="s">
        <v>4056</v>
      </c>
      <c r="N3475" s="2" t="s">
        <v>4057</v>
      </c>
    </row>
    <row r="3476" spans="1:14" ht="14.25" customHeight="1" x14ac:dyDescent="0.25">
      <c r="A3476" s="2">
        <v>3475</v>
      </c>
      <c r="B3476" s="76">
        <v>23585</v>
      </c>
      <c r="C3476" s="4" t="s">
        <v>2</v>
      </c>
      <c r="D3476" s="5">
        <v>44042</v>
      </c>
      <c r="E3476" s="2" t="s">
        <v>430</v>
      </c>
      <c r="F3476" s="67">
        <v>44043</v>
      </c>
      <c r="G3476" s="4" t="s">
        <v>2633</v>
      </c>
      <c r="H3476" s="1">
        <v>1</v>
      </c>
      <c r="I3476" s="1">
        <v>2</v>
      </c>
      <c r="J3476" s="2" t="s">
        <v>3439</v>
      </c>
      <c r="K3476" s="73" t="s">
        <v>583</v>
      </c>
      <c r="L3476" s="4" t="s">
        <v>430</v>
      </c>
      <c r="M3476" s="2" t="s">
        <v>4056</v>
      </c>
      <c r="N3476" s="2" t="s">
        <v>4057</v>
      </c>
    </row>
    <row r="3477" spans="1:14" ht="14.25" customHeight="1" x14ac:dyDescent="0.25">
      <c r="A3477" s="2">
        <v>3476</v>
      </c>
      <c r="B3477" s="76">
        <v>23586</v>
      </c>
      <c r="C3477" s="4" t="s">
        <v>2</v>
      </c>
      <c r="D3477" s="5">
        <v>44042</v>
      </c>
      <c r="E3477" s="2" t="s">
        <v>430</v>
      </c>
      <c r="F3477" s="67">
        <v>44043</v>
      </c>
      <c r="G3477" s="4" t="s">
        <v>2633</v>
      </c>
      <c r="H3477" s="1">
        <v>1</v>
      </c>
      <c r="I3477" s="1">
        <v>2</v>
      </c>
      <c r="J3477" s="2" t="s">
        <v>3440</v>
      </c>
      <c r="K3477" s="73" t="s">
        <v>583</v>
      </c>
      <c r="L3477" s="4" t="s">
        <v>430</v>
      </c>
      <c r="M3477" s="2" t="s">
        <v>4056</v>
      </c>
      <c r="N3477" s="2" t="s">
        <v>4057</v>
      </c>
    </row>
    <row r="3478" spans="1:14" ht="14.25" customHeight="1" x14ac:dyDescent="0.25">
      <c r="A3478" s="2">
        <v>3477</v>
      </c>
      <c r="B3478" s="76">
        <v>23587</v>
      </c>
      <c r="C3478" s="4" t="s">
        <v>580</v>
      </c>
      <c r="D3478" s="5">
        <v>44042</v>
      </c>
      <c r="E3478" s="2" t="s">
        <v>430</v>
      </c>
      <c r="F3478" s="67">
        <v>44048</v>
      </c>
      <c r="G3478" s="4" t="s">
        <v>2633</v>
      </c>
      <c r="H3478" s="1">
        <v>6</v>
      </c>
      <c r="I3478" s="1">
        <v>5</v>
      </c>
      <c r="J3478" s="2" t="s">
        <v>3047</v>
      </c>
      <c r="K3478" s="73" t="s">
        <v>583</v>
      </c>
      <c r="L3478" s="4" t="s">
        <v>431</v>
      </c>
      <c r="M3478" s="2" t="s">
        <v>4056</v>
      </c>
      <c r="N3478" s="2" t="s">
        <v>4057</v>
      </c>
    </row>
    <row r="3479" spans="1:14" ht="14.25" customHeight="1" x14ac:dyDescent="0.25">
      <c r="A3479" s="2">
        <v>3478</v>
      </c>
      <c r="B3479" s="76">
        <v>23588</v>
      </c>
      <c r="C3479" s="4" t="s">
        <v>580</v>
      </c>
      <c r="D3479" s="5">
        <v>44042</v>
      </c>
      <c r="E3479" s="2" t="s">
        <v>430</v>
      </c>
      <c r="F3479" s="67">
        <v>44048</v>
      </c>
      <c r="G3479" s="4" t="s">
        <v>2633</v>
      </c>
      <c r="H3479" s="1">
        <v>6</v>
      </c>
      <c r="I3479" s="1">
        <v>5</v>
      </c>
      <c r="J3479" s="2" t="s">
        <v>3441</v>
      </c>
      <c r="K3479" s="73" t="s">
        <v>583</v>
      </c>
      <c r="L3479" s="4" t="s">
        <v>431</v>
      </c>
      <c r="M3479" s="2" t="s">
        <v>4056</v>
      </c>
      <c r="N3479" s="2" t="s">
        <v>4057</v>
      </c>
    </row>
    <row r="3480" spans="1:14" ht="14.25" customHeight="1" x14ac:dyDescent="0.25">
      <c r="A3480" s="2">
        <v>3479</v>
      </c>
      <c r="B3480" s="76">
        <v>23589</v>
      </c>
      <c r="C3480" s="4" t="s">
        <v>580</v>
      </c>
      <c r="D3480" s="5">
        <v>44042</v>
      </c>
      <c r="E3480" s="2" t="s">
        <v>430</v>
      </c>
      <c r="F3480" s="67">
        <v>44048</v>
      </c>
      <c r="G3480" s="4" t="s">
        <v>2633</v>
      </c>
      <c r="H3480" s="1">
        <v>6</v>
      </c>
      <c r="I3480" s="1">
        <v>5</v>
      </c>
      <c r="J3480" s="2" t="s">
        <v>2304</v>
      </c>
      <c r="K3480" s="73" t="s">
        <v>583</v>
      </c>
      <c r="L3480" s="4" t="s">
        <v>431</v>
      </c>
      <c r="M3480" s="2" t="s">
        <v>4056</v>
      </c>
      <c r="N3480" s="2" t="s">
        <v>4057</v>
      </c>
    </row>
    <row r="3481" spans="1:14" ht="14.25" customHeight="1" x14ac:dyDescent="0.25">
      <c r="A3481" s="2">
        <v>3480</v>
      </c>
      <c r="B3481" s="76">
        <v>23590</v>
      </c>
      <c r="C3481" s="4" t="s">
        <v>580</v>
      </c>
      <c r="D3481" s="5">
        <v>44042</v>
      </c>
      <c r="E3481" s="2" t="s">
        <v>430</v>
      </c>
      <c r="F3481" s="67">
        <v>44048</v>
      </c>
      <c r="G3481" s="4" t="s">
        <v>2633</v>
      </c>
      <c r="H3481" s="1">
        <v>6</v>
      </c>
      <c r="I3481" s="1">
        <v>5</v>
      </c>
      <c r="J3481" s="2" t="s">
        <v>3442</v>
      </c>
      <c r="K3481" s="73" t="s">
        <v>583</v>
      </c>
      <c r="L3481" s="4" t="s">
        <v>431</v>
      </c>
      <c r="M3481" s="2" t="s">
        <v>4056</v>
      </c>
      <c r="N3481" s="2" t="s">
        <v>4057</v>
      </c>
    </row>
    <row r="3482" spans="1:14" ht="14.25" customHeight="1" x14ac:dyDescent="0.25">
      <c r="A3482" s="2">
        <v>3481</v>
      </c>
      <c r="B3482" s="76">
        <v>23591</v>
      </c>
      <c r="C3482" s="4" t="s">
        <v>580</v>
      </c>
      <c r="D3482" s="5">
        <v>44042</v>
      </c>
      <c r="E3482" s="2" t="s">
        <v>430</v>
      </c>
      <c r="F3482" s="67">
        <v>44048</v>
      </c>
      <c r="G3482" s="4" t="s">
        <v>2633</v>
      </c>
      <c r="H3482" s="1">
        <v>6</v>
      </c>
      <c r="I3482" s="1">
        <v>5</v>
      </c>
      <c r="J3482" s="2" t="s">
        <v>3443</v>
      </c>
      <c r="K3482" s="73" t="s">
        <v>583</v>
      </c>
      <c r="L3482" s="4" t="s">
        <v>431</v>
      </c>
      <c r="M3482" s="2" t="s">
        <v>4056</v>
      </c>
      <c r="N3482" s="2" t="s">
        <v>4057</v>
      </c>
    </row>
    <row r="3483" spans="1:14" ht="14.25" customHeight="1" x14ac:dyDescent="0.25">
      <c r="A3483" s="2">
        <v>3482</v>
      </c>
      <c r="B3483" s="76">
        <v>23592</v>
      </c>
      <c r="C3483" s="4" t="s">
        <v>3</v>
      </c>
      <c r="D3483" s="5">
        <v>44042</v>
      </c>
      <c r="E3483" s="2" t="s">
        <v>430</v>
      </c>
      <c r="F3483" s="67">
        <v>44043</v>
      </c>
      <c r="G3483" s="4" t="s">
        <v>2633</v>
      </c>
      <c r="H3483" s="1">
        <v>1</v>
      </c>
      <c r="I3483" s="1">
        <v>2</v>
      </c>
      <c r="J3483" s="2" t="s">
        <v>3444</v>
      </c>
      <c r="K3483" s="73" t="s">
        <v>583</v>
      </c>
      <c r="L3483" s="4" t="s">
        <v>430</v>
      </c>
      <c r="M3483" s="2" t="s">
        <v>4056</v>
      </c>
      <c r="N3483" s="2" t="s">
        <v>4057</v>
      </c>
    </row>
    <row r="3484" spans="1:14" ht="14.25" customHeight="1" x14ac:dyDescent="0.25">
      <c r="A3484" s="2">
        <v>3483</v>
      </c>
      <c r="B3484" s="76">
        <v>23593</v>
      </c>
      <c r="C3484" s="4" t="s">
        <v>2</v>
      </c>
      <c r="D3484" s="5">
        <v>44042</v>
      </c>
      <c r="E3484" s="2" t="s">
        <v>430</v>
      </c>
      <c r="F3484" s="67">
        <v>44046</v>
      </c>
      <c r="G3484" s="4" t="s">
        <v>2633</v>
      </c>
      <c r="H3484" s="1">
        <v>4</v>
      </c>
      <c r="I3484" s="1">
        <v>3</v>
      </c>
      <c r="J3484" s="2" t="s">
        <v>3445</v>
      </c>
      <c r="K3484" s="73" t="s">
        <v>583</v>
      </c>
      <c r="L3484" s="4" t="s">
        <v>431</v>
      </c>
      <c r="M3484" s="2" t="s">
        <v>4056</v>
      </c>
      <c r="N3484" s="2" t="s">
        <v>4057</v>
      </c>
    </row>
    <row r="3485" spans="1:14" ht="14.25" customHeight="1" x14ac:dyDescent="0.25">
      <c r="A3485" s="2">
        <v>3484</v>
      </c>
      <c r="B3485" s="76">
        <v>23594</v>
      </c>
      <c r="C3485" s="4" t="s">
        <v>2</v>
      </c>
      <c r="D3485" s="5">
        <v>44042</v>
      </c>
      <c r="E3485" s="2" t="s">
        <v>430</v>
      </c>
      <c r="F3485" s="67">
        <v>44046</v>
      </c>
      <c r="G3485" s="4" t="s">
        <v>2633</v>
      </c>
      <c r="H3485" s="1">
        <v>4</v>
      </c>
      <c r="I3485" s="1">
        <v>3</v>
      </c>
      <c r="J3485" s="2" t="s">
        <v>3445</v>
      </c>
      <c r="K3485" s="73" t="s">
        <v>583</v>
      </c>
      <c r="L3485" s="4" t="s">
        <v>431</v>
      </c>
      <c r="M3485" s="2" t="s">
        <v>4056</v>
      </c>
      <c r="N3485" s="2" t="s">
        <v>4057</v>
      </c>
    </row>
    <row r="3486" spans="1:14" ht="14.25" customHeight="1" x14ac:dyDescent="0.25">
      <c r="A3486" s="2">
        <v>3485</v>
      </c>
      <c r="B3486" s="76">
        <v>23595</v>
      </c>
      <c r="C3486" s="4" t="s">
        <v>580</v>
      </c>
      <c r="D3486" s="5">
        <v>44042</v>
      </c>
      <c r="E3486" s="2" t="s">
        <v>430</v>
      </c>
      <c r="F3486" s="67">
        <v>44048</v>
      </c>
      <c r="G3486" s="4" t="s">
        <v>2633</v>
      </c>
      <c r="H3486" s="1">
        <v>6</v>
      </c>
      <c r="I3486" s="1">
        <v>5</v>
      </c>
      <c r="J3486" s="2" t="s">
        <v>3446</v>
      </c>
      <c r="K3486" s="73" t="s">
        <v>583</v>
      </c>
      <c r="L3486" s="4" t="s">
        <v>431</v>
      </c>
      <c r="M3486" s="2" t="s">
        <v>4056</v>
      </c>
      <c r="N3486" s="2" t="s">
        <v>4057</v>
      </c>
    </row>
    <row r="3487" spans="1:14" ht="14.25" customHeight="1" x14ac:dyDescent="0.25">
      <c r="A3487" s="2">
        <v>3486</v>
      </c>
      <c r="B3487" s="76">
        <v>23596</v>
      </c>
      <c r="C3487" s="4" t="s">
        <v>580</v>
      </c>
      <c r="D3487" s="5">
        <v>44042</v>
      </c>
      <c r="E3487" s="2" t="s">
        <v>430</v>
      </c>
      <c r="F3487" s="67">
        <v>44048</v>
      </c>
      <c r="G3487" s="4" t="s">
        <v>2633</v>
      </c>
      <c r="H3487" s="1">
        <v>6</v>
      </c>
      <c r="I3487" s="1">
        <v>5</v>
      </c>
      <c r="J3487" s="2" t="s">
        <v>3447</v>
      </c>
      <c r="K3487" s="73" t="s">
        <v>583</v>
      </c>
      <c r="L3487" s="4" t="s">
        <v>431</v>
      </c>
      <c r="M3487" s="2" t="s">
        <v>4056</v>
      </c>
      <c r="N3487" s="2" t="s">
        <v>4057</v>
      </c>
    </row>
    <row r="3488" spans="1:14" ht="14.25" customHeight="1" x14ac:dyDescent="0.25">
      <c r="A3488" s="2">
        <v>3487</v>
      </c>
      <c r="B3488" s="76">
        <v>23597</v>
      </c>
      <c r="C3488" s="4" t="s">
        <v>3</v>
      </c>
      <c r="D3488" s="5">
        <v>44042</v>
      </c>
      <c r="E3488" s="2" t="s">
        <v>430</v>
      </c>
      <c r="F3488" s="67">
        <v>44046</v>
      </c>
      <c r="G3488" s="4" t="s">
        <v>2633</v>
      </c>
      <c r="H3488" s="1">
        <v>4</v>
      </c>
      <c r="I3488" s="1">
        <v>3</v>
      </c>
      <c r="J3488" s="2" t="s">
        <v>3448</v>
      </c>
      <c r="K3488" s="73" t="s">
        <v>583</v>
      </c>
      <c r="L3488" s="4" t="s">
        <v>431</v>
      </c>
      <c r="M3488" s="2" t="s">
        <v>4056</v>
      </c>
      <c r="N3488" s="2" t="s">
        <v>4057</v>
      </c>
    </row>
    <row r="3489" spans="1:14" ht="14.25" customHeight="1" x14ac:dyDescent="0.25">
      <c r="A3489" s="2">
        <v>3488</v>
      </c>
      <c r="B3489" s="76">
        <v>23598</v>
      </c>
      <c r="C3489" s="4" t="s">
        <v>2</v>
      </c>
      <c r="D3489" s="5">
        <v>44042</v>
      </c>
      <c r="E3489" s="2" t="s">
        <v>430</v>
      </c>
      <c r="F3489" s="67">
        <v>44046</v>
      </c>
      <c r="G3489" s="4" t="s">
        <v>2633</v>
      </c>
      <c r="H3489" s="1">
        <v>4</v>
      </c>
      <c r="I3489" s="1">
        <v>3</v>
      </c>
      <c r="J3489" s="2" t="s">
        <v>3449</v>
      </c>
      <c r="K3489" s="73" t="s">
        <v>583</v>
      </c>
      <c r="L3489" s="4" t="s">
        <v>431</v>
      </c>
      <c r="M3489" s="2" t="s">
        <v>4056</v>
      </c>
      <c r="N3489" s="2" t="s">
        <v>4057</v>
      </c>
    </row>
    <row r="3490" spans="1:14" ht="14.25" customHeight="1" x14ac:dyDescent="0.25">
      <c r="A3490" s="2">
        <v>3489</v>
      </c>
      <c r="B3490" s="76">
        <v>23599</v>
      </c>
      <c r="C3490" s="4" t="s">
        <v>3</v>
      </c>
      <c r="D3490" s="5">
        <v>44042</v>
      </c>
      <c r="E3490" s="2" t="s">
        <v>430</v>
      </c>
      <c r="F3490" s="67">
        <v>44046</v>
      </c>
      <c r="G3490" s="4" t="s">
        <v>2633</v>
      </c>
      <c r="H3490" s="1">
        <v>4</v>
      </c>
      <c r="I3490" s="1">
        <v>3</v>
      </c>
      <c r="J3490" s="2" t="s">
        <v>3450</v>
      </c>
      <c r="K3490" s="73" t="s">
        <v>583</v>
      </c>
      <c r="L3490" s="4" t="s">
        <v>431</v>
      </c>
      <c r="M3490" s="2" t="s">
        <v>4056</v>
      </c>
      <c r="N3490" s="2" t="s">
        <v>4057</v>
      </c>
    </row>
    <row r="3491" spans="1:14" ht="14.25" customHeight="1" x14ac:dyDescent="0.25">
      <c r="A3491" s="2">
        <v>3490</v>
      </c>
      <c r="B3491" s="76">
        <v>23600</v>
      </c>
      <c r="C3491" s="4" t="s">
        <v>580</v>
      </c>
      <c r="D3491" s="5">
        <v>44042</v>
      </c>
      <c r="E3491" s="2" t="s">
        <v>430</v>
      </c>
      <c r="F3491" s="67">
        <v>44048</v>
      </c>
      <c r="G3491" s="4" t="s">
        <v>2633</v>
      </c>
      <c r="H3491" s="1">
        <v>6</v>
      </c>
      <c r="I3491" s="1">
        <v>5</v>
      </c>
      <c r="J3491" s="2" t="s">
        <v>1813</v>
      </c>
      <c r="K3491" s="73" t="s">
        <v>583</v>
      </c>
      <c r="L3491" s="4" t="s">
        <v>431</v>
      </c>
      <c r="M3491" s="2" t="s">
        <v>4056</v>
      </c>
      <c r="N3491" s="2" t="s">
        <v>4057</v>
      </c>
    </row>
    <row r="3492" spans="1:14" ht="14.25" customHeight="1" x14ac:dyDescent="0.25">
      <c r="A3492" s="2">
        <v>3491</v>
      </c>
      <c r="B3492" s="76">
        <v>23601</v>
      </c>
      <c r="C3492" s="4" t="s">
        <v>2</v>
      </c>
      <c r="D3492" s="5">
        <v>44042</v>
      </c>
      <c r="E3492" s="2" t="s">
        <v>430</v>
      </c>
      <c r="F3492" s="67">
        <v>44046</v>
      </c>
      <c r="G3492" s="4" t="s">
        <v>2633</v>
      </c>
      <c r="H3492" s="1">
        <v>4</v>
      </c>
      <c r="I3492" s="1">
        <v>3</v>
      </c>
      <c r="J3492" s="2" t="s">
        <v>3445</v>
      </c>
      <c r="K3492" s="73" t="s">
        <v>583</v>
      </c>
      <c r="L3492" s="4" t="s">
        <v>431</v>
      </c>
      <c r="M3492" s="2" t="s">
        <v>4056</v>
      </c>
      <c r="N3492" s="2" t="s">
        <v>4057</v>
      </c>
    </row>
    <row r="3493" spans="1:14" ht="14.25" customHeight="1" x14ac:dyDescent="0.25">
      <c r="A3493" s="2">
        <v>3492</v>
      </c>
      <c r="B3493" s="76">
        <v>23602</v>
      </c>
      <c r="C3493" s="4" t="s">
        <v>2</v>
      </c>
      <c r="D3493" s="5">
        <v>44042</v>
      </c>
      <c r="E3493" s="2" t="s">
        <v>430</v>
      </c>
      <c r="F3493" s="67">
        <v>44046</v>
      </c>
      <c r="G3493" s="4" t="s">
        <v>2633</v>
      </c>
      <c r="H3493" s="1">
        <v>4</v>
      </c>
      <c r="I3493" s="1">
        <v>3</v>
      </c>
      <c r="J3493" s="2" t="s">
        <v>3445</v>
      </c>
      <c r="K3493" s="73" t="s">
        <v>583</v>
      </c>
      <c r="L3493" s="4" t="s">
        <v>431</v>
      </c>
      <c r="M3493" s="2" t="s">
        <v>4056</v>
      </c>
      <c r="N3493" s="2" t="s">
        <v>4057</v>
      </c>
    </row>
    <row r="3494" spans="1:14" ht="14.25" customHeight="1" x14ac:dyDescent="0.25">
      <c r="A3494" s="2">
        <v>3493</v>
      </c>
      <c r="B3494" s="76">
        <v>23603</v>
      </c>
      <c r="C3494" s="4" t="s">
        <v>580</v>
      </c>
      <c r="D3494" s="5">
        <v>44042</v>
      </c>
      <c r="E3494" s="2" t="s">
        <v>430</v>
      </c>
      <c r="F3494" s="67">
        <v>44048</v>
      </c>
      <c r="G3494" s="4" t="s">
        <v>2633</v>
      </c>
      <c r="H3494" s="1">
        <v>6</v>
      </c>
      <c r="I3494" s="1">
        <v>5</v>
      </c>
      <c r="J3494" s="2" t="s">
        <v>2409</v>
      </c>
      <c r="K3494" s="73" t="s">
        <v>583</v>
      </c>
      <c r="L3494" s="4" t="s">
        <v>431</v>
      </c>
      <c r="M3494" s="2" t="s">
        <v>4056</v>
      </c>
      <c r="N3494" s="2" t="s">
        <v>4057</v>
      </c>
    </row>
    <row r="3495" spans="1:14" ht="14.25" customHeight="1" x14ac:dyDescent="0.25">
      <c r="A3495" s="2">
        <v>3494</v>
      </c>
      <c r="B3495" s="76">
        <v>23604</v>
      </c>
      <c r="C3495" s="4" t="s">
        <v>3</v>
      </c>
      <c r="D3495" s="5">
        <v>44042</v>
      </c>
      <c r="E3495" s="2" t="s">
        <v>430</v>
      </c>
      <c r="F3495" s="67">
        <v>44046</v>
      </c>
      <c r="G3495" s="4" t="s">
        <v>2633</v>
      </c>
      <c r="H3495" s="1">
        <v>4</v>
      </c>
      <c r="I3495" s="1">
        <v>3</v>
      </c>
      <c r="J3495" s="2" t="s">
        <v>3451</v>
      </c>
      <c r="K3495" s="73" t="s">
        <v>583</v>
      </c>
      <c r="L3495" s="4" t="s">
        <v>431</v>
      </c>
      <c r="M3495" s="2" t="s">
        <v>4056</v>
      </c>
      <c r="N3495" s="2" t="s">
        <v>4057</v>
      </c>
    </row>
    <row r="3496" spans="1:14" ht="14.25" customHeight="1" x14ac:dyDescent="0.25">
      <c r="A3496" s="2">
        <v>3495</v>
      </c>
      <c r="B3496" s="76">
        <v>23605</v>
      </c>
      <c r="C3496" s="4" t="s">
        <v>580</v>
      </c>
      <c r="D3496" s="5">
        <v>44042</v>
      </c>
      <c r="E3496" s="2" t="s">
        <v>430</v>
      </c>
      <c r="F3496" s="67">
        <v>44048</v>
      </c>
      <c r="G3496" s="4" t="s">
        <v>2633</v>
      </c>
      <c r="H3496" s="1">
        <v>6</v>
      </c>
      <c r="I3496" s="1">
        <v>5</v>
      </c>
      <c r="J3496" s="2" t="s">
        <v>3452</v>
      </c>
      <c r="K3496" s="73" t="s">
        <v>583</v>
      </c>
      <c r="L3496" s="4" t="s">
        <v>431</v>
      </c>
      <c r="M3496" s="2" t="s">
        <v>4056</v>
      </c>
      <c r="N3496" s="2" t="s">
        <v>4057</v>
      </c>
    </row>
    <row r="3497" spans="1:14" ht="14.25" customHeight="1" x14ac:dyDescent="0.25">
      <c r="A3497" s="2">
        <v>3496</v>
      </c>
      <c r="B3497" s="76">
        <v>23606</v>
      </c>
      <c r="C3497" s="4" t="s">
        <v>580</v>
      </c>
      <c r="D3497" s="5">
        <v>44042</v>
      </c>
      <c r="E3497" s="2" t="s">
        <v>430</v>
      </c>
      <c r="F3497" s="67">
        <v>44048</v>
      </c>
      <c r="G3497" s="4" t="s">
        <v>2633</v>
      </c>
      <c r="H3497" s="1">
        <v>6</v>
      </c>
      <c r="I3497" s="1">
        <v>5</v>
      </c>
      <c r="J3497" s="2" t="s">
        <v>3453</v>
      </c>
      <c r="K3497" s="73" t="s">
        <v>583</v>
      </c>
      <c r="L3497" s="4" t="s">
        <v>431</v>
      </c>
      <c r="M3497" s="2" t="s">
        <v>4056</v>
      </c>
      <c r="N3497" s="2" t="s">
        <v>4057</v>
      </c>
    </row>
    <row r="3498" spans="1:14" ht="14.25" customHeight="1" x14ac:dyDescent="0.25">
      <c r="A3498" s="2">
        <v>3497</v>
      </c>
      <c r="B3498" s="76">
        <v>23607</v>
      </c>
      <c r="C3498" s="4" t="s">
        <v>580</v>
      </c>
      <c r="D3498" s="5">
        <v>44042</v>
      </c>
      <c r="E3498" s="2" t="s">
        <v>430</v>
      </c>
      <c r="F3498" s="67">
        <v>44049</v>
      </c>
      <c r="G3498" s="4" t="s">
        <v>2633</v>
      </c>
      <c r="H3498" s="1">
        <v>7</v>
      </c>
      <c r="I3498" s="1">
        <v>6</v>
      </c>
      <c r="J3498" s="2" t="s">
        <v>3454</v>
      </c>
      <c r="K3498" s="73" t="s">
        <v>583</v>
      </c>
      <c r="L3498" s="4" t="s">
        <v>431</v>
      </c>
      <c r="M3498" s="2" t="s">
        <v>4056</v>
      </c>
      <c r="N3498" s="2" t="s">
        <v>4057</v>
      </c>
    </row>
    <row r="3499" spans="1:14" ht="14.25" customHeight="1" x14ac:dyDescent="0.25">
      <c r="A3499" s="2">
        <v>3498</v>
      </c>
      <c r="B3499" s="76">
        <v>23608</v>
      </c>
      <c r="C3499" s="4" t="s">
        <v>3</v>
      </c>
      <c r="D3499" s="5">
        <v>44042</v>
      </c>
      <c r="E3499" s="2" t="s">
        <v>430</v>
      </c>
      <c r="F3499" s="67">
        <v>44046</v>
      </c>
      <c r="G3499" s="4" t="s">
        <v>2633</v>
      </c>
      <c r="H3499" s="1">
        <v>4</v>
      </c>
      <c r="I3499" s="1">
        <v>3</v>
      </c>
      <c r="J3499" s="2" t="s">
        <v>3455</v>
      </c>
      <c r="K3499" s="73" t="s">
        <v>583</v>
      </c>
      <c r="L3499" s="4" t="s">
        <v>431</v>
      </c>
      <c r="M3499" s="2" t="s">
        <v>4056</v>
      </c>
      <c r="N3499" s="2" t="s">
        <v>4057</v>
      </c>
    </row>
    <row r="3500" spans="1:14" ht="14.25" customHeight="1" x14ac:dyDescent="0.25">
      <c r="A3500" s="2">
        <v>3499</v>
      </c>
      <c r="B3500" s="76">
        <v>23609</v>
      </c>
      <c r="C3500" s="4" t="s">
        <v>2</v>
      </c>
      <c r="D3500" s="5">
        <v>44042</v>
      </c>
      <c r="E3500" s="2" t="s">
        <v>430</v>
      </c>
      <c r="F3500" s="67">
        <v>44046</v>
      </c>
      <c r="G3500" s="4" t="s">
        <v>2633</v>
      </c>
      <c r="H3500" s="1">
        <v>4</v>
      </c>
      <c r="I3500" s="1">
        <v>3</v>
      </c>
      <c r="J3500" s="2" t="s">
        <v>3456</v>
      </c>
      <c r="K3500" s="73" t="s">
        <v>583</v>
      </c>
      <c r="L3500" s="4" t="s">
        <v>431</v>
      </c>
      <c r="M3500" s="2" t="s">
        <v>4056</v>
      </c>
      <c r="N3500" s="2" t="s">
        <v>4057</v>
      </c>
    </row>
    <row r="3501" spans="1:14" ht="14.25" customHeight="1" x14ac:dyDescent="0.25">
      <c r="A3501" s="2">
        <v>3500</v>
      </c>
      <c r="B3501" s="76">
        <v>23610</v>
      </c>
      <c r="C3501" s="4" t="s">
        <v>2</v>
      </c>
      <c r="D3501" s="5">
        <v>44042</v>
      </c>
      <c r="E3501" s="2" t="s">
        <v>430</v>
      </c>
      <c r="F3501" s="67">
        <v>44046</v>
      </c>
      <c r="G3501" s="4" t="s">
        <v>2633</v>
      </c>
      <c r="H3501" s="1">
        <v>4</v>
      </c>
      <c r="I3501" s="1">
        <v>3</v>
      </c>
      <c r="J3501" s="2" t="s">
        <v>3456</v>
      </c>
      <c r="K3501" s="73" t="s">
        <v>583</v>
      </c>
      <c r="L3501" s="4" t="s">
        <v>431</v>
      </c>
      <c r="M3501" s="2" t="s">
        <v>4056</v>
      </c>
      <c r="N3501" s="2" t="s">
        <v>4057</v>
      </c>
    </row>
    <row r="3502" spans="1:14" ht="14.25" customHeight="1" x14ac:dyDescent="0.25">
      <c r="A3502" s="2">
        <v>3501</v>
      </c>
      <c r="B3502" s="76">
        <v>23611</v>
      </c>
      <c r="C3502" s="4" t="s">
        <v>580</v>
      </c>
      <c r="D3502" s="5">
        <v>44042</v>
      </c>
      <c r="E3502" s="2" t="s">
        <v>430</v>
      </c>
      <c r="F3502" s="67">
        <v>44049</v>
      </c>
      <c r="G3502" s="4" t="s">
        <v>2633</v>
      </c>
      <c r="H3502" s="1">
        <v>7</v>
      </c>
      <c r="I3502" s="1">
        <v>6</v>
      </c>
      <c r="J3502" s="2" t="s">
        <v>3457</v>
      </c>
      <c r="K3502" s="73" t="s">
        <v>583</v>
      </c>
      <c r="L3502" s="4" t="s">
        <v>431</v>
      </c>
      <c r="M3502" s="2" t="s">
        <v>4056</v>
      </c>
      <c r="N3502" s="2" t="s">
        <v>4057</v>
      </c>
    </row>
    <row r="3503" spans="1:14" ht="14.25" customHeight="1" x14ac:dyDescent="0.25">
      <c r="A3503" s="2">
        <v>3502</v>
      </c>
      <c r="B3503" s="76">
        <v>23612</v>
      </c>
      <c r="C3503" s="4" t="s">
        <v>2</v>
      </c>
      <c r="D3503" s="5">
        <v>44042</v>
      </c>
      <c r="E3503" s="2" t="s">
        <v>430</v>
      </c>
      <c r="F3503" s="67">
        <v>44046</v>
      </c>
      <c r="G3503" s="4" t="s">
        <v>2633</v>
      </c>
      <c r="H3503" s="1">
        <v>4</v>
      </c>
      <c r="I3503" s="1">
        <v>3</v>
      </c>
      <c r="J3503" s="2" t="s">
        <v>3456</v>
      </c>
      <c r="K3503" s="73" t="s">
        <v>583</v>
      </c>
      <c r="L3503" s="4" t="s">
        <v>431</v>
      </c>
      <c r="M3503" s="2" t="s">
        <v>4056</v>
      </c>
      <c r="N3503" s="2" t="s">
        <v>4057</v>
      </c>
    </row>
    <row r="3504" spans="1:14" ht="14.25" customHeight="1" x14ac:dyDescent="0.25">
      <c r="A3504" s="2">
        <v>3503</v>
      </c>
      <c r="B3504" s="76">
        <v>23613</v>
      </c>
      <c r="C3504" s="4" t="s">
        <v>2</v>
      </c>
      <c r="D3504" s="5">
        <v>44042</v>
      </c>
      <c r="E3504" s="2" t="s">
        <v>430</v>
      </c>
      <c r="F3504" s="67">
        <v>44046</v>
      </c>
      <c r="G3504" s="4" t="s">
        <v>2633</v>
      </c>
      <c r="H3504" s="1">
        <v>4</v>
      </c>
      <c r="I3504" s="1">
        <v>3</v>
      </c>
      <c r="J3504" s="2" t="s">
        <v>3456</v>
      </c>
      <c r="K3504" s="73" t="s">
        <v>583</v>
      </c>
      <c r="L3504" s="4" t="s">
        <v>431</v>
      </c>
      <c r="M3504" s="2" t="s">
        <v>4056</v>
      </c>
      <c r="N3504" s="2" t="s">
        <v>4057</v>
      </c>
    </row>
    <row r="3505" spans="1:14" ht="14.25" customHeight="1" x14ac:dyDescent="0.25">
      <c r="A3505" s="2">
        <v>3504</v>
      </c>
      <c r="B3505" s="76">
        <v>23614</v>
      </c>
      <c r="C3505" s="4" t="s">
        <v>2</v>
      </c>
      <c r="D3505" s="5">
        <v>44042</v>
      </c>
      <c r="E3505" s="2" t="s">
        <v>430</v>
      </c>
      <c r="F3505" s="67">
        <v>44046</v>
      </c>
      <c r="G3505" s="4" t="s">
        <v>2633</v>
      </c>
      <c r="H3505" s="1">
        <v>4</v>
      </c>
      <c r="I3505" s="1">
        <v>3</v>
      </c>
      <c r="J3505" s="2" t="s">
        <v>3456</v>
      </c>
      <c r="K3505" s="73" t="s">
        <v>583</v>
      </c>
      <c r="L3505" s="4" t="s">
        <v>431</v>
      </c>
      <c r="M3505" s="2" t="s">
        <v>4056</v>
      </c>
      <c r="N3505" s="2" t="s">
        <v>4057</v>
      </c>
    </row>
    <row r="3506" spans="1:14" ht="14.25" customHeight="1" x14ac:dyDescent="0.25">
      <c r="A3506" s="2">
        <v>3505</v>
      </c>
      <c r="B3506" s="76">
        <v>23615</v>
      </c>
      <c r="C3506" s="4" t="s">
        <v>2</v>
      </c>
      <c r="D3506" s="5">
        <v>44042</v>
      </c>
      <c r="E3506" s="2" t="s">
        <v>430</v>
      </c>
      <c r="F3506" s="67">
        <v>44046</v>
      </c>
      <c r="G3506" s="4" t="s">
        <v>2633</v>
      </c>
      <c r="H3506" s="1">
        <v>4</v>
      </c>
      <c r="I3506" s="1">
        <v>3</v>
      </c>
      <c r="J3506" s="2" t="s">
        <v>3456</v>
      </c>
      <c r="K3506" s="73" t="s">
        <v>583</v>
      </c>
      <c r="L3506" s="4" t="s">
        <v>431</v>
      </c>
      <c r="M3506" s="2" t="s">
        <v>4056</v>
      </c>
      <c r="N3506" s="2" t="s">
        <v>4057</v>
      </c>
    </row>
    <row r="3507" spans="1:14" ht="14.25" customHeight="1" x14ac:dyDescent="0.25">
      <c r="A3507" s="2">
        <v>3506</v>
      </c>
      <c r="B3507" s="76">
        <v>23616</v>
      </c>
      <c r="C3507" s="4" t="s">
        <v>2</v>
      </c>
      <c r="D3507" s="5">
        <v>44042</v>
      </c>
      <c r="E3507" s="2" t="s">
        <v>430</v>
      </c>
      <c r="F3507" s="67">
        <v>44046</v>
      </c>
      <c r="G3507" s="4" t="s">
        <v>2633</v>
      </c>
      <c r="H3507" s="1">
        <v>4</v>
      </c>
      <c r="I3507" s="1">
        <v>3</v>
      </c>
      <c r="J3507" s="2" t="s">
        <v>3456</v>
      </c>
      <c r="K3507" s="73" t="s">
        <v>583</v>
      </c>
      <c r="L3507" s="4" t="s">
        <v>431</v>
      </c>
      <c r="M3507" s="2" t="s">
        <v>4056</v>
      </c>
      <c r="N3507" s="2" t="s">
        <v>4057</v>
      </c>
    </row>
    <row r="3508" spans="1:14" ht="14.25" customHeight="1" x14ac:dyDescent="0.25">
      <c r="A3508" s="2">
        <v>3507</v>
      </c>
      <c r="B3508" s="76">
        <v>23617</v>
      </c>
      <c r="C3508" s="4" t="s">
        <v>580</v>
      </c>
      <c r="D3508" s="5">
        <v>44042</v>
      </c>
      <c r="E3508" s="2" t="s">
        <v>430</v>
      </c>
      <c r="F3508" s="67">
        <v>44049</v>
      </c>
      <c r="G3508" s="4" t="s">
        <v>2633</v>
      </c>
      <c r="H3508" s="1">
        <v>7</v>
      </c>
      <c r="I3508" s="1">
        <v>6</v>
      </c>
      <c r="J3508" s="2" t="s">
        <v>1755</v>
      </c>
      <c r="K3508" s="73" t="s">
        <v>583</v>
      </c>
      <c r="L3508" s="4" t="s">
        <v>431</v>
      </c>
      <c r="M3508" s="2" t="s">
        <v>4056</v>
      </c>
      <c r="N3508" s="2" t="s">
        <v>4057</v>
      </c>
    </row>
    <row r="3509" spans="1:14" ht="14.25" customHeight="1" x14ac:dyDescent="0.25">
      <c r="A3509" s="2">
        <v>3508</v>
      </c>
      <c r="B3509" s="76">
        <v>23618</v>
      </c>
      <c r="C3509" s="4" t="s">
        <v>3</v>
      </c>
      <c r="D3509" s="5">
        <v>44043</v>
      </c>
      <c r="E3509" s="2" t="s">
        <v>430</v>
      </c>
      <c r="F3509" s="67">
        <v>44046</v>
      </c>
      <c r="G3509" s="4" t="s">
        <v>2633</v>
      </c>
      <c r="H3509" s="1">
        <v>3</v>
      </c>
      <c r="I3509" s="1">
        <v>2</v>
      </c>
      <c r="J3509" s="2" t="s">
        <v>2221</v>
      </c>
      <c r="K3509" s="73" t="s">
        <v>583</v>
      </c>
      <c r="L3509" s="4" t="s">
        <v>431</v>
      </c>
      <c r="M3509" s="2" t="s">
        <v>4056</v>
      </c>
      <c r="N3509" s="2" t="s">
        <v>4057</v>
      </c>
    </row>
    <row r="3510" spans="1:14" ht="14.25" customHeight="1" x14ac:dyDescent="0.25">
      <c r="A3510" s="2">
        <v>3509</v>
      </c>
      <c r="B3510" s="76">
        <v>23619</v>
      </c>
      <c r="C3510" s="4" t="s">
        <v>580</v>
      </c>
      <c r="D3510" s="5">
        <v>44043</v>
      </c>
      <c r="E3510" s="2" t="s">
        <v>430</v>
      </c>
      <c r="F3510" s="67">
        <v>44049</v>
      </c>
      <c r="G3510" s="4" t="s">
        <v>2633</v>
      </c>
      <c r="H3510" s="1">
        <v>6</v>
      </c>
      <c r="I3510" s="1">
        <v>5</v>
      </c>
      <c r="J3510" s="2" t="s">
        <v>2221</v>
      </c>
      <c r="K3510" s="73" t="s">
        <v>583</v>
      </c>
      <c r="L3510" s="4" t="s">
        <v>431</v>
      </c>
      <c r="M3510" s="2" t="s">
        <v>4056</v>
      </c>
      <c r="N3510" s="2" t="s">
        <v>4057</v>
      </c>
    </row>
    <row r="3511" spans="1:14" ht="14.25" customHeight="1" x14ac:dyDescent="0.25">
      <c r="A3511" s="2">
        <v>3510</v>
      </c>
      <c r="B3511" s="76">
        <v>23620</v>
      </c>
      <c r="C3511" s="4" t="s">
        <v>3</v>
      </c>
      <c r="D3511" s="5">
        <v>44043</v>
      </c>
      <c r="E3511" s="2" t="s">
        <v>430</v>
      </c>
      <c r="F3511" s="67">
        <v>44046</v>
      </c>
      <c r="G3511" s="4" t="s">
        <v>2633</v>
      </c>
      <c r="H3511" s="1">
        <v>3</v>
      </c>
      <c r="I3511" s="1">
        <v>2</v>
      </c>
      <c r="J3511" s="2" t="s">
        <v>2221</v>
      </c>
      <c r="K3511" s="73" t="s">
        <v>583</v>
      </c>
      <c r="L3511" s="4" t="s">
        <v>431</v>
      </c>
      <c r="M3511" s="2" t="s">
        <v>4056</v>
      </c>
      <c r="N3511" s="2" t="s">
        <v>4057</v>
      </c>
    </row>
    <row r="3512" spans="1:14" ht="14.25" customHeight="1" x14ac:dyDescent="0.25">
      <c r="A3512" s="2">
        <v>3511</v>
      </c>
      <c r="B3512" s="76">
        <v>23621</v>
      </c>
      <c r="C3512" s="4" t="s">
        <v>3</v>
      </c>
      <c r="D3512" s="5">
        <v>44043</v>
      </c>
      <c r="E3512" s="2" t="s">
        <v>430</v>
      </c>
      <c r="F3512" s="67">
        <v>44046</v>
      </c>
      <c r="G3512" s="4" t="s">
        <v>2633</v>
      </c>
      <c r="H3512" s="1">
        <v>3</v>
      </c>
      <c r="I3512" s="1">
        <v>2</v>
      </c>
      <c r="J3512" s="2" t="s">
        <v>2221</v>
      </c>
      <c r="K3512" s="73" t="s">
        <v>583</v>
      </c>
      <c r="L3512" s="4" t="s">
        <v>431</v>
      </c>
      <c r="M3512" s="2" t="s">
        <v>4056</v>
      </c>
      <c r="N3512" s="2" t="s">
        <v>4057</v>
      </c>
    </row>
    <row r="3513" spans="1:14" ht="14.25" customHeight="1" x14ac:dyDescent="0.25">
      <c r="A3513" s="2">
        <v>3512</v>
      </c>
      <c r="B3513" s="76">
        <v>23622</v>
      </c>
      <c r="C3513" s="4" t="s">
        <v>580</v>
      </c>
      <c r="D3513" s="5">
        <v>44043</v>
      </c>
      <c r="E3513" s="2" t="s">
        <v>430</v>
      </c>
      <c r="F3513" s="67">
        <v>44049</v>
      </c>
      <c r="G3513" s="4" t="s">
        <v>2633</v>
      </c>
      <c r="H3513" s="1">
        <v>6</v>
      </c>
      <c r="I3513" s="1">
        <v>5</v>
      </c>
      <c r="J3513" s="2" t="s">
        <v>3458</v>
      </c>
      <c r="K3513" s="73" t="s">
        <v>583</v>
      </c>
      <c r="L3513" s="4" t="s">
        <v>431</v>
      </c>
      <c r="M3513" s="2" t="s">
        <v>4056</v>
      </c>
      <c r="N3513" s="2" t="s">
        <v>4057</v>
      </c>
    </row>
    <row r="3514" spans="1:14" ht="14.25" customHeight="1" x14ac:dyDescent="0.25">
      <c r="A3514" s="2">
        <v>3513</v>
      </c>
      <c r="B3514" s="76">
        <v>23623</v>
      </c>
      <c r="C3514" s="4" t="s">
        <v>580</v>
      </c>
      <c r="D3514" s="5">
        <v>44043</v>
      </c>
      <c r="E3514" s="2" t="s">
        <v>430</v>
      </c>
      <c r="F3514" s="67">
        <v>44049</v>
      </c>
      <c r="G3514" s="4" t="s">
        <v>2633</v>
      </c>
      <c r="H3514" s="1">
        <v>6</v>
      </c>
      <c r="I3514" s="1">
        <v>5</v>
      </c>
      <c r="J3514" s="2" t="s">
        <v>3459</v>
      </c>
      <c r="K3514" s="73" t="s">
        <v>583</v>
      </c>
      <c r="L3514" s="4" t="s">
        <v>431</v>
      </c>
      <c r="M3514" s="2" t="s">
        <v>4056</v>
      </c>
      <c r="N3514" s="2" t="s">
        <v>4057</v>
      </c>
    </row>
    <row r="3515" spans="1:14" ht="14.25" customHeight="1" x14ac:dyDescent="0.25">
      <c r="A3515" s="2">
        <v>3514</v>
      </c>
      <c r="B3515" s="76">
        <v>23624</v>
      </c>
      <c r="C3515" s="4" t="s">
        <v>580</v>
      </c>
      <c r="D3515" s="5">
        <v>44043</v>
      </c>
      <c r="E3515" s="2" t="s">
        <v>430</v>
      </c>
      <c r="F3515" s="67">
        <v>44049</v>
      </c>
      <c r="G3515" s="4" t="s">
        <v>2633</v>
      </c>
      <c r="H3515" s="1">
        <v>6</v>
      </c>
      <c r="I3515" s="1">
        <v>5</v>
      </c>
      <c r="J3515" s="2" t="s">
        <v>3459</v>
      </c>
      <c r="K3515" s="73" t="s">
        <v>583</v>
      </c>
      <c r="L3515" s="4" t="s">
        <v>431</v>
      </c>
      <c r="M3515" s="2" t="s">
        <v>4056</v>
      </c>
      <c r="N3515" s="2" t="s">
        <v>4057</v>
      </c>
    </row>
    <row r="3516" spans="1:14" ht="14.25" customHeight="1" x14ac:dyDescent="0.25">
      <c r="A3516" s="2">
        <v>3515</v>
      </c>
      <c r="B3516" s="76">
        <v>23625</v>
      </c>
      <c r="C3516" s="4" t="s">
        <v>3</v>
      </c>
      <c r="D3516" s="5">
        <v>44043</v>
      </c>
      <c r="E3516" s="2" t="s">
        <v>430</v>
      </c>
      <c r="F3516" s="67">
        <v>44046</v>
      </c>
      <c r="G3516" s="4" t="s">
        <v>2633</v>
      </c>
      <c r="H3516" s="1">
        <v>3</v>
      </c>
      <c r="I3516" s="1">
        <v>2</v>
      </c>
      <c r="J3516" s="2" t="s">
        <v>3460</v>
      </c>
      <c r="K3516" s="73" t="s">
        <v>583</v>
      </c>
      <c r="L3516" s="4" t="s">
        <v>431</v>
      </c>
      <c r="M3516" s="2" t="s">
        <v>4056</v>
      </c>
      <c r="N3516" s="2" t="s">
        <v>4057</v>
      </c>
    </row>
    <row r="3517" spans="1:14" ht="14.25" customHeight="1" x14ac:dyDescent="0.25">
      <c r="A3517" s="2">
        <v>3516</v>
      </c>
      <c r="B3517" s="76">
        <v>23626</v>
      </c>
      <c r="C3517" s="4" t="s">
        <v>580</v>
      </c>
      <c r="D3517" s="5">
        <v>44043</v>
      </c>
      <c r="E3517" s="2" t="s">
        <v>430</v>
      </c>
      <c r="F3517" s="67">
        <v>44049</v>
      </c>
      <c r="G3517" s="4" t="s">
        <v>2633</v>
      </c>
      <c r="H3517" s="1">
        <v>6</v>
      </c>
      <c r="I3517" s="1">
        <v>5</v>
      </c>
      <c r="J3517" s="2" t="s">
        <v>3459</v>
      </c>
      <c r="K3517" s="73" t="s">
        <v>583</v>
      </c>
      <c r="L3517" s="4" t="s">
        <v>431</v>
      </c>
      <c r="M3517" s="2" t="s">
        <v>4056</v>
      </c>
      <c r="N3517" s="2" t="s">
        <v>4057</v>
      </c>
    </row>
    <row r="3518" spans="1:14" ht="14.25" customHeight="1" x14ac:dyDescent="0.25">
      <c r="A3518" s="2">
        <v>3517</v>
      </c>
      <c r="B3518" s="76">
        <v>23627</v>
      </c>
      <c r="C3518" s="4" t="s">
        <v>3</v>
      </c>
      <c r="D3518" s="5">
        <v>44043</v>
      </c>
      <c r="E3518" s="2" t="s">
        <v>430</v>
      </c>
      <c r="F3518" s="67">
        <v>44049</v>
      </c>
      <c r="G3518" s="4" t="s">
        <v>2633</v>
      </c>
      <c r="H3518" s="1">
        <v>6</v>
      </c>
      <c r="I3518" s="1">
        <v>5</v>
      </c>
      <c r="J3518" s="2" t="s">
        <v>3461</v>
      </c>
      <c r="K3518" s="73" t="s">
        <v>583</v>
      </c>
      <c r="L3518" s="4" t="s">
        <v>431</v>
      </c>
      <c r="M3518" s="2" t="s">
        <v>4056</v>
      </c>
      <c r="N3518" s="2" t="s">
        <v>4057</v>
      </c>
    </row>
    <row r="3519" spans="1:14" ht="14.25" customHeight="1" x14ac:dyDescent="0.25">
      <c r="A3519" s="2">
        <v>3518</v>
      </c>
      <c r="B3519" s="76">
        <v>23628</v>
      </c>
      <c r="C3519" s="4" t="s">
        <v>580</v>
      </c>
      <c r="D3519" s="5">
        <v>44043</v>
      </c>
      <c r="E3519" s="2" t="s">
        <v>430</v>
      </c>
      <c r="F3519" s="67">
        <v>44049</v>
      </c>
      <c r="G3519" s="4" t="s">
        <v>2633</v>
      </c>
      <c r="H3519" s="1">
        <v>6</v>
      </c>
      <c r="I3519" s="1">
        <v>5</v>
      </c>
      <c r="J3519" s="2" t="s">
        <v>3462</v>
      </c>
      <c r="K3519" s="73" t="s">
        <v>583</v>
      </c>
      <c r="L3519" s="4" t="s">
        <v>431</v>
      </c>
      <c r="M3519" s="2" t="s">
        <v>4056</v>
      </c>
      <c r="N3519" s="2" t="s">
        <v>4057</v>
      </c>
    </row>
    <row r="3520" spans="1:14" ht="14.25" customHeight="1" x14ac:dyDescent="0.25">
      <c r="A3520" s="2">
        <v>3519</v>
      </c>
      <c r="B3520" s="76">
        <v>23629</v>
      </c>
      <c r="C3520" s="4" t="s">
        <v>580</v>
      </c>
      <c r="D3520" s="5">
        <v>44043</v>
      </c>
      <c r="E3520" s="2" t="s">
        <v>430</v>
      </c>
      <c r="F3520" s="67">
        <v>44049</v>
      </c>
      <c r="G3520" s="4" t="s">
        <v>2633</v>
      </c>
      <c r="H3520" s="1">
        <v>6</v>
      </c>
      <c r="I3520" s="1">
        <v>5</v>
      </c>
      <c r="J3520" s="2" t="s">
        <v>3463</v>
      </c>
      <c r="K3520" s="73" t="s">
        <v>583</v>
      </c>
      <c r="L3520" s="4" t="s">
        <v>431</v>
      </c>
      <c r="M3520" s="2" t="s">
        <v>4056</v>
      </c>
      <c r="N3520" s="2" t="s">
        <v>4057</v>
      </c>
    </row>
    <row r="3521" spans="1:14" ht="14.25" customHeight="1" x14ac:dyDescent="0.25">
      <c r="A3521" s="2">
        <v>3520</v>
      </c>
      <c r="B3521" s="76">
        <v>23630</v>
      </c>
      <c r="C3521" s="4" t="s">
        <v>580</v>
      </c>
      <c r="D3521" s="5">
        <v>44043</v>
      </c>
      <c r="E3521" s="2" t="s">
        <v>430</v>
      </c>
      <c r="F3521" s="67">
        <v>44049</v>
      </c>
      <c r="G3521" s="4" t="s">
        <v>2633</v>
      </c>
      <c r="H3521" s="1">
        <v>6</v>
      </c>
      <c r="I3521" s="1">
        <v>5</v>
      </c>
      <c r="J3521" s="2" t="s">
        <v>3463</v>
      </c>
      <c r="K3521" s="73" t="s">
        <v>583</v>
      </c>
      <c r="L3521" s="4" t="s">
        <v>431</v>
      </c>
      <c r="M3521" s="2" t="s">
        <v>4056</v>
      </c>
      <c r="N3521" s="2" t="s">
        <v>4057</v>
      </c>
    </row>
    <row r="3522" spans="1:14" ht="14.25" customHeight="1" x14ac:dyDescent="0.25">
      <c r="A3522" s="2">
        <v>3521</v>
      </c>
      <c r="B3522" s="76">
        <v>23631</v>
      </c>
      <c r="C3522" s="4" t="s">
        <v>580</v>
      </c>
      <c r="D3522" s="5">
        <v>44043</v>
      </c>
      <c r="E3522" s="2" t="s">
        <v>430</v>
      </c>
      <c r="F3522" s="67">
        <v>44049</v>
      </c>
      <c r="G3522" s="4" t="s">
        <v>2633</v>
      </c>
      <c r="H3522" s="1">
        <v>6</v>
      </c>
      <c r="I3522" s="1">
        <v>5</v>
      </c>
      <c r="J3522" s="2" t="s">
        <v>3464</v>
      </c>
      <c r="K3522" s="73" t="s">
        <v>583</v>
      </c>
      <c r="L3522" s="4" t="s">
        <v>431</v>
      </c>
      <c r="M3522" s="2" t="s">
        <v>4056</v>
      </c>
      <c r="N3522" s="2" t="s">
        <v>4057</v>
      </c>
    </row>
    <row r="3523" spans="1:14" ht="14.25" customHeight="1" x14ac:dyDescent="0.25">
      <c r="A3523" s="2">
        <v>3522</v>
      </c>
      <c r="B3523" s="76">
        <v>23632</v>
      </c>
      <c r="C3523" s="4" t="s">
        <v>580</v>
      </c>
      <c r="D3523" s="5">
        <v>44043</v>
      </c>
      <c r="E3523" s="2" t="s">
        <v>430</v>
      </c>
      <c r="F3523" s="67">
        <v>44049</v>
      </c>
      <c r="G3523" s="4" t="s">
        <v>2633</v>
      </c>
      <c r="H3523" s="1">
        <v>6</v>
      </c>
      <c r="I3523" s="1">
        <v>5</v>
      </c>
      <c r="J3523" s="2" t="s">
        <v>3465</v>
      </c>
      <c r="K3523" s="73" t="s">
        <v>583</v>
      </c>
      <c r="L3523" s="4" t="s">
        <v>431</v>
      </c>
      <c r="M3523" s="2" t="s">
        <v>4056</v>
      </c>
      <c r="N3523" s="2" t="s">
        <v>4057</v>
      </c>
    </row>
    <row r="3524" spans="1:14" ht="14.25" customHeight="1" x14ac:dyDescent="0.25">
      <c r="A3524" s="2">
        <v>3523</v>
      </c>
      <c r="B3524" s="76">
        <v>23633</v>
      </c>
      <c r="C3524" s="4" t="s">
        <v>580</v>
      </c>
      <c r="D3524" s="5">
        <v>44043</v>
      </c>
      <c r="E3524" s="2" t="s">
        <v>430</v>
      </c>
      <c r="F3524" s="67">
        <v>44049</v>
      </c>
      <c r="G3524" s="4" t="s">
        <v>2633</v>
      </c>
      <c r="H3524" s="1">
        <v>6</v>
      </c>
      <c r="I3524" s="1">
        <v>5</v>
      </c>
      <c r="J3524" s="2" t="s">
        <v>3466</v>
      </c>
      <c r="K3524" s="73" t="s">
        <v>583</v>
      </c>
      <c r="L3524" s="4" t="s">
        <v>431</v>
      </c>
      <c r="M3524" s="2" t="s">
        <v>4056</v>
      </c>
      <c r="N3524" s="2" t="s">
        <v>4057</v>
      </c>
    </row>
    <row r="3525" spans="1:14" ht="14.25" customHeight="1" x14ac:dyDescent="0.25">
      <c r="A3525" s="2">
        <v>3524</v>
      </c>
      <c r="B3525" s="76">
        <v>23634</v>
      </c>
      <c r="C3525" s="4" t="s">
        <v>580</v>
      </c>
      <c r="D3525" s="5">
        <v>44043</v>
      </c>
      <c r="E3525" s="2" t="s">
        <v>430</v>
      </c>
      <c r="F3525" s="67">
        <v>44049</v>
      </c>
      <c r="G3525" s="4" t="s">
        <v>2633</v>
      </c>
      <c r="H3525" s="1">
        <v>6</v>
      </c>
      <c r="I3525" s="1">
        <v>5</v>
      </c>
      <c r="J3525" s="2" t="s">
        <v>3467</v>
      </c>
      <c r="K3525" s="73" t="s">
        <v>583</v>
      </c>
      <c r="L3525" s="4" t="s">
        <v>431</v>
      </c>
      <c r="M3525" s="2" t="s">
        <v>4056</v>
      </c>
      <c r="N3525" s="2" t="s">
        <v>4057</v>
      </c>
    </row>
    <row r="3526" spans="1:14" ht="14.25" customHeight="1" x14ac:dyDescent="0.25">
      <c r="A3526" s="2">
        <v>3525</v>
      </c>
      <c r="B3526" s="76">
        <v>23635</v>
      </c>
      <c r="C3526" s="4" t="s">
        <v>3</v>
      </c>
      <c r="D3526" s="5">
        <v>44043</v>
      </c>
      <c r="E3526" s="2" t="s">
        <v>430</v>
      </c>
      <c r="F3526" s="67">
        <v>44046</v>
      </c>
      <c r="G3526" s="4" t="s">
        <v>2633</v>
      </c>
      <c r="H3526" s="1">
        <v>3</v>
      </c>
      <c r="I3526" s="1">
        <v>2</v>
      </c>
      <c r="J3526" s="2" t="s">
        <v>3468</v>
      </c>
      <c r="K3526" s="73" t="s">
        <v>583</v>
      </c>
      <c r="L3526" s="4" t="s">
        <v>431</v>
      </c>
      <c r="M3526" s="2" t="s">
        <v>4056</v>
      </c>
      <c r="N3526" s="2" t="s">
        <v>4057</v>
      </c>
    </row>
    <row r="3527" spans="1:14" ht="14.25" customHeight="1" x14ac:dyDescent="0.25">
      <c r="A3527" s="2">
        <v>3526</v>
      </c>
      <c r="B3527" s="76">
        <v>23636</v>
      </c>
      <c r="C3527" s="4" t="s">
        <v>580</v>
      </c>
      <c r="D3527" s="5">
        <v>44043</v>
      </c>
      <c r="E3527" s="2" t="s">
        <v>430</v>
      </c>
      <c r="F3527" s="67">
        <v>44049</v>
      </c>
      <c r="G3527" s="4" t="s">
        <v>2633</v>
      </c>
      <c r="H3527" s="1">
        <v>6</v>
      </c>
      <c r="I3527" s="1">
        <v>5</v>
      </c>
      <c r="J3527" s="2" t="s">
        <v>1331</v>
      </c>
      <c r="K3527" s="73" t="s">
        <v>583</v>
      </c>
      <c r="L3527" s="4" t="s">
        <v>431</v>
      </c>
      <c r="M3527" s="2" t="s">
        <v>4056</v>
      </c>
      <c r="N3527" s="2" t="s">
        <v>4057</v>
      </c>
    </row>
    <row r="3528" spans="1:14" ht="14.25" customHeight="1" x14ac:dyDescent="0.25">
      <c r="A3528" s="2">
        <v>3527</v>
      </c>
      <c r="B3528" s="76">
        <v>23637</v>
      </c>
      <c r="C3528" s="4" t="s">
        <v>580</v>
      </c>
      <c r="D3528" s="5">
        <v>44043</v>
      </c>
      <c r="E3528" s="2" t="s">
        <v>430</v>
      </c>
      <c r="F3528" s="67">
        <v>44049</v>
      </c>
      <c r="G3528" s="4" t="s">
        <v>2633</v>
      </c>
      <c r="H3528" s="1">
        <v>6</v>
      </c>
      <c r="I3528" s="1">
        <v>5</v>
      </c>
      <c r="J3528" s="2" t="s">
        <v>3469</v>
      </c>
      <c r="K3528" s="73" t="s">
        <v>583</v>
      </c>
      <c r="L3528" s="4" t="s">
        <v>431</v>
      </c>
      <c r="M3528" s="2" t="s">
        <v>4056</v>
      </c>
      <c r="N3528" s="2" t="s">
        <v>4057</v>
      </c>
    </row>
    <row r="3529" spans="1:14" ht="14.25" customHeight="1" x14ac:dyDescent="0.25">
      <c r="A3529" s="2">
        <v>3528</v>
      </c>
      <c r="B3529" s="76">
        <v>23638</v>
      </c>
      <c r="C3529" s="4" t="s">
        <v>3</v>
      </c>
      <c r="D3529" s="5">
        <v>44043</v>
      </c>
      <c r="E3529" s="2" t="s">
        <v>430</v>
      </c>
      <c r="F3529" s="67">
        <v>44045</v>
      </c>
      <c r="G3529" s="4" t="s">
        <v>2633</v>
      </c>
      <c r="H3529" s="1">
        <v>2</v>
      </c>
      <c r="I3529" s="1">
        <v>1</v>
      </c>
      <c r="J3529" s="2" t="s">
        <v>3470</v>
      </c>
      <c r="K3529" s="73" t="s">
        <v>583</v>
      </c>
      <c r="L3529" s="4" t="s">
        <v>431</v>
      </c>
      <c r="M3529" s="2" t="s">
        <v>4056</v>
      </c>
      <c r="N3529" s="2" t="s">
        <v>4057</v>
      </c>
    </row>
    <row r="3530" spans="1:14" ht="14.25" customHeight="1" x14ac:dyDescent="0.25">
      <c r="A3530" s="2">
        <v>3529</v>
      </c>
      <c r="B3530" s="76">
        <v>23639</v>
      </c>
      <c r="C3530" s="4" t="s">
        <v>3</v>
      </c>
      <c r="D3530" s="5">
        <v>44043</v>
      </c>
      <c r="E3530" s="2" t="s">
        <v>430</v>
      </c>
      <c r="F3530" s="67" t="s">
        <v>21</v>
      </c>
      <c r="G3530" s="4" t="s">
        <v>21</v>
      </c>
      <c r="H3530" s="1" t="s">
        <v>6108</v>
      </c>
      <c r="I3530" s="1" t="s">
        <v>6108</v>
      </c>
      <c r="J3530" s="2" t="s">
        <v>1331</v>
      </c>
      <c r="K3530" s="73" t="s">
        <v>586</v>
      </c>
      <c r="L3530" s="4" t="s">
        <v>21</v>
      </c>
      <c r="M3530" s="2" t="s">
        <v>4058</v>
      </c>
      <c r="N3530" s="2" t="s">
        <v>21</v>
      </c>
    </row>
    <row r="3531" spans="1:14" ht="14.25" customHeight="1" x14ac:dyDescent="0.25">
      <c r="A3531" s="2">
        <v>3530</v>
      </c>
      <c r="B3531" s="76">
        <v>23640</v>
      </c>
      <c r="C3531" s="4" t="s">
        <v>2</v>
      </c>
      <c r="D3531" s="5">
        <v>44043</v>
      </c>
      <c r="E3531" s="2" t="s">
        <v>430</v>
      </c>
      <c r="F3531" s="67">
        <v>44046</v>
      </c>
      <c r="G3531" s="4" t="s">
        <v>2633</v>
      </c>
      <c r="H3531" s="1">
        <v>3</v>
      </c>
      <c r="I3531" s="1">
        <v>2</v>
      </c>
      <c r="J3531" s="2" t="s">
        <v>3471</v>
      </c>
      <c r="K3531" s="73" t="s">
        <v>583</v>
      </c>
      <c r="L3531" s="4" t="s">
        <v>431</v>
      </c>
      <c r="M3531" s="2" t="s">
        <v>4056</v>
      </c>
      <c r="N3531" s="2" t="s">
        <v>4057</v>
      </c>
    </row>
    <row r="3532" spans="1:14" ht="14.25" customHeight="1" x14ac:dyDescent="0.25">
      <c r="A3532" s="2">
        <v>3531</v>
      </c>
      <c r="B3532" s="76">
        <v>23641</v>
      </c>
      <c r="C3532" s="4" t="s">
        <v>3</v>
      </c>
      <c r="D3532" s="5">
        <v>44043</v>
      </c>
      <c r="E3532" s="2" t="s">
        <v>430</v>
      </c>
      <c r="F3532" s="67">
        <v>44049</v>
      </c>
      <c r="G3532" s="4" t="s">
        <v>2633</v>
      </c>
      <c r="H3532" s="1">
        <v>6</v>
      </c>
      <c r="I3532" s="1">
        <v>5</v>
      </c>
      <c r="J3532" s="2" t="s">
        <v>3472</v>
      </c>
      <c r="K3532" s="73" t="s">
        <v>583</v>
      </c>
      <c r="L3532" s="4" t="s">
        <v>431</v>
      </c>
      <c r="M3532" s="2" t="s">
        <v>4056</v>
      </c>
      <c r="N3532" s="2" t="s">
        <v>4057</v>
      </c>
    </row>
    <row r="3533" spans="1:14" ht="14.25" customHeight="1" x14ac:dyDescent="0.25">
      <c r="A3533" s="2">
        <v>3532</v>
      </c>
      <c r="B3533" s="76">
        <v>23642</v>
      </c>
      <c r="C3533" s="4" t="s">
        <v>580</v>
      </c>
      <c r="D3533" s="5">
        <v>44043</v>
      </c>
      <c r="E3533" s="2" t="s">
        <v>430</v>
      </c>
      <c r="F3533" s="67">
        <v>44049</v>
      </c>
      <c r="G3533" s="4" t="s">
        <v>2633</v>
      </c>
      <c r="H3533" s="1">
        <v>6</v>
      </c>
      <c r="I3533" s="1">
        <v>5</v>
      </c>
      <c r="J3533" s="2" t="s">
        <v>3473</v>
      </c>
      <c r="K3533" s="73" t="s">
        <v>583</v>
      </c>
      <c r="L3533" s="4" t="s">
        <v>431</v>
      </c>
      <c r="M3533" s="2" t="s">
        <v>4056</v>
      </c>
      <c r="N3533" s="2" t="s">
        <v>4057</v>
      </c>
    </row>
    <row r="3534" spans="1:14" ht="14.25" customHeight="1" x14ac:dyDescent="0.25">
      <c r="A3534" s="2">
        <v>3533</v>
      </c>
      <c r="B3534" s="76">
        <v>23643</v>
      </c>
      <c r="C3534" s="4" t="s">
        <v>580</v>
      </c>
      <c r="D3534" s="5">
        <v>44043</v>
      </c>
      <c r="E3534" s="2" t="s">
        <v>430</v>
      </c>
      <c r="F3534" s="67">
        <v>44049</v>
      </c>
      <c r="G3534" s="4" t="s">
        <v>2633</v>
      </c>
      <c r="H3534" s="1">
        <v>6</v>
      </c>
      <c r="I3534" s="1">
        <v>5</v>
      </c>
      <c r="J3534" s="2" t="s">
        <v>3472</v>
      </c>
      <c r="K3534" s="73" t="s">
        <v>583</v>
      </c>
      <c r="L3534" s="4" t="s">
        <v>431</v>
      </c>
      <c r="M3534" s="2" t="s">
        <v>4056</v>
      </c>
      <c r="N3534" s="2" t="s">
        <v>4057</v>
      </c>
    </row>
    <row r="3535" spans="1:14" ht="14.25" customHeight="1" x14ac:dyDescent="0.25">
      <c r="A3535" s="2">
        <v>3534</v>
      </c>
      <c r="B3535" s="76">
        <v>23644</v>
      </c>
      <c r="C3535" s="4" t="s">
        <v>580</v>
      </c>
      <c r="D3535" s="5">
        <v>44043</v>
      </c>
      <c r="E3535" s="2" t="s">
        <v>430</v>
      </c>
      <c r="F3535" s="67">
        <v>44049</v>
      </c>
      <c r="G3535" s="4" t="s">
        <v>2633</v>
      </c>
      <c r="H3535" s="1">
        <v>6</v>
      </c>
      <c r="I3535" s="1">
        <v>5</v>
      </c>
      <c r="J3535" s="2" t="s">
        <v>3472</v>
      </c>
      <c r="K3535" s="73" t="s">
        <v>583</v>
      </c>
      <c r="L3535" s="4" t="s">
        <v>431</v>
      </c>
      <c r="M3535" s="2" t="s">
        <v>4056</v>
      </c>
      <c r="N3535" s="2" t="s">
        <v>4057</v>
      </c>
    </row>
    <row r="3536" spans="1:14" ht="14.25" customHeight="1" x14ac:dyDescent="0.25">
      <c r="A3536" s="2">
        <v>3535</v>
      </c>
      <c r="B3536" s="76">
        <v>23645</v>
      </c>
      <c r="C3536" s="4" t="s">
        <v>580</v>
      </c>
      <c r="D3536" s="5">
        <v>44043</v>
      </c>
      <c r="E3536" s="2" t="s">
        <v>430</v>
      </c>
      <c r="F3536" s="67">
        <v>44049</v>
      </c>
      <c r="G3536" s="4" t="s">
        <v>2633</v>
      </c>
      <c r="H3536" s="1">
        <v>6</v>
      </c>
      <c r="I3536" s="1">
        <v>5</v>
      </c>
      <c r="J3536" s="2" t="s">
        <v>3474</v>
      </c>
      <c r="K3536" s="73" t="s">
        <v>583</v>
      </c>
      <c r="L3536" s="4" t="s">
        <v>431</v>
      </c>
      <c r="M3536" s="2" t="s">
        <v>4056</v>
      </c>
      <c r="N3536" s="2" t="s">
        <v>4057</v>
      </c>
    </row>
    <row r="3537" spans="1:14" ht="14.25" customHeight="1" x14ac:dyDescent="0.25">
      <c r="A3537" s="2">
        <v>3536</v>
      </c>
      <c r="B3537" s="76">
        <v>23646</v>
      </c>
      <c r="C3537" s="4" t="s">
        <v>3</v>
      </c>
      <c r="D3537" s="5">
        <v>44043</v>
      </c>
      <c r="E3537" s="2" t="s">
        <v>430</v>
      </c>
      <c r="F3537" s="67">
        <v>44046</v>
      </c>
      <c r="G3537" s="4" t="s">
        <v>2633</v>
      </c>
      <c r="H3537" s="1">
        <v>3</v>
      </c>
      <c r="I3537" s="1">
        <v>2</v>
      </c>
      <c r="J3537" s="2" t="s">
        <v>596</v>
      </c>
      <c r="K3537" s="73" t="s">
        <v>583</v>
      </c>
      <c r="L3537" s="4" t="s">
        <v>431</v>
      </c>
      <c r="M3537" s="2" t="s">
        <v>4056</v>
      </c>
      <c r="N3537" s="2" t="s">
        <v>4057</v>
      </c>
    </row>
    <row r="3538" spans="1:14" ht="14.25" customHeight="1" x14ac:dyDescent="0.25">
      <c r="A3538" s="2">
        <v>3537</v>
      </c>
      <c r="B3538" s="76">
        <v>23647</v>
      </c>
      <c r="C3538" s="4" t="s">
        <v>580</v>
      </c>
      <c r="D3538" s="5">
        <v>44043</v>
      </c>
      <c r="E3538" s="2" t="s">
        <v>430</v>
      </c>
      <c r="F3538" s="67">
        <v>44049</v>
      </c>
      <c r="G3538" s="4" t="s">
        <v>2633</v>
      </c>
      <c r="H3538" s="1">
        <v>6</v>
      </c>
      <c r="I3538" s="1">
        <v>5</v>
      </c>
      <c r="J3538" s="2" t="s">
        <v>3475</v>
      </c>
      <c r="K3538" s="73" t="s">
        <v>583</v>
      </c>
      <c r="L3538" s="4" t="s">
        <v>431</v>
      </c>
      <c r="M3538" s="2" t="s">
        <v>4056</v>
      </c>
      <c r="N3538" s="2" t="s">
        <v>4057</v>
      </c>
    </row>
    <row r="3539" spans="1:14" ht="14.25" customHeight="1" x14ac:dyDescent="0.25">
      <c r="A3539" s="2">
        <v>3538</v>
      </c>
      <c r="B3539" s="76">
        <v>23648</v>
      </c>
      <c r="C3539" s="4" t="s">
        <v>580</v>
      </c>
      <c r="D3539" s="5">
        <v>44043</v>
      </c>
      <c r="E3539" s="2" t="s">
        <v>430</v>
      </c>
      <c r="F3539" s="67">
        <v>44049</v>
      </c>
      <c r="G3539" s="4" t="s">
        <v>2633</v>
      </c>
      <c r="H3539" s="1">
        <v>6</v>
      </c>
      <c r="I3539" s="1">
        <v>5</v>
      </c>
      <c r="J3539" s="2" t="s">
        <v>2663</v>
      </c>
      <c r="K3539" s="73" t="s">
        <v>583</v>
      </c>
      <c r="L3539" s="4" t="s">
        <v>431</v>
      </c>
      <c r="M3539" s="2" t="s">
        <v>4056</v>
      </c>
      <c r="N3539" s="2" t="s">
        <v>4057</v>
      </c>
    </row>
    <row r="3540" spans="1:14" ht="14.25" customHeight="1" x14ac:dyDescent="0.25">
      <c r="A3540" s="2">
        <v>3539</v>
      </c>
      <c r="B3540" s="76">
        <v>23649</v>
      </c>
      <c r="C3540" s="4" t="s">
        <v>3</v>
      </c>
      <c r="D3540" s="5">
        <v>44043</v>
      </c>
      <c r="E3540" s="2" t="s">
        <v>430</v>
      </c>
      <c r="F3540" s="67">
        <v>44046</v>
      </c>
      <c r="G3540" s="4" t="s">
        <v>2633</v>
      </c>
      <c r="H3540" s="1">
        <v>3</v>
      </c>
      <c r="I3540" s="1">
        <v>2</v>
      </c>
      <c r="J3540" s="2" t="s">
        <v>3476</v>
      </c>
      <c r="K3540" s="73" t="s">
        <v>583</v>
      </c>
      <c r="L3540" s="4" t="s">
        <v>431</v>
      </c>
      <c r="M3540" s="2" t="s">
        <v>4056</v>
      </c>
      <c r="N3540" s="2" t="s">
        <v>4057</v>
      </c>
    </row>
    <row r="3541" spans="1:14" ht="14.25" customHeight="1" x14ac:dyDescent="0.25">
      <c r="A3541" s="2">
        <v>3540</v>
      </c>
      <c r="B3541" s="76">
        <v>23650</v>
      </c>
      <c r="C3541" s="4" t="s">
        <v>580</v>
      </c>
      <c r="D3541" s="5">
        <v>44043</v>
      </c>
      <c r="E3541" s="2" t="s">
        <v>430</v>
      </c>
      <c r="F3541" s="67">
        <v>44049</v>
      </c>
      <c r="G3541" s="4" t="s">
        <v>2633</v>
      </c>
      <c r="H3541" s="1">
        <v>6</v>
      </c>
      <c r="I3541" s="1">
        <v>5</v>
      </c>
      <c r="J3541" s="2" t="s">
        <v>2479</v>
      </c>
      <c r="K3541" s="73" t="s">
        <v>583</v>
      </c>
      <c r="L3541" s="4" t="s">
        <v>431</v>
      </c>
      <c r="M3541" s="2" t="s">
        <v>4056</v>
      </c>
      <c r="N3541" s="2" t="s">
        <v>4057</v>
      </c>
    </row>
    <row r="3542" spans="1:14" ht="14.25" customHeight="1" x14ac:dyDescent="0.25">
      <c r="A3542" s="2">
        <v>3541</v>
      </c>
      <c r="B3542" s="76">
        <v>23651</v>
      </c>
      <c r="C3542" s="4" t="s">
        <v>3</v>
      </c>
      <c r="D3542" s="5">
        <v>44043</v>
      </c>
      <c r="E3542" s="2" t="s">
        <v>430</v>
      </c>
      <c r="F3542" s="67">
        <v>44046</v>
      </c>
      <c r="G3542" s="4" t="s">
        <v>2633</v>
      </c>
      <c r="H3542" s="1">
        <v>3</v>
      </c>
      <c r="I3542" s="1">
        <v>2</v>
      </c>
      <c r="J3542" s="2" t="s">
        <v>1374</v>
      </c>
      <c r="K3542" s="73" t="s">
        <v>583</v>
      </c>
      <c r="L3542" s="4" t="s">
        <v>431</v>
      </c>
      <c r="M3542" s="2" t="s">
        <v>4056</v>
      </c>
      <c r="N3542" s="2" t="s">
        <v>4057</v>
      </c>
    </row>
    <row r="3543" spans="1:14" ht="14.25" customHeight="1" x14ac:dyDescent="0.25">
      <c r="A3543" s="2">
        <v>3542</v>
      </c>
      <c r="B3543" s="76">
        <v>23652</v>
      </c>
      <c r="C3543" s="4" t="s">
        <v>580</v>
      </c>
      <c r="D3543" s="5">
        <v>44043</v>
      </c>
      <c r="E3543" s="2" t="s">
        <v>430</v>
      </c>
      <c r="F3543" s="67">
        <v>44049</v>
      </c>
      <c r="G3543" s="4" t="s">
        <v>2633</v>
      </c>
      <c r="H3543" s="1">
        <v>6</v>
      </c>
      <c r="I3543" s="1">
        <v>5</v>
      </c>
      <c r="J3543" s="2" t="s">
        <v>3472</v>
      </c>
      <c r="K3543" s="73" t="s">
        <v>583</v>
      </c>
      <c r="L3543" s="4" t="s">
        <v>431</v>
      </c>
      <c r="M3543" s="2" t="s">
        <v>4056</v>
      </c>
      <c r="N3543" s="2" t="s">
        <v>4057</v>
      </c>
    </row>
    <row r="3544" spans="1:14" ht="14.25" customHeight="1" x14ac:dyDescent="0.25">
      <c r="A3544" s="2">
        <v>3543</v>
      </c>
      <c r="B3544" s="76">
        <v>23653</v>
      </c>
      <c r="C3544" s="4" t="s">
        <v>580</v>
      </c>
      <c r="D3544" s="5">
        <v>44043</v>
      </c>
      <c r="E3544" s="2" t="s">
        <v>430</v>
      </c>
      <c r="F3544" s="67">
        <v>44049</v>
      </c>
      <c r="G3544" s="4" t="s">
        <v>2633</v>
      </c>
      <c r="H3544" s="1">
        <v>6</v>
      </c>
      <c r="I3544" s="1">
        <v>5</v>
      </c>
      <c r="J3544" s="2" t="s">
        <v>3477</v>
      </c>
      <c r="K3544" s="73" t="s">
        <v>583</v>
      </c>
      <c r="L3544" s="4" t="s">
        <v>431</v>
      </c>
      <c r="M3544" s="2" t="s">
        <v>4056</v>
      </c>
      <c r="N3544" s="2" t="s">
        <v>4057</v>
      </c>
    </row>
    <row r="3545" spans="1:14" ht="14.25" customHeight="1" x14ac:dyDescent="0.25">
      <c r="A3545" s="2">
        <v>3544</v>
      </c>
      <c r="B3545" s="76">
        <v>23654</v>
      </c>
      <c r="C3545" s="4" t="s">
        <v>580</v>
      </c>
      <c r="D3545" s="5">
        <v>44043</v>
      </c>
      <c r="E3545" s="2" t="s">
        <v>430</v>
      </c>
      <c r="F3545" s="67">
        <v>44049</v>
      </c>
      <c r="G3545" s="4" t="s">
        <v>2633</v>
      </c>
      <c r="H3545" s="1">
        <v>6</v>
      </c>
      <c r="I3545" s="1">
        <v>5</v>
      </c>
      <c r="J3545" s="2" t="s">
        <v>3477</v>
      </c>
      <c r="K3545" s="73" t="s">
        <v>583</v>
      </c>
      <c r="L3545" s="4" t="s">
        <v>431</v>
      </c>
      <c r="M3545" s="2" t="s">
        <v>4056</v>
      </c>
      <c r="N3545" s="2" t="s">
        <v>4057</v>
      </c>
    </row>
    <row r="3546" spans="1:14" ht="14.25" customHeight="1" x14ac:dyDescent="0.25">
      <c r="A3546" s="2">
        <v>3545</v>
      </c>
      <c r="B3546" s="76">
        <v>23655</v>
      </c>
      <c r="C3546" s="4" t="s">
        <v>3</v>
      </c>
      <c r="D3546" s="5">
        <v>44043</v>
      </c>
      <c r="E3546" s="2" t="s">
        <v>430</v>
      </c>
      <c r="F3546" s="67">
        <v>44046</v>
      </c>
      <c r="G3546" s="4" t="s">
        <v>2633</v>
      </c>
      <c r="H3546" s="1">
        <v>3</v>
      </c>
      <c r="I3546" s="1">
        <v>2</v>
      </c>
      <c r="J3546" s="2" t="s">
        <v>3477</v>
      </c>
      <c r="K3546" s="73" t="s">
        <v>583</v>
      </c>
      <c r="L3546" s="4" t="s">
        <v>431</v>
      </c>
      <c r="M3546" s="2" t="s">
        <v>4056</v>
      </c>
      <c r="N3546" s="2" t="s">
        <v>4057</v>
      </c>
    </row>
    <row r="3547" spans="1:14" ht="14.25" customHeight="1" x14ac:dyDescent="0.25">
      <c r="A3547" s="2">
        <v>3546</v>
      </c>
      <c r="B3547" s="76">
        <v>23656</v>
      </c>
      <c r="C3547" s="4" t="s">
        <v>3</v>
      </c>
      <c r="D3547" s="5">
        <v>44043</v>
      </c>
      <c r="E3547" s="2" t="s">
        <v>430</v>
      </c>
      <c r="F3547" s="67">
        <v>44046</v>
      </c>
      <c r="G3547" s="4" t="s">
        <v>2633</v>
      </c>
      <c r="H3547" s="1">
        <v>3</v>
      </c>
      <c r="I3547" s="1">
        <v>2</v>
      </c>
      <c r="J3547" s="2" t="s">
        <v>3478</v>
      </c>
      <c r="K3547" s="73" t="s">
        <v>583</v>
      </c>
      <c r="L3547" s="4" t="s">
        <v>431</v>
      </c>
      <c r="M3547" s="2" t="s">
        <v>4056</v>
      </c>
      <c r="N3547" s="2" t="s">
        <v>4057</v>
      </c>
    </row>
    <row r="3548" spans="1:14" ht="14.25" customHeight="1" x14ac:dyDescent="0.25">
      <c r="A3548" s="2">
        <v>3547</v>
      </c>
      <c r="B3548" s="76">
        <v>23657</v>
      </c>
      <c r="C3548" s="4" t="s">
        <v>580</v>
      </c>
      <c r="D3548" s="5">
        <v>44044</v>
      </c>
      <c r="E3548" s="2" t="s">
        <v>431</v>
      </c>
      <c r="F3548" s="67">
        <v>44049</v>
      </c>
      <c r="G3548" s="4" t="s">
        <v>2633</v>
      </c>
      <c r="H3548" s="1">
        <v>5</v>
      </c>
      <c r="I3548" s="1">
        <v>4</v>
      </c>
      <c r="J3548" s="2" t="s">
        <v>3479</v>
      </c>
      <c r="K3548" s="73" t="s">
        <v>583</v>
      </c>
      <c r="L3548" s="4" t="s">
        <v>431</v>
      </c>
      <c r="M3548" s="2" t="s">
        <v>4056</v>
      </c>
      <c r="N3548" s="2" t="s">
        <v>4057</v>
      </c>
    </row>
    <row r="3549" spans="1:14" ht="14.25" customHeight="1" x14ac:dyDescent="0.25">
      <c r="A3549" s="2">
        <v>3548</v>
      </c>
      <c r="B3549" s="76">
        <v>23658</v>
      </c>
      <c r="C3549" s="4" t="s">
        <v>580</v>
      </c>
      <c r="D3549" s="5">
        <v>44044</v>
      </c>
      <c r="E3549" s="2" t="s">
        <v>431</v>
      </c>
      <c r="F3549" s="67">
        <v>44049</v>
      </c>
      <c r="G3549" s="4" t="s">
        <v>2633</v>
      </c>
      <c r="H3549" s="1">
        <v>5</v>
      </c>
      <c r="I3549" s="1">
        <v>4</v>
      </c>
      <c r="J3549" s="2" t="s">
        <v>3480</v>
      </c>
      <c r="K3549" s="73" t="s">
        <v>583</v>
      </c>
      <c r="L3549" s="4" t="s">
        <v>431</v>
      </c>
      <c r="M3549" s="2" t="s">
        <v>4056</v>
      </c>
      <c r="N3549" s="2" t="s">
        <v>4057</v>
      </c>
    </row>
    <row r="3550" spans="1:14" ht="14.25" customHeight="1" x14ac:dyDescent="0.25">
      <c r="A3550" s="2">
        <v>3549</v>
      </c>
      <c r="B3550" s="76">
        <v>23659</v>
      </c>
      <c r="C3550" s="4" t="s">
        <v>580</v>
      </c>
      <c r="D3550" s="5">
        <v>44044</v>
      </c>
      <c r="E3550" s="2" t="s">
        <v>431</v>
      </c>
      <c r="F3550" s="67">
        <v>44049</v>
      </c>
      <c r="G3550" s="4" t="s">
        <v>2633</v>
      </c>
      <c r="H3550" s="1">
        <v>5</v>
      </c>
      <c r="I3550" s="1">
        <v>4</v>
      </c>
      <c r="J3550" s="2" t="s">
        <v>3481</v>
      </c>
      <c r="K3550" s="73" t="s">
        <v>583</v>
      </c>
      <c r="L3550" s="4" t="s">
        <v>431</v>
      </c>
      <c r="M3550" s="2" t="s">
        <v>4056</v>
      </c>
      <c r="N3550" s="2" t="s">
        <v>4057</v>
      </c>
    </row>
    <row r="3551" spans="1:14" ht="14.25" customHeight="1" x14ac:dyDescent="0.25">
      <c r="A3551" s="2">
        <v>3550</v>
      </c>
      <c r="B3551" s="76">
        <v>23660</v>
      </c>
      <c r="C3551" s="4" t="s">
        <v>3</v>
      </c>
      <c r="D3551" s="5">
        <v>44044</v>
      </c>
      <c r="E3551" s="2" t="s">
        <v>431</v>
      </c>
      <c r="F3551" s="67">
        <v>44046</v>
      </c>
      <c r="G3551" s="4" t="s">
        <v>2633</v>
      </c>
      <c r="H3551" s="1">
        <v>2</v>
      </c>
      <c r="I3551" s="1">
        <v>1</v>
      </c>
      <c r="J3551" s="2" t="s">
        <v>3482</v>
      </c>
      <c r="K3551" s="73" t="s">
        <v>583</v>
      </c>
      <c r="L3551" s="4" t="s">
        <v>431</v>
      </c>
      <c r="M3551" s="2" t="s">
        <v>4056</v>
      </c>
      <c r="N3551" s="2" t="s">
        <v>4057</v>
      </c>
    </row>
    <row r="3552" spans="1:14" ht="14.25" customHeight="1" x14ac:dyDescent="0.25">
      <c r="A3552" s="2">
        <v>3551</v>
      </c>
      <c r="B3552" s="76">
        <v>23661</v>
      </c>
      <c r="C3552" s="4" t="s">
        <v>3</v>
      </c>
      <c r="D3552" s="5">
        <v>44044</v>
      </c>
      <c r="E3552" s="2" t="s">
        <v>431</v>
      </c>
      <c r="F3552" s="67">
        <v>44046</v>
      </c>
      <c r="G3552" s="4" t="s">
        <v>2633</v>
      </c>
      <c r="H3552" s="1">
        <v>2</v>
      </c>
      <c r="I3552" s="1">
        <v>1</v>
      </c>
      <c r="J3552" s="2" t="s">
        <v>3483</v>
      </c>
      <c r="K3552" s="73" t="s">
        <v>583</v>
      </c>
      <c r="L3552" s="4" t="s">
        <v>431</v>
      </c>
      <c r="M3552" s="2" t="s">
        <v>4056</v>
      </c>
      <c r="N3552" s="2" t="s">
        <v>4057</v>
      </c>
    </row>
    <row r="3553" spans="1:14" ht="14.25" customHeight="1" x14ac:dyDescent="0.25">
      <c r="A3553" s="2">
        <v>3552</v>
      </c>
      <c r="B3553" s="76">
        <v>23662</v>
      </c>
      <c r="C3553" s="4" t="s">
        <v>6</v>
      </c>
      <c r="D3553" s="5">
        <v>44044</v>
      </c>
      <c r="E3553" s="2" t="s">
        <v>431</v>
      </c>
      <c r="F3553" s="67" t="s">
        <v>21</v>
      </c>
      <c r="G3553" s="4" t="s">
        <v>21</v>
      </c>
      <c r="H3553" s="1" t="s">
        <v>6108</v>
      </c>
      <c r="I3553" s="1" t="s">
        <v>6108</v>
      </c>
      <c r="J3553" s="2" t="s">
        <v>598</v>
      </c>
      <c r="K3553" s="73" t="s">
        <v>586</v>
      </c>
      <c r="L3553" s="4" t="s">
        <v>21</v>
      </c>
      <c r="M3553" s="2" t="s">
        <v>4058</v>
      </c>
      <c r="N3553" s="2" t="s">
        <v>21</v>
      </c>
    </row>
    <row r="3554" spans="1:14" ht="14.25" customHeight="1" x14ac:dyDescent="0.25">
      <c r="A3554" s="2">
        <v>3553</v>
      </c>
      <c r="B3554" s="76">
        <v>23663</v>
      </c>
      <c r="C3554" s="4" t="s">
        <v>580</v>
      </c>
      <c r="D3554" s="5">
        <v>44044</v>
      </c>
      <c r="E3554" s="2" t="s">
        <v>431</v>
      </c>
      <c r="F3554" s="67">
        <v>44049</v>
      </c>
      <c r="G3554" s="4" t="s">
        <v>2633</v>
      </c>
      <c r="H3554" s="1">
        <v>5</v>
      </c>
      <c r="I3554" s="1">
        <v>4</v>
      </c>
      <c r="J3554" s="2" t="s">
        <v>3484</v>
      </c>
      <c r="K3554" s="73" t="s">
        <v>583</v>
      </c>
      <c r="L3554" s="4" t="s">
        <v>431</v>
      </c>
      <c r="M3554" s="2" t="s">
        <v>4056</v>
      </c>
      <c r="N3554" s="2" t="s">
        <v>4057</v>
      </c>
    </row>
    <row r="3555" spans="1:14" ht="14.25" customHeight="1" x14ac:dyDescent="0.25">
      <c r="A3555" s="2">
        <v>3554</v>
      </c>
      <c r="B3555" s="76">
        <v>23664</v>
      </c>
      <c r="C3555" s="4" t="s">
        <v>6</v>
      </c>
      <c r="D3555" s="5">
        <v>44044</v>
      </c>
      <c r="E3555" s="2" t="s">
        <v>431</v>
      </c>
      <c r="F3555" s="67">
        <v>44074</v>
      </c>
      <c r="G3555" s="4" t="s">
        <v>2633</v>
      </c>
      <c r="H3555" s="1">
        <v>30</v>
      </c>
      <c r="I3555" s="1">
        <v>21</v>
      </c>
      <c r="J3555" s="2" t="s">
        <v>3485</v>
      </c>
      <c r="K3555" s="73" t="s">
        <v>583</v>
      </c>
      <c r="L3555" s="4" t="s">
        <v>431</v>
      </c>
      <c r="M3555" s="2" t="s">
        <v>4056</v>
      </c>
      <c r="N3555" s="2" t="s">
        <v>4057</v>
      </c>
    </row>
    <row r="3556" spans="1:14" ht="14.25" customHeight="1" x14ac:dyDescent="0.25">
      <c r="A3556" s="2">
        <v>3555</v>
      </c>
      <c r="B3556" s="76">
        <v>23665</v>
      </c>
      <c r="C3556" s="4" t="s">
        <v>3</v>
      </c>
      <c r="D3556" s="5">
        <v>44044</v>
      </c>
      <c r="E3556" s="2" t="s">
        <v>431</v>
      </c>
      <c r="F3556" s="67">
        <v>44046</v>
      </c>
      <c r="G3556" s="4" t="s">
        <v>2633</v>
      </c>
      <c r="H3556" s="1">
        <v>2</v>
      </c>
      <c r="I3556" s="1">
        <v>1</v>
      </c>
      <c r="J3556" s="2" t="s">
        <v>694</v>
      </c>
      <c r="K3556" s="73" t="s">
        <v>583</v>
      </c>
      <c r="L3556" s="4" t="s">
        <v>431</v>
      </c>
      <c r="M3556" s="2" t="s">
        <v>4056</v>
      </c>
      <c r="N3556" s="2" t="s">
        <v>4057</v>
      </c>
    </row>
    <row r="3557" spans="1:14" ht="14.25" customHeight="1" x14ac:dyDescent="0.25">
      <c r="A3557" s="2">
        <v>3556</v>
      </c>
      <c r="B3557" s="76">
        <v>23666</v>
      </c>
      <c r="C3557" s="4" t="s">
        <v>3</v>
      </c>
      <c r="D3557" s="5">
        <v>44044</v>
      </c>
      <c r="E3557" s="2" t="s">
        <v>431</v>
      </c>
      <c r="F3557" s="67" t="s">
        <v>21</v>
      </c>
      <c r="G3557" s="4" t="s">
        <v>21</v>
      </c>
      <c r="H3557" s="1" t="s">
        <v>6108</v>
      </c>
      <c r="I3557" s="1" t="s">
        <v>6108</v>
      </c>
      <c r="J3557" s="2" t="s">
        <v>3486</v>
      </c>
      <c r="K3557" s="73" t="s">
        <v>586</v>
      </c>
      <c r="L3557" s="4" t="s">
        <v>21</v>
      </c>
      <c r="M3557" s="2" t="s">
        <v>4058</v>
      </c>
      <c r="N3557" s="2" t="s">
        <v>21</v>
      </c>
    </row>
    <row r="3558" spans="1:14" ht="14.25" customHeight="1" x14ac:dyDescent="0.25">
      <c r="A3558" s="2">
        <v>3557</v>
      </c>
      <c r="B3558" s="76">
        <v>23667</v>
      </c>
      <c r="C3558" s="4" t="s">
        <v>3</v>
      </c>
      <c r="D3558" s="5">
        <v>44044</v>
      </c>
      <c r="E3558" s="2" t="s">
        <v>431</v>
      </c>
      <c r="F3558" s="67" t="s">
        <v>21</v>
      </c>
      <c r="G3558" s="4" t="s">
        <v>21</v>
      </c>
      <c r="H3558" s="1" t="s">
        <v>6108</v>
      </c>
      <c r="I3558" s="1" t="s">
        <v>6108</v>
      </c>
      <c r="J3558" s="2" t="s">
        <v>3487</v>
      </c>
      <c r="K3558" s="73" t="s">
        <v>586</v>
      </c>
      <c r="L3558" s="4" t="s">
        <v>21</v>
      </c>
      <c r="M3558" s="2" t="s">
        <v>4058</v>
      </c>
      <c r="N3558" s="2" t="s">
        <v>21</v>
      </c>
    </row>
    <row r="3559" spans="1:14" ht="14.25" customHeight="1" x14ac:dyDescent="0.25">
      <c r="A3559" s="2">
        <v>3558</v>
      </c>
      <c r="B3559" s="76">
        <v>23668</v>
      </c>
      <c r="C3559" s="4" t="s">
        <v>580</v>
      </c>
      <c r="D3559" s="5">
        <v>44044</v>
      </c>
      <c r="E3559" s="2" t="s">
        <v>431</v>
      </c>
      <c r="F3559" s="67">
        <v>44049</v>
      </c>
      <c r="G3559" s="4" t="s">
        <v>2633</v>
      </c>
      <c r="H3559" s="1">
        <v>5</v>
      </c>
      <c r="I3559" s="1">
        <v>4</v>
      </c>
      <c r="J3559" s="2" t="s">
        <v>3488</v>
      </c>
      <c r="K3559" s="73" t="s">
        <v>583</v>
      </c>
      <c r="L3559" s="4" t="s">
        <v>431</v>
      </c>
      <c r="M3559" s="2" t="s">
        <v>4056</v>
      </c>
      <c r="N3559" s="2" t="s">
        <v>4057</v>
      </c>
    </row>
    <row r="3560" spans="1:14" ht="14.25" customHeight="1" x14ac:dyDescent="0.25">
      <c r="A3560" s="2">
        <v>3559</v>
      </c>
      <c r="B3560" s="76">
        <v>23669</v>
      </c>
      <c r="C3560" s="4" t="s">
        <v>580</v>
      </c>
      <c r="D3560" s="5">
        <v>44045</v>
      </c>
      <c r="E3560" s="2" t="s">
        <v>431</v>
      </c>
      <c r="F3560" s="67">
        <v>44049</v>
      </c>
      <c r="G3560" s="4" t="s">
        <v>2633</v>
      </c>
      <c r="H3560" s="1">
        <v>4</v>
      </c>
      <c r="I3560" s="1">
        <v>4</v>
      </c>
      <c r="J3560" s="2" t="s">
        <v>847</v>
      </c>
      <c r="K3560" s="73" t="s">
        <v>583</v>
      </c>
      <c r="L3560" s="4" t="s">
        <v>431</v>
      </c>
      <c r="M3560" s="2" t="s">
        <v>4056</v>
      </c>
      <c r="N3560" s="2" t="s">
        <v>4057</v>
      </c>
    </row>
    <row r="3561" spans="1:14" ht="14.25" customHeight="1" x14ac:dyDescent="0.25">
      <c r="A3561" s="2">
        <v>3560</v>
      </c>
      <c r="B3561" s="76">
        <v>23670</v>
      </c>
      <c r="C3561" s="4" t="s">
        <v>2</v>
      </c>
      <c r="D3561" s="5">
        <v>44045</v>
      </c>
      <c r="E3561" s="2" t="s">
        <v>431</v>
      </c>
      <c r="F3561" s="67">
        <v>44046</v>
      </c>
      <c r="G3561" s="4" t="s">
        <v>2633</v>
      </c>
      <c r="H3561" s="1">
        <v>1</v>
      </c>
      <c r="I3561" s="1">
        <v>1</v>
      </c>
      <c r="J3561" s="2" t="s">
        <v>2571</v>
      </c>
      <c r="K3561" s="73" t="s">
        <v>583</v>
      </c>
      <c r="L3561" s="4" t="s">
        <v>431</v>
      </c>
      <c r="M3561" s="2" t="s">
        <v>4056</v>
      </c>
      <c r="N3561" s="2" t="s">
        <v>4057</v>
      </c>
    </row>
    <row r="3562" spans="1:14" ht="14.25" customHeight="1" x14ac:dyDescent="0.25">
      <c r="A3562" s="2">
        <v>3561</v>
      </c>
      <c r="B3562" s="76">
        <v>23671</v>
      </c>
      <c r="C3562" s="4" t="s">
        <v>580</v>
      </c>
      <c r="D3562" s="5">
        <v>44045</v>
      </c>
      <c r="E3562" s="2" t="s">
        <v>431</v>
      </c>
      <c r="F3562" s="67">
        <v>44049</v>
      </c>
      <c r="G3562" s="4" t="s">
        <v>2633</v>
      </c>
      <c r="H3562" s="1">
        <v>4</v>
      </c>
      <c r="I3562" s="1">
        <v>4</v>
      </c>
      <c r="J3562" s="2" t="s">
        <v>3489</v>
      </c>
      <c r="K3562" s="73" t="s">
        <v>583</v>
      </c>
      <c r="L3562" s="4" t="s">
        <v>431</v>
      </c>
      <c r="M3562" s="2" t="s">
        <v>4056</v>
      </c>
      <c r="N3562" s="2" t="s">
        <v>4057</v>
      </c>
    </row>
    <row r="3563" spans="1:14" ht="14.25" customHeight="1" x14ac:dyDescent="0.25">
      <c r="A3563" s="2">
        <v>3562</v>
      </c>
      <c r="B3563" s="76">
        <v>23672</v>
      </c>
      <c r="C3563" s="4" t="s">
        <v>2</v>
      </c>
      <c r="D3563" s="5">
        <v>44045</v>
      </c>
      <c r="E3563" s="2" t="s">
        <v>431</v>
      </c>
      <c r="F3563" s="67">
        <v>44046</v>
      </c>
      <c r="G3563" s="4" t="s">
        <v>2633</v>
      </c>
      <c r="H3563" s="1">
        <v>1</v>
      </c>
      <c r="I3563" s="1">
        <v>1</v>
      </c>
      <c r="J3563" s="2" t="s">
        <v>3490</v>
      </c>
      <c r="K3563" s="73" t="s">
        <v>583</v>
      </c>
      <c r="L3563" s="4" t="s">
        <v>431</v>
      </c>
      <c r="M3563" s="2" t="s">
        <v>4056</v>
      </c>
      <c r="N3563" s="2" t="s">
        <v>4057</v>
      </c>
    </row>
    <row r="3564" spans="1:14" ht="14.25" customHeight="1" x14ac:dyDescent="0.25">
      <c r="A3564" s="2">
        <v>3563</v>
      </c>
      <c r="B3564" s="76">
        <v>23673</v>
      </c>
      <c r="C3564" s="4" t="s">
        <v>3</v>
      </c>
      <c r="D3564" s="5">
        <v>44045</v>
      </c>
      <c r="E3564" s="2" t="s">
        <v>431</v>
      </c>
      <c r="F3564" s="67">
        <v>44048</v>
      </c>
      <c r="G3564" s="4" t="s">
        <v>2633</v>
      </c>
      <c r="H3564" s="1">
        <v>3</v>
      </c>
      <c r="I3564" s="1">
        <v>3</v>
      </c>
      <c r="J3564" s="2" t="s">
        <v>3491</v>
      </c>
      <c r="K3564" s="73" t="s">
        <v>583</v>
      </c>
      <c r="L3564" s="4" t="s">
        <v>431</v>
      </c>
      <c r="M3564" s="2" t="s">
        <v>4056</v>
      </c>
      <c r="N3564" s="2" t="s">
        <v>4057</v>
      </c>
    </row>
    <row r="3565" spans="1:14" ht="14.25" customHeight="1" x14ac:dyDescent="0.25">
      <c r="A3565" s="2">
        <v>3564</v>
      </c>
      <c r="B3565" s="76">
        <v>23674</v>
      </c>
      <c r="C3565" s="4" t="s">
        <v>580</v>
      </c>
      <c r="D3565" s="5">
        <v>44046</v>
      </c>
      <c r="E3565" s="2" t="s">
        <v>431</v>
      </c>
      <c r="F3565" s="67">
        <v>44049</v>
      </c>
      <c r="G3565" s="4" t="s">
        <v>2633</v>
      </c>
      <c r="H3565" s="1">
        <v>3</v>
      </c>
      <c r="I3565" s="1">
        <v>4</v>
      </c>
      <c r="J3565" s="2" t="s">
        <v>3492</v>
      </c>
      <c r="K3565" s="73" t="s">
        <v>583</v>
      </c>
      <c r="L3565" s="4" t="s">
        <v>431</v>
      </c>
      <c r="M3565" s="2" t="s">
        <v>4056</v>
      </c>
      <c r="N3565" s="2" t="s">
        <v>4057</v>
      </c>
    </row>
    <row r="3566" spans="1:14" ht="14.25" customHeight="1" x14ac:dyDescent="0.25">
      <c r="A3566" s="2">
        <v>3565</v>
      </c>
      <c r="B3566" s="76">
        <v>23675</v>
      </c>
      <c r="C3566" s="4" t="s">
        <v>3</v>
      </c>
      <c r="D3566" s="5">
        <v>44046</v>
      </c>
      <c r="E3566" s="2" t="s">
        <v>431</v>
      </c>
      <c r="F3566" s="67" t="s">
        <v>21</v>
      </c>
      <c r="G3566" s="4" t="s">
        <v>21</v>
      </c>
      <c r="H3566" s="1" t="s">
        <v>6108</v>
      </c>
      <c r="I3566" s="1" t="s">
        <v>6108</v>
      </c>
      <c r="J3566" s="2" t="s">
        <v>746</v>
      </c>
      <c r="K3566" s="73" t="s">
        <v>586</v>
      </c>
      <c r="L3566" s="4" t="s">
        <v>21</v>
      </c>
      <c r="M3566" s="2" t="s">
        <v>4058</v>
      </c>
      <c r="N3566" s="2" t="s">
        <v>21</v>
      </c>
    </row>
    <row r="3567" spans="1:14" ht="14.25" customHeight="1" x14ac:dyDescent="0.25">
      <c r="A3567" s="2">
        <v>3566</v>
      </c>
      <c r="B3567" s="76">
        <v>23676</v>
      </c>
      <c r="C3567" s="4" t="s">
        <v>3</v>
      </c>
      <c r="D3567" s="5">
        <v>44046</v>
      </c>
      <c r="E3567" s="2" t="s">
        <v>431</v>
      </c>
      <c r="F3567" s="67">
        <v>44049</v>
      </c>
      <c r="G3567" s="4" t="s">
        <v>2633</v>
      </c>
      <c r="H3567" s="1">
        <v>3</v>
      </c>
      <c r="I3567" s="1">
        <v>4</v>
      </c>
      <c r="J3567" s="2" t="s">
        <v>3493</v>
      </c>
      <c r="K3567" s="73" t="s">
        <v>583</v>
      </c>
      <c r="L3567" s="4" t="s">
        <v>431</v>
      </c>
      <c r="M3567" s="2" t="s">
        <v>4056</v>
      </c>
      <c r="N3567" s="2" t="s">
        <v>4057</v>
      </c>
    </row>
    <row r="3568" spans="1:14" ht="14.25" customHeight="1" x14ac:dyDescent="0.25">
      <c r="A3568" s="2">
        <v>3567</v>
      </c>
      <c r="B3568" s="76">
        <v>23677</v>
      </c>
      <c r="C3568" s="4" t="s">
        <v>3</v>
      </c>
      <c r="D3568" s="5">
        <v>44046</v>
      </c>
      <c r="E3568" s="2" t="s">
        <v>431</v>
      </c>
      <c r="F3568" s="67">
        <v>44046</v>
      </c>
      <c r="G3568" s="4" t="s">
        <v>2633</v>
      </c>
      <c r="H3568" s="1">
        <v>0</v>
      </c>
      <c r="I3568" s="1">
        <v>1</v>
      </c>
      <c r="J3568" s="2" t="s">
        <v>1582</v>
      </c>
      <c r="K3568" s="73" t="s">
        <v>583</v>
      </c>
      <c r="L3568" s="4" t="s">
        <v>431</v>
      </c>
      <c r="M3568" s="2" t="s">
        <v>4056</v>
      </c>
      <c r="N3568" s="2" t="s">
        <v>4057</v>
      </c>
    </row>
    <row r="3569" spans="1:14" ht="14.25" customHeight="1" x14ac:dyDescent="0.25">
      <c r="A3569" s="2">
        <v>3568</v>
      </c>
      <c r="B3569" s="76">
        <v>23678</v>
      </c>
      <c r="C3569" s="4" t="s">
        <v>580</v>
      </c>
      <c r="D3569" s="5">
        <v>44046</v>
      </c>
      <c r="E3569" s="2" t="s">
        <v>431</v>
      </c>
      <c r="F3569" s="67">
        <v>44049</v>
      </c>
      <c r="G3569" s="4" t="s">
        <v>2633</v>
      </c>
      <c r="H3569" s="1">
        <v>3</v>
      </c>
      <c r="I3569" s="1">
        <v>4</v>
      </c>
      <c r="J3569" s="2" t="s">
        <v>3494</v>
      </c>
      <c r="K3569" s="73" t="s">
        <v>583</v>
      </c>
      <c r="L3569" s="4" t="s">
        <v>431</v>
      </c>
      <c r="M3569" s="2" t="s">
        <v>4056</v>
      </c>
      <c r="N3569" s="2" t="s">
        <v>4057</v>
      </c>
    </row>
    <row r="3570" spans="1:14" ht="14.25" customHeight="1" x14ac:dyDescent="0.25">
      <c r="A3570" s="2">
        <v>3569</v>
      </c>
      <c r="B3570" s="76">
        <v>23679</v>
      </c>
      <c r="C3570" s="4" t="s">
        <v>2</v>
      </c>
      <c r="D3570" s="5">
        <v>44046</v>
      </c>
      <c r="E3570" s="2" t="s">
        <v>431</v>
      </c>
      <c r="F3570" s="67">
        <v>44046</v>
      </c>
      <c r="G3570" s="4" t="s">
        <v>2633</v>
      </c>
      <c r="H3570" s="1">
        <v>0</v>
      </c>
      <c r="I3570" s="1">
        <v>1</v>
      </c>
      <c r="J3570" s="2" t="s">
        <v>3495</v>
      </c>
      <c r="K3570" s="73" t="s">
        <v>583</v>
      </c>
      <c r="L3570" s="4" t="s">
        <v>431</v>
      </c>
      <c r="M3570" s="2" t="s">
        <v>4056</v>
      </c>
      <c r="N3570" s="2" t="s">
        <v>4057</v>
      </c>
    </row>
    <row r="3571" spans="1:14" ht="14.25" customHeight="1" x14ac:dyDescent="0.25">
      <c r="A3571" s="2">
        <v>3570</v>
      </c>
      <c r="B3571" s="76">
        <v>23680</v>
      </c>
      <c r="C3571" s="4" t="s">
        <v>580</v>
      </c>
      <c r="D3571" s="5">
        <v>44046</v>
      </c>
      <c r="E3571" s="2" t="s">
        <v>431</v>
      </c>
      <c r="F3571" s="67">
        <v>44049</v>
      </c>
      <c r="G3571" s="4" t="s">
        <v>2633</v>
      </c>
      <c r="H3571" s="1">
        <v>3</v>
      </c>
      <c r="I3571" s="1">
        <v>4</v>
      </c>
      <c r="J3571" s="2" t="s">
        <v>3264</v>
      </c>
      <c r="K3571" s="73" t="s">
        <v>583</v>
      </c>
      <c r="L3571" s="4" t="s">
        <v>431</v>
      </c>
      <c r="M3571" s="2" t="s">
        <v>4056</v>
      </c>
      <c r="N3571" s="2" t="s">
        <v>4057</v>
      </c>
    </row>
    <row r="3572" spans="1:14" ht="14.25" customHeight="1" x14ac:dyDescent="0.25">
      <c r="A3572" s="2">
        <v>3571</v>
      </c>
      <c r="B3572" s="76">
        <v>23681</v>
      </c>
      <c r="C3572" s="4" t="s">
        <v>3</v>
      </c>
      <c r="D3572" s="5">
        <v>44046</v>
      </c>
      <c r="E3572" s="2" t="s">
        <v>431</v>
      </c>
      <c r="F3572" s="67">
        <v>44049</v>
      </c>
      <c r="G3572" s="4" t="s">
        <v>2633</v>
      </c>
      <c r="H3572" s="1">
        <v>3</v>
      </c>
      <c r="I3572" s="1">
        <v>4</v>
      </c>
      <c r="J3572" s="2" t="s">
        <v>3264</v>
      </c>
      <c r="K3572" s="73" t="s">
        <v>583</v>
      </c>
      <c r="L3572" s="4" t="s">
        <v>431</v>
      </c>
      <c r="M3572" s="2" t="s">
        <v>4056</v>
      </c>
      <c r="N3572" s="2" t="s">
        <v>4057</v>
      </c>
    </row>
    <row r="3573" spans="1:14" ht="14.25" customHeight="1" x14ac:dyDescent="0.25">
      <c r="A3573" s="2">
        <v>3572</v>
      </c>
      <c r="B3573" s="76">
        <v>23682</v>
      </c>
      <c r="C3573" s="4" t="s">
        <v>3</v>
      </c>
      <c r="D3573" s="5">
        <v>44046</v>
      </c>
      <c r="E3573" s="2" t="s">
        <v>431</v>
      </c>
      <c r="F3573" s="67">
        <v>44049</v>
      </c>
      <c r="G3573" s="4" t="s">
        <v>2633</v>
      </c>
      <c r="H3573" s="1">
        <v>3</v>
      </c>
      <c r="I3573" s="1">
        <v>4</v>
      </c>
      <c r="J3573" s="2" t="s">
        <v>3496</v>
      </c>
      <c r="K3573" s="73" t="s">
        <v>583</v>
      </c>
      <c r="L3573" s="4" t="s">
        <v>431</v>
      </c>
      <c r="M3573" s="2" t="s">
        <v>4056</v>
      </c>
      <c r="N3573" s="2" t="s">
        <v>4057</v>
      </c>
    </row>
    <row r="3574" spans="1:14" ht="14.25" customHeight="1" x14ac:dyDescent="0.25">
      <c r="A3574" s="2">
        <v>3573</v>
      </c>
      <c r="B3574" s="76">
        <v>23683</v>
      </c>
      <c r="C3574" s="4" t="s">
        <v>580</v>
      </c>
      <c r="D3574" s="5">
        <v>44046</v>
      </c>
      <c r="E3574" s="2" t="s">
        <v>431</v>
      </c>
      <c r="F3574" s="67">
        <v>44049</v>
      </c>
      <c r="G3574" s="4" t="s">
        <v>2633</v>
      </c>
      <c r="H3574" s="1">
        <v>3</v>
      </c>
      <c r="I3574" s="1">
        <v>4</v>
      </c>
      <c r="J3574" s="2" t="s">
        <v>3497</v>
      </c>
      <c r="K3574" s="73" t="s">
        <v>583</v>
      </c>
      <c r="L3574" s="4" t="s">
        <v>431</v>
      </c>
      <c r="M3574" s="2" t="s">
        <v>4056</v>
      </c>
      <c r="N3574" s="2" t="s">
        <v>4057</v>
      </c>
    </row>
    <row r="3575" spans="1:14" ht="14.25" customHeight="1" x14ac:dyDescent="0.25">
      <c r="A3575" s="2">
        <v>3574</v>
      </c>
      <c r="B3575" s="76">
        <v>23684</v>
      </c>
      <c r="C3575" s="4" t="s">
        <v>2</v>
      </c>
      <c r="D3575" s="5">
        <v>44046</v>
      </c>
      <c r="E3575" s="2" t="s">
        <v>431</v>
      </c>
      <c r="F3575" s="67">
        <v>44046</v>
      </c>
      <c r="G3575" s="4" t="s">
        <v>2633</v>
      </c>
      <c r="H3575" s="1">
        <v>0</v>
      </c>
      <c r="I3575" s="1">
        <v>1</v>
      </c>
      <c r="J3575" s="2" t="s">
        <v>3498</v>
      </c>
      <c r="K3575" s="73" t="s">
        <v>583</v>
      </c>
      <c r="L3575" s="4" t="s">
        <v>431</v>
      </c>
      <c r="M3575" s="2" t="s">
        <v>4056</v>
      </c>
      <c r="N3575" s="2" t="s">
        <v>4057</v>
      </c>
    </row>
    <row r="3576" spans="1:14" ht="14.25" customHeight="1" x14ac:dyDescent="0.25">
      <c r="A3576" s="2">
        <v>3575</v>
      </c>
      <c r="B3576" s="76">
        <v>23685</v>
      </c>
      <c r="C3576" s="4" t="s">
        <v>2</v>
      </c>
      <c r="D3576" s="5">
        <v>44046</v>
      </c>
      <c r="E3576" s="2" t="s">
        <v>431</v>
      </c>
      <c r="F3576" s="67">
        <v>44046</v>
      </c>
      <c r="G3576" s="4" t="s">
        <v>2633</v>
      </c>
      <c r="H3576" s="1">
        <v>0</v>
      </c>
      <c r="I3576" s="1">
        <v>1</v>
      </c>
      <c r="J3576" s="2" t="s">
        <v>3499</v>
      </c>
      <c r="K3576" s="73" t="s">
        <v>583</v>
      </c>
      <c r="L3576" s="4" t="s">
        <v>431</v>
      </c>
      <c r="M3576" s="2" t="s">
        <v>4056</v>
      </c>
      <c r="N3576" s="2" t="s">
        <v>4057</v>
      </c>
    </row>
    <row r="3577" spans="1:14" ht="14.25" customHeight="1" x14ac:dyDescent="0.25">
      <c r="A3577" s="2">
        <v>3576</v>
      </c>
      <c r="B3577" s="76">
        <v>23686</v>
      </c>
      <c r="C3577" s="4" t="s">
        <v>580</v>
      </c>
      <c r="D3577" s="5">
        <v>44046</v>
      </c>
      <c r="E3577" s="2" t="s">
        <v>431</v>
      </c>
      <c r="F3577" s="67">
        <v>44049</v>
      </c>
      <c r="G3577" s="4" t="s">
        <v>2633</v>
      </c>
      <c r="H3577" s="1">
        <v>3</v>
      </c>
      <c r="I3577" s="1">
        <v>4</v>
      </c>
      <c r="J3577" s="2" t="s">
        <v>3500</v>
      </c>
      <c r="K3577" s="73" t="s">
        <v>583</v>
      </c>
      <c r="L3577" s="4" t="s">
        <v>431</v>
      </c>
      <c r="M3577" s="2" t="s">
        <v>4056</v>
      </c>
      <c r="N3577" s="2" t="s">
        <v>4057</v>
      </c>
    </row>
    <row r="3578" spans="1:14" ht="14.25" customHeight="1" x14ac:dyDescent="0.25">
      <c r="A3578" s="2">
        <v>3577</v>
      </c>
      <c r="B3578" s="76">
        <v>23687</v>
      </c>
      <c r="C3578" s="4" t="s">
        <v>3</v>
      </c>
      <c r="D3578" s="5">
        <v>44046</v>
      </c>
      <c r="E3578" s="2" t="s">
        <v>431</v>
      </c>
      <c r="F3578" s="67">
        <v>44046</v>
      </c>
      <c r="G3578" s="4" t="s">
        <v>2633</v>
      </c>
      <c r="H3578" s="1">
        <v>0</v>
      </c>
      <c r="I3578" s="1">
        <v>1</v>
      </c>
      <c r="J3578" s="2" t="s">
        <v>3501</v>
      </c>
      <c r="K3578" s="73" t="s">
        <v>583</v>
      </c>
      <c r="L3578" s="4" t="s">
        <v>431</v>
      </c>
      <c r="M3578" s="2" t="s">
        <v>4056</v>
      </c>
      <c r="N3578" s="2" t="s">
        <v>4057</v>
      </c>
    </row>
    <row r="3579" spans="1:14" ht="14.25" customHeight="1" x14ac:dyDescent="0.25">
      <c r="A3579" s="2">
        <v>3578</v>
      </c>
      <c r="B3579" s="76">
        <v>23688</v>
      </c>
      <c r="C3579" s="4" t="s">
        <v>3</v>
      </c>
      <c r="D3579" s="5">
        <v>44046</v>
      </c>
      <c r="E3579" s="2" t="s">
        <v>431</v>
      </c>
      <c r="F3579" s="67">
        <v>44049</v>
      </c>
      <c r="G3579" s="4" t="s">
        <v>2633</v>
      </c>
      <c r="H3579" s="1">
        <v>3</v>
      </c>
      <c r="I3579" s="1">
        <v>4</v>
      </c>
      <c r="J3579" s="2" t="s">
        <v>3502</v>
      </c>
      <c r="K3579" s="73" t="s">
        <v>583</v>
      </c>
      <c r="L3579" s="4" t="s">
        <v>431</v>
      </c>
      <c r="M3579" s="2" t="s">
        <v>4056</v>
      </c>
      <c r="N3579" s="2" t="s">
        <v>4057</v>
      </c>
    </row>
    <row r="3580" spans="1:14" ht="14.25" customHeight="1" x14ac:dyDescent="0.25">
      <c r="A3580" s="2">
        <v>3579</v>
      </c>
      <c r="B3580" s="76">
        <v>23689</v>
      </c>
      <c r="C3580" s="4" t="s">
        <v>3</v>
      </c>
      <c r="D3580" s="5">
        <v>44046</v>
      </c>
      <c r="E3580" s="2" t="s">
        <v>431</v>
      </c>
      <c r="F3580" s="67">
        <v>44049</v>
      </c>
      <c r="G3580" s="4" t="s">
        <v>2633</v>
      </c>
      <c r="H3580" s="1">
        <v>3</v>
      </c>
      <c r="I3580" s="1">
        <v>4</v>
      </c>
      <c r="J3580" s="2" t="s">
        <v>2838</v>
      </c>
      <c r="K3580" s="73" t="s">
        <v>583</v>
      </c>
      <c r="L3580" s="4" t="s">
        <v>431</v>
      </c>
      <c r="M3580" s="2" t="s">
        <v>4056</v>
      </c>
      <c r="N3580" s="2" t="s">
        <v>4057</v>
      </c>
    </row>
    <row r="3581" spans="1:14" ht="14.25" customHeight="1" x14ac:dyDescent="0.25">
      <c r="A3581" s="2">
        <v>3580</v>
      </c>
      <c r="B3581" s="76">
        <v>23690</v>
      </c>
      <c r="C3581" s="4" t="s">
        <v>580</v>
      </c>
      <c r="D3581" s="5">
        <v>44046</v>
      </c>
      <c r="E3581" s="2" t="s">
        <v>431</v>
      </c>
      <c r="F3581" s="67">
        <v>44049</v>
      </c>
      <c r="G3581" s="4" t="s">
        <v>2633</v>
      </c>
      <c r="H3581" s="1">
        <v>3</v>
      </c>
      <c r="I3581" s="1">
        <v>4</v>
      </c>
      <c r="J3581" s="2" t="s">
        <v>3503</v>
      </c>
      <c r="K3581" s="73" t="s">
        <v>583</v>
      </c>
      <c r="L3581" s="4" t="s">
        <v>431</v>
      </c>
      <c r="M3581" s="2" t="s">
        <v>4056</v>
      </c>
      <c r="N3581" s="2" t="s">
        <v>4057</v>
      </c>
    </row>
    <row r="3582" spans="1:14" ht="14.25" customHeight="1" x14ac:dyDescent="0.25">
      <c r="A3582" s="2">
        <v>3581</v>
      </c>
      <c r="B3582" s="76">
        <v>23691</v>
      </c>
      <c r="C3582" s="4" t="s">
        <v>580</v>
      </c>
      <c r="D3582" s="5">
        <v>44046</v>
      </c>
      <c r="E3582" s="2" t="s">
        <v>431</v>
      </c>
      <c r="F3582" s="67">
        <v>44049</v>
      </c>
      <c r="G3582" s="4" t="s">
        <v>2633</v>
      </c>
      <c r="H3582" s="1">
        <v>3</v>
      </c>
      <c r="I3582" s="1">
        <v>4</v>
      </c>
      <c r="J3582" s="2" t="s">
        <v>3504</v>
      </c>
      <c r="K3582" s="73" t="s">
        <v>583</v>
      </c>
      <c r="L3582" s="4" t="s">
        <v>431</v>
      </c>
      <c r="M3582" s="2" t="s">
        <v>4056</v>
      </c>
      <c r="N3582" s="2" t="s">
        <v>4057</v>
      </c>
    </row>
    <row r="3583" spans="1:14" ht="14.25" customHeight="1" x14ac:dyDescent="0.25">
      <c r="A3583" s="2">
        <v>3582</v>
      </c>
      <c r="B3583" s="76">
        <v>23692</v>
      </c>
      <c r="C3583" s="4" t="s">
        <v>3</v>
      </c>
      <c r="D3583" s="5">
        <v>44046</v>
      </c>
      <c r="E3583" s="2" t="s">
        <v>431</v>
      </c>
      <c r="F3583" s="67" t="s">
        <v>21</v>
      </c>
      <c r="G3583" s="4" t="s">
        <v>21</v>
      </c>
      <c r="H3583" s="1" t="s">
        <v>6108</v>
      </c>
      <c r="I3583" s="1" t="s">
        <v>6108</v>
      </c>
      <c r="J3583" s="2" t="s">
        <v>3505</v>
      </c>
      <c r="K3583" s="73" t="s">
        <v>586</v>
      </c>
      <c r="L3583" s="4" t="s">
        <v>21</v>
      </c>
      <c r="M3583" s="2" t="s">
        <v>4058</v>
      </c>
      <c r="N3583" s="2" t="s">
        <v>21</v>
      </c>
    </row>
    <row r="3584" spans="1:14" ht="14.25" customHeight="1" x14ac:dyDescent="0.25">
      <c r="A3584" s="2">
        <v>3583</v>
      </c>
      <c r="B3584" s="76">
        <v>23693</v>
      </c>
      <c r="C3584" s="4" t="s">
        <v>580</v>
      </c>
      <c r="D3584" s="5">
        <v>44046</v>
      </c>
      <c r="E3584" s="2" t="s">
        <v>431</v>
      </c>
      <c r="F3584" s="67">
        <v>44049</v>
      </c>
      <c r="G3584" s="4" t="s">
        <v>2633</v>
      </c>
      <c r="H3584" s="1">
        <v>3</v>
      </c>
      <c r="I3584" s="1">
        <v>4</v>
      </c>
      <c r="J3584" s="2" t="s">
        <v>1543</v>
      </c>
      <c r="K3584" s="73" t="s">
        <v>583</v>
      </c>
      <c r="L3584" s="4" t="s">
        <v>431</v>
      </c>
      <c r="M3584" s="2" t="s">
        <v>4056</v>
      </c>
      <c r="N3584" s="2" t="s">
        <v>4057</v>
      </c>
    </row>
    <row r="3585" spans="1:14" ht="14.25" customHeight="1" x14ac:dyDescent="0.25">
      <c r="A3585" s="2">
        <v>3584</v>
      </c>
      <c r="B3585" s="76">
        <v>23694</v>
      </c>
      <c r="C3585" s="4" t="s">
        <v>3</v>
      </c>
      <c r="D3585" s="5">
        <v>44046</v>
      </c>
      <c r="E3585" s="2" t="s">
        <v>431</v>
      </c>
      <c r="F3585" s="67" t="s">
        <v>21</v>
      </c>
      <c r="G3585" s="4" t="s">
        <v>21</v>
      </c>
      <c r="H3585" s="1" t="s">
        <v>6108</v>
      </c>
      <c r="I3585" s="1" t="s">
        <v>6108</v>
      </c>
      <c r="J3585" s="2" t="s">
        <v>2759</v>
      </c>
      <c r="K3585" s="73" t="s">
        <v>586</v>
      </c>
      <c r="L3585" s="4" t="s">
        <v>21</v>
      </c>
      <c r="M3585" s="2" t="s">
        <v>4058</v>
      </c>
      <c r="N3585" s="2" t="s">
        <v>21</v>
      </c>
    </row>
    <row r="3586" spans="1:14" ht="14.25" customHeight="1" x14ac:dyDescent="0.25">
      <c r="A3586" s="2">
        <v>3585</v>
      </c>
      <c r="B3586" s="76">
        <v>23695</v>
      </c>
      <c r="C3586" s="4" t="s">
        <v>3</v>
      </c>
      <c r="D3586" s="5">
        <v>44046</v>
      </c>
      <c r="E3586" s="2" t="s">
        <v>431</v>
      </c>
      <c r="F3586" s="67">
        <v>44047</v>
      </c>
      <c r="G3586" s="4" t="s">
        <v>2633</v>
      </c>
      <c r="H3586" s="1">
        <v>1</v>
      </c>
      <c r="I3586" s="1">
        <v>2</v>
      </c>
      <c r="J3586" s="2" t="s">
        <v>3506</v>
      </c>
      <c r="K3586" s="73" t="s">
        <v>583</v>
      </c>
      <c r="L3586" s="4" t="s">
        <v>431</v>
      </c>
      <c r="M3586" s="2" t="s">
        <v>4056</v>
      </c>
      <c r="N3586" s="2" t="s">
        <v>4057</v>
      </c>
    </row>
    <row r="3587" spans="1:14" ht="14.25" customHeight="1" x14ac:dyDescent="0.25">
      <c r="A3587" s="2">
        <v>3586</v>
      </c>
      <c r="B3587" s="76">
        <v>23696</v>
      </c>
      <c r="C3587" s="4" t="s">
        <v>580</v>
      </c>
      <c r="D3587" s="5">
        <v>44046</v>
      </c>
      <c r="E3587" s="2" t="s">
        <v>431</v>
      </c>
      <c r="F3587" s="67">
        <v>44049</v>
      </c>
      <c r="G3587" s="4" t="s">
        <v>2633</v>
      </c>
      <c r="H3587" s="1">
        <v>3</v>
      </c>
      <c r="I3587" s="1">
        <v>4</v>
      </c>
      <c r="J3587" s="2" t="s">
        <v>3507</v>
      </c>
      <c r="K3587" s="73" t="s">
        <v>583</v>
      </c>
      <c r="L3587" s="4" t="s">
        <v>431</v>
      </c>
      <c r="M3587" s="2" t="s">
        <v>4056</v>
      </c>
      <c r="N3587" s="2" t="s">
        <v>4057</v>
      </c>
    </row>
    <row r="3588" spans="1:14" ht="14.25" customHeight="1" x14ac:dyDescent="0.25">
      <c r="A3588" s="2">
        <v>3587</v>
      </c>
      <c r="B3588" s="76">
        <v>23697</v>
      </c>
      <c r="C3588" s="4" t="s">
        <v>580</v>
      </c>
      <c r="D3588" s="5">
        <v>44046</v>
      </c>
      <c r="E3588" s="2" t="s">
        <v>431</v>
      </c>
      <c r="F3588" s="67">
        <v>44049</v>
      </c>
      <c r="G3588" s="4" t="s">
        <v>2633</v>
      </c>
      <c r="H3588" s="1">
        <v>3</v>
      </c>
      <c r="I3588" s="1">
        <v>4</v>
      </c>
      <c r="J3588" s="2" t="s">
        <v>3508</v>
      </c>
      <c r="K3588" s="73" t="s">
        <v>583</v>
      </c>
      <c r="L3588" s="4" t="s">
        <v>431</v>
      </c>
      <c r="M3588" s="2" t="s">
        <v>4056</v>
      </c>
      <c r="N3588" s="2" t="s">
        <v>4057</v>
      </c>
    </row>
    <row r="3589" spans="1:14" ht="14.25" customHeight="1" x14ac:dyDescent="0.25">
      <c r="A3589" s="2">
        <v>3588</v>
      </c>
      <c r="B3589" s="76">
        <v>23698</v>
      </c>
      <c r="C3589" s="4" t="s">
        <v>580</v>
      </c>
      <c r="D3589" s="5">
        <v>44046</v>
      </c>
      <c r="E3589" s="2" t="s">
        <v>431</v>
      </c>
      <c r="F3589" s="67">
        <v>44049</v>
      </c>
      <c r="G3589" s="4" t="s">
        <v>2633</v>
      </c>
      <c r="H3589" s="1">
        <v>3</v>
      </c>
      <c r="I3589" s="1">
        <v>4</v>
      </c>
      <c r="J3589" s="2" t="s">
        <v>3509</v>
      </c>
      <c r="K3589" s="73" t="s">
        <v>583</v>
      </c>
      <c r="L3589" s="4" t="s">
        <v>431</v>
      </c>
      <c r="M3589" s="2" t="s">
        <v>4056</v>
      </c>
      <c r="N3589" s="2" t="s">
        <v>4057</v>
      </c>
    </row>
    <row r="3590" spans="1:14" ht="14.25" customHeight="1" x14ac:dyDescent="0.25">
      <c r="A3590" s="2">
        <v>3589</v>
      </c>
      <c r="B3590" s="76">
        <v>23699</v>
      </c>
      <c r="C3590" s="4" t="s">
        <v>580</v>
      </c>
      <c r="D3590" s="5">
        <v>44046</v>
      </c>
      <c r="E3590" s="2" t="s">
        <v>431</v>
      </c>
      <c r="F3590" s="67">
        <v>44049</v>
      </c>
      <c r="G3590" s="4" t="s">
        <v>2633</v>
      </c>
      <c r="H3590" s="1">
        <v>3</v>
      </c>
      <c r="I3590" s="1">
        <v>4</v>
      </c>
      <c r="J3590" s="2" t="s">
        <v>3510</v>
      </c>
      <c r="K3590" s="73" t="s">
        <v>583</v>
      </c>
      <c r="L3590" s="4" t="s">
        <v>431</v>
      </c>
      <c r="M3590" s="2" t="s">
        <v>4056</v>
      </c>
      <c r="N3590" s="2" t="s">
        <v>4057</v>
      </c>
    </row>
    <row r="3591" spans="1:14" ht="14.25" customHeight="1" x14ac:dyDescent="0.25">
      <c r="A3591" s="2">
        <v>3590</v>
      </c>
      <c r="B3591" s="76">
        <v>23700</v>
      </c>
      <c r="C3591" s="4" t="s">
        <v>2</v>
      </c>
      <c r="D3591" s="5">
        <v>44046</v>
      </c>
      <c r="E3591" s="2" t="s">
        <v>431</v>
      </c>
      <c r="F3591" s="67">
        <v>44047</v>
      </c>
      <c r="G3591" s="4" t="s">
        <v>2633</v>
      </c>
      <c r="H3591" s="1">
        <v>1</v>
      </c>
      <c r="I3591" s="1">
        <v>2</v>
      </c>
      <c r="J3591" s="2" t="s">
        <v>1476</v>
      </c>
      <c r="K3591" s="73" t="s">
        <v>583</v>
      </c>
      <c r="L3591" s="4" t="s">
        <v>431</v>
      </c>
      <c r="M3591" s="2" t="s">
        <v>4056</v>
      </c>
      <c r="N3591" s="2" t="s">
        <v>4057</v>
      </c>
    </row>
    <row r="3592" spans="1:14" ht="14.25" customHeight="1" x14ac:dyDescent="0.25">
      <c r="A3592" s="2">
        <v>3591</v>
      </c>
      <c r="B3592" s="76">
        <v>23701</v>
      </c>
      <c r="C3592" s="4" t="s">
        <v>580</v>
      </c>
      <c r="D3592" s="5">
        <v>44046</v>
      </c>
      <c r="E3592" s="2" t="s">
        <v>431</v>
      </c>
      <c r="F3592" s="67">
        <v>44049</v>
      </c>
      <c r="G3592" s="4" t="s">
        <v>2633</v>
      </c>
      <c r="H3592" s="1">
        <v>3</v>
      </c>
      <c r="I3592" s="1">
        <v>4</v>
      </c>
      <c r="J3592" s="2" t="s">
        <v>3511</v>
      </c>
      <c r="K3592" s="73" t="s">
        <v>583</v>
      </c>
      <c r="L3592" s="4" t="s">
        <v>431</v>
      </c>
      <c r="M3592" s="2" t="s">
        <v>4056</v>
      </c>
      <c r="N3592" s="2" t="s">
        <v>4057</v>
      </c>
    </row>
    <row r="3593" spans="1:14" ht="14.25" customHeight="1" x14ac:dyDescent="0.25">
      <c r="A3593" s="2">
        <v>3592</v>
      </c>
      <c r="B3593" s="76">
        <v>23702</v>
      </c>
      <c r="C3593" s="4" t="s">
        <v>3</v>
      </c>
      <c r="D3593" s="5">
        <v>44046</v>
      </c>
      <c r="E3593" s="2" t="s">
        <v>431</v>
      </c>
      <c r="F3593" s="67">
        <v>44047</v>
      </c>
      <c r="G3593" s="4" t="s">
        <v>2633</v>
      </c>
      <c r="H3593" s="1">
        <v>1</v>
      </c>
      <c r="I3593" s="1">
        <v>2</v>
      </c>
      <c r="J3593" s="2" t="s">
        <v>1813</v>
      </c>
      <c r="K3593" s="73" t="s">
        <v>583</v>
      </c>
      <c r="L3593" s="4" t="s">
        <v>431</v>
      </c>
      <c r="M3593" s="2" t="s">
        <v>4056</v>
      </c>
      <c r="N3593" s="2" t="s">
        <v>4057</v>
      </c>
    </row>
    <row r="3594" spans="1:14" ht="14.25" customHeight="1" x14ac:dyDescent="0.25">
      <c r="A3594" s="2">
        <v>3593</v>
      </c>
      <c r="B3594" s="76">
        <v>23703</v>
      </c>
      <c r="C3594" s="4" t="s">
        <v>6</v>
      </c>
      <c r="D3594" s="5">
        <v>44046</v>
      </c>
      <c r="E3594" s="2" t="s">
        <v>431</v>
      </c>
      <c r="F3594" s="67">
        <v>44046</v>
      </c>
      <c r="G3594" s="4" t="s">
        <v>2633</v>
      </c>
      <c r="H3594" s="1">
        <v>0</v>
      </c>
      <c r="I3594" s="1">
        <v>1</v>
      </c>
      <c r="J3594" s="2" t="s">
        <v>3512</v>
      </c>
      <c r="K3594" s="73" t="s">
        <v>583</v>
      </c>
      <c r="L3594" s="4" t="s">
        <v>431</v>
      </c>
      <c r="M3594" s="2" t="s">
        <v>4056</v>
      </c>
      <c r="N3594" s="2" t="s">
        <v>4057</v>
      </c>
    </row>
    <row r="3595" spans="1:14" ht="14.25" customHeight="1" x14ac:dyDescent="0.25">
      <c r="A3595" s="2">
        <v>3594</v>
      </c>
      <c r="B3595" s="76">
        <v>23704</v>
      </c>
      <c r="C3595" s="4" t="s">
        <v>580</v>
      </c>
      <c r="D3595" s="5">
        <v>44046</v>
      </c>
      <c r="E3595" s="2" t="s">
        <v>431</v>
      </c>
      <c r="F3595" s="67">
        <v>44049</v>
      </c>
      <c r="G3595" s="4" t="s">
        <v>2633</v>
      </c>
      <c r="H3595" s="1">
        <v>3</v>
      </c>
      <c r="I3595" s="1">
        <v>4</v>
      </c>
      <c r="J3595" s="2" t="s">
        <v>3513</v>
      </c>
      <c r="K3595" s="73" t="s">
        <v>583</v>
      </c>
      <c r="L3595" s="4" t="s">
        <v>431</v>
      </c>
      <c r="M3595" s="2" t="s">
        <v>4056</v>
      </c>
      <c r="N3595" s="2" t="s">
        <v>4057</v>
      </c>
    </row>
    <row r="3596" spans="1:14" ht="14.25" customHeight="1" x14ac:dyDescent="0.25">
      <c r="A3596" s="2">
        <v>3595</v>
      </c>
      <c r="B3596" s="76">
        <v>23705</v>
      </c>
      <c r="C3596" s="4" t="s">
        <v>2</v>
      </c>
      <c r="D3596" s="5">
        <v>44046</v>
      </c>
      <c r="E3596" s="2" t="s">
        <v>431</v>
      </c>
      <c r="F3596" s="67">
        <v>44047</v>
      </c>
      <c r="G3596" s="4" t="s">
        <v>2633</v>
      </c>
      <c r="H3596" s="1">
        <v>1</v>
      </c>
      <c r="I3596" s="1">
        <v>2</v>
      </c>
      <c r="J3596" s="2" t="s">
        <v>3514</v>
      </c>
      <c r="K3596" s="73" t="s">
        <v>583</v>
      </c>
      <c r="L3596" s="4" t="s">
        <v>431</v>
      </c>
      <c r="M3596" s="2" t="s">
        <v>4056</v>
      </c>
      <c r="N3596" s="2" t="s">
        <v>4057</v>
      </c>
    </row>
    <row r="3597" spans="1:14" ht="14.25" customHeight="1" x14ac:dyDescent="0.25">
      <c r="A3597" s="2">
        <v>3596</v>
      </c>
      <c r="B3597" s="76">
        <v>23706</v>
      </c>
      <c r="C3597" s="4" t="s">
        <v>3</v>
      </c>
      <c r="D3597" s="5">
        <v>44046</v>
      </c>
      <c r="E3597" s="2" t="s">
        <v>431</v>
      </c>
      <c r="F3597" s="67">
        <v>44047</v>
      </c>
      <c r="G3597" s="4" t="s">
        <v>2633</v>
      </c>
      <c r="H3597" s="1">
        <v>1</v>
      </c>
      <c r="I3597" s="1">
        <v>2</v>
      </c>
      <c r="J3597" s="2" t="s">
        <v>876</v>
      </c>
      <c r="K3597" s="73" t="s">
        <v>583</v>
      </c>
      <c r="L3597" s="4" t="s">
        <v>431</v>
      </c>
      <c r="M3597" s="2" t="s">
        <v>4056</v>
      </c>
      <c r="N3597" s="2" t="s">
        <v>4057</v>
      </c>
    </row>
    <row r="3598" spans="1:14" ht="14.25" customHeight="1" x14ac:dyDescent="0.25">
      <c r="A3598" s="2">
        <v>3597</v>
      </c>
      <c r="B3598" s="76">
        <v>23707</v>
      </c>
      <c r="C3598" s="4" t="s">
        <v>580</v>
      </c>
      <c r="D3598" s="5">
        <v>44047</v>
      </c>
      <c r="E3598" s="2" t="s">
        <v>431</v>
      </c>
      <c r="F3598" s="67">
        <v>44049</v>
      </c>
      <c r="G3598" s="4" t="s">
        <v>2633</v>
      </c>
      <c r="H3598" s="1">
        <v>2</v>
      </c>
      <c r="I3598" s="1">
        <v>3</v>
      </c>
      <c r="J3598" s="2" t="s">
        <v>3515</v>
      </c>
      <c r="K3598" s="73" t="s">
        <v>583</v>
      </c>
      <c r="L3598" s="4" t="s">
        <v>431</v>
      </c>
      <c r="M3598" s="2" t="s">
        <v>4056</v>
      </c>
      <c r="N3598" s="2" t="s">
        <v>4057</v>
      </c>
    </row>
    <row r="3599" spans="1:14" ht="14.25" customHeight="1" x14ac:dyDescent="0.25">
      <c r="A3599" s="2">
        <v>3598</v>
      </c>
      <c r="B3599" s="76">
        <v>23708</v>
      </c>
      <c r="C3599" s="4" t="s">
        <v>580</v>
      </c>
      <c r="D3599" s="5">
        <v>44047</v>
      </c>
      <c r="E3599" s="2" t="s">
        <v>431</v>
      </c>
      <c r="F3599" s="67">
        <v>44049</v>
      </c>
      <c r="G3599" s="4" t="s">
        <v>2633</v>
      </c>
      <c r="H3599" s="1">
        <v>2</v>
      </c>
      <c r="I3599" s="1">
        <v>3</v>
      </c>
      <c r="J3599" s="2" t="s">
        <v>3516</v>
      </c>
      <c r="K3599" s="73" t="s">
        <v>583</v>
      </c>
      <c r="L3599" s="4" t="s">
        <v>431</v>
      </c>
      <c r="M3599" s="2" t="s">
        <v>4056</v>
      </c>
      <c r="N3599" s="2" t="s">
        <v>4057</v>
      </c>
    </row>
    <row r="3600" spans="1:14" ht="14.25" customHeight="1" x14ac:dyDescent="0.25">
      <c r="A3600" s="2">
        <v>3599</v>
      </c>
      <c r="B3600" s="76">
        <v>23709</v>
      </c>
      <c r="C3600" s="4" t="s">
        <v>2</v>
      </c>
      <c r="D3600" s="5">
        <v>44047</v>
      </c>
      <c r="E3600" s="2" t="s">
        <v>431</v>
      </c>
      <c r="F3600" s="67">
        <v>44047</v>
      </c>
      <c r="G3600" s="4" t="s">
        <v>2633</v>
      </c>
      <c r="H3600" s="1">
        <v>0</v>
      </c>
      <c r="I3600" s="1">
        <v>1</v>
      </c>
      <c r="J3600" s="2" t="s">
        <v>3517</v>
      </c>
      <c r="K3600" s="73" t="s">
        <v>583</v>
      </c>
      <c r="L3600" s="4" t="s">
        <v>431</v>
      </c>
      <c r="M3600" s="2" t="s">
        <v>4056</v>
      </c>
      <c r="N3600" s="2" t="s">
        <v>4057</v>
      </c>
    </row>
    <row r="3601" spans="1:14" ht="14.25" customHeight="1" x14ac:dyDescent="0.25">
      <c r="A3601" s="2">
        <v>3600</v>
      </c>
      <c r="B3601" s="76">
        <v>23710</v>
      </c>
      <c r="C3601" s="4" t="s">
        <v>580</v>
      </c>
      <c r="D3601" s="5">
        <v>44047</v>
      </c>
      <c r="E3601" s="2" t="s">
        <v>431</v>
      </c>
      <c r="F3601" s="67">
        <v>44049</v>
      </c>
      <c r="G3601" s="4" t="s">
        <v>2633</v>
      </c>
      <c r="H3601" s="1">
        <v>2</v>
      </c>
      <c r="I3601" s="1">
        <v>3</v>
      </c>
      <c r="J3601" s="2" t="s">
        <v>3517</v>
      </c>
      <c r="K3601" s="73" t="s">
        <v>583</v>
      </c>
      <c r="L3601" s="4" t="s">
        <v>431</v>
      </c>
      <c r="M3601" s="2" t="s">
        <v>4056</v>
      </c>
      <c r="N3601" s="2" t="s">
        <v>4057</v>
      </c>
    </row>
    <row r="3602" spans="1:14" ht="14.25" customHeight="1" x14ac:dyDescent="0.25">
      <c r="A3602" s="2">
        <v>3601</v>
      </c>
      <c r="B3602" s="76">
        <v>23711</v>
      </c>
      <c r="C3602" s="4" t="s">
        <v>580</v>
      </c>
      <c r="D3602" s="5">
        <v>44047</v>
      </c>
      <c r="E3602" s="2" t="s">
        <v>431</v>
      </c>
      <c r="F3602" s="67">
        <v>44049</v>
      </c>
      <c r="G3602" s="4" t="s">
        <v>2633</v>
      </c>
      <c r="H3602" s="1">
        <v>2</v>
      </c>
      <c r="I3602" s="1">
        <v>3</v>
      </c>
      <c r="J3602" s="2" t="s">
        <v>3518</v>
      </c>
      <c r="K3602" s="73" t="s">
        <v>583</v>
      </c>
      <c r="L3602" s="4" t="s">
        <v>431</v>
      </c>
      <c r="M3602" s="2" t="s">
        <v>4056</v>
      </c>
      <c r="N3602" s="2" t="s">
        <v>4057</v>
      </c>
    </row>
    <row r="3603" spans="1:14" ht="14.25" customHeight="1" x14ac:dyDescent="0.25">
      <c r="A3603" s="2">
        <v>3602</v>
      </c>
      <c r="B3603" s="76">
        <v>23712</v>
      </c>
      <c r="C3603" s="4" t="s">
        <v>3</v>
      </c>
      <c r="D3603" s="5">
        <v>44047</v>
      </c>
      <c r="E3603" s="2" t="s">
        <v>431</v>
      </c>
      <c r="F3603" s="67">
        <v>44047</v>
      </c>
      <c r="G3603" s="4" t="s">
        <v>2633</v>
      </c>
      <c r="H3603" s="1">
        <v>0</v>
      </c>
      <c r="I3603" s="1">
        <v>1</v>
      </c>
      <c r="J3603" s="2" t="s">
        <v>3517</v>
      </c>
      <c r="K3603" s="73" t="s">
        <v>583</v>
      </c>
      <c r="L3603" s="4" t="s">
        <v>431</v>
      </c>
      <c r="M3603" s="2" t="s">
        <v>4056</v>
      </c>
      <c r="N3603" s="2" t="s">
        <v>4057</v>
      </c>
    </row>
    <row r="3604" spans="1:14" ht="14.25" customHeight="1" x14ac:dyDescent="0.25">
      <c r="A3604" s="2">
        <v>3603</v>
      </c>
      <c r="B3604" s="76">
        <v>23713</v>
      </c>
      <c r="C3604" s="4" t="s">
        <v>2</v>
      </c>
      <c r="D3604" s="5">
        <v>44047</v>
      </c>
      <c r="E3604" s="2" t="s">
        <v>431</v>
      </c>
      <c r="F3604" s="67">
        <v>44047</v>
      </c>
      <c r="G3604" s="4" t="s">
        <v>2633</v>
      </c>
      <c r="H3604" s="1">
        <v>0</v>
      </c>
      <c r="I3604" s="1">
        <v>1</v>
      </c>
      <c r="J3604" s="2" t="s">
        <v>3517</v>
      </c>
      <c r="K3604" s="73" t="s">
        <v>583</v>
      </c>
      <c r="L3604" s="4" t="s">
        <v>431</v>
      </c>
      <c r="M3604" s="2" t="s">
        <v>4056</v>
      </c>
      <c r="N3604" s="2" t="s">
        <v>4057</v>
      </c>
    </row>
    <row r="3605" spans="1:14" ht="14.25" customHeight="1" x14ac:dyDescent="0.25">
      <c r="A3605" s="2">
        <v>3604</v>
      </c>
      <c r="B3605" s="76">
        <v>23714</v>
      </c>
      <c r="C3605" s="4" t="s">
        <v>580</v>
      </c>
      <c r="D3605" s="5">
        <v>44047</v>
      </c>
      <c r="E3605" s="2" t="s">
        <v>431</v>
      </c>
      <c r="F3605" s="67">
        <v>44049</v>
      </c>
      <c r="G3605" s="4" t="s">
        <v>2633</v>
      </c>
      <c r="H3605" s="1">
        <v>2</v>
      </c>
      <c r="I3605" s="1">
        <v>3</v>
      </c>
      <c r="J3605" s="2" t="s">
        <v>3517</v>
      </c>
      <c r="K3605" s="73" t="s">
        <v>583</v>
      </c>
      <c r="L3605" s="4" t="s">
        <v>431</v>
      </c>
      <c r="M3605" s="2" t="s">
        <v>4056</v>
      </c>
      <c r="N3605" s="2" t="s">
        <v>4057</v>
      </c>
    </row>
    <row r="3606" spans="1:14" ht="14.25" customHeight="1" x14ac:dyDescent="0.25">
      <c r="A3606" s="2">
        <v>3605</v>
      </c>
      <c r="B3606" s="76">
        <v>23715</v>
      </c>
      <c r="C3606" s="4" t="s">
        <v>3</v>
      </c>
      <c r="D3606" s="5">
        <v>44047</v>
      </c>
      <c r="E3606" s="2" t="s">
        <v>431</v>
      </c>
      <c r="F3606" s="67">
        <v>44047</v>
      </c>
      <c r="G3606" s="4" t="s">
        <v>2633</v>
      </c>
      <c r="H3606" s="1">
        <v>0</v>
      </c>
      <c r="I3606" s="1">
        <v>1</v>
      </c>
      <c r="J3606" s="2" t="s">
        <v>1582</v>
      </c>
      <c r="K3606" s="73" t="s">
        <v>583</v>
      </c>
      <c r="L3606" s="4" t="s">
        <v>431</v>
      </c>
      <c r="M3606" s="2" t="s">
        <v>4056</v>
      </c>
      <c r="N3606" s="2" t="s">
        <v>4057</v>
      </c>
    </row>
    <row r="3607" spans="1:14" ht="14.25" customHeight="1" x14ac:dyDescent="0.25">
      <c r="A3607" s="2">
        <v>3606</v>
      </c>
      <c r="B3607" s="76">
        <v>23716</v>
      </c>
      <c r="C3607" s="4" t="s">
        <v>580</v>
      </c>
      <c r="D3607" s="5">
        <v>44047</v>
      </c>
      <c r="E3607" s="2" t="s">
        <v>431</v>
      </c>
      <c r="F3607" s="67">
        <v>44049</v>
      </c>
      <c r="G3607" s="4" t="s">
        <v>2633</v>
      </c>
      <c r="H3607" s="1">
        <v>2</v>
      </c>
      <c r="I3607" s="1">
        <v>3</v>
      </c>
      <c r="J3607" s="2" t="s">
        <v>3519</v>
      </c>
      <c r="K3607" s="73" t="s">
        <v>583</v>
      </c>
      <c r="L3607" s="4" t="s">
        <v>431</v>
      </c>
      <c r="M3607" s="2" t="s">
        <v>4056</v>
      </c>
      <c r="N3607" s="2" t="s">
        <v>4057</v>
      </c>
    </row>
    <row r="3608" spans="1:14" ht="14.25" customHeight="1" x14ac:dyDescent="0.25">
      <c r="A3608" s="2">
        <v>3607</v>
      </c>
      <c r="B3608" s="76">
        <v>23717</v>
      </c>
      <c r="C3608" s="4" t="s">
        <v>580</v>
      </c>
      <c r="D3608" s="5">
        <v>44047</v>
      </c>
      <c r="E3608" s="2" t="s">
        <v>431</v>
      </c>
      <c r="F3608" s="67">
        <v>44049</v>
      </c>
      <c r="G3608" s="4" t="s">
        <v>2633</v>
      </c>
      <c r="H3608" s="1">
        <v>2</v>
      </c>
      <c r="I3608" s="1">
        <v>3</v>
      </c>
      <c r="J3608" s="2" t="s">
        <v>3520</v>
      </c>
      <c r="K3608" s="73" t="s">
        <v>583</v>
      </c>
      <c r="L3608" s="4" t="s">
        <v>431</v>
      </c>
      <c r="M3608" s="2" t="s">
        <v>4056</v>
      </c>
      <c r="N3608" s="2" t="s">
        <v>4057</v>
      </c>
    </row>
    <row r="3609" spans="1:14" ht="14.25" customHeight="1" x14ac:dyDescent="0.25">
      <c r="A3609" s="2">
        <v>3608</v>
      </c>
      <c r="B3609" s="76">
        <v>23718</v>
      </c>
      <c r="C3609" s="4" t="s">
        <v>3</v>
      </c>
      <c r="D3609" s="5">
        <v>44047</v>
      </c>
      <c r="E3609" s="2" t="s">
        <v>431</v>
      </c>
      <c r="F3609" s="67">
        <v>44047</v>
      </c>
      <c r="G3609" s="4" t="s">
        <v>2633</v>
      </c>
      <c r="H3609" s="1">
        <v>0</v>
      </c>
      <c r="I3609" s="1">
        <v>1</v>
      </c>
      <c r="J3609" s="2" t="s">
        <v>2653</v>
      </c>
      <c r="K3609" s="73" t="s">
        <v>583</v>
      </c>
      <c r="L3609" s="4" t="s">
        <v>431</v>
      </c>
      <c r="M3609" s="2" t="s">
        <v>4056</v>
      </c>
      <c r="N3609" s="2" t="s">
        <v>4057</v>
      </c>
    </row>
    <row r="3610" spans="1:14" ht="14.25" customHeight="1" x14ac:dyDescent="0.25">
      <c r="A3610" s="2">
        <v>3609</v>
      </c>
      <c r="B3610" s="76">
        <v>23719</v>
      </c>
      <c r="C3610" s="4" t="s">
        <v>3</v>
      </c>
      <c r="D3610" s="5">
        <v>44047</v>
      </c>
      <c r="E3610" s="2" t="s">
        <v>431</v>
      </c>
      <c r="F3610" s="67">
        <v>44049</v>
      </c>
      <c r="G3610" s="4" t="s">
        <v>2633</v>
      </c>
      <c r="H3610" s="1">
        <v>2</v>
      </c>
      <c r="I3610" s="1">
        <v>3</v>
      </c>
      <c r="J3610" s="2" t="s">
        <v>3520</v>
      </c>
      <c r="K3610" s="73" t="s">
        <v>583</v>
      </c>
      <c r="L3610" s="4" t="s">
        <v>431</v>
      </c>
      <c r="M3610" s="2" t="s">
        <v>4056</v>
      </c>
      <c r="N3610" s="2" t="s">
        <v>4057</v>
      </c>
    </row>
    <row r="3611" spans="1:14" ht="14.25" customHeight="1" x14ac:dyDescent="0.25">
      <c r="A3611" s="2">
        <v>3610</v>
      </c>
      <c r="B3611" s="76">
        <v>23720</v>
      </c>
      <c r="C3611" s="4" t="s">
        <v>580</v>
      </c>
      <c r="D3611" s="5">
        <v>44047</v>
      </c>
      <c r="E3611" s="2" t="s">
        <v>431</v>
      </c>
      <c r="F3611" s="67">
        <v>44049</v>
      </c>
      <c r="G3611" s="4" t="s">
        <v>2633</v>
      </c>
      <c r="H3611" s="1">
        <v>2</v>
      </c>
      <c r="I3611" s="1">
        <v>3</v>
      </c>
      <c r="J3611" s="2" t="s">
        <v>3521</v>
      </c>
      <c r="K3611" s="73" t="s">
        <v>583</v>
      </c>
      <c r="L3611" s="4" t="s">
        <v>431</v>
      </c>
      <c r="M3611" s="2" t="s">
        <v>4056</v>
      </c>
      <c r="N3611" s="2" t="s">
        <v>4057</v>
      </c>
    </row>
    <row r="3612" spans="1:14" ht="14.25" customHeight="1" x14ac:dyDescent="0.25">
      <c r="A3612" s="2">
        <v>3611</v>
      </c>
      <c r="B3612" s="76">
        <v>23721</v>
      </c>
      <c r="C3612" s="4" t="s">
        <v>3</v>
      </c>
      <c r="D3612" s="5">
        <v>44047</v>
      </c>
      <c r="E3612" s="2" t="s">
        <v>431</v>
      </c>
      <c r="F3612" s="67">
        <v>44048</v>
      </c>
      <c r="G3612" s="4" t="s">
        <v>2633</v>
      </c>
      <c r="H3612" s="1">
        <v>1</v>
      </c>
      <c r="I3612" s="1">
        <v>2</v>
      </c>
      <c r="J3612" s="2" t="s">
        <v>3522</v>
      </c>
      <c r="K3612" s="73" t="s">
        <v>583</v>
      </c>
      <c r="L3612" s="4" t="s">
        <v>431</v>
      </c>
      <c r="M3612" s="2" t="s">
        <v>4056</v>
      </c>
      <c r="N3612" s="2" t="s">
        <v>4057</v>
      </c>
    </row>
    <row r="3613" spans="1:14" ht="14.25" customHeight="1" x14ac:dyDescent="0.25">
      <c r="A3613" s="2">
        <v>3612</v>
      </c>
      <c r="B3613" s="76">
        <v>23722</v>
      </c>
      <c r="C3613" s="4" t="s">
        <v>580</v>
      </c>
      <c r="D3613" s="5">
        <v>44047</v>
      </c>
      <c r="E3613" s="2" t="s">
        <v>431</v>
      </c>
      <c r="F3613" s="67">
        <v>44049</v>
      </c>
      <c r="G3613" s="4" t="s">
        <v>2633</v>
      </c>
      <c r="H3613" s="1">
        <v>2</v>
      </c>
      <c r="I3613" s="1">
        <v>3</v>
      </c>
      <c r="J3613" s="2" t="s">
        <v>3523</v>
      </c>
      <c r="K3613" s="73" t="s">
        <v>583</v>
      </c>
      <c r="L3613" s="4" t="s">
        <v>431</v>
      </c>
      <c r="M3613" s="2" t="s">
        <v>4056</v>
      </c>
      <c r="N3613" s="2" t="s">
        <v>4057</v>
      </c>
    </row>
    <row r="3614" spans="1:14" ht="14.25" customHeight="1" x14ac:dyDescent="0.25">
      <c r="A3614" s="2">
        <v>3613</v>
      </c>
      <c r="B3614" s="76">
        <v>23723</v>
      </c>
      <c r="C3614" s="4" t="s">
        <v>3</v>
      </c>
      <c r="D3614" s="5">
        <v>44047</v>
      </c>
      <c r="E3614" s="2" t="s">
        <v>431</v>
      </c>
      <c r="F3614" s="67">
        <v>44047</v>
      </c>
      <c r="G3614" s="4" t="s">
        <v>2633</v>
      </c>
      <c r="H3614" s="1">
        <v>0</v>
      </c>
      <c r="I3614" s="1">
        <v>1</v>
      </c>
      <c r="J3614" s="2" t="s">
        <v>2935</v>
      </c>
      <c r="K3614" s="73" t="s">
        <v>583</v>
      </c>
      <c r="L3614" s="4" t="s">
        <v>431</v>
      </c>
      <c r="M3614" s="2" t="s">
        <v>4056</v>
      </c>
      <c r="N3614" s="2" t="s">
        <v>4057</v>
      </c>
    </row>
    <row r="3615" spans="1:14" ht="14.25" customHeight="1" x14ac:dyDescent="0.25">
      <c r="A3615" s="2">
        <v>3614</v>
      </c>
      <c r="B3615" s="76">
        <v>23724</v>
      </c>
      <c r="C3615" s="4" t="s">
        <v>580</v>
      </c>
      <c r="D3615" s="5">
        <v>44047</v>
      </c>
      <c r="E3615" s="2" t="s">
        <v>431</v>
      </c>
      <c r="F3615" s="67">
        <v>44049</v>
      </c>
      <c r="G3615" s="4" t="s">
        <v>2633</v>
      </c>
      <c r="H3615" s="1">
        <v>2</v>
      </c>
      <c r="I3615" s="1">
        <v>3</v>
      </c>
      <c r="J3615" s="2" t="s">
        <v>3524</v>
      </c>
      <c r="K3615" s="73" t="s">
        <v>583</v>
      </c>
      <c r="L3615" s="4" t="s">
        <v>431</v>
      </c>
      <c r="M3615" s="2" t="s">
        <v>4056</v>
      </c>
      <c r="N3615" s="2" t="s">
        <v>4057</v>
      </c>
    </row>
    <row r="3616" spans="1:14" ht="14.25" customHeight="1" x14ac:dyDescent="0.25">
      <c r="A3616" s="2">
        <v>3615</v>
      </c>
      <c r="B3616" s="76">
        <v>23725</v>
      </c>
      <c r="C3616" s="4" t="s">
        <v>580</v>
      </c>
      <c r="D3616" s="5">
        <v>44047</v>
      </c>
      <c r="E3616" s="2" t="s">
        <v>431</v>
      </c>
      <c r="F3616" s="67">
        <v>44049</v>
      </c>
      <c r="G3616" s="4" t="s">
        <v>2633</v>
      </c>
      <c r="H3616" s="1">
        <v>2</v>
      </c>
      <c r="I3616" s="1">
        <v>3</v>
      </c>
      <c r="J3616" s="2" t="s">
        <v>3327</v>
      </c>
      <c r="K3616" s="73" t="s">
        <v>583</v>
      </c>
      <c r="L3616" s="4" t="s">
        <v>431</v>
      </c>
      <c r="M3616" s="2" t="s">
        <v>4056</v>
      </c>
      <c r="N3616" s="2" t="s">
        <v>4057</v>
      </c>
    </row>
    <row r="3617" spans="1:14" ht="14.25" customHeight="1" x14ac:dyDescent="0.25">
      <c r="A3617" s="2">
        <v>3616</v>
      </c>
      <c r="B3617" s="76">
        <v>23726</v>
      </c>
      <c r="C3617" s="4" t="s">
        <v>2</v>
      </c>
      <c r="D3617" s="5">
        <v>44047</v>
      </c>
      <c r="E3617" s="2" t="s">
        <v>431</v>
      </c>
      <c r="F3617" s="67">
        <v>44047</v>
      </c>
      <c r="G3617" s="4" t="s">
        <v>2633</v>
      </c>
      <c r="H3617" s="1">
        <v>0</v>
      </c>
      <c r="I3617" s="1">
        <v>1</v>
      </c>
      <c r="J3617" s="2" t="s">
        <v>1476</v>
      </c>
      <c r="K3617" s="73" t="s">
        <v>583</v>
      </c>
      <c r="L3617" s="4" t="s">
        <v>431</v>
      </c>
      <c r="M3617" s="2" t="s">
        <v>4056</v>
      </c>
      <c r="N3617" s="2" t="s">
        <v>4057</v>
      </c>
    </row>
    <row r="3618" spans="1:14" ht="14.25" customHeight="1" x14ac:dyDescent="0.25">
      <c r="A3618" s="2">
        <v>3617</v>
      </c>
      <c r="B3618" s="76">
        <v>23727</v>
      </c>
      <c r="C3618" s="4" t="s">
        <v>580</v>
      </c>
      <c r="D3618" s="5">
        <v>44047</v>
      </c>
      <c r="E3618" s="2" t="s">
        <v>431</v>
      </c>
      <c r="F3618" s="67">
        <v>44049</v>
      </c>
      <c r="G3618" s="4" t="s">
        <v>2633</v>
      </c>
      <c r="H3618" s="1">
        <v>2</v>
      </c>
      <c r="I3618" s="1">
        <v>3</v>
      </c>
      <c r="J3618" s="2" t="s">
        <v>3525</v>
      </c>
      <c r="K3618" s="73" t="s">
        <v>583</v>
      </c>
      <c r="L3618" s="4" t="s">
        <v>431</v>
      </c>
      <c r="M3618" s="2" t="s">
        <v>4056</v>
      </c>
      <c r="N3618" s="2" t="s">
        <v>4057</v>
      </c>
    </row>
    <row r="3619" spans="1:14" ht="14.25" customHeight="1" x14ac:dyDescent="0.25">
      <c r="A3619" s="2">
        <v>3618</v>
      </c>
      <c r="B3619" s="76">
        <v>23728</v>
      </c>
      <c r="C3619" s="4" t="s">
        <v>3</v>
      </c>
      <c r="D3619" s="5">
        <v>44047</v>
      </c>
      <c r="E3619" s="2" t="s">
        <v>431</v>
      </c>
      <c r="F3619" s="67" t="s">
        <v>21</v>
      </c>
      <c r="G3619" s="4" t="s">
        <v>21</v>
      </c>
      <c r="H3619" s="1" t="s">
        <v>6108</v>
      </c>
      <c r="I3619" s="1" t="s">
        <v>6108</v>
      </c>
      <c r="J3619" s="2" t="s">
        <v>3526</v>
      </c>
      <c r="K3619" s="73" t="s">
        <v>586</v>
      </c>
      <c r="L3619" s="4" t="s">
        <v>21</v>
      </c>
      <c r="M3619" s="2" t="s">
        <v>4058</v>
      </c>
      <c r="N3619" s="2" t="s">
        <v>21</v>
      </c>
    </row>
    <row r="3620" spans="1:14" ht="14.25" customHeight="1" x14ac:dyDescent="0.25">
      <c r="A3620" s="2">
        <v>3619</v>
      </c>
      <c r="B3620" s="76">
        <v>23729</v>
      </c>
      <c r="C3620" s="4" t="s">
        <v>2</v>
      </c>
      <c r="D3620" s="5">
        <v>44047</v>
      </c>
      <c r="E3620" s="2" t="s">
        <v>431</v>
      </c>
      <c r="F3620" s="67">
        <v>44048</v>
      </c>
      <c r="G3620" s="4" t="s">
        <v>2633</v>
      </c>
      <c r="H3620" s="1">
        <v>1</v>
      </c>
      <c r="I3620" s="1">
        <v>2</v>
      </c>
      <c r="J3620" s="2" t="s">
        <v>3527</v>
      </c>
      <c r="K3620" s="73" t="s">
        <v>583</v>
      </c>
      <c r="L3620" s="4" t="s">
        <v>431</v>
      </c>
      <c r="M3620" s="2" t="s">
        <v>4056</v>
      </c>
      <c r="N3620" s="2" t="s">
        <v>4057</v>
      </c>
    </row>
    <row r="3621" spans="1:14" ht="14.25" customHeight="1" x14ac:dyDescent="0.25">
      <c r="A3621" s="2">
        <v>3620</v>
      </c>
      <c r="B3621" s="76">
        <v>23730</v>
      </c>
      <c r="C3621" s="4" t="s">
        <v>3</v>
      </c>
      <c r="D3621" s="5">
        <v>44047</v>
      </c>
      <c r="E3621" s="2" t="s">
        <v>431</v>
      </c>
      <c r="F3621" s="67">
        <v>44057</v>
      </c>
      <c r="G3621" s="4" t="s">
        <v>2633</v>
      </c>
      <c r="H3621" s="1">
        <v>10</v>
      </c>
      <c r="I3621" s="1">
        <v>9</v>
      </c>
      <c r="J3621" s="2" t="s">
        <v>3528</v>
      </c>
      <c r="K3621" s="73" t="s">
        <v>583</v>
      </c>
      <c r="L3621" s="4" t="s">
        <v>431</v>
      </c>
      <c r="M3621" s="2" t="s">
        <v>4056</v>
      </c>
      <c r="N3621" s="2" t="s">
        <v>4057</v>
      </c>
    </row>
    <row r="3622" spans="1:14" ht="14.25" customHeight="1" x14ac:dyDescent="0.25">
      <c r="A3622" s="2">
        <v>3621</v>
      </c>
      <c r="B3622" s="76">
        <v>23731</v>
      </c>
      <c r="C3622" s="4" t="s">
        <v>3</v>
      </c>
      <c r="D3622" s="5">
        <v>44047</v>
      </c>
      <c r="E3622" s="2" t="s">
        <v>431</v>
      </c>
      <c r="F3622" s="67" t="s">
        <v>21</v>
      </c>
      <c r="G3622" s="4" t="s">
        <v>21</v>
      </c>
      <c r="H3622" s="1" t="s">
        <v>6108</v>
      </c>
      <c r="I3622" s="1" t="s">
        <v>6108</v>
      </c>
      <c r="J3622" s="2" t="s">
        <v>3529</v>
      </c>
      <c r="K3622" s="73" t="s">
        <v>586</v>
      </c>
      <c r="L3622" s="4" t="s">
        <v>21</v>
      </c>
      <c r="M3622" s="2" t="s">
        <v>4058</v>
      </c>
      <c r="N3622" s="2" t="s">
        <v>21</v>
      </c>
    </row>
    <row r="3623" spans="1:14" ht="14.25" customHeight="1" x14ac:dyDescent="0.25">
      <c r="A3623" s="2">
        <v>3622</v>
      </c>
      <c r="B3623" s="76">
        <v>23732</v>
      </c>
      <c r="C3623" s="4" t="s">
        <v>3</v>
      </c>
      <c r="D3623" s="5">
        <v>44047</v>
      </c>
      <c r="E3623" s="2" t="s">
        <v>431</v>
      </c>
      <c r="F3623" s="67">
        <v>44048</v>
      </c>
      <c r="G3623" s="4" t="s">
        <v>2633</v>
      </c>
      <c r="H3623" s="1">
        <v>1</v>
      </c>
      <c r="I3623" s="1">
        <v>2</v>
      </c>
      <c r="J3623" s="2" t="s">
        <v>3051</v>
      </c>
      <c r="K3623" s="73" t="s">
        <v>583</v>
      </c>
      <c r="L3623" s="4" t="s">
        <v>431</v>
      </c>
      <c r="M3623" s="2" t="s">
        <v>4056</v>
      </c>
      <c r="N3623" s="2" t="s">
        <v>4057</v>
      </c>
    </row>
    <row r="3624" spans="1:14" ht="14.25" customHeight="1" x14ac:dyDescent="0.25">
      <c r="A3624" s="2">
        <v>3623</v>
      </c>
      <c r="B3624" s="76">
        <v>23733</v>
      </c>
      <c r="C3624" s="4" t="s">
        <v>580</v>
      </c>
      <c r="D3624" s="5">
        <v>44047</v>
      </c>
      <c r="E3624" s="2" t="s">
        <v>431</v>
      </c>
      <c r="F3624" s="67">
        <v>44049</v>
      </c>
      <c r="G3624" s="4" t="s">
        <v>2633</v>
      </c>
      <c r="H3624" s="1">
        <v>2</v>
      </c>
      <c r="I3624" s="1">
        <v>3</v>
      </c>
      <c r="J3624" s="2" t="s">
        <v>3417</v>
      </c>
      <c r="K3624" s="73" t="s">
        <v>583</v>
      </c>
      <c r="L3624" s="4" t="s">
        <v>431</v>
      </c>
      <c r="M3624" s="2" t="s">
        <v>4056</v>
      </c>
      <c r="N3624" s="2" t="s">
        <v>4057</v>
      </c>
    </row>
    <row r="3625" spans="1:14" ht="14.25" customHeight="1" x14ac:dyDescent="0.25">
      <c r="A3625" s="2">
        <v>3624</v>
      </c>
      <c r="B3625" s="76">
        <v>23734</v>
      </c>
      <c r="C3625" s="4" t="s">
        <v>580</v>
      </c>
      <c r="D3625" s="5">
        <v>44047</v>
      </c>
      <c r="E3625" s="2" t="s">
        <v>431</v>
      </c>
      <c r="F3625" s="67">
        <v>44049</v>
      </c>
      <c r="G3625" s="4" t="s">
        <v>2633</v>
      </c>
      <c r="H3625" s="1">
        <v>2</v>
      </c>
      <c r="I3625" s="1">
        <v>3</v>
      </c>
      <c r="J3625" s="2" t="s">
        <v>1606</v>
      </c>
      <c r="K3625" s="73" t="s">
        <v>583</v>
      </c>
      <c r="L3625" s="4" t="s">
        <v>431</v>
      </c>
      <c r="M3625" s="2" t="s">
        <v>4056</v>
      </c>
      <c r="N3625" s="2" t="s">
        <v>4057</v>
      </c>
    </row>
    <row r="3626" spans="1:14" ht="14.25" customHeight="1" x14ac:dyDescent="0.25">
      <c r="A3626" s="2">
        <v>3625</v>
      </c>
      <c r="B3626" s="76">
        <v>23735</v>
      </c>
      <c r="C3626" s="4" t="s">
        <v>580</v>
      </c>
      <c r="D3626" s="5">
        <v>44047</v>
      </c>
      <c r="E3626" s="2" t="s">
        <v>431</v>
      </c>
      <c r="F3626" s="67">
        <v>44049</v>
      </c>
      <c r="G3626" s="4" t="s">
        <v>2633</v>
      </c>
      <c r="H3626" s="1">
        <v>2</v>
      </c>
      <c r="I3626" s="1">
        <v>3</v>
      </c>
      <c r="J3626" s="2" t="s">
        <v>846</v>
      </c>
      <c r="K3626" s="73" t="s">
        <v>583</v>
      </c>
      <c r="L3626" s="4" t="s">
        <v>431</v>
      </c>
      <c r="M3626" s="2" t="s">
        <v>4056</v>
      </c>
      <c r="N3626" s="2" t="s">
        <v>4057</v>
      </c>
    </row>
    <row r="3627" spans="1:14" ht="14.25" customHeight="1" x14ac:dyDescent="0.25">
      <c r="A3627" s="2">
        <v>3626</v>
      </c>
      <c r="B3627" s="76">
        <v>23736</v>
      </c>
      <c r="C3627" s="4" t="s">
        <v>3</v>
      </c>
      <c r="D3627" s="5">
        <v>44047</v>
      </c>
      <c r="E3627" s="2" t="s">
        <v>431</v>
      </c>
      <c r="F3627" s="67" t="s">
        <v>21</v>
      </c>
      <c r="G3627" s="4" t="s">
        <v>21</v>
      </c>
      <c r="H3627" s="1" t="s">
        <v>6108</v>
      </c>
      <c r="I3627" s="1" t="s">
        <v>6108</v>
      </c>
      <c r="J3627" s="2" t="s">
        <v>2348</v>
      </c>
      <c r="K3627" s="73" t="s">
        <v>586</v>
      </c>
      <c r="L3627" s="4" t="s">
        <v>21</v>
      </c>
      <c r="M3627" s="2" t="s">
        <v>4058</v>
      </c>
      <c r="N3627" s="2" t="s">
        <v>21</v>
      </c>
    </row>
    <row r="3628" spans="1:14" ht="14.25" customHeight="1" x14ac:dyDescent="0.25">
      <c r="A3628" s="2">
        <v>3627</v>
      </c>
      <c r="B3628" s="76">
        <v>23737</v>
      </c>
      <c r="C3628" s="4" t="s">
        <v>580</v>
      </c>
      <c r="D3628" s="5">
        <v>44047</v>
      </c>
      <c r="E3628" s="2" t="s">
        <v>431</v>
      </c>
      <c r="F3628" s="67">
        <v>44049</v>
      </c>
      <c r="G3628" s="4" t="s">
        <v>2633</v>
      </c>
      <c r="H3628" s="1">
        <v>2</v>
      </c>
      <c r="I3628" s="1">
        <v>3</v>
      </c>
      <c r="J3628" s="2" t="s">
        <v>3530</v>
      </c>
      <c r="K3628" s="73" t="s">
        <v>583</v>
      </c>
      <c r="L3628" s="4" t="s">
        <v>431</v>
      </c>
      <c r="M3628" s="2" t="s">
        <v>4056</v>
      </c>
      <c r="N3628" s="2" t="s">
        <v>4057</v>
      </c>
    </row>
    <row r="3629" spans="1:14" ht="14.25" customHeight="1" x14ac:dyDescent="0.25">
      <c r="A3629" s="2">
        <v>3628</v>
      </c>
      <c r="B3629" s="76">
        <v>23738</v>
      </c>
      <c r="C3629" s="4" t="s">
        <v>580</v>
      </c>
      <c r="D3629" s="5">
        <v>44047</v>
      </c>
      <c r="E3629" s="2" t="s">
        <v>431</v>
      </c>
      <c r="F3629" s="67">
        <v>44049</v>
      </c>
      <c r="G3629" s="4" t="s">
        <v>2633</v>
      </c>
      <c r="H3629" s="1">
        <v>2</v>
      </c>
      <c r="I3629" s="1">
        <v>3</v>
      </c>
      <c r="J3629" s="2" t="s">
        <v>3531</v>
      </c>
      <c r="K3629" s="73" t="s">
        <v>583</v>
      </c>
      <c r="L3629" s="4" t="s">
        <v>431</v>
      </c>
      <c r="M3629" s="2" t="s">
        <v>4056</v>
      </c>
      <c r="N3629" s="2" t="s">
        <v>4057</v>
      </c>
    </row>
    <row r="3630" spans="1:14" ht="14.25" customHeight="1" x14ac:dyDescent="0.25">
      <c r="A3630" s="2">
        <v>3629</v>
      </c>
      <c r="B3630" s="76">
        <v>23739</v>
      </c>
      <c r="C3630" s="4" t="s">
        <v>3</v>
      </c>
      <c r="D3630" s="5">
        <v>44047</v>
      </c>
      <c r="E3630" s="2" t="s">
        <v>431</v>
      </c>
      <c r="F3630" s="67" t="s">
        <v>21</v>
      </c>
      <c r="G3630" s="4" t="s">
        <v>21</v>
      </c>
      <c r="H3630" s="1" t="s">
        <v>6108</v>
      </c>
      <c r="I3630" s="1" t="s">
        <v>6108</v>
      </c>
      <c r="J3630" s="2" t="s">
        <v>3532</v>
      </c>
      <c r="K3630" s="73" t="s">
        <v>586</v>
      </c>
      <c r="L3630" s="4" t="s">
        <v>21</v>
      </c>
      <c r="M3630" s="2" t="s">
        <v>4058</v>
      </c>
      <c r="N3630" s="2" t="s">
        <v>21</v>
      </c>
    </row>
    <row r="3631" spans="1:14" ht="14.25" customHeight="1" x14ac:dyDescent="0.25">
      <c r="A3631" s="2">
        <v>3630</v>
      </c>
      <c r="B3631" s="76">
        <v>23740</v>
      </c>
      <c r="C3631" s="4" t="s">
        <v>3</v>
      </c>
      <c r="D3631" s="5">
        <v>44047</v>
      </c>
      <c r="E3631" s="2" t="s">
        <v>431</v>
      </c>
      <c r="F3631" s="67">
        <v>44048</v>
      </c>
      <c r="G3631" s="4" t="s">
        <v>2633</v>
      </c>
      <c r="H3631" s="1">
        <v>1</v>
      </c>
      <c r="I3631" s="1">
        <v>2</v>
      </c>
      <c r="J3631" s="2" t="s">
        <v>3533</v>
      </c>
      <c r="K3631" s="73" t="s">
        <v>583</v>
      </c>
      <c r="L3631" s="4" t="s">
        <v>431</v>
      </c>
      <c r="M3631" s="2" t="s">
        <v>4056</v>
      </c>
      <c r="N3631" s="2" t="s">
        <v>4057</v>
      </c>
    </row>
    <row r="3632" spans="1:14" ht="14.25" customHeight="1" x14ac:dyDescent="0.25">
      <c r="A3632" s="2">
        <v>3631</v>
      </c>
      <c r="B3632" s="76">
        <v>23741</v>
      </c>
      <c r="C3632" s="4" t="s">
        <v>580</v>
      </c>
      <c r="D3632" s="5">
        <v>44047</v>
      </c>
      <c r="E3632" s="2" t="s">
        <v>431</v>
      </c>
      <c r="F3632" s="67">
        <v>44049</v>
      </c>
      <c r="G3632" s="4" t="s">
        <v>2633</v>
      </c>
      <c r="H3632" s="1">
        <v>2</v>
      </c>
      <c r="I3632" s="1">
        <v>3</v>
      </c>
      <c r="J3632" s="2" t="s">
        <v>1038</v>
      </c>
      <c r="K3632" s="73" t="s">
        <v>583</v>
      </c>
      <c r="L3632" s="4" t="s">
        <v>431</v>
      </c>
      <c r="M3632" s="2" t="s">
        <v>4056</v>
      </c>
      <c r="N3632" s="2" t="s">
        <v>4057</v>
      </c>
    </row>
    <row r="3633" spans="1:14" ht="14.25" customHeight="1" x14ac:dyDescent="0.25">
      <c r="A3633" s="2">
        <v>3632</v>
      </c>
      <c r="B3633" s="76">
        <v>23742</v>
      </c>
      <c r="C3633" s="4" t="s">
        <v>3</v>
      </c>
      <c r="D3633" s="5">
        <v>44047</v>
      </c>
      <c r="E3633" s="2" t="s">
        <v>431</v>
      </c>
      <c r="F3633" s="67">
        <v>44048</v>
      </c>
      <c r="G3633" s="4" t="s">
        <v>2633</v>
      </c>
      <c r="H3633" s="1">
        <v>1</v>
      </c>
      <c r="I3633" s="1">
        <v>2</v>
      </c>
      <c r="J3633" s="2" t="s">
        <v>3534</v>
      </c>
      <c r="K3633" s="73" t="s">
        <v>583</v>
      </c>
      <c r="L3633" s="4" t="s">
        <v>431</v>
      </c>
      <c r="M3633" s="2" t="s">
        <v>4056</v>
      </c>
      <c r="N3633" s="2" t="s">
        <v>4057</v>
      </c>
    </row>
    <row r="3634" spans="1:14" ht="14.25" customHeight="1" x14ac:dyDescent="0.25">
      <c r="A3634" s="2">
        <v>3633</v>
      </c>
      <c r="B3634" s="76">
        <v>23743</v>
      </c>
      <c r="C3634" s="4" t="s">
        <v>580</v>
      </c>
      <c r="D3634" s="5">
        <v>44047</v>
      </c>
      <c r="E3634" s="2" t="s">
        <v>431</v>
      </c>
      <c r="F3634" s="67">
        <v>44053</v>
      </c>
      <c r="G3634" s="4" t="s">
        <v>2633</v>
      </c>
      <c r="H3634" s="1">
        <v>6</v>
      </c>
      <c r="I3634" s="1">
        <v>5</v>
      </c>
      <c r="J3634" s="2" t="s">
        <v>3535</v>
      </c>
      <c r="K3634" s="73" t="s">
        <v>583</v>
      </c>
      <c r="L3634" s="4" t="s">
        <v>431</v>
      </c>
      <c r="M3634" s="2" t="s">
        <v>4056</v>
      </c>
      <c r="N3634" s="2" t="s">
        <v>4057</v>
      </c>
    </row>
    <row r="3635" spans="1:14" ht="14.25" customHeight="1" x14ac:dyDescent="0.25">
      <c r="A3635" s="2">
        <v>3634</v>
      </c>
      <c r="B3635" s="76">
        <v>23744</v>
      </c>
      <c r="C3635" s="4" t="s">
        <v>580</v>
      </c>
      <c r="D3635" s="5">
        <v>44047</v>
      </c>
      <c r="E3635" s="2" t="s">
        <v>431</v>
      </c>
      <c r="F3635" s="67">
        <v>44053</v>
      </c>
      <c r="G3635" s="4" t="s">
        <v>2633</v>
      </c>
      <c r="H3635" s="1">
        <v>6</v>
      </c>
      <c r="I3635" s="1">
        <v>5</v>
      </c>
      <c r="J3635" s="2" t="s">
        <v>3536</v>
      </c>
      <c r="K3635" s="73" t="s">
        <v>583</v>
      </c>
      <c r="L3635" s="4" t="s">
        <v>431</v>
      </c>
      <c r="M3635" s="2" t="s">
        <v>4056</v>
      </c>
      <c r="N3635" s="2" t="s">
        <v>4057</v>
      </c>
    </row>
    <row r="3636" spans="1:14" ht="14.25" customHeight="1" x14ac:dyDescent="0.25">
      <c r="A3636" s="2">
        <v>3635</v>
      </c>
      <c r="B3636" s="76">
        <v>23745</v>
      </c>
      <c r="C3636" s="4" t="s">
        <v>580</v>
      </c>
      <c r="D3636" s="5">
        <v>44047</v>
      </c>
      <c r="E3636" s="2" t="s">
        <v>431</v>
      </c>
      <c r="F3636" s="67">
        <v>44053</v>
      </c>
      <c r="G3636" s="4" t="s">
        <v>2633</v>
      </c>
      <c r="H3636" s="1">
        <v>6</v>
      </c>
      <c r="I3636" s="1">
        <v>5</v>
      </c>
      <c r="J3636" s="2" t="s">
        <v>3463</v>
      </c>
      <c r="K3636" s="73" t="s">
        <v>583</v>
      </c>
      <c r="L3636" s="4" t="s">
        <v>431</v>
      </c>
      <c r="M3636" s="2" t="s">
        <v>4056</v>
      </c>
      <c r="N3636" s="2" t="s">
        <v>4057</v>
      </c>
    </row>
    <row r="3637" spans="1:14" ht="14.25" customHeight="1" x14ac:dyDescent="0.25">
      <c r="A3637" s="2">
        <v>3636</v>
      </c>
      <c r="B3637" s="76">
        <v>23746</v>
      </c>
      <c r="C3637" s="4" t="s">
        <v>2</v>
      </c>
      <c r="D3637" s="5">
        <v>44047</v>
      </c>
      <c r="E3637" s="2" t="s">
        <v>431</v>
      </c>
      <c r="F3637" s="67">
        <v>44048</v>
      </c>
      <c r="G3637" s="4" t="s">
        <v>2633</v>
      </c>
      <c r="H3637" s="1">
        <v>1</v>
      </c>
      <c r="I3637" s="1">
        <v>2</v>
      </c>
      <c r="J3637" s="2" t="s">
        <v>3537</v>
      </c>
      <c r="K3637" s="73" t="s">
        <v>583</v>
      </c>
      <c r="L3637" s="4" t="s">
        <v>431</v>
      </c>
      <c r="M3637" s="2" t="s">
        <v>4056</v>
      </c>
      <c r="N3637" s="2" t="s">
        <v>4057</v>
      </c>
    </row>
    <row r="3638" spans="1:14" ht="14.25" customHeight="1" x14ac:dyDescent="0.25">
      <c r="A3638" s="2">
        <v>3637</v>
      </c>
      <c r="B3638" s="76">
        <v>23747</v>
      </c>
      <c r="C3638" s="4" t="s">
        <v>2</v>
      </c>
      <c r="D3638" s="5">
        <v>44047</v>
      </c>
      <c r="E3638" s="2" t="s">
        <v>431</v>
      </c>
      <c r="F3638" s="67">
        <v>44048</v>
      </c>
      <c r="G3638" s="4" t="s">
        <v>2633</v>
      </c>
      <c r="H3638" s="1">
        <v>1</v>
      </c>
      <c r="I3638" s="1">
        <v>2</v>
      </c>
      <c r="J3638" s="2" t="s">
        <v>3537</v>
      </c>
      <c r="K3638" s="73" t="s">
        <v>583</v>
      </c>
      <c r="L3638" s="4" t="s">
        <v>431</v>
      </c>
      <c r="M3638" s="2" t="s">
        <v>4056</v>
      </c>
      <c r="N3638" s="2" t="s">
        <v>4057</v>
      </c>
    </row>
    <row r="3639" spans="1:14" ht="14.25" customHeight="1" x14ac:dyDescent="0.25">
      <c r="A3639" s="2">
        <v>3638</v>
      </c>
      <c r="B3639" s="76">
        <v>23748</v>
      </c>
      <c r="C3639" s="4" t="s">
        <v>3</v>
      </c>
      <c r="D3639" s="5">
        <v>44048</v>
      </c>
      <c r="E3639" s="2" t="s">
        <v>431</v>
      </c>
      <c r="F3639" s="67" t="s">
        <v>21</v>
      </c>
      <c r="G3639" s="4" t="s">
        <v>21</v>
      </c>
      <c r="H3639" s="1" t="s">
        <v>6108</v>
      </c>
      <c r="I3639" s="1" t="s">
        <v>6108</v>
      </c>
      <c r="J3639" s="2" t="s">
        <v>2473</v>
      </c>
      <c r="K3639" s="73" t="s">
        <v>586</v>
      </c>
      <c r="L3639" s="4" t="s">
        <v>21</v>
      </c>
      <c r="M3639" s="2" t="s">
        <v>4058</v>
      </c>
      <c r="N3639" s="2" t="s">
        <v>21</v>
      </c>
    </row>
    <row r="3640" spans="1:14" ht="14.25" customHeight="1" x14ac:dyDescent="0.25">
      <c r="A3640" s="2">
        <v>3639</v>
      </c>
      <c r="B3640" s="76">
        <v>23749</v>
      </c>
      <c r="C3640" s="4" t="s">
        <v>580</v>
      </c>
      <c r="D3640" s="5">
        <v>44048</v>
      </c>
      <c r="E3640" s="2" t="s">
        <v>431</v>
      </c>
      <c r="F3640" s="67">
        <v>44053</v>
      </c>
      <c r="G3640" s="4" t="s">
        <v>2633</v>
      </c>
      <c r="H3640" s="1">
        <v>5</v>
      </c>
      <c r="I3640" s="1">
        <v>4</v>
      </c>
      <c r="J3640" s="2" t="s">
        <v>1582</v>
      </c>
      <c r="K3640" s="73" t="s">
        <v>583</v>
      </c>
      <c r="L3640" s="4" t="s">
        <v>431</v>
      </c>
      <c r="M3640" s="2" t="s">
        <v>4056</v>
      </c>
      <c r="N3640" s="2" t="s">
        <v>4057</v>
      </c>
    </row>
    <row r="3641" spans="1:14" ht="14.25" customHeight="1" x14ac:dyDescent="0.25">
      <c r="A3641" s="2">
        <v>3640</v>
      </c>
      <c r="B3641" s="76">
        <v>23750</v>
      </c>
      <c r="C3641" s="4" t="s">
        <v>3</v>
      </c>
      <c r="D3641" s="5">
        <v>44048</v>
      </c>
      <c r="E3641" s="2" t="s">
        <v>431</v>
      </c>
      <c r="F3641" s="67">
        <v>44048</v>
      </c>
      <c r="G3641" s="4" t="s">
        <v>2633</v>
      </c>
      <c r="H3641" s="1">
        <v>0</v>
      </c>
      <c r="I3641" s="1">
        <v>1</v>
      </c>
      <c r="J3641" s="2" t="s">
        <v>1582</v>
      </c>
      <c r="K3641" s="73" t="s">
        <v>583</v>
      </c>
      <c r="L3641" s="4" t="s">
        <v>431</v>
      </c>
      <c r="M3641" s="2" t="s">
        <v>4056</v>
      </c>
      <c r="N3641" s="2" t="s">
        <v>4057</v>
      </c>
    </row>
    <row r="3642" spans="1:14" ht="14.25" customHeight="1" x14ac:dyDescent="0.25">
      <c r="A3642" s="2">
        <v>3641</v>
      </c>
      <c r="B3642" s="76">
        <v>23751</v>
      </c>
      <c r="C3642" s="4" t="s">
        <v>3</v>
      </c>
      <c r="D3642" s="5">
        <v>44048</v>
      </c>
      <c r="E3642" s="2" t="s">
        <v>431</v>
      </c>
      <c r="F3642" s="67">
        <v>44048</v>
      </c>
      <c r="G3642" s="4" t="s">
        <v>2633</v>
      </c>
      <c r="H3642" s="1">
        <v>0</v>
      </c>
      <c r="I3642" s="1">
        <v>1</v>
      </c>
      <c r="J3642" s="2" t="s">
        <v>3538</v>
      </c>
      <c r="K3642" s="73" t="s">
        <v>583</v>
      </c>
      <c r="L3642" s="4" t="s">
        <v>431</v>
      </c>
      <c r="M3642" s="2" t="s">
        <v>4056</v>
      </c>
      <c r="N3642" s="2" t="s">
        <v>4057</v>
      </c>
    </row>
    <row r="3643" spans="1:14" ht="14.25" customHeight="1" x14ac:dyDescent="0.25">
      <c r="A3643" s="2">
        <v>3642</v>
      </c>
      <c r="B3643" s="76">
        <v>23752</v>
      </c>
      <c r="C3643" s="4" t="s">
        <v>3</v>
      </c>
      <c r="D3643" s="5">
        <v>44048</v>
      </c>
      <c r="E3643" s="2" t="s">
        <v>431</v>
      </c>
      <c r="F3643" s="67">
        <v>44048</v>
      </c>
      <c r="G3643" s="4" t="s">
        <v>2633</v>
      </c>
      <c r="H3643" s="1">
        <v>0</v>
      </c>
      <c r="I3643" s="1">
        <v>1</v>
      </c>
      <c r="J3643" s="2" t="s">
        <v>3539</v>
      </c>
      <c r="K3643" s="73" t="s">
        <v>583</v>
      </c>
      <c r="L3643" s="4" t="s">
        <v>431</v>
      </c>
      <c r="M3643" s="2" t="s">
        <v>4056</v>
      </c>
      <c r="N3643" s="2" t="s">
        <v>4057</v>
      </c>
    </row>
    <row r="3644" spans="1:14" ht="14.25" customHeight="1" x14ac:dyDescent="0.25">
      <c r="A3644" s="2">
        <v>3643</v>
      </c>
      <c r="B3644" s="76">
        <v>23753</v>
      </c>
      <c r="C3644" s="4" t="s">
        <v>2</v>
      </c>
      <c r="D3644" s="5">
        <v>44048</v>
      </c>
      <c r="E3644" s="2" t="s">
        <v>431</v>
      </c>
      <c r="F3644" s="67">
        <v>44049</v>
      </c>
      <c r="G3644" s="4" t="s">
        <v>2633</v>
      </c>
      <c r="H3644" s="1">
        <v>1</v>
      </c>
      <c r="I3644" s="1">
        <v>2</v>
      </c>
      <c r="J3644" s="2" t="s">
        <v>3518</v>
      </c>
      <c r="K3644" s="73" t="s">
        <v>583</v>
      </c>
      <c r="L3644" s="4" t="s">
        <v>431</v>
      </c>
      <c r="M3644" s="2" t="s">
        <v>4056</v>
      </c>
      <c r="N3644" s="2" t="s">
        <v>4057</v>
      </c>
    </row>
    <row r="3645" spans="1:14" ht="14.25" customHeight="1" x14ac:dyDescent="0.25">
      <c r="A3645" s="2">
        <v>3644</v>
      </c>
      <c r="B3645" s="76">
        <v>23754</v>
      </c>
      <c r="C3645" s="4" t="s">
        <v>580</v>
      </c>
      <c r="D3645" s="5">
        <v>44048</v>
      </c>
      <c r="E3645" s="2" t="s">
        <v>431</v>
      </c>
      <c r="F3645" s="67">
        <v>44053</v>
      </c>
      <c r="G3645" s="4" t="s">
        <v>2633</v>
      </c>
      <c r="H3645" s="1">
        <v>5</v>
      </c>
      <c r="I3645" s="1">
        <v>4</v>
      </c>
      <c r="J3645" s="2" t="s">
        <v>3540</v>
      </c>
      <c r="K3645" s="73" t="s">
        <v>583</v>
      </c>
      <c r="L3645" s="4" t="s">
        <v>431</v>
      </c>
      <c r="M3645" s="2" t="s">
        <v>4056</v>
      </c>
      <c r="N3645" s="2" t="s">
        <v>4057</v>
      </c>
    </row>
    <row r="3646" spans="1:14" ht="14.25" customHeight="1" x14ac:dyDescent="0.25">
      <c r="A3646" s="2">
        <v>3645</v>
      </c>
      <c r="B3646" s="76">
        <v>23755</v>
      </c>
      <c r="C3646" s="4" t="s">
        <v>580</v>
      </c>
      <c r="D3646" s="5">
        <v>44048</v>
      </c>
      <c r="E3646" s="2" t="s">
        <v>431</v>
      </c>
      <c r="F3646" s="67">
        <v>44054</v>
      </c>
      <c r="G3646" s="4" t="s">
        <v>2633</v>
      </c>
      <c r="H3646" s="1">
        <v>6</v>
      </c>
      <c r="I3646" s="1">
        <v>5</v>
      </c>
      <c r="J3646" s="2" t="s">
        <v>2638</v>
      </c>
      <c r="K3646" s="73" t="s">
        <v>583</v>
      </c>
      <c r="L3646" s="4" t="s">
        <v>431</v>
      </c>
      <c r="M3646" s="2" t="s">
        <v>4056</v>
      </c>
      <c r="N3646" s="2" t="s">
        <v>4057</v>
      </c>
    </row>
    <row r="3647" spans="1:14" ht="14.25" customHeight="1" x14ac:dyDescent="0.25">
      <c r="A3647" s="2">
        <v>3646</v>
      </c>
      <c r="B3647" s="76">
        <v>23756</v>
      </c>
      <c r="C3647" s="4" t="s">
        <v>580</v>
      </c>
      <c r="D3647" s="5">
        <v>44048</v>
      </c>
      <c r="E3647" s="2" t="s">
        <v>431</v>
      </c>
      <c r="F3647" s="67">
        <v>44054</v>
      </c>
      <c r="G3647" s="4" t="s">
        <v>2633</v>
      </c>
      <c r="H3647" s="1">
        <v>6</v>
      </c>
      <c r="I3647" s="1">
        <v>5</v>
      </c>
      <c r="J3647" s="2" t="s">
        <v>3541</v>
      </c>
      <c r="K3647" s="73" t="s">
        <v>583</v>
      </c>
      <c r="L3647" s="4" t="s">
        <v>431</v>
      </c>
      <c r="M3647" s="2" t="s">
        <v>4056</v>
      </c>
      <c r="N3647" s="2" t="s">
        <v>4057</v>
      </c>
    </row>
    <row r="3648" spans="1:14" ht="14.25" customHeight="1" x14ac:dyDescent="0.25">
      <c r="A3648" s="2">
        <v>3647</v>
      </c>
      <c r="B3648" s="76">
        <v>23757</v>
      </c>
      <c r="C3648" s="4" t="s">
        <v>580</v>
      </c>
      <c r="D3648" s="5">
        <v>44048</v>
      </c>
      <c r="E3648" s="2" t="s">
        <v>431</v>
      </c>
      <c r="F3648" s="67">
        <v>44054</v>
      </c>
      <c r="G3648" s="4" t="s">
        <v>2633</v>
      </c>
      <c r="H3648" s="1">
        <v>6</v>
      </c>
      <c r="I3648" s="1">
        <v>5</v>
      </c>
      <c r="J3648" s="2" t="s">
        <v>3542</v>
      </c>
      <c r="K3648" s="73" t="s">
        <v>583</v>
      </c>
      <c r="L3648" s="4" t="s">
        <v>431</v>
      </c>
      <c r="M3648" s="2" t="s">
        <v>4056</v>
      </c>
      <c r="N3648" s="2" t="s">
        <v>4057</v>
      </c>
    </row>
    <row r="3649" spans="1:14" ht="14.25" customHeight="1" x14ac:dyDescent="0.25">
      <c r="A3649" s="2">
        <v>3648</v>
      </c>
      <c r="B3649" s="76">
        <v>23758</v>
      </c>
      <c r="C3649" s="4" t="s">
        <v>580</v>
      </c>
      <c r="D3649" s="5">
        <v>44048</v>
      </c>
      <c r="E3649" s="2" t="s">
        <v>431</v>
      </c>
      <c r="F3649" s="67">
        <v>44054</v>
      </c>
      <c r="G3649" s="4" t="s">
        <v>2633</v>
      </c>
      <c r="H3649" s="1">
        <v>6</v>
      </c>
      <c r="I3649" s="1">
        <v>5</v>
      </c>
      <c r="J3649" s="2" t="s">
        <v>3543</v>
      </c>
      <c r="K3649" s="73" t="s">
        <v>583</v>
      </c>
      <c r="L3649" s="4" t="s">
        <v>431</v>
      </c>
      <c r="M3649" s="2" t="s">
        <v>4056</v>
      </c>
      <c r="N3649" s="2" t="s">
        <v>4057</v>
      </c>
    </row>
    <row r="3650" spans="1:14" ht="14.25" customHeight="1" x14ac:dyDescent="0.25">
      <c r="A3650" s="2">
        <v>3649</v>
      </c>
      <c r="B3650" s="76">
        <v>23759</v>
      </c>
      <c r="C3650" s="4" t="s">
        <v>580</v>
      </c>
      <c r="D3650" s="5">
        <v>44048</v>
      </c>
      <c r="E3650" s="2" t="s">
        <v>431</v>
      </c>
      <c r="F3650" s="67">
        <v>44054</v>
      </c>
      <c r="G3650" s="4" t="s">
        <v>2633</v>
      </c>
      <c r="H3650" s="1">
        <v>6</v>
      </c>
      <c r="I3650" s="1">
        <v>5</v>
      </c>
      <c r="J3650" s="2" t="s">
        <v>3544</v>
      </c>
      <c r="K3650" s="73" t="s">
        <v>583</v>
      </c>
      <c r="L3650" s="4" t="s">
        <v>431</v>
      </c>
      <c r="M3650" s="2" t="s">
        <v>4056</v>
      </c>
      <c r="N3650" s="2" t="s">
        <v>4057</v>
      </c>
    </row>
    <row r="3651" spans="1:14" ht="14.25" customHeight="1" x14ac:dyDescent="0.25">
      <c r="A3651" s="2">
        <v>3650</v>
      </c>
      <c r="B3651" s="76">
        <v>23760</v>
      </c>
      <c r="C3651" s="4" t="s">
        <v>580</v>
      </c>
      <c r="D3651" s="5">
        <v>44048</v>
      </c>
      <c r="E3651" s="2" t="s">
        <v>431</v>
      </c>
      <c r="F3651" s="67">
        <v>44054</v>
      </c>
      <c r="G3651" s="4" t="s">
        <v>2633</v>
      </c>
      <c r="H3651" s="1">
        <v>6</v>
      </c>
      <c r="I3651" s="1">
        <v>5</v>
      </c>
      <c r="J3651" s="2" t="s">
        <v>3253</v>
      </c>
      <c r="K3651" s="73" t="s">
        <v>583</v>
      </c>
      <c r="L3651" s="4" t="s">
        <v>431</v>
      </c>
      <c r="M3651" s="2" t="s">
        <v>4056</v>
      </c>
      <c r="N3651" s="2" t="s">
        <v>4057</v>
      </c>
    </row>
    <row r="3652" spans="1:14" ht="14.25" customHeight="1" x14ac:dyDescent="0.25">
      <c r="A3652" s="2">
        <v>3651</v>
      </c>
      <c r="B3652" s="76">
        <v>23761</v>
      </c>
      <c r="C3652" s="4" t="s">
        <v>580</v>
      </c>
      <c r="D3652" s="5">
        <v>44048</v>
      </c>
      <c r="E3652" s="2" t="s">
        <v>431</v>
      </c>
      <c r="F3652" s="67">
        <v>44054</v>
      </c>
      <c r="G3652" s="4" t="s">
        <v>2633</v>
      </c>
      <c r="H3652" s="1">
        <v>6</v>
      </c>
      <c r="I3652" s="1">
        <v>5</v>
      </c>
      <c r="J3652" s="2" t="s">
        <v>3545</v>
      </c>
      <c r="K3652" s="73" t="s">
        <v>583</v>
      </c>
      <c r="L3652" s="4" t="s">
        <v>431</v>
      </c>
      <c r="M3652" s="2" t="s">
        <v>4056</v>
      </c>
      <c r="N3652" s="2" t="s">
        <v>4057</v>
      </c>
    </row>
    <row r="3653" spans="1:14" ht="14.25" customHeight="1" x14ac:dyDescent="0.25">
      <c r="A3653" s="2">
        <v>3652</v>
      </c>
      <c r="B3653" s="76">
        <v>23762</v>
      </c>
      <c r="C3653" s="4" t="s">
        <v>580</v>
      </c>
      <c r="D3653" s="5">
        <v>44048</v>
      </c>
      <c r="E3653" s="2" t="s">
        <v>431</v>
      </c>
      <c r="F3653" s="67">
        <v>44054</v>
      </c>
      <c r="G3653" s="4" t="s">
        <v>2633</v>
      </c>
      <c r="H3653" s="1">
        <v>6</v>
      </c>
      <c r="I3653" s="1">
        <v>5</v>
      </c>
      <c r="J3653" s="2" t="s">
        <v>3546</v>
      </c>
      <c r="K3653" s="73" t="s">
        <v>583</v>
      </c>
      <c r="L3653" s="4" t="s">
        <v>431</v>
      </c>
      <c r="M3653" s="2" t="s">
        <v>4056</v>
      </c>
      <c r="N3653" s="2" t="s">
        <v>4057</v>
      </c>
    </row>
    <row r="3654" spans="1:14" ht="14.25" customHeight="1" x14ac:dyDescent="0.25">
      <c r="A3654" s="2">
        <v>3653</v>
      </c>
      <c r="B3654" s="76">
        <v>23763</v>
      </c>
      <c r="C3654" s="4" t="s">
        <v>3</v>
      </c>
      <c r="D3654" s="5">
        <v>44048</v>
      </c>
      <c r="E3654" s="2" t="s">
        <v>431</v>
      </c>
      <c r="F3654" s="67" t="s">
        <v>21</v>
      </c>
      <c r="G3654" s="4" t="s">
        <v>21</v>
      </c>
      <c r="H3654" s="1" t="s">
        <v>6108</v>
      </c>
      <c r="I3654" s="1" t="s">
        <v>6108</v>
      </c>
      <c r="J3654" s="2" t="s">
        <v>3547</v>
      </c>
      <c r="K3654" s="73" t="s">
        <v>586</v>
      </c>
      <c r="L3654" s="4" t="s">
        <v>21</v>
      </c>
      <c r="M3654" s="2" t="s">
        <v>4058</v>
      </c>
      <c r="N3654" s="2" t="s">
        <v>21</v>
      </c>
    </row>
    <row r="3655" spans="1:14" ht="14.25" customHeight="1" x14ac:dyDescent="0.25">
      <c r="A3655" s="2">
        <v>3654</v>
      </c>
      <c r="B3655" s="76">
        <v>23764</v>
      </c>
      <c r="C3655" s="4" t="s">
        <v>580</v>
      </c>
      <c r="D3655" s="5">
        <v>44048</v>
      </c>
      <c r="E3655" s="2" t="s">
        <v>431</v>
      </c>
      <c r="F3655" s="67">
        <v>44054</v>
      </c>
      <c r="G3655" s="4" t="s">
        <v>2633</v>
      </c>
      <c r="H3655" s="1">
        <v>6</v>
      </c>
      <c r="I3655" s="1">
        <v>5</v>
      </c>
      <c r="J3655" s="2" t="s">
        <v>3548</v>
      </c>
      <c r="K3655" s="73" t="s">
        <v>583</v>
      </c>
      <c r="L3655" s="4" t="s">
        <v>431</v>
      </c>
      <c r="M3655" s="2" t="s">
        <v>4056</v>
      </c>
      <c r="N3655" s="2" t="s">
        <v>4057</v>
      </c>
    </row>
    <row r="3656" spans="1:14" ht="14.25" customHeight="1" x14ac:dyDescent="0.25">
      <c r="A3656" s="2">
        <v>3655</v>
      </c>
      <c r="B3656" s="76">
        <v>23765</v>
      </c>
      <c r="C3656" s="4" t="s">
        <v>2</v>
      </c>
      <c r="D3656" s="5">
        <v>44048</v>
      </c>
      <c r="E3656" s="2" t="s">
        <v>431</v>
      </c>
      <c r="F3656" s="67">
        <v>44049</v>
      </c>
      <c r="G3656" s="4" t="s">
        <v>2633</v>
      </c>
      <c r="H3656" s="1">
        <v>1</v>
      </c>
      <c r="I3656" s="1">
        <v>2</v>
      </c>
      <c r="J3656" s="2" t="s">
        <v>3549</v>
      </c>
      <c r="K3656" s="73" t="s">
        <v>583</v>
      </c>
      <c r="L3656" s="4" t="s">
        <v>431</v>
      </c>
      <c r="M3656" s="2" t="s">
        <v>4056</v>
      </c>
      <c r="N3656" s="2" t="s">
        <v>4057</v>
      </c>
    </row>
    <row r="3657" spans="1:14" ht="14.25" customHeight="1" x14ac:dyDescent="0.25">
      <c r="A3657" s="2">
        <v>3656</v>
      </c>
      <c r="B3657" s="76">
        <v>23766</v>
      </c>
      <c r="C3657" s="4" t="s">
        <v>3</v>
      </c>
      <c r="D3657" s="5">
        <v>44048</v>
      </c>
      <c r="E3657" s="2" t="s">
        <v>431</v>
      </c>
      <c r="F3657" s="67">
        <v>44049</v>
      </c>
      <c r="G3657" s="4" t="s">
        <v>2633</v>
      </c>
      <c r="H3657" s="1">
        <v>1</v>
      </c>
      <c r="I3657" s="1">
        <v>2</v>
      </c>
      <c r="J3657" s="2" t="s">
        <v>3550</v>
      </c>
      <c r="K3657" s="73" t="s">
        <v>583</v>
      </c>
      <c r="L3657" s="4" t="s">
        <v>431</v>
      </c>
      <c r="M3657" s="2" t="s">
        <v>4056</v>
      </c>
      <c r="N3657" s="2" t="s">
        <v>4057</v>
      </c>
    </row>
    <row r="3658" spans="1:14" ht="14.25" customHeight="1" x14ac:dyDescent="0.25">
      <c r="A3658" s="2">
        <v>3657</v>
      </c>
      <c r="B3658" s="76">
        <v>23767</v>
      </c>
      <c r="C3658" s="4" t="s">
        <v>2</v>
      </c>
      <c r="D3658" s="5">
        <v>44048</v>
      </c>
      <c r="E3658" s="2" t="s">
        <v>431</v>
      </c>
      <c r="F3658" s="67">
        <v>44049</v>
      </c>
      <c r="G3658" s="4" t="s">
        <v>2633</v>
      </c>
      <c r="H3658" s="1">
        <v>1</v>
      </c>
      <c r="I3658" s="1">
        <v>2</v>
      </c>
      <c r="J3658" s="2" t="s">
        <v>3083</v>
      </c>
      <c r="K3658" s="73" t="s">
        <v>583</v>
      </c>
      <c r="L3658" s="4" t="s">
        <v>431</v>
      </c>
      <c r="M3658" s="2" t="s">
        <v>4056</v>
      </c>
      <c r="N3658" s="2" t="s">
        <v>4057</v>
      </c>
    </row>
    <row r="3659" spans="1:14" ht="14.25" customHeight="1" x14ac:dyDescent="0.25">
      <c r="A3659" s="2">
        <v>3658</v>
      </c>
      <c r="B3659" s="76">
        <v>23768</v>
      </c>
      <c r="C3659" s="4" t="s">
        <v>580</v>
      </c>
      <c r="D3659" s="5">
        <v>44048</v>
      </c>
      <c r="E3659" s="2" t="s">
        <v>431</v>
      </c>
      <c r="F3659" s="67">
        <v>44054</v>
      </c>
      <c r="G3659" s="4" t="s">
        <v>2633</v>
      </c>
      <c r="H3659" s="1">
        <v>6</v>
      </c>
      <c r="I3659" s="1">
        <v>5</v>
      </c>
      <c r="J3659" s="2" t="s">
        <v>3551</v>
      </c>
      <c r="K3659" s="73" t="s">
        <v>583</v>
      </c>
      <c r="L3659" s="4" t="s">
        <v>431</v>
      </c>
      <c r="M3659" s="2" t="s">
        <v>4056</v>
      </c>
      <c r="N3659" s="2" t="s">
        <v>4057</v>
      </c>
    </row>
    <row r="3660" spans="1:14" ht="14.25" customHeight="1" x14ac:dyDescent="0.25">
      <c r="A3660" s="2">
        <v>3659</v>
      </c>
      <c r="B3660" s="76">
        <v>23769</v>
      </c>
      <c r="C3660" s="4" t="s">
        <v>580</v>
      </c>
      <c r="D3660" s="5">
        <v>44048</v>
      </c>
      <c r="E3660" s="2" t="s">
        <v>431</v>
      </c>
      <c r="F3660" s="67">
        <v>44054</v>
      </c>
      <c r="G3660" s="4" t="s">
        <v>2633</v>
      </c>
      <c r="H3660" s="1">
        <v>6</v>
      </c>
      <c r="I3660" s="1">
        <v>5</v>
      </c>
      <c r="J3660" s="2" t="s">
        <v>1383</v>
      </c>
      <c r="K3660" s="73" t="s">
        <v>583</v>
      </c>
      <c r="L3660" s="4" t="s">
        <v>431</v>
      </c>
      <c r="M3660" s="2" t="s">
        <v>4056</v>
      </c>
      <c r="N3660" s="2" t="s">
        <v>4057</v>
      </c>
    </row>
    <row r="3661" spans="1:14" ht="14.25" customHeight="1" x14ac:dyDescent="0.25">
      <c r="A3661" s="2">
        <v>3660</v>
      </c>
      <c r="B3661" s="76">
        <v>23770</v>
      </c>
      <c r="C3661" s="4" t="s">
        <v>2</v>
      </c>
      <c r="D3661" s="5">
        <v>44048</v>
      </c>
      <c r="E3661" s="2" t="s">
        <v>431</v>
      </c>
      <c r="F3661" s="67">
        <v>44049</v>
      </c>
      <c r="G3661" s="4" t="s">
        <v>2633</v>
      </c>
      <c r="H3661" s="1">
        <v>1</v>
      </c>
      <c r="I3661" s="1">
        <v>2</v>
      </c>
      <c r="J3661" s="2" t="s">
        <v>3552</v>
      </c>
      <c r="K3661" s="73" t="s">
        <v>583</v>
      </c>
      <c r="L3661" s="4" t="s">
        <v>431</v>
      </c>
      <c r="M3661" s="2" t="s">
        <v>4056</v>
      </c>
      <c r="N3661" s="2" t="s">
        <v>4057</v>
      </c>
    </row>
    <row r="3662" spans="1:14" ht="14.25" customHeight="1" x14ac:dyDescent="0.25">
      <c r="A3662" s="2">
        <v>3661</v>
      </c>
      <c r="B3662" s="76">
        <v>23771</v>
      </c>
      <c r="C3662" s="4" t="s">
        <v>3</v>
      </c>
      <c r="D3662" s="5">
        <v>44048</v>
      </c>
      <c r="E3662" s="2" t="s">
        <v>431</v>
      </c>
      <c r="F3662" s="67">
        <v>44048</v>
      </c>
      <c r="G3662" s="4" t="s">
        <v>2633</v>
      </c>
      <c r="H3662" s="1">
        <v>0</v>
      </c>
      <c r="I3662" s="1">
        <v>1</v>
      </c>
      <c r="J3662" s="2" t="s">
        <v>3553</v>
      </c>
      <c r="K3662" s="73" t="s">
        <v>583</v>
      </c>
      <c r="L3662" s="4" t="s">
        <v>431</v>
      </c>
      <c r="M3662" s="2" t="s">
        <v>4056</v>
      </c>
      <c r="N3662" s="2" t="s">
        <v>4057</v>
      </c>
    </row>
    <row r="3663" spans="1:14" ht="14.25" customHeight="1" x14ac:dyDescent="0.25">
      <c r="A3663" s="2">
        <v>3662</v>
      </c>
      <c r="B3663" s="76">
        <v>23772</v>
      </c>
      <c r="C3663" s="4" t="s">
        <v>580</v>
      </c>
      <c r="D3663" s="5">
        <v>44048</v>
      </c>
      <c r="E3663" s="2" t="s">
        <v>431</v>
      </c>
      <c r="F3663" s="67">
        <v>44054</v>
      </c>
      <c r="G3663" s="4" t="s">
        <v>2633</v>
      </c>
      <c r="H3663" s="1">
        <v>6</v>
      </c>
      <c r="I3663" s="1">
        <v>5</v>
      </c>
      <c r="J3663" s="2" t="s">
        <v>3554</v>
      </c>
      <c r="K3663" s="73" t="s">
        <v>583</v>
      </c>
      <c r="L3663" s="4" t="s">
        <v>431</v>
      </c>
      <c r="M3663" s="2" t="s">
        <v>4056</v>
      </c>
      <c r="N3663" s="2" t="s">
        <v>4057</v>
      </c>
    </row>
    <row r="3664" spans="1:14" ht="14.25" customHeight="1" x14ac:dyDescent="0.25">
      <c r="A3664" s="2">
        <v>3663</v>
      </c>
      <c r="B3664" s="76">
        <v>23773</v>
      </c>
      <c r="C3664" s="4" t="s">
        <v>3</v>
      </c>
      <c r="D3664" s="5">
        <v>44048</v>
      </c>
      <c r="E3664" s="2" t="s">
        <v>431</v>
      </c>
      <c r="F3664" s="67">
        <v>44049</v>
      </c>
      <c r="G3664" s="4" t="s">
        <v>2633</v>
      </c>
      <c r="H3664" s="1">
        <v>1</v>
      </c>
      <c r="I3664" s="1">
        <v>2</v>
      </c>
      <c r="J3664" s="2" t="s">
        <v>3555</v>
      </c>
      <c r="K3664" s="73" t="s">
        <v>583</v>
      </c>
      <c r="L3664" s="4" t="s">
        <v>431</v>
      </c>
      <c r="M3664" s="2" t="s">
        <v>4056</v>
      </c>
      <c r="N3664" s="2" t="s">
        <v>4057</v>
      </c>
    </row>
    <row r="3665" spans="1:14" ht="14.25" customHeight="1" x14ac:dyDescent="0.25">
      <c r="A3665" s="2">
        <v>3664</v>
      </c>
      <c r="B3665" s="76">
        <v>23774</v>
      </c>
      <c r="C3665" s="4" t="s">
        <v>580</v>
      </c>
      <c r="D3665" s="5">
        <v>44048</v>
      </c>
      <c r="E3665" s="2" t="s">
        <v>431</v>
      </c>
      <c r="F3665" s="67">
        <v>44054</v>
      </c>
      <c r="G3665" s="4" t="s">
        <v>2633</v>
      </c>
      <c r="H3665" s="1">
        <v>6</v>
      </c>
      <c r="I3665" s="1">
        <v>5</v>
      </c>
      <c r="J3665" s="2" t="s">
        <v>3556</v>
      </c>
      <c r="K3665" s="73" t="s">
        <v>583</v>
      </c>
      <c r="L3665" s="4" t="s">
        <v>431</v>
      </c>
      <c r="M3665" s="2" t="s">
        <v>4056</v>
      </c>
      <c r="N3665" s="2" t="s">
        <v>4057</v>
      </c>
    </row>
    <row r="3666" spans="1:14" ht="14.25" customHeight="1" x14ac:dyDescent="0.25">
      <c r="A3666" s="2">
        <v>3665</v>
      </c>
      <c r="B3666" s="76">
        <v>23775</v>
      </c>
      <c r="C3666" s="4" t="s">
        <v>580</v>
      </c>
      <c r="D3666" s="5">
        <v>44048</v>
      </c>
      <c r="E3666" s="2" t="s">
        <v>431</v>
      </c>
      <c r="F3666" s="67">
        <v>44049</v>
      </c>
      <c r="G3666" s="4" t="s">
        <v>2633</v>
      </c>
      <c r="H3666" s="1">
        <v>1</v>
      </c>
      <c r="I3666" s="1">
        <v>2</v>
      </c>
      <c r="J3666" s="2" t="s">
        <v>3557</v>
      </c>
      <c r="K3666" s="73" t="s">
        <v>583</v>
      </c>
      <c r="L3666" s="4" t="s">
        <v>431</v>
      </c>
      <c r="M3666" s="2" t="s">
        <v>4056</v>
      </c>
      <c r="N3666" s="2" t="s">
        <v>4057</v>
      </c>
    </row>
    <row r="3667" spans="1:14" ht="14.25" customHeight="1" x14ac:dyDescent="0.25">
      <c r="A3667" s="2">
        <v>3666</v>
      </c>
      <c r="B3667" s="76">
        <v>23776</v>
      </c>
      <c r="C3667" s="4" t="s">
        <v>3</v>
      </c>
      <c r="D3667" s="5">
        <v>44048</v>
      </c>
      <c r="E3667" s="2" t="s">
        <v>431</v>
      </c>
      <c r="F3667" s="67" t="s">
        <v>21</v>
      </c>
      <c r="G3667" s="4" t="s">
        <v>21</v>
      </c>
      <c r="H3667" s="1" t="s">
        <v>6108</v>
      </c>
      <c r="I3667" s="1" t="s">
        <v>6108</v>
      </c>
      <c r="J3667" s="2" t="s">
        <v>2348</v>
      </c>
      <c r="K3667" s="73" t="s">
        <v>586</v>
      </c>
      <c r="L3667" s="4" t="s">
        <v>21</v>
      </c>
      <c r="M3667" s="2" t="s">
        <v>4058</v>
      </c>
      <c r="N3667" s="2" t="s">
        <v>21</v>
      </c>
    </row>
    <row r="3668" spans="1:14" ht="14.25" customHeight="1" x14ac:dyDescent="0.25">
      <c r="A3668" s="2">
        <v>3667</v>
      </c>
      <c r="B3668" s="76">
        <v>23777</v>
      </c>
      <c r="C3668" s="4" t="s">
        <v>3</v>
      </c>
      <c r="D3668" s="5">
        <v>44048</v>
      </c>
      <c r="E3668" s="2" t="s">
        <v>431</v>
      </c>
      <c r="F3668" s="67">
        <v>44049</v>
      </c>
      <c r="G3668" s="4" t="s">
        <v>2633</v>
      </c>
      <c r="H3668" s="1">
        <v>1</v>
      </c>
      <c r="I3668" s="1">
        <v>2</v>
      </c>
      <c r="J3668" s="2" t="s">
        <v>2348</v>
      </c>
      <c r="K3668" s="73" t="s">
        <v>583</v>
      </c>
      <c r="L3668" s="4" t="s">
        <v>431</v>
      </c>
      <c r="M3668" s="2" t="s">
        <v>4056</v>
      </c>
      <c r="N3668" s="2" t="s">
        <v>4057</v>
      </c>
    </row>
    <row r="3669" spans="1:14" ht="14.25" customHeight="1" x14ac:dyDescent="0.25">
      <c r="A3669" s="2">
        <v>3668</v>
      </c>
      <c r="B3669" s="76">
        <v>23778</v>
      </c>
      <c r="C3669" s="4" t="s">
        <v>580</v>
      </c>
      <c r="D3669" s="5">
        <v>44048</v>
      </c>
      <c r="E3669" s="2" t="s">
        <v>431</v>
      </c>
      <c r="F3669" s="67">
        <v>44054</v>
      </c>
      <c r="G3669" s="4" t="s">
        <v>2633</v>
      </c>
      <c r="H3669" s="1">
        <v>6</v>
      </c>
      <c r="I3669" s="1">
        <v>5</v>
      </c>
      <c r="J3669" s="2" t="s">
        <v>3558</v>
      </c>
      <c r="K3669" s="73" t="s">
        <v>583</v>
      </c>
      <c r="L3669" s="4" t="s">
        <v>431</v>
      </c>
      <c r="M3669" s="2" t="s">
        <v>4056</v>
      </c>
      <c r="N3669" s="2" t="s">
        <v>4057</v>
      </c>
    </row>
    <row r="3670" spans="1:14" ht="14.25" customHeight="1" x14ac:dyDescent="0.25">
      <c r="A3670" s="2">
        <v>3669</v>
      </c>
      <c r="B3670" s="76">
        <v>23779</v>
      </c>
      <c r="C3670" s="4" t="s">
        <v>580</v>
      </c>
      <c r="D3670" s="5">
        <v>44048</v>
      </c>
      <c r="E3670" s="2" t="s">
        <v>431</v>
      </c>
      <c r="F3670" s="67">
        <v>44054</v>
      </c>
      <c r="G3670" s="4" t="s">
        <v>2633</v>
      </c>
      <c r="H3670" s="1">
        <v>6</v>
      </c>
      <c r="I3670" s="1">
        <v>5</v>
      </c>
      <c r="J3670" s="2" t="s">
        <v>3559</v>
      </c>
      <c r="K3670" s="73" t="s">
        <v>583</v>
      </c>
      <c r="L3670" s="4" t="s">
        <v>431</v>
      </c>
      <c r="M3670" s="2" t="s">
        <v>4056</v>
      </c>
      <c r="N3670" s="2" t="s">
        <v>4057</v>
      </c>
    </row>
    <row r="3671" spans="1:14" ht="14.25" customHeight="1" x14ac:dyDescent="0.25">
      <c r="A3671" s="2">
        <v>3670</v>
      </c>
      <c r="B3671" s="76">
        <v>23780</v>
      </c>
      <c r="C3671" s="4" t="s">
        <v>580</v>
      </c>
      <c r="D3671" s="5">
        <v>44048</v>
      </c>
      <c r="E3671" s="2" t="s">
        <v>431</v>
      </c>
      <c r="F3671" s="67">
        <v>44054</v>
      </c>
      <c r="G3671" s="4" t="s">
        <v>2633</v>
      </c>
      <c r="H3671" s="1">
        <v>6</v>
      </c>
      <c r="I3671" s="1">
        <v>5</v>
      </c>
      <c r="J3671" s="2" t="s">
        <v>3560</v>
      </c>
      <c r="K3671" s="73" t="s">
        <v>583</v>
      </c>
      <c r="L3671" s="4" t="s">
        <v>431</v>
      </c>
      <c r="M3671" s="2" t="s">
        <v>4056</v>
      </c>
      <c r="N3671" s="2" t="s">
        <v>4057</v>
      </c>
    </row>
    <row r="3672" spans="1:14" ht="14.25" customHeight="1" x14ac:dyDescent="0.25">
      <c r="A3672" s="2">
        <v>3671</v>
      </c>
      <c r="B3672" s="76">
        <v>23781</v>
      </c>
      <c r="C3672" s="4" t="s">
        <v>3</v>
      </c>
      <c r="D3672" s="5">
        <v>44049</v>
      </c>
      <c r="E3672" s="2" t="s">
        <v>431</v>
      </c>
      <c r="F3672" s="67">
        <v>44049</v>
      </c>
      <c r="G3672" s="4" t="s">
        <v>2633</v>
      </c>
      <c r="H3672" s="1">
        <v>0</v>
      </c>
      <c r="I3672" s="1">
        <v>1</v>
      </c>
      <c r="J3672" s="2" t="s">
        <v>3561</v>
      </c>
      <c r="K3672" s="73" t="s">
        <v>583</v>
      </c>
      <c r="L3672" s="4" t="s">
        <v>431</v>
      </c>
      <c r="M3672" s="2" t="s">
        <v>4056</v>
      </c>
      <c r="N3672" s="2" t="s">
        <v>4057</v>
      </c>
    </row>
    <row r="3673" spans="1:14" ht="14.25" customHeight="1" x14ac:dyDescent="0.25">
      <c r="A3673" s="2">
        <v>3672</v>
      </c>
      <c r="B3673" s="76">
        <v>23782</v>
      </c>
      <c r="C3673" s="4" t="s">
        <v>3</v>
      </c>
      <c r="D3673" s="5">
        <v>44049</v>
      </c>
      <c r="E3673" s="2" t="s">
        <v>431</v>
      </c>
      <c r="F3673" s="67">
        <v>44054</v>
      </c>
      <c r="G3673" s="4" t="s">
        <v>2633</v>
      </c>
      <c r="H3673" s="1">
        <v>5</v>
      </c>
      <c r="I3673" s="1">
        <v>4</v>
      </c>
      <c r="J3673" s="2" t="s">
        <v>3562</v>
      </c>
      <c r="K3673" s="73" t="s">
        <v>583</v>
      </c>
      <c r="L3673" s="4" t="s">
        <v>431</v>
      </c>
      <c r="M3673" s="2" t="s">
        <v>4056</v>
      </c>
      <c r="N3673" s="2" t="s">
        <v>4057</v>
      </c>
    </row>
    <row r="3674" spans="1:14" ht="14.25" customHeight="1" x14ac:dyDescent="0.25">
      <c r="A3674" s="2">
        <v>3673</v>
      </c>
      <c r="B3674" s="76">
        <v>23783</v>
      </c>
      <c r="C3674" s="4" t="s">
        <v>580</v>
      </c>
      <c r="D3674" s="5">
        <v>44049</v>
      </c>
      <c r="E3674" s="2" t="s">
        <v>431</v>
      </c>
      <c r="F3674" s="67">
        <v>44054</v>
      </c>
      <c r="G3674" s="4" t="s">
        <v>2633</v>
      </c>
      <c r="H3674" s="1">
        <v>5</v>
      </c>
      <c r="I3674" s="1">
        <v>4</v>
      </c>
      <c r="J3674" s="2" t="s">
        <v>3563</v>
      </c>
      <c r="K3674" s="73" t="s">
        <v>583</v>
      </c>
      <c r="L3674" s="4" t="s">
        <v>431</v>
      </c>
      <c r="M3674" s="2" t="s">
        <v>4056</v>
      </c>
      <c r="N3674" s="2" t="s">
        <v>4057</v>
      </c>
    </row>
    <row r="3675" spans="1:14" ht="14.25" customHeight="1" x14ac:dyDescent="0.25">
      <c r="A3675" s="2">
        <v>3674</v>
      </c>
      <c r="B3675" s="76">
        <v>23784</v>
      </c>
      <c r="C3675" s="4" t="s">
        <v>580</v>
      </c>
      <c r="D3675" s="5">
        <v>44049</v>
      </c>
      <c r="E3675" s="2" t="s">
        <v>431</v>
      </c>
      <c r="F3675" s="67">
        <v>44054</v>
      </c>
      <c r="G3675" s="4" t="s">
        <v>2633</v>
      </c>
      <c r="H3675" s="1">
        <v>5</v>
      </c>
      <c r="I3675" s="1">
        <v>4</v>
      </c>
      <c r="J3675" s="2" t="s">
        <v>847</v>
      </c>
      <c r="K3675" s="73" t="s">
        <v>583</v>
      </c>
      <c r="L3675" s="4" t="s">
        <v>431</v>
      </c>
      <c r="M3675" s="2" t="s">
        <v>4056</v>
      </c>
      <c r="N3675" s="2" t="s">
        <v>4057</v>
      </c>
    </row>
    <row r="3676" spans="1:14" ht="14.25" customHeight="1" x14ac:dyDescent="0.25">
      <c r="A3676" s="2">
        <v>3675</v>
      </c>
      <c r="B3676" s="76">
        <v>23785</v>
      </c>
      <c r="C3676" s="4" t="s">
        <v>3</v>
      </c>
      <c r="D3676" s="5">
        <v>44049</v>
      </c>
      <c r="E3676" s="2" t="s">
        <v>431</v>
      </c>
      <c r="F3676" s="67">
        <v>44049</v>
      </c>
      <c r="G3676" s="4" t="s">
        <v>2633</v>
      </c>
      <c r="H3676" s="1">
        <v>0</v>
      </c>
      <c r="I3676" s="1">
        <v>1</v>
      </c>
      <c r="J3676" s="2" t="s">
        <v>3130</v>
      </c>
      <c r="K3676" s="73" t="s">
        <v>583</v>
      </c>
      <c r="L3676" s="4" t="s">
        <v>431</v>
      </c>
      <c r="M3676" s="2" t="s">
        <v>4056</v>
      </c>
      <c r="N3676" s="2" t="s">
        <v>4057</v>
      </c>
    </row>
    <row r="3677" spans="1:14" ht="14.25" customHeight="1" x14ac:dyDescent="0.25">
      <c r="A3677" s="2">
        <v>3676</v>
      </c>
      <c r="B3677" s="76">
        <v>23786</v>
      </c>
      <c r="C3677" s="4" t="s">
        <v>3</v>
      </c>
      <c r="D3677" s="5">
        <v>44049</v>
      </c>
      <c r="E3677" s="2" t="s">
        <v>431</v>
      </c>
      <c r="F3677" s="67">
        <v>44049</v>
      </c>
      <c r="G3677" s="4" t="s">
        <v>2633</v>
      </c>
      <c r="H3677" s="1">
        <v>0</v>
      </c>
      <c r="I3677" s="1">
        <v>1</v>
      </c>
      <c r="J3677" s="2" t="s">
        <v>1685</v>
      </c>
      <c r="K3677" s="73" t="s">
        <v>583</v>
      </c>
      <c r="L3677" s="4" t="s">
        <v>431</v>
      </c>
      <c r="M3677" s="2" t="s">
        <v>4056</v>
      </c>
      <c r="N3677" s="2" t="s">
        <v>4057</v>
      </c>
    </row>
    <row r="3678" spans="1:14" ht="14.25" customHeight="1" x14ac:dyDescent="0.25">
      <c r="A3678" s="2">
        <v>3677</v>
      </c>
      <c r="B3678" s="76">
        <v>23787</v>
      </c>
      <c r="C3678" s="4" t="s">
        <v>580</v>
      </c>
      <c r="D3678" s="5">
        <v>44049</v>
      </c>
      <c r="E3678" s="2" t="s">
        <v>431</v>
      </c>
      <c r="F3678" s="67">
        <v>44054</v>
      </c>
      <c r="G3678" s="4" t="s">
        <v>2633</v>
      </c>
      <c r="H3678" s="1">
        <v>5</v>
      </c>
      <c r="I3678" s="1">
        <v>4</v>
      </c>
      <c r="J3678" s="2" t="s">
        <v>3564</v>
      </c>
      <c r="K3678" s="73" t="s">
        <v>583</v>
      </c>
      <c r="L3678" s="4" t="s">
        <v>431</v>
      </c>
      <c r="M3678" s="2" t="s">
        <v>4056</v>
      </c>
      <c r="N3678" s="2" t="s">
        <v>4057</v>
      </c>
    </row>
    <row r="3679" spans="1:14" ht="14.25" customHeight="1" x14ac:dyDescent="0.25">
      <c r="A3679" s="2">
        <v>3678</v>
      </c>
      <c r="B3679" s="76">
        <v>23788</v>
      </c>
      <c r="C3679" s="4" t="s">
        <v>580</v>
      </c>
      <c r="D3679" s="5">
        <v>44049</v>
      </c>
      <c r="E3679" s="2" t="s">
        <v>431</v>
      </c>
      <c r="F3679" s="67">
        <v>44055</v>
      </c>
      <c r="G3679" s="4" t="s">
        <v>2633</v>
      </c>
      <c r="H3679" s="1">
        <v>6</v>
      </c>
      <c r="I3679" s="1">
        <v>5</v>
      </c>
      <c r="J3679" s="2" t="s">
        <v>3565</v>
      </c>
      <c r="K3679" s="73" t="s">
        <v>583</v>
      </c>
      <c r="L3679" s="4" t="s">
        <v>431</v>
      </c>
      <c r="M3679" s="2" t="s">
        <v>4056</v>
      </c>
      <c r="N3679" s="2" t="s">
        <v>4057</v>
      </c>
    </row>
    <row r="3680" spans="1:14" ht="14.25" customHeight="1" x14ac:dyDescent="0.25">
      <c r="A3680" s="2">
        <v>3679</v>
      </c>
      <c r="B3680" s="76">
        <v>23789</v>
      </c>
      <c r="C3680" s="4" t="s">
        <v>580</v>
      </c>
      <c r="D3680" s="5">
        <v>44049</v>
      </c>
      <c r="E3680" s="2" t="s">
        <v>431</v>
      </c>
      <c r="F3680" s="67">
        <v>44055</v>
      </c>
      <c r="G3680" s="4" t="s">
        <v>2633</v>
      </c>
      <c r="H3680" s="1">
        <v>6</v>
      </c>
      <c r="I3680" s="1">
        <v>5</v>
      </c>
      <c r="J3680" s="2" t="s">
        <v>3566</v>
      </c>
      <c r="K3680" s="73" t="s">
        <v>583</v>
      </c>
      <c r="L3680" s="4" t="s">
        <v>431</v>
      </c>
      <c r="M3680" s="2" t="s">
        <v>4056</v>
      </c>
      <c r="N3680" s="2" t="s">
        <v>4057</v>
      </c>
    </row>
    <row r="3681" spans="1:14" ht="14.25" customHeight="1" x14ac:dyDescent="0.25">
      <c r="A3681" s="2">
        <v>3680</v>
      </c>
      <c r="B3681" s="76">
        <v>23790</v>
      </c>
      <c r="C3681" s="4" t="s">
        <v>580</v>
      </c>
      <c r="D3681" s="5">
        <v>44049</v>
      </c>
      <c r="E3681" s="2" t="s">
        <v>431</v>
      </c>
      <c r="F3681" s="67">
        <v>44055</v>
      </c>
      <c r="G3681" s="4" t="s">
        <v>2633</v>
      </c>
      <c r="H3681" s="1">
        <v>6</v>
      </c>
      <c r="I3681" s="1">
        <v>5</v>
      </c>
      <c r="J3681" s="2" t="s">
        <v>3567</v>
      </c>
      <c r="K3681" s="73" t="s">
        <v>583</v>
      </c>
      <c r="L3681" s="4" t="s">
        <v>431</v>
      </c>
      <c r="M3681" s="2" t="s">
        <v>4056</v>
      </c>
      <c r="N3681" s="2" t="s">
        <v>4057</v>
      </c>
    </row>
    <row r="3682" spans="1:14" ht="14.25" customHeight="1" x14ac:dyDescent="0.25">
      <c r="A3682" s="2">
        <v>3681</v>
      </c>
      <c r="B3682" s="76">
        <v>23791</v>
      </c>
      <c r="C3682" s="4" t="s">
        <v>3</v>
      </c>
      <c r="D3682" s="5">
        <v>44049</v>
      </c>
      <c r="E3682" s="2" t="s">
        <v>431</v>
      </c>
      <c r="F3682" s="67">
        <v>44055</v>
      </c>
      <c r="G3682" s="4" t="s">
        <v>2633</v>
      </c>
      <c r="H3682" s="1">
        <v>6</v>
      </c>
      <c r="I3682" s="1">
        <v>5</v>
      </c>
      <c r="J3682" s="2" t="s">
        <v>3496</v>
      </c>
      <c r="K3682" s="73" t="s">
        <v>583</v>
      </c>
      <c r="L3682" s="4" t="s">
        <v>431</v>
      </c>
      <c r="M3682" s="2" t="s">
        <v>4056</v>
      </c>
      <c r="N3682" s="2" t="s">
        <v>4057</v>
      </c>
    </row>
    <row r="3683" spans="1:14" ht="14.25" customHeight="1" x14ac:dyDescent="0.25">
      <c r="A3683" s="2">
        <v>3682</v>
      </c>
      <c r="B3683" s="76">
        <v>23792</v>
      </c>
      <c r="C3683" s="4" t="s">
        <v>3</v>
      </c>
      <c r="D3683" s="5">
        <v>44049</v>
      </c>
      <c r="E3683" s="2" t="s">
        <v>431</v>
      </c>
      <c r="F3683" s="67">
        <v>44049</v>
      </c>
      <c r="G3683" s="4" t="s">
        <v>2633</v>
      </c>
      <c r="H3683" s="1">
        <v>0</v>
      </c>
      <c r="I3683" s="1">
        <v>1</v>
      </c>
      <c r="J3683" s="2" t="s">
        <v>3568</v>
      </c>
      <c r="K3683" s="73" t="s">
        <v>583</v>
      </c>
      <c r="L3683" s="4" t="s">
        <v>431</v>
      </c>
      <c r="M3683" s="2" t="s">
        <v>4056</v>
      </c>
      <c r="N3683" s="2" t="s">
        <v>4057</v>
      </c>
    </row>
    <row r="3684" spans="1:14" ht="14.25" customHeight="1" x14ac:dyDescent="0.25">
      <c r="A3684" s="2">
        <v>3683</v>
      </c>
      <c r="B3684" s="76">
        <v>23793</v>
      </c>
      <c r="C3684" s="4" t="s">
        <v>580</v>
      </c>
      <c r="D3684" s="5">
        <v>44049</v>
      </c>
      <c r="E3684" s="2" t="s">
        <v>431</v>
      </c>
      <c r="F3684" s="67">
        <v>44055</v>
      </c>
      <c r="G3684" s="4" t="s">
        <v>2633</v>
      </c>
      <c r="H3684" s="1">
        <v>6</v>
      </c>
      <c r="I3684" s="1">
        <v>5</v>
      </c>
      <c r="J3684" s="2" t="s">
        <v>3550</v>
      </c>
      <c r="K3684" s="73" t="s">
        <v>583</v>
      </c>
      <c r="L3684" s="4" t="s">
        <v>431</v>
      </c>
      <c r="M3684" s="2" t="s">
        <v>4056</v>
      </c>
      <c r="N3684" s="2" t="s">
        <v>4057</v>
      </c>
    </row>
    <row r="3685" spans="1:14" ht="14.25" customHeight="1" x14ac:dyDescent="0.25">
      <c r="A3685" s="2">
        <v>3684</v>
      </c>
      <c r="B3685" s="76">
        <v>23794</v>
      </c>
      <c r="C3685" s="4" t="s">
        <v>580</v>
      </c>
      <c r="D3685" s="5">
        <v>44049</v>
      </c>
      <c r="E3685" s="2" t="s">
        <v>431</v>
      </c>
      <c r="F3685" s="67">
        <v>44055</v>
      </c>
      <c r="G3685" s="4" t="s">
        <v>2633</v>
      </c>
      <c r="H3685" s="1">
        <v>6</v>
      </c>
      <c r="I3685" s="1">
        <v>5</v>
      </c>
      <c r="J3685" s="2" t="s">
        <v>3569</v>
      </c>
      <c r="K3685" s="73" t="s">
        <v>583</v>
      </c>
      <c r="L3685" s="4" t="s">
        <v>431</v>
      </c>
      <c r="M3685" s="2" t="s">
        <v>4056</v>
      </c>
      <c r="N3685" s="2" t="s">
        <v>4057</v>
      </c>
    </row>
    <row r="3686" spans="1:14" ht="14.25" customHeight="1" x14ac:dyDescent="0.25">
      <c r="A3686" s="2">
        <v>3685</v>
      </c>
      <c r="B3686" s="76">
        <v>23795</v>
      </c>
      <c r="C3686" s="4" t="s">
        <v>580</v>
      </c>
      <c r="D3686" s="5">
        <v>44049</v>
      </c>
      <c r="E3686" s="2" t="s">
        <v>431</v>
      </c>
      <c r="F3686" s="67">
        <v>44055</v>
      </c>
      <c r="G3686" s="4" t="s">
        <v>2633</v>
      </c>
      <c r="H3686" s="1">
        <v>6</v>
      </c>
      <c r="I3686" s="1">
        <v>5</v>
      </c>
      <c r="J3686" s="2" t="s">
        <v>3570</v>
      </c>
      <c r="K3686" s="73" t="s">
        <v>583</v>
      </c>
      <c r="L3686" s="4" t="s">
        <v>431</v>
      </c>
      <c r="M3686" s="2" t="s">
        <v>4056</v>
      </c>
      <c r="N3686" s="2" t="s">
        <v>4057</v>
      </c>
    </row>
    <row r="3687" spans="1:14" ht="14.25" customHeight="1" x14ac:dyDescent="0.25">
      <c r="A3687" s="2">
        <v>3686</v>
      </c>
      <c r="B3687" s="76">
        <v>23796</v>
      </c>
      <c r="C3687" s="4" t="s">
        <v>580</v>
      </c>
      <c r="D3687" s="5">
        <v>44049</v>
      </c>
      <c r="E3687" s="2" t="s">
        <v>431</v>
      </c>
      <c r="F3687" s="67">
        <v>44055</v>
      </c>
      <c r="G3687" s="4" t="s">
        <v>2633</v>
      </c>
      <c r="H3687" s="1">
        <v>6</v>
      </c>
      <c r="I3687" s="1">
        <v>5</v>
      </c>
      <c r="J3687" s="2" t="s">
        <v>3417</v>
      </c>
      <c r="K3687" s="73" t="s">
        <v>583</v>
      </c>
      <c r="L3687" s="4" t="s">
        <v>431</v>
      </c>
      <c r="M3687" s="2" t="s">
        <v>4056</v>
      </c>
      <c r="N3687" s="2" t="s">
        <v>4057</v>
      </c>
    </row>
    <row r="3688" spans="1:14" ht="14.25" customHeight="1" x14ac:dyDescent="0.25">
      <c r="A3688" s="2">
        <v>3687</v>
      </c>
      <c r="B3688" s="76">
        <v>23797</v>
      </c>
      <c r="C3688" s="4" t="s">
        <v>580</v>
      </c>
      <c r="D3688" s="5">
        <v>44049</v>
      </c>
      <c r="E3688" s="2" t="s">
        <v>431</v>
      </c>
      <c r="F3688" s="67">
        <v>44055</v>
      </c>
      <c r="G3688" s="4" t="s">
        <v>2633</v>
      </c>
      <c r="H3688" s="1">
        <v>6</v>
      </c>
      <c r="I3688" s="1">
        <v>5</v>
      </c>
      <c r="J3688" s="2" t="s">
        <v>3417</v>
      </c>
      <c r="K3688" s="73" t="s">
        <v>583</v>
      </c>
      <c r="L3688" s="4" t="s">
        <v>431</v>
      </c>
      <c r="M3688" s="2" t="s">
        <v>4056</v>
      </c>
      <c r="N3688" s="2" t="s">
        <v>4057</v>
      </c>
    </row>
    <row r="3689" spans="1:14" ht="14.25" customHeight="1" x14ac:dyDescent="0.25">
      <c r="A3689" s="2">
        <v>3688</v>
      </c>
      <c r="B3689" s="76">
        <v>23798</v>
      </c>
      <c r="C3689" s="4" t="s">
        <v>580</v>
      </c>
      <c r="D3689" s="5">
        <v>44049</v>
      </c>
      <c r="E3689" s="2" t="s">
        <v>431</v>
      </c>
      <c r="F3689" s="67">
        <v>44055</v>
      </c>
      <c r="G3689" s="4" t="s">
        <v>2633</v>
      </c>
      <c r="H3689" s="1">
        <v>6</v>
      </c>
      <c r="I3689" s="1">
        <v>5</v>
      </c>
      <c r="J3689" s="2" t="s">
        <v>3571</v>
      </c>
      <c r="K3689" s="73" t="s">
        <v>583</v>
      </c>
      <c r="L3689" s="4" t="s">
        <v>431</v>
      </c>
      <c r="M3689" s="2" t="s">
        <v>4056</v>
      </c>
      <c r="N3689" s="2" t="s">
        <v>4057</v>
      </c>
    </row>
    <row r="3690" spans="1:14" ht="14.25" customHeight="1" x14ac:dyDescent="0.25">
      <c r="A3690" s="2">
        <v>3689</v>
      </c>
      <c r="B3690" s="76">
        <v>23799</v>
      </c>
      <c r="C3690" s="4" t="s">
        <v>2</v>
      </c>
      <c r="D3690" s="5">
        <v>44049</v>
      </c>
      <c r="E3690" s="2" t="s">
        <v>431</v>
      </c>
      <c r="F3690" s="67">
        <v>44054</v>
      </c>
      <c r="G3690" s="4" t="s">
        <v>2633</v>
      </c>
      <c r="H3690" s="1">
        <v>5</v>
      </c>
      <c r="I3690" s="1">
        <v>4</v>
      </c>
      <c r="J3690" s="2" t="s">
        <v>3572</v>
      </c>
      <c r="K3690" s="73" t="s">
        <v>583</v>
      </c>
      <c r="L3690" s="4" t="s">
        <v>431</v>
      </c>
      <c r="M3690" s="2" t="s">
        <v>4056</v>
      </c>
      <c r="N3690" s="2" t="s">
        <v>4057</v>
      </c>
    </row>
    <row r="3691" spans="1:14" ht="14.25" customHeight="1" x14ac:dyDescent="0.25">
      <c r="A3691" s="2">
        <v>3690</v>
      </c>
      <c r="B3691" s="76">
        <v>23800</v>
      </c>
      <c r="C3691" s="4" t="s">
        <v>580</v>
      </c>
      <c r="D3691" s="5">
        <v>44049</v>
      </c>
      <c r="E3691" s="2" t="s">
        <v>431</v>
      </c>
      <c r="F3691" s="67">
        <v>44055</v>
      </c>
      <c r="G3691" s="4" t="s">
        <v>2633</v>
      </c>
      <c r="H3691" s="1">
        <v>6</v>
      </c>
      <c r="I3691" s="1">
        <v>5</v>
      </c>
      <c r="J3691" s="2" t="s">
        <v>3573</v>
      </c>
      <c r="K3691" s="73" t="s">
        <v>583</v>
      </c>
      <c r="L3691" s="4" t="s">
        <v>431</v>
      </c>
      <c r="M3691" s="2" t="s">
        <v>4056</v>
      </c>
      <c r="N3691" s="2" t="s">
        <v>4057</v>
      </c>
    </row>
    <row r="3692" spans="1:14" ht="14.25" customHeight="1" x14ac:dyDescent="0.25">
      <c r="A3692" s="2">
        <v>3691</v>
      </c>
      <c r="B3692" s="76">
        <v>23801</v>
      </c>
      <c r="C3692" s="4" t="s">
        <v>3</v>
      </c>
      <c r="D3692" s="5">
        <v>44049</v>
      </c>
      <c r="E3692" s="2" t="s">
        <v>431</v>
      </c>
      <c r="F3692" s="67">
        <v>44054</v>
      </c>
      <c r="G3692" s="4" t="s">
        <v>2633</v>
      </c>
      <c r="H3692" s="1">
        <v>5</v>
      </c>
      <c r="I3692" s="1">
        <v>4</v>
      </c>
      <c r="J3692" s="2" t="s">
        <v>3257</v>
      </c>
      <c r="K3692" s="73" t="s">
        <v>583</v>
      </c>
      <c r="L3692" s="4" t="s">
        <v>431</v>
      </c>
      <c r="M3692" s="2" t="s">
        <v>4056</v>
      </c>
      <c r="N3692" s="2" t="s">
        <v>4057</v>
      </c>
    </row>
    <row r="3693" spans="1:14" ht="14.25" customHeight="1" x14ac:dyDescent="0.25">
      <c r="A3693" s="2">
        <v>3692</v>
      </c>
      <c r="B3693" s="76">
        <v>23802</v>
      </c>
      <c r="C3693" s="4" t="s">
        <v>580</v>
      </c>
      <c r="D3693" s="5">
        <v>44050</v>
      </c>
      <c r="E3693" s="2" t="s">
        <v>431</v>
      </c>
      <c r="F3693" s="67">
        <v>44055</v>
      </c>
      <c r="G3693" s="4" t="s">
        <v>2633</v>
      </c>
      <c r="H3693" s="1">
        <v>5</v>
      </c>
      <c r="I3693" s="1">
        <v>4</v>
      </c>
      <c r="J3693" s="2" t="s">
        <v>3472</v>
      </c>
      <c r="K3693" s="73" t="s">
        <v>583</v>
      </c>
      <c r="L3693" s="4" t="s">
        <v>431</v>
      </c>
      <c r="M3693" s="2" t="s">
        <v>4056</v>
      </c>
      <c r="N3693" s="2" t="s">
        <v>4057</v>
      </c>
    </row>
    <row r="3694" spans="1:14" ht="14.25" customHeight="1" x14ac:dyDescent="0.25">
      <c r="A3694" s="2">
        <v>3693</v>
      </c>
      <c r="B3694" s="76">
        <v>23803</v>
      </c>
      <c r="C3694" s="4" t="s">
        <v>3</v>
      </c>
      <c r="D3694" s="5">
        <v>44050</v>
      </c>
      <c r="E3694" s="2" t="s">
        <v>431</v>
      </c>
      <c r="F3694" s="67">
        <v>44054</v>
      </c>
      <c r="G3694" s="4" t="s">
        <v>2633</v>
      </c>
      <c r="H3694" s="1">
        <v>4</v>
      </c>
      <c r="I3694" s="1">
        <v>3</v>
      </c>
      <c r="J3694" s="2" t="s">
        <v>2919</v>
      </c>
      <c r="K3694" s="73" t="s">
        <v>583</v>
      </c>
      <c r="L3694" s="4" t="s">
        <v>431</v>
      </c>
      <c r="M3694" s="2" t="s">
        <v>4056</v>
      </c>
      <c r="N3694" s="2" t="s">
        <v>4057</v>
      </c>
    </row>
    <row r="3695" spans="1:14" ht="14.25" customHeight="1" x14ac:dyDescent="0.25">
      <c r="A3695" s="2">
        <v>3694</v>
      </c>
      <c r="B3695" s="76">
        <v>23804</v>
      </c>
      <c r="C3695" s="4" t="s">
        <v>580</v>
      </c>
      <c r="D3695" s="5">
        <v>44050</v>
      </c>
      <c r="E3695" s="2" t="s">
        <v>431</v>
      </c>
      <c r="F3695" s="67">
        <v>44055</v>
      </c>
      <c r="G3695" s="4" t="s">
        <v>2633</v>
      </c>
      <c r="H3695" s="1">
        <v>5</v>
      </c>
      <c r="I3695" s="1">
        <v>4</v>
      </c>
      <c r="J3695" s="2" t="s">
        <v>3574</v>
      </c>
      <c r="K3695" s="73" t="s">
        <v>583</v>
      </c>
      <c r="L3695" s="4" t="s">
        <v>431</v>
      </c>
      <c r="M3695" s="2" t="s">
        <v>4056</v>
      </c>
      <c r="N3695" s="2" t="s">
        <v>4057</v>
      </c>
    </row>
    <row r="3696" spans="1:14" ht="14.25" customHeight="1" x14ac:dyDescent="0.25">
      <c r="A3696" s="2">
        <v>3695</v>
      </c>
      <c r="B3696" s="76">
        <v>23805</v>
      </c>
      <c r="C3696" s="4" t="s">
        <v>580</v>
      </c>
      <c r="D3696" s="5">
        <v>44050</v>
      </c>
      <c r="E3696" s="2" t="s">
        <v>431</v>
      </c>
      <c r="F3696" s="67">
        <v>44055</v>
      </c>
      <c r="G3696" s="4" t="s">
        <v>2633</v>
      </c>
      <c r="H3696" s="1">
        <v>5</v>
      </c>
      <c r="I3696" s="1">
        <v>4</v>
      </c>
      <c r="J3696" s="2" t="s">
        <v>3575</v>
      </c>
      <c r="K3696" s="73" t="s">
        <v>583</v>
      </c>
      <c r="L3696" s="4" t="s">
        <v>431</v>
      </c>
      <c r="M3696" s="2" t="s">
        <v>4056</v>
      </c>
      <c r="N3696" s="2" t="s">
        <v>4057</v>
      </c>
    </row>
    <row r="3697" spans="1:14" ht="14.25" customHeight="1" x14ac:dyDescent="0.25">
      <c r="A3697" s="2">
        <v>3696</v>
      </c>
      <c r="B3697" s="76">
        <v>23806</v>
      </c>
      <c r="C3697" s="4" t="s">
        <v>580</v>
      </c>
      <c r="D3697" s="5">
        <v>44051</v>
      </c>
      <c r="E3697" s="2" t="s">
        <v>431</v>
      </c>
      <c r="F3697" s="67">
        <v>44055</v>
      </c>
      <c r="G3697" s="4" t="s">
        <v>2633</v>
      </c>
      <c r="H3697" s="1">
        <v>4</v>
      </c>
      <c r="I3697" s="1">
        <v>3</v>
      </c>
      <c r="J3697" s="2" t="s">
        <v>3576</v>
      </c>
      <c r="K3697" s="73" t="s">
        <v>583</v>
      </c>
      <c r="L3697" s="4" t="s">
        <v>431</v>
      </c>
      <c r="M3697" s="2" t="s">
        <v>4056</v>
      </c>
      <c r="N3697" s="2" t="s">
        <v>4057</v>
      </c>
    </row>
    <row r="3698" spans="1:14" ht="14.25" customHeight="1" x14ac:dyDescent="0.25">
      <c r="A3698" s="2">
        <v>3697</v>
      </c>
      <c r="B3698" s="76">
        <v>23807</v>
      </c>
      <c r="C3698" s="4" t="s">
        <v>580</v>
      </c>
      <c r="D3698" s="5">
        <v>44051</v>
      </c>
      <c r="E3698" s="2" t="s">
        <v>431</v>
      </c>
      <c r="F3698" s="67">
        <v>44055</v>
      </c>
      <c r="G3698" s="4" t="s">
        <v>2633</v>
      </c>
      <c r="H3698" s="1">
        <v>4</v>
      </c>
      <c r="I3698" s="1">
        <v>3</v>
      </c>
      <c r="J3698" s="2" t="s">
        <v>3577</v>
      </c>
      <c r="K3698" s="73" t="s">
        <v>583</v>
      </c>
      <c r="L3698" s="4" t="s">
        <v>431</v>
      </c>
      <c r="M3698" s="2" t="s">
        <v>4056</v>
      </c>
      <c r="N3698" s="2" t="s">
        <v>4057</v>
      </c>
    </row>
    <row r="3699" spans="1:14" ht="14.25" customHeight="1" x14ac:dyDescent="0.25">
      <c r="A3699" s="2">
        <v>3698</v>
      </c>
      <c r="B3699" s="76">
        <v>23808</v>
      </c>
      <c r="C3699" s="4" t="s">
        <v>580</v>
      </c>
      <c r="D3699" s="5">
        <v>44051</v>
      </c>
      <c r="E3699" s="2" t="s">
        <v>431</v>
      </c>
      <c r="F3699" s="67">
        <v>44055</v>
      </c>
      <c r="G3699" s="4" t="s">
        <v>2633</v>
      </c>
      <c r="H3699" s="1">
        <v>4</v>
      </c>
      <c r="I3699" s="1">
        <v>3</v>
      </c>
      <c r="J3699" s="2" t="s">
        <v>3577</v>
      </c>
      <c r="K3699" s="73" t="s">
        <v>583</v>
      </c>
      <c r="L3699" s="4" t="s">
        <v>431</v>
      </c>
      <c r="M3699" s="2" t="s">
        <v>4056</v>
      </c>
      <c r="N3699" s="2" t="s">
        <v>4057</v>
      </c>
    </row>
    <row r="3700" spans="1:14" ht="14.25" customHeight="1" x14ac:dyDescent="0.25">
      <c r="A3700" s="2">
        <v>3699</v>
      </c>
      <c r="B3700" s="76">
        <v>23809</v>
      </c>
      <c r="C3700" s="4" t="s">
        <v>6</v>
      </c>
      <c r="D3700" s="5">
        <v>44051</v>
      </c>
      <c r="E3700" s="2" t="s">
        <v>431</v>
      </c>
      <c r="F3700" s="67">
        <v>44074</v>
      </c>
      <c r="G3700" s="4" t="s">
        <v>2633</v>
      </c>
      <c r="H3700" s="1">
        <v>23</v>
      </c>
      <c r="I3700" s="1">
        <v>16</v>
      </c>
      <c r="J3700" s="2" t="s">
        <v>3578</v>
      </c>
      <c r="K3700" s="73" t="s">
        <v>583</v>
      </c>
      <c r="L3700" s="4" t="s">
        <v>431</v>
      </c>
      <c r="M3700" s="2" t="s">
        <v>4056</v>
      </c>
      <c r="N3700" s="2" t="s">
        <v>4057</v>
      </c>
    </row>
    <row r="3701" spans="1:14" ht="14.25" customHeight="1" x14ac:dyDescent="0.25">
      <c r="A3701" s="2">
        <v>3700</v>
      </c>
      <c r="B3701" s="76">
        <v>23810</v>
      </c>
      <c r="C3701" s="4" t="s">
        <v>580</v>
      </c>
      <c r="D3701" s="5">
        <v>44051</v>
      </c>
      <c r="E3701" s="2" t="s">
        <v>431</v>
      </c>
      <c r="F3701" s="67">
        <v>44055</v>
      </c>
      <c r="G3701" s="4" t="s">
        <v>2633</v>
      </c>
      <c r="H3701" s="1">
        <v>4</v>
      </c>
      <c r="I3701" s="1">
        <v>3</v>
      </c>
      <c r="J3701" s="2" t="s">
        <v>3577</v>
      </c>
      <c r="K3701" s="73" t="s">
        <v>583</v>
      </c>
      <c r="L3701" s="4" t="s">
        <v>431</v>
      </c>
      <c r="M3701" s="2" t="s">
        <v>4056</v>
      </c>
      <c r="N3701" s="2" t="s">
        <v>4057</v>
      </c>
    </row>
    <row r="3702" spans="1:14" ht="14.25" customHeight="1" x14ac:dyDescent="0.25">
      <c r="A3702" s="2">
        <v>3701</v>
      </c>
      <c r="B3702" s="76">
        <v>23811</v>
      </c>
      <c r="C3702" s="4" t="s">
        <v>580</v>
      </c>
      <c r="D3702" s="5">
        <v>44051</v>
      </c>
      <c r="E3702" s="2" t="s">
        <v>431</v>
      </c>
      <c r="F3702" s="67">
        <v>44055</v>
      </c>
      <c r="G3702" s="4" t="s">
        <v>2633</v>
      </c>
      <c r="H3702" s="1">
        <v>4</v>
      </c>
      <c r="I3702" s="1">
        <v>3</v>
      </c>
      <c r="J3702" s="2" t="s">
        <v>3577</v>
      </c>
      <c r="K3702" s="73" t="s">
        <v>583</v>
      </c>
      <c r="L3702" s="4" t="s">
        <v>431</v>
      </c>
      <c r="M3702" s="2" t="s">
        <v>4056</v>
      </c>
      <c r="N3702" s="2" t="s">
        <v>4057</v>
      </c>
    </row>
    <row r="3703" spans="1:14" ht="14.25" customHeight="1" x14ac:dyDescent="0.25">
      <c r="A3703" s="2">
        <v>3702</v>
      </c>
      <c r="B3703" s="76">
        <v>23812</v>
      </c>
      <c r="C3703" s="4" t="s">
        <v>580</v>
      </c>
      <c r="D3703" s="5">
        <v>44051</v>
      </c>
      <c r="E3703" s="2" t="s">
        <v>431</v>
      </c>
      <c r="F3703" s="67">
        <v>44055</v>
      </c>
      <c r="G3703" s="4" t="s">
        <v>2633</v>
      </c>
      <c r="H3703" s="1">
        <v>4</v>
      </c>
      <c r="I3703" s="1">
        <v>3</v>
      </c>
      <c r="J3703" s="2" t="s">
        <v>2090</v>
      </c>
      <c r="K3703" s="73" t="s">
        <v>583</v>
      </c>
      <c r="L3703" s="4" t="s">
        <v>431</v>
      </c>
      <c r="M3703" s="2" t="s">
        <v>4056</v>
      </c>
      <c r="N3703" s="2" t="s">
        <v>4057</v>
      </c>
    </row>
    <row r="3704" spans="1:14" ht="14.25" customHeight="1" x14ac:dyDescent="0.25">
      <c r="A3704" s="2">
        <v>3703</v>
      </c>
      <c r="B3704" s="76">
        <v>23813</v>
      </c>
      <c r="C3704" s="4" t="s">
        <v>580</v>
      </c>
      <c r="D3704" s="5">
        <v>44051</v>
      </c>
      <c r="E3704" s="2" t="s">
        <v>431</v>
      </c>
      <c r="F3704" s="67">
        <v>44055</v>
      </c>
      <c r="G3704" s="4" t="s">
        <v>2633</v>
      </c>
      <c r="H3704" s="1">
        <v>4</v>
      </c>
      <c r="I3704" s="1">
        <v>3</v>
      </c>
      <c r="J3704" s="2" t="s">
        <v>3579</v>
      </c>
      <c r="K3704" s="73" t="s">
        <v>583</v>
      </c>
      <c r="L3704" s="4" t="s">
        <v>431</v>
      </c>
      <c r="M3704" s="2" t="s">
        <v>4056</v>
      </c>
      <c r="N3704" s="2" t="s">
        <v>4057</v>
      </c>
    </row>
    <row r="3705" spans="1:14" ht="14.25" customHeight="1" x14ac:dyDescent="0.25">
      <c r="A3705" s="2">
        <v>3704</v>
      </c>
      <c r="B3705" s="76">
        <v>23814</v>
      </c>
      <c r="C3705" s="4" t="s">
        <v>580</v>
      </c>
      <c r="D3705" s="5">
        <v>44052</v>
      </c>
      <c r="E3705" s="2" t="s">
        <v>431</v>
      </c>
      <c r="F3705" s="67">
        <v>44055</v>
      </c>
      <c r="G3705" s="4" t="s">
        <v>2633</v>
      </c>
      <c r="H3705" s="1">
        <v>3</v>
      </c>
      <c r="I3705" s="1">
        <v>3</v>
      </c>
      <c r="J3705" s="2" t="s">
        <v>3580</v>
      </c>
      <c r="K3705" s="73" t="s">
        <v>583</v>
      </c>
      <c r="L3705" s="4" t="s">
        <v>431</v>
      </c>
      <c r="M3705" s="2" t="s">
        <v>4056</v>
      </c>
      <c r="N3705" s="2" t="s">
        <v>4057</v>
      </c>
    </row>
    <row r="3706" spans="1:14" ht="14.25" customHeight="1" x14ac:dyDescent="0.25">
      <c r="A3706" s="2">
        <v>3705</v>
      </c>
      <c r="B3706" s="76">
        <v>23815</v>
      </c>
      <c r="C3706" s="4" t="s">
        <v>3</v>
      </c>
      <c r="D3706" s="5">
        <v>44052</v>
      </c>
      <c r="E3706" s="2" t="s">
        <v>431</v>
      </c>
      <c r="F3706" s="67" t="s">
        <v>21</v>
      </c>
      <c r="G3706" s="4" t="s">
        <v>21</v>
      </c>
      <c r="H3706" s="1" t="s">
        <v>6108</v>
      </c>
      <c r="I3706" s="1" t="s">
        <v>6108</v>
      </c>
      <c r="J3706" s="2" t="s">
        <v>3581</v>
      </c>
      <c r="K3706" s="73" t="s">
        <v>586</v>
      </c>
      <c r="L3706" s="4" t="s">
        <v>21</v>
      </c>
      <c r="M3706" s="2" t="s">
        <v>4058</v>
      </c>
      <c r="N3706" s="2" t="s">
        <v>21</v>
      </c>
    </row>
    <row r="3707" spans="1:14" ht="14.25" customHeight="1" x14ac:dyDescent="0.25">
      <c r="A3707" s="2">
        <v>3706</v>
      </c>
      <c r="B3707" s="76">
        <v>23816</v>
      </c>
      <c r="C3707" s="4" t="s">
        <v>580</v>
      </c>
      <c r="D3707" s="5">
        <v>44052</v>
      </c>
      <c r="E3707" s="2" t="s">
        <v>431</v>
      </c>
      <c r="F3707" s="67">
        <v>44055</v>
      </c>
      <c r="G3707" s="4" t="s">
        <v>2633</v>
      </c>
      <c r="H3707" s="1">
        <v>3</v>
      </c>
      <c r="I3707" s="1">
        <v>3</v>
      </c>
      <c r="J3707" s="2" t="s">
        <v>3582</v>
      </c>
      <c r="K3707" s="73" t="s">
        <v>583</v>
      </c>
      <c r="L3707" s="4" t="s">
        <v>431</v>
      </c>
      <c r="M3707" s="2" t="s">
        <v>4056</v>
      </c>
      <c r="N3707" s="2" t="s">
        <v>4057</v>
      </c>
    </row>
    <row r="3708" spans="1:14" ht="14.25" customHeight="1" x14ac:dyDescent="0.25">
      <c r="A3708" s="2">
        <v>3707</v>
      </c>
      <c r="B3708" s="76">
        <v>23817</v>
      </c>
      <c r="C3708" s="4" t="s">
        <v>580</v>
      </c>
      <c r="D3708" s="5">
        <v>44052</v>
      </c>
      <c r="E3708" s="2" t="s">
        <v>431</v>
      </c>
      <c r="F3708" s="67">
        <v>44055</v>
      </c>
      <c r="G3708" s="4" t="s">
        <v>2633</v>
      </c>
      <c r="H3708" s="1">
        <v>3</v>
      </c>
      <c r="I3708" s="1">
        <v>3</v>
      </c>
      <c r="J3708" s="2" t="s">
        <v>3582</v>
      </c>
      <c r="K3708" s="73" t="s">
        <v>583</v>
      </c>
      <c r="L3708" s="4" t="s">
        <v>431</v>
      </c>
      <c r="M3708" s="2" t="s">
        <v>4056</v>
      </c>
      <c r="N3708" s="2" t="s">
        <v>4057</v>
      </c>
    </row>
    <row r="3709" spans="1:14" ht="14.25" customHeight="1" x14ac:dyDescent="0.25">
      <c r="A3709" s="2">
        <v>3708</v>
      </c>
      <c r="B3709" s="76">
        <v>23818</v>
      </c>
      <c r="C3709" s="4" t="s">
        <v>3</v>
      </c>
      <c r="D3709" s="5">
        <v>44052</v>
      </c>
      <c r="E3709" s="2" t="s">
        <v>431</v>
      </c>
      <c r="F3709" s="67">
        <v>44054</v>
      </c>
      <c r="G3709" s="4" t="s">
        <v>2633</v>
      </c>
      <c r="H3709" s="1">
        <v>2</v>
      </c>
      <c r="I3709" s="1">
        <v>2</v>
      </c>
      <c r="J3709" s="2" t="s">
        <v>3583</v>
      </c>
      <c r="K3709" s="73" t="s">
        <v>583</v>
      </c>
      <c r="L3709" s="4" t="s">
        <v>431</v>
      </c>
      <c r="M3709" s="2" t="s">
        <v>4056</v>
      </c>
      <c r="N3709" s="2" t="s">
        <v>4057</v>
      </c>
    </row>
    <row r="3710" spans="1:14" ht="14.25" customHeight="1" x14ac:dyDescent="0.25">
      <c r="A3710" s="2">
        <v>3709</v>
      </c>
      <c r="B3710" s="76">
        <v>23819</v>
      </c>
      <c r="C3710" s="4" t="s">
        <v>580</v>
      </c>
      <c r="D3710" s="5">
        <v>44052</v>
      </c>
      <c r="E3710" s="2" t="s">
        <v>431</v>
      </c>
      <c r="F3710" s="67">
        <v>44055</v>
      </c>
      <c r="G3710" s="4" t="s">
        <v>2633</v>
      </c>
      <c r="H3710" s="1">
        <v>3</v>
      </c>
      <c r="I3710" s="1">
        <v>3</v>
      </c>
      <c r="J3710" s="2" t="s">
        <v>3584</v>
      </c>
      <c r="K3710" s="73" t="s">
        <v>583</v>
      </c>
      <c r="L3710" s="4" t="s">
        <v>431</v>
      </c>
      <c r="M3710" s="2" t="s">
        <v>4056</v>
      </c>
      <c r="N3710" s="2" t="s">
        <v>4057</v>
      </c>
    </row>
    <row r="3711" spans="1:14" ht="14.25" customHeight="1" x14ac:dyDescent="0.25">
      <c r="A3711" s="2">
        <v>3710</v>
      </c>
      <c r="B3711" s="76">
        <v>23820</v>
      </c>
      <c r="C3711" s="4" t="s">
        <v>3</v>
      </c>
      <c r="D3711" s="5">
        <v>44052</v>
      </c>
      <c r="E3711" s="2" t="s">
        <v>431</v>
      </c>
      <c r="F3711" s="67">
        <v>44055</v>
      </c>
      <c r="G3711" s="4" t="s">
        <v>2633</v>
      </c>
      <c r="H3711" s="1">
        <v>3</v>
      </c>
      <c r="I3711" s="1">
        <v>3</v>
      </c>
      <c r="J3711" s="2" t="s">
        <v>3585</v>
      </c>
      <c r="K3711" s="73" t="s">
        <v>583</v>
      </c>
      <c r="L3711" s="4" t="s">
        <v>431</v>
      </c>
      <c r="M3711" s="2" t="s">
        <v>4056</v>
      </c>
      <c r="N3711" s="2" t="s">
        <v>4057</v>
      </c>
    </row>
    <row r="3712" spans="1:14" ht="14.25" customHeight="1" x14ac:dyDescent="0.25">
      <c r="A3712" s="2">
        <v>3711</v>
      </c>
      <c r="B3712" s="76">
        <v>23821</v>
      </c>
      <c r="C3712" s="4" t="s">
        <v>580</v>
      </c>
      <c r="D3712" s="5">
        <v>44052</v>
      </c>
      <c r="E3712" s="2" t="s">
        <v>431</v>
      </c>
      <c r="F3712" s="67">
        <v>44055</v>
      </c>
      <c r="G3712" s="4" t="s">
        <v>2633</v>
      </c>
      <c r="H3712" s="1">
        <v>3</v>
      </c>
      <c r="I3712" s="1">
        <v>3</v>
      </c>
      <c r="J3712" s="2" t="s">
        <v>3586</v>
      </c>
      <c r="K3712" s="73" t="s">
        <v>583</v>
      </c>
      <c r="L3712" s="4" t="s">
        <v>431</v>
      </c>
      <c r="M3712" s="2" t="s">
        <v>4056</v>
      </c>
      <c r="N3712" s="2" t="s">
        <v>4057</v>
      </c>
    </row>
    <row r="3713" spans="1:14" ht="14.25" customHeight="1" x14ac:dyDescent="0.25">
      <c r="A3713" s="2">
        <v>3712</v>
      </c>
      <c r="B3713" s="76">
        <v>23822</v>
      </c>
      <c r="C3713" s="4" t="s">
        <v>580</v>
      </c>
      <c r="D3713" s="5">
        <v>44052</v>
      </c>
      <c r="E3713" s="2" t="s">
        <v>431</v>
      </c>
      <c r="F3713" s="67">
        <v>44055</v>
      </c>
      <c r="G3713" s="4" t="s">
        <v>2633</v>
      </c>
      <c r="H3713" s="1">
        <v>3</v>
      </c>
      <c r="I3713" s="1">
        <v>3</v>
      </c>
      <c r="J3713" s="2" t="s">
        <v>3587</v>
      </c>
      <c r="K3713" s="73" t="s">
        <v>583</v>
      </c>
      <c r="L3713" s="4" t="s">
        <v>431</v>
      </c>
      <c r="M3713" s="2" t="s">
        <v>4056</v>
      </c>
      <c r="N3713" s="2" t="s">
        <v>4057</v>
      </c>
    </row>
    <row r="3714" spans="1:14" ht="14.25" customHeight="1" x14ac:dyDescent="0.25">
      <c r="A3714" s="2">
        <v>3713</v>
      </c>
      <c r="B3714" s="76">
        <v>23823</v>
      </c>
      <c r="C3714" s="4" t="s">
        <v>580</v>
      </c>
      <c r="D3714" s="5">
        <v>44052</v>
      </c>
      <c r="E3714" s="2" t="s">
        <v>431</v>
      </c>
      <c r="F3714" s="67">
        <v>44055</v>
      </c>
      <c r="G3714" s="4" t="s">
        <v>2633</v>
      </c>
      <c r="H3714" s="1">
        <v>3</v>
      </c>
      <c r="I3714" s="1">
        <v>3</v>
      </c>
      <c r="J3714" s="2" t="s">
        <v>3588</v>
      </c>
      <c r="K3714" s="73" t="s">
        <v>583</v>
      </c>
      <c r="L3714" s="4" t="s">
        <v>431</v>
      </c>
      <c r="M3714" s="2" t="s">
        <v>4056</v>
      </c>
      <c r="N3714" s="2" t="s">
        <v>4057</v>
      </c>
    </row>
    <row r="3715" spans="1:14" ht="14.25" customHeight="1" x14ac:dyDescent="0.25">
      <c r="A3715" s="2">
        <v>3714</v>
      </c>
      <c r="B3715" s="76">
        <v>23824</v>
      </c>
      <c r="C3715" s="4" t="s">
        <v>580</v>
      </c>
      <c r="D3715" s="5">
        <v>44052</v>
      </c>
      <c r="E3715" s="2" t="s">
        <v>431</v>
      </c>
      <c r="F3715" s="67">
        <v>44055</v>
      </c>
      <c r="G3715" s="4" t="s">
        <v>2633</v>
      </c>
      <c r="H3715" s="1">
        <v>3</v>
      </c>
      <c r="I3715" s="1">
        <v>3</v>
      </c>
      <c r="J3715" s="2" t="s">
        <v>3589</v>
      </c>
      <c r="K3715" s="73" t="s">
        <v>583</v>
      </c>
      <c r="L3715" s="4" t="s">
        <v>431</v>
      </c>
      <c r="M3715" s="2" t="s">
        <v>4056</v>
      </c>
      <c r="N3715" s="2" t="s">
        <v>4057</v>
      </c>
    </row>
    <row r="3716" spans="1:14" ht="14.25" customHeight="1" x14ac:dyDescent="0.25">
      <c r="A3716" s="2">
        <v>3715</v>
      </c>
      <c r="B3716" s="76">
        <v>23825</v>
      </c>
      <c r="C3716" s="4" t="s">
        <v>3</v>
      </c>
      <c r="D3716" s="5">
        <v>44052</v>
      </c>
      <c r="E3716" s="2" t="s">
        <v>431</v>
      </c>
      <c r="F3716" s="67">
        <v>44054</v>
      </c>
      <c r="G3716" s="4" t="s">
        <v>2633</v>
      </c>
      <c r="H3716" s="1">
        <v>2</v>
      </c>
      <c r="I3716" s="1">
        <v>2</v>
      </c>
      <c r="J3716" s="2" t="s">
        <v>3590</v>
      </c>
      <c r="K3716" s="73" t="s">
        <v>583</v>
      </c>
      <c r="L3716" s="4" t="s">
        <v>431</v>
      </c>
      <c r="M3716" s="2" t="s">
        <v>4056</v>
      </c>
      <c r="N3716" s="2" t="s">
        <v>4057</v>
      </c>
    </row>
    <row r="3717" spans="1:14" ht="14.25" customHeight="1" x14ac:dyDescent="0.25">
      <c r="A3717" s="2">
        <v>3716</v>
      </c>
      <c r="B3717" s="76">
        <v>23826</v>
      </c>
      <c r="C3717" s="4" t="s">
        <v>3</v>
      </c>
      <c r="D3717" s="5">
        <v>44053</v>
      </c>
      <c r="E3717" s="2" t="s">
        <v>431</v>
      </c>
      <c r="F3717" s="67">
        <v>44054</v>
      </c>
      <c r="G3717" s="4" t="s">
        <v>2633</v>
      </c>
      <c r="H3717" s="1">
        <v>1</v>
      </c>
      <c r="I3717" s="1">
        <v>2</v>
      </c>
      <c r="J3717" s="2" t="s">
        <v>3591</v>
      </c>
      <c r="K3717" s="73" t="s">
        <v>583</v>
      </c>
      <c r="L3717" s="4" t="s">
        <v>431</v>
      </c>
      <c r="M3717" s="2" t="s">
        <v>4056</v>
      </c>
      <c r="N3717" s="2" t="s">
        <v>4057</v>
      </c>
    </row>
    <row r="3718" spans="1:14" ht="14.25" customHeight="1" x14ac:dyDescent="0.25">
      <c r="A3718" s="2">
        <v>3717</v>
      </c>
      <c r="B3718" s="76">
        <v>23827</v>
      </c>
      <c r="C3718" s="4" t="s">
        <v>580</v>
      </c>
      <c r="D3718" s="5">
        <v>44053</v>
      </c>
      <c r="E3718" s="2" t="s">
        <v>431</v>
      </c>
      <c r="F3718" s="67">
        <v>44055</v>
      </c>
      <c r="G3718" s="4" t="s">
        <v>2633</v>
      </c>
      <c r="H3718" s="1">
        <v>2</v>
      </c>
      <c r="I3718" s="1">
        <v>3</v>
      </c>
      <c r="J3718" s="2" t="s">
        <v>3592</v>
      </c>
      <c r="K3718" s="73" t="s">
        <v>583</v>
      </c>
      <c r="L3718" s="4" t="s">
        <v>431</v>
      </c>
      <c r="M3718" s="2" t="s">
        <v>4056</v>
      </c>
      <c r="N3718" s="2" t="s">
        <v>4057</v>
      </c>
    </row>
    <row r="3719" spans="1:14" ht="14.25" customHeight="1" x14ac:dyDescent="0.25">
      <c r="A3719" s="2">
        <v>3718</v>
      </c>
      <c r="B3719" s="76">
        <v>23828</v>
      </c>
      <c r="C3719" s="4" t="s">
        <v>580</v>
      </c>
      <c r="D3719" s="5">
        <v>44053</v>
      </c>
      <c r="E3719" s="2" t="s">
        <v>431</v>
      </c>
      <c r="F3719" s="67">
        <v>44055</v>
      </c>
      <c r="G3719" s="4" t="s">
        <v>2633</v>
      </c>
      <c r="H3719" s="1">
        <v>2</v>
      </c>
      <c r="I3719" s="1">
        <v>3</v>
      </c>
      <c r="J3719" s="2" t="s">
        <v>3593</v>
      </c>
      <c r="K3719" s="73" t="s">
        <v>583</v>
      </c>
      <c r="L3719" s="4" t="s">
        <v>431</v>
      </c>
      <c r="M3719" s="2" t="s">
        <v>4056</v>
      </c>
      <c r="N3719" s="2" t="s">
        <v>4057</v>
      </c>
    </row>
    <row r="3720" spans="1:14" ht="14.25" customHeight="1" x14ac:dyDescent="0.25">
      <c r="A3720" s="2">
        <v>3719</v>
      </c>
      <c r="B3720" s="76">
        <v>23829</v>
      </c>
      <c r="C3720" s="4" t="s">
        <v>3</v>
      </c>
      <c r="D3720" s="5">
        <v>44053</v>
      </c>
      <c r="E3720" s="2" t="s">
        <v>431</v>
      </c>
      <c r="F3720" s="67">
        <v>44054</v>
      </c>
      <c r="G3720" s="4" t="s">
        <v>2633</v>
      </c>
      <c r="H3720" s="1">
        <v>1</v>
      </c>
      <c r="I3720" s="1">
        <v>2</v>
      </c>
      <c r="J3720" s="2" t="s">
        <v>3594</v>
      </c>
      <c r="K3720" s="73" t="s">
        <v>583</v>
      </c>
      <c r="L3720" s="4" t="s">
        <v>431</v>
      </c>
      <c r="M3720" s="2" t="s">
        <v>4056</v>
      </c>
      <c r="N3720" s="2" t="s">
        <v>4057</v>
      </c>
    </row>
    <row r="3721" spans="1:14" ht="14.25" customHeight="1" x14ac:dyDescent="0.25">
      <c r="A3721" s="2">
        <v>3720</v>
      </c>
      <c r="B3721" s="76">
        <v>23830</v>
      </c>
      <c r="C3721" s="4" t="s">
        <v>3</v>
      </c>
      <c r="D3721" s="5">
        <v>44053</v>
      </c>
      <c r="E3721" s="2" t="s">
        <v>431</v>
      </c>
      <c r="F3721" s="67">
        <v>44054</v>
      </c>
      <c r="G3721" s="4" t="s">
        <v>2633</v>
      </c>
      <c r="H3721" s="1">
        <v>1</v>
      </c>
      <c r="I3721" s="1">
        <v>2</v>
      </c>
      <c r="J3721" s="2" t="s">
        <v>3595</v>
      </c>
      <c r="K3721" s="73" t="s">
        <v>583</v>
      </c>
      <c r="L3721" s="4" t="s">
        <v>431</v>
      </c>
      <c r="M3721" s="2" t="s">
        <v>4056</v>
      </c>
      <c r="N3721" s="2" t="s">
        <v>4057</v>
      </c>
    </row>
    <row r="3722" spans="1:14" ht="14.25" customHeight="1" x14ac:dyDescent="0.25">
      <c r="A3722" s="2">
        <v>3721</v>
      </c>
      <c r="B3722" s="76">
        <v>23831</v>
      </c>
      <c r="C3722" s="4" t="s">
        <v>580</v>
      </c>
      <c r="D3722" s="5">
        <v>44053</v>
      </c>
      <c r="E3722" s="2" t="s">
        <v>431</v>
      </c>
      <c r="F3722" s="67">
        <v>44055</v>
      </c>
      <c r="G3722" s="4" t="s">
        <v>2633</v>
      </c>
      <c r="H3722" s="1">
        <v>2</v>
      </c>
      <c r="I3722" s="1">
        <v>3</v>
      </c>
      <c r="J3722" s="2" t="s">
        <v>3596</v>
      </c>
      <c r="K3722" s="73" t="s">
        <v>583</v>
      </c>
      <c r="L3722" s="4" t="s">
        <v>431</v>
      </c>
      <c r="M3722" s="2" t="s">
        <v>4056</v>
      </c>
      <c r="N3722" s="2" t="s">
        <v>4057</v>
      </c>
    </row>
    <row r="3723" spans="1:14" ht="14.25" customHeight="1" x14ac:dyDescent="0.25">
      <c r="A3723" s="2">
        <v>3722</v>
      </c>
      <c r="B3723" s="76">
        <v>23832</v>
      </c>
      <c r="C3723" s="4" t="s">
        <v>3</v>
      </c>
      <c r="D3723" s="5">
        <v>44053</v>
      </c>
      <c r="E3723" s="2" t="s">
        <v>431</v>
      </c>
      <c r="F3723" s="67">
        <v>44054</v>
      </c>
      <c r="G3723" s="4" t="s">
        <v>2633</v>
      </c>
      <c r="H3723" s="1">
        <v>1</v>
      </c>
      <c r="I3723" s="1">
        <v>2</v>
      </c>
      <c r="J3723" s="2" t="s">
        <v>2036</v>
      </c>
      <c r="K3723" s="73" t="s">
        <v>583</v>
      </c>
      <c r="L3723" s="4" t="s">
        <v>431</v>
      </c>
      <c r="M3723" s="2" t="s">
        <v>4056</v>
      </c>
      <c r="N3723" s="2" t="s">
        <v>4057</v>
      </c>
    </row>
    <row r="3724" spans="1:14" ht="14.25" customHeight="1" x14ac:dyDescent="0.25">
      <c r="A3724" s="2">
        <v>3723</v>
      </c>
      <c r="B3724" s="76">
        <v>23833</v>
      </c>
      <c r="C3724" s="4" t="s">
        <v>580</v>
      </c>
      <c r="D3724" s="5">
        <v>44053</v>
      </c>
      <c r="E3724" s="2" t="s">
        <v>431</v>
      </c>
      <c r="F3724" s="67">
        <v>44055</v>
      </c>
      <c r="G3724" s="4" t="s">
        <v>2633</v>
      </c>
      <c r="H3724" s="1">
        <v>2</v>
      </c>
      <c r="I3724" s="1">
        <v>3</v>
      </c>
      <c r="J3724" s="2" t="s">
        <v>3597</v>
      </c>
      <c r="K3724" s="73" t="s">
        <v>583</v>
      </c>
      <c r="L3724" s="4" t="s">
        <v>431</v>
      </c>
      <c r="M3724" s="2" t="s">
        <v>4056</v>
      </c>
      <c r="N3724" s="2" t="s">
        <v>4057</v>
      </c>
    </row>
    <row r="3725" spans="1:14" ht="14.25" customHeight="1" x14ac:dyDescent="0.25">
      <c r="A3725" s="2">
        <v>3724</v>
      </c>
      <c r="B3725" s="76">
        <v>23834</v>
      </c>
      <c r="C3725" s="4" t="s">
        <v>3</v>
      </c>
      <c r="D3725" s="5">
        <v>44053</v>
      </c>
      <c r="E3725" s="2" t="s">
        <v>431</v>
      </c>
      <c r="F3725" s="67">
        <v>44054</v>
      </c>
      <c r="G3725" s="4" t="s">
        <v>2633</v>
      </c>
      <c r="H3725" s="1">
        <v>1</v>
      </c>
      <c r="I3725" s="1">
        <v>2</v>
      </c>
      <c r="J3725" s="2" t="s">
        <v>1978</v>
      </c>
      <c r="K3725" s="73" t="s">
        <v>583</v>
      </c>
      <c r="L3725" s="4" t="s">
        <v>431</v>
      </c>
      <c r="M3725" s="2" t="s">
        <v>4056</v>
      </c>
      <c r="N3725" s="2" t="s">
        <v>4057</v>
      </c>
    </row>
    <row r="3726" spans="1:14" ht="14.25" customHeight="1" x14ac:dyDescent="0.25">
      <c r="A3726" s="2">
        <v>3725</v>
      </c>
      <c r="B3726" s="76">
        <v>23835</v>
      </c>
      <c r="C3726" s="4" t="s">
        <v>2</v>
      </c>
      <c r="D3726" s="5">
        <v>44053</v>
      </c>
      <c r="E3726" s="2" t="s">
        <v>431</v>
      </c>
      <c r="F3726" s="67">
        <v>44054</v>
      </c>
      <c r="G3726" s="4" t="s">
        <v>2633</v>
      </c>
      <c r="H3726" s="1">
        <v>1</v>
      </c>
      <c r="I3726" s="1">
        <v>2</v>
      </c>
      <c r="J3726" s="2" t="s">
        <v>3598</v>
      </c>
      <c r="K3726" s="73" t="s">
        <v>583</v>
      </c>
      <c r="L3726" s="4" t="s">
        <v>431</v>
      </c>
      <c r="M3726" s="2" t="s">
        <v>4056</v>
      </c>
      <c r="N3726" s="2" t="s">
        <v>4057</v>
      </c>
    </row>
    <row r="3727" spans="1:14" ht="14.25" customHeight="1" x14ac:dyDescent="0.25">
      <c r="A3727" s="2">
        <v>3726</v>
      </c>
      <c r="B3727" s="76">
        <v>23836</v>
      </c>
      <c r="C3727" s="4" t="s">
        <v>3</v>
      </c>
      <c r="D3727" s="5">
        <v>44053</v>
      </c>
      <c r="E3727" s="2" t="s">
        <v>431</v>
      </c>
      <c r="F3727" s="67">
        <v>44057</v>
      </c>
      <c r="G3727" s="4" t="s">
        <v>2633</v>
      </c>
      <c r="H3727" s="1">
        <v>4</v>
      </c>
      <c r="I3727" s="1">
        <v>5</v>
      </c>
      <c r="J3727" s="2" t="s">
        <v>3599</v>
      </c>
      <c r="K3727" s="73" t="s">
        <v>583</v>
      </c>
      <c r="L3727" s="4" t="s">
        <v>431</v>
      </c>
      <c r="M3727" s="2" t="s">
        <v>4056</v>
      </c>
      <c r="N3727" s="2" t="s">
        <v>4057</v>
      </c>
    </row>
    <row r="3728" spans="1:14" ht="14.25" customHeight="1" x14ac:dyDescent="0.25">
      <c r="A3728" s="2">
        <v>3727</v>
      </c>
      <c r="B3728" s="76">
        <v>23837</v>
      </c>
      <c r="C3728" s="4" t="s">
        <v>580</v>
      </c>
      <c r="D3728" s="5">
        <v>44053</v>
      </c>
      <c r="E3728" s="2" t="s">
        <v>431</v>
      </c>
      <c r="F3728" s="67">
        <v>44055</v>
      </c>
      <c r="G3728" s="4" t="s">
        <v>2633</v>
      </c>
      <c r="H3728" s="1">
        <v>2</v>
      </c>
      <c r="I3728" s="1">
        <v>3</v>
      </c>
      <c r="J3728" s="2" t="s">
        <v>3600</v>
      </c>
      <c r="K3728" s="73" t="s">
        <v>583</v>
      </c>
      <c r="L3728" s="4" t="s">
        <v>431</v>
      </c>
      <c r="M3728" s="2" t="s">
        <v>4056</v>
      </c>
      <c r="N3728" s="2" t="s">
        <v>4057</v>
      </c>
    </row>
    <row r="3729" spans="1:14" ht="14.25" customHeight="1" x14ac:dyDescent="0.25">
      <c r="A3729" s="2">
        <v>3728</v>
      </c>
      <c r="B3729" s="76">
        <v>23838</v>
      </c>
      <c r="C3729" s="4" t="s">
        <v>580</v>
      </c>
      <c r="D3729" s="5">
        <v>44053</v>
      </c>
      <c r="E3729" s="2" t="s">
        <v>431</v>
      </c>
      <c r="F3729" s="67">
        <v>44055</v>
      </c>
      <c r="G3729" s="4" t="s">
        <v>2633</v>
      </c>
      <c r="H3729" s="1">
        <v>2</v>
      </c>
      <c r="I3729" s="1">
        <v>3</v>
      </c>
      <c r="J3729" s="2" t="s">
        <v>3601</v>
      </c>
      <c r="K3729" s="73" t="s">
        <v>583</v>
      </c>
      <c r="L3729" s="4" t="s">
        <v>431</v>
      </c>
      <c r="M3729" s="2" t="s">
        <v>4056</v>
      </c>
      <c r="N3729" s="2" t="s">
        <v>4057</v>
      </c>
    </row>
    <row r="3730" spans="1:14" ht="14.25" customHeight="1" x14ac:dyDescent="0.25">
      <c r="A3730" s="2">
        <v>3729</v>
      </c>
      <c r="B3730" s="76">
        <v>23839</v>
      </c>
      <c r="C3730" s="4" t="s">
        <v>580</v>
      </c>
      <c r="D3730" s="5">
        <v>44053</v>
      </c>
      <c r="E3730" s="2" t="s">
        <v>431</v>
      </c>
      <c r="F3730" s="67">
        <v>44055</v>
      </c>
      <c r="G3730" s="4" t="s">
        <v>2633</v>
      </c>
      <c r="H3730" s="1">
        <v>2</v>
      </c>
      <c r="I3730" s="1">
        <v>3</v>
      </c>
      <c r="J3730" s="2" t="s">
        <v>3602</v>
      </c>
      <c r="K3730" s="73" t="s">
        <v>583</v>
      </c>
      <c r="L3730" s="4" t="s">
        <v>431</v>
      </c>
      <c r="M3730" s="2" t="s">
        <v>4056</v>
      </c>
      <c r="N3730" s="2" t="s">
        <v>4057</v>
      </c>
    </row>
    <row r="3731" spans="1:14" ht="14.25" customHeight="1" x14ac:dyDescent="0.25">
      <c r="A3731" s="2">
        <v>3730</v>
      </c>
      <c r="B3731" s="76">
        <v>23840</v>
      </c>
      <c r="C3731" s="4" t="s">
        <v>580</v>
      </c>
      <c r="D3731" s="5">
        <v>44053</v>
      </c>
      <c r="E3731" s="2" t="s">
        <v>431</v>
      </c>
      <c r="F3731" s="67">
        <v>44055</v>
      </c>
      <c r="G3731" s="4" t="s">
        <v>2633</v>
      </c>
      <c r="H3731" s="1">
        <v>2</v>
      </c>
      <c r="I3731" s="1">
        <v>3</v>
      </c>
      <c r="J3731" s="2" t="s">
        <v>3600</v>
      </c>
      <c r="K3731" s="73" t="s">
        <v>583</v>
      </c>
      <c r="L3731" s="4" t="s">
        <v>431</v>
      </c>
      <c r="M3731" s="2" t="s">
        <v>4056</v>
      </c>
      <c r="N3731" s="2" t="s">
        <v>4057</v>
      </c>
    </row>
    <row r="3732" spans="1:14" ht="14.25" customHeight="1" x14ac:dyDescent="0.25">
      <c r="A3732" s="2">
        <v>3731</v>
      </c>
      <c r="B3732" s="76">
        <v>23841</v>
      </c>
      <c r="C3732" s="4" t="s">
        <v>580</v>
      </c>
      <c r="D3732" s="5">
        <v>44053</v>
      </c>
      <c r="E3732" s="2" t="s">
        <v>431</v>
      </c>
      <c r="F3732" s="67">
        <v>44055</v>
      </c>
      <c r="G3732" s="4" t="s">
        <v>2633</v>
      </c>
      <c r="H3732" s="1">
        <v>2</v>
      </c>
      <c r="I3732" s="1">
        <v>3</v>
      </c>
      <c r="J3732" s="2" t="s">
        <v>3601</v>
      </c>
      <c r="K3732" s="73" t="s">
        <v>583</v>
      </c>
      <c r="L3732" s="4" t="s">
        <v>431</v>
      </c>
      <c r="M3732" s="2" t="s">
        <v>4056</v>
      </c>
      <c r="N3732" s="2" t="s">
        <v>4057</v>
      </c>
    </row>
    <row r="3733" spans="1:14" ht="14.25" customHeight="1" x14ac:dyDescent="0.25">
      <c r="A3733" s="2">
        <v>3732</v>
      </c>
      <c r="B3733" s="76">
        <v>23842</v>
      </c>
      <c r="C3733" s="4" t="s">
        <v>580</v>
      </c>
      <c r="D3733" s="5">
        <v>44053</v>
      </c>
      <c r="E3733" s="2" t="s">
        <v>431</v>
      </c>
      <c r="F3733" s="67">
        <v>44055</v>
      </c>
      <c r="G3733" s="4" t="s">
        <v>2633</v>
      </c>
      <c r="H3733" s="1">
        <v>2</v>
      </c>
      <c r="I3733" s="1">
        <v>3</v>
      </c>
      <c r="J3733" s="2" t="s">
        <v>3603</v>
      </c>
      <c r="K3733" s="73" t="s">
        <v>583</v>
      </c>
      <c r="L3733" s="4" t="s">
        <v>431</v>
      </c>
      <c r="M3733" s="2" t="s">
        <v>4056</v>
      </c>
      <c r="N3733" s="2" t="s">
        <v>4057</v>
      </c>
    </row>
    <row r="3734" spans="1:14" ht="14.25" customHeight="1" x14ac:dyDescent="0.25">
      <c r="A3734" s="2">
        <v>3733</v>
      </c>
      <c r="B3734" s="76">
        <v>23843</v>
      </c>
      <c r="C3734" s="4" t="s">
        <v>580</v>
      </c>
      <c r="D3734" s="5">
        <v>44053</v>
      </c>
      <c r="E3734" s="2" t="s">
        <v>431</v>
      </c>
      <c r="F3734" s="67">
        <v>44055</v>
      </c>
      <c r="G3734" s="4" t="s">
        <v>2633</v>
      </c>
      <c r="H3734" s="1">
        <v>2</v>
      </c>
      <c r="I3734" s="1">
        <v>3</v>
      </c>
      <c r="J3734" s="2" t="s">
        <v>3604</v>
      </c>
      <c r="K3734" s="73" t="s">
        <v>583</v>
      </c>
      <c r="L3734" s="4" t="s">
        <v>431</v>
      </c>
      <c r="M3734" s="2" t="s">
        <v>4056</v>
      </c>
      <c r="N3734" s="2" t="s">
        <v>4057</v>
      </c>
    </row>
    <row r="3735" spans="1:14" ht="14.25" customHeight="1" x14ac:dyDescent="0.25">
      <c r="A3735" s="2">
        <v>3734</v>
      </c>
      <c r="B3735" s="76">
        <v>23844</v>
      </c>
      <c r="C3735" s="4" t="s">
        <v>580</v>
      </c>
      <c r="D3735" s="5">
        <v>44053</v>
      </c>
      <c r="E3735" s="2" t="s">
        <v>431</v>
      </c>
      <c r="F3735" s="67">
        <v>44055</v>
      </c>
      <c r="G3735" s="4" t="s">
        <v>2633</v>
      </c>
      <c r="H3735" s="1">
        <v>2</v>
      </c>
      <c r="I3735" s="1">
        <v>3</v>
      </c>
      <c r="J3735" s="2" t="s">
        <v>3605</v>
      </c>
      <c r="K3735" s="73" t="s">
        <v>583</v>
      </c>
      <c r="L3735" s="4" t="s">
        <v>431</v>
      </c>
      <c r="M3735" s="2" t="s">
        <v>4056</v>
      </c>
      <c r="N3735" s="2" t="s">
        <v>4057</v>
      </c>
    </row>
    <row r="3736" spans="1:14" ht="14.25" customHeight="1" x14ac:dyDescent="0.25">
      <c r="A3736" s="2">
        <v>3735</v>
      </c>
      <c r="B3736" s="76">
        <v>23845</v>
      </c>
      <c r="C3736" s="4" t="s">
        <v>2</v>
      </c>
      <c r="D3736" s="5">
        <v>44053</v>
      </c>
      <c r="E3736" s="2" t="s">
        <v>431</v>
      </c>
      <c r="F3736" s="67">
        <v>44054</v>
      </c>
      <c r="G3736" s="4" t="s">
        <v>2633</v>
      </c>
      <c r="H3736" s="1">
        <v>1</v>
      </c>
      <c r="I3736" s="1">
        <v>2</v>
      </c>
      <c r="J3736" s="2" t="s">
        <v>3606</v>
      </c>
      <c r="K3736" s="73" t="s">
        <v>583</v>
      </c>
      <c r="L3736" s="4" t="s">
        <v>431</v>
      </c>
      <c r="M3736" s="2" t="s">
        <v>4056</v>
      </c>
      <c r="N3736" s="2" t="s">
        <v>4057</v>
      </c>
    </row>
    <row r="3737" spans="1:14" ht="14.25" customHeight="1" x14ac:dyDescent="0.25">
      <c r="A3737" s="2">
        <v>3736</v>
      </c>
      <c r="B3737" s="76">
        <v>23846</v>
      </c>
      <c r="C3737" s="4" t="s">
        <v>580</v>
      </c>
      <c r="D3737" s="5">
        <v>44053</v>
      </c>
      <c r="E3737" s="2" t="s">
        <v>431</v>
      </c>
      <c r="F3737" s="67">
        <v>44055</v>
      </c>
      <c r="G3737" s="4" t="s">
        <v>2633</v>
      </c>
      <c r="H3737" s="1">
        <v>2</v>
      </c>
      <c r="I3737" s="1">
        <v>3</v>
      </c>
      <c r="J3737" s="2" t="s">
        <v>3607</v>
      </c>
      <c r="K3737" s="73" t="s">
        <v>583</v>
      </c>
      <c r="L3737" s="4" t="s">
        <v>431</v>
      </c>
      <c r="M3737" s="2" t="s">
        <v>4056</v>
      </c>
      <c r="N3737" s="2" t="s">
        <v>4057</v>
      </c>
    </row>
    <row r="3738" spans="1:14" ht="14.25" customHeight="1" x14ac:dyDescent="0.25">
      <c r="A3738" s="2">
        <v>3737</v>
      </c>
      <c r="B3738" s="76">
        <v>23847</v>
      </c>
      <c r="C3738" s="4" t="s">
        <v>580</v>
      </c>
      <c r="D3738" s="5">
        <v>44053</v>
      </c>
      <c r="E3738" s="2" t="s">
        <v>431</v>
      </c>
      <c r="F3738" s="67">
        <v>44055</v>
      </c>
      <c r="G3738" s="4" t="s">
        <v>2633</v>
      </c>
      <c r="H3738" s="1">
        <v>2</v>
      </c>
      <c r="I3738" s="1">
        <v>3</v>
      </c>
      <c r="J3738" s="2" t="s">
        <v>918</v>
      </c>
      <c r="K3738" s="73" t="s">
        <v>583</v>
      </c>
      <c r="L3738" s="4" t="s">
        <v>431</v>
      </c>
      <c r="M3738" s="2" t="s">
        <v>4056</v>
      </c>
      <c r="N3738" s="2" t="s">
        <v>4057</v>
      </c>
    </row>
    <row r="3739" spans="1:14" ht="14.25" customHeight="1" x14ac:dyDescent="0.25">
      <c r="A3739" s="2">
        <v>3738</v>
      </c>
      <c r="B3739" s="76">
        <v>23848</v>
      </c>
      <c r="C3739" s="4" t="s">
        <v>580</v>
      </c>
      <c r="D3739" s="5">
        <v>44053</v>
      </c>
      <c r="E3739" s="2" t="s">
        <v>431</v>
      </c>
      <c r="F3739" s="67">
        <v>44055</v>
      </c>
      <c r="G3739" s="4" t="s">
        <v>2633</v>
      </c>
      <c r="H3739" s="1">
        <v>2</v>
      </c>
      <c r="I3739" s="1">
        <v>3</v>
      </c>
      <c r="J3739" s="2" t="s">
        <v>3608</v>
      </c>
      <c r="K3739" s="73" t="s">
        <v>583</v>
      </c>
      <c r="L3739" s="4" t="s">
        <v>431</v>
      </c>
      <c r="M3739" s="2" t="s">
        <v>4056</v>
      </c>
      <c r="N3739" s="2" t="s">
        <v>4057</v>
      </c>
    </row>
    <row r="3740" spans="1:14" ht="14.25" customHeight="1" x14ac:dyDescent="0.25">
      <c r="A3740" s="2">
        <v>3739</v>
      </c>
      <c r="B3740" s="76">
        <v>23849</v>
      </c>
      <c r="C3740" s="4" t="s">
        <v>3</v>
      </c>
      <c r="D3740" s="5">
        <v>44053</v>
      </c>
      <c r="E3740" s="2" t="s">
        <v>431</v>
      </c>
      <c r="F3740" s="67">
        <v>44054</v>
      </c>
      <c r="G3740" s="4" t="s">
        <v>2633</v>
      </c>
      <c r="H3740" s="1">
        <v>1</v>
      </c>
      <c r="I3740" s="1">
        <v>2</v>
      </c>
      <c r="J3740" s="2" t="s">
        <v>3609</v>
      </c>
      <c r="K3740" s="73" t="s">
        <v>583</v>
      </c>
      <c r="L3740" s="4" t="s">
        <v>431</v>
      </c>
      <c r="M3740" s="2" t="s">
        <v>4056</v>
      </c>
      <c r="N3740" s="2" t="s">
        <v>4057</v>
      </c>
    </row>
    <row r="3741" spans="1:14" ht="14.25" customHeight="1" x14ac:dyDescent="0.25">
      <c r="A3741" s="2">
        <v>3740</v>
      </c>
      <c r="B3741" s="76">
        <v>23850</v>
      </c>
      <c r="C3741" s="4" t="s">
        <v>3</v>
      </c>
      <c r="D3741" s="5">
        <v>44053</v>
      </c>
      <c r="E3741" s="2" t="s">
        <v>431</v>
      </c>
      <c r="F3741" s="67">
        <v>44054</v>
      </c>
      <c r="G3741" s="4" t="s">
        <v>2633</v>
      </c>
      <c r="H3741" s="1">
        <v>1</v>
      </c>
      <c r="I3741" s="1">
        <v>2</v>
      </c>
      <c r="J3741" s="2" t="s">
        <v>2100</v>
      </c>
      <c r="K3741" s="73" t="s">
        <v>583</v>
      </c>
      <c r="L3741" s="4" t="s">
        <v>431</v>
      </c>
      <c r="M3741" s="2" t="s">
        <v>4056</v>
      </c>
      <c r="N3741" s="2" t="s">
        <v>4057</v>
      </c>
    </row>
    <row r="3742" spans="1:14" ht="14.25" customHeight="1" x14ac:dyDescent="0.25">
      <c r="A3742" s="2">
        <v>3741</v>
      </c>
      <c r="B3742" s="76">
        <v>23851</v>
      </c>
      <c r="C3742" s="4" t="s">
        <v>3</v>
      </c>
      <c r="D3742" s="5">
        <v>44053</v>
      </c>
      <c r="E3742" s="2" t="s">
        <v>431</v>
      </c>
      <c r="F3742" s="67">
        <v>44054</v>
      </c>
      <c r="G3742" s="4" t="s">
        <v>2633</v>
      </c>
      <c r="H3742" s="1">
        <v>1</v>
      </c>
      <c r="I3742" s="1">
        <v>2</v>
      </c>
      <c r="J3742" s="2" t="s">
        <v>1872</v>
      </c>
      <c r="K3742" s="73" t="s">
        <v>583</v>
      </c>
      <c r="L3742" s="4" t="s">
        <v>431</v>
      </c>
      <c r="M3742" s="2" t="s">
        <v>4056</v>
      </c>
      <c r="N3742" s="2" t="s">
        <v>4057</v>
      </c>
    </row>
    <row r="3743" spans="1:14" ht="14.25" customHeight="1" x14ac:dyDescent="0.25">
      <c r="A3743" s="2">
        <v>3742</v>
      </c>
      <c r="B3743" s="76">
        <v>23852</v>
      </c>
      <c r="C3743" s="4" t="s">
        <v>580</v>
      </c>
      <c r="D3743" s="5">
        <v>44053</v>
      </c>
      <c r="E3743" s="2" t="s">
        <v>431</v>
      </c>
      <c r="F3743" s="67">
        <v>44055</v>
      </c>
      <c r="G3743" s="4" t="s">
        <v>2633</v>
      </c>
      <c r="H3743" s="1">
        <v>2</v>
      </c>
      <c r="I3743" s="1">
        <v>3</v>
      </c>
      <c r="J3743" s="2" t="s">
        <v>3610</v>
      </c>
      <c r="K3743" s="73" t="s">
        <v>583</v>
      </c>
      <c r="L3743" s="4" t="s">
        <v>431</v>
      </c>
      <c r="M3743" s="2" t="s">
        <v>4056</v>
      </c>
      <c r="N3743" s="2" t="s">
        <v>4057</v>
      </c>
    </row>
    <row r="3744" spans="1:14" ht="14.25" customHeight="1" x14ac:dyDescent="0.25">
      <c r="A3744" s="2">
        <v>3743</v>
      </c>
      <c r="B3744" s="76">
        <v>23853</v>
      </c>
      <c r="C3744" s="4" t="s">
        <v>3</v>
      </c>
      <c r="D3744" s="5">
        <v>44053</v>
      </c>
      <c r="E3744" s="2" t="s">
        <v>431</v>
      </c>
      <c r="F3744" s="67" t="s">
        <v>21</v>
      </c>
      <c r="G3744" s="4" t="s">
        <v>21</v>
      </c>
      <c r="H3744" s="1" t="s">
        <v>6108</v>
      </c>
      <c r="I3744" s="1" t="s">
        <v>6108</v>
      </c>
      <c r="J3744" s="2" t="s">
        <v>3611</v>
      </c>
      <c r="K3744" s="73" t="s">
        <v>586</v>
      </c>
      <c r="L3744" s="4" t="s">
        <v>21</v>
      </c>
      <c r="M3744" s="2" t="s">
        <v>4058</v>
      </c>
      <c r="N3744" s="2" t="s">
        <v>21</v>
      </c>
    </row>
    <row r="3745" spans="1:14" ht="14.25" customHeight="1" x14ac:dyDescent="0.25">
      <c r="A3745" s="2">
        <v>3744</v>
      </c>
      <c r="B3745" s="76">
        <v>23854</v>
      </c>
      <c r="C3745" s="4" t="s">
        <v>580</v>
      </c>
      <c r="D3745" s="5">
        <v>44053</v>
      </c>
      <c r="E3745" s="2" t="s">
        <v>431</v>
      </c>
      <c r="F3745" s="67">
        <v>44055</v>
      </c>
      <c r="G3745" s="4" t="s">
        <v>2633</v>
      </c>
      <c r="H3745" s="1">
        <v>2</v>
      </c>
      <c r="I3745" s="1">
        <v>3</v>
      </c>
      <c r="J3745" s="2" t="s">
        <v>3612</v>
      </c>
      <c r="K3745" s="73" t="s">
        <v>583</v>
      </c>
      <c r="L3745" s="4" t="s">
        <v>431</v>
      </c>
      <c r="M3745" s="2" t="s">
        <v>4056</v>
      </c>
      <c r="N3745" s="2" t="s">
        <v>4057</v>
      </c>
    </row>
    <row r="3746" spans="1:14" ht="14.25" customHeight="1" x14ac:dyDescent="0.25">
      <c r="A3746" s="2">
        <v>3745</v>
      </c>
      <c r="B3746" s="76">
        <v>23855</v>
      </c>
      <c r="C3746" s="4" t="s">
        <v>3</v>
      </c>
      <c r="D3746" s="5">
        <v>44053</v>
      </c>
      <c r="E3746" s="2" t="s">
        <v>431</v>
      </c>
      <c r="F3746" s="67">
        <v>44054</v>
      </c>
      <c r="G3746" s="4" t="s">
        <v>2633</v>
      </c>
      <c r="H3746" s="1">
        <v>1</v>
      </c>
      <c r="I3746" s="1">
        <v>2</v>
      </c>
      <c r="J3746" s="2" t="s">
        <v>2100</v>
      </c>
      <c r="K3746" s="73" t="s">
        <v>583</v>
      </c>
      <c r="L3746" s="4" t="s">
        <v>431</v>
      </c>
      <c r="M3746" s="2" t="s">
        <v>4056</v>
      </c>
      <c r="N3746" s="2" t="s">
        <v>4057</v>
      </c>
    </row>
    <row r="3747" spans="1:14" ht="14.25" customHeight="1" x14ac:dyDescent="0.25">
      <c r="A3747" s="2">
        <v>3746</v>
      </c>
      <c r="B3747" s="76">
        <v>23856</v>
      </c>
      <c r="C3747" s="4" t="s">
        <v>3</v>
      </c>
      <c r="D3747" s="5">
        <v>44053</v>
      </c>
      <c r="E3747" s="2" t="s">
        <v>431</v>
      </c>
      <c r="F3747" s="67">
        <v>44055</v>
      </c>
      <c r="G3747" s="4" t="s">
        <v>2633</v>
      </c>
      <c r="H3747" s="1">
        <v>2</v>
      </c>
      <c r="I3747" s="1">
        <v>3</v>
      </c>
      <c r="J3747" s="2" t="s">
        <v>3613</v>
      </c>
      <c r="K3747" s="73" t="s">
        <v>583</v>
      </c>
      <c r="L3747" s="4" t="s">
        <v>431</v>
      </c>
      <c r="M3747" s="2" t="s">
        <v>4056</v>
      </c>
      <c r="N3747" s="2" t="s">
        <v>4057</v>
      </c>
    </row>
    <row r="3748" spans="1:14" ht="14.25" customHeight="1" x14ac:dyDescent="0.25">
      <c r="A3748" s="2">
        <v>3747</v>
      </c>
      <c r="B3748" s="76">
        <v>23857</v>
      </c>
      <c r="C3748" s="4" t="s">
        <v>3</v>
      </c>
      <c r="D3748" s="5">
        <v>44053</v>
      </c>
      <c r="E3748" s="2" t="s">
        <v>431</v>
      </c>
      <c r="F3748" s="67">
        <v>44056</v>
      </c>
      <c r="G3748" s="4" t="s">
        <v>2633</v>
      </c>
      <c r="H3748" s="1">
        <v>3</v>
      </c>
      <c r="I3748" s="1">
        <v>4</v>
      </c>
      <c r="J3748" s="2" t="s">
        <v>2100</v>
      </c>
      <c r="K3748" s="73" t="s">
        <v>583</v>
      </c>
      <c r="L3748" s="4" t="s">
        <v>431</v>
      </c>
      <c r="M3748" s="2" t="s">
        <v>4056</v>
      </c>
      <c r="N3748" s="2" t="s">
        <v>4057</v>
      </c>
    </row>
    <row r="3749" spans="1:14" ht="14.25" customHeight="1" x14ac:dyDescent="0.25">
      <c r="A3749" s="2">
        <v>3748</v>
      </c>
      <c r="B3749" s="76">
        <v>23858</v>
      </c>
      <c r="C3749" s="4" t="s">
        <v>3</v>
      </c>
      <c r="D3749" s="5">
        <v>44053</v>
      </c>
      <c r="E3749" s="2" t="s">
        <v>431</v>
      </c>
      <c r="F3749" s="67">
        <v>44054</v>
      </c>
      <c r="G3749" s="4" t="s">
        <v>2633</v>
      </c>
      <c r="H3749" s="1">
        <v>1</v>
      </c>
      <c r="I3749" s="1">
        <v>2</v>
      </c>
      <c r="J3749" s="2" t="s">
        <v>3428</v>
      </c>
      <c r="K3749" s="73" t="s">
        <v>583</v>
      </c>
      <c r="L3749" s="4" t="s">
        <v>431</v>
      </c>
      <c r="M3749" s="2" t="s">
        <v>4056</v>
      </c>
      <c r="N3749" s="2" t="s">
        <v>4057</v>
      </c>
    </row>
    <row r="3750" spans="1:14" ht="14.25" customHeight="1" x14ac:dyDescent="0.25">
      <c r="A3750" s="2">
        <v>3749</v>
      </c>
      <c r="B3750" s="76">
        <v>23859</v>
      </c>
      <c r="C3750" s="4" t="s">
        <v>580</v>
      </c>
      <c r="D3750" s="5">
        <v>44053</v>
      </c>
      <c r="E3750" s="2" t="s">
        <v>431</v>
      </c>
      <c r="F3750" s="67">
        <v>44056</v>
      </c>
      <c r="G3750" s="4" t="s">
        <v>2633</v>
      </c>
      <c r="H3750" s="1">
        <v>3</v>
      </c>
      <c r="I3750" s="1">
        <v>4</v>
      </c>
      <c r="J3750" s="2" t="s">
        <v>3614</v>
      </c>
      <c r="K3750" s="73" t="s">
        <v>583</v>
      </c>
      <c r="L3750" s="4" t="s">
        <v>431</v>
      </c>
      <c r="M3750" s="2" t="s">
        <v>4056</v>
      </c>
      <c r="N3750" s="2" t="s">
        <v>4057</v>
      </c>
    </row>
    <row r="3751" spans="1:14" ht="14.25" customHeight="1" x14ac:dyDescent="0.25">
      <c r="A3751" s="2">
        <v>3750</v>
      </c>
      <c r="B3751" s="76">
        <v>23860</v>
      </c>
      <c r="C3751" s="4" t="s">
        <v>580</v>
      </c>
      <c r="D3751" s="5">
        <v>44053</v>
      </c>
      <c r="E3751" s="2" t="s">
        <v>431</v>
      </c>
      <c r="F3751" s="67">
        <v>44056</v>
      </c>
      <c r="G3751" s="4" t="s">
        <v>2633</v>
      </c>
      <c r="H3751" s="1">
        <v>3</v>
      </c>
      <c r="I3751" s="1">
        <v>4</v>
      </c>
      <c r="J3751" s="2" t="s">
        <v>2889</v>
      </c>
      <c r="K3751" s="73" t="s">
        <v>583</v>
      </c>
      <c r="L3751" s="4" t="s">
        <v>431</v>
      </c>
      <c r="M3751" s="2" t="s">
        <v>4056</v>
      </c>
      <c r="N3751" s="2" t="s">
        <v>4057</v>
      </c>
    </row>
    <row r="3752" spans="1:14" ht="14.25" customHeight="1" x14ac:dyDescent="0.25">
      <c r="A3752" s="2">
        <v>3751</v>
      </c>
      <c r="B3752" s="76">
        <v>23861</v>
      </c>
      <c r="C3752" s="4" t="s">
        <v>580</v>
      </c>
      <c r="D3752" s="5">
        <v>44053</v>
      </c>
      <c r="E3752" s="2" t="s">
        <v>431</v>
      </c>
      <c r="F3752" s="67">
        <v>44056</v>
      </c>
      <c r="G3752" s="4" t="s">
        <v>2633</v>
      </c>
      <c r="H3752" s="1">
        <v>3</v>
      </c>
      <c r="I3752" s="1">
        <v>4</v>
      </c>
      <c r="J3752" s="2" t="s">
        <v>3615</v>
      </c>
      <c r="K3752" s="73" t="s">
        <v>583</v>
      </c>
      <c r="L3752" s="4" t="s">
        <v>431</v>
      </c>
      <c r="M3752" s="2" t="s">
        <v>4056</v>
      </c>
      <c r="N3752" s="2" t="s">
        <v>4057</v>
      </c>
    </row>
    <row r="3753" spans="1:14" ht="14.25" customHeight="1" x14ac:dyDescent="0.25">
      <c r="A3753" s="2">
        <v>3752</v>
      </c>
      <c r="B3753" s="76">
        <v>23862</v>
      </c>
      <c r="C3753" s="4" t="s">
        <v>580</v>
      </c>
      <c r="D3753" s="5">
        <v>44053</v>
      </c>
      <c r="E3753" s="2" t="s">
        <v>431</v>
      </c>
      <c r="F3753" s="67">
        <v>44056</v>
      </c>
      <c r="G3753" s="4" t="s">
        <v>2633</v>
      </c>
      <c r="H3753" s="1">
        <v>3</v>
      </c>
      <c r="I3753" s="1">
        <v>4</v>
      </c>
      <c r="J3753" s="2" t="s">
        <v>2570</v>
      </c>
      <c r="K3753" s="73" t="s">
        <v>583</v>
      </c>
      <c r="L3753" s="4" t="s">
        <v>431</v>
      </c>
      <c r="M3753" s="2" t="s">
        <v>4056</v>
      </c>
      <c r="N3753" s="2" t="s">
        <v>4057</v>
      </c>
    </row>
    <row r="3754" spans="1:14" ht="14.25" customHeight="1" x14ac:dyDescent="0.25">
      <c r="A3754" s="2">
        <v>3753</v>
      </c>
      <c r="B3754" s="76">
        <v>23863</v>
      </c>
      <c r="C3754" s="4" t="s">
        <v>3</v>
      </c>
      <c r="D3754" s="5">
        <v>44053</v>
      </c>
      <c r="E3754" s="2" t="s">
        <v>431</v>
      </c>
      <c r="F3754" s="67">
        <v>44054</v>
      </c>
      <c r="G3754" s="4" t="s">
        <v>2633</v>
      </c>
      <c r="H3754" s="1">
        <v>1</v>
      </c>
      <c r="I3754" s="1">
        <v>2</v>
      </c>
      <c r="J3754" s="2" t="s">
        <v>3616</v>
      </c>
      <c r="K3754" s="73" t="s">
        <v>583</v>
      </c>
      <c r="L3754" s="4" t="s">
        <v>431</v>
      </c>
      <c r="M3754" s="2" t="s">
        <v>4056</v>
      </c>
      <c r="N3754" s="2" t="s">
        <v>4057</v>
      </c>
    </row>
    <row r="3755" spans="1:14" ht="14.25" customHeight="1" x14ac:dyDescent="0.25">
      <c r="A3755" s="2">
        <v>3754</v>
      </c>
      <c r="B3755" s="76">
        <v>23864</v>
      </c>
      <c r="C3755" s="4" t="s">
        <v>580</v>
      </c>
      <c r="D3755" s="5">
        <v>44053</v>
      </c>
      <c r="E3755" s="2" t="s">
        <v>431</v>
      </c>
      <c r="F3755" s="67">
        <v>44056</v>
      </c>
      <c r="G3755" s="4" t="s">
        <v>2633</v>
      </c>
      <c r="H3755" s="1">
        <v>3</v>
      </c>
      <c r="I3755" s="1">
        <v>4</v>
      </c>
      <c r="J3755" s="2" t="s">
        <v>3617</v>
      </c>
      <c r="K3755" s="73" t="s">
        <v>583</v>
      </c>
      <c r="L3755" s="4" t="s">
        <v>431</v>
      </c>
      <c r="M3755" s="2" t="s">
        <v>4056</v>
      </c>
      <c r="N3755" s="2" t="s">
        <v>4057</v>
      </c>
    </row>
    <row r="3756" spans="1:14" ht="14.25" customHeight="1" x14ac:dyDescent="0.25">
      <c r="A3756" s="2">
        <v>3755</v>
      </c>
      <c r="B3756" s="76">
        <v>23865</v>
      </c>
      <c r="C3756" s="4" t="s">
        <v>580</v>
      </c>
      <c r="D3756" s="5">
        <v>44053</v>
      </c>
      <c r="E3756" s="2" t="s">
        <v>431</v>
      </c>
      <c r="F3756" s="67">
        <v>44056</v>
      </c>
      <c r="G3756" s="4" t="s">
        <v>2633</v>
      </c>
      <c r="H3756" s="1">
        <v>3</v>
      </c>
      <c r="I3756" s="1">
        <v>4</v>
      </c>
      <c r="J3756" s="2" t="s">
        <v>3619</v>
      </c>
      <c r="K3756" s="73" t="s">
        <v>583</v>
      </c>
      <c r="L3756" s="4" t="s">
        <v>431</v>
      </c>
      <c r="M3756" s="2" t="s">
        <v>4056</v>
      </c>
      <c r="N3756" s="2" t="s">
        <v>4057</v>
      </c>
    </row>
    <row r="3757" spans="1:14" ht="14.25" customHeight="1" x14ac:dyDescent="0.25">
      <c r="A3757" s="2">
        <v>3756</v>
      </c>
      <c r="B3757" s="76">
        <v>23866</v>
      </c>
      <c r="C3757" s="4" t="s">
        <v>3</v>
      </c>
      <c r="D3757" s="5">
        <v>44053</v>
      </c>
      <c r="E3757" s="2" t="s">
        <v>431</v>
      </c>
      <c r="F3757" s="67">
        <v>44056</v>
      </c>
      <c r="G3757" s="4" t="s">
        <v>2633</v>
      </c>
      <c r="H3757" s="1">
        <v>3</v>
      </c>
      <c r="I3757" s="1">
        <v>4</v>
      </c>
      <c r="J3757" s="2" t="s">
        <v>3618</v>
      </c>
      <c r="K3757" s="73" t="s">
        <v>583</v>
      </c>
      <c r="L3757" s="4" t="s">
        <v>431</v>
      </c>
      <c r="M3757" s="2" t="s">
        <v>4056</v>
      </c>
      <c r="N3757" s="2" t="s">
        <v>4057</v>
      </c>
    </row>
    <row r="3758" spans="1:14" ht="14.25" customHeight="1" x14ac:dyDescent="0.25">
      <c r="A3758" s="2">
        <v>3757</v>
      </c>
      <c r="B3758" s="76">
        <v>23867</v>
      </c>
      <c r="C3758" s="4" t="s">
        <v>3</v>
      </c>
      <c r="D3758" s="5">
        <v>44053</v>
      </c>
      <c r="E3758" s="2" t="s">
        <v>431</v>
      </c>
      <c r="F3758" s="67">
        <v>44054</v>
      </c>
      <c r="G3758" s="4" t="s">
        <v>2633</v>
      </c>
      <c r="H3758" s="1">
        <v>1</v>
      </c>
      <c r="I3758" s="1">
        <v>2</v>
      </c>
      <c r="J3758" s="2" t="s">
        <v>3620</v>
      </c>
      <c r="K3758" s="73" t="s">
        <v>583</v>
      </c>
      <c r="L3758" s="4" t="s">
        <v>431</v>
      </c>
      <c r="M3758" s="2" t="s">
        <v>4056</v>
      </c>
      <c r="N3758" s="2" t="s">
        <v>4057</v>
      </c>
    </row>
    <row r="3759" spans="1:14" ht="14.25" customHeight="1" x14ac:dyDescent="0.25">
      <c r="A3759" s="2">
        <v>3758</v>
      </c>
      <c r="B3759" s="76">
        <v>23868</v>
      </c>
      <c r="C3759" s="4" t="s">
        <v>3</v>
      </c>
      <c r="D3759" s="5">
        <v>44053</v>
      </c>
      <c r="E3759" s="2" t="s">
        <v>431</v>
      </c>
      <c r="F3759" s="67">
        <v>44054</v>
      </c>
      <c r="G3759" s="4" t="s">
        <v>2633</v>
      </c>
      <c r="H3759" s="1">
        <v>1</v>
      </c>
      <c r="I3759" s="1">
        <v>2</v>
      </c>
      <c r="J3759" s="2" t="s">
        <v>3621</v>
      </c>
      <c r="K3759" s="73" t="s">
        <v>583</v>
      </c>
      <c r="L3759" s="4" t="s">
        <v>431</v>
      </c>
      <c r="M3759" s="2" t="s">
        <v>4056</v>
      </c>
      <c r="N3759" s="2" t="s">
        <v>4057</v>
      </c>
    </row>
    <row r="3760" spans="1:14" ht="14.25" customHeight="1" x14ac:dyDescent="0.25">
      <c r="A3760" s="2">
        <v>3759</v>
      </c>
      <c r="B3760" s="76">
        <v>23869</v>
      </c>
      <c r="C3760" s="4" t="s">
        <v>580</v>
      </c>
      <c r="D3760" s="5">
        <v>44053</v>
      </c>
      <c r="E3760" s="2" t="s">
        <v>431</v>
      </c>
      <c r="F3760" s="67">
        <v>44056</v>
      </c>
      <c r="G3760" s="4" t="s">
        <v>2633</v>
      </c>
      <c r="H3760" s="1">
        <v>3</v>
      </c>
      <c r="I3760" s="1">
        <v>4</v>
      </c>
      <c r="J3760" s="2" t="s">
        <v>3622</v>
      </c>
      <c r="K3760" s="73" t="s">
        <v>583</v>
      </c>
      <c r="L3760" s="4" t="s">
        <v>431</v>
      </c>
      <c r="M3760" s="2" t="s">
        <v>4056</v>
      </c>
      <c r="N3760" s="2" t="s">
        <v>4057</v>
      </c>
    </row>
    <row r="3761" spans="1:14" ht="14.25" customHeight="1" x14ac:dyDescent="0.25">
      <c r="A3761" s="2">
        <v>3760</v>
      </c>
      <c r="B3761" s="76">
        <v>23870</v>
      </c>
      <c r="C3761" s="4" t="s">
        <v>3</v>
      </c>
      <c r="D3761" s="5">
        <v>44053</v>
      </c>
      <c r="E3761" s="2" t="s">
        <v>431</v>
      </c>
      <c r="F3761" s="67">
        <v>44054</v>
      </c>
      <c r="G3761" s="4" t="s">
        <v>2633</v>
      </c>
      <c r="H3761" s="1">
        <v>1</v>
      </c>
      <c r="I3761" s="1">
        <v>2</v>
      </c>
      <c r="J3761" s="2" t="s">
        <v>3623</v>
      </c>
      <c r="K3761" s="73" t="s">
        <v>583</v>
      </c>
      <c r="L3761" s="4" t="s">
        <v>431</v>
      </c>
      <c r="M3761" s="2" t="s">
        <v>4056</v>
      </c>
      <c r="N3761" s="2" t="s">
        <v>4057</v>
      </c>
    </row>
    <row r="3762" spans="1:14" ht="14.25" customHeight="1" x14ac:dyDescent="0.25">
      <c r="A3762" s="2">
        <v>3761</v>
      </c>
      <c r="B3762" s="76">
        <v>23871</v>
      </c>
      <c r="C3762" s="4" t="s">
        <v>580</v>
      </c>
      <c r="D3762" s="5">
        <v>44053</v>
      </c>
      <c r="E3762" s="2" t="s">
        <v>431</v>
      </c>
      <c r="F3762" s="67">
        <v>44055</v>
      </c>
      <c r="G3762" s="4" t="s">
        <v>2633</v>
      </c>
      <c r="H3762" s="1">
        <v>2</v>
      </c>
      <c r="I3762" s="1">
        <v>3</v>
      </c>
      <c r="J3762" s="2" t="s">
        <v>3624</v>
      </c>
      <c r="K3762" s="73" t="s">
        <v>583</v>
      </c>
      <c r="L3762" s="4" t="s">
        <v>431</v>
      </c>
      <c r="M3762" s="2" t="s">
        <v>4056</v>
      </c>
      <c r="N3762" s="2" t="s">
        <v>4057</v>
      </c>
    </row>
    <row r="3763" spans="1:14" ht="14.25" customHeight="1" x14ac:dyDescent="0.25">
      <c r="A3763" s="2">
        <v>3762</v>
      </c>
      <c r="B3763" s="76">
        <v>23872</v>
      </c>
      <c r="C3763" s="4" t="s">
        <v>580</v>
      </c>
      <c r="D3763" s="5">
        <v>44053</v>
      </c>
      <c r="E3763" s="2" t="s">
        <v>431</v>
      </c>
      <c r="F3763" s="67">
        <v>44056</v>
      </c>
      <c r="G3763" s="4" t="s">
        <v>2633</v>
      </c>
      <c r="H3763" s="1">
        <v>3</v>
      </c>
      <c r="I3763" s="1">
        <v>4</v>
      </c>
      <c r="J3763" s="2" t="s">
        <v>3625</v>
      </c>
      <c r="K3763" s="73" t="s">
        <v>583</v>
      </c>
      <c r="L3763" s="4" t="s">
        <v>431</v>
      </c>
      <c r="M3763" s="2" t="s">
        <v>4056</v>
      </c>
      <c r="N3763" s="2" t="s">
        <v>4057</v>
      </c>
    </row>
    <row r="3764" spans="1:14" ht="14.25" customHeight="1" x14ac:dyDescent="0.25">
      <c r="A3764" s="2">
        <v>3763</v>
      </c>
      <c r="B3764" s="76">
        <v>23873</v>
      </c>
      <c r="C3764" s="4" t="s">
        <v>580</v>
      </c>
      <c r="D3764" s="5">
        <v>44053</v>
      </c>
      <c r="E3764" s="2" t="s">
        <v>431</v>
      </c>
      <c r="F3764" s="67">
        <v>44056</v>
      </c>
      <c r="G3764" s="4" t="s">
        <v>2633</v>
      </c>
      <c r="H3764" s="1">
        <v>3</v>
      </c>
      <c r="I3764" s="1">
        <v>4</v>
      </c>
      <c r="J3764" s="2" t="s">
        <v>3626</v>
      </c>
      <c r="K3764" s="73" t="s">
        <v>583</v>
      </c>
      <c r="L3764" s="4" t="s">
        <v>431</v>
      </c>
      <c r="M3764" s="2" t="s">
        <v>4056</v>
      </c>
      <c r="N3764" s="2" t="s">
        <v>4057</v>
      </c>
    </row>
    <row r="3765" spans="1:14" ht="14.25" customHeight="1" x14ac:dyDescent="0.25">
      <c r="A3765" s="2">
        <v>3764</v>
      </c>
      <c r="B3765" s="76">
        <v>23874</v>
      </c>
      <c r="C3765" s="4" t="s">
        <v>3</v>
      </c>
      <c r="D3765" s="5">
        <v>44053</v>
      </c>
      <c r="E3765" s="2" t="s">
        <v>431</v>
      </c>
      <c r="F3765" s="67">
        <v>44054</v>
      </c>
      <c r="G3765" s="4" t="s">
        <v>2633</v>
      </c>
      <c r="H3765" s="1">
        <v>1</v>
      </c>
      <c r="I3765" s="1">
        <v>2</v>
      </c>
      <c r="J3765" s="2" t="s">
        <v>3627</v>
      </c>
      <c r="K3765" s="73" t="s">
        <v>583</v>
      </c>
      <c r="L3765" s="4" t="s">
        <v>431</v>
      </c>
      <c r="M3765" s="2" t="s">
        <v>4056</v>
      </c>
      <c r="N3765" s="2" t="s">
        <v>4057</v>
      </c>
    </row>
    <row r="3766" spans="1:14" ht="14.25" customHeight="1" x14ac:dyDescent="0.25">
      <c r="A3766" s="2">
        <v>3765</v>
      </c>
      <c r="B3766" s="76">
        <v>23875</v>
      </c>
      <c r="C3766" s="4" t="s">
        <v>580</v>
      </c>
      <c r="D3766" s="5">
        <v>44053</v>
      </c>
      <c r="E3766" s="2" t="s">
        <v>431</v>
      </c>
      <c r="F3766" s="67">
        <v>44056</v>
      </c>
      <c r="G3766" s="4" t="s">
        <v>2633</v>
      </c>
      <c r="H3766" s="1">
        <v>3</v>
      </c>
      <c r="I3766" s="1">
        <v>4</v>
      </c>
      <c r="J3766" s="2" t="s">
        <v>3628</v>
      </c>
      <c r="K3766" s="73" t="s">
        <v>583</v>
      </c>
      <c r="L3766" s="4" t="s">
        <v>431</v>
      </c>
      <c r="M3766" s="2" t="s">
        <v>4056</v>
      </c>
      <c r="N3766" s="2" t="s">
        <v>4057</v>
      </c>
    </row>
    <row r="3767" spans="1:14" ht="14.25" customHeight="1" x14ac:dyDescent="0.25">
      <c r="A3767" s="2">
        <v>3766</v>
      </c>
      <c r="B3767" s="76">
        <v>23876</v>
      </c>
      <c r="C3767" s="4" t="s">
        <v>580</v>
      </c>
      <c r="D3767" s="5">
        <v>44053</v>
      </c>
      <c r="E3767" s="2" t="s">
        <v>431</v>
      </c>
      <c r="F3767" s="67">
        <v>44056</v>
      </c>
      <c r="G3767" s="4" t="s">
        <v>2633</v>
      </c>
      <c r="H3767" s="1">
        <v>3</v>
      </c>
      <c r="I3767" s="1">
        <v>4</v>
      </c>
      <c r="J3767" s="2" t="s">
        <v>3629</v>
      </c>
      <c r="K3767" s="73" t="s">
        <v>583</v>
      </c>
      <c r="L3767" s="4" t="s">
        <v>431</v>
      </c>
      <c r="M3767" s="2" t="s">
        <v>4056</v>
      </c>
      <c r="N3767" s="2" t="s">
        <v>4057</v>
      </c>
    </row>
    <row r="3768" spans="1:14" ht="14.25" customHeight="1" x14ac:dyDescent="0.25">
      <c r="A3768" s="2">
        <v>3767</v>
      </c>
      <c r="B3768" s="76">
        <v>23877</v>
      </c>
      <c r="C3768" s="4" t="s">
        <v>2</v>
      </c>
      <c r="D3768" s="5">
        <v>44053</v>
      </c>
      <c r="E3768" s="2" t="s">
        <v>431</v>
      </c>
      <c r="F3768" s="67">
        <v>44054</v>
      </c>
      <c r="G3768" s="4" t="s">
        <v>2633</v>
      </c>
      <c r="H3768" s="1">
        <v>1</v>
      </c>
      <c r="I3768" s="1">
        <v>2</v>
      </c>
      <c r="J3768" s="2" t="s">
        <v>3630</v>
      </c>
      <c r="K3768" s="73" t="s">
        <v>583</v>
      </c>
      <c r="L3768" s="4" t="s">
        <v>431</v>
      </c>
      <c r="M3768" s="2" t="s">
        <v>4056</v>
      </c>
      <c r="N3768" s="2" t="s">
        <v>4057</v>
      </c>
    </row>
    <row r="3769" spans="1:14" ht="14.25" customHeight="1" x14ac:dyDescent="0.25">
      <c r="A3769" s="2">
        <v>3768</v>
      </c>
      <c r="B3769" s="76">
        <v>23878</v>
      </c>
      <c r="C3769" s="4" t="s">
        <v>3</v>
      </c>
      <c r="D3769" s="5">
        <v>44053</v>
      </c>
      <c r="E3769" s="2" t="s">
        <v>431</v>
      </c>
      <c r="F3769" s="67">
        <v>44054</v>
      </c>
      <c r="G3769" s="4" t="s">
        <v>2633</v>
      </c>
      <c r="H3769" s="1">
        <v>1</v>
      </c>
      <c r="I3769" s="1">
        <v>2</v>
      </c>
      <c r="J3769" s="2" t="s">
        <v>1203</v>
      </c>
      <c r="K3769" s="73" t="s">
        <v>583</v>
      </c>
      <c r="L3769" s="4" t="s">
        <v>431</v>
      </c>
      <c r="M3769" s="2" t="s">
        <v>4056</v>
      </c>
      <c r="N3769" s="2" t="s">
        <v>4057</v>
      </c>
    </row>
    <row r="3770" spans="1:14" ht="14.25" customHeight="1" x14ac:dyDescent="0.25">
      <c r="A3770" s="2">
        <v>3769</v>
      </c>
      <c r="B3770" s="76">
        <v>23879</v>
      </c>
      <c r="C3770" s="4" t="s">
        <v>3</v>
      </c>
      <c r="D3770" s="5">
        <v>44053</v>
      </c>
      <c r="E3770" s="2" t="s">
        <v>431</v>
      </c>
      <c r="F3770" s="67">
        <v>44056</v>
      </c>
      <c r="G3770" s="4" t="s">
        <v>2633</v>
      </c>
      <c r="H3770" s="1">
        <v>3</v>
      </c>
      <c r="I3770" s="1">
        <v>4</v>
      </c>
      <c r="J3770" s="2" t="s">
        <v>3631</v>
      </c>
      <c r="K3770" s="73" t="s">
        <v>583</v>
      </c>
      <c r="L3770" s="4" t="s">
        <v>431</v>
      </c>
      <c r="M3770" s="2" t="s">
        <v>4056</v>
      </c>
      <c r="N3770" s="2" t="s">
        <v>4057</v>
      </c>
    </row>
    <row r="3771" spans="1:14" ht="14.25" customHeight="1" x14ac:dyDescent="0.25">
      <c r="A3771" s="2">
        <v>3770</v>
      </c>
      <c r="B3771" s="76">
        <v>23880</v>
      </c>
      <c r="C3771" s="4" t="s">
        <v>580</v>
      </c>
      <c r="D3771" s="5">
        <v>44054</v>
      </c>
      <c r="E3771" s="2" t="s">
        <v>431</v>
      </c>
      <c r="F3771" s="67">
        <v>44056</v>
      </c>
      <c r="G3771" s="4" t="s">
        <v>2633</v>
      </c>
      <c r="H3771" s="1">
        <v>2</v>
      </c>
      <c r="I3771" s="1">
        <v>3</v>
      </c>
      <c r="J3771" s="2" t="s">
        <v>3632</v>
      </c>
      <c r="K3771" s="73" t="s">
        <v>583</v>
      </c>
      <c r="L3771" s="4" t="s">
        <v>431</v>
      </c>
      <c r="M3771" s="2" t="s">
        <v>4056</v>
      </c>
      <c r="N3771" s="2" t="s">
        <v>4057</v>
      </c>
    </row>
    <row r="3772" spans="1:14" ht="14.25" customHeight="1" x14ac:dyDescent="0.25">
      <c r="A3772" s="2">
        <v>3771</v>
      </c>
      <c r="B3772" s="76">
        <v>23881</v>
      </c>
      <c r="C3772" s="4" t="s">
        <v>580</v>
      </c>
      <c r="D3772" s="5">
        <v>44054</v>
      </c>
      <c r="E3772" s="2" t="s">
        <v>431</v>
      </c>
      <c r="F3772" s="67">
        <v>44056</v>
      </c>
      <c r="G3772" s="4" t="s">
        <v>2633</v>
      </c>
      <c r="H3772" s="1">
        <v>2</v>
      </c>
      <c r="I3772" s="1">
        <v>3</v>
      </c>
      <c r="J3772" s="2" t="s">
        <v>3633</v>
      </c>
      <c r="K3772" s="73" t="s">
        <v>583</v>
      </c>
      <c r="L3772" s="4" t="s">
        <v>431</v>
      </c>
      <c r="M3772" s="2" t="s">
        <v>4056</v>
      </c>
      <c r="N3772" s="2" t="s">
        <v>4057</v>
      </c>
    </row>
    <row r="3773" spans="1:14" ht="14.25" customHeight="1" x14ac:dyDescent="0.25">
      <c r="A3773" s="2">
        <v>3772</v>
      </c>
      <c r="B3773" s="76">
        <v>23882</v>
      </c>
      <c r="C3773" s="4" t="s">
        <v>3</v>
      </c>
      <c r="D3773" s="5">
        <v>44054</v>
      </c>
      <c r="E3773" s="2" t="s">
        <v>431</v>
      </c>
      <c r="F3773" s="67">
        <v>44054</v>
      </c>
      <c r="G3773" s="4" t="s">
        <v>2633</v>
      </c>
      <c r="H3773" s="1">
        <v>0</v>
      </c>
      <c r="I3773" s="1">
        <v>1</v>
      </c>
      <c r="J3773" s="2" t="s">
        <v>3634</v>
      </c>
      <c r="K3773" s="73" t="s">
        <v>583</v>
      </c>
      <c r="L3773" s="4" t="s">
        <v>431</v>
      </c>
      <c r="M3773" s="2" t="s">
        <v>4056</v>
      </c>
      <c r="N3773" s="2" t="s">
        <v>4057</v>
      </c>
    </row>
    <row r="3774" spans="1:14" ht="14.25" customHeight="1" x14ac:dyDescent="0.25">
      <c r="A3774" s="2">
        <v>3773</v>
      </c>
      <c r="B3774" s="76">
        <v>23883</v>
      </c>
      <c r="C3774" s="4" t="s">
        <v>2</v>
      </c>
      <c r="D3774" s="5">
        <v>44054</v>
      </c>
      <c r="E3774" s="2" t="s">
        <v>431</v>
      </c>
      <c r="F3774" s="67">
        <v>44054</v>
      </c>
      <c r="G3774" s="4" t="s">
        <v>2633</v>
      </c>
      <c r="H3774" s="1">
        <v>0</v>
      </c>
      <c r="I3774" s="1">
        <v>1</v>
      </c>
      <c r="J3774" s="2" t="s">
        <v>3635</v>
      </c>
      <c r="K3774" s="73" t="s">
        <v>583</v>
      </c>
      <c r="L3774" s="4" t="s">
        <v>431</v>
      </c>
      <c r="M3774" s="2" t="s">
        <v>4056</v>
      </c>
      <c r="N3774" s="2" t="s">
        <v>4057</v>
      </c>
    </row>
    <row r="3775" spans="1:14" ht="14.25" customHeight="1" x14ac:dyDescent="0.25">
      <c r="A3775" s="2">
        <v>3774</v>
      </c>
      <c r="B3775" s="76">
        <v>23884</v>
      </c>
      <c r="C3775" s="4" t="s">
        <v>3</v>
      </c>
      <c r="D3775" s="5">
        <v>44054</v>
      </c>
      <c r="E3775" s="2" t="s">
        <v>431</v>
      </c>
      <c r="F3775" s="67">
        <v>44056</v>
      </c>
      <c r="G3775" s="4" t="s">
        <v>2633</v>
      </c>
      <c r="H3775" s="1">
        <v>2</v>
      </c>
      <c r="I3775" s="1">
        <v>3</v>
      </c>
      <c r="J3775" s="2" t="s">
        <v>3636</v>
      </c>
      <c r="K3775" s="73" t="s">
        <v>583</v>
      </c>
      <c r="L3775" s="4" t="s">
        <v>431</v>
      </c>
      <c r="M3775" s="2" t="s">
        <v>4056</v>
      </c>
      <c r="N3775" s="2" t="s">
        <v>4057</v>
      </c>
    </row>
    <row r="3776" spans="1:14" ht="14.25" customHeight="1" x14ac:dyDescent="0.25">
      <c r="A3776" s="2">
        <v>3775</v>
      </c>
      <c r="B3776" s="76">
        <v>23885</v>
      </c>
      <c r="C3776" s="4" t="s">
        <v>580</v>
      </c>
      <c r="D3776" s="5">
        <v>44054</v>
      </c>
      <c r="E3776" s="2" t="s">
        <v>431</v>
      </c>
      <c r="F3776" s="67">
        <v>44056</v>
      </c>
      <c r="G3776" s="4" t="s">
        <v>2633</v>
      </c>
      <c r="H3776" s="1">
        <v>2</v>
      </c>
      <c r="I3776" s="1">
        <v>3</v>
      </c>
      <c r="J3776" s="2" t="s">
        <v>3414</v>
      </c>
      <c r="K3776" s="73" t="s">
        <v>583</v>
      </c>
      <c r="L3776" s="4" t="s">
        <v>431</v>
      </c>
      <c r="M3776" s="2" t="s">
        <v>4056</v>
      </c>
      <c r="N3776" s="2" t="s">
        <v>4057</v>
      </c>
    </row>
    <row r="3777" spans="1:14" ht="14.25" customHeight="1" x14ac:dyDescent="0.25">
      <c r="A3777" s="2">
        <v>3776</v>
      </c>
      <c r="B3777" s="76">
        <v>23886</v>
      </c>
      <c r="C3777" s="4" t="s">
        <v>580</v>
      </c>
      <c r="D3777" s="5">
        <v>44054</v>
      </c>
      <c r="E3777" s="2" t="s">
        <v>431</v>
      </c>
      <c r="F3777" s="67">
        <v>44056</v>
      </c>
      <c r="G3777" s="4" t="s">
        <v>2633</v>
      </c>
      <c r="H3777" s="1">
        <v>2</v>
      </c>
      <c r="I3777" s="1">
        <v>3</v>
      </c>
      <c r="J3777" s="2" t="s">
        <v>3637</v>
      </c>
      <c r="K3777" s="73" t="s">
        <v>583</v>
      </c>
      <c r="L3777" s="4" t="s">
        <v>431</v>
      </c>
      <c r="M3777" s="2" t="s">
        <v>4056</v>
      </c>
      <c r="N3777" s="2" t="s">
        <v>4057</v>
      </c>
    </row>
    <row r="3778" spans="1:14" ht="14.25" customHeight="1" x14ac:dyDescent="0.25">
      <c r="A3778" s="2">
        <v>3777</v>
      </c>
      <c r="B3778" s="76">
        <v>23887</v>
      </c>
      <c r="C3778" s="4" t="s">
        <v>3</v>
      </c>
      <c r="D3778" s="5">
        <v>44054</v>
      </c>
      <c r="E3778" s="2" t="s">
        <v>431</v>
      </c>
      <c r="F3778" s="67">
        <v>44054</v>
      </c>
      <c r="G3778" s="4" t="s">
        <v>2633</v>
      </c>
      <c r="H3778" s="1">
        <v>0</v>
      </c>
      <c r="I3778" s="1">
        <v>1</v>
      </c>
      <c r="J3778" s="2" t="s">
        <v>3638</v>
      </c>
      <c r="K3778" s="73" t="s">
        <v>583</v>
      </c>
      <c r="L3778" s="4" t="s">
        <v>431</v>
      </c>
      <c r="M3778" s="2" t="s">
        <v>4056</v>
      </c>
      <c r="N3778" s="2" t="s">
        <v>4057</v>
      </c>
    </row>
    <row r="3779" spans="1:14" ht="14.25" customHeight="1" x14ac:dyDescent="0.25">
      <c r="A3779" s="2">
        <v>3778</v>
      </c>
      <c r="B3779" s="76">
        <v>23888</v>
      </c>
      <c r="C3779" s="4" t="s">
        <v>3</v>
      </c>
      <c r="D3779" s="5">
        <v>44054</v>
      </c>
      <c r="E3779" s="2" t="s">
        <v>431</v>
      </c>
      <c r="F3779" s="67">
        <v>44054</v>
      </c>
      <c r="G3779" s="4" t="s">
        <v>2633</v>
      </c>
      <c r="H3779" s="1">
        <v>0</v>
      </c>
      <c r="I3779" s="1">
        <v>1</v>
      </c>
      <c r="J3779" s="2" t="s">
        <v>3639</v>
      </c>
      <c r="K3779" s="73" t="s">
        <v>583</v>
      </c>
      <c r="L3779" s="4" t="s">
        <v>431</v>
      </c>
      <c r="M3779" s="2" t="s">
        <v>4056</v>
      </c>
      <c r="N3779" s="2" t="s">
        <v>4057</v>
      </c>
    </row>
    <row r="3780" spans="1:14" ht="14.25" customHeight="1" x14ac:dyDescent="0.25">
      <c r="A3780" s="2">
        <v>3779</v>
      </c>
      <c r="B3780" s="76">
        <v>23889</v>
      </c>
      <c r="C3780" s="4" t="s">
        <v>3</v>
      </c>
      <c r="D3780" s="5">
        <v>44054</v>
      </c>
      <c r="E3780" s="2" t="s">
        <v>431</v>
      </c>
      <c r="F3780" s="67">
        <v>44054</v>
      </c>
      <c r="G3780" s="4" t="s">
        <v>2633</v>
      </c>
      <c r="H3780" s="1">
        <v>0</v>
      </c>
      <c r="I3780" s="1">
        <v>1</v>
      </c>
      <c r="J3780" s="2" t="s">
        <v>5</v>
      </c>
      <c r="K3780" s="73" t="s">
        <v>583</v>
      </c>
      <c r="L3780" s="4" t="s">
        <v>431</v>
      </c>
      <c r="M3780" s="2" t="s">
        <v>4056</v>
      </c>
      <c r="N3780" s="2" t="s">
        <v>4057</v>
      </c>
    </row>
    <row r="3781" spans="1:14" ht="14.25" customHeight="1" x14ac:dyDescent="0.25">
      <c r="A3781" s="2">
        <v>3780</v>
      </c>
      <c r="B3781" s="76">
        <v>23890</v>
      </c>
      <c r="C3781" s="4" t="s">
        <v>3</v>
      </c>
      <c r="D3781" s="5">
        <v>44054</v>
      </c>
      <c r="E3781" s="2" t="s">
        <v>431</v>
      </c>
      <c r="F3781" s="67">
        <v>44054</v>
      </c>
      <c r="G3781" s="4" t="s">
        <v>2633</v>
      </c>
      <c r="H3781" s="1">
        <v>0</v>
      </c>
      <c r="I3781" s="1">
        <v>1</v>
      </c>
      <c r="J3781" s="2" t="s">
        <v>3640</v>
      </c>
      <c r="K3781" s="73" t="s">
        <v>583</v>
      </c>
      <c r="L3781" s="4" t="s">
        <v>431</v>
      </c>
      <c r="M3781" s="2" t="s">
        <v>4056</v>
      </c>
      <c r="N3781" s="2" t="s">
        <v>4057</v>
      </c>
    </row>
    <row r="3782" spans="1:14" ht="14.25" customHeight="1" x14ac:dyDescent="0.25">
      <c r="A3782" s="2">
        <v>3781</v>
      </c>
      <c r="B3782" s="76">
        <v>23891</v>
      </c>
      <c r="C3782" s="4" t="s">
        <v>580</v>
      </c>
      <c r="D3782" s="5">
        <v>44054</v>
      </c>
      <c r="E3782" s="2" t="s">
        <v>431</v>
      </c>
      <c r="F3782" s="67">
        <v>44056</v>
      </c>
      <c r="G3782" s="4" t="s">
        <v>2633</v>
      </c>
      <c r="H3782" s="1">
        <v>2</v>
      </c>
      <c r="I3782" s="1">
        <v>3</v>
      </c>
      <c r="J3782" s="2" t="s">
        <v>3641</v>
      </c>
      <c r="K3782" s="73" t="s">
        <v>583</v>
      </c>
      <c r="L3782" s="4" t="s">
        <v>431</v>
      </c>
      <c r="M3782" s="2" t="s">
        <v>4056</v>
      </c>
      <c r="N3782" s="2" t="s">
        <v>4057</v>
      </c>
    </row>
    <row r="3783" spans="1:14" ht="14.25" customHeight="1" x14ac:dyDescent="0.25">
      <c r="A3783" s="2">
        <v>3782</v>
      </c>
      <c r="B3783" s="76">
        <v>23892</v>
      </c>
      <c r="C3783" s="4" t="s">
        <v>580</v>
      </c>
      <c r="D3783" s="5">
        <v>44054</v>
      </c>
      <c r="E3783" s="2" t="s">
        <v>431</v>
      </c>
      <c r="F3783" s="67">
        <v>44056</v>
      </c>
      <c r="G3783" s="4" t="s">
        <v>2633</v>
      </c>
      <c r="H3783" s="1">
        <v>2</v>
      </c>
      <c r="I3783" s="1">
        <v>3</v>
      </c>
      <c r="J3783" s="2" t="s">
        <v>3642</v>
      </c>
      <c r="K3783" s="73" t="s">
        <v>583</v>
      </c>
      <c r="L3783" s="4" t="s">
        <v>431</v>
      </c>
      <c r="M3783" s="2" t="s">
        <v>4056</v>
      </c>
      <c r="N3783" s="2" t="s">
        <v>4057</v>
      </c>
    </row>
    <row r="3784" spans="1:14" ht="14.25" customHeight="1" x14ac:dyDescent="0.25">
      <c r="A3784" s="2">
        <v>3783</v>
      </c>
      <c r="B3784" s="76">
        <v>23893</v>
      </c>
      <c r="C3784" s="4" t="s">
        <v>3</v>
      </c>
      <c r="D3784" s="5">
        <v>44054</v>
      </c>
      <c r="E3784" s="2" t="s">
        <v>431</v>
      </c>
      <c r="F3784" s="67">
        <v>44054</v>
      </c>
      <c r="G3784" s="4" t="s">
        <v>2633</v>
      </c>
      <c r="H3784" s="1">
        <v>0</v>
      </c>
      <c r="I3784" s="1">
        <v>1</v>
      </c>
      <c r="J3784" s="2" t="s">
        <v>3643</v>
      </c>
      <c r="K3784" s="73" t="s">
        <v>583</v>
      </c>
      <c r="L3784" s="4" t="s">
        <v>431</v>
      </c>
      <c r="M3784" s="2" t="s">
        <v>4056</v>
      </c>
      <c r="N3784" s="2" t="s">
        <v>4057</v>
      </c>
    </row>
    <row r="3785" spans="1:14" ht="14.25" customHeight="1" x14ac:dyDescent="0.25">
      <c r="A3785" s="2">
        <v>3784</v>
      </c>
      <c r="B3785" s="76">
        <v>23894</v>
      </c>
      <c r="C3785" s="4" t="s">
        <v>3</v>
      </c>
      <c r="D3785" s="5">
        <v>44054</v>
      </c>
      <c r="E3785" s="2" t="s">
        <v>431</v>
      </c>
      <c r="F3785" s="67">
        <v>44054</v>
      </c>
      <c r="G3785" s="4" t="s">
        <v>2633</v>
      </c>
      <c r="H3785" s="1">
        <v>0</v>
      </c>
      <c r="I3785" s="1">
        <v>1</v>
      </c>
      <c r="J3785" s="2" t="s">
        <v>3643</v>
      </c>
      <c r="K3785" s="73" t="s">
        <v>583</v>
      </c>
      <c r="L3785" s="4" t="s">
        <v>431</v>
      </c>
      <c r="M3785" s="2" t="s">
        <v>4056</v>
      </c>
      <c r="N3785" s="2" t="s">
        <v>4057</v>
      </c>
    </row>
    <row r="3786" spans="1:14" ht="14.25" customHeight="1" x14ac:dyDescent="0.25">
      <c r="A3786" s="2">
        <v>3785</v>
      </c>
      <c r="B3786" s="76">
        <v>23895</v>
      </c>
      <c r="C3786" s="4" t="s">
        <v>580</v>
      </c>
      <c r="D3786" s="5">
        <v>44054</v>
      </c>
      <c r="E3786" s="2" t="s">
        <v>431</v>
      </c>
      <c r="F3786" s="67">
        <v>44056</v>
      </c>
      <c r="G3786" s="4" t="s">
        <v>2633</v>
      </c>
      <c r="H3786" s="1">
        <v>2</v>
      </c>
      <c r="I3786" s="1">
        <v>3</v>
      </c>
      <c r="J3786" s="2" t="s">
        <v>3644</v>
      </c>
      <c r="K3786" s="73" t="s">
        <v>583</v>
      </c>
      <c r="L3786" s="4" t="s">
        <v>431</v>
      </c>
      <c r="M3786" s="2" t="s">
        <v>4056</v>
      </c>
      <c r="N3786" s="2" t="s">
        <v>4057</v>
      </c>
    </row>
    <row r="3787" spans="1:14" ht="14.25" customHeight="1" x14ac:dyDescent="0.25">
      <c r="A3787" s="2">
        <v>3786</v>
      </c>
      <c r="B3787" s="76">
        <v>23896</v>
      </c>
      <c r="C3787" s="4" t="s">
        <v>2</v>
      </c>
      <c r="D3787" s="5">
        <v>44054</v>
      </c>
      <c r="E3787" s="2" t="s">
        <v>431</v>
      </c>
      <c r="F3787" s="67">
        <v>44054</v>
      </c>
      <c r="G3787" s="4" t="s">
        <v>2633</v>
      </c>
      <c r="H3787" s="1">
        <v>0</v>
      </c>
      <c r="I3787" s="1">
        <v>1</v>
      </c>
      <c r="J3787" s="2" t="s">
        <v>3645</v>
      </c>
      <c r="K3787" s="73" t="s">
        <v>583</v>
      </c>
      <c r="L3787" s="4" t="s">
        <v>431</v>
      </c>
      <c r="M3787" s="2" t="s">
        <v>4056</v>
      </c>
      <c r="N3787" s="2" t="s">
        <v>4057</v>
      </c>
    </row>
    <row r="3788" spans="1:14" ht="14.25" customHeight="1" x14ac:dyDescent="0.25">
      <c r="A3788" s="2">
        <v>3787</v>
      </c>
      <c r="B3788" s="76">
        <v>23897</v>
      </c>
      <c r="C3788" s="4" t="s">
        <v>3</v>
      </c>
      <c r="D3788" s="5">
        <v>44054</v>
      </c>
      <c r="E3788" s="2" t="s">
        <v>431</v>
      </c>
      <c r="F3788" s="67">
        <v>44054</v>
      </c>
      <c r="G3788" s="4" t="s">
        <v>2633</v>
      </c>
      <c r="H3788" s="1">
        <v>0</v>
      </c>
      <c r="I3788" s="1">
        <v>1</v>
      </c>
      <c r="J3788" s="2" t="s">
        <v>3646</v>
      </c>
      <c r="K3788" s="73" t="s">
        <v>583</v>
      </c>
      <c r="L3788" s="4" t="s">
        <v>431</v>
      </c>
      <c r="M3788" s="2" t="s">
        <v>4056</v>
      </c>
      <c r="N3788" s="2" t="s">
        <v>4057</v>
      </c>
    </row>
    <row r="3789" spans="1:14" ht="14.25" customHeight="1" x14ac:dyDescent="0.25">
      <c r="A3789" s="2">
        <v>3788</v>
      </c>
      <c r="B3789" s="76">
        <v>23898</v>
      </c>
      <c r="C3789" s="4" t="s">
        <v>580</v>
      </c>
      <c r="D3789" s="5">
        <v>44054</v>
      </c>
      <c r="E3789" s="2" t="s">
        <v>431</v>
      </c>
      <c r="F3789" s="67">
        <v>44056</v>
      </c>
      <c r="G3789" s="4" t="s">
        <v>2633</v>
      </c>
      <c r="H3789" s="1">
        <v>2</v>
      </c>
      <c r="I3789" s="1">
        <v>3</v>
      </c>
      <c r="J3789" s="2" t="s">
        <v>3645</v>
      </c>
      <c r="K3789" s="73" t="s">
        <v>583</v>
      </c>
      <c r="L3789" s="4" t="s">
        <v>431</v>
      </c>
      <c r="M3789" s="2" t="s">
        <v>4056</v>
      </c>
      <c r="N3789" s="2" t="s">
        <v>4057</v>
      </c>
    </row>
    <row r="3790" spans="1:14" ht="14.25" customHeight="1" x14ac:dyDescent="0.25">
      <c r="A3790" s="2">
        <v>3789</v>
      </c>
      <c r="B3790" s="76">
        <v>23899</v>
      </c>
      <c r="C3790" s="4" t="s">
        <v>580</v>
      </c>
      <c r="D3790" s="5">
        <v>44054</v>
      </c>
      <c r="E3790" s="2" t="s">
        <v>431</v>
      </c>
      <c r="F3790" s="67">
        <v>44056</v>
      </c>
      <c r="G3790" s="4" t="s">
        <v>2633</v>
      </c>
      <c r="H3790" s="1">
        <v>2</v>
      </c>
      <c r="I3790" s="1">
        <v>3</v>
      </c>
      <c r="J3790" s="2" t="s">
        <v>3647</v>
      </c>
      <c r="K3790" s="73" t="s">
        <v>583</v>
      </c>
      <c r="L3790" s="4" t="s">
        <v>431</v>
      </c>
      <c r="M3790" s="2" t="s">
        <v>4056</v>
      </c>
      <c r="N3790" s="2" t="s">
        <v>4057</v>
      </c>
    </row>
    <row r="3791" spans="1:14" ht="14.25" customHeight="1" x14ac:dyDescent="0.25">
      <c r="A3791" s="2">
        <v>3790</v>
      </c>
      <c r="B3791" s="76">
        <v>23900</v>
      </c>
      <c r="C3791" s="4" t="s">
        <v>580</v>
      </c>
      <c r="D3791" s="5">
        <v>44054</v>
      </c>
      <c r="E3791" s="2" t="s">
        <v>431</v>
      </c>
      <c r="F3791" s="67">
        <v>44056</v>
      </c>
      <c r="G3791" s="4" t="s">
        <v>2633</v>
      </c>
      <c r="H3791" s="1">
        <v>2</v>
      </c>
      <c r="I3791" s="1">
        <v>3</v>
      </c>
      <c r="J3791" s="2" t="s">
        <v>3648</v>
      </c>
      <c r="K3791" s="73" t="s">
        <v>583</v>
      </c>
      <c r="L3791" s="4" t="s">
        <v>431</v>
      </c>
      <c r="M3791" s="2" t="s">
        <v>4056</v>
      </c>
      <c r="N3791" s="2" t="s">
        <v>4057</v>
      </c>
    </row>
    <row r="3792" spans="1:14" ht="14.25" customHeight="1" x14ac:dyDescent="0.25">
      <c r="A3792" s="2">
        <v>3791</v>
      </c>
      <c r="B3792" s="76">
        <v>23901</v>
      </c>
      <c r="C3792" s="4" t="s">
        <v>580</v>
      </c>
      <c r="D3792" s="5">
        <v>44054</v>
      </c>
      <c r="E3792" s="2" t="s">
        <v>431</v>
      </c>
      <c r="F3792" s="67">
        <v>44056</v>
      </c>
      <c r="G3792" s="4" t="s">
        <v>2633</v>
      </c>
      <c r="H3792" s="1">
        <v>2</v>
      </c>
      <c r="I3792" s="1">
        <v>3</v>
      </c>
      <c r="J3792" s="2" t="s">
        <v>3649</v>
      </c>
      <c r="K3792" s="73" t="s">
        <v>583</v>
      </c>
      <c r="L3792" s="4" t="s">
        <v>431</v>
      </c>
      <c r="M3792" s="2" t="s">
        <v>4056</v>
      </c>
      <c r="N3792" s="2" t="s">
        <v>4057</v>
      </c>
    </row>
    <row r="3793" spans="1:14" ht="14.25" customHeight="1" x14ac:dyDescent="0.25">
      <c r="A3793" s="2">
        <v>3792</v>
      </c>
      <c r="B3793" s="76">
        <v>23902</v>
      </c>
      <c r="C3793" s="4" t="s">
        <v>580</v>
      </c>
      <c r="D3793" s="5">
        <v>44054</v>
      </c>
      <c r="E3793" s="2" t="s">
        <v>431</v>
      </c>
      <c r="F3793" s="67">
        <v>44056</v>
      </c>
      <c r="G3793" s="4" t="s">
        <v>2633</v>
      </c>
      <c r="H3793" s="1">
        <v>2</v>
      </c>
      <c r="I3793" s="1">
        <v>3</v>
      </c>
      <c r="J3793" s="2" t="s">
        <v>3650</v>
      </c>
      <c r="K3793" s="73" t="s">
        <v>583</v>
      </c>
      <c r="L3793" s="4" t="s">
        <v>431</v>
      </c>
      <c r="M3793" s="2" t="s">
        <v>4056</v>
      </c>
      <c r="N3793" s="2" t="s">
        <v>4057</v>
      </c>
    </row>
    <row r="3794" spans="1:14" ht="14.25" customHeight="1" x14ac:dyDescent="0.25">
      <c r="A3794" s="2">
        <v>3793</v>
      </c>
      <c r="B3794" s="76">
        <v>23903</v>
      </c>
      <c r="C3794" s="4" t="s">
        <v>580</v>
      </c>
      <c r="D3794" s="5">
        <v>44054</v>
      </c>
      <c r="E3794" s="2" t="s">
        <v>431</v>
      </c>
      <c r="F3794" s="67">
        <v>44056</v>
      </c>
      <c r="G3794" s="4" t="s">
        <v>2633</v>
      </c>
      <c r="H3794" s="1">
        <v>2</v>
      </c>
      <c r="I3794" s="1">
        <v>3</v>
      </c>
      <c r="J3794" s="2" t="s">
        <v>3651</v>
      </c>
      <c r="K3794" s="73" t="s">
        <v>583</v>
      </c>
      <c r="L3794" s="4" t="s">
        <v>431</v>
      </c>
      <c r="M3794" s="2" t="s">
        <v>4056</v>
      </c>
      <c r="N3794" s="2" t="s">
        <v>4057</v>
      </c>
    </row>
    <row r="3795" spans="1:14" ht="14.25" customHeight="1" x14ac:dyDescent="0.25">
      <c r="A3795" s="2">
        <v>3794</v>
      </c>
      <c r="B3795" s="76">
        <v>23904</v>
      </c>
      <c r="C3795" s="4" t="s">
        <v>580</v>
      </c>
      <c r="D3795" s="5">
        <v>44054</v>
      </c>
      <c r="E3795" s="2" t="s">
        <v>431</v>
      </c>
      <c r="F3795" s="67">
        <v>44056</v>
      </c>
      <c r="G3795" s="4" t="s">
        <v>2633</v>
      </c>
      <c r="H3795" s="1">
        <v>2</v>
      </c>
      <c r="I3795" s="1">
        <v>3</v>
      </c>
      <c r="J3795" s="2" t="s">
        <v>3652</v>
      </c>
      <c r="K3795" s="73" t="s">
        <v>583</v>
      </c>
      <c r="L3795" s="4" t="s">
        <v>431</v>
      </c>
      <c r="M3795" s="2" t="s">
        <v>4056</v>
      </c>
      <c r="N3795" s="2" t="s">
        <v>4057</v>
      </c>
    </row>
    <row r="3796" spans="1:14" ht="14.25" customHeight="1" x14ac:dyDescent="0.25">
      <c r="A3796" s="2">
        <v>3795</v>
      </c>
      <c r="B3796" s="76">
        <v>23905</v>
      </c>
      <c r="C3796" s="4" t="s">
        <v>580</v>
      </c>
      <c r="D3796" s="5">
        <v>44054</v>
      </c>
      <c r="E3796" s="2" t="s">
        <v>431</v>
      </c>
      <c r="F3796" s="67">
        <v>44056</v>
      </c>
      <c r="G3796" s="4" t="s">
        <v>2633</v>
      </c>
      <c r="H3796" s="1">
        <v>2</v>
      </c>
      <c r="I3796" s="1">
        <v>3</v>
      </c>
      <c r="J3796" s="2" t="s">
        <v>3653</v>
      </c>
      <c r="K3796" s="73" t="s">
        <v>583</v>
      </c>
      <c r="L3796" s="4" t="s">
        <v>431</v>
      </c>
      <c r="M3796" s="2" t="s">
        <v>4056</v>
      </c>
      <c r="N3796" s="2" t="s">
        <v>4057</v>
      </c>
    </row>
    <row r="3797" spans="1:14" ht="14.25" customHeight="1" x14ac:dyDescent="0.25">
      <c r="A3797" s="2">
        <v>3796</v>
      </c>
      <c r="B3797" s="76">
        <v>23906</v>
      </c>
      <c r="C3797" s="4" t="s">
        <v>580</v>
      </c>
      <c r="D3797" s="5">
        <v>44054</v>
      </c>
      <c r="E3797" s="2" t="s">
        <v>431</v>
      </c>
      <c r="F3797" s="67">
        <v>44056</v>
      </c>
      <c r="G3797" s="4" t="s">
        <v>2633</v>
      </c>
      <c r="H3797" s="1">
        <v>2</v>
      </c>
      <c r="I3797" s="1">
        <v>3</v>
      </c>
      <c r="J3797" s="2" t="s">
        <v>3654</v>
      </c>
      <c r="K3797" s="73" t="s">
        <v>583</v>
      </c>
      <c r="L3797" s="4" t="s">
        <v>431</v>
      </c>
      <c r="M3797" s="2" t="s">
        <v>4056</v>
      </c>
      <c r="N3797" s="2" t="s">
        <v>4057</v>
      </c>
    </row>
    <row r="3798" spans="1:14" ht="14.25" customHeight="1" x14ac:dyDescent="0.25">
      <c r="A3798" s="2">
        <v>3797</v>
      </c>
      <c r="B3798" s="76">
        <v>23907</v>
      </c>
      <c r="C3798" s="4" t="s">
        <v>580</v>
      </c>
      <c r="D3798" s="5">
        <v>44054</v>
      </c>
      <c r="E3798" s="2" t="s">
        <v>431</v>
      </c>
      <c r="F3798" s="67">
        <v>44056</v>
      </c>
      <c r="G3798" s="4" t="s">
        <v>2633</v>
      </c>
      <c r="H3798" s="1">
        <v>2</v>
      </c>
      <c r="I3798" s="1">
        <v>3</v>
      </c>
      <c r="J3798" s="2" t="s">
        <v>1302</v>
      </c>
      <c r="K3798" s="73" t="s">
        <v>583</v>
      </c>
      <c r="L3798" s="4" t="s">
        <v>431</v>
      </c>
      <c r="M3798" s="2" t="s">
        <v>4056</v>
      </c>
      <c r="N3798" s="2" t="s">
        <v>4057</v>
      </c>
    </row>
    <row r="3799" spans="1:14" ht="14.25" customHeight="1" x14ac:dyDescent="0.25">
      <c r="A3799" s="2">
        <v>3798</v>
      </c>
      <c r="B3799" s="76">
        <v>23908</v>
      </c>
      <c r="C3799" s="4" t="s">
        <v>580</v>
      </c>
      <c r="D3799" s="5">
        <v>44054</v>
      </c>
      <c r="E3799" s="2" t="s">
        <v>431</v>
      </c>
      <c r="F3799" s="67">
        <v>44056</v>
      </c>
      <c r="G3799" s="4" t="s">
        <v>2633</v>
      </c>
      <c r="H3799" s="1">
        <v>2</v>
      </c>
      <c r="I3799" s="1">
        <v>3</v>
      </c>
      <c r="J3799" s="2" t="s">
        <v>3655</v>
      </c>
      <c r="K3799" s="73" t="s">
        <v>583</v>
      </c>
      <c r="L3799" s="4" t="s">
        <v>431</v>
      </c>
      <c r="M3799" s="2" t="s">
        <v>4056</v>
      </c>
      <c r="N3799" s="2" t="s">
        <v>4057</v>
      </c>
    </row>
    <row r="3800" spans="1:14" ht="14.25" customHeight="1" x14ac:dyDescent="0.25">
      <c r="A3800" s="2">
        <v>3799</v>
      </c>
      <c r="B3800" s="76">
        <v>23909</v>
      </c>
      <c r="C3800" s="4" t="s">
        <v>580</v>
      </c>
      <c r="D3800" s="5">
        <v>44054</v>
      </c>
      <c r="E3800" s="2" t="s">
        <v>431</v>
      </c>
      <c r="F3800" s="67">
        <v>44056</v>
      </c>
      <c r="G3800" s="4" t="s">
        <v>2633</v>
      </c>
      <c r="H3800" s="1">
        <v>2</v>
      </c>
      <c r="I3800" s="1">
        <v>3</v>
      </c>
      <c r="J3800" s="2" t="s">
        <v>3174</v>
      </c>
      <c r="K3800" s="73" t="s">
        <v>583</v>
      </c>
      <c r="L3800" s="4" t="s">
        <v>431</v>
      </c>
      <c r="M3800" s="2" t="s">
        <v>4056</v>
      </c>
      <c r="N3800" s="2" t="s">
        <v>4057</v>
      </c>
    </row>
    <row r="3801" spans="1:14" ht="14.25" customHeight="1" x14ac:dyDescent="0.25">
      <c r="A3801" s="2">
        <v>3800</v>
      </c>
      <c r="B3801" s="76">
        <v>23910</v>
      </c>
      <c r="C3801" s="4" t="s">
        <v>3</v>
      </c>
      <c r="D3801" s="5">
        <v>44054</v>
      </c>
      <c r="E3801" s="2" t="s">
        <v>431</v>
      </c>
      <c r="F3801" s="67">
        <v>44056</v>
      </c>
      <c r="G3801" s="4" t="s">
        <v>2633</v>
      </c>
      <c r="H3801" s="1">
        <v>2</v>
      </c>
      <c r="I3801" s="1">
        <v>3</v>
      </c>
      <c r="J3801" s="2" t="s">
        <v>2571</v>
      </c>
      <c r="K3801" s="73" t="s">
        <v>583</v>
      </c>
      <c r="L3801" s="4" t="s">
        <v>431</v>
      </c>
      <c r="M3801" s="2" t="s">
        <v>4056</v>
      </c>
      <c r="N3801" s="2" t="s">
        <v>4057</v>
      </c>
    </row>
    <row r="3802" spans="1:14" ht="14.25" customHeight="1" x14ac:dyDescent="0.25">
      <c r="A3802" s="2">
        <v>3801</v>
      </c>
      <c r="B3802" s="76">
        <v>23911</v>
      </c>
      <c r="C3802" s="4" t="s">
        <v>580</v>
      </c>
      <c r="D3802" s="5">
        <v>44054</v>
      </c>
      <c r="E3802" s="2" t="s">
        <v>431</v>
      </c>
      <c r="F3802" s="67">
        <v>44056</v>
      </c>
      <c r="G3802" s="4" t="s">
        <v>2633</v>
      </c>
      <c r="H3802" s="1">
        <v>2</v>
      </c>
      <c r="I3802" s="1">
        <v>3</v>
      </c>
      <c r="J3802" s="2" t="s">
        <v>3656</v>
      </c>
      <c r="K3802" s="73" t="s">
        <v>583</v>
      </c>
      <c r="L3802" s="4" t="s">
        <v>431</v>
      </c>
      <c r="M3802" s="2" t="s">
        <v>4056</v>
      </c>
      <c r="N3802" s="2" t="s">
        <v>4057</v>
      </c>
    </row>
    <row r="3803" spans="1:14" ht="14.25" customHeight="1" x14ac:dyDescent="0.25">
      <c r="A3803" s="2">
        <v>3802</v>
      </c>
      <c r="B3803" s="76">
        <v>23912</v>
      </c>
      <c r="C3803" s="4" t="s">
        <v>2</v>
      </c>
      <c r="D3803" s="5">
        <v>44054</v>
      </c>
      <c r="E3803" s="2" t="s">
        <v>431</v>
      </c>
      <c r="F3803" s="67">
        <v>44057</v>
      </c>
      <c r="G3803" s="4" t="s">
        <v>2633</v>
      </c>
      <c r="H3803" s="1">
        <v>3</v>
      </c>
      <c r="I3803" s="1">
        <v>4</v>
      </c>
      <c r="J3803" s="2" t="s">
        <v>3657</v>
      </c>
      <c r="K3803" s="73" t="s">
        <v>583</v>
      </c>
      <c r="L3803" s="4" t="s">
        <v>431</v>
      </c>
      <c r="M3803" s="2" t="s">
        <v>4056</v>
      </c>
      <c r="N3803" s="2" t="s">
        <v>4057</v>
      </c>
    </row>
    <row r="3804" spans="1:14" ht="14.25" customHeight="1" x14ac:dyDescent="0.25">
      <c r="A3804" s="2">
        <v>3803</v>
      </c>
      <c r="B3804" s="76">
        <v>23913</v>
      </c>
      <c r="C3804" s="4" t="s">
        <v>3</v>
      </c>
      <c r="D3804" s="5">
        <v>44054</v>
      </c>
      <c r="E3804" s="2" t="s">
        <v>431</v>
      </c>
      <c r="F3804" s="67">
        <v>44057</v>
      </c>
      <c r="G3804" s="4" t="s">
        <v>2633</v>
      </c>
      <c r="H3804" s="1">
        <v>3</v>
      </c>
      <c r="I3804" s="1">
        <v>4</v>
      </c>
      <c r="J3804" s="2" t="s">
        <v>3658</v>
      </c>
      <c r="K3804" s="73" t="s">
        <v>583</v>
      </c>
      <c r="L3804" s="4" t="s">
        <v>431</v>
      </c>
      <c r="M3804" s="2" t="s">
        <v>4056</v>
      </c>
      <c r="N3804" s="2" t="s">
        <v>4057</v>
      </c>
    </row>
    <row r="3805" spans="1:14" ht="14.25" customHeight="1" x14ac:dyDescent="0.25">
      <c r="A3805" s="2">
        <v>3804</v>
      </c>
      <c r="B3805" s="76">
        <v>23914</v>
      </c>
      <c r="C3805" s="4" t="s">
        <v>580</v>
      </c>
      <c r="D3805" s="5">
        <v>44054</v>
      </c>
      <c r="E3805" s="2" t="s">
        <v>431</v>
      </c>
      <c r="F3805" s="67">
        <v>44056</v>
      </c>
      <c r="G3805" s="4" t="s">
        <v>2633</v>
      </c>
      <c r="H3805" s="1">
        <v>2</v>
      </c>
      <c r="I3805" s="1">
        <v>3</v>
      </c>
      <c r="J3805" s="2" t="s">
        <v>3659</v>
      </c>
      <c r="K3805" s="73" t="s">
        <v>583</v>
      </c>
      <c r="L3805" s="4" t="s">
        <v>431</v>
      </c>
      <c r="M3805" s="2" t="s">
        <v>4056</v>
      </c>
      <c r="N3805" s="2" t="s">
        <v>4057</v>
      </c>
    </row>
    <row r="3806" spans="1:14" ht="14.25" customHeight="1" x14ac:dyDescent="0.25">
      <c r="A3806" s="2">
        <v>3805</v>
      </c>
      <c r="B3806" s="76">
        <v>23915</v>
      </c>
      <c r="C3806" s="4" t="s">
        <v>580</v>
      </c>
      <c r="D3806" s="5">
        <v>44054</v>
      </c>
      <c r="E3806" s="2" t="s">
        <v>431</v>
      </c>
      <c r="F3806" s="67">
        <v>44056</v>
      </c>
      <c r="G3806" s="4" t="s">
        <v>2633</v>
      </c>
      <c r="H3806" s="1">
        <v>2</v>
      </c>
      <c r="I3806" s="1">
        <v>3</v>
      </c>
      <c r="J3806" s="2" t="s">
        <v>3660</v>
      </c>
      <c r="K3806" s="73" t="s">
        <v>583</v>
      </c>
      <c r="L3806" s="4" t="s">
        <v>431</v>
      </c>
      <c r="M3806" s="2" t="s">
        <v>4056</v>
      </c>
      <c r="N3806" s="2" t="s">
        <v>4057</v>
      </c>
    </row>
    <row r="3807" spans="1:14" ht="14.25" customHeight="1" x14ac:dyDescent="0.25">
      <c r="A3807" s="2">
        <v>3806</v>
      </c>
      <c r="B3807" s="76">
        <v>23916</v>
      </c>
      <c r="C3807" s="4" t="s">
        <v>580</v>
      </c>
      <c r="D3807" s="5">
        <v>44054</v>
      </c>
      <c r="E3807" s="2" t="s">
        <v>431</v>
      </c>
      <c r="F3807" s="67">
        <v>44056</v>
      </c>
      <c r="G3807" s="4" t="s">
        <v>2633</v>
      </c>
      <c r="H3807" s="1">
        <v>2</v>
      </c>
      <c r="I3807" s="1">
        <v>3</v>
      </c>
      <c r="J3807" s="2" t="s">
        <v>3661</v>
      </c>
      <c r="K3807" s="73" t="s">
        <v>583</v>
      </c>
      <c r="L3807" s="4" t="s">
        <v>431</v>
      </c>
      <c r="M3807" s="2" t="s">
        <v>4056</v>
      </c>
      <c r="N3807" s="2" t="s">
        <v>4057</v>
      </c>
    </row>
    <row r="3808" spans="1:14" ht="14.25" customHeight="1" x14ac:dyDescent="0.25">
      <c r="A3808" s="2">
        <v>3807</v>
      </c>
      <c r="B3808" s="76">
        <v>23917</v>
      </c>
      <c r="C3808" s="4" t="s">
        <v>580</v>
      </c>
      <c r="D3808" s="5">
        <v>44054</v>
      </c>
      <c r="E3808" s="2" t="s">
        <v>431</v>
      </c>
      <c r="F3808" s="67">
        <v>44056</v>
      </c>
      <c r="G3808" s="4" t="s">
        <v>2633</v>
      </c>
      <c r="H3808" s="1">
        <v>2</v>
      </c>
      <c r="I3808" s="1">
        <v>3</v>
      </c>
      <c r="J3808" s="2" t="s">
        <v>3662</v>
      </c>
      <c r="K3808" s="73" t="s">
        <v>583</v>
      </c>
      <c r="L3808" s="4" t="s">
        <v>431</v>
      </c>
      <c r="M3808" s="2" t="s">
        <v>4056</v>
      </c>
      <c r="N3808" s="2" t="s">
        <v>4057</v>
      </c>
    </row>
    <row r="3809" spans="1:14" ht="14.25" customHeight="1" x14ac:dyDescent="0.25">
      <c r="A3809" s="2">
        <v>3808</v>
      </c>
      <c r="B3809" s="76">
        <v>23918</v>
      </c>
      <c r="C3809" s="4" t="s">
        <v>580</v>
      </c>
      <c r="D3809" s="5">
        <v>44054</v>
      </c>
      <c r="E3809" s="2" t="s">
        <v>431</v>
      </c>
      <c r="F3809" s="67">
        <v>44056</v>
      </c>
      <c r="G3809" s="4" t="s">
        <v>2633</v>
      </c>
      <c r="H3809" s="1">
        <v>2</v>
      </c>
      <c r="I3809" s="1">
        <v>3</v>
      </c>
      <c r="J3809" s="2" t="s">
        <v>3663</v>
      </c>
      <c r="K3809" s="73" t="s">
        <v>583</v>
      </c>
      <c r="L3809" s="4" t="s">
        <v>431</v>
      </c>
      <c r="M3809" s="2" t="s">
        <v>4056</v>
      </c>
      <c r="N3809" s="2" t="s">
        <v>4057</v>
      </c>
    </row>
    <row r="3810" spans="1:14" ht="14.25" customHeight="1" x14ac:dyDescent="0.25">
      <c r="A3810" s="2">
        <v>3809</v>
      </c>
      <c r="B3810" s="76">
        <v>23919</v>
      </c>
      <c r="C3810" s="4" t="s">
        <v>580</v>
      </c>
      <c r="D3810" s="5">
        <v>44054</v>
      </c>
      <c r="E3810" s="2" t="s">
        <v>431</v>
      </c>
      <c r="F3810" s="67">
        <v>44056</v>
      </c>
      <c r="G3810" s="4" t="s">
        <v>2633</v>
      </c>
      <c r="H3810" s="1">
        <v>2</v>
      </c>
      <c r="I3810" s="1">
        <v>3</v>
      </c>
      <c r="J3810" s="2" t="s">
        <v>3664</v>
      </c>
      <c r="K3810" s="73" t="s">
        <v>583</v>
      </c>
      <c r="L3810" s="4" t="s">
        <v>431</v>
      </c>
      <c r="M3810" s="2" t="s">
        <v>4056</v>
      </c>
      <c r="N3810" s="2" t="s">
        <v>4057</v>
      </c>
    </row>
    <row r="3811" spans="1:14" ht="14.25" customHeight="1" x14ac:dyDescent="0.25">
      <c r="A3811" s="2">
        <v>3810</v>
      </c>
      <c r="B3811" s="76">
        <v>23920</v>
      </c>
      <c r="C3811" s="4" t="s">
        <v>580</v>
      </c>
      <c r="D3811" s="5">
        <v>44054</v>
      </c>
      <c r="E3811" s="2" t="s">
        <v>431</v>
      </c>
      <c r="F3811" s="67">
        <v>44056</v>
      </c>
      <c r="G3811" s="4" t="s">
        <v>2633</v>
      </c>
      <c r="H3811" s="1">
        <v>2</v>
      </c>
      <c r="I3811" s="1">
        <v>3</v>
      </c>
      <c r="J3811" s="2" t="s">
        <v>3665</v>
      </c>
      <c r="K3811" s="73" t="s">
        <v>583</v>
      </c>
      <c r="L3811" s="4" t="s">
        <v>431</v>
      </c>
      <c r="M3811" s="2" t="s">
        <v>4056</v>
      </c>
      <c r="N3811" s="2" t="s">
        <v>4057</v>
      </c>
    </row>
    <row r="3812" spans="1:14" ht="14.25" customHeight="1" x14ac:dyDescent="0.25">
      <c r="A3812" s="2">
        <v>3811</v>
      </c>
      <c r="B3812" s="76">
        <v>23921</v>
      </c>
      <c r="C3812" s="4" t="s">
        <v>580</v>
      </c>
      <c r="D3812" s="5">
        <v>44054</v>
      </c>
      <c r="E3812" s="2" t="s">
        <v>431</v>
      </c>
      <c r="F3812" s="67">
        <v>44056</v>
      </c>
      <c r="G3812" s="4" t="s">
        <v>2633</v>
      </c>
      <c r="H3812" s="1">
        <v>2</v>
      </c>
      <c r="I3812" s="1">
        <v>3</v>
      </c>
      <c r="J3812" s="2" t="s">
        <v>3666</v>
      </c>
      <c r="K3812" s="73" t="s">
        <v>583</v>
      </c>
      <c r="L3812" s="4" t="s">
        <v>431</v>
      </c>
      <c r="M3812" s="2" t="s">
        <v>4056</v>
      </c>
      <c r="N3812" s="2" t="s">
        <v>4057</v>
      </c>
    </row>
    <row r="3813" spans="1:14" ht="14.25" customHeight="1" x14ac:dyDescent="0.25">
      <c r="A3813" s="2">
        <v>3812</v>
      </c>
      <c r="B3813" s="76">
        <v>23922</v>
      </c>
      <c r="C3813" s="4" t="s">
        <v>580</v>
      </c>
      <c r="D3813" s="5">
        <v>44054</v>
      </c>
      <c r="E3813" s="2" t="s">
        <v>431</v>
      </c>
      <c r="F3813" s="67">
        <v>44056</v>
      </c>
      <c r="G3813" s="4" t="s">
        <v>2633</v>
      </c>
      <c r="H3813" s="1">
        <v>2</v>
      </c>
      <c r="I3813" s="1">
        <v>3</v>
      </c>
      <c r="J3813" s="2" t="s">
        <v>3589</v>
      </c>
      <c r="K3813" s="73" t="s">
        <v>583</v>
      </c>
      <c r="L3813" s="4" t="s">
        <v>431</v>
      </c>
      <c r="M3813" s="2" t="s">
        <v>4056</v>
      </c>
      <c r="N3813" s="2" t="s">
        <v>4057</v>
      </c>
    </row>
    <row r="3814" spans="1:14" ht="14.25" customHeight="1" x14ac:dyDescent="0.25">
      <c r="A3814" s="2">
        <v>3813</v>
      </c>
      <c r="B3814" s="76">
        <v>23923</v>
      </c>
      <c r="C3814" s="4" t="s">
        <v>580</v>
      </c>
      <c r="D3814" s="5">
        <v>44054</v>
      </c>
      <c r="E3814" s="2" t="s">
        <v>431</v>
      </c>
      <c r="F3814" s="67">
        <v>44056</v>
      </c>
      <c r="G3814" s="4" t="s">
        <v>2633</v>
      </c>
      <c r="H3814" s="1">
        <v>2</v>
      </c>
      <c r="I3814" s="1">
        <v>3</v>
      </c>
      <c r="J3814" s="2" t="s">
        <v>3667</v>
      </c>
      <c r="K3814" s="73" t="s">
        <v>583</v>
      </c>
      <c r="L3814" s="4" t="s">
        <v>431</v>
      </c>
      <c r="M3814" s="2" t="s">
        <v>4056</v>
      </c>
      <c r="N3814" s="2" t="s">
        <v>4057</v>
      </c>
    </row>
    <row r="3815" spans="1:14" ht="14.25" customHeight="1" x14ac:dyDescent="0.25">
      <c r="A3815" s="2">
        <v>3814</v>
      </c>
      <c r="B3815" s="76">
        <v>23924</v>
      </c>
      <c r="C3815" s="4" t="s">
        <v>580</v>
      </c>
      <c r="D3815" s="5">
        <v>44054</v>
      </c>
      <c r="E3815" s="2" t="s">
        <v>431</v>
      </c>
      <c r="F3815" s="67">
        <v>44056</v>
      </c>
      <c r="G3815" s="4" t="s">
        <v>2633</v>
      </c>
      <c r="H3815" s="1">
        <v>2</v>
      </c>
      <c r="I3815" s="1">
        <v>3</v>
      </c>
      <c r="J3815" s="2" t="s">
        <v>3668</v>
      </c>
      <c r="K3815" s="73" t="s">
        <v>583</v>
      </c>
      <c r="L3815" s="4" t="s">
        <v>431</v>
      </c>
      <c r="M3815" s="2" t="s">
        <v>4056</v>
      </c>
      <c r="N3815" s="2" t="s">
        <v>4057</v>
      </c>
    </row>
    <row r="3816" spans="1:14" ht="14.25" customHeight="1" x14ac:dyDescent="0.25">
      <c r="A3816" s="2">
        <v>3815</v>
      </c>
      <c r="B3816" s="76">
        <v>23925</v>
      </c>
      <c r="C3816" s="4" t="s">
        <v>580</v>
      </c>
      <c r="D3816" s="5">
        <v>44054</v>
      </c>
      <c r="E3816" s="2" t="s">
        <v>431</v>
      </c>
      <c r="F3816" s="67">
        <v>44056</v>
      </c>
      <c r="G3816" s="4" t="s">
        <v>2633</v>
      </c>
      <c r="H3816" s="1">
        <v>2</v>
      </c>
      <c r="I3816" s="1">
        <v>3</v>
      </c>
      <c r="J3816" s="2" t="s">
        <v>3669</v>
      </c>
      <c r="K3816" s="73" t="s">
        <v>583</v>
      </c>
      <c r="L3816" s="4" t="s">
        <v>431</v>
      </c>
      <c r="M3816" s="2" t="s">
        <v>4056</v>
      </c>
      <c r="N3816" s="2" t="s">
        <v>4057</v>
      </c>
    </row>
    <row r="3817" spans="1:14" ht="14.25" customHeight="1" x14ac:dyDescent="0.25">
      <c r="A3817" s="2">
        <v>3816</v>
      </c>
      <c r="B3817" s="76">
        <v>23926</v>
      </c>
      <c r="C3817" s="4" t="s">
        <v>580</v>
      </c>
      <c r="D3817" s="5">
        <v>44054</v>
      </c>
      <c r="E3817" s="2" t="s">
        <v>431</v>
      </c>
      <c r="F3817" s="67">
        <v>44056</v>
      </c>
      <c r="G3817" s="4" t="s">
        <v>2633</v>
      </c>
      <c r="H3817" s="1">
        <v>2</v>
      </c>
      <c r="I3817" s="1">
        <v>3</v>
      </c>
      <c r="J3817" s="2" t="s">
        <v>3670</v>
      </c>
      <c r="K3817" s="73" t="s">
        <v>583</v>
      </c>
      <c r="L3817" s="4" t="s">
        <v>431</v>
      </c>
      <c r="M3817" s="2" t="s">
        <v>4056</v>
      </c>
      <c r="N3817" s="2" t="s">
        <v>4057</v>
      </c>
    </row>
    <row r="3818" spans="1:14" ht="14.25" customHeight="1" x14ac:dyDescent="0.25">
      <c r="A3818" s="2">
        <v>3817</v>
      </c>
      <c r="B3818" s="76">
        <v>23927</v>
      </c>
      <c r="C3818" s="4" t="s">
        <v>580</v>
      </c>
      <c r="D3818" s="5">
        <v>44054</v>
      </c>
      <c r="E3818" s="2" t="s">
        <v>431</v>
      </c>
      <c r="F3818" s="67">
        <v>44056</v>
      </c>
      <c r="G3818" s="4" t="s">
        <v>2633</v>
      </c>
      <c r="H3818" s="1">
        <v>2</v>
      </c>
      <c r="I3818" s="1">
        <v>3</v>
      </c>
      <c r="J3818" s="2" t="s">
        <v>996</v>
      </c>
      <c r="K3818" s="73" t="s">
        <v>583</v>
      </c>
      <c r="L3818" s="4" t="s">
        <v>431</v>
      </c>
      <c r="M3818" s="2" t="s">
        <v>4056</v>
      </c>
      <c r="N3818" s="2" t="s">
        <v>4057</v>
      </c>
    </row>
    <row r="3819" spans="1:14" ht="14.25" customHeight="1" x14ac:dyDescent="0.25">
      <c r="A3819" s="2">
        <v>3818</v>
      </c>
      <c r="B3819" s="76">
        <v>23928</v>
      </c>
      <c r="C3819" s="4" t="s">
        <v>580</v>
      </c>
      <c r="D3819" s="5">
        <v>44054</v>
      </c>
      <c r="E3819" s="2" t="s">
        <v>431</v>
      </c>
      <c r="F3819" s="67">
        <v>44057</v>
      </c>
      <c r="G3819" s="4" t="s">
        <v>2633</v>
      </c>
      <c r="H3819" s="1">
        <v>3</v>
      </c>
      <c r="I3819" s="1">
        <v>4</v>
      </c>
      <c r="J3819" s="2" t="s">
        <v>3671</v>
      </c>
      <c r="K3819" s="73" t="s">
        <v>583</v>
      </c>
      <c r="L3819" s="4" t="s">
        <v>431</v>
      </c>
      <c r="M3819" s="2" t="s">
        <v>4056</v>
      </c>
      <c r="N3819" s="2" t="s">
        <v>4057</v>
      </c>
    </row>
    <row r="3820" spans="1:14" ht="14.25" customHeight="1" x14ac:dyDescent="0.25">
      <c r="A3820" s="2">
        <v>3819</v>
      </c>
      <c r="B3820" s="76">
        <v>23929</v>
      </c>
      <c r="C3820" s="4" t="s">
        <v>3</v>
      </c>
      <c r="D3820" s="5">
        <v>44054</v>
      </c>
      <c r="E3820" s="2" t="s">
        <v>431</v>
      </c>
      <c r="F3820" s="67">
        <v>44057</v>
      </c>
      <c r="G3820" s="4" t="s">
        <v>2633</v>
      </c>
      <c r="H3820" s="1">
        <v>3</v>
      </c>
      <c r="I3820" s="1">
        <v>4</v>
      </c>
      <c r="J3820" s="2" t="s">
        <v>3672</v>
      </c>
      <c r="K3820" s="73" t="s">
        <v>583</v>
      </c>
      <c r="L3820" s="4" t="s">
        <v>431</v>
      </c>
      <c r="M3820" s="2" t="s">
        <v>4056</v>
      </c>
      <c r="N3820" s="2" t="s">
        <v>4057</v>
      </c>
    </row>
    <row r="3821" spans="1:14" ht="14.25" customHeight="1" x14ac:dyDescent="0.25">
      <c r="A3821" s="2">
        <v>3820</v>
      </c>
      <c r="B3821" s="76">
        <v>23930</v>
      </c>
      <c r="C3821" s="4" t="s">
        <v>580</v>
      </c>
      <c r="D3821" s="5">
        <v>44054</v>
      </c>
      <c r="E3821" s="2" t="s">
        <v>431</v>
      </c>
      <c r="F3821" s="67">
        <v>44057</v>
      </c>
      <c r="G3821" s="4" t="s">
        <v>2633</v>
      </c>
      <c r="H3821" s="1">
        <v>3</v>
      </c>
      <c r="I3821" s="1">
        <v>4</v>
      </c>
      <c r="J3821" s="2" t="s">
        <v>3286</v>
      </c>
      <c r="K3821" s="73" t="s">
        <v>583</v>
      </c>
      <c r="L3821" s="4" t="s">
        <v>431</v>
      </c>
      <c r="M3821" s="2" t="s">
        <v>4056</v>
      </c>
      <c r="N3821" s="2" t="s">
        <v>4057</v>
      </c>
    </row>
    <row r="3822" spans="1:14" ht="14.25" customHeight="1" x14ac:dyDescent="0.25">
      <c r="A3822" s="2">
        <v>3821</v>
      </c>
      <c r="B3822" s="76">
        <v>23931</v>
      </c>
      <c r="C3822" s="4" t="s">
        <v>3</v>
      </c>
      <c r="D3822" s="5">
        <v>44054</v>
      </c>
      <c r="E3822" s="2" t="s">
        <v>431</v>
      </c>
      <c r="F3822" s="67">
        <v>44057</v>
      </c>
      <c r="G3822" s="4" t="s">
        <v>2633</v>
      </c>
      <c r="H3822" s="1">
        <v>3</v>
      </c>
      <c r="I3822" s="1">
        <v>4</v>
      </c>
      <c r="J3822" s="2" t="s">
        <v>3673</v>
      </c>
      <c r="K3822" s="73" t="s">
        <v>583</v>
      </c>
      <c r="L3822" s="4" t="s">
        <v>431</v>
      </c>
      <c r="M3822" s="2" t="s">
        <v>4056</v>
      </c>
      <c r="N3822" s="2" t="s">
        <v>4057</v>
      </c>
    </row>
    <row r="3823" spans="1:14" ht="14.25" customHeight="1" x14ac:dyDescent="0.25">
      <c r="A3823" s="2">
        <v>3822</v>
      </c>
      <c r="B3823" s="76">
        <v>23932</v>
      </c>
      <c r="C3823" s="4" t="s">
        <v>580</v>
      </c>
      <c r="D3823" s="5">
        <v>44054</v>
      </c>
      <c r="E3823" s="2" t="s">
        <v>431</v>
      </c>
      <c r="F3823" s="67">
        <v>44057</v>
      </c>
      <c r="G3823" s="4" t="s">
        <v>2633</v>
      </c>
      <c r="H3823" s="1">
        <v>3</v>
      </c>
      <c r="I3823" s="1">
        <v>4</v>
      </c>
      <c r="J3823" s="2" t="s">
        <v>3674</v>
      </c>
      <c r="K3823" s="73" t="s">
        <v>583</v>
      </c>
      <c r="L3823" s="4" t="s">
        <v>431</v>
      </c>
      <c r="M3823" s="2" t="s">
        <v>4056</v>
      </c>
      <c r="N3823" s="2" t="s">
        <v>4057</v>
      </c>
    </row>
    <row r="3824" spans="1:14" ht="14.25" customHeight="1" x14ac:dyDescent="0.25">
      <c r="A3824" s="2">
        <v>3823</v>
      </c>
      <c r="B3824" s="76">
        <v>23933</v>
      </c>
      <c r="C3824" s="4" t="s">
        <v>3</v>
      </c>
      <c r="D3824" s="5">
        <v>44055</v>
      </c>
      <c r="E3824" s="2" t="s">
        <v>431</v>
      </c>
      <c r="F3824" s="67" t="s">
        <v>21</v>
      </c>
      <c r="G3824" s="4" t="s">
        <v>21</v>
      </c>
      <c r="H3824" s="1" t="s">
        <v>6108</v>
      </c>
      <c r="I3824" s="1" t="s">
        <v>6108</v>
      </c>
      <c r="J3824" s="2" t="s">
        <v>3675</v>
      </c>
      <c r="K3824" s="73" t="s">
        <v>586</v>
      </c>
      <c r="L3824" s="4" t="s">
        <v>21</v>
      </c>
      <c r="M3824" s="2" t="s">
        <v>4058</v>
      </c>
      <c r="N3824" s="2" t="s">
        <v>21</v>
      </c>
    </row>
    <row r="3825" spans="1:14" ht="14.25" customHeight="1" x14ac:dyDescent="0.25">
      <c r="A3825" s="2">
        <v>3824</v>
      </c>
      <c r="B3825" s="76">
        <v>23934</v>
      </c>
      <c r="C3825" s="4" t="s">
        <v>580</v>
      </c>
      <c r="D3825" s="5">
        <v>44055</v>
      </c>
      <c r="E3825" s="2" t="s">
        <v>431</v>
      </c>
      <c r="F3825" s="67">
        <v>44057</v>
      </c>
      <c r="G3825" s="4" t="s">
        <v>2633</v>
      </c>
      <c r="H3825" s="1">
        <v>2</v>
      </c>
      <c r="I3825" s="1">
        <v>3</v>
      </c>
      <c r="J3825" s="2" t="s">
        <v>3676</v>
      </c>
      <c r="K3825" s="73" t="s">
        <v>583</v>
      </c>
      <c r="L3825" s="4" t="s">
        <v>431</v>
      </c>
      <c r="M3825" s="2" t="s">
        <v>4056</v>
      </c>
      <c r="N3825" s="2" t="s">
        <v>4057</v>
      </c>
    </row>
    <row r="3826" spans="1:14" ht="14.25" customHeight="1" x14ac:dyDescent="0.25">
      <c r="A3826" s="2">
        <v>3825</v>
      </c>
      <c r="B3826" s="76">
        <v>23935</v>
      </c>
      <c r="C3826" s="4" t="s">
        <v>580</v>
      </c>
      <c r="D3826" s="5">
        <v>44055</v>
      </c>
      <c r="E3826" s="2" t="s">
        <v>431</v>
      </c>
      <c r="F3826" s="67">
        <v>44057</v>
      </c>
      <c r="G3826" s="4" t="s">
        <v>2633</v>
      </c>
      <c r="H3826" s="1">
        <v>2</v>
      </c>
      <c r="I3826" s="1">
        <v>3</v>
      </c>
      <c r="J3826" s="2" t="s">
        <v>3171</v>
      </c>
      <c r="K3826" s="73" t="s">
        <v>583</v>
      </c>
      <c r="L3826" s="4" t="s">
        <v>431</v>
      </c>
      <c r="M3826" s="2" t="s">
        <v>4056</v>
      </c>
      <c r="N3826" s="2" t="s">
        <v>4057</v>
      </c>
    </row>
    <row r="3827" spans="1:14" ht="14.25" customHeight="1" x14ac:dyDescent="0.25">
      <c r="A3827" s="2">
        <v>3826</v>
      </c>
      <c r="B3827" s="76">
        <v>23936</v>
      </c>
      <c r="C3827" s="4" t="s">
        <v>6</v>
      </c>
      <c r="D3827" s="5">
        <v>44055</v>
      </c>
      <c r="E3827" s="2" t="s">
        <v>431</v>
      </c>
      <c r="F3827" s="67">
        <v>44055</v>
      </c>
      <c r="G3827" s="4" t="s">
        <v>2633</v>
      </c>
      <c r="H3827" s="1">
        <v>0</v>
      </c>
      <c r="I3827" s="1">
        <v>1</v>
      </c>
      <c r="J3827" s="2" t="s">
        <v>3677</v>
      </c>
      <c r="K3827" s="73" t="s">
        <v>583</v>
      </c>
      <c r="L3827" s="4" t="s">
        <v>431</v>
      </c>
      <c r="M3827" s="2" t="s">
        <v>4056</v>
      </c>
      <c r="N3827" s="2" t="s">
        <v>4057</v>
      </c>
    </row>
    <row r="3828" spans="1:14" ht="14.25" customHeight="1" x14ac:dyDescent="0.25">
      <c r="A3828" s="2">
        <v>3827</v>
      </c>
      <c r="B3828" s="76">
        <v>23937</v>
      </c>
      <c r="C3828" s="4" t="s">
        <v>2</v>
      </c>
      <c r="D3828" s="5">
        <v>44055</v>
      </c>
      <c r="E3828" s="2" t="s">
        <v>431</v>
      </c>
      <c r="F3828" s="67">
        <v>44057</v>
      </c>
      <c r="G3828" s="4" t="s">
        <v>2633</v>
      </c>
      <c r="H3828" s="1">
        <v>2</v>
      </c>
      <c r="I3828" s="1">
        <v>3</v>
      </c>
      <c r="J3828" s="2" t="s">
        <v>3678</v>
      </c>
      <c r="K3828" s="73" t="s">
        <v>583</v>
      </c>
      <c r="L3828" s="4" t="s">
        <v>431</v>
      </c>
      <c r="M3828" s="2" t="s">
        <v>4056</v>
      </c>
      <c r="N3828" s="2" t="s">
        <v>4057</v>
      </c>
    </row>
    <row r="3829" spans="1:14" ht="14.25" customHeight="1" x14ac:dyDescent="0.25">
      <c r="A3829" s="2">
        <v>3828</v>
      </c>
      <c r="B3829" s="76">
        <v>23938</v>
      </c>
      <c r="C3829" s="4" t="s">
        <v>580</v>
      </c>
      <c r="D3829" s="5">
        <v>44055</v>
      </c>
      <c r="E3829" s="2" t="s">
        <v>431</v>
      </c>
      <c r="F3829" s="67">
        <v>44057</v>
      </c>
      <c r="G3829" s="4" t="s">
        <v>2633</v>
      </c>
      <c r="H3829" s="1">
        <v>2</v>
      </c>
      <c r="I3829" s="1">
        <v>3</v>
      </c>
      <c r="J3829" s="2" t="s">
        <v>3679</v>
      </c>
      <c r="K3829" s="73" t="s">
        <v>583</v>
      </c>
      <c r="L3829" s="4" t="s">
        <v>431</v>
      </c>
      <c r="M3829" s="2" t="s">
        <v>4056</v>
      </c>
      <c r="N3829" s="2" t="s">
        <v>4057</v>
      </c>
    </row>
    <row r="3830" spans="1:14" ht="14.25" customHeight="1" x14ac:dyDescent="0.25">
      <c r="A3830" s="2">
        <v>3829</v>
      </c>
      <c r="B3830" s="76">
        <v>23939</v>
      </c>
      <c r="C3830" s="4" t="s">
        <v>580</v>
      </c>
      <c r="D3830" s="5">
        <v>44055</v>
      </c>
      <c r="E3830" s="2" t="s">
        <v>431</v>
      </c>
      <c r="F3830" s="67">
        <v>44057</v>
      </c>
      <c r="G3830" s="4" t="s">
        <v>2633</v>
      </c>
      <c r="H3830" s="1">
        <v>2</v>
      </c>
      <c r="I3830" s="1">
        <v>3</v>
      </c>
      <c r="J3830" s="2" t="s">
        <v>3680</v>
      </c>
      <c r="K3830" s="73" t="s">
        <v>583</v>
      </c>
      <c r="L3830" s="4" t="s">
        <v>431</v>
      </c>
      <c r="M3830" s="2" t="s">
        <v>4056</v>
      </c>
      <c r="N3830" s="2" t="s">
        <v>4057</v>
      </c>
    </row>
    <row r="3831" spans="1:14" ht="14.25" customHeight="1" x14ac:dyDescent="0.25">
      <c r="A3831" s="2">
        <v>3830</v>
      </c>
      <c r="B3831" s="76">
        <v>23940</v>
      </c>
      <c r="C3831" s="4" t="s">
        <v>3</v>
      </c>
      <c r="D3831" s="5">
        <v>44055</v>
      </c>
      <c r="E3831" s="2" t="s">
        <v>431</v>
      </c>
      <c r="F3831" s="67">
        <v>44057</v>
      </c>
      <c r="G3831" s="4" t="s">
        <v>2633</v>
      </c>
      <c r="H3831" s="1">
        <v>2</v>
      </c>
      <c r="I3831" s="1">
        <v>3</v>
      </c>
      <c r="J3831" s="2" t="s">
        <v>3681</v>
      </c>
      <c r="K3831" s="73" t="s">
        <v>583</v>
      </c>
      <c r="L3831" s="4" t="s">
        <v>431</v>
      </c>
      <c r="M3831" s="2" t="s">
        <v>4056</v>
      </c>
      <c r="N3831" s="2" t="s">
        <v>4057</v>
      </c>
    </row>
    <row r="3832" spans="1:14" ht="14.25" customHeight="1" x14ac:dyDescent="0.25">
      <c r="A3832" s="2">
        <v>3831</v>
      </c>
      <c r="B3832" s="76">
        <v>23941</v>
      </c>
      <c r="C3832" s="4" t="s">
        <v>3</v>
      </c>
      <c r="D3832" s="5">
        <v>44055</v>
      </c>
      <c r="E3832" s="2" t="s">
        <v>431</v>
      </c>
      <c r="F3832" s="67">
        <v>44057</v>
      </c>
      <c r="G3832" s="4" t="s">
        <v>2633</v>
      </c>
      <c r="H3832" s="1">
        <v>2</v>
      </c>
      <c r="I3832" s="1">
        <v>3</v>
      </c>
      <c r="J3832" s="2" t="s">
        <v>3682</v>
      </c>
      <c r="K3832" s="73" t="s">
        <v>583</v>
      </c>
      <c r="L3832" s="4" t="s">
        <v>431</v>
      </c>
      <c r="M3832" s="2" t="s">
        <v>4056</v>
      </c>
      <c r="N3832" s="2" t="s">
        <v>4057</v>
      </c>
    </row>
    <row r="3833" spans="1:14" ht="14.25" customHeight="1" x14ac:dyDescent="0.25">
      <c r="A3833" s="2">
        <v>3832</v>
      </c>
      <c r="B3833" s="76">
        <v>23942</v>
      </c>
      <c r="C3833" s="4" t="s">
        <v>580</v>
      </c>
      <c r="D3833" s="5">
        <v>44055</v>
      </c>
      <c r="E3833" s="2" t="s">
        <v>431</v>
      </c>
      <c r="F3833" s="67">
        <v>44057</v>
      </c>
      <c r="G3833" s="4" t="s">
        <v>2633</v>
      </c>
      <c r="H3833" s="1">
        <v>2</v>
      </c>
      <c r="I3833" s="1">
        <v>3</v>
      </c>
      <c r="J3833" s="2" t="s">
        <v>3683</v>
      </c>
      <c r="K3833" s="73" t="s">
        <v>583</v>
      </c>
      <c r="L3833" s="4" t="s">
        <v>431</v>
      </c>
      <c r="M3833" s="2" t="s">
        <v>4056</v>
      </c>
      <c r="N3833" s="2" t="s">
        <v>4057</v>
      </c>
    </row>
    <row r="3834" spans="1:14" ht="14.25" customHeight="1" x14ac:dyDescent="0.25">
      <c r="A3834" s="2">
        <v>3833</v>
      </c>
      <c r="B3834" s="76">
        <v>23943</v>
      </c>
      <c r="C3834" s="4" t="s">
        <v>580</v>
      </c>
      <c r="D3834" s="5">
        <v>44055</v>
      </c>
      <c r="E3834" s="2" t="s">
        <v>431</v>
      </c>
      <c r="F3834" s="67">
        <v>44057</v>
      </c>
      <c r="G3834" s="4" t="s">
        <v>2633</v>
      </c>
      <c r="H3834" s="1">
        <v>2</v>
      </c>
      <c r="I3834" s="1">
        <v>3</v>
      </c>
      <c r="J3834" s="2" t="s">
        <v>3684</v>
      </c>
      <c r="K3834" s="73" t="s">
        <v>583</v>
      </c>
      <c r="L3834" s="4" t="s">
        <v>431</v>
      </c>
      <c r="M3834" s="2" t="s">
        <v>4056</v>
      </c>
      <c r="N3834" s="2" t="s">
        <v>4057</v>
      </c>
    </row>
    <row r="3835" spans="1:14" ht="14.25" customHeight="1" x14ac:dyDescent="0.25">
      <c r="A3835" s="2">
        <v>3834</v>
      </c>
      <c r="B3835" s="76">
        <v>23944</v>
      </c>
      <c r="C3835" s="4" t="s">
        <v>3</v>
      </c>
      <c r="D3835" s="5">
        <v>44055</v>
      </c>
      <c r="E3835" s="2" t="s">
        <v>431</v>
      </c>
      <c r="F3835" s="67">
        <v>44057</v>
      </c>
      <c r="G3835" s="4" t="s">
        <v>2633</v>
      </c>
      <c r="H3835" s="1">
        <v>2</v>
      </c>
      <c r="I3835" s="1">
        <v>3</v>
      </c>
      <c r="J3835" s="2" t="s">
        <v>3685</v>
      </c>
      <c r="K3835" s="73" t="s">
        <v>583</v>
      </c>
      <c r="L3835" s="4" t="s">
        <v>431</v>
      </c>
      <c r="M3835" s="2" t="s">
        <v>4056</v>
      </c>
      <c r="N3835" s="2" t="s">
        <v>4057</v>
      </c>
    </row>
    <row r="3836" spans="1:14" ht="14.25" customHeight="1" x14ac:dyDescent="0.25">
      <c r="A3836" s="2">
        <v>3835</v>
      </c>
      <c r="B3836" s="76">
        <v>23945</v>
      </c>
      <c r="C3836" s="4" t="s">
        <v>580</v>
      </c>
      <c r="D3836" s="5">
        <v>44055</v>
      </c>
      <c r="E3836" s="2" t="s">
        <v>431</v>
      </c>
      <c r="F3836" s="67">
        <v>44057</v>
      </c>
      <c r="G3836" s="4" t="s">
        <v>2633</v>
      </c>
      <c r="H3836" s="1">
        <v>2</v>
      </c>
      <c r="I3836" s="1">
        <v>3</v>
      </c>
      <c r="J3836" s="2" t="s">
        <v>2097</v>
      </c>
      <c r="K3836" s="73" t="s">
        <v>583</v>
      </c>
      <c r="L3836" s="4" t="s">
        <v>431</v>
      </c>
      <c r="M3836" s="2" t="s">
        <v>4056</v>
      </c>
      <c r="N3836" s="2" t="s">
        <v>4057</v>
      </c>
    </row>
    <row r="3837" spans="1:14" ht="14.25" customHeight="1" x14ac:dyDescent="0.25">
      <c r="A3837" s="2">
        <v>3836</v>
      </c>
      <c r="B3837" s="76">
        <v>23946</v>
      </c>
      <c r="C3837" s="4" t="s">
        <v>580</v>
      </c>
      <c r="D3837" s="5">
        <v>44055</v>
      </c>
      <c r="E3837" s="2" t="s">
        <v>431</v>
      </c>
      <c r="F3837" s="67">
        <v>44057</v>
      </c>
      <c r="G3837" s="4" t="s">
        <v>2633</v>
      </c>
      <c r="H3837" s="1">
        <v>2</v>
      </c>
      <c r="I3837" s="1">
        <v>3</v>
      </c>
      <c r="J3837" s="2" t="s">
        <v>3686</v>
      </c>
      <c r="K3837" s="73" t="s">
        <v>583</v>
      </c>
      <c r="L3837" s="4" t="s">
        <v>431</v>
      </c>
      <c r="M3837" s="2" t="s">
        <v>4056</v>
      </c>
      <c r="N3837" s="2" t="s">
        <v>4057</v>
      </c>
    </row>
    <row r="3838" spans="1:14" ht="14.25" customHeight="1" x14ac:dyDescent="0.25">
      <c r="A3838" s="2">
        <v>3837</v>
      </c>
      <c r="B3838" s="76">
        <v>23947</v>
      </c>
      <c r="C3838" s="4" t="s">
        <v>580</v>
      </c>
      <c r="D3838" s="5">
        <v>44055</v>
      </c>
      <c r="E3838" s="2" t="s">
        <v>431</v>
      </c>
      <c r="F3838" s="67">
        <v>44057</v>
      </c>
      <c r="G3838" s="4" t="s">
        <v>2633</v>
      </c>
      <c r="H3838" s="1">
        <v>2</v>
      </c>
      <c r="I3838" s="1">
        <v>3</v>
      </c>
      <c r="J3838" s="2" t="s">
        <v>3687</v>
      </c>
      <c r="K3838" s="73" t="s">
        <v>583</v>
      </c>
      <c r="L3838" s="4" t="s">
        <v>431</v>
      </c>
      <c r="M3838" s="2" t="s">
        <v>4056</v>
      </c>
      <c r="N3838" s="2" t="s">
        <v>4057</v>
      </c>
    </row>
    <row r="3839" spans="1:14" ht="14.25" customHeight="1" x14ac:dyDescent="0.25">
      <c r="A3839" s="2">
        <v>3838</v>
      </c>
      <c r="B3839" s="76">
        <v>23948</v>
      </c>
      <c r="C3839" s="4" t="s">
        <v>3</v>
      </c>
      <c r="D3839" s="5">
        <v>44055</v>
      </c>
      <c r="E3839" s="2" t="s">
        <v>431</v>
      </c>
      <c r="F3839" s="67">
        <v>44057</v>
      </c>
      <c r="G3839" s="4" t="s">
        <v>2633</v>
      </c>
      <c r="H3839" s="1">
        <v>2</v>
      </c>
      <c r="I3839" s="1">
        <v>3</v>
      </c>
      <c r="J3839" s="2" t="s">
        <v>3688</v>
      </c>
      <c r="K3839" s="73" t="s">
        <v>583</v>
      </c>
      <c r="L3839" s="4" t="s">
        <v>431</v>
      </c>
      <c r="M3839" s="2" t="s">
        <v>4056</v>
      </c>
      <c r="N3839" s="2" t="s">
        <v>4057</v>
      </c>
    </row>
    <row r="3840" spans="1:14" ht="14.25" customHeight="1" x14ac:dyDescent="0.25">
      <c r="A3840" s="2">
        <v>3839</v>
      </c>
      <c r="B3840" s="76">
        <v>23949</v>
      </c>
      <c r="C3840" s="4" t="s">
        <v>3</v>
      </c>
      <c r="D3840" s="5">
        <v>44055</v>
      </c>
      <c r="E3840" s="2" t="s">
        <v>431</v>
      </c>
      <c r="F3840" s="67">
        <v>44057</v>
      </c>
      <c r="G3840" s="4" t="s">
        <v>2633</v>
      </c>
      <c r="H3840" s="1">
        <v>2</v>
      </c>
      <c r="I3840" s="1">
        <v>3</v>
      </c>
      <c r="J3840" s="2" t="s">
        <v>3689</v>
      </c>
      <c r="K3840" s="73" t="s">
        <v>583</v>
      </c>
      <c r="L3840" s="4" t="s">
        <v>431</v>
      </c>
      <c r="M3840" s="2" t="s">
        <v>4056</v>
      </c>
      <c r="N3840" s="2" t="s">
        <v>4057</v>
      </c>
    </row>
    <row r="3841" spans="1:14" ht="14.25" customHeight="1" x14ac:dyDescent="0.25">
      <c r="A3841" s="2">
        <v>3840</v>
      </c>
      <c r="B3841" s="76">
        <v>23950</v>
      </c>
      <c r="C3841" s="4" t="s">
        <v>3</v>
      </c>
      <c r="D3841" s="5">
        <v>44055</v>
      </c>
      <c r="E3841" s="2" t="s">
        <v>431</v>
      </c>
      <c r="F3841" s="67">
        <v>44057</v>
      </c>
      <c r="G3841" s="4" t="s">
        <v>2633</v>
      </c>
      <c r="H3841" s="1">
        <v>2</v>
      </c>
      <c r="I3841" s="1">
        <v>3</v>
      </c>
      <c r="J3841" s="2" t="s">
        <v>3690</v>
      </c>
      <c r="K3841" s="73" t="s">
        <v>583</v>
      </c>
      <c r="L3841" s="4" t="s">
        <v>431</v>
      </c>
      <c r="M3841" s="2" t="s">
        <v>4056</v>
      </c>
      <c r="N3841" s="2" t="s">
        <v>4057</v>
      </c>
    </row>
    <row r="3842" spans="1:14" ht="14.25" customHeight="1" x14ac:dyDescent="0.25">
      <c r="A3842" s="2">
        <v>3841</v>
      </c>
      <c r="B3842" s="76">
        <v>23951</v>
      </c>
      <c r="C3842" s="4" t="s">
        <v>580</v>
      </c>
      <c r="D3842" s="5">
        <v>44055</v>
      </c>
      <c r="E3842" s="2" t="s">
        <v>431</v>
      </c>
      <c r="F3842" s="67">
        <v>44057</v>
      </c>
      <c r="G3842" s="4" t="s">
        <v>2633</v>
      </c>
      <c r="H3842" s="1">
        <v>2</v>
      </c>
      <c r="I3842" s="1">
        <v>3</v>
      </c>
      <c r="J3842" s="2" t="s">
        <v>3691</v>
      </c>
      <c r="K3842" s="73" t="s">
        <v>583</v>
      </c>
      <c r="L3842" s="4" t="s">
        <v>431</v>
      </c>
      <c r="M3842" s="2" t="s">
        <v>4056</v>
      </c>
      <c r="N3842" s="2" t="s">
        <v>4057</v>
      </c>
    </row>
    <row r="3843" spans="1:14" ht="14.25" customHeight="1" x14ac:dyDescent="0.25">
      <c r="A3843" s="2">
        <v>3842</v>
      </c>
      <c r="B3843" s="76">
        <v>23952</v>
      </c>
      <c r="C3843" s="4" t="s">
        <v>580</v>
      </c>
      <c r="D3843" s="5">
        <v>44055</v>
      </c>
      <c r="E3843" s="2" t="s">
        <v>431</v>
      </c>
      <c r="F3843" s="67">
        <v>44057</v>
      </c>
      <c r="G3843" s="4" t="s">
        <v>2633</v>
      </c>
      <c r="H3843" s="1">
        <v>2</v>
      </c>
      <c r="I3843" s="1">
        <v>3</v>
      </c>
      <c r="J3843" s="2" t="s">
        <v>3692</v>
      </c>
      <c r="K3843" s="73" t="s">
        <v>583</v>
      </c>
      <c r="L3843" s="4" t="s">
        <v>431</v>
      </c>
      <c r="M3843" s="2" t="s">
        <v>4056</v>
      </c>
      <c r="N3843" s="2" t="s">
        <v>4057</v>
      </c>
    </row>
    <row r="3844" spans="1:14" ht="14.25" customHeight="1" x14ac:dyDescent="0.25">
      <c r="A3844" s="2">
        <v>3843</v>
      </c>
      <c r="B3844" s="76">
        <v>23953</v>
      </c>
      <c r="C3844" s="4" t="s">
        <v>2</v>
      </c>
      <c r="D3844" s="5">
        <v>44055</v>
      </c>
      <c r="E3844" s="2" t="s">
        <v>431</v>
      </c>
      <c r="F3844" s="67">
        <v>44057</v>
      </c>
      <c r="G3844" s="4" t="s">
        <v>2633</v>
      </c>
      <c r="H3844" s="1">
        <v>2</v>
      </c>
      <c r="I3844" s="1">
        <v>3</v>
      </c>
      <c r="J3844" s="2" t="s">
        <v>3693</v>
      </c>
      <c r="K3844" s="73" t="s">
        <v>583</v>
      </c>
      <c r="L3844" s="4" t="s">
        <v>431</v>
      </c>
      <c r="M3844" s="2" t="s">
        <v>4056</v>
      </c>
      <c r="N3844" s="2" t="s">
        <v>4057</v>
      </c>
    </row>
    <row r="3845" spans="1:14" ht="14.25" customHeight="1" x14ac:dyDescent="0.25">
      <c r="A3845" s="2">
        <v>3844</v>
      </c>
      <c r="B3845" s="76">
        <v>23954</v>
      </c>
      <c r="C3845" s="4" t="s">
        <v>580</v>
      </c>
      <c r="D3845" s="5">
        <v>44055</v>
      </c>
      <c r="E3845" s="2" t="s">
        <v>431</v>
      </c>
      <c r="F3845" s="67">
        <v>44057</v>
      </c>
      <c r="G3845" s="4" t="s">
        <v>2633</v>
      </c>
      <c r="H3845" s="1">
        <v>2</v>
      </c>
      <c r="I3845" s="1">
        <v>3</v>
      </c>
      <c r="J3845" s="2" t="s">
        <v>3694</v>
      </c>
      <c r="K3845" s="73" t="s">
        <v>583</v>
      </c>
      <c r="L3845" s="4" t="s">
        <v>431</v>
      </c>
      <c r="M3845" s="2" t="s">
        <v>4056</v>
      </c>
      <c r="N3845" s="2" t="s">
        <v>4057</v>
      </c>
    </row>
    <row r="3846" spans="1:14" ht="14.25" customHeight="1" x14ac:dyDescent="0.25">
      <c r="A3846" s="2">
        <v>3845</v>
      </c>
      <c r="B3846" s="76">
        <v>23955</v>
      </c>
      <c r="C3846" s="4" t="s">
        <v>3</v>
      </c>
      <c r="D3846" s="5">
        <v>44055</v>
      </c>
      <c r="E3846" s="2" t="s">
        <v>431</v>
      </c>
      <c r="F3846" s="67">
        <v>44057</v>
      </c>
      <c r="G3846" s="4" t="s">
        <v>2633</v>
      </c>
      <c r="H3846" s="1">
        <v>2</v>
      </c>
      <c r="I3846" s="1">
        <v>3</v>
      </c>
      <c r="J3846" s="2" t="s">
        <v>3695</v>
      </c>
      <c r="K3846" s="73" t="s">
        <v>583</v>
      </c>
      <c r="L3846" s="4" t="s">
        <v>431</v>
      </c>
      <c r="M3846" s="2" t="s">
        <v>4056</v>
      </c>
      <c r="N3846" s="2" t="s">
        <v>4057</v>
      </c>
    </row>
    <row r="3847" spans="1:14" ht="14.25" customHeight="1" x14ac:dyDescent="0.25">
      <c r="A3847" s="2">
        <v>3846</v>
      </c>
      <c r="B3847" s="76">
        <v>23956</v>
      </c>
      <c r="C3847" s="4" t="s">
        <v>580</v>
      </c>
      <c r="D3847" s="5">
        <v>44055</v>
      </c>
      <c r="E3847" s="2" t="s">
        <v>431</v>
      </c>
      <c r="F3847" s="67">
        <v>44057</v>
      </c>
      <c r="G3847" s="4" t="s">
        <v>2633</v>
      </c>
      <c r="H3847" s="1">
        <v>2</v>
      </c>
      <c r="I3847" s="1">
        <v>3</v>
      </c>
      <c r="J3847" s="2" t="s">
        <v>3696</v>
      </c>
      <c r="K3847" s="73" t="s">
        <v>583</v>
      </c>
      <c r="L3847" s="4" t="s">
        <v>431</v>
      </c>
      <c r="M3847" s="2" t="s">
        <v>4056</v>
      </c>
      <c r="N3847" s="2" t="s">
        <v>4057</v>
      </c>
    </row>
    <row r="3848" spans="1:14" ht="14.25" customHeight="1" x14ac:dyDescent="0.25">
      <c r="A3848" s="2">
        <v>3847</v>
      </c>
      <c r="B3848" s="76">
        <v>23957</v>
      </c>
      <c r="C3848" s="4" t="s">
        <v>580</v>
      </c>
      <c r="D3848" s="5">
        <v>44055</v>
      </c>
      <c r="E3848" s="2" t="s">
        <v>431</v>
      </c>
      <c r="F3848" s="67">
        <v>44057</v>
      </c>
      <c r="G3848" s="4" t="s">
        <v>2633</v>
      </c>
      <c r="H3848" s="1">
        <v>2</v>
      </c>
      <c r="I3848" s="1">
        <v>3</v>
      </c>
      <c r="J3848" s="2" t="s">
        <v>3697</v>
      </c>
      <c r="K3848" s="73" t="s">
        <v>583</v>
      </c>
      <c r="L3848" s="4" t="s">
        <v>431</v>
      </c>
      <c r="M3848" s="2" t="s">
        <v>4056</v>
      </c>
      <c r="N3848" s="2" t="s">
        <v>4057</v>
      </c>
    </row>
    <row r="3849" spans="1:14" ht="14.25" customHeight="1" x14ac:dyDescent="0.25">
      <c r="A3849" s="2">
        <v>3848</v>
      </c>
      <c r="B3849" s="76">
        <v>23958</v>
      </c>
      <c r="C3849" s="4" t="s">
        <v>580</v>
      </c>
      <c r="D3849" s="5">
        <v>44055</v>
      </c>
      <c r="E3849" s="2" t="s">
        <v>431</v>
      </c>
      <c r="F3849" s="67">
        <v>44057</v>
      </c>
      <c r="G3849" s="4" t="s">
        <v>2633</v>
      </c>
      <c r="H3849" s="1">
        <v>2</v>
      </c>
      <c r="I3849" s="1">
        <v>3</v>
      </c>
      <c r="J3849" s="2" t="s">
        <v>3638</v>
      </c>
      <c r="K3849" s="73" t="s">
        <v>583</v>
      </c>
      <c r="L3849" s="4" t="s">
        <v>431</v>
      </c>
      <c r="M3849" s="2" t="s">
        <v>4056</v>
      </c>
      <c r="N3849" s="2" t="s">
        <v>4057</v>
      </c>
    </row>
    <row r="3850" spans="1:14" ht="14.25" customHeight="1" x14ac:dyDescent="0.25">
      <c r="A3850" s="2">
        <v>3849</v>
      </c>
      <c r="B3850" s="76">
        <v>23959</v>
      </c>
      <c r="C3850" s="4" t="s">
        <v>3</v>
      </c>
      <c r="D3850" s="5">
        <v>44055</v>
      </c>
      <c r="E3850" s="2" t="s">
        <v>431</v>
      </c>
      <c r="F3850" s="67">
        <v>44057</v>
      </c>
      <c r="G3850" s="4" t="s">
        <v>2633</v>
      </c>
      <c r="H3850" s="1">
        <v>2</v>
      </c>
      <c r="I3850" s="1">
        <v>3</v>
      </c>
      <c r="J3850" s="2" t="s">
        <v>3698</v>
      </c>
      <c r="K3850" s="73" t="s">
        <v>583</v>
      </c>
      <c r="L3850" s="4" t="s">
        <v>431</v>
      </c>
      <c r="M3850" s="2" t="s">
        <v>4056</v>
      </c>
      <c r="N3850" s="2" t="s">
        <v>4057</v>
      </c>
    </row>
    <row r="3851" spans="1:14" ht="14.25" customHeight="1" x14ac:dyDescent="0.25">
      <c r="A3851" s="2">
        <v>3850</v>
      </c>
      <c r="B3851" s="76">
        <v>23960</v>
      </c>
      <c r="C3851" s="4" t="s">
        <v>580</v>
      </c>
      <c r="D3851" s="5">
        <v>44055</v>
      </c>
      <c r="E3851" s="2" t="s">
        <v>431</v>
      </c>
      <c r="F3851" s="67">
        <v>44057</v>
      </c>
      <c r="G3851" s="4" t="s">
        <v>2633</v>
      </c>
      <c r="H3851" s="1">
        <v>2</v>
      </c>
      <c r="I3851" s="1">
        <v>3</v>
      </c>
      <c r="J3851" s="2" t="s">
        <v>2844</v>
      </c>
      <c r="K3851" s="73" t="s">
        <v>583</v>
      </c>
      <c r="L3851" s="4" t="s">
        <v>431</v>
      </c>
      <c r="M3851" s="2" t="s">
        <v>4056</v>
      </c>
      <c r="N3851" s="2" t="s">
        <v>4057</v>
      </c>
    </row>
    <row r="3852" spans="1:14" ht="14.25" customHeight="1" x14ac:dyDescent="0.25">
      <c r="A3852" s="2">
        <v>3851</v>
      </c>
      <c r="B3852" s="76">
        <v>23961</v>
      </c>
      <c r="C3852" s="4" t="s">
        <v>580</v>
      </c>
      <c r="D3852" s="5">
        <v>44055</v>
      </c>
      <c r="E3852" s="2" t="s">
        <v>431</v>
      </c>
      <c r="F3852" s="67">
        <v>44057</v>
      </c>
      <c r="G3852" s="4" t="s">
        <v>2633</v>
      </c>
      <c r="H3852" s="1">
        <v>2</v>
      </c>
      <c r="I3852" s="1">
        <v>3</v>
      </c>
      <c r="J3852" s="2" t="s">
        <v>3699</v>
      </c>
      <c r="K3852" s="73" t="s">
        <v>583</v>
      </c>
      <c r="L3852" s="4" t="s">
        <v>431</v>
      </c>
      <c r="M3852" s="2" t="s">
        <v>4056</v>
      </c>
      <c r="N3852" s="2" t="s">
        <v>4057</v>
      </c>
    </row>
    <row r="3853" spans="1:14" ht="14.25" customHeight="1" x14ac:dyDescent="0.25">
      <c r="A3853" s="2">
        <v>3852</v>
      </c>
      <c r="B3853" s="76">
        <v>23962</v>
      </c>
      <c r="C3853" s="4" t="s">
        <v>580</v>
      </c>
      <c r="D3853" s="5">
        <v>44055</v>
      </c>
      <c r="E3853" s="2" t="s">
        <v>431</v>
      </c>
      <c r="F3853" s="67">
        <v>44057</v>
      </c>
      <c r="G3853" s="4" t="s">
        <v>2633</v>
      </c>
      <c r="H3853" s="1">
        <v>2</v>
      </c>
      <c r="I3853" s="1">
        <v>3</v>
      </c>
      <c r="J3853" s="2" t="s">
        <v>3700</v>
      </c>
      <c r="K3853" s="73" t="s">
        <v>583</v>
      </c>
      <c r="L3853" s="4" t="s">
        <v>431</v>
      </c>
      <c r="M3853" s="2" t="s">
        <v>4056</v>
      </c>
      <c r="N3853" s="2" t="s">
        <v>4057</v>
      </c>
    </row>
    <row r="3854" spans="1:14" ht="14.25" customHeight="1" x14ac:dyDescent="0.25">
      <c r="A3854" s="2">
        <v>3853</v>
      </c>
      <c r="B3854" s="76">
        <v>23963</v>
      </c>
      <c r="C3854" s="4" t="s">
        <v>580</v>
      </c>
      <c r="D3854" s="5">
        <v>44055</v>
      </c>
      <c r="E3854" s="2" t="s">
        <v>431</v>
      </c>
      <c r="F3854" s="67">
        <v>44057</v>
      </c>
      <c r="G3854" s="4" t="s">
        <v>2633</v>
      </c>
      <c r="H3854" s="1">
        <v>2</v>
      </c>
      <c r="I3854" s="1">
        <v>3</v>
      </c>
      <c r="J3854" s="2" t="s">
        <v>1019</v>
      </c>
      <c r="K3854" s="73" t="s">
        <v>583</v>
      </c>
      <c r="L3854" s="4" t="s">
        <v>431</v>
      </c>
      <c r="M3854" s="2" t="s">
        <v>4056</v>
      </c>
      <c r="N3854" s="2" t="s">
        <v>4057</v>
      </c>
    </row>
    <row r="3855" spans="1:14" ht="14.25" customHeight="1" x14ac:dyDescent="0.25">
      <c r="A3855" s="2">
        <v>3854</v>
      </c>
      <c r="B3855" s="76">
        <v>23964</v>
      </c>
      <c r="C3855" s="4" t="s">
        <v>580</v>
      </c>
      <c r="D3855" s="5">
        <v>44055</v>
      </c>
      <c r="E3855" s="2" t="s">
        <v>431</v>
      </c>
      <c r="F3855" s="67">
        <v>44057</v>
      </c>
      <c r="G3855" s="4" t="s">
        <v>2633</v>
      </c>
      <c r="H3855" s="1">
        <v>2</v>
      </c>
      <c r="I3855" s="1">
        <v>3</v>
      </c>
      <c r="J3855" s="2" t="s">
        <v>3701</v>
      </c>
      <c r="K3855" s="73" t="s">
        <v>583</v>
      </c>
      <c r="L3855" s="4" t="s">
        <v>431</v>
      </c>
      <c r="M3855" s="2" t="s">
        <v>4056</v>
      </c>
      <c r="N3855" s="2" t="s">
        <v>4057</v>
      </c>
    </row>
    <row r="3856" spans="1:14" ht="14.25" customHeight="1" x14ac:dyDescent="0.25">
      <c r="A3856" s="2">
        <v>3855</v>
      </c>
      <c r="B3856" s="76">
        <v>23965</v>
      </c>
      <c r="C3856" s="4" t="s">
        <v>580</v>
      </c>
      <c r="D3856" s="5">
        <v>44055</v>
      </c>
      <c r="E3856" s="2" t="s">
        <v>431</v>
      </c>
      <c r="F3856" s="67">
        <v>44057</v>
      </c>
      <c r="G3856" s="4" t="s">
        <v>2633</v>
      </c>
      <c r="H3856" s="1">
        <v>2</v>
      </c>
      <c r="I3856" s="1">
        <v>3</v>
      </c>
      <c r="J3856" s="2" t="s">
        <v>3702</v>
      </c>
      <c r="K3856" s="73" t="s">
        <v>583</v>
      </c>
      <c r="L3856" s="4" t="s">
        <v>431</v>
      </c>
      <c r="M3856" s="2" t="s">
        <v>4056</v>
      </c>
      <c r="N3856" s="2" t="s">
        <v>4057</v>
      </c>
    </row>
    <row r="3857" spans="1:14" ht="14.25" customHeight="1" x14ac:dyDescent="0.25">
      <c r="A3857" s="2">
        <v>3856</v>
      </c>
      <c r="B3857" s="76">
        <v>23966</v>
      </c>
      <c r="C3857" s="4" t="s">
        <v>3</v>
      </c>
      <c r="D3857" s="5">
        <v>44055</v>
      </c>
      <c r="E3857" s="2" t="s">
        <v>431</v>
      </c>
      <c r="F3857" s="67">
        <v>44057</v>
      </c>
      <c r="G3857" s="4" t="s">
        <v>2633</v>
      </c>
      <c r="H3857" s="1">
        <v>2</v>
      </c>
      <c r="I3857" s="1">
        <v>3</v>
      </c>
      <c r="J3857" s="2" t="s">
        <v>3703</v>
      </c>
      <c r="K3857" s="73" t="s">
        <v>583</v>
      </c>
      <c r="L3857" s="4" t="s">
        <v>431</v>
      </c>
      <c r="M3857" s="2" t="s">
        <v>4056</v>
      </c>
      <c r="N3857" s="2" t="s">
        <v>4057</v>
      </c>
    </row>
    <row r="3858" spans="1:14" ht="14.25" customHeight="1" x14ac:dyDescent="0.25">
      <c r="A3858" s="2">
        <v>3857</v>
      </c>
      <c r="B3858" s="76">
        <v>23967</v>
      </c>
      <c r="C3858" s="4" t="s">
        <v>3</v>
      </c>
      <c r="D3858" s="5">
        <v>44055</v>
      </c>
      <c r="E3858" s="2" t="s">
        <v>431</v>
      </c>
      <c r="F3858" s="67">
        <v>44057</v>
      </c>
      <c r="G3858" s="4" t="s">
        <v>2633</v>
      </c>
      <c r="H3858" s="1">
        <v>2</v>
      </c>
      <c r="I3858" s="1">
        <v>3</v>
      </c>
      <c r="J3858" s="2" t="s">
        <v>3703</v>
      </c>
      <c r="K3858" s="73" t="s">
        <v>583</v>
      </c>
      <c r="L3858" s="4" t="s">
        <v>431</v>
      </c>
      <c r="M3858" s="2" t="s">
        <v>4056</v>
      </c>
      <c r="N3858" s="2" t="s">
        <v>4057</v>
      </c>
    </row>
    <row r="3859" spans="1:14" ht="14.25" customHeight="1" x14ac:dyDescent="0.25">
      <c r="A3859" s="2">
        <v>3858</v>
      </c>
      <c r="B3859" s="76">
        <v>23968</v>
      </c>
      <c r="C3859" s="4" t="s">
        <v>3</v>
      </c>
      <c r="D3859" s="5">
        <v>44055</v>
      </c>
      <c r="E3859" s="2" t="s">
        <v>431</v>
      </c>
      <c r="F3859" s="67">
        <v>44057</v>
      </c>
      <c r="G3859" s="4" t="s">
        <v>2633</v>
      </c>
      <c r="H3859" s="1">
        <v>2</v>
      </c>
      <c r="I3859" s="1">
        <v>3</v>
      </c>
      <c r="J3859" s="2" t="s">
        <v>3704</v>
      </c>
      <c r="K3859" s="73" t="s">
        <v>583</v>
      </c>
      <c r="L3859" s="4" t="s">
        <v>431</v>
      </c>
      <c r="M3859" s="2" t="s">
        <v>4056</v>
      </c>
      <c r="N3859" s="2" t="s">
        <v>4057</v>
      </c>
    </row>
    <row r="3860" spans="1:14" ht="14.25" customHeight="1" x14ac:dyDescent="0.25">
      <c r="A3860" s="2">
        <v>3859</v>
      </c>
      <c r="B3860" s="76">
        <v>23969</v>
      </c>
      <c r="C3860" s="4" t="s">
        <v>580</v>
      </c>
      <c r="D3860" s="5">
        <v>44056</v>
      </c>
      <c r="E3860" s="2" t="s">
        <v>431</v>
      </c>
      <c r="F3860" s="67">
        <v>44061</v>
      </c>
      <c r="G3860" s="4" t="s">
        <v>2633</v>
      </c>
      <c r="H3860" s="1">
        <v>5</v>
      </c>
      <c r="I3860" s="1">
        <v>4</v>
      </c>
      <c r="J3860" s="2" t="s">
        <v>3705</v>
      </c>
      <c r="K3860" s="73" t="s">
        <v>583</v>
      </c>
      <c r="L3860" s="4" t="s">
        <v>431</v>
      </c>
      <c r="M3860" s="2" t="s">
        <v>4056</v>
      </c>
      <c r="N3860" s="2" t="s">
        <v>4057</v>
      </c>
    </row>
    <row r="3861" spans="1:14" ht="14.25" customHeight="1" x14ac:dyDescent="0.25">
      <c r="A3861" s="2">
        <v>3860</v>
      </c>
      <c r="B3861" s="76">
        <v>23970</v>
      </c>
      <c r="C3861" s="4" t="s">
        <v>3</v>
      </c>
      <c r="D3861" s="5">
        <v>44056</v>
      </c>
      <c r="E3861" s="2" t="s">
        <v>431</v>
      </c>
      <c r="F3861" s="67">
        <v>44057</v>
      </c>
      <c r="G3861" s="4" t="s">
        <v>2633</v>
      </c>
      <c r="H3861" s="1">
        <v>1</v>
      </c>
      <c r="I3861" s="1">
        <v>2</v>
      </c>
      <c r="J3861" s="2" t="s">
        <v>2675</v>
      </c>
      <c r="K3861" s="73" t="s">
        <v>583</v>
      </c>
      <c r="L3861" s="4" t="s">
        <v>431</v>
      </c>
      <c r="M3861" s="2" t="s">
        <v>4056</v>
      </c>
      <c r="N3861" s="2" t="s">
        <v>4057</v>
      </c>
    </row>
    <row r="3862" spans="1:14" ht="14.25" customHeight="1" x14ac:dyDescent="0.25">
      <c r="A3862" s="2">
        <v>3861</v>
      </c>
      <c r="B3862" s="76">
        <v>23971</v>
      </c>
      <c r="C3862" s="4" t="s">
        <v>580</v>
      </c>
      <c r="D3862" s="5">
        <v>44056</v>
      </c>
      <c r="E3862" s="2" t="s">
        <v>431</v>
      </c>
      <c r="F3862" s="67">
        <v>44061</v>
      </c>
      <c r="G3862" s="4" t="s">
        <v>2633</v>
      </c>
      <c r="H3862" s="1">
        <v>5</v>
      </c>
      <c r="I3862" s="1">
        <v>4</v>
      </c>
      <c r="J3862" s="2" t="s">
        <v>3706</v>
      </c>
      <c r="K3862" s="73" t="s">
        <v>583</v>
      </c>
      <c r="L3862" s="4" t="s">
        <v>431</v>
      </c>
      <c r="M3862" s="2" t="s">
        <v>4056</v>
      </c>
      <c r="N3862" s="2" t="s">
        <v>4057</v>
      </c>
    </row>
    <row r="3863" spans="1:14" ht="14.25" customHeight="1" x14ac:dyDescent="0.25">
      <c r="A3863" s="2">
        <v>3862</v>
      </c>
      <c r="B3863" s="76">
        <v>23972</v>
      </c>
      <c r="C3863" s="4" t="s">
        <v>580</v>
      </c>
      <c r="D3863" s="5">
        <v>44056</v>
      </c>
      <c r="E3863" s="2" t="s">
        <v>431</v>
      </c>
      <c r="F3863" s="67">
        <v>44061</v>
      </c>
      <c r="G3863" s="4" t="s">
        <v>2633</v>
      </c>
      <c r="H3863" s="1">
        <v>5</v>
      </c>
      <c r="I3863" s="1">
        <v>4</v>
      </c>
      <c r="J3863" s="2" t="s">
        <v>3707</v>
      </c>
      <c r="K3863" s="73" t="s">
        <v>583</v>
      </c>
      <c r="L3863" s="4" t="s">
        <v>431</v>
      </c>
      <c r="M3863" s="2" t="s">
        <v>4056</v>
      </c>
      <c r="N3863" s="2" t="s">
        <v>4057</v>
      </c>
    </row>
    <row r="3864" spans="1:14" ht="14.25" customHeight="1" x14ac:dyDescent="0.25">
      <c r="A3864" s="2">
        <v>3863</v>
      </c>
      <c r="B3864" s="76">
        <v>23973</v>
      </c>
      <c r="C3864" s="4" t="s">
        <v>580</v>
      </c>
      <c r="D3864" s="5">
        <v>44056</v>
      </c>
      <c r="E3864" s="2" t="s">
        <v>431</v>
      </c>
      <c r="F3864" s="67">
        <v>44061</v>
      </c>
      <c r="G3864" s="4" t="s">
        <v>2633</v>
      </c>
      <c r="H3864" s="1">
        <v>5</v>
      </c>
      <c r="I3864" s="1">
        <v>4</v>
      </c>
      <c r="J3864" s="2" t="s">
        <v>3708</v>
      </c>
      <c r="K3864" s="73" t="s">
        <v>583</v>
      </c>
      <c r="L3864" s="4" t="s">
        <v>431</v>
      </c>
      <c r="M3864" s="2" t="s">
        <v>4056</v>
      </c>
      <c r="N3864" s="2" t="s">
        <v>4057</v>
      </c>
    </row>
    <row r="3865" spans="1:14" ht="14.25" customHeight="1" x14ac:dyDescent="0.25">
      <c r="A3865" s="2">
        <v>3864</v>
      </c>
      <c r="B3865" s="76">
        <v>23974</v>
      </c>
      <c r="C3865" s="4" t="s">
        <v>3</v>
      </c>
      <c r="D3865" s="5">
        <v>44056</v>
      </c>
      <c r="E3865" s="2" t="s">
        <v>431</v>
      </c>
      <c r="F3865" s="67">
        <v>44061</v>
      </c>
      <c r="G3865" s="4" t="s">
        <v>2633</v>
      </c>
      <c r="H3865" s="1">
        <v>5</v>
      </c>
      <c r="I3865" s="1">
        <v>4</v>
      </c>
      <c r="J3865" s="2" t="s">
        <v>2668</v>
      </c>
      <c r="K3865" s="73" t="s">
        <v>583</v>
      </c>
      <c r="L3865" s="4" t="s">
        <v>431</v>
      </c>
      <c r="M3865" s="2" t="s">
        <v>4056</v>
      </c>
      <c r="N3865" s="2" t="s">
        <v>4057</v>
      </c>
    </row>
    <row r="3866" spans="1:14" ht="14.25" customHeight="1" x14ac:dyDescent="0.25">
      <c r="A3866" s="2">
        <v>3865</v>
      </c>
      <c r="B3866" s="76">
        <v>23975</v>
      </c>
      <c r="C3866" s="4" t="s">
        <v>3</v>
      </c>
      <c r="D3866" s="5">
        <v>44056</v>
      </c>
      <c r="E3866" s="2" t="s">
        <v>431</v>
      </c>
      <c r="F3866" s="67">
        <v>44057</v>
      </c>
      <c r="G3866" s="4" t="s">
        <v>2633</v>
      </c>
      <c r="H3866" s="1">
        <v>1</v>
      </c>
      <c r="I3866" s="1">
        <v>2</v>
      </c>
      <c r="J3866" s="2" t="s">
        <v>1828</v>
      </c>
      <c r="K3866" s="73" t="s">
        <v>583</v>
      </c>
      <c r="L3866" s="4" t="s">
        <v>431</v>
      </c>
      <c r="M3866" s="2" t="s">
        <v>4056</v>
      </c>
      <c r="N3866" s="2" t="s">
        <v>4057</v>
      </c>
    </row>
    <row r="3867" spans="1:14" ht="14.25" customHeight="1" x14ac:dyDescent="0.25">
      <c r="A3867" s="2">
        <v>3866</v>
      </c>
      <c r="B3867" s="76">
        <v>23976</v>
      </c>
      <c r="C3867" s="4" t="s">
        <v>580</v>
      </c>
      <c r="D3867" s="5">
        <v>44056</v>
      </c>
      <c r="E3867" s="2" t="s">
        <v>431</v>
      </c>
      <c r="F3867" s="67">
        <v>44061</v>
      </c>
      <c r="G3867" s="4" t="s">
        <v>2633</v>
      </c>
      <c r="H3867" s="1">
        <v>5</v>
      </c>
      <c r="I3867" s="1">
        <v>4</v>
      </c>
      <c r="J3867" s="2" t="s">
        <v>3367</v>
      </c>
      <c r="K3867" s="73" t="s">
        <v>583</v>
      </c>
      <c r="L3867" s="4" t="s">
        <v>431</v>
      </c>
      <c r="M3867" s="2" t="s">
        <v>4056</v>
      </c>
      <c r="N3867" s="2" t="s">
        <v>4057</v>
      </c>
    </row>
    <row r="3868" spans="1:14" ht="14.25" customHeight="1" x14ac:dyDescent="0.25">
      <c r="A3868" s="2">
        <v>3867</v>
      </c>
      <c r="B3868" s="76">
        <v>23977</v>
      </c>
      <c r="C3868" s="4" t="s">
        <v>3</v>
      </c>
      <c r="D3868" s="5">
        <v>44056</v>
      </c>
      <c r="E3868" s="2" t="s">
        <v>431</v>
      </c>
      <c r="F3868" s="67">
        <v>44057</v>
      </c>
      <c r="G3868" s="4" t="s">
        <v>2633</v>
      </c>
      <c r="H3868" s="1">
        <v>1</v>
      </c>
      <c r="I3868" s="1">
        <v>2</v>
      </c>
      <c r="J3868" s="2" t="s">
        <v>1204</v>
      </c>
      <c r="K3868" s="73" t="s">
        <v>583</v>
      </c>
      <c r="L3868" s="4" t="s">
        <v>431</v>
      </c>
      <c r="M3868" s="2" t="s">
        <v>4056</v>
      </c>
      <c r="N3868" s="2" t="s">
        <v>4057</v>
      </c>
    </row>
    <row r="3869" spans="1:14" ht="14.25" customHeight="1" x14ac:dyDescent="0.25">
      <c r="A3869" s="2">
        <v>3868</v>
      </c>
      <c r="B3869" s="76">
        <v>23978</v>
      </c>
      <c r="C3869" s="4" t="s">
        <v>3</v>
      </c>
      <c r="D3869" s="5">
        <v>44056</v>
      </c>
      <c r="E3869" s="2" t="s">
        <v>431</v>
      </c>
      <c r="F3869" s="74">
        <v>44161</v>
      </c>
      <c r="G3869" s="4" t="s">
        <v>4876</v>
      </c>
      <c r="H3869" s="1">
        <v>105</v>
      </c>
      <c r="I3869" s="1">
        <v>76</v>
      </c>
      <c r="J3869" s="2" t="s">
        <v>3709</v>
      </c>
      <c r="K3869" s="73" t="s">
        <v>583</v>
      </c>
      <c r="L3869" s="4" t="s">
        <v>5462</v>
      </c>
      <c r="M3869" s="2" t="s">
        <v>4058</v>
      </c>
      <c r="N3869" s="2" t="s">
        <v>21</v>
      </c>
    </row>
    <row r="3870" spans="1:14" ht="14.25" customHeight="1" x14ac:dyDescent="0.25">
      <c r="A3870" s="2">
        <v>3869</v>
      </c>
      <c r="B3870" s="76">
        <v>23979</v>
      </c>
      <c r="C3870" s="4" t="s">
        <v>2</v>
      </c>
      <c r="D3870" s="5">
        <v>44056</v>
      </c>
      <c r="E3870" s="2" t="s">
        <v>431</v>
      </c>
      <c r="F3870" s="67">
        <v>44057</v>
      </c>
      <c r="G3870" s="4" t="s">
        <v>2633</v>
      </c>
      <c r="H3870" s="1">
        <v>1</v>
      </c>
      <c r="I3870" s="1">
        <v>2</v>
      </c>
      <c r="J3870" s="2" t="s">
        <v>3710</v>
      </c>
      <c r="K3870" s="73" t="s">
        <v>583</v>
      </c>
      <c r="L3870" s="4" t="s">
        <v>431</v>
      </c>
      <c r="M3870" s="2" t="s">
        <v>4056</v>
      </c>
      <c r="N3870" s="2" t="s">
        <v>4057</v>
      </c>
    </row>
    <row r="3871" spans="1:14" ht="14.25" customHeight="1" x14ac:dyDescent="0.25">
      <c r="A3871" s="2">
        <v>3870</v>
      </c>
      <c r="B3871" s="76">
        <v>23980</v>
      </c>
      <c r="C3871" s="4" t="s">
        <v>3</v>
      </c>
      <c r="D3871" s="5">
        <v>44056</v>
      </c>
      <c r="E3871" s="2" t="s">
        <v>431</v>
      </c>
      <c r="F3871" s="67">
        <v>44057</v>
      </c>
      <c r="G3871" s="4" t="s">
        <v>2633</v>
      </c>
      <c r="H3871" s="1">
        <v>1</v>
      </c>
      <c r="I3871" s="1">
        <v>2</v>
      </c>
      <c r="J3871" s="2" t="s">
        <v>3711</v>
      </c>
      <c r="K3871" s="73" t="s">
        <v>583</v>
      </c>
      <c r="L3871" s="4" t="s">
        <v>431</v>
      </c>
      <c r="M3871" s="2" t="s">
        <v>4056</v>
      </c>
      <c r="N3871" s="2" t="s">
        <v>4057</v>
      </c>
    </row>
    <row r="3872" spans="1:14" ht="14.25" customHeight="1" x14ac:dyDescent="0.25">
      <c r="A3872" s="2">
        <v>3871</v>
      </c>
      <c r="B3872" s="76">
        <v>23981</v>
      </c>
      <c r="C3872" s="4" t="s">
        <v>580</v>
      </c>
      <c r="D3872" s="5">
        <v>44056</v>
      </c>
      <c r="E3872" s="2" t="s">
        <v>431</v>
      </c>
      <c r="F3872" s="67">
        <v>44061</v>
      </c>
      <c r="G3872" s="4" t="s">
        <v>2633</v>
      </c>
      <c r="H3872" s="1">
        <v>5</v>
      </c>
      <c r="I3872" s="1">
        <v>4</v>
      </c>
      <c r="J3872" s="2" t="s">
        <v>3712</v>
      </c>
      <c r="K3872" s="73" t="s">
        <v>583</v>
      </c>
      <c r="L3872" s="4" t="s">
        <v>431</v>
      </c>
      <c r="M3872" s="2" t="s">
        <v>4056</v>
      </c>
      <c r="N3872" s="2" t="s">
        <v>4057</v>
      </c>
    </row>
    <row r="3873" spans="1:14" ht="14.25" customHeight="1" x14ac:dyDescent="0.25">
      <c r="A3873" s="2">
        <v>3872</v>
      </c>
      <c r="B3873" s="76">
        <v>23982</v>
      </c>
      <c r="C3873" s="4" t="s">
        <v>3</v>
      </c>
      <c r="D3873" s="5">
        <v>44056</v>
      </c>
      <c r="E3873" s="2" t="s">
        <v>431</v>
      </c>
      <c r="F3873" s="67">
        <v>44057</v>
      </c>
      <c r="G3873" s="4" t="s">
        <v>2633</v>
      </c>
      <c r="H3873" s="1">
        <v>1</v>
      </c>
      <c r="I3873" s="1">
        <v>2</v>
      </c>
      <c r="J3873" s="2" t="s">
        <v>3713</v>
      </c>
      <c r="K3873" s="73" t="s">
        <v>583</v>
      </c>
      <c r="L3873" s="4" t="s">
        <v>431</v>
      </c>
      <c r="M3873" s="2" t="s">
        <v>4056</v>
      </c>
      <c r="N3873" s="2" t="s">
        <v>4057</v>
      </c>
    </row>
    <row r="3874" spans="1:14" ht="14.25" customHeight="1" x14ac:dyDescent="0.25">
      <c r="A3874" s="2">
        <v>3873</v>
      </c>
      <c r="B3874" s="76">
        <v>23983</v>
      </c>
      <c r="C3874" s="4" t="s">
        <v>6</v>
      </c>
      <c r="D3874" s="5">
        <v>44056</v>
      </c>
      <c r="E3874" s="2" t="s">
        <v>431</v>
      </c>
      <c r="F3874" s="67">
        <v>44074</v>
      </c>
      <c r="G3874" s="4" t="s">
        <v>2633</v>
      </c>
      <c r="H3874" s="1">
        <v>18</v>
      </c>
      <c r="I3874" s="1">
        <v>13</v>
      </c>
      <c r="J3874" s="2" t="s">
        <v>3714</v>
      </c>
      <c r="K3874" s="73" t="s">
        <v>583</v>
      </c>
      <c r="L3874" s="4" t="s">
        <v>431</v>
      </c>
      <c r="M3874" s="2" t="s">
        <v>4056</v>
      </c>
      <c r="N3874" s="2" t="s">
        <v>4057</v>
      </c>
    </row>
    <row r="3875" spans="1:14" ht="14.25" customHeight="1" x14ac:dyDescent="0.25">
      <c r="A3875" s="2">
        <v>3874</v>
      </c>
      <c r="B3875" s="76">
        <v>23984</v>
      </c>
      <c r="C3875" s="4" t="s">
        <v>580</v>
      </c>
      <c r="D3875" s="5">
        <v>44056</v>
      </c>
      <c r="E3875" s="2" t="s">
        <v>431</v>
      </c>
      <c r="F3875" s="67">
        <v>44061</v>
      </c>
      <c r="G3875" s="4" t="s">
        <v>2633</v>
      </c>
      <c r="H3875" s="1">
        <v>5</v>
      </c>
      <c r="I3875" s="1">
        <v>4</v>
      </c>
      <c r="J3875" s="2" t="s">
        <v>2884</v>
      </c>
      <c r="K3875" s="73" t="s">
        <v>583</v>
      </c>
      <c r="L3875" s="4" t="s">
        <v>431</v>
      </c>
      <c r="M3875" s="2" t="s">
        <v>4056</v>
      </c>
      <c r="N3875" s="2" t="s">
        <v>4057</v>
      </c>
    </row>
    <row r="3876" spans="1:14" ht="14.25" customHeight="1" x14ac:dyDescent="0.25">
      <c r="A3876" s="2">
        <v>3875</v>
      </c>
      <c r="B3876" s="76">
        <v>23985</v>
      </c>
      <c r="C3876" s="4" t="s">
        <v>580</v>
      </c>
      <c r="D3876" s="5">
        <v>44056</v>
      </c>
      <c r="E3876" s="2" t="s">
        <v>431</v>
      </c>
      <c r="F3876" s="67">
        <v>44061</v>
      </c>
      <c r="G3876" s="4" t="s">
        <v>2633</v>
      </c>
      <c r="H3876" s="1">
        <v>5</v>
      </c>
      <c r="I3876" s="1">
        <v>4</v>
      </c>
      <c r="J3876" s="2" t="s">
        <v>3715</v>
      </c>
      <c r="K3876" s="73" t="s">
        <v>583</v>
      </c>
      <c r="L3876" s="4" t="s">
        <v>431</v>
      </c>
      <c r="M3876" s="2" t="s">
        <v>4056</v>
      </c>
      <c r="N3876" s="2" t="s">
        <v>4057</v>
      </c>
    </row>
    <row r="3877" spans="1:14" ht="14.25" customHeight="1" x14ac:dyDescent="0.25">
      <c r="A3877" s="2">
        <v>3876</v>
      </c>
      <c r="B3877" s="76">
        <v>23986</v>
      </c>
      <c r="C3877" s="4" t="s">
        <v>580</v>
      </c>
      <c r="D3877" s="5">
        <v>44056</v>
      </c>
      <c r="E3877" s="2" t="s">
        <v>431</v>
      </c>
      <c r="F3877" s="67">
        <v>44061</v>
      </c>
      <c r="G3877" s="4" t="s">
        <v>2633</v>
      </c>
      <c r="H3877" s="1">
        <v>5</v>
      </c>
      <c r="I3877" s="1">
        <v>4</v>
      </c>
      <c r="J3877" s="2" t="s">
        <v>3716</v>
      </c>
      <c r="K3877" s="73" t="s">
        <v>583</v>
      </c>
      <c r="L3877" s="4" t="s">
        <v>431</v>
      </c>
      <c r="M3877" s="2" t="s">
        <v>4056</v>
      </c>
      <c r="N3877" s="2" t="s">
        <v>4057</v>
      </c>
    </row>
    <row r="3878" spans="1:14" ht="14.25" customHeight="1" x14ac:dyDescent="0.25">
      <c r="A3878" s="2">
        <v>3877</v>
      </c>
      <c r="B3878" s="76">
        <v>23987</v>
      </c>
      <c r="C3878" s="4" t="s">
        <v>580</v>
      </c>
      <c r="D3878" s="5">
        <v>44056</v>
      </c>
      <c r="E3878" s="2" t="s">
        <v>431</v>
      </c>
      <c r="F3878" s="67">
        <v>44061</v>
      </c>
      <c r="G3878" s="4" t="s">
        <v>2633</v>
      </c>
      <c r="H3878" s="1">
        <v>5</v>
      </c>
      <c r="I3878" s="1">
        <v>4</v>
      </c>
      <c r="J3878" s="2" t="s">
        <v>3717</v>
      </c>
      <c r="K3878" s="73" t="s">
        <v>583</v>
      </c>
      <c r="L3878" s="4" t="s">
        <v>431</v>
      </c>
      <c r="M3878" s="2" t="s">
        <v>4056</v>
      </c>
      <c r="N3878" s="2" t="s">
        <v>4057</v>
      </c>
    </row>
    <row r="3879" spans="1:14" ht="14.25" customHeight="1" x14ac:dyDescent="0.25">
      <c r="A3879" s="2">
        <v>3878</v>
      </c>
      <c r="B3879" s="76">
        <v>23988</v>
      </c>
      <c r="C3879" s="4" t="s">
        <v>3</v>
      </c>
      <c r="D3879" s="5">
        <v>44056</v>
      </c>
      <c r="E3879" s="2" t="s">
        <v>431</v>
      </c>
      <c r="F3879" s="67">
        <v>44061</v>
      </c>
      <c r="G3879" s="4" t="s">
        <v>2633</v>
      </c>
      <c r="H3879" s="1">
        <v>5</v>
      </c>
      <c r="I3879" s="1">
        <v>4</v>
      </c>
      <c r="J3879" s="2" t="s">
        <v>3718</v>
      </c>
      <c r="K3879" s="73" t="s">
        <v>583</v>
      </c>
      <c r="L3879" s="4" t="s">
        <v>431</v>
      </c>
      <c r="M3879" s="2" t="s">
        <v>4056</v>
      </c>
      <c r="N3879" s="2" t="s">
        <v>4057</v>
      </c>
    </row>
    <row r="3880" spans="1:14" ht="14.25" customHeight="1" x14ac:dyDescent="0.25">
      <c r="A3880" s="2">
        <v>3879</v>
      </c>
      <c r="B3880" s="76">
        <v>23989</v>
      </c>
      <c r="C3880" s="4" t="s">
        <v>580</v>
      </c>
      <c r="D3880" s="5">
        <v>44056</v>
      </c>
      <c r="E3880" s="2" t="s">
        <v>431</v>
      </c>
      <c r="F3880" s="67">
        <v>44061</v>
      </c>
      <c r="G3880" s="4" t="s">
        <v>2633</v>
      </c>
      <c r="H3880" s="1">
        <v>5</v>
      </c>
      <c r="I3880" s="1">
        <v>4</v>
      </c>
      <c r="J3880" s="2" t="s">
        <v>3717</v>
      </c>
      <c r="K3880" s="73" t="s">
        <v>583</v>
      </c>
      <c r="L3880" s="4" t="s">
        <v>431</v>
      </c>
      <c r="M3880" s="2" t="s">
        <v>4056</v>
      </c>
      <c r="N3880" s="2" t="s">
        <v>4057</v>
      </c>
    </row>
    <row r="3881" spans="1:14" ht="14.25" customHeight="1" x14ac:dyDescent="0.25">
      <c r="A3881" s="2">
        <v>3880</v>
      </c>
      <c r="B3881" s="76">
        <v>23990</v>
      </c>
      <c r="C3881" s="4" t="s">
        <v>3</v>
      </c>
      <c r="D3881" s="5">
        <v>44056</v>
      </c>
      <c r="E3881" s="2" t="s">
        <v>431</v>
      </c>
      <c r="F3881" s="67">
        <v>44057</v>
      </c>
      <c r="G3881" s="4" t="s">
        <v>2633</v>
      </c>
      <c r="H3881" s="1">
        <v>1</v>
      </c>
      <c r="I3881" s="1">
        <v>2</v>
      </c>
      <c r="J3881" s="2" t="s">
        <v>1582</v>
      </c>
      <c r="K3881" s="73" t="s">
        <v>583</v>
      </c>
      <c r="L3881" s="4" t="s">
        <v>431</v>
      </c>
      <c r="M3881" s="2" t="s">
        <v>4056</v>
      </c>
      <c r="N3881" s="2" t="s">
        <v>4057</v>
      </c>
    </row>
    <row r="3882" spans="1:14" ht="14.25" customHeight="1" x14ac:dyDescent="0.25">
      <c r="A3882" s="2">
        <v>3881</v>
      </c>
      <c r="B3882" s="76">
        <v>23991</v>
      </c>
      <c r="C3882" s="4" t="s">
        <v>580</v>
      </c>
      <c r="D3882" s="5">
        <v>44056</v>
      </c>
      <c r="E3882" s="2" t="s">
        <v>431</v>
      </c>
      <c r="F3882" s="67">
        <v>44061</v>
      </c>
      <c r="G3882" s="4" t="s">
        <v>2633</v>
      </c>
      <c r="H3882" s="1">
        <v>5</v>
      </c>
      <c r="I3882" s="1">
        <v>4</v>
      </c>
      <c r="J3882" s="2" t="s">
        <v>3717</v>
      </c>
      <c r="K3882" s="73" t="s">
        <v>583</v>
      </c>
      <c r="L3882" s="4" t="s">
        <v>431</v>
      </c>
      <c r="M3882" s="2" t="s">
        <v>4056</v>
      </c>
      <c r="N3882" s="2" t="s">
        <v>4057</v>
      </c>
    </row>
    <row r="3883" spans="1:14" ht="14.25" customHeight="1" x14ac:dyDescent="0.25">
      <c r="A3883" s="2">
        <v>3882</v>
      </c>
      <c r="B3883" s="76">
        <v>23992</v>
      </c>
      <c r="C3883" s="4" t="s">
        <v>580</v>
      </c>
      <c r="D3883" s="5">
        <v>44056</v>
      </c>
      <c r="E3883" s="2" t="s">
        <v>431</v>
      </c>
      <c r="F3883" s="67">
        <v>44061</v>
      </c>
      <c r="G3883" s="4" t="s">
        <v>2633</v>
      </c>
      <c r="H3883" s="1">
        <v>5</v>
      </c>
      <c r="I3883" s="1">
        <v>4</v>
      </c>
      <c r="J3883" s="2" t="s">
        <v>3717</v>
      </c>
      <c r="K3883" s="73" t="s">
        <v>583</v>
      </c>
      <c r="L3883" s="4" t="s">
        <v>431</v>
      </c>
      <c r="M3883" s="2" t="s">
        <v>4056</v>
      </c>
      <c r="N3883" s="2" t="s">
        <v>4057</v>
      </c>
    </row>
    <row r="3884" spans="1:14" ht="14.25" customHeight="1" x14ac:dyDescent="0.25">
      <c r="A3884" s="2">
        <v>3883</v>
      </c>
      <c r="B3884" s="76">
        <v>23993</v>
      </c>
      <c r="C3884" s="4" t="s">
        <v>580</v>
      </c>
      <c r="D3884" s="5">
        <v>44056</v>
      </c>
      <c r="E3884" s="2" t="s">
        <v>431</v>
      </c>
      <c r="F3884" s="67">
        <v>44061</v>
      </c>
      <c r="G3884" s="4" t="s">
        <v>2633</v>
      </c>
      <c r="H3884" s="1">
        <v>5</v>
      </c>
      <c r="I3884" s="1">
        <v>4</v>
      </c>
      <c r="J3884" s="2" t="s">
        <v>3717</v>
      </c>
      <c r="K3884" s="73" t="s">
        <v>583</v>
      </c>
      <c r="L3884" s="4" t="s">
        <v>431</v>
      </c>
      <c r="M3884" s="2" t="s">
        <v>4056</v>
      </c>
      <c r="N3884" s="2" t="s">
        <v>4057</v>
      </c>
    </row>
    <row r="3885" spans="1:14" ht="14.25" customHeight="1" x14ac:dyDescent="0.25">
      <c r="A3885" s="2">
        <v>3884</v>
      </c>
      <c r="B3885" s="76">
        <v>23994</v>
      </c>
      <c r="C3885" s="4" t="s">
        <v>580</v>
      </c>
      <c r="D3885" s="5">
        <v>44056</v>
      </c>
      <c r="E3885" s="2" t="s">
        <v>431</v>
      </c>
      <c r="F3885" s="67">
        <v>44061</v>
      </c>
      <c r="G3885" s="4" t="s">
        <v>2633</v>
      </c>
      <c r="H3885" s="1">
        <v>5</v>
      </c>
      <c r="I3885" s="1">
        <v>4</v>
      </c>
      <c r="J3885" s="2" t="s">
        <v>3031</v>
      </c>
      <c r="K3885" s="73" t="s">
        <v>583</v>
      </c>
      <c r="L3885" s="4" t="s">
        <v>431</v>
      </c>
      <c r="M3885" s="2" t="s">
        <v>4056</v>
      </c>
      <c r="N3885" s="2" t="s">
        <v>4057</v>
      </c>
    </row>
    <row r="3886" spans="1:14" ht="14.25" customHeight="1" x14ac:dyDescent="0.25">
      <c r="A3886" s="2">
        <v>3885</v>
      </c>
      <c r="B3886" s="76">
        <v>23995</v>
      </c>
      <c r="C3886" s="4" t="s">
        <v>3</v>
      </c>
      <c r="D3886" s="5">
        <v>44056</v>
      </c>
      <c r="E3886" s="2" t="s">
        <v>431</v>
      </c>
      <c r="F3886" s="67">
        <v>44057</v>
      </c>
      <c r="G3886" s="4" t="s">
        <v>2633</v>
      </c>
      <c r="H3886" s="1">
        <v>1</v>
      </c>
      <c r="I3886" s="1">
        <v>2</v>
      </c>
      <c r="J3886" s="2" t="s">
        <v>3719</v>
      </c>
      <c r="K3886" s="73" t="s">
        <v>583</v>
      </c>
      <c r="L3886" s="4" t="s">
        <v>431</v>
      </c>
      <c r="M3886" s="2" t="s">
        <v>4056</v>
      </c>
      <c r="N3886" s="2" t="s">
        <v>4057</v>
      </c>
    </row>
    <row r="3887" spans="1:14" ht="14.25" customHeight="1" x14ac:dyDescent="0.25">
      <c r="A3887" s="2">
        <v>3886</v>
      </c>
      <c r="B3887" s="76">
        <v>23996</v>
      </c>
      <c r="C3887" s="4" t="s">
        <v>3</v>
      </c>
      <c r="D3887" s="5">
        <v>44056</v>
      </c>
      <c r="E3887" s="2" t="s">
        <v>431</v>
      </c>
      <c r="F3887" s="67">
        <v>44057</v>
      </c>
      <c r="G3887" s="4" t="s">
        <v>2633</v>
      </c>
      <c r="H3887" s="1">
        <v>1</v>
      </c>
      <c r="I3887" s="1">
        <v>2</v>
      </c>
      <c r="J3887" s="2" t="s">
        <v>3720</v>
      </c>
      <c r="K3887" s="73" t="s">
        <v>583</v>
      </c>
      <c r="L3887" s="4" t="s">
        <v>431</v>
      </c>
      <c r="M3887" s="2" t="s">
        <v>4056</v>
      </c>
      <c r="N3887" s="2" t="s">
        <v>4057</v>
      </c>
    </row>
    <row r="3888" spans="1:14" ht="14.25" customHeight="1" x14ac:dyDescent="0.25">
      <c r="A3888" s="2">
        <v>3887</v>
      </c>
      <c r="B3888" s="76">
        <v>23997</v>
      </c>
      <c r="C3888" s="4" t="s">
        <v>3</v>
      </c>
      <c r="D3888" s="5">
        <v>44056</v>
      </c>
      <c r="E3888" s="2" t="s">
        <v>431</v>
      </c>
      <c r="F3888" s="67">
        <v>44057</v>
      </c>
      <c r="G3888" s="4" t="s">
        <v>2633</v>
      </c>
      <c r="H3888" s="1">
        <v>1</v>
      </c>
      <c r="I3888" s="1">
        <v>2</v>
      </c>
      <c r="J3888" s="2" t="s">
        <v>3721</v>
      </c>
      <c r="K3888" s="73" t="s">
        <v>583</v>
      </c>
      <c r="L3888" s="4" t="s">
        <v>431</v>
      </c>
      <c r="M3888" s="2" t="s">
        <v>4056</v>
      </c>
      <c r="N3888" s="2" t="s">
        <v>4057</v>
      </c>
    </row>
    <row r="3889" spans="1:14" ht="14.25" customHeight="1" x14ac:dyDescent="0.25">
      <c r="A3889" s="2">
        <v>3888</v>
      </c>
      <c r="B3889" s="76">
        <v>23998</v>
      </c>
      <c r="C3889" s="4" t="s">
        <v>3</v>
      </c>
      <c r="D3889" s="5">
        <v>44056</v>
      </c>
      <c r="E3889" s="2" t="s">
        <v>431</v>
      </c>
      <c r="F3889" s="67">
        <v>44057</v>
      </c>
      <c r="G3889" s="4" t="s">
        <v>2633</v>
      </c>
      <c r="H3889" s="1">
        <v>1</v>
      </c>
      <c r="I3889" s="1">
        <v>2</v>
      </c>
      <c r="J3889" s="2" t="s">
        <v>3722</v>
      </c>
      <c r="K3889" s="73" t="s">
        <v>583</v>
      </c>
      <c r="L3889" s="4" t="s">
        <v>431</v>
      </c>
      <c r="M3889" s="2" t="s">
        <v>4056</v>
      </c>
      <c r="N3889" s="2" t="s">
        <v>4057</v>
      </c>
    </row>
    <row r="3890" spans="1:14" ht="14.25" customHeight="1" x14ac:dyDescent="0.25">
      <c r="A3890" s="2">
        <v>3889</v>
      </c>
      <c r="B3890" s="76">
        <v>23999</v>
      </c>
      <c r="C3890" s="4" t="s">
        <v>3</v>
      </c>
      <c r="D3890" s="5">
        <v>44056</v>
      </c>
      <c r="E3890" s="2" t="s">
        <v>431</v>
      </c>
      <c r="F3890" s="67">
        <v>44057</v>
      </c>
      <c r="G3890" s="4" t="s">
        <v>2633</v>
      </c>
      <c r="H3890" s="1">
        <v>1</v>
      </c>
      <c r="I3890" s="1">
        <v>2</v>
      </c>
      <c r="J3890" s="2" t="s">
        <v>3720</v>
      </c>
      <c r="K3890" s="73" t="s">
        <v>583</v>
      </c>
      <c r="L3890" s="4" t="s">
        <v>431</v>
      </c>
      <c r="M3890" s="2" t="s">
        <v>4056</v>
      </c>
      <c r="N3890" s="2" t="s">
        <v>4057</v>
      </c>
    </row>
    <row r="3891" spans="1:14" ht="14.25" customHeight="1" x14ac:dyDescent="0.25">
      <c r="A3891" s="2">
        <v>3890</v>
      </c>
      <c r="B3891" s="76">
        <v>24000</v>
      </c>
      <c r="C3891" s="4" t="s">
        <v>3</v>
      </c>
      <c r="D3891" s="5">
        <v>44056</v>
      </c>
      <c r="E3891" s="2" t="s">
        <v>431</v>
      </c>
      <c r="F3891" s="67">
        <v>44057</v>
      </c>
      <c r="G3891" s="4" t="s">
        <v>2633</v>
      </c>
      <c r="H3891" s="1">
        <v>1</v>
      </c>
      <c r="I3891" s="1">
        <v>2</v>
      </c>
      <c r="J3891" s="2" t="s">
        <v>3723</v>
      </c>
      <c r="K3891" s="73" t="s">
        <v>583</v>
      </c>
      <c r="L3891" s="4" t="s">
        <v>431</v>
      </c>
      <c r="M3891" s="2" t="s">
        <v>4056</v>
      </c>
      <c r="N3891" s="2" t="s">
        <v>4057</v>
      </c>
    </row>
    <row r="3892" spans="1:14" ht="14.25" customHeight="1" x14ac:dyDescent="0.25">
      <c r="A3892" s="2">
        <v>3891</v>
      </c>
      <c r="B3892" s="76">
        <v>24001</v>
      </c>
      <c r="C3892" s="4" t="s">
        <v>580</v>
      </c>
      <c r="D3892" s="5">
        <v>44056</v>
      </c>
      <c r="E3892" s="2" t="s">
        <v>431</v>
      </c>
      <c r="F3892" s="67">
        <v>44061</v>
      </c>
      <c r="G3892" s="4" t="s">
        <v>2633</v>
      </c>
      <c r="H3892" s="1">
        <v>5</v>
      </c>
      <c r="I3892" s="1">
        <v>4</v>
      </c>
      <c r="J3892" s="2" t="s">
        <v>3724</v>
      </c>
      <c r="K3892" s="73" t="s">
        <v>583</v>
      </c>
      <c r="L3892" s="4" t="s">
        <v>431</v>
      </c>
      <c r="M3892" s="2" t="s">
        <v>4056</v>
      </c>
      <c r="N3892" s="2" t="s">
        <v>4057</v>
      </c>
    </row>
    <row r="3893" spans="1:14" ht="14.25" customHeight="1" x14ac:dyDescent="0.25">
      <c r="A3893" s="2">
        <v>3892</v>
      </c>
      <c r="B3893" s="76">
        <v>24002</v>
      </c>
      <c r="C3893" s="4" t="s">
        <v>580</v>
      </c>
      <c r="D3893" s="5">
        <v>44056</v>
      </c>
      <c r="E3893" s="2" t="s">
        <v>431</v>
      </c>
      <c r="F3893" s="67">
        <v>44061</v>
      </c>
      <c r="G3893" s="4" t="s">
        <v>2633</v>
      </c>
      <c r="H3893" s="1">
        <v>5</v>
      </c>
      <c r="I3893" s="1">
        <v>4</v>
      </c>
      <c r="J3893" s="2" t="s">
        <v>2870</v>
      </c>
      <c r="K3893" s="73" t="s">
        <v>583</v>
      </c>
      <c r="L3893" s="4" t="s">
        <v>431</v>
      </c>
      <c r="M3893" s="2" t="s">
        <v>4056</v>
      </c>
      <c r="N3893" s="2" t="s">
        <v>4057</v>
      </c>
    </row>
    <row r="3894" spans="1:14" ht="14.25" customHeight="1" x14ac:dyDescent="0.25">
      <c r="A3894" s="2">
        <v>3893</v>
      </c>
      <c r="B3894" s="76">
        <v>24003</v>
      </c>
      <c r="C3894" s="4" t="s">
        <v>3</v>
      </c>
      <c r="D3894" s="5">
        <v>44056</v>
      </c>
      <c r="E3894" s="2" t="s">
        <v>431</v>
      </c>
      <c r="F3894" s="67">
        <v>44057</v>
      </c>
      <c r="G3894" s="4" t="s">
        <v>2633</v>
      </c>
      <c r="H3894" s="1">
        <v>1</v>
      </c>
      <c r="I3894" s="1">
        <v>2</v>
      </c>
      <c r="J3894" s="2" t="s">
        <v>2870</v>
      </c>
      <c r="K3894" s="73" t="s">
        <v>583</v>
      </c>
      <c r="L3894" s="4" t="s">
        <v>431</v>
      </c>
      <c r="M3894" s="2" t="s">
        <v>4056</v>
      </c>
      <c r="N3894" s="2" t="s">
        <v>4057</v>
      </c>
    </row>
    <row r="3895" spans="1:14" ht="14.25" customHeight="1" x14ac:dyDescent="0.25">
      <c r="A3895" s="2">
        <v>3894</v>
      </c>
      <c r="B3895" s="76">
        <v>24004</v>
      </c>
      <c r="C3895" s="4" t="s">
        <v>580</v>
      </c>
      <c r="D3895" s="5">
        <v>44056</v>
      </c>
      <c r="E3895" s="2" t="s">
        <v>431</v>
      </c>
      <c r="F3895" s="67">
        <v>44061</v>
      </c>
      <c r="G3895" s="4" t="s">
        <v>2633</v>
      </c>
      <c r="H3895" s="1">
        <v>5</v>
      </c>
      <c r="I3895" s="1">
        <v>4</v>
      </c>
      <c r="J3895" s="2" t="s">
        <v>3725</v>
      </c>
      <c r="K3895" s="73" t="s">
        <v>583</v>
      </c>
      <c r="L3895" s="4" t="s">
        <v>431</v>
      </c>
      <c r="M3895" s="2" t="s">
        <v>4056</v>
      </c>
      <c r="N3895" s="2" t="s">
        <v>4057</v>
      </c>
    </row>
    <row r="3896" spans="1:14" ht="14.25" customHeight="1" x14ac:dyDescent="0.25">
      <c r="A3896" s="2">
        <v>3895</v>
      </c>
      <c r="B3896" s="76">
        <v>24005</v>
      </c>
      <c r="C3896" s="4" t="s">
        <v>3</v>
      </c>
      <c r="D3896" s="5">
        <v>44056</v>
      </c>
      <c r="E3896" s="2" t="s">
        <v>431</v>
      </c>
      <c r="F3896" s="67">
        <v>44057</v>
      </c>
      <c r="G3896" s="4" t="s">
        <v>2633</v>
      </c>
      <c r="H3896" s="1">
        <v>1</v>
      </c>
      <c r="I3896" s="1">
        <v>2</v>
      </c>
      <c r="J3896" s="2" t="s">
        <v>3726</v>
      </c>
      <c r="K3896" s="73" t="s">
        <v>583</v>
      </c>
      <c r="L3896" s="4" t="s">
        <v>431</v>
      </c>
      <c r="M3896" s="2" t="s">
        <v>4056</v>
      </c>
      <c r="N3896" s="2" t="s">
        <v>4057</v>
      </c>
    </row>
    <row r="3897" spans="1:14" ht="14.25" customHeight="1" x14ac:dyDescent="0.25">
      <c r="A3897" s="2">
        <v>3896</v>
      </c>
      <c r="B3897" s="76">
        <v>24006</v>
      </c>
      <c r="C3897" s="4" t="s">
        <v>580</v>
      </c>
      <c r="D3897" s="5">
        <v>44056</v>
      </c>
      <c r="E3897" s="2" t="s">
        <v>431</v>
      </c>
      <c r="F3897" s="67">
        <v>44061</v>
      </c>
      <c r="G3897" s="4" t="s">
        <v>2633</v>
      </c>
      <c r="H3897" s="1">
        <v>5</v>
      </c>
      <c r="I3897" s="1">
        <v>4</v>
      </c>
      <c r="J3897" s="2" t="s">
        <v>3727</v>
      </c>
      <c r="K3897" s="73" t="s">
        <v>583</v>
      </c>
      <c r="L3897" s="4" t="s">
        <v>431</v>
      </c>
      <c r="M3897" s="2" t="s">
        <v>4056</v>
      </c>
      <c r="N3897" s="2" t="s">
        <v>4057</v>
      </c>
    </row>
    <row r="3898" spans="1:14" ht="14.25" customHeight="1" x14ac:dyDescent="0.25">
      <c r="A3898" s="2">
        <v>3897</v>
      </c>
      <c r="B3898" s="76">
        <v>24007</v>
      </c>
      <c r="C3898" s="4" t="s">
        <v>580</v>
      </c>
      <c r="D3898" s="5">
        <v>44057</v>
      </c>
      <c r="E3898" s="2" t="s">
        <v>431</v>
      </c>
      <c r="F3898" s="67">
        <v>44061</v>
      </c>
      <c r="G3898" s="4" t="s">
        <v>2633</v>
      </c>
      <c r="H3898" s="1">
        <v>4</v>
      </c>
      <c r="I3898" s="1">
        <v>3</v>
      </c>
      <c r="J3898" s="2" t="s">
        <v>3729</v>
      </c>
      <c r="K3898" s="73" t="s">
        <v>583</v>
      </c>
      <c r="L3898" s="4" t="s">
        <v>431</v>
      </c>
      <c r="M3898" s="2" t="s">
        <v>4056</v>
      </c>
      <c r="N3898" s="2" t="s">
        <v>4057</v>
      </c>
    </row>
    <row r="3899" spans="1:14" ht="14.25" customHeight="1" x14ac:dyDescent="0.25">
      <c r="A3899" s="2">
        <v>3898</v>
      </c>
      <c r="B3899" s="76">
        <v>24008</v>
      </c>
      <c r="C3899" s="4" t="s">
        <v>580</v>
      </c>
      <c r="D3899" s="5">
        <v>44057</v>
      </c>
      <c r="E3899" s="2" t="s">
        <v>431</v>
      </c>
      <c r="F3899" s="67">
        <v>44061</v>
      </c>
      <c r="G3899" s="4" t="s">
        <v>2633</v>
      </c>
      <c r="H3899" s="1">
        <v>4</v>
      </c>
      <c r="I3899" s="1">
        <v>3</v>
      </c>
      <c r="J3899" s="2" t="s">
        <v>3517</v>
      </c>
      <c r="K3899" s="73" t="s">
        <v>583</v>
      </c>
      <c r="L3899" s="4" t="s">
        <v>431</v>
      </c>
      <c r="M3899" s="2" t="s">
        <v>4056</v>
      </c>
      <c r="N3899" s="2" t="s">
        <v>4057</v>
      </c>
    </row>
    <row r="3900" spans="1:14" ht="14.25" customHeight="1" x14ac:dyDescent="0.25">
      <c r="A3900" s="2">
        <v>3899</v>
      </c>
      <c r="B3900" s="76">
        <v>24009</v>
      </c>
      <c r="C3900" s="4" t="s">
        <v>3</v>
      </c>
      <c r="D3900" s="5">
        <v>44057</v>
      </c>
      <c r="E3900" s="2" t="s">
        <v>431</v>
      </c>
      <c r="F3900" s="67">
        <v>44057</v>
      </c>
      <c r="G3900" s="4" t="s">
        <v>2633</v>
      </c>
      <c r="H3900" s="1">
        <v>0</v>
      </c>
      <c r="I3900" s="1">
        <v>1</v>
      </c>
      <c r="J3900" s="2" t="s">
        <v>3517</v>
      </c>
      <c r="K3900" s="73" t="s">
        <v>583</v>
      </c>
      <c r="L3900" s="4" t="s">
        <v>431</v>
      </c>
      <c r="M3900" s="2" t="s">
        <v>4056</v>
      </c>
      <c r="N3900" s="2" t="s">
        <v>4057</v>
      </c>
    </row>
    <row r="3901" spans="1:14" ht="14.25" customHeight="1" x14ac:dyDescent="0.25">
      <c r="A3901" s="2">
        <v>3900</v>
      </c>
      <c r="B3901" s="76">
        <v>24010</v>
      </c>
      <c r="C3901" s="4" t="s">
        <v>2</v>
      </c>
      <c r="D3901" s="5">
        <v>44057</v>
      </c>
      <c r="E3901" s="2" t="s">
        <v>431</v>
      </c>
      <c r="F3901" s="67">
        <v>44057</v>
      </c>
      <c r="G3901" s="4" t="s">
        <v>2633</v>
      </c>
      <c r="H3901" s="1">
        <v>0</v>
      </c>
      <c r="I3901" s="1">
        <v>1</v>
      </c>
      <c r="J3901" s="2" t="s">
        <v>3517</v>
      </c>
      <c r="K3901" s="73" t="s">
        <v>583</v>
      </c>
      <c r="L3901" s="4" t="s">
        <v>431</v>
      </c>
      <c r="M3901" s="2" t="s">
        <v>4056</v>
      </c>
      <c r="N3901" s="2" t="s">
        <v>4057</v>
      </c>
    </row>
    <row r="3902" spans="1:14" ht="14.25" customHeight="1" x14ac:dyDescent="0.25">
      <c r="A3902" s="2">
        <v>3901</v>
      </c>
      <c r="B3902" s="76">
        <v>24011</v>
      </c>
      <c r="C3902" s="4" t="s">
        <v>2</v>
      </c>
      <c r="D3902" s="5">
        <v>44057</v>
      </c>
      <c r="E3902" s="2" t="s">
        <v>431</v>
      </c>
      <c r="F3902" s="67">
        <v>44057</v>
      </c>
      <c r="G3902" s="4" t="s">
        <v>2633</v>
      </c>
      <c r="H3902" s="1">
        <v>0</v>
      </c>
      <c r="I3902" s="1">
        <v>1</v>
      </c>
      <c r="J3902" s="2" t="s">
        <v>3517</v>
      </c>
      <c r="K3902" s="73" t="s">
        <v>583</v>
      </c>
      <c r="L3902" s="4" t="s">
        <v>431</v>
      </c>
      <c r="M3902" s="2" t="s">
        <v>4056</v>
      </c>
      <c r="N3902" s="2" t="s">
        <v>4057</v>
      </c>
    </row>
    <row r="3903" spans="1:14" ht="14.25" customHeight="1" x14ac:dyDescent="0.25">
      <c r="A3903" s="2">
        <v>3902</v>
      </c>
      <c r="B3903" s="76">
        <v>24012</v>
      </c>
      <c r="C3903" s="4" t="s">
        <v>3</v>
      </c>
      <c r="D3903" s="5">
        <v>44057</v>
      </c>
      <c r="E3903" s="2" t="s">
        <v>431</v>
      </c>
      <c r="F3903" s="67">
        <v>44057</v>
      </c>
      <c r="G3903" s="4" t="s">
        <v>2633</v>
      </c>
      <c r="H3903" s="1">
        <v>0</v>
      </c>
      <c r="I3903" s="1">
        <v>1</v>
      </c>
      <c r="J3903" s="2" t="s">
        <v>3517</v>
      </c>
      <c r="K3903" s="73" t="s">
        <v>583</v>
      </c>
      <c r="L3903" s="4" t="s">
        <v>431</v>
      </c>
      <c r="M3903" s="2" t="s">
        <v>4056</v>
      </c>
      <c r="N3903" s="2" t="s">
        <v>4057</v>
      </c>
    </row>
    <row r="3904" spans="1:14" ht="14.25" customHeight="1" x14ac:dyDescent="0.25">
      <c r="A3904" s="2">
        <v>3903</v>
      </c>
      <c r="B3904" s="76">
        <v>24013</v>
      </c>
      <c r="C3904" s="4" t="s">
        <v>3</v>
      </c>
      <c r="D3904" s="5">
        <v>44057</v>
      </c>
      <c r="E3904" s="2" t="s">
        <v>431</v>
      </c>
      <c r="F3904" s="67" t="s">
        <v>21</v>
      </c>
      <c r="G3904" s="4" t="s">
        <v>21</v>
      </c>
      <c r="H3904" s="1" t="s">
        <v>6108</v>
      </c>
      <c r="I3904" s="1" t="s">
        <v>6108</v>
      </c>
      <c r="J3904" s="2" t="s">
        <v>3517</v>
      </c>
      <c r="K3904" s="73" t="s">
        <v>586</v>
      </c>
      <c r="L3904" s="4" t="s">
        <v>21</v>
      </c>
      <c r="M3904" s="2" t="s">
        <v>4058</v>
      </c>
      <c r="N3904" s="2" t="s">
        <v>21</v>
      </c>
    </row>
    <row r="3905" spans="1:14" ht="14.25" customHeight="1" x14ac:dyDescent="0.25">
      <c r="A3905" s="2">
        <v>3904</v>
      </c>
      <c r="B3905" s="76">
        <v>24014</v>
      </c>
      <c r="C3905" s="4" t="s">
        <v>580</v>
      </c>
      <c r="D3905" s="5">
        <v>44057</v>
      </c>
      <c r="E3905" s="2" t="s">
        <v>431</v>
      </c>
      <c r="F3905" s="67">
        <v>44061</v>
      </c>
      <c r="G3905" s="4" t="s">
        <v>2633</v>
      </c>
      <c r="H3905" s="1">
        <v>4</v>
      </c>
      <c r="I3905" s="1">
        <v>3</v>
      </c>
      <c r="J3905" s="2" t="s">
        <v>3517</v>
      </c>
      <c r="K3905" s="73" t="s">
        <v>583</v>
      </c>
      <c r="L3905" s="4" t="s">
        <v>431</v>
      </c>
      <c r="M3905" s="2" t="s">
        <v>4056</v>
      </c>
      <c r="N3905" s="2" t="s">
        <v>4057</v>
      </c>
    </row>
    <row r="3906" spans="1:14" ht="14.25" customHeight="1" x14ac:dyDescent="0.25">
      <c r="A3906" s="2">
        <v>3905</v>
      </c>
      <c r="B3906" s="76">
        <v>24015</v>
      </c>
      <c r="C3906" s="4" t="s">
        <v>2</v>
      </c>
      <c r="D3906" s="5">
        <v>44057</v>
      </c>
      <c r="E3906" s="2" t="s">
        <v>431</v>
      </c>
      <c r="F3906" s="67">
        <v>44057</v>
      </c>
      <c r="G3906" s="4" t="s">
        <v>2633</v>
      </c>
      <c r="H3906" s="1">
        <v>0</v>
      </c>
      <c r="I3906" s="1">
        <v>1</v>
      </c>
      <c r="J3906" s="2" t="s">
        <v>3517</v>
      </c>
      <c r="K3906" s="73" t="s">
        <v>583</v>
      </c>
      <c r="L3906" s="4" t="s">
        <v>431</v>
      </c>
      <c r="M3906" s="2" t="s">
        <v>4056</v>
      </c>
      <c r="N3906" s="2" t="s">
        <v>4057</v>
      </c>
    </row>
    <row r="3907" spans="1:14" ht="14.25" customHeight="1" x14ac:dyDescent="0.25">
      <c r="A3907" s="2">
        <v>3906</v>
      </c>
      <c r="B3907" s="76">
        <v>24016</v>
      </c>
      <c r="C3907" s="4" t="s">
        <v>3</v>
      </c>
      <c r="D3907" s="5">
        <v>44057</v>
      </c>
      <c r="E3907" s="2" t="s">
        <v>431</v>
      </c>
      <c r="F3907" s="67">
        <v>44057</v>
      </c>
      <c r="G3907" s="4" t="s">
        <v>2633</v>
      </c>
      <c r="H3907" s="1">
        <v>0</v>
      </c>
      <c r="I3907" s="1">
        <v>1</v>
      </c>
      <c r="J3907" s="2" t="s">
        <v>3730</v>
      </c>
      <c r="K3907" s="73" t="s">
        <v>583</v>
      </c>
      <c r="L3907" s="4" t="s">
        <v>431</v>
      </c>
      <c r="M3907" s="2" t="s">
        <v>4056</v>
      </c>
      <c r="N3907" s="2" t="s">
        <v>4057</v>
      </c>
    </row>
    <row r="3908" spans="1:14" ht="14.25" customHeight="1" x14ac:dyDescent="0.25">
      <c r="A3908" s="2">
        <v>3907</v>
      </c>
      <c r="B3908" s="76">
        <v>24017</v>
      </c>
      <c r="C3908" s="4" t="s">
        <v>3</v>
      </c>
      <c r="D3908" s="5">
        <v>44057</v>
      </c>
      <c r="E3908" s="2" t="s">
        <v>431</v>
      </c>
      <c r="F3908" s="67">
        <v>44057</v>
      </c>
      <c r="G3908" s="4" t="s">
        <v>2633</v>
      </c>
      <c r="H3908" s="1">
        <v>0</v>
      </c>
      <c r="I3908" s="1">
        <v>1</v>
      </c>
      <c r="J3908" s="2" t="s">
        <v>3731</v>
      </c>
      <c r="K3908" s="73" t="s">
        <v>583</v>
      </c>
      <c r="L3908" s="4" t="s">
        <v>431</v>
      </c>
      <c r="M3908" s="2" t="s">
        <v>4056</v>
      </c>
      <c r="N3908" s="2" t="s">
        <v>4057</v>
      </c>
    </row>
    <row r="3909" spans="1:14" ht="14.25" customHeight="1" x14ac:dyDescent="0.25">
      <c r="A3909" s="2">
        <v>3908</v>
      </c>
      <c r="B3909" s="76">
        <v>24018</v>
      </c>
      <c r="C3909" s="4" t="s">
        <v>580</v>
      </c>
      <c r="D3909" s="5">
        <v>44057</v>
      </c>
      <c r="E3909" s="2" t="s">
        <v>431</v>
      </c>
      <c r="F3909" s="67">
        <v>44061</v>
      </c>
      <c r="G3909" s="4" t="s">
        <v>2633</v>
      </c>
      <c r="H3909" s="1">
        <v>4</v>
      </c>
      <c r="I3909" s="1">
        <v>3</v>
      </c>
      <c r="J3909" s="2" t="s">
        <v>3732</v>
      </c>
      <c r="K3909" s="73" t="s">
        <v>583</v>
      </c>
      <c r="L3909" s="4" t="s">
        <v>431</v>
      </c>
      <c r="M3909" s="2" t="s">
        <v>4056</v>
      </c>
      <c r="N3909" s="2" t="s">
        <v>4057</v>
      </c>
    </row>
    <row r="3910" spans="1:14" ht="14.25" customHeight="1" x14ac:dyDescent="0.25">
      <c r="A3910" s="2">
        <v>3909</v>
      </c>
      <c r="B3910" s="76">
        <v>24019</v>
      </c>
      <c r="C3910" s="4" t="s">
        <v>3</v>
      </c>
      <c r="D3910" s="5">
        <v>44057</v>
      </c>
      <c r="E3910" s="2" t="s">
        <v>431</v>
      </c>
      <c r="F3910" s="67" t="s">
        <v>21</v>
      </c>
      <c r="G3910" s="4" t="s">
        <v>21</v>
      </c>
      <c r="H3910" s="1" t="s">
        <v>6108</v>
      </c>
      <c r="I3910" s="1" t="s">
        <v>6108</v>
      </c>
      <c r="J3910" s="2" t="s">
        <v>3733</v>
      </c>
      <c r="K3910" s="73" t="s">
        <v>586</v>
      </c>
      <c r="L3910" s="4" t="s">
        <v>21</v>
      </c>
      <c r="M3910" s="2" t="s">
        <v>4058</v>
      </c>
      <c r="N3910" s="2" t="s">
        <v>21</v>
      </c>
    </row>
    <row r="3911" spans="1:14" ht="14.25" customHeight="1" x14ac:dyDescent="0.25">
      <c r="A3911" s="2">
        <v>3910</v>
      </c>
      <c r="B3911" s="76">
        <v>24020</v>
      </c>
      <c r="C3911" s="4" t="s">
        <v>580</v>
      </c>
      <c r="D3911" s="5">
        <v>44057</v>
      </c>
      <c r="E3911" s="2" t="s">
        <v>431</v>
      </c>
      <c r="F3911" s="67">
        <v>44061</v>
      </c>
      <c r="G3911" s="4" t="s">
        <v>2633</v>
      </c>
      <c r="H3911" s="1">
        <v>4</v>
      </c>
      <c r="I3911" s="1">
        <v>3</v>
      </c>
      <c r="J3911" s="2" t="s">
        <v>3734</v>
      </c>
      <c r="K3911" s="73" t="s">
        <v>583</v>
      </c>
      <c r="L3911" s="4" t="s">
        <v>431</v>
      </c>
      <c r="M3911" s="2" t="s">
        <v>4056</v>
      </c>
      <c r="N3911" s="2" t="s">
        <v>4057</v>
      </c>
    </row>
    <row r="3912" spans="1:14" ht="14.25" customHeight="1" x14ac:dyDescent="0.25">
      <c r="A3912" s="2">
        <v>3911</v>
      </c>
      <c r="B3912" s="76">
        <v>24021</v>
      </c>
      <c r="C3912" s="4" t="s">
        <v>580</v>
      </c>
      <c r="D3912" s="5">
        <v>44057</v>
      </c>
      <c r="E3912" s="2" t="s">
        <v>431</v>
      </c>
      <c r="F3912" s="67">
        <v>44061</v>
      </c>
      <c r="G3912" s="4" t="s">
        <v>2633</v>
      </c>
      <c r="H3912" s="1">
        <v>4</v>
      </c>
      <c r="I3912" s="1">
        <v>3</v>
      </c>
      <c r="J3912" s="2" t="s">
        <v>3735</v>
      </c>
      <c r="K3912" s="73" t="s">
        <v>583</v>
      </c>
      <c r="L3912" s="4" t="s">
        <v>431</v>
      </c>
      <c r="M3912" s="2" t="s">
        <v>4056</v>
      </c>
      <c r="N3912" s="2" t="s">
        <v>4057</v>
      </c>
    </row>
    <row r="3913" spans="1:14" ht="14.25" customHeight="1" x14ac:dyDescent="0.25">
      <c r="A3913" s="2">
        <v>3912</v>
      </c>
      <c r="B3913" s="76">
        <v>24022</v>
      </c>
      <c r="C3913" s="4" t="s">
        <v>2</v>
      </c>
      <c r="D3913" s="5">
        <v>44057</v>
      </c>
      <c r="E3913" s="2" t="s">
        <v>431</v>
      </c>
      <c r="F3913" s="67">
        <v>44057</v>
      </c>
      <c r="G3913" s="4" t="s">
        <v>2633</v>
      </c>
      <c r="H3913" s="1">
        <v>0</v>
      </c>
      <c r="I3913" s="1">
        <v>1</v>
      </c>
      <c r="J3913" s="2" t="s">
        <v>3736</v>
      </c>
      <c r="K3913" s="73" t="s">
        <v>583</v>
      </c>
      <c r="L3913" s="4" t="s">
        <v>431</v>
      </c>
      <c r="M3913" s="2" t="s">
        <v>4056</v>
      </c>
      <c r="N3913" s="2" t="s">
        <v>4057</v>
      </c>
    </row>
    <row r="3914" spans="1:14" ht="14.25" customHeight="1" x14ac:dyDescent="0.25">
      <c r="A3914" s="2">
        <v>3913</v>
      </c>
      <c r="B3914" s="76">
        <v>24023</v>
      </c>
      <c r="C3914" s="4" t="s">
        <v>3</v>
      </c>
      <c r="D3914" s="5">
        <v>44057</v>
      </c>
      <c r="E3914" s="2" t="s">
        <v>431</v>
      </c>
      <c r="F3914" s="67">
        <v>44057</v>
      </c>
      <c r="G3914" s="4" t="s">
        <v>2633</v>
      </c>
      <c r="H3914" s="1">
        <v>0</v>
      </c>
      <c r="I3914" s="1">
        <v>1</v>
      </c>
      <c r="J3914" s="2" t="s">
        <v>1523</v>
      </c>
      <c r="K3914" s="73" t="s">
        <v>583</v>
      </c>
      <c r="L3914" s="4" t="s">
        <v>431</v>
      </c>
      <c r="M3914" s="2" t="s">
        <v>4056</v>
      </c>
      <c r="N3914" s="2" t="s">
        <v>4057</v>
      </c>
    </row>
    <row r="3915" spans="1:14" ht="14.25" customHeight="1" x14ac:dyDescent="0.25">
      <c r="A3915" s="2">
        <v>3914</v>
      </c>
      <c r="B3915" s="76">
        <v>24024</v>
      </c>
      <c r="C3915" s="4" t="s">
        <v>3</v>
      </c>
      <c r="D3915" s="5">
        <v>44057</v>
      </c>
      <c r="E3915" s="2" t="s">
        <v>431</v>
      </c>
      <c r="F3915" s="67">
        <v>44057</v>
      </c>
      <c r="G3915" s="4" t="s">
        <v>2633</v>
      </c>
      <c r="H3915" s="1">
        <v>0</v>
      </c>
      <c r="I3915" s="1">
        <v>1</v>
      </c>
      <c r="J3915" s="2" t="s">
        <v>3737</v>
      </c>
      <c r="K3915" s="73" t="s">
        <v>583</v>
      </c>
      <c r="L3915" s="4" t="s">
        <v>431</v>
      </c>
      <c r="M3915" s="2" t="s">
        <v>4056</v>
      </c>
      <c r="N3915" s="2" t="s">
        <v>4057</v>
      </c>
    </row>
    <row r="3916" spans="1:14" ht="14.25" customHeight="1" x14ac:dyDescent="0.25">
      <c r="A3916" s="2">
        <v>3915</v>
      </c>
      <c r="B3916" s="76">
        <v>24025</v>
      </c>
      <c r="C3916" s="4" t="s">
        <v>580</v>
      </c>
      <c r="D3916" s="5">
        <v>44057</v>
      </c>
      <c r="E3916" s="2" t="s">
        <v>431</v>
      </c>
      <c r="F3916" s="67">
        <v>44061</v>
      </c>
      <c r="G3916" s="4" t="s">
        <v>2633</v>
      </c>
      <c r="H3916" s="1">
        <v>4</v>
      </c>
      <c r="I3916" s="1">
        <v>3</v>
      </c>
      <c r="J3916" s="2" t="s">
        <v>3738</v>
      </c>
      <c r="K3916" s="73" t="s">
        <v>583</v>
      </c>
      <c r="L3916" s="4" t="s">
        <v>431</v>
      </c>
      <c r="M3916" s="2" t="s">
        <v>4056</v>
      </c>
      <c r="N3916" s="2" t="s">
        <v>4057</v>
      </c>
    </row>
    <row r="3917" spans="1:14" ht="14.25" customHeight="1" x14ac:dyDescent="0.25">
      <c r="A3917" s="2">
        <v>3916</v>
      </c>
      <c r="B3917" s="76">
        <v>24026</v>
      </c>
      <c r="C3917" s="4" t="s">
        <v>580</v>
      </c>
      <c r="D3917" s="5">
        <v>44057</v>
      </c>
      <c r="E3917" s="2" t="s">
        <v>431</v>
      </c>
      <c r="F3917" s="67">
        <v>44061</v>
      </c>
      <c r="G3917" s="4" t="s">
        <v>2633</v>
      </c>
      <c r="H3917" s="1">
        <v>4</v>
      </c>
      <c r="I3917" s="1">
        <v>3</v>
      </c>
      <c r="J3917" s="2" t="s">
        <v>3739</v>
      </c>
      <c r="K3917" s="73" t="s">
        <v>583</v>
      </c>
      <c r="L3917" s="4" t="s">
        <v>431</v>
      </c>
      <c r="M3917" s="2" t="s">
        <v>4056</v>
      </c>
      <c r="N3917" s="2" t="s">
        <v>4057</v>
      </c>
    </row>
    <row r="3918" spans="1:14" ht="14.25" customHeight="1" x14ac:dyDescent="0.25">
      <c r="A3918" s="2">
        <v>3917</v>
      </c>
      <c r="B3918" s="76">
        <v>24027</v>
      </c>
      <c r="C3918" s="4" t="s">
        <v>3</v>
      </c>
      <c r="D3918" s="5">
        <v>44057</v>
      </c>
      <c r="E3918" s="2" t="s">
        <v>431</v>
      </c>
      <c r="F3918" s="67">
        <v>44057</v>
      </c>
      <c r="G3918" s="4" t="s">
        <v>2633</v>
      </c>
      <c r="H3918" s="1">
        <v>0</v>
      </c>
      <c r="I3918" s="1">
        <v>1</v>
      </c>
      <c r="J3918" s="2" t="s">
        <v>1523</v>
      </c>
      <c r="K3918" s="73" t="s">
        <v>583</v>
      </c>
      <c r="L3918" s="4" t="s">
        <v>431</v>
      </c>
      <c r="M3918" s="2" t="s">
        <v>4056</v>
      </c>
      <c r="N3918" s="2" t="s">
        <v>4057</v>
      </c>
    </row>
    <row r="3919" spans="1:14" ht="14.25" customHeight="1" x14ac:dyDescent="0.25">
      <c r="A3919" s="2">
        <v>3918</v>
      </c>
      <c r="B3919" s="76">
        <v>24028</v>
      </c>
      <c r="C3919" s="4" t="s">
        <v>580</v>
      </c>
      <c r="D3919" s="5">
        <v>44057</v>
      </c>
      <c r="E3919" s="2" t="s">
        <v>431</v>
      </c>
      <c r="F3919" s="67">
        <v>44061</v>
      </c>
      <c r="G3919" s="4" t="s">
        <v>2633</v>
      </c>
      <c r="H3919" s="1">
        <v>4</v>
      </c>
      <c r="I3919" s="1">
        <v>3</v>
      </c>
      <c r="J3919" s="2" t="s">
        <v>3740</v>
      </c>
      <c r="K3919" s="73" t="s">
        <v>583</v>
      </c>
      <c r="L3919" s="4" t="s">
        <v>431</v>
      </c>
      <c r="M3919" s="2" t="s">
        <v>4056</v>
      </c>
      <c r="N3919" s="2" t="s">
        <v>4057</v>
      </c>
    </row>
    <row r="3920" spans="1:14" ht="14.25" customHeight="1" x14ac:dyDescent="0.25">
      <c r="A3920" s="2">
        <v>3919</v>
      </c>
      <c r="B3920" s="76">
        <v>24029</v>
      </c>
      <c r="C3920" s="4" t="s">
        <v>580</v>
      </c>
      <c r="D3920" s="5">
        <v>44057</v>
      </c>
      <c r="E3920" s="2" t="s">
        <v>431</v>
      </c>
      <c r="F3920" s="67">
        <v>44062</v>
      </c>
      <c r="G3920" s="4" t="s">
        <v>2633</v>
      </c>
      <c r="H3920" s="1">
        <v>5</v>
      </c>
      <c r="I3920" s="1">
        <v>4</v>
      </c>
      <c r="J3920" s="2" t="s">
        <v>3741</v>
      </c>
      <c r="K3920" s="73" t="s">
        <v>583</v>
      </c>
      <c r="L3920" s="4" t="s">
        <v>431</v>
      </c>
      <c r="M3920" s="2" t="s">
        <v>4056</v>
      </c>
      <c r="N3920" s="2" t="s">
        <v>4057</v>
      </c>
    </row>
    <row r="3921" spans="1:14" ht="14.25" customHeight="1" x14ac:dyDescent="0.25">
      <c r="A3921" s="2">
        <v>3920</v>
      </c>
      <c r="B3921" s="76">
        <v>24030</v>
      </c>
      <c r="C3921" s="4" t="s">
        <v>580</v>
      </c>
      <c r="D3921" s="5">
        <v>44057</v>
      </c>
      <c r="E3921" s="2" t="s">
        <v>431</v>
      </c>
      <c r="F3921" s="67">
        <v>44062</v>
      </c>
      <c r="G3921" s="4" t="s">
        <v>2633</v>
      </c>
      <c r="H3921" s="1">
        <v>5</v>
      </c>
      <c r="I3921" s="1">
        <v>4</v>
      </c>
      <c r="J3921" s="2" t="s">
        <v>3742</v>
      </c>
      <c r="K3921" s="73" t="s">
        <v>583</v>
      </c>
      <c r="L3921" s="4" t="s">
        <v>431</v>
      </c>
      <c r="M3921" s="2" t="s">
        <v>4056</v>
      </c>
      <c r="N3921" s="2" t="s">
        <v>4057</v>
      </c>
    </row>
    <row r="3922" spans="1:14" ht="14.25" customHeight="1" x14ac:dyDescent="0.25">
      <c r="A3922" s="2">
        <v>3921</v>
      </c>
      <c r="B3922" s="76">
        <v>24031</v>
      </c>
      <c r="C3922" s="4" t="s">
        <v>2</v>
      </c>
      <c r="D3922" s="5">
        <v>44057</v>
      </c>
      <c r="E3922" s="2" t="s">
        <v>431</v>
      </c>
      <c r="F3922" s="67">
        <v>44057</v>
      </c>
      <c r="G3922" s="4" t="s">
        <v>2633</v>
      </c>
      <c r="H3922" s="1">
        <v>0</v>
      </c>
      <c r="I3922" s="1">
        <v>1</v>
      </c>
      <c r="J3922" s="2" t="s">
        <v>3743</v>
      </c>
      <c r="K3922" s="73" t="s">
        <v>583</v>
      </c>
      <c r="L3922" s="4" t="s">
        <v>431</v>
      </c>
      <c r="M3922" s="2" t="s">
        <v>4056</v>
      </c>
      <c r="N3922" s="2" t="s">
        <v>4057</v>
      </c>
    </row>
    <row r="3923" spans="1:14" ht="14.25" customHeight="1" x14ac:dyDescent="0.25">
      <c r="A3923" s="2">
        <v>3922</v>
      </c>
      <c r="B3923" s="76">
        <v>24032</v>
      </c>
      <c r="C3923" s="4" t="s">
        <v>2</v>
      </c>
      <c r="D3923" s="5">
        <v>44057</v>
      </c>
      <c r="E3923" s="2" t="s">
        <v>431</v>
      </c>
      <c r="F3923" s="67">
        <v>44057</v>
      </c>
      <c r="G3923" s="4" t="s">
        <v>2633</v>
      </c>
      <c r="H3923" s="1">
        <v>0</v>
      </c>
      <c r="I3923" s="1">
        <v>1</v>
      </c>
      <c r="J3923" s="2" t="s">
        <v>3744</v>
      </c>
      <c r="K3923" s="73" t="s">
        <v>583</v>
      </c>
      <c r="L3923" s="4" t="s">
        <v>431</v>
      </c>
      <c r="M3923" s="2" t="s">
        <v>4056</v>
      </c>
      <c r="N3923" s="2" t="s">
        <v>4057</v>
      </c>
    </row>
    <row r="3924" spans="1:14" ht="14.25" customHeight="1" x14ac:dyDescent="0.25">
      <c r="A3924" s="2">
        <v>3923</v>
      </c>
      <c r="B3924" s="76">
        <v>24033</v>
      </c>
      <c r="C3924" s="4" t="s">
        <v>580</v>
      </c>
      <c r="D3924" s="5">
        <v>44057</v>
      </c>
      <c r="E3924" s="2" t="s">
        <v>431</v>
      </c>
      <c r="F3924" s="67">
        <v>44062</v>
      </c>
      <c r="G3924" s="4" t="s">
        <v>2633</v>
      </c>
      <c r="H3924" s="1">
        <v>5</v>
      </c>
      <c r="I3924" s="1">
        <v>4</v>
      </c>
      <c r="J3924" s="2" t="s">
        <v>3745</v>
      </c>
      <c r="K3924" s="73" t="s">
        <v>583</v>
      </c>
      <c r="L3924" s="4" t="s">
        <v>431</v>
      </c>
      <c r="M3924" s="2" t="s">
        <v>4056</v>
      </c>
      <c r="N3924" s="2" t="s">
        <v>4057</v>
      </c>
    </row>
    <row r="3925" spans="1:14" ht="14.25" customHeight="1" x14ac:dyDescent="0.25">
      <c r="A3925" s="2">
        <v>3924</v>
      </c>
      <c r="B3925" s="76">
        <v>24034</v>
      </c>
      <c r="C3925" s="4" t="s">
        <v>580</v>
      </c>
      <c r="D3925" s="5">
        <v>44057</v>
      </c>
      <c r="E3925" s="2" t="s">
        <v>431</v>
      </c>
      <c r="F3925" s="67">
        <v>44062</v>
      </c>
      <c r="G3925" s="4" t="s">
        <v>2633</v>
      </c>
      <c r="H3925" s="1">
        <v>5</v>
      </c>
      <c r="I3925" s="1">
        <v>4</v>
      </c>
      <c r="J3925" s="2" t="s">
        <v>3746</v>
      </c>
      <c r="K3925" s="73" t="s">
        <v>583</v>
      </c>
      <c r="L3925" s="4" t="s">
        <v>431</v>
      </c>
      <c r="M3925" s="2" t="s">
        <v>4056</v>
      </c>
      <c r="N3925" s="2" t="s">
        <v>4057</v>
      </c>
    </row>
    <row r="3926" spans="1:14" ht="14.25" customHeight="1" x14ac:dyDescent="0.25">
      <c r="A3926" s="2">
        <v>3925</v>
      </c>
      <c r="B3926" s="76">
        <v>24035</v>
      </c>
      <c r="C3926" s="4" t="s">
        <v>580</v>
      </c>
      <c r="D3926" s="5">
        <v>44057</v>
      </c>
      <c r="E3926" s="2" t="s">
        <v>431</v>
      </c>
      <c r="F3926" s="67">
        <v>44062</v>
      </c>
      <c r="G3926" s="4" t="s">
        <v>2633</v>
      </c>
      <c r="H3926" s="1">
        <v>5</v>
      </c>
      <c r="I3926" s="1">
        <v>4</v>
      </c>
      <c r="J3926" s="2" t="s">
        <v>3747</v>
      </c>
      <c r="K3926" s="73" t="s">
        <v>583</v>
      </c>
      <c r="L3926" s="4" t="s">
        <v>431</v>
      </c>
      <c r="M3926" s="2" t="s">
        <v>4056</v>
      </c>
      <c r="N3926" s="2" t="s">
        <v>4057</v>
      </c>
    </row>
    <row r="3927" spans="1:14" ht="14.25" customHeight="1" x14ac:dyDescent="0.25">
      <c r="A3927" s="2">
        <v>3926</v>
      </c>
      <c r="B3927" s="76">
        <v>24036</v>
      </c>
      <c r="C3927" s="4" t="s">
        <v>3</v>
      </c>
      <c r="D3927" s="5">
        <v>44057</v>
      </c>
      <c r="E3927" s="2" t="s">
        <v>431</v>
      </c>
      <c r="F3927" s="67">
        <v>44062</v>
      </c>
      <c r="G3927" s="4" t="s">
        <v>2633</v>
      </c>
      <c r="H3927" s="1">
        <v>5</v>
      </c>
      <c r="I3927" s="1">
        <v>4</v>
      </c>
      <c r="J3927" s="2" t="s">
        <v>3728</v>
      </c>
      <c r="K3927" s="73" t="s">
        <v>583</v>
      </c>
      <c r="L3927" s="4" t="s">
        <v>431</v>
      </c>
      <c r="M3927" s="2" t="s">
        <v>4056</v>
      </c>
      <c r="N3927" s="2" t="s">
        <v>4057</v>
      </c>
    </row>
    <row r="3928" spans="1:14" ht="14.25" customHeight="1" x14ac:dyDescent="0.25">
      <c r="A3928" s="2">
        <v>3927</v>
      </c>
      <c r="B3928" s="76">
        <v>24037</v>
      </c>
      <c r="C3928" s="4" t="s">
        <v>580</v>
      </c>
      <c r="D3928" s="5">
        <v>44057</v>
      </c>
      <c r="E3928" s="2" t="s">
        <v>431</v>
      </c>
      <c r="F3928" s="67">
        <v>44062</v>
      </c>
      <c r="G3928" s="4" t="s">
        <v>2633</v>
      </c>
      <c r="H3928" s="1">
        <v>5</v>
      </c>
      <c r="I3928" s="1">
        <v>4</v>
      </c>
      <c r="J3928" s="2" t="s">
        <v>3748</v>
      </c>
      <c r="K3928" s="73" t="s">
        <v>583</v>
      </c>
      <c r="L3928" s="4" t="s">
        <v>431</v>
      </c>
      <c r="M3928" s="2" t="s">
        <v>4056</v>
      </c>
      <c r="N3928" s="2" t="s">
        <v>4057</v>
      </c>
    </row>
    <row r="3929" spans="1:14" ht="14.25" customHeight="1" x14ac:dyDescent="0.25">
      <c r="A3929" s="2">
        <v>3928</v>
      </c>
      <c r="B3929" s="76">
        <v>24038</v>
      </c>
      <c r="C3929" s="4" t="s">
        <v>580</v>
      </c>
      <c r="D3929" s="5">
        <v>44057</v>
      </c>
      <c r="E3929" s="2" t="s">
        <v>431</v>
      </c>
      <c r="F3929" s="67">
        <v>44062</v>
      </c>
      <c r="G3929" s="4" t="s">
        <v>2633</v>
      </c>
      <c r="H3929" s="1">
        <v>5</v>
      </c>
      <c r="I3929" s="1">
        <v>4</v>
      </c>
      <c r="J3929" s="2" t="s">
        <v>3749</v>
      </c>
      <c r="K3929" s="73" t="s">
        <v>583</v>
      </c>
      <c r="L3929" s="4" t="s">
        <v>431</v>
      </c>
      <c r="M3929" s="2" t="s">
        <v>4056</v>
      </c>
      <c r="N3929" s="2" t="s">
        <v>4057</v>
      </c>
    </row>
    <row r="3930" spans="1:14" ht="14.25" customHeight="1" x14ac:dyDescent="0.25">
      <c r="A3930" s="2">
        <v>3929</v>
      </c>
      <c r="B3930" s="76">
        <v>24039</v>
      </c>
      <c r="C3930" s="4" t="s">
        <v>580</v>
      </c>
      <c r="D3930" s="5">
        <v>44057</v>
      </c>
      <c r="E3930" s="2" t="s">
        <v>431</v>
      </c>
      <c r="F3930" s="67">
        <v>44062</v>
      </c>
      <c r="G3930" s="4" t="s">
        <v>2633</v>
      </c>
      <c r="H3930" s="1">
        <v>5</v>
      </c>
      <c r="I3930" s="1">
        <v>4</v>
      </c>
      <c r="J3930" s="2" t="s">
        <v>3750</v>
      </c>
      <c r="K3930" s="73" t="s">
        <v>583</v>
      </c>
      <c r="L3930" s="4" t="s">
        <v>431</v>
      </c>
      <c r="M3930" s="2" t="s">
        <v>4056</v>
      </c>
      <c r="N3930" s="2" t="s">
        <v>4057</v>
      </c>
    </row>
    <row r="3931" spans="1:14" ht="14.25" customHeight="1" x14ac:dyDescent="0.25">
      <c r="A3931" s="2">
        <v>3930</v>
      </c>
      <c r="B3931" s="76">
        <v>24040</v>
      </c>
      <c r="C3931" s="4" t="s">
        <v>3</v>
      </c>
      <c r="D3931" s="5">
        <v>44057</v>
      </c>
      <c r="E3931" s="2" t="s">
        <v>431</v>
      </c>
      <c r="F3931" s="67">
        <v>44057</v>
      </c>
      <c r="G3931" s="4" t="s">
        <v>2633</v>
      </c>
      <c r="H3931" s="1">
        <v>0</v>
      </c>
      <c r="I3931" s="1">
        <v>1</v>
      </c>
      <c r="J3931" s="2" t="s">
        <v>3751</v>
      </c>
      <c r="K3931" s="73" t="s">
        <v>583</v>
      </c>
      <c r="L3931" s="4" t="s">
        <v>431</v>
      </c>
      <c r="M3931" s="2" t="s">
        <v>4056</v>
      </c>
      <c r="N3931" s="2" t="s">
        <v>4057</v>
      </c>
    </row>
    <row r="3932" spans="1:14" ht="14.25" customHeight="1" x14ac:dyDescent="0.25">
      <c r="A3932" s="2">
        <v>3931</v>
      </c>
      <c r="B3932" s="76">
        <v>24041</v>
      </c>
      <c r="C3932" s="4" t="s">
        <v>580</v>
      </c>
      <c r="D3932" s="5">
        <v>44057</v>
      </c>
      <c r="E3932" s="2" t="s">
        <v>431</v>
      </c>
      <c r="F3932" s="67">
        <v>44062</v>
      </c>
      <c r="G3932" s="4" t="s">
        <v>2633</v>
      </c>
      <c r="H3932" s="1">
        <v>5</v>
      </c>
      <c r="I3932" s="1">
        <v>4</v>
      </c>
      <c r="J3932" s="2" t="s">
        <v>3752</v>
      </c>
      <c r="K3932" s="73" t="s">
        <v>583</v>
      </c>
      <c r="L3932" s="4" t="s">
        <v>431</v>
      </c>
      <c r="M3932" s="2" t="s">
        <v>4056</v>
      </c>
      <c r="N3932" s="2" t="s">
        <v>4057</v>
      </c>
    </row>
    <row r="3933" spans="1:14" ht="14.25" customHeight="1" x14ac:dyDescent="0.25">
      <c r="A3933" s="2">
        <v>3932</v>
      </c>
      <c r="B3933" s="76">
        <v>24042</v>
      </c>
      <c r="C3933" s="4" t="s">
        <v>580</v>
      </c>
      <c r="D3933" s="5">
        <v>44057</v>
      </c>
      <c r="E3933" s="2" t="s">
        <v>431</v>
      </c>
      <c r="F3933" s="67">
        <v>44062</v>
      </c>
      <c r="G3933" s="4" t="s">
        <v>2633</v>
      </c>
      <c r="H3933" s="1">
        <v>5</v>
      </c>
      <c r="I3933" s="1">
        <v>4</v>
      </c>
      <c r="J3933" s="2" t="s">
        <v>3753</v>
      </c>
      <c r="K3933" s="73" t="s">
        <v>583</v>
      </c>
      <c r="L3933" s="4" t="s">
        <v>431</v>
      </c>
      <c r="M3933" s="2" t="s">
        <v>4056</v>
      </c>
      <c r="N3933" s="2" t="s">
        <v>4057</v>
      </c>
    </row>
    <row r="3934" spans="1:14" ht="14.25" customHeight="1" x14ac:dyDescent="0.25">
      <c r="A3934" s="2">
        <v>3933</v>
      </c>
      <c r="B3934" s="76">
        <v>24043</v>
      </c>
      <c r="C3934" s="4" t="s">
        <v>580</v>
      </c>
      <c r="D3934" s="5">
        <v>44057</v>
      </c>
      <c r="E3934" s="2" t="s">
        <v>431</v>
      </c>
      <c r="F3934" s="67">
        <v>44062</v>
      </c>
      <c r="G3934" s="4" t="s">
        <v>2633</v>
      </c>
      <c r="H3934" s="1">
        <v>5</v>
      </c>
      <c r="I3934" s="1">
        <v>4</v>
      </c>
      <c r="J3934" s="2" t="s">
        <v>3754</v>
      </c>
      <c r="K3934" s="73" t="s">
        <v>583</v>
      </c>
      <c r="L3934" s="4" t="s">
        <v>431</v>
      </c>
      <c r="M3934" s="2" t="s">
        <v>4056</v>
      </c>
      <c r="N3934" s="2" t="s">
        <v>4057</v>
      </c>
    </row>
    <row r="3935" spans="1:14" ht="14.25" customHeight="1" x14ac:dyDescent="0.25">
      <c r="A3935" s="2">
        <v>3934</v>
      </c>
      <c r="B3935" s="76">
        <v>24044</v>
      </c>
      <c r="C3935" s="4" t="s">
        <v>580</v>
      </c>
      <c r="D3935" s="5">
        <v>44057</v>
      </c>
      <c r="E3935" s="2" t="s">
        <v>431</v>
      </c>
      <c r="F3935" s="67">
        <v>44062</v>
      </c>
      <c r="G3935" s="4" t="s">
        <v>2633</v>
      </c>
      <c r="H3935" s="1">
        <v>5</v>
      </c>
      <c r="I3935" s="1">
        <v>4</v>
      </c>
      <c r="J3935" s="2" t="s">
        <v>3755</v>
      </c>
      <c r="K3935" s="73" t="s">
        <v>583</v>
      </c>
      <c r="L3935" s="4" t="s">
        <v>431</v>
      </c>
      <c r="M3935" s="2" t="s">
        <v>4056</v>
      </c>
      <c r="N3935" s="2" t="s">
        <v>4057</v>
      </c>
    </row>
    <row r="3936" spans="1:14" ht="14.25" customHeight="1" x14ac:dyDescent="0.25">
      <c r="A3936" s="2">
        <v>3935</v>
      </c>
      <c r="B3936" s="76">
        <v>24045</v>
      </c>
      <c r="C3936" s="4" t="s">
        <v>3</v>
      </c>
      <c r="D3936" s="5">
        <v>44057</v>
      </c>
      <c r="E3936" s="2" t="s">
        <v>431</v>
      </c>
      <c r="F3936" s="67">
        <v>44101</v>
      </c>
      <c r="G3936" s="4" t="s">
        <v>2633</v>
      </c>
      <c r="H3936" s="1">
        <v>44</v>
      </c>
      <c r="I3936" s="1">
        <v>31</v>
      </c>
      <c r="J3936" s="2" t="s">
        <v>3756</v>
      </c>
      <c r="K3936" s="73" t="s">
        <v>583</v>
      </c>
      <c r="L3936" s="4" t="s">
        <v>432</v>
      </c>
      <c r="M3936" s="2" t="s">
        <v>4056</v>
      </c>
      <c r="N3936" s="2" t="s">
        <v>4057</v>
      </c>
    </row>
    <row r="3937" spans="1:14" ht="14.25" customHeight="1" x14ac:dyDescent="0.25">
      <c r="A3937" s="2">
        <v>3936</v>
      </c>
      <c r="B3937" s="76">
        <v>24046</v>
      </c>
      <c r="C3937" s="4" t="s">
        <v>3</v>
      </c>
      <c r="D3937" s="5">
        <v>44057</v>
      </c>
      <c r="E3937" s="2" t="s">
        <v>431</v>
      </c>
      <c r="F3937" s="67" t="s">
        <v>21</v>
      </c>
      <c r="G3937" s="4" t="s">
        <v>21</v>
      </c>
      <c r="H3937" s="1" t="s">
        <v>6108</v>
      </c>
      <c r="I3937" s="1" t="s">
        <v>6108</v>
      </c>
      <c r="J3937" s="2" t="s">
        <v>3756</v>
      </c>
      <c r="K3937" s="73" t="s">
        <v>586</v>
      </c>
      <c r="L3937" s="4" t="s">
        <v>21</v>
      </c>
      <c r="M3937" s="2" t="s">
        <v>4058</v>
      </c>
      <c r="N3937" s="2" t="s">
        <v>21</v>
      </c>
    </row>
    <row r="3938" spans="1:14" ht="14.25" customHeight="1" x14ac:dyDescent="0.25">
      <c r="A3938" s="2">
        <v>3937</v>
      </c>
      <c r="B3938" s="76">
        <v>24047</v>
      </c>
      <c r="C3938" s="4" t="s">
        <v>580</v>
      </c>
      <c r="D3938" s="5">
        <v>44057</v>
      </c>
      <c r="E3938" s="2" t="s">
        <v>431</v>
      </c>
      <c r="F3938" s="67">
        <v>44062</v>
      </c>
      <c r="G3938" s="4" t="s">
        <v>2633</v>
      </c>
      <c r="H3938" s="1">
        <v>5</v>
      </c>
      <c r="I3938" s="1">
        <v>4</v>
      </c>
      <c r="J3938" s="2" t="s">
        <v>3757</v>
      </c>
      <c r="K3938" s="73" t="s">
        <v>583</v>
      </c>
      <c r="L3938" s="4" t="s">
        <v>431</v>
      </c>
      <c r="M3938" s="2" t="s">
        <v>4056</v>
      </c>
      <c r="N3938" s="2" t="s">
        <v>4057</v>
      </c>
    </row>
    <row r="3939" spans="1:14" ht="14.25" customHeight="1" x14ac:dyDescent="0.25">
      <c r="A3939" s="2">
        <v>3938</v>
      </c>
      <c r="B3939" s="76">
        <v>24048</v>
      </c>
      <c r="C3939" s="4" t="s">
        <v>580</v>
      </c>
      <c r="D3939" s="5">
        <v>44057</v>
      </c>
      <c r="E3939" s="2" t="s">
        <v>431</v>
      </c>
      <c r="F3939" s="67">
        <v>44062</v>
      </c>
      <c r="G3939" s="4" t="s">
        <v>2633</v>
      </c>
      <c r="H3939" s="1">
        <v>5</v>
      </c>
      <c r="I3939" s="1">
        <v>4</v>
      </c>
      <c r="J3939" s="2" t="s">
        <v>3758</v>
      </c>
      <c r="K3939" s="73" t="s">
        <v>583</v>
      </c>
      <c r="L3939" s="4" t="s">
        <v>431</v>
      </c>
      <c r="M3939" s="2" t="s">
        <v>4056</v>
      </c>
      <c r="N3939" s="2" t="s">
        <v>4057</v>
      </c>
    </row>
    <row r="3940" spans="1:14" ht="14.25" customHeight="1" x14ac:dyDescent="0.25">
      <c r="A3940" s="2">
        <v>3939</v>
      </c>
      <c r="B3940" s="76">
        <v>24049</v>
      </c>
      <c r="C3940" s="4" t="s">
        <v>580</v>
      </c>
      <c r="D3940" s="5">
        <v>44057</v>
      </c>
      <c r="E3940" s="2" t="s">
        <v>431</v>
      </c>
      <c r="F3940" s="67">
        <v>44062</v>
      </c>
      <c r="G3940" s="4" t="s">
        <v>2633</v>
      </c>
      <c r="H3940" s="1">
        <v>5</v>
      </c>
      <c r="I3940" s="1">
        <v>4</v>
      </c>
      <c r="J3940" s="2" t="s">
        <v>3759</v>
      </c>
      <c r="K3940" s="73" t="s">
        <v>583</v>
      </c>
      <c r="L3940" s="4" t="s">
        <v>431</v>
      </c>
      <c r="M3940" s="2" t="s">
        <v>4056</v>
      </c>
      <c r="N3940" s="2" t="s">
        <v>4057</v>
      </c>
    </row>
    <row r="3941" spans="1:14" ht="14.25" customHeight="1" x14ac:dyDescent="0.25">
      <c r="A3941" s="2">
        <v>3940</v>
      </c>
      <c r="B3941" s="76">
        <v>24050</v>
      </c>
      <c r="C3941" s="4" t="s">
        <v>580</v>
      </c>
      <c r="D3941" s="5">
        <v>44057</v>
      </c>
      <c r="E3941" s="2" t="s">
        <v>431</v>
      </c>
      <c r="F3941" s="67">
        <v>44062</v>
      </c>
      <c r="G3941" s="4" t="s">
        <v>2633</v>
      </c>
      <c r="H3941" s="1">
        <v>5</v>
      </c>
      <c r="I3941" s="1">
        <v>4</v>
      </c>
      <c r="J3941" s="2" t="s">
        <v>3760</v>
      </c>
      <c r="K3941" s="73" t="s">
        <v>583</v>
      </c>
      <c r="L3941" s="4" t="s">
        <v>431</v>
      </c>
      <c r="M3941" s="2" t="s">
        <v>4056</v>
      </c>
      <c r="N3941" s="2" t="s">
        <v>4057</v>
      </c>
    </row>
    <row r="3942" spans="1:14" ht="14.25" customHeight="1" x14ac:dyDescent="0.25">
      <c r="A3942" s="2">
        <v>3941</v>
      </c>
      <c r="B3942" s="76">
        <v>24051</v>
      </c>
      <c r="C3942" s="4" t="s">
        <v>580</v>
      </c>
      <c r="D3942" s="5">
        <v>44058</v>
      </c>
      <c r="E3942" s="2" t="s">
        <v>431</v>
      </c>
      <c r="F3942" s="67">
        <v>44062</v>
      </c>
      <c r="G3942" s="4" t="s">
        <v>2633</v>
      </c>
      <c r="H3942" s="1">
        <v>4</v>
      </c>
      <c r="I3942" s="1">
        <v>3</v>
      </c>
      <c r="J3942" s="2" t="s">
        <v>1630</v>
      </c>
      <c r="K3942" s="73" t="s">
        <v>583</v>
      </c>
      <c r="L3942" s="4" t="s">
        <v>431</v>
      </c>
      <c r="M3942" s="2" t="s">
        <v>4056</v>
      </c>
      <c r="N3942" s="2" t="s">
        <v>4057</v>
      </c>
    </row>
    <row r="3943" spans="1:14" ht="14.25" customHeight="1" x14ac:dyDescent="0.25">
      <c r="A3943" s="2">
        <v>3942</v>
      </c>
      <c r="B3943" s="76">
        <v>24052</v>
      </c>
      <c r="C3943" s="4" t="s">
        <v>580</v>
      </c>
      <c r="D3943" s="5">
        <v>44058</v>
      </c>
      <c r="E3943" s="2" t="s">
        <v>431</v>
      </c>
      <c r="F3943" s="67">
        <v>44062</v>
      </c>
      <c r="G3943" s="4" t="s">
        <v>2633</v>
      </c>
      <c r="H3943" s="1">
        <v>4</v>
      </c>
      <c r="I3943" s="1">
        <v>3</v>
      </c>
      <c r="J3943" s="2" t="s">
        <v>3761</v>
      </c>
      <c r="K3943" s="73" t="s">
        <v>583</v>
      </c>
      <c r="L3943" s="4" t="s">
        <v>431</v>
      </c>
      <c r="M3943" s="2" t="s">
        <v>4056</v>
      </c>
      <c r="N3943" s="2" t="s">
        <v>4057</v>
      </c>
    </row>
    <row r="3944" spans="1:14" ht="14.25" customHeight="1" x14ac:dyDescent="0.25">
      <c r="A3944" s="2">
        <v>3943</v>
      </c>
      <c r="B3944" s="76">
        <v>24053</v>
      </c>
      <c r="C3944" s="4" t="s">
        <v>3</v>
      </c>
      <c r="D3944" s="5">
        <v>44058</v>
      </c>
      <c r="E3944" s="2" t="s">
        <v>431</v>
      </c>
      <c r="F3944" s="67">
        <v>44061</v>
      </c>
      <c r="G3944" s="4" t="s">
        <v>2633</v>
      </c>
      <c r="H3944" s="1">
        <v>3</v>
      </c>
      <c r="I3944" s="1">
        <v>2</v>
      </c>
      <c r="J3944" s="2" t="s">
        <v>3762</v>
      </c>
      <c r="K3944" s="73" t="s">
        <v>583</v>
      </c>
      <c r="L3944" s="4" t="s">
        <v>431</v>
      </c>
      <c r="M3944" s="2" t="s">
        <v>4056</v>
      </c>
      <c r="N3944" s="2" t="s">
        <v>4057</v>
      </c>
    </row>
    <row r="3945" spans="1:14" ht="14.25" customHeight="1" x14ac:dyDescent="0.25">
      <c r="A3945" s="2">
        <v>3944</v>
      </c>
      <c r="B3945" s="76">
        <v>24054</v>
      </c>
      <c r="C3945" s="4" t="s">
        <v>580</v>
      </c>
      <c r="D3945" s="5">
        <v>44058</v>
      </c>
      <c r="E3945" s="2" t="s">
        <v>431</v>
      </c>
      <c r="F3945" s="67">
        <v>44062</v>
      </c>
      <c r="G3945" s="4" t="s">
        <v>2633</v>
      </c>
      <c r="H3945" s="1">
        <v>4</v>
      </c>
      <c r="I3945" s="1">
        <v>3</v>
      </c>
      <c r="J3945" s="2" t="s">
        <v>3763</v>
      </c>
      <c r="K3945" s="73" t="s">
        <v>583</v>
      </c>
      <c r="L3945" s="4" t="s">
        <v>431</v>
      </c>
      <c r="M3945" s="2" t="s">
        <v>4056</v>
      </c>
      <c r="N3945" s="2" t="s">
        <v>4057</v>
      </c>
    </row>
    <row r="3946" spans="1:14" ht="14.25" customHeight="1" x14ac:dyDescent="0.25">
      <c r="A3946" s="2">
        <v>3945</v>
      </c>
      <c r="B3946" s="76">
        <v>24055</v>
      </c>
      <c r="C3946" s="4" t="s">
        <v>580</v>
      </c>
      <c r="D3946" s="5">
        <v>44058</v>
      </c>
      <c r="E3946" s="2" t="s">
        <v>431</v>
      </c>
      <c r="F3946" s="67">
        <v>44062</v>
      </c>
      <c r="G3946" s="4" t="s">
        <v>2633</v>
      </c>
      <c r="H3946" s="1">
        <v>4</v>
      </c>
      <c r="I3946" s="1">
        <v>3</v>
      </c>
      <c r="J3946" s="2" t="s">
        <v>3764</v>
      </c>
      <c r="K3946" s="73" t="s">
        <v>583</v>
      </c>
      <c r="L3946" s="4" t="s">
        <v>431</v>
      </c>
      <c r="M3946" s="2" t="s">
        <v>4056</v>
      </c>
      <c r="N3946" s="2" t="s">
        <v>4057</v>
      </c>
    </row>
    <row r="3947" spans="1:14" ht="14.25" customHeight="1" x14ac:dyDescent="0.25">
      <c r="A3947" s="2">
        <v>3946</v>
      </c>
      <c r="B3947" s="76">
        <v>24056</v>
      </c>
      <c r="C3947" s="4" t="s">
        <v>580</v>
      </c>
      <c r="D3947" s="5">
        <v>44058</v>
      </c>
      <c r="E3947" s="2" t="s">
        <v>431</v>
      </c>
      <c r="F3947" s="67">
        <v>44062</v>
      </c>
      <c r="G3947" s="4" t="s">
        <v>2633</v>
      </c>
      <c r="H3947" s="1">
        <v>4</v>
      </c>
      <c r="I3947" s="1">
        <v>3</v>
      </c>
      <c r="J3947" s="2" t="s">
        <v>2238</v>
      </c>
      <c r="K3947" s="73" t="s">
        <v>583</v>
      </c>
      <c r="L3947" s="4" t="s">
        <v>431</v>
      </c>
      <c r="M3947" s="2" t="s">
        <v>4056</v>
      </c>
      <c r="N3947" s="2" t="s">
        <v>4057</v>
      </c>
    </row>
    <row r="3948" spans="1:14" ht="14.25" customHeight="1" x14ac:dyDescent="0.25">
      <c r="A3948" s="2">
        <v>3947</v>
      </c>
      <c r="B3948" s="76">
        <v>24057</v>
      </c>
      <c r="C3948" s="4" t="s">
        <v>580</v>
      </c>
      <c r="D3948" s="5">
        <v>44058</v>
      </c>
      <c r="E3948" s="2" t="s">
        <v>431</v>
      </c>
      <c r="F3948" s="67">
        <v>44062</v>
      </c>
      <c r="G3948" s="4" t="s">
        <v>2633</v>
      </c>
      <c r="H3948" s="1">
        <v>4</v>
      </c>
      <c r="I3948" s="1">
        <v>3</v>
      </c>
      <c r="J3948" s="2" t="s">
        <v>2903</v>
      </c>
      <c r="K3948" s="73" t="s">
        <v>583</v>
      </c>
      <c r="L3948" s="4" t="s">
        <v>431</v>
      </c>
      <c r="M3948" s="2" t="s">
        <v>4056</v>
      </c>
      <c r="N3948" s="2" t="s">
        <v>4057</v>
      </c>
    </row>
    <row r="3949" spans="1:14" ht="14.25" customHeight="1" x14ac:dyDescent="0.25">
      <c r="A3949" s="2">
        <v>3948</v>
      </c>
      <c r="B3949" s="76">
        <v>24058</v>
      </c>
      <c r="C3949" s="4" t="s">
        <v>580</v>
      </c>
      <c r="D3949" s="5">
        <v>44058</v>
      </c>
      <c r="E3949" s="2" t="s">
        <v>431</v>
      </c>
      <c r="F3949" s="67">
        <v>44062</v>
      </c>
      <c r="G3949" s="4" t="s">
        <v>2633</v>
      </c>
      <c r="H3949" s="1">
        <v>4</v>
      </c>
      <c r="I3949" s="1">
        <v>3</v>
      </c>
      <c r="J3949" s="2" t="s">
        <v>3765</v>
      </c>
      <c r="K3949" s="73" t="s">
        <v>583</v>
      </c>
      <c r="L3949" s="4" t="s">
        <v>431</v>
      </c>
      <c r="M3949" s="2" t="s">
        <v>4056</v>
      </c>
      <c r="N3949" s="2" t="s">
        <v>4057</v>
      </c>
    </row>
    <row r="3950" spans="1:14" ht="14.25" customHeight="1" x14ac:dyDescent="0.25">
      <c r="A3950" s="2">
        <v>3949</v>
      </c>
      <c r="B3950" s="76">
        <v>24059</v>
      </c>
      <c r="C3950" s="4" t="s">
        <v>580</v>
      </c>
      <c r="D3950" s="5">
        <v>44059</v>
      </c>
      <c r="E3950" s="2" t="s">
        <v>431</v>
      </c>
      <c r="F3950" s="67">
        <v>44062</v>
      </c>
      <c r="G3950" s="4" t="s">
        <v>2633</v>
      </c>
      <c r="H3950" s="1">
        <v>3</v>
      </c>
      <c r="I3950" s="1">
        <v>3</v>
      </c>
      <c r="J3950" s="2" t="s">
        <v>3766</v>
      </c>
      <c r="K3950" s="73" t="s">
        <v>583</v>
      </c>
      <c r="L3950" s="4" t="s">
        <v>431</v>
      </c>
      <c r="M3950" s="2" t="s">
        <v>4056</v>
      </c>
      <c r="N3950" s="2" t="s">
        <v>4057</v>
      </c>
    </row>
    <row r="3951" spans="1:14" ht="14.25" customHeight="1" x14ac:dyDescent="0.25">
      <c r="A3951" s="2">
        <v>3950</v>
      </c>
      <c r="B3951" s="76">
        <v>24060</v>
      </c>
      <c r="C3951" s="4" t="s">
        <v>3</v>
      </c>
      <c r="D3951" s="5">
        <v>44059</v>
      </c>
      <c r="E3951" s="2" t="s">
        <v>431</v>
      </c>
      <c r="F3951" s="67">
        <v>44061</v>
      </c>
      <c r="G3951" s="4" t="s">
        <v>2633</v>
      </c>
      <c r="H3951" s="1">
        <v>2</v>
      </c>
      <c r="I3951" s="1">
        <v>2</v>
      </c>
      <c r="J3951" s="2" t="s">
        <v>3767</v>
      </c>
      <c r="K3951" s="73" t="s">
        <v>583</v>
      </c>
      <c r="L3951" s="4" t="s">
        <v>431</v>
      </c>
      <c r="M3951" s="2" t="s">
        <v>4056</v>
      </c>
      <c r="N3951" s="2" t="s">
        <v>4057</v>
      </c>
    </row>
    <row r="3952" spans="1:14" ht="14.25" customHeight="1" x14ac:dyDescent="0.25">
      <c r="A3952" s="2">
        <v>3951</v>
      </c>
      <c r="B3952" s="76">
        <v>24061</v>
      </c>
      <c r="C3952" s="4" t="s">
        <v>580</v>
      </c>
      <c r="D3952" s="5">
        <v>44059</v>
      </c>
      <c r="E3952" s="2" t="s">
        <v>431</v>
      </c>
      <c r="F3952" s="67">
        <v>44062</v>
      </c>
      <c r="G3952" s="4" t="s">
        <v>2633</v>
      </c>
      <c r="H3952" s="1">
        <v>3</v>
      </c>
      <c r="I3952" s="1">
        <v>3</v>
      </c>
      <c r="J3952" s="2" t="s">
        <v>3768</v>
      </c>
      <c r="K3952" s="73" t="s">
        <v>583</v>
      </c>
      <c r="L3952" s="4" t="s">
        <v>431</v>
      </c>
      <c r="M3952" s="2" t="s">
        <v>4056</v>
      </c>
      <c r="N3952" s="2" t="s">
        <v>4057</v>
      </c>
    </row>
    <row r="3953" spans="1:14" ht="14.25" customHeight="1" x14ac:dyDescent="0.25">
      <c r="A3953" s="2">
        <v>3952</v>
      </c>
      <c r="B3953" s="76">
        <v>24062</v>
      </c>
      <c r="C3953" s="4" t="s">
        <v>2</v>
      </c>
      <c r="D3953" s="5">
        <v>44059</v>
      </c>
      <c r="E3953" s="2" t="s">
        <v>431</v>
      </c>
      <c r="F3953" s="67">
        <v>44061</v>
      </c>
      <c r="G3953" s="4" t="s">
        <v>2633</v>
      </c>
      <c r="H3953" s="1">
        <v>2</v>
      </c>
      <c r="I3953" s="1">
        <v>2</v>
      </c>
      <c r="J3953" s="2" t="s">
        <v>3769</v>
      </c>
      <c r="K3953" s="73" t="s">
        <v>583</v>
      </c>
      <c r="L3953" s="4" t="s">
        <v>431</v>
      </c>
      <c r="M3953" s="2" t="s">
        <v>4056</v>
      </c>
      <c r="N3953" s="2" t="s">
        <v>4057</v>
      </c>
    </row>
    <row r="3954" spans="1:14" ht="14.25" customHeight="1" x14ac:dyDescent="0.25">
      <c r="A3954" s="2">
        <v>3953</v>
      </c>
      <c r="B3954" s="76">
        <v>24063</v>
      </c>
      <c r="C3954" s="4" t="s">
        <v>3</v>
      </c>
      <c r="D3954" s="5">
        <v>44059</v>
      </c>
      <c r="E3954" s="2" t="s">
        <v>431</v>
      </c>
      <c r="F3954" s="67">
        <v>44061</v>
      </c>
      <c r="G3954" s="4" t="s">
        <v>2633</v>
      </c>
      <c r="H3954" s="1">
        <v>2</v>
      </c>
      <c r="I3954" s="1">
        <v>2</v>
      </c>
      <c r="J3954" s="2" t="s">
        <v>3770</v>
      </c>
      <c r="K3954" s="73" t="s">
        <v>583</v>
      </c>
      <c r="L3954" s="4" t="s">
        <v>431</v>
      </c>
      <c r="M3954" s="2" t="s">
        <v>4056</v>
      </c>
      <c r="N3954" s="2" t="s">
        <v>4057</v>
      </c>
    </row>
    <row r="3955" spans="1:14" ht="14.25" customHeight="1" x14ac:dyDescent="0.25">
      <c r="A3955" s="2">
        <v>3954</v>
      </c>
      <c r="B3955" s="76">
        <v>24064</v>
      </c>
      <c r="C3955" s="4" t="s">
        <v>580</v>
      </c>
      <c r="D3955" s="5">
        <v>44059</v>
      </c>
      <c r="E3955" s="2" t="s">
        <v>431</v>
      </c>
      <c r="F3955" s="67">
        <v>44062</v>
      </c>
      <c r="G3955" s="4" t="s">
        <v>2633</v>
      </c>
      <c r="H3955" s="1">
        <v>3</v>
      </c>
      <c r="I3955" s="1">
        <v>3</v>
      </c>
      <c r="J3955" s="2" t="s">
        <v>1519</v>
      </c>
      <c r="K3955" s="73" t="s">
        <v>583</v>
      </c>
      <c r="L3955" s="4" t="s">
        <v>431</v>
      </c>
      <c r="M3955" s="2" t="s">
        <v>4056</v>
      </c>
      <c r="N3955" s="2" t="s">
        <v>4057</v>
      </c>
    </row>
    <row r="3956" spans="1:14" ht="14.25" customHeight="1" x14ac:dyDescent="0.25">
      <c r="A3956" s="2">
        <v>3955</v>
      </c>
      <c r="B3956" s="76">
        <v>24065</v>
      </c>
      <c r="C3956" s="4" t="s">
        <v>2</v>
      </c>
      <c r="D3956" s="5">
        <v>44059</v>
      </c>
      <c r="E3956" s="2" t="s">
        <v>431</v>
      </c>
      <c r="F3956" s="67">
        <v>44061</v>
      </c>
      <c r="G3956" s="4" t="s">
        <v>2633</v>
      </c>
      <c r="H3956" s="1">
        <v>2</v>
      </c>
      <c r="I3956" s="1">
        <v>2</v>
      </c>
      <c r="J3956" s="2" t="s">
        <v>3771</v>
      </c>
      <c r="K3956" s="73" t="s">
        <v>583</v>
      </c>
      <c r="L3956" s="4" t="s">
        <v>431</v>
      </c>
      <c r="M3956" s="2" t="s">
        <v>4056</v>
      </c>
      <c r="N3956" s="2" t="s">
        <v>4057</v>
      </c>
    </row>
    <row r="3957" spans="1:14" ht="14.25" customHeight="1" x14ac:dyDescent="0.25">
      <c r="A3957" s="2">
        <v>3956</v>
      </c>
      <c r="B3957" s="76">
        <v>24066</v>
      </c>
      <c r="C3957" s="4" t="s">
        <v>3</v>
      </c>
      <c r="D3957" s="5">
        <v>44059</v>
      </c>
      <c r="E3957" s="2" t="s">
        <v>431</v>
      </c>
      <c r="F3957" s="67">
        <v>44061</v>
      </c>
      <c r="G3957" s="4" t="s">
        <v>2633</v>
      </c>
      <c r="H3957" s="1">
        <v>2</v>
      </c>
      <c r="I3957" s="1">
        <v>2</v>
      </c>
      <c r="J3957" s="2" t="s">
        <v>3772</v>
      </c>
      <c r="K3957" s="73" t="s">
        <v>583</v>
      </c>
      <c r="L3957" s="4" t="s">
        <v>431</v>
      </c>
      <c r="M3957" s="2" t="s">
        <v>4056</v>
      </c>
      <c r="N3957" s="2" t="s">
        <v>4057</v>
      </c>
    </row>
    <row r="3958" spans="1:14" ht="14.25" customHeight="1" x14ac:dyDescent="0.25">
      <c r="A3958" s="2">
        <v>3957</v>
      </c>
      <c r="B3958" s="76">
        <v>24067</v>
      </c>
      <c r="C3958" s="4" t="s">
        <v>580</v>
      </c>
      <c r="D3958" s="5">
        <v>44060</v>
      </c>
      <c r="E3958" s="2" t="s">
        <v>431</v>
      </c>
      <c r="F3958" s="67">
        <v>44062</v>
      </c>
      <c r="G3958" s="4" t="s">
        <v>2633</v>
      </c>
      <c r="H3958" s="1">
        <v>2</v>
      </c>
      <c r="I3958" s="1">
        <v>3</v>
      </c>
      <c r="J3958" s="2" t="s">
        <v>3773</v>
      </c>
      <c r="K3958" s="73" t="s">
        <v>583</v>
      </c>
      <c r="L3958" s="4" t="s">
        <v>431</v>
      </c>
      <c r="M3958" s="2" t="s">
        <v>4056</v>
      </c>
      <c r="N3958" s="2" t="s">
        <v>4057</v>
      </c>
    </row>
    <row r="3959" spans="1:14" ht="14.25" customHeight="1" x14ac:dyDescent="0.25">
      <c r="A3959" s="2">
        <v>3958</v>
      </c>
      <c r="B3959" s="76">
        <v>24068</v>
      </c>
      <c r="C3959" s="4" t="s">
        <v>3</v>
      </c>
      <c r="D3959" s="5">
        <v>44060</v>
      </c>
      <c r="E3959" s="2" t="s">
        <v>431</v>
      </c>
      <c r="F3959" s="67">
        <v>44061</v>
      </c>
      <c r="G3959" s="4" t="s">
        <v>2633</v>
      </c>
      <c r="H3959" s="1">
        <v>1</v>
      </c>
      <c r="I3959" s="1">
        <v>2</v>
      </c>
      <c r="J3959" s="2" t="s">
        <v>3774</v>
      </c>
      <c r="K3959" s="73" t="s">
        <v>583</v>
      </c>
      <c r="L3959" s="4" t="s">
        <v>431</v>
      </c>
      <c r="M3959" s="2" t="s">
        <v>4056</v>
      </c>
      <c r="N3959" s="2" t="s">
        <v>4057</v>
      </c>
    </row>
    <row r="3960" spans="1:14" ht="14.25" customHeight="1" x14ac:dyDescent="0.25">
      <c r="A3960" s="2">
        <v>3959</v>
      </c>
      <c r="B3960" s="76">
        <v>24069</v>
      </c>
      <c r="C3960" s="4" t="s">
        <v>580</v>
      </c>
      <c r="D3960" s="5">
        <v>44060</v>
      </c>
      <c r="E3960" s="2" t="s">
        <v>431</v>
      </c>
      <c r="F3960" s="67">
        <v>44062</v>
      </c>
      <c r="G3960" s="4" t="s">
        <v>2633</v>
      </c>
      <c r="H3960" s="1">
        <v>2</v>
      </c>
      <c r="I3960" s="1">
        <v>3</v>
      </c>
      <c r="J3960" s="2" t="s">
        <v>1629</v>
      </c>
      <c r="K3960" s="73" t="s">
        <v>583</v>
      </c>
      <c r="L3960" s="4" t="s">
        <v>431</v>
      </c>
      <c r="M3960" s="2" t="s">
        <v>4056</v>
      </c>
      <c r="N3960" s="2" t="s">
        <v>4057</v>
      </c>
    </row>
    <row r="3961" spans="1:14" ht="14.25" customHeight="1" x14ac:dyDescent="0.25">
      <c r="A3961" s="2">
        <v>3960</v>
      </c>
      <c r="B3961" s="76">
        <v>24070</v>
      </c>
      <c r="C3961" s="4" t="s">
        <v>580</v>
      </c>
      <c r="D3961" s="5">
        <v>44060</v>
      </c>
      <c r="E3961" s="2" t="s">
        <v>431</v>
      </c>
      <c r="F3961" s="67">
        <v>44069</v>
      </c>
      <c r="G3961" s="4" t="s">
        <v>2633</v>
      </c>
      <c r="H3961" s="1">
        <v>9</v>
      </c>
      <c r="I3961" s="1">
        <v>8</v>
      </c>
      <c r="J3961" s="2" t="s">
        <v>3775</v>
      </c>
      <c r="K3961" s="73" t="s">
        <v>583</v>
      </c>
      <c r="L3961" s="4" t="s">
        <v>431</v>
      </c>
      <c r="M3961" s="2" t="s">
        <v>4056</v>
      </c>
      <c r="N3961" s="2" t="s">
        <v>4057</v>
      </c>
    </row>
    <row r="3962" spans="1:14" ht="14.25" customHeight="1" x14ac:dyDescent="0.25">
      <c r="A3962" s="2">
        <v>3961</v>
      </c>
      <c r="B3962" s="76">
        <v>24071</v>
      </c>
      <c r="C3962" s="4" t="s">
        <v>580</v>
      </c>
      <c r="D3962" s="5">
        <v>44060</v>
      </c>
      <c r="E3962" s="2" t="s">
        <v>431</v>
      </c>
      <c r="F3962" s="67">
        <v>44062</v>
      </c>
      <c r="G3962" s="4" t="s">
        <v>2633</v>
      </c>
      <c r="H3962" s="1">
        <v>2</v>
      </c>
      <c r="I3962" s="1">
        <v>3</v>
      </c>
      <c r="J3962" s="2" t="s">
        <v>3768</v>
      </c>
      <c r="K3962" s="73" t="s">
        <v>583</v>
      </c>
      <c r="L3962" s="4" t="s">
        <v>431</v>
      </c>
      <c r="M3962" s="2" t="s">
        <v>4056</v>
      </c>
      <c r="N3962" s="2" t="s">
        <v>4057</v>
      </c>
    </row>
    <row r="3963" spans="1:14" ht="14.25" customHeight="1" x14ac:dyDescent="0.25">
      <c r="A3963" s="2">
        <v>3962</v>
      </c>
      <c r="B3963" s="76">
        <v>24072</v>
      </c>
      <c r="C3963" s="4" t="s">
        <v>3</v>
      </c>
      <c r="D3963" s="5">
        <v>44060</v>
      </c>
      <c r="E3963" s="2" t="s">
        <v>431</v>
      </c>
      <c r="F3963" s="67">
        <v>44061</v>
      </c>
      <c r="G3963" s="4" t="s">
        <v>2633</v>
      </c>
      <c r="H3963" s="1">
        <v>1</v>
      </c>
      <c r="I3963" s="1">
        <v>2</v>
      </c>
      <c r="J3963" s="2" t="s">
        <v>3776</v>
      </c>
      <c r="K3963" s="73" t="s">
        <v>583</v>
      </c>
      <c r="L3963" s="4" t="s">
        <v>431</v>
      </c>
      <c r="M3963" s="2" t="s">
        <v>4056</v>
      </c>
      <c r="N3963" s="2" t="s">
        <v>4057</v>
      </c>
    </row>
    <row r="3964" spans="1:14" ht="14.25" customHeight="1" x14ac:dyDescent="0.25">
      <c r="A3964" s="2">
        <v>3963</v>
      </c>
      <c r="B3964" s="76">
        <v>24073</v>
      </c>
      <c r="C3964" s="4" t="s">
        <v>580</v>
      </c>
      <c r="D3964" s="5">
        <v>44060</v>
      </c>
      <c r="E3964" s="2" t="s">
        <v>431</v>
      </c>
      <c r="F3964" s="67">
        <v>44069</v>
      </c>
      <c r="G3964" s="4" t="s">
        <v>2633</v>
      </c>
      <c r="H3964" s="1">
        <v>9</v>
      </c>
      <c r="I3964" s="1">
        <v>8</v>
      </c>
      <c r="J3964" s="2" t="s">
        <v>3777</v>
      </c>
      <c r="K3964" s="73" t="s">
        <v>583</v>
      </c>
      <c r="L3964" s="4" t="s">
        <v>431</v>
      </c>
      <c r="M3964" s="2" t="s">
        <v>4056</v>
      </c>
      <c r="N3964" s="2" t="s">
        <v>4057</v>
      </c>
    </row>
    <row r="3965" spans="1:14" ht="14.25" customHeight="1" x14ac:dyDescent="0.25">
      <c r="A3965" s="2">
        <v>3964</v>
      </c>
      <c r="B3965" s="76">
        <v>24074</v>
      </c>
      <c r="C3965" s="4" t="s">
        <v>580</v>
      </c>
      <c r="D3965" s="5">
        <v>44060</v>
      </c>
      <c r="E3965" s="2" t="s">
        <v>431</v>
      </c>
      <c r="F3965" s="67">
        <v>44069</v>
      </c>
      <c r="G3965" s="4" t="s">
        <v>2633</v>
      </c>
      <c r="H3965" s="1">
        <v>9</v>
      </c>
      <c r="I3965" s="1">
        <v>8</v>
      </c>
      <c r="J3965" s="2" t="s">
        <v>2601</v>
      </c>
      <c r="K3965" s="73" t="s">
        <v>583</v>
      </c>
      <c r="L3965" s="4" t="s">
        <v>431</v>
      </c>
      <c r="M3965" s="2" t="s">
        <v>4056</v>
      </c>
      <c r="N3965" s="2" t="s">
        <v>4057</v>
      </c>
    </row>
    <row r="3966" spans="1:14" ht="14.25" customHeight="1" x14ac:dyDescent="0.25">
      <c r="A3966" s="2">
        <v>3965</v>
      </c>
      <c r="B3966" s="76">
        <v>24075</v>
      </c>
      <c r="C3966" s="4" t="s">
        <v>3</v>
      </c>
      <c r="D3966" s="5">
        <v>44060</v>
      </c>
      <c r="E3966" s="2" t="s">
        <v>431</v>
      </c>
      <c r="F3966" s="67" t="s">
        <v>21</v>
      </c>
      <c r="G3966" s="4" t="s">
        <v>21</v>
      </c>
      <c r="H3966" s="1" t="s">
        <v>6108</v>
      </c>
      <c r="I3966" s="1" t="s">
        <v>6108</v>
      </c>
      <c r="J3966" s="2" t="s">
        <v>3778</v>
      </c>
      <c r="K3966" s="73" t="s">
        <v>586</v>
      </c>
      <c r="L3966" s="4" t="s">
        <v>21</v>
      </c>
      <c r="M3966" s="2" t="s">
        <v>4058</v>
      </c>
      <c r="N3966" s="2" t="s">
        <v>21</v>
      </c>
    </row>
    <row r="3967" spans="1:14" ht="14.25" customHeight="1" x14ac:dyDescent="0.25">
      <c r="A3967" s="2">
        <v>3966</v>
      </c>
      <c r="B3967" s="76">
        <v>24076</v>
      </c>
      <c r="C3967" s="4" t="s">
        <v>2</v>
      </c>
      <c r="D3967" s="5">
        <v>44060</v>
      </c>
      <c r="E3967" s="2" t="s">
        <v>431</v>
      </c>
      <c r="F3967" s="67">
        <v>44061</v>
      </c>
      <c r="G3967" s="4" t="s">
        <v>2633</v>
      </c>
      <c r="H3967" s="1">
        <v>1</v>
      </c>
      <c r="I3967" s="1">
        <v>2</v>
      </c>
      <c r="J3967" s="2" t="s">
        <v>1374</v>
      </c>
      <c r="K3967" s="73" t="s">
        <v>583</v>
      </c>
      <c r="L3967" s="4" t="s">
        <v>431</v>
      </c>
      <c r="M3967" s="2" t="s">
        <v>4056</v>
      </c>
      <c r="N3967" s="2" t="s">
        <v>4057</v>
      </c>
    </row>
    <row r="3968" spans="1:14" ht="14.25" customHeight="1" x14ac:dyDescent="0.25">
      <c r="A3968" s="2">
        <v>3967</v>
      </c>
      <c r="B3968" s="76">
        <v>24077</v>
      </c>
      <c r="C3968" s="4" t="s">
        <v>580</v>
      </c>
      <c r="D3968" s="5">
        <v>44060</v>
      </c>
      <c r="E3968" s="2" t="s">
        <v>431</v>
      </c>
      <c r="F3968" s="67">
        <v>44069</v>
      </c>
      <c r="G3968" s="4" t="s">
        <v>2633</v>
      </c>
      <c r="H3968" s="1">
        <v>9</v>
      </c>
      <c r="I3968" s="1">
        <v>8</v>
      </c>
      <c r="J3968" s="2" t="s">
        <v>3779</v>
      </c>
      <c r="K3968" s="73" t="s">
        <v>583</v>
      </c>
      <c r="L3968" s="4" t="s">
        <v>431</v>
      </c>
      <c r="M3968" s="2" t="s">
        <v>4056</v>
      </c>
      <c r="N3968" s="2" t="s">
        <v>4057</v>
      </c>
    </row>
    <row r="3969" spans="1:14" ht="14.25" customHeight="1" x14ac:dyDescent="0.25">
      <c r="A3969" s="2">
        <v>3968</v>
      </c>
      <c r="B3969" s="76">
        <v>24078</v>
      </c>
      <c r="C3969" s="4" t="s">
        <v>580</v>
      </c>
      <c r="D3969" s="5">
        <v>44060</v>
      </c>
      <c r="E3969" s="2" t="s">
        <v>431</v>
      </c>
      <c r="F3969" s="67">
        <v>44069</v>
      </c>
      <c r="G3969" s="4" t="s">
        <v>2633</v>
      </c>
      <c r="H3969" s="1">
        <v>9</v>
      </c>
      <c r="I3969" s="1">
        <v>8</v>
      </c>
      <c r="J3969" s="2" t="s">
        <v>3780</v>
      </c>
      <c r="K3969" s="73" t="s">
        <v>583</v>
      </c>
      <c r="L3969" s="4" t="s">
        <v>431</v>
      </c>
      <c r="M3969" s="2" t="s">
        <v>4056</v>
      </c>
      <c r="N3969" s="2" t="s">
        <v>4057</v>
      </c>
    </row>
    <row r="3970" spans="1:14" ht="14.25" customHeight="1" x14ac:dyDescent="0.25">
      <c r="A3970" s="2">
        <v>3969</v>
      </c>
      <c r="B3970" s="76">
        <v>24079</v>
      </c>
      <c r="C3970" s="4" t="s">
        <v>580</v>
      </c>
      <c r="D3970" s="5">
        <v>44060</v>
      </c>
      <c r="E3970" s="2" t="s">
        <v>431</v>
      </c>
      <c r="F3970" s="67">
        <v>44069</v>
      </c>
      <c r="G3970" s="4" t="s">
        <v>2633</v>
      </c>
      <c r="H3970" s="1">
        <v>9</v>
      </c>
      <c r="I3970" s="1">
        <v>8</v>
      </c>
      <c r="J3970" s="2" t="s">
        <v>3781</v>
      </c>
      <c r="K3970" s="73" t="s">
        <v>583</v>
      </c>
      <c r="L3970" s="4" t="s">
        <v>431</v>
      </c>
      <c r="M3970" s="2" t="s">
        <v>4056</v>
      </c>
      <c r="N3970" s="2" t="s">
        <v>4057</v>
      </c>
    </row>
    <row r="3971" spans="1:14" ht="14.25" customHeight="1" x14ac:dyDescent="0.25">
      <c r="A3971" s="2">
        <v>3970</v>
      </c>
      <c r="B3971" s="76">
        <v>24080</v>
      </c>
      <c r="C3971" s="4" t="s">
        <v>580</v>
      </c>
      <c r="D3971" s="5">
        <v>44060</v>
      </c>
      <c r="E3971" s="2" t="s">
        <v>431</v>
      </c>
      <c r="F3971" s="67">
        <v>44069</v>
      </c>
      <c r="G3971" s="4" t="s">
        <v>2633</v>
      </c>
      <c r="H3971" s="1">
        <v>9</v>
      </c>
      <c r="I3971" s="1">
        <v>8</v>
      </c>
      <c r="J3971" s="2" t="s">
        <v>3782</v>
      </c>
      <c r="K3971" s="73" t="s">
        <v>583</v>
      </c>
      <c r="L3971" s="4" t="s">
        <v>431</v>
      </c>
      <c r="M3971" s="2" t="s">
        <v>4056</v>
      </c>
      <c r="N3971" s="2" t="s">
        <v>4057</v>
      </c>
    </row>
    <row r="3972" spans="1:14" ht="14.25" customHeight="1" x14ac:dyDescent="0.25">
      <c r="A3972" s="2">
        <v>3971</v>
      </c>
      <c r="B3972" s="76">
        <v>24081</v>
      </c>
      <c r="C3972" s="4" t="s">
        <v>3</v>
      </c>
      <c r="D3972" s="5">
        <v>44061</v>
      </c>
      <c r="E3972" s="2" t="s">
        <v>431</v>
      </c>
      <c r="F3972" s="67">
        <v>44061</v>
      </c>
      <c r="G3972" s="4" t="s">
        <v>2633</v>
      </c>
      <c r="H3972" s="1">
        <v>0</v>
      </c>
      <c r="I3972" s="1">
        <v>1</v>
      </c>
      <c r="J3972" s="2" t="s">
        <v>3783</v>
      </c>
      <c r="K3972" s="73" t="s">
        <v>583</v>
      </c>
      <c r="L3972" s="4" t="s">
        <v>431</v>
      </c>
      <c r="M3972" s="2" t="s">
        <v>4056</v>
      </c>
      <c r="N3972" s="2" t="s">
        <v>4057</v>
      </c>
    </row>
    <row r="3973" spans="1:14" ht="14.25" customHeight="1" x14ac:dyDescent="0.25">
      <c r="A3973" s="2">
        <v>3972</v>
      </c>
      <c r="B3973" s="76">
        <v>24082</v>
      </c>
      <c r="C3973" s="4" t="s">
        <v>580</v>
      </c>
      <c r="D3973" s="5">
        <v>44061</v>
      </c>
      <c r="E3973" s="2" t="s">
        <v>431</v>
      </c>
      <c r="F3973" s="67">
        <v>44069</v>
      </c>
      <c r="G3973" s="4" t="s">
        <v>2633</v>
      </c>
      <c r="H3973" s="1">
        <v>8</v>
      </c>
      <c r="I3973" s="1">
        <v>7</v>
      </c>
      <c r="J3973" s="2" t="s">
        <v>3784</v>
      </c>
      <c r="K3973" s="73" t="s">
        <v>583</v>
      </c>
      <c r="L3973" s="4" t="s">
        <v>431</v>
      </c>
      <c r="M3973" s="2" t="s">
        <v>4056</v>
      </c>
      <c r="N3973" s="2" t="s">
        <v>4057</v>
      </c>
    </row>
    <row r="3974" spans="1:14" ht="14.25" customHeight="1" x14ac:dyDescent="0.25">
      <c r="A3974" s="2">
        <v>3973</v>
      </c>
      <c r="B3974" s="76">
        <v>24083</v>
      </c>
      <c r="C3974" s="4" t="s">
        <v>580</v>
      </c>
      <c r="D3974" s="5">
        <v>44061</v>
      </c>
      <c r="E3974" s="2" t="s">
        <v>431</v>
      </c>
      <c r="F3974" s="67">
        <v>44069</v>
      </c>
      <c r="G3974" s="4" t="s">
        <v>2633</v>
      </c>
      <c r="H3974" s="1">
        <v>8</v>
      </c>
      <c r="I3974" s="1">
        <v>7</v>
      </c>
      <c r="J3974" s="2" t="s">
        <v>3785</v>
      </c>
      <c r="K3974" s="73" t="s">
        <v>583</v>
      </c>
      <c r="L3974" s="4" t="s">
        <v>431</v>
      </c>
      <c r="M3974" s="2" t="s">
        <v>4056</v>
      </c>
      <c r="N3974" s="2" t="s">
        <v>4057</v>
      </c>
    </row>
    <row r="3975" spans="1:14" ht="14.25" customHeight="1" x14ac:dyDescent="0.25">
      <c r="A3975" s="2">
        <v>3974</v>
      </c>
      <c r="B3975" s="76">
        <v>24084</v>
      </c>
      <c r="C3975" s="4" t="s">
        <v>580</v>
      </c>
      <c r="D3975" s="5">
        <v>44061</v>
      </c>
      <c r="E3975" s="2" t="s">
        <v>431</v>
      </c>
      <c r="F3975" s="67">
        <v>44069</v>
      </c>
      <c r="G3975" s="4" t="s">
        <v>2633</v>
      </c>
      <c r="H3975" s="1">
        <v>8</v>
      </c>
      <c r="I3975" s="1">
        <v>7</v>
      </c>
      <c r="J3975" s="2" t="s">
        <v>3786</v>
      </c>
      <c r="K3975" s="73" t="s">
        <v>583</v>
      </c>
      <c r="L3975" s="4" t="s">
        <v>431</v>
      </c>
      <c r="M3975" s="2" t="s">
        <v>4056</v>
      </c>
      <c r="N3975" s="2" t="s">
        <v>4057</v>
      </c>
    </row>
    <row r="3976" spans="1:14" ht="14.25" customHeight="1" x14ac:dyDescent="0.25">
      <c r="A3976" s="2">
        <v>3975</v>
      </c>
      <c r="B3976" s="76">
        <v>24085</v>
      </c>
      <c r="C3976" s="4" t="s">
        <v>580</v>
      </c>
      <c r="D3976" s="5">
        <v>44061</v>
      </c>
      <c r="E3976" s="2" t="s">
        <v>431</v>
      </c>
      <c r="F3976" s="67">
        <v>44069</v>
      </c>
      <c r="G3976" s="4" t="s">
        <v>2633</v>
      </c>
      <c r="H3976" s="1">
        <v>8</v>
      </c>
      <c r="I3976" s="1">
        <v>7</v>
      </c>
      <c r="J3976" s="2" t="s">
        <v>3787</v>
      </c>
      <c r="K3976" s="73" t="s">
        <v>583</v>
      </c>
      <c r="L3976" s="4" t="s">
        <v>431</v>
      </c>
      <c r="M3976" s="2" t="s">
        <v>4056</v>
      </c>
      <c r="N3976" s="2" t="s">
        <v>4057</v>
      </c>
    </row>
    <row r="3977" spans="1:14" ht="14.25" customHeight="1" x14ac:dyDescent="0.25">
      <c r="A3977" s="2">
        <v>3976</v>
      </c>
      <c r="B3977" s="76">
        <v>24086</v>
      </c>
      <c r="C3977" s="4" t="s">
        <v>580</v>
      </c>
      <c r="D3977" s="5">
        <v>44061</v>
      </c>
      <c r="E3977" s="2" t="s">
        <v>431</v>
      </c>
      <c r="F3977" s="67">
        <v>44069</v>
      </c>
      <c r="G3977" s="4" t="s">
        <v>2633</v>
      </c>
      <c r="H3977" s="1">
        <v>8</v>
      </c>
      <c r="I3977" s="1">
        <v>7</v>
      </c>
      <c r="J3977" s="2" t="s">
        <v>3788</v>
      </c>
      <c r="K3977" s="73" t="s">
        <v>583</v>
      </c>
      <c r="L3977" s="4" t="s">
        <v>431</v>
      </c>
      <c r="M3977" s="2" t="s">
        <v>4056</v>
      </c>
      <c r="N3977" s="2" t="s">
        <v>4057</v>
      </c>
    </row>
    <row r="3978" spans="1:14" ht="14.25" customHeight="1" x14ac:dyDescent="0.25">
      <c r="A3978" s="2">
        <v>3977</v>
      </c>
      <c r="B3978" s="76">
        <v>24087</v>
      </c>
      <c r="C3978" s="4" t="s">
        <v>580</v>
      </c>
      <c r="D3978" s="5">
        <v>44061</v>
      </c>
      <c r="E3978" s="2" t="s">
        <v>431</v>
      </c>
      <c r="F3978" s="67">
        <v>44069</v>
      </c>
      <c r="G3978" s="4" t="s">
        <v>2633</v>
      </c>
      <c r="H3978" s="1">
        <v>8</v>
      </c>
      <c r="I3978" s="1">
        <v>7</v>
      </c>
      <c r="J3978" s="2" t="s">
        <v>3507</v>
      </c>
      <c r="K3978" s="73" t="s">
        <v>583</v>
      </c>
      <c r="L3978" s="4" t="s">
        <v>431</v>
      </c>
      <c r="M3978" s="2" t="s">
        <v>4056</v>
      </c>
      <c r="N3978" s="2" t="s">
        <v>4057</v>
      </c>
    </row>
    <row r="3979" spans="1:14" ht="14.25" customHeight="1" x14ac:dyDescent="0.25">
      <c r="A3979" s="2">
        <v>3978</v>
      </c>
      <c r="B3979" s="76">
        <v>24088</v>
      </c>
      <c r="C3979" s="4" t="s">
        <v>3</v>
      </c>
      <c r="D3979" s="5">
        <v>44061</v>
      </c>
      <c r="E3979" s="2" t="s">
        <v>431</v>
      </c>
      <c r="F3979" s="67" t="s">
        <v>21</v>
      </c>
      <c r="G3979" s="4" t="s">
        <v>21</v>
      </c>
      <c r="H3979" s="1" t="s">
        <v>6108</v>
      </c>
      <c r="I3979" s="1" t="s">
        <v>6108</v>
      </c>
      <c r="J3979" s="2" t="s">
        <v>3581</v>
      </c>
      <c r="K3979" s="73" t="s">
        <v>586</v>
      </c>
      <c r="L3979" s="4" t="s">
        <v>21</v>
      </c>
      <c r="M3979" s="2" t="s">
        <v>4058</v>
      </c>
      <c r="N3979" s="2" t="s">
        <v>21</v>
      </c>
    </row>
    <row r="3980" spans="1:14" ht="14.25" customHeight="1" x14ac:dyDescent="0.25">
      <c r="A3980" s="2">
        <v>3979</v>
      </c>
      <c r="B3980" s="76">
        <v>24089</v>
      </c>
      <c r="C3980" s="4" t="s">
        <v>3</v>
      </c>
      <c r="D3980" s="5">
        <v>44061</v>
      </c>
      <c r="E3980" s="2" t="s">
        <v>431</v>
      </c>
      <c r="F3980" s="67">
        <v>44061</v>
      </c>
      <c r="G3980" s="4" t="s">
        <v>2633</v>
      </c>
      <c r="H3980" s="1">
        <v>0</v>
      </c>
      <c r="I3980" s="1">
        <v>1</v>
      </c>
      <c r="J3980" s="2" t="s">
        <v>3789</v>
      </c>
      <c r="K3980" s="73" t="s">
        <v>583</v>
      </c>
      <c r="L3980" s="4" t="s">
        <v>431</v>
      </c>
      <c r="M3980" s="2" t="s">
        <v>4056</v>
      </c>
      <c r="N3980" s="2" t="s">
        <v>4057</v>
      </c>
    </row>
    <row r="3981" spans="1:14" ht="14.25" customHeight="1" x14ac:dyDescent="0.25">
      <c r="A3981" s="2">
        <v>3980</v>
      </c>
      <c r="B3981" s="76">
        <v>24090</v>
      </c>
      <c r="C3981" s="4" t="s">
        <v>580</v>
      </c>
      <c r="D3981" s="5">
        <v>44061</v>
      </c>
      <c r="E3981" s="2" t="s">
        <v>431</v>
      </c>
      <c r="F3981" s="67">
        <v>44069</v>
      </c>
      <c r="G3981" s="4" t="s">
        <v>2633</v>
      </c>
      <c r="H3981" s="1">
        <v>8</v>
      </c>
      <c r="I3981" s="1">
        <v>7</v>
      </c>
      <c r="J3981" s="2" t="s">
        <v>1877</v>
      </c>
      <c r="K3981" s="73" t="s">
        <v>583</v>
      </c>
      <c r="L3981" s="4" t="s">
        <v>431</v>
      </c>
      <c r="M3981" s="2" t="s">
        <v>4056</v>
      </c>
      <c r="N3981" s="2" t="s">
        <v>4057</v>
      </c>
    </row>
    <row r="3982" spans="1:14" ht="14.25" customHeight="1" x14ac:dyDescent="0.25">
      <c r="A3982" s="2">
        <v>3981</v>
      </c>
      <c r="B3982" s="76">
        <v>24091</v>
      </c>
      <c r="C3982" s="4" t="s">
        <v>580</v>
      </c>
      <c r="D3982" s="5">
        <v>44061</v>
      </c>
      <c r="E3982" s="2" t="s">
        <v>431</v>
      </c>
      <c r="F3982" s="67">
        <v>44069</v>
      </c>
      <c r="G3982" s="4" t="s">
        <v>2633</v>
      </c>
      <c r="H3982" s="1">
        <v>8</v>
      </c>
      <c r="I3982" s="1">
        <v>7</v>
      </c>
      <c r="J3982" s="2" t="s">
        <v>3790</v>
      </c>
      <c r="K3982" s="73" t="s">
        <v>583</v>
      </c>
      <c r="L3982" s="4" t="s">
        <v>431</v>
      </c>
      <c r="M3982" s="2" t="s">
        <v>4056</v>
      </c>
      <c r="N3982" s="2" t="s">
        <v>4057</v>
      </c>
    </row>
    <row r="3983" spans="1:14" ht="14.25" customHeight="1" x14ac:dyDescent="0.25">
      <c r="A3983" s="2">
        <v>3982</v>
      </c>
      <c r="B3983" s="76">
        <v>24092</v>
      </c>
      <c r="C3983" s="4" t="s">
        <v>3</v>
      </c>
      <c r="D3983" s="5">
        <v>44061</v>
      </c>
      <c r="E3983" s="2" t="s">
        <v>431</v>
      </c>
      <c r="F3983" s="67" t="s">
        <v>21</v>
      </c>
      <c r="G3983" s="4" t="s">
        <v>21</v>
      </c>
      <c r="H3983" s="1" t="s">
        <v>6108</v>
      </c>
      <c r="I3983" s="1" t="s">
        <v>6108</v>
      </c>
      <c r="J3983" s="2" t="s">
        <v>3790</v>
      </c>
      <c r="K3983" s="73" t="s">
        <v>586</v>
      </c>
      <c r="L3983" s="4" t="s">
        <v>21</v>
      </c>
      <c r="M3983" s="2" t="s">
        <v>4058</v>
      </c>
      <c r="N3983" s="2" t="s">
        <v>21</v>
      </c>
    </row>
    <row r="3984" spans="1:14" ht="14.25" customHeight="1" x14ac:dyDescent="0.25">
      <c r="A3984" s="2">
        <v>3983</v>
      </c>
      <c r="B3984" s="76">
        <v>24093</v>
      </c>
      <c r="C3984" s="4" t="s">
        <v>580</v>
      </c>
      <c r="D3984" s="5">
        <v>44061</v>
      </c>
      <c r="E3984" s="2" t="s">
        <v>431</v>
      </c>
      <c r="F3984" s="67">
        <v>44069</v>
      </c>
      <c r="G3984" s="4" t="s">
        <v>2633</v>
      </c>
      <c r="H3984" s="1">
        <v>8</v>
      </c>
      <c r="I3984" s="1">
        <v>7</v>
      </c>
      <c r="J3984" s="2" t="s">
        <v>2668</v>
      </c>
      <c r="K3984" s="73" t="s">
        <v>583</v>
      </c>
      <c r="L3984" s="4" t="s">
        <v>431</v>
      </c>
      <c r="M3984" s="2" t="s">
        <v>4056</v>
      </c>
      <c r="N3984" s="2" t="s">
        <v>4057</v>
      </c>
    </row>
    <row r="3985" spans="1:14" ht="14.25" customHeight="1" x14ac:dyDescent="0.25">
      <c r="A3985" s="2">
        <v>3984</v>
      </c>
      <c r="B3985" s="76">
        <v>24094</v>
      </c>
      <c r="C3985" s="4" t="s">
        <v>2</v>
      </c>
      <c r="D3985" s="5">
        <v>44061</v>
      </c>
      <c r="E3985" s="2" t="s">
        <v>431</v>
      </c>
      <c r="F3985" s="67">
        <v>44061</v>
      </c>
      <c r="G3985" s="4" t="s">
        <v>2633</v>
      </c>
      <c r="H3985" s="1">
        <v>0</v>
      </c>
      <c r="I3985" s="1">
        <v>1</v>
      </c>
      <c r="J3985" s="2" t="s">
        <v>3791</v>
      </c>
      <c r="K3985" s="73" t="s">
        <v>583</v>
      </c>
      <c r="L3985" s="4" t="s">
        <v>431</v>
      </c>
      <c r="M3985" s="2" t="s">
        <v>4056</v>
      </c>
      <c r="N3985" s="2" t="s">
        <v>4057</v>
      </c>
    </row>
    <row r="3986" spans="1:14" ht="14.25" customHeight="1" x14ac:dyDescent="0.25">
      <c r="A3986" s="2">
        <v>3985</v>
      </c>
      <c r="B3986" s="76">
        <v>24095</v>
      </c>
      <c r="C3986" s="4" t="s">
        <v>3</v>
      </c>
      <c r="D3986" s="5">
        <v>44061</v>
      </c>
      <c r="E3986" s="2" t="s">
        <v>431</v>
      </c>
      <c r="F3986" s="67" t="s">
        <v>21</v>
      </c>
      <c r="G3986" s="4" t="s">
        <v>21</v>
      </c>
      <c r="H3986" s="1" t="s">
        <v>6108</v>
      </c>
      <c r="I3986" s="1" t="s">
        <v>6108</v>
      </c>
      <c r="J3986" s="2" t="s">
        <v>3792</v>
      </c>
      <c r="K3986" s="73" t="s">
        <v>586</v>
      </c>
      <c r="L3986" s="4" t="s">
        <v>21</v>
      </c>
      <c r="M3986" s="2" t="s">
        <v>4058</v>
      </c>
      <c r="N3986" s="2" t="s">
        <v>21</v>
      </c>
    </row>
    <row r="3987" spans="1:14" ht="14.25" customHeight="1" x14ac:dyDescent="0.25">
      <c r="A3987" s="2">
        <v>3986</v>
      </c>
      <c r="B3987" s="76">
        <v>24096</v>
      </c>
      <c r="C3987" s="4" t="s">
        <v>3</v>
      </c>
      <c r="D3987" s="5">
        <v>44061</v>
      </c>
      <c r="E3987" s="2" t="s">
        <v>431</v>
      </c>
      <c r="F3987" s="67" t="s">
        <v>21</v>
      </c>
      <c r="G3987" s="4" t="s">
        <v>21</v>
      </c>
      <c r="H3987" s="1" t="s">
        <v>6108</v>
      </c>
      <c r="I3987" s="1" t="s">
        <v>6108</v>
      </c>
      <c r="J3987" s="2" t="s">
        <v>3793</v>
      </c>
      <c r="K3987" s="73" t="s">
        <v>586</v>
      </c>
      <c r="L3987" s="4" t="s">
        <v>21</v>
      </c>
      <c r="M3987" s="2" t="s">
        <v>4058</v>
      </c>
      <c r="N3987" s="2" t="s">
        <v>21</v>
      </c>
    </row>
    <row r="3988" spans="1:14" ht="14.25" customHeight="1" x14ac:dyDescent="0.25">
      <c r="A3988" s="2">
        <v>3987</v>
      </c>
      <c r="B3988" s="76">
        <v>24097</v>
      </c>
      <c r="C3988" s="4" t="s">
        <v>3</v>
      </c>
      <c r="D3988" s="5">
        <v>44061</v>
      </c>
      <c r="E3988" s="2" t="s">
        <v>431</v>
      </c>
      <c r="F3988" s="67">
        <v>44061</v>
      </c>
      <c r="G3988" s="4" t="s">
        <v>2633</v>
      </c>
      <c r="H3988" s="1">
        <v>0</v>
      </c>
      <c r="I3988" s="1">
        <v>1</v>
      </c>
      <c r="J3988" s="2" t="s">
        <v>1582</v>
      </c>
      <c r="K3988" s="73" t="s">
        <v>583</v>
      </c>
      <c r="L3988" s="4" t="s">
        <v>431</v>
      </c>
      <c r="M3988" s="2" t="s">
        <v>4056</v>
      </c>
      <c r="N3988" s="2" t="s">
        <v>4057</v>
      </c>
    </row>
    <row r="3989" spans="1:14" ht="14.25" customHeight="1" x14ac:dyDescent="0.25">
      <c r="A3989" s="2">
        <v>3988</v>
      </c>
      <c r="B3989" s="76">
        <v>24098</v>
      </c>
      <c r="C3989" s="4" t="s">
        <v>3</v>
      </c>
      <c r="D3989" s="5">
        <v>44061</v>
      </c>
      <c r="E3989" s="2" t="s">
        <v>431</v>
      </c>
      <c r="F3989" s="67">
        <v>44061</v>
      </c>
      <c r="G3989" s="4" t="s">
        <v>2633</v>
      </c>
      <c r="H3989" s="1">
        <v>0</v>
      </c>
      <c r="I3989" s="1">
        <v>1</v>
      </c>
      <c r="J3989" s="2" t="s">
        <v>1582</v>
      </c>
      <c r="K3989" s="73" t="s">
        <v>583</v>
      </c>
      <c r="L3989" s="4" t="s">
        <v>431</v>
      </c>
      <c r="M3989" s="2" t="s">
        <v>4056</v>
      </c>
      <c r="N3989" s="2" t="s">
        <v>4057</v>
      </c>
    </row>
    <row r="3990" spans="1:14" ht="14.25" customHeight="1" x14ac:dyDescent="0.25">
      <c r="A3990" s="2">
        <v>3989</v>
      </c>
      <c r="B3990" s="76">
        <v>24099</v>
      </c>
      <c r="C3990" s="4" t="s">
        <v>580</v>
      </c>
      <c r="D3990" s="5">
        <v>44061</v>
      </c>
      <c r="E3990" s="2" t="s">
        <v>431</v>
      </c>
      <c r="F3990" s="67">
        <v>44069</v>
      </c>
      <c r="G3990" s="4" t="s">
        <v>2633</v>
      </c>
      <c r="H3990" s="1">
        <v>8</v>
      </c>
      <c r="I3990" s="1">
        <v>7</v>
      </c>
      <c r="J3990" s="2" t="s">
        <v>3794</v>
      </c>
      <c r="K3990" s="73" t="s">
        <v>583</v>
      </c>
      <c r="L3990" s="4" t="s">
        <v>431</v>
      </c>
      <c r="M3990" s="2" t="s">
        <v>4056</v>
      </c>
      <c r="N3990" s="2" t="s">
        <v>4057</v>
      </c>
    </row>
    <row r="3991" spans="1:14" ht="14.25" customHeight="1" x14ac:dyDescent="0.25">
      <c r="A3991" s="2">
        <v>3990</v>
      </c>
      <c r="B3991" s="76">
        <v>24100</v>
      </c>
      <c r="C3991" s="4" t="s">
        <v>3</v>
      </c>
      <c r="D3991" s="5">
        <v>44061</v>
      </c>
      <c r="E3991" s="2" t="s">
        <v>431</v>
      </c>
      <c r="F3991" s="67">
        <v>44061</v>
      </c>
      <c r="G3991" s="4" t="s">
        <v>2633</v>
      </c>
      <c r="H3991" s="1">
        <v>0</v>
      </c>
      <c r="I3991" s="1">
        <v>1</v>
      </c>
      <c r="J3991" s="2" t="s">
        <v>3795</v>
      </c>
      <c r="K3991" s="73" t="s">
        <v>583</v>
      </c>
      <c r="L3991" s="4" t="s">
        <v>431</v>
      </c>
      <c r="M3991" s="2" t="s">
        <v>4056</v>
      </c>
      <c r="N3991" s="2" t="s">
        <v>4057</v>
      </c>
    </row>
    <row r="3992" spans="1:14" ht="14.25" customHeight="1" x14ac:dyDescent="0.25">
      <c r="A3992" s="2">
        <v>3991</v>
      </c>
      <c r="B3992" s="76">
        <v>24101</v>
      </c>
      <c r="C3992" s="4" t="s">
        <v>2</v>
      </c>
      <c r="D3992" s="5">
        <v>44061</v>
      </c>
      <c r="E3992" s="2" t="s">
        <v>431</v>
      </c>
      <c r="F3992" s="67">
        <v>44061</v>
      </c>
      <c r="G3992" s="4" t="s">
        <v>2633</v>
      </c>
      <c r="H3992" s="1">
        <v>0</v>
      </c>
      <c r="I3992" s="1">
        <v>1</v>
      </c>
      <c r="J3992" s="2" t="s">
        <v>3796</v>
      </c>
      <c r="K3992" s="73" t="s">
        <v>583</v>
      </c>
      <c r="L3992" s="4" t="s">
        <v>431</v>
      </c>
      <c r="M3992" s="2" t="s">
        <v>4056</v>
      </c>
      <c r="N3992" s="2" t="s">
        <v>4057</v>
      </c>
    </row>
    <row r="3993" spans="1:14" ht="14.25" customHeight="1" x14ac:dyDescent="0.25">
      <c r="A3993" s="2">
        <v>3992</v>
      </c>
      <c r="B3993" s="76">
        <v>24102</v>
      </c>
      <c r="C3993" s="4" t="s">
        <v>3</v>
      </c>
      <c r="D3993" s="5">
        <v>44061</v>
      </c>
      <c r="E3993" s="2" t="s">
        <v>431</v>
      </c>
      <c r="F3993" s="67">
        <v>44061</v>
      </c>
      <c r="G3993" s="4" t="s">
        <v>2633</v>
      </c>
      <c r="H3993" s="1">
        <v>0</v>
      </c>
      <c r="I3993" s="1">
        <v>1</v>
      </c>
      <c r="J3993" s="2" t="s">
        <v>3797</v>
      </c>
      <c r="K3993" s="73" t="s">
        <v>583</v>
      </c>
      <c r="L3993" s="4" t="s">
        <v>431</v>
      </c>
      <c r="M3993" s="2" t="s">
        <v>4056</v>
      </c>
      <c r="N3993" s="2" t="s">
        <v>4057</v>
      </c>
    </row>
    <row r="3994" spans="1:14" ht="14.25" customHeight="1" x14ac:dyDescent="0.25">
      <c r="A3994" s="2">
        <v>3993</v>
      </c>
      <c r="B3994" s="76">
        <v>24103</v>
      </c>
      <c r="C3994" s="4" t="s">
        <v>3</v>
      </c>
      <c r="D3994" s="5">
        <v>44061</v>
      </c>
      <c r="E3994" s="2" t="s">
        <v>431</v>
      </c>
      <c r="F3994" s="67">
        <v>44061</v>
      </c>
      <c r="G3994" s="4" t="s">
        <v>2633</v>
      </c>
      <c r="H3994" s="1">
        <v>0</v>
      </c>
      <c r="I3994" s="1">
        <v>1</v>
      </c>
      <c r="J3994" s="2" t="s">
        <v>3798</v>
      </c>
      <c r="K3994" s="73" t="s">
        <v>583</v>
      </c>
      <c r="L3994" s="4" t="s">
        <v>431</v>
      </c>
      <c r="M3994" s="2" t="s">
        <v>4056</v>
      </c>
      <c r="N3994" s="2" t="s">
        <v>4057</v>
      </c>
    </row>
    <row r="3995" spans="1:14" ht="14.25" customHeight="1" x14ac:dyDescent="0.25">
      <c r="A3995" s="2">
        <v>3994</v>
      </c>
      <c r="B3995" s="76">
        <v>24104</v>
      </c>
      <c r="C3995" s="4" t="s">
        <v>580</v>
      </c>
      <c r="D3995" s="5">
        <v>44061</v>
      </c>
      <c r="E3995" s="2" t="s">
        <v>431</v>
      </c>
      <c r="F3995" s="67">
        <v>44069</v>
      </c>
      <c r="G3995" s="4" t="s">
        <v>2633</v>
      </c>
      <c r="H3995" s="1">
        <v>8</v>
      </c>
      <c r="I3995" s="1">
        <v>7</v>
      </c>
      <c r="J3995" s="2" t="s">
        <v>3799</v>
      </c>
      <c r="K3995" s="73" t="s">
        <v>583</v>
      </c>
      <c r="L3995" s="4" t="s">
        <v>431</v>
      </c>
      <c r="M3995" s="2" t="s">
        <v>4056</v>
      </c>
      <c r="N3995" s="2" t="s">
        <v>4057</v>
      </c>
    </row>
    <row r="3996" spans="1:14" ht="14.25" customHeight="1" x14ac:dyDescent="0.25">
      <c r="A3996" s="2">
        <v>3995</v>
      </c>
      <c r="B3996" s="76">
        <v>24105</v>
      </c>
      <c r="C3996" s="4" t="s">
        <v>580</v>
      </c>
      <c r="D3996" s="5">
        <v>44061</v>
      </c>
      <c r="E3996" s="2" t="s">
        <v>431</v>
      </c>
      <c r="F3996" s="67">
        <v>44069</v>
      </c>
      <c r="G3996" s="4" t="s">
        <v>2633</v>
      </c>
      <c r="H3996" s="1">
        <v>8</v>
      </c>
      <c r="I3996" s="1">
        <v>7</v>
      </c>
      <c r="J3996" s="2" t="s">
        <v>3800</v>
      </c>
      <c r="K3996" s="73" t="s">
        <v>583</v>
      </c>
      <c r="L3996" s="4" t="s">
        <v>431</v>
      </c>
      <c r="M3996" s="2" t="s">
        <v>4056</v>
      </c>
      <c r="N3996" s="2" t="s">
        <v>4057</v>
      </c>
    </row>
    <row r="3997" spans="1:14" ht="14.25" customHeight="1" x14ac:dyDescent="0.25">
      <c r="A3997" s="2">
        <v>3996</v>
      </c>
      <c r="B3997" s="76">
        <v>24106</v>
      </c>
      <c r="C3997" s="4" t="s">
        <v>2</v>
      </c>
      <c r="D3997" s="5">
        <v>44061</v>
      </c>
      <c r="E3997" s="2" t="s">
        <v>431</v>
      </c>
      <c r="F3997" s="67">
        <v>44062</v>
      </c>
      <c r="G3997" s="4" t="s">
        <v>2633</v>
      </c>
      <c r="H3997" s="1">
        <v>1</v>
      </c>
      <c r="I3997" s="1">
        <v>2</v>
      </c>
      <c r="J3997" s="2" t="s">
        <v>3246</v>
      </c>
      <c r="K3997" s="73" t="s">
        <v>583</v>
      </c>
      <c r="L3997" s="4" t="s">
        <v>431</v>
      </c>
      <c r="M3997" s="2" t="s">
        <v>4056</v>
      </c>
      <c r="N3997" s="2" t="s">
        <v>4057</v>
      </c>
    </row>
    <row r="3998" spans="1:14" ht="14.25" customHeight="1" x14ac:dyDescent="0.25">
      <c r="A3998" s="2">
        <v>3997</v>
      </c>
      <c r="B3998" s="76">
        <v>24107</v>
      </c>
      <c r="C3998" s="4" t="s">
        <v>580</v>
      </c>
      <c r="D3998" s="5">
        <v>44061</v>
      </c>
      <c r="E3998" s="2" t="s">
        <v>431</v>
      </c>
      <c r="F3998" s="67">
        <v>44069</v>
      </c>
      <c r="G3998" s="4" t="s">
        <v>2633</v>
      </c>
      <c r="H3998" s="1">
        <v>8</v>
      </c>
      <c r="I3998" s="1">
        <v>7</v>
      </c>
      <c r="J3998" s="2" t="s">
        <v>929</v>
      </c>
      <c r="K3998" s="73" t="s">
        <v>583</v>
      </c>
      <c r="L3998" s="4" t="s">
        <v>431</v>
      </c>
      <c r="M3998" s="2" t="s">
        <v>4056</v>
      </c>
      <c r="N3998" s="2" t="s">
        <v>4057</v>
      </c>
    </row>
    <row r="3999" spans="1:14" ht="14.25" customHeight="1" x14ac:dyDescent="0.25">
      <c r="A3999" s="2">
        <v>3998</v>
      </c>
      <c r="B3999" s="76">
        <v>24108</v>
      </c>
      <c r="C3999" s="4" t="s">
        <v>3</v>
      </c>
      <c r="D3999" s="5">
        <v>44061</v>
      </c>
      <c r="E3999" s="2" t="s">
        <v>431</v>
      </c>
      <c r="F3999" s="67">
        <v>44062</v>
      </c>
      <c r="G3999" s="4" t="s">
        <v>2633</v>
      </c>
      <c r="H3999" s="1">
        <v>1</v>
      </c>
      <c r="I3999" s="1">
        <v>2</v>
      </c>
      <c r="J3999" s="2" t="s">
        <v>3801</v>
      </c>
      <c r="K3999" s="73" t="s">
        <v>583</v>
      </c>
      <c r="L3999" s="4" t="s">
        <v>431</v>
      </c>
      <c r="M3999" s="2" t="s">
        <v>4056</v>
      </c>
      <c r="N3999" s="2" t="s">
        <v>4057</v>
      </c>
    </row>
    <row r="4000" spans="1:14" ht="14.25" customHeight="1" x14ac:dyDescent="0.25">
      <c r="A4000" s="2">
        <v>3999</v>
      </c>
      <c r="B4000" s="76">
        <v>24109</v>
      </c>
      <c r="C4000" s="4" t="s">
        <v>580</v>
      </c>
      <c r="D4000" s="5">
        <v>44061</v>
      </c>
      <c r="E4000" s="2" t="s">
        <v>431</v>
      </c>
      <c r="F4000" s="67">
        <v>44069</v>
      </c>
      <c r="G4000" s="4" t="s">
        <v>2633</v>
      </c>
      <c r="H4000" s="1">
        <v>8</v>
      </c>
      <c r="I4000" s="1">
        <v>7</v>
      </c>
      <c r="J4000" s="2" t="s">
        <v>3802</v>
      </c>
      <c r="K4000" s="73" t="s">
        <v>583</v>
      </c>
      <c r="L4000" s="4" t="s">
        <v>431</v>
      </c>
      <c r="M4000" s="2" t="s">
        <v>4056</v>
      </c>
      <c r="N4000" s="2" t="s">
        <v>4057</v>
      </c>
    </row>
    <row r="4001" spans="1:14" ht="14.25" customHeight="1" x14ac:dyDescent="0.25">
      <c r="A4001" s="2">
        <v>4000</v>
      </c>
      <c r="B4001" s="76">
        <v>24110</v>
      </c>
      <c r="C4001" s="4" t="s">
        <v>580</v>
      </c>
      <c r="D4001" s="5">
        <v>44061</v>
      </c>
      <c r="E4001" s="2" t="s">
        <v>431</v>
      </c>
      <c r="F4001" s="67">
        <v>44069</v>
      </c>
      <c r="G4001" s="4" t="s">
        <v>2633</v>
      </c>
      <c r="H4001" s="1">
        <v>8</v>
      </c>
      <c r="I4001" s="1">
        <v>7</v>
      </c>
      <c r="J4001" s="2" t="s">
        <v>3803</v>
      </c>
      <c r="K4001" s="73" t="s">
        <v>583</v>
      </c>
      <c r="L4001" s="4" t="s">
        <v>431</v>
      </c>
      <c r="M4001" s="2" t="s">
        <v>4056</v>
      </c>
      <c r="N4001" s="2" t="s">
        <v>4057</v>
      </c>
    </row>
    <row r="4002" spans="1:14" ht="14.25" customHeight="1" x14ac:dyDescent="0.25">
      <c r="A4002" s="2">
        <v>4001</v>
      </c>
      <c r="B4002" s="76">
        <v>24111</v>
      </c>
      <c r="C4002" s="4" t="s">
        <v>580</v>
      </c>
      <c r="D4002" s="5">
        <v>44061</v>
      </c>
      <c r="E4002" s="2" t="s">
        <v>431</v>
      </c>
      <c r="F4002" s="67">
        <v>44069</v>
      </c>
      <c r="G4002" s="4" t="s">
        <v>2633</v>
      </c>
      <c r="H4002" s="1">
        <v>8</v>
      </c>
      <c r="I4002" s="1">
        <v>7</v>
      </c>
      <c r="J4002" s="2" t="s">
        <v>3804</v>
      </c>
      <c r="K4002" s="73" t="s">
        <v>583</v>
      </c>
      <c r="L4002" s="4" t="s">
        <v>431</v>
      </c>
      <c r="M4002" s="2" t="s">
        <v>4056</v>
      </c>
      <c r="N4002" s="2" t="s">
        <v>4057</v>
      </c>
    </row>
    <row r="4003" spans="1:14" ht="14.25" customHeight="1" x14ac:dyDescent="0.25">
      <c r="A4003" s="2">
        <v>4002</v>
      </c>
      <c r="B4003" s="76">
        <v>24112</v>
      </c>
      <c r="C4003" s="4" t="s">
        <v>580</v>
      </c>
      <c r="D4003" s="5">
        <v>44062</v>
      </c>
      <c r="E4003" s="2" t="s">
        <v>431</v>
      </c>
      <c r="F4003" s="67">
        <v>44069</v>
      </c>
      <c r="G4003" s="4" t="s">
        <v>2633</v>
      </c>
      <c r="H4003" s="1">
        <v>7</v>
      </c>
      <c r="I4003" s="1">
        <v>6</v>
      </c>
      <c r="J4003" s="2" t="s">
        <v>2884</v>
      </c>
      <c r="K4003" s="73" t="s">
        <v>583</v>
      </c>
      <c r="L4003" s="4" t="s">
        <v>431</v>
      </c>
      <c r="M4003" s="2" t="s">
        <v>4056</v>
      </c>
      <c r="N4003" s="2" t="s">
        <v>4057</v>
      </c>
    </row>
    <row r="4004" spans="1:14" ht="14.25" customHeight="1" x14ac:dyDescent="0.25">
      <c r="A4004" s="2">
        <v>4003</v>
      </c>
      <c r="B4004" s="76">
        <v>24113</v>
      </c>
      <c r="C4004" s="4" t="s">
        <v>2</v>
      </c>
      <c r="D4004" s="5">
        <v>44062</v>
      </c>
      <c r="E4004" s="2" t="s">
        <v>431</v>
      </c>
      <c r="F4004" s="67">
        <v>44063</v>
      </c>
      <c r="G4004" s="4" t="s">
        <v>2633</v>
      </c>
      <c r="H4004" s="1">
        <v>1</v>
      </c>
      <c r="I4004" s="1">
        <v>2</v>
      </c>
      <c r="J4004" s="2" t="s">
        <v>3805</v>
      </c>
      <c r="K4004" s="73" t="s">
        <v>583</v>
      </c>
      <c r="L4004" s="4" t="s">
        <v>431</v>
      </c>
      <c r="M4004" s="2" t="s">
        <v>4056</v>
      </c>
      <c r="N4004" s="2" t="s">
        <v>4057</v>
      </c>
    </row>
    <row r="4005" spans="1:14" ht="14.25" customHeight="1" x14ac:dyDescent="0.25">
      <c r="A4005" s="2">
        <v>4004</v>
      </c>
      <c r="B4005" s="76">
        <v>24114</v>
      </c>
      <c r="C4005" s="4" t="s">
        <v>580</v>
      </c>
      <c r="D4005" s="5">
        <v>44062</v>
      </c>
      <c r="E4005" s="2" t="s">
        <v>431</v>
      </c>
      <c r="F4005" s="67">
        <v>44069</v>
      </c>
      <c r="G4005" s="4" t="s">
        <v>2633</v>
      </c>
      <c r="H4005" s="1">
        <v>7</v>
      </c>
      <c r="I4005" s="1">
        <v>6</v>
      </c>
      <c r="J4005" s="2" t="s">
        <v>3806</v>
      </c>
      <c r="K4005" s="73" t="s">
        <v>583</v>
      </c>
      <c r="L4005" s="4" t="s">
        <v>431</v>
      </c>
      <c r="M4005" s="2" t="s">
        <v>4056</v>
      </c>
      <c r="N4005" s="2" t="s">
        <v>4057</v>
      </c>
    </row>
    <row r="4006" spans="1:14" ht="14.25" customHeight="1" x14ac:dyDescent="0.25">
      <c r="A4006" s="2">
        <v>4005</v>
      </c>
      <c r="B4006" s="76">
        <v>24115</v>
      </c>
      <c r="C4006" s="4" t="s">
        <v>3</v>
      </c>
      <c r="D4006" s="5">
        <v>44062</v>
      </c>
      <c r="E4006" s="2" t="s">
        <v>431</v>
      </c>
      <c r="F4006" s="67">
        <v>44063</v>
      </c>
      <c r="G4006" s="4" t="s">
        <v>2633</v>
      </c>
      <c r="H4006" s="1">
        <v>1</v>
      </c>
      <c r="I4006" s="1">
        <v>2</v>
      </c>
      <c r="J4006" s="2" t="s">
        <v>3807</v>
      </c>
      <c r="K4006" s="73" t="s">
        <v>583</v>
      </c>
      <c r="L4006" s="4" t="s">
        <v>431</v>
      </c>
      <c r="M4006" s="2" t="s">
        <v>4056</v>
      </c>
      <c r="N4006" s="2" t="s">
        <v>4057</v>
      </c>
    </row>
    <row r="4007" spans="1:14" ht="14.25" customHeight="1" x14ac:dyDescent="0.25">
      <c r="A4007" s="2">
        <v>4006</v>
      </c>
      <c r="B4007" s="76">
        <v>24116</v>
      </c>
      <c r="C4007" s="4" t="s">
        <v>3</v>
      </c>
      <c r="D4007" s="5">
        <v>44062</v>
      </c>
      <c r="E4007" s="2" t="s">
        <v>431</v>
      </c>
      <c r="F4007" s="67">
        <v>44063</v>
      </c>
      <c r="G4007" s="4" t="s">
        <v>2633</v>
      </c>
      <c r="H4007" s="1">
        <v>1</v>
      </c>
      <c r="I4007" s="1">
        <v>2</v>
      </c>
      <c r="J4007" s="2" t="s">
        <v>3808</v>
      </c>
      <c r="K4007" s="73" t="s">
        <v>583</v>
      </c>
      <c r="L4007" s="4" t="s">
        <v>431</v>
      </c>
      <c r="M4007" s="2" t="s">
        <v>4056</v>
      </c>
      <c r="N4007" s="2" t="s">
        <v>4057</v>
      </c>
    </row>
    <row r="4008" spans="1:14" ht="14.25" customHeight="1" x14ac:dyDescent="0.25">
      <c r="A4008" s="2">
        <v>4007</v>
      </c>
      <c r="B4008" s="76">
        <v>24117</v>
      </c>
      <c r="C4008" s="4" t="s">
        <v>580</v>
      </c>
      <c r="D4008" s="5">
        <v>44062</v>
      </c>
      <c r="E4008" s="2" t="s">
        <v>431</v>
      </c>
      <c r="F4008" s="67">
        <v>44069</v>
      </c>
      <c r="G4008" s="4" t="s">
        <v>2633</v>
      </c>
      <c r="H4008" s="1">
        <v>7</v>
      </c>
      <c r="I4008" s="1">
        <v>6</v>
      </c>
      <c r="J4008" s="2" t="s">
        <v>2904</v>
      </c>
      <c r="K4008" s="73" t="s">
        <v>583</v>
      </c>
      <c r="L4008" s="4" t="s">
        <v>431</v>
      </c>
      <c r="M4008" s="2" t="s">
        <v>4056</v>
      </c>
      <c r="N4008" s="2" t="s">
        <v>4057</v>
      </c>
    </row>
    <row r="4009" spans="1:14" ht="14.25" customHeight="1" x14ac:dyDescent="0.25">
      <c r="A4009" s="2">
        <v>4008</v>
      </c>
      <c r="B4009" s="76">
        <v>24118</v>
      </c>
      <c r="C4009" s="4" t="s">
        <v>3</v>
      </c>
      <c r="D4009" s="5">
        <v>44062</v>
      </c>
      <c r="E4009" s="2" t="s">
        <v>431</v>
      </c>
      <c r="F4009" s="67">
        <v>44063</v>
      </c>
      <c r="G4009" s="4" t="s">
        <v>2633</v>
      </c>
      <c r="H4009" s="1">
        <v>1</v>
      </c>
      <c r="I4009" s="1">
        <v>2</v>
      </c>
      <c r="J4009" s="2" t="s">
        <v>3809</v>
      </c>
      <c r="K4009" s="73" t="s">
        <v>583</v>
      </c>
      <c r="L4009" s="4" t="s">
        <v>431</v>
      </c>
      <c r="M4009" s="2" t="s">
        <v>4056</v>
      </c>
      <c r="N4009" s="2" t="s">
        <v>4057</v>
      </c>
    </row>
    <row r="4010" spans="1:14" ht="14.25" customHeight="1" x14ac:dyDescent="0.25">
      <c r="A4010" s="2">
        <v>4009</v>
      </c>
      <c r="B4010" s="76">
        <v>24119</v>
      </c>
      <c r="C4010" s="4" t="s">
        <v>580</v>
      </c>
      <c r="D4010" s="5">
        <v>44062</v>
      </c>
      <c r="E4010" s="2" t="s">
        <v>431</v>
      </c>
      <c r="F4010" s="67">
        <v>44069</v>
      </c>
      <c r="G4010" s="4" t="s">
        <v>2633</v>
      </c>
      <c r="H4010" s="1">
        <v>7</v>
      </c>
      <c r="I4010" s="1">
        <v>6</v>
      </c>
      <c r="J4010" s="2" t="s">
        <v>3810</v>
      </c>
      <c r="K4010" s="73" t="s">
        <v>583</v>
      </c>
      <c r="L4010" s="4" t="s">
        <v>431</v>
      </c>
      <c r="M4010" s="2" t="s">
        <v>4056</v>
      </c>
      <c r="N4010" s="2" t="s">
        <v>4057</v>
      </c>
    </row>
    <row r="4011" spans="1:14" ht="14.25" customHeight="1" x14ac:dyDescent="0.25">
      <c r="A4011" s="2">
        <v>4010</v>
      </c>
      <c r="B4011" s="76">
        <v>24120</v>
      </c>
      <c r="C4011" s="4" t="s">
        <v>580</v>
      </c>
      <c r="D4011" s="5">
        <v>44062</v>
      </c>
      <c r="E4011" s="2" t="s">
        <v>431</v>
      </c>
      <c r="F4011" s="67">
        <v>44069</v>
      </c>
      <c r="G4011" s="4" t="s">
        <v>2633</v>
      </c>
      <c r="H4011" s="1">
        <v>7</v>
      </c>
      <c r="I4011" s="1">
        <v>6</v>
      </c>
      <c r="J4011" s="2" t="s">
        <v>3811</v>
      </c>
      <c r="K4011" s="73" t="s">
        <v>583</v>
      </c>
      <c r="L4011" s="4" t="s">
        <v>431</v>
      </c>
      <c r="M4011" s="2" t="s">
        <v>4056</v>
      </c>
      <c r="N4011" s="2" t="s">
        <v>4057</v>
      </c>
    </row>
    <row r="4012" spans="1:14" ht="14.25" customHeight="1" x14ac:dyDescent="0.25">
      <c r="A4012" s="2">
        <v>4011</v>
      </c>
      <c r="B4012" s="76">
        <v>24121</v>
      </c>
      <c r="C4012" s="4" t="s">
        <v>2</v>
      </c>
      <c r="D4012" s="5">
        <v>44062</v>
      </c>
      <c r="E4012" s="2" t="s">
        <v>431</v>
      </c>
      <c r="F4012" s="67">
        <v>44063</v>
      </c>
      <c r="G4012" s="4" t="s">
        <v>2633</v>
      </c>
      <c r="H4012" s="1">
        <v>1</v>
      </c>
      <c r="I4012" s="1">
        <v>2</v>
      </c>
      <c r="J4012" s="2" t="s">
        <v>3812</v>
      </c>
      <c r="K4012" s="73" t="s">
        <v>583</v>
      </c>
      <c r="L4012" s="4" t="s">
        <v>431</v>
      </c>
      <c r="M4012" s="2" t="s">
        <v>4056</v>
      </c>
      <c r="N4012" s="2" t="s">
        <v>4057</v>
      </c>
    </row>
    <row r="4013" spans="1:14" ht="14.25" customHeight="1" x14ac:dyDescent="0.25">
      <c r="A4013" s="2">
        <v>4012</v>
      </c>
      <c r="B4013" s="76">
        <v>24122</v>
      </c>
      <c r="C4013" s="4" t="s">
        <v>2</v>
      </c>
      <c r="D4013" s="5">
        <v>44062</v>
      </c>
      <c r="E4013" s="2" t="s">
        <v>431</v>
      </c>
      <c r="F4013" s="67">
        <v>44063</v>
      </c>
      <c r="G4013" s="4" t="s">
        <v>2633</v>
      </c>
      <c r="H4013" s="1">
        <v>1</v>
      </c>
      <c r="I4013" s="1">
        <v>2</v>
      </c>
      <c r="J4013" s="2" t="s">
        <v>3813</v>
      </c>
      <c r="K4013" s="73" t="s">
        <v>583</v>
      </c>
      <c r="L4013" s="4" t="s">
        <v>431</v>
      </c>
      <c r="M4013" s="2" t="s">
        <v>4056</v>
      </c>
      <c r="N4013" s="2" t="s">
        <v>4057</v>
      </c>
    </row>
    <row r="4014" spans="1:14" ht="14.25" customHeight="1" x14ac:dyDescent="0.25">
      <c r="A4014" s="2">
        <v>4013</v>
      </c>
      <c r="B4014" s="76">
        <v>24123</v>
      </c>
      <c r="C4014" s="4" t="s">
        <v>3</v>
      </c>
      <c r="D4014" s="5">
        <v>44062</v>
      </c>
      <c r="E4014" s="2" t="s">
        <v>431</v>
      </c>
      <c r="F4014" s="67">
        <v>44063</v>
      </c>
      <c r="G4014" s="4" t="s">
        <v>2633</v>
      </c>
      <c r="H4014" s="1">
        <v>1</v>
      </c>
      <c r="I4014" s="1">
        <v>2</v>
      </c>
      <c r="J4014" s="2" t="s">
        <v>3814</v>
      </c>
      <c r="K4014" s="73" t="s">
        <v>583</v>
      </c>
      <c r="L4014" s="4" t="s">
        <v>431</v>
      </c>
      <c r="M4014" s="2" t="s">
        <v>4056</v>
      </c>
      <c r="N4014" s="2" t="s">
        <v>4057</v>
      </c>
    </row>
    <row r="4015" spans="1:14" ht="14.25" customHeight="1" x14ac:dyDescent="0.25">
      <c r="A4015" s="2">
        <v>4014</v>
      </c>
      <c r="B4015" s="76">
        <v>24124</v>
      </c>
      <c r="C4015" s="4" t="s">
        <v>3</v>
      </c>
      <c r="D4015" s="5">
        <v>44062</v>
      </c>
      <c r="E4015" s="2" t="s">
        <v>431</v>
      </c>
      <c r="F4015" s="67">
        <v>44063</v>
      </c>
      <c r="G4015" s="4" t="s">
        <v>2633</v>
      </c>
      <c r="H4015" s="1">
        <v>1</v>
      </c>
      <c r="I4015" s="1">
        <v>2</v>
      </c>
      <c r="J4015" s="2" t="s">
        <v>3815</v>
      </c>
      <c r="K4015" s="73" t="s">
        <v>583</v>
      </c>
      <c r="L4015" s="4" t="s">
        <v>431</v>
      </c>
      <c r="M4015" s="2" t="s">
        <v>4056</v>
      </c>
      <c r="N4015" s="2" t="s">
        <v>4057</v>
      </c>
    </row>
    <row r="4016" spans="1:14" ht="14.25" customHeight="1" x14ac:dyDescent="0.25">
      <c r="A4016" s="2">
        <v>4015</v>
      </c>
      <c r="B4016" s="76">
        <v>24125</v>
      </c>
      <c r="C4016" s="4" t="s">
        <v>3</v>
      </c>
      <c r="D4016" s="5">
        <v>44062</v>
      </c>
      <c r="E4016" s="2" t="s">
        <v>431</v>
      </c>
      <c r="F4016" s="67">
        <v>44063</v>
      </c>
      <c r="G4016" s="4" t="s">
        <v>2633</v>
      </c>
      <c r="H4016" s="1">
        <v>1</v>
      </c>
      <c r="I4016" s="1">
        <v>2</v>
      </c>
      <c r="J4016" s="2" t="s">
        <v>3815</v>
      </c>
      <c r="K4016" s="73" t="s">
        <v>583</v>
      </c>
      <c r="L4016" s="4" t="s">
        <v>431</v>
      </c>
      <c r="M4016" s="2" t="s">
        <v>4056</v>
      </c>
      <c r="N4016" s="2" t="s">
        <v>4057</v>
      </c>
    </row>
    <row r="4017" spans="1:14" ht="14.25" customHeight="1" x14ac:dyDescent="0.25">
      <c r="A4017" s="2">
        <v>4016</v>
      </c>
      <c r="B4017" s="76">
        <v>24126</v>
      </c>
      <c r="C4017" s="4" t="s">
        <v>3</v>
      </c>
      <c r="D4017" s="5">
        <v>44062</v>
      </c>
      <c r="E4017" s="2" t="s">
        <v>431</v>
      </c>
      <c r="F4017" s="74">
        <v>44161</v>
      </c>
      <c r="G4017" s="4" t="s">
        <v>4876</v>
      </c>
      <c r="H4017" s="1">
        <v>99</v>
      </c>
      <c r="I4017" s="1">
        <v>72</v>
      </c>
      <c r="J4017" s="2" t="s">
        <v>3741</v>
      </c>
      <c r="K4017" s="73" t="s">
        <v>583</v>
      </c>
      <c r="L4017" s="4" t="s">
        <v>5462</v>
      </c>
      <c r="M4017" s="2" t="s">
        <v>4058</v>
      </c>
      <c r="N4017" s="2" t="s">
        <v>21</v>
      </c>
    </row>
    <row r="4018" spans="1:14" ht="14.25" customHeight="1" x14ac:dyDescent="0.25">
      <c r="A4018" s="2">
        <v>4017</v>
      </c>
      <c r="B4018" s="76">
        <v>24127</v>
      </c>
      <c r="C4018" s="4" t="s">
        <v>3</v>
      </c>
      <c r="D4018" s="5">
        <v>44062</v>
      </c>
      <c r="E4018" s="2" t="s">
        <v>431</v>
      </c>
      <c r="F4018" s="67">
        <v>44063</v>
      </c>
      <c r="G4018" s="4" t="s">
        <v>2633</v>
      </c>
      <c r="H4018" s="1">
        <v>1</v>
      </c>
      <c r="I4018" s="1">
        <v>2</v>
      </c>
      <c r="J4018" s="2" t="s">
        <v>3816</v>
      </c>
      <c r="K4018" s="73" t="s">
        <v>583</v>
      </c>
      <c r="L4018" s="4" t="s">
        <v>431</v>
      </c>
      <c r="M4018" s="2" t="s">
        <v>4056</v>
      </c>
      <c r="N4018" s="2" t="s">
        <v>4057</v>
      </c>
    </row>
    <row r="4019" spans="1:14" ht="14.25" customHeight="1" x14ac:dyDescent="0.25">
      <c r="A4019" s="2">
        <v>4018</v>
      </c>
      <c r="B4019" s="76">
        <v>24128</v>
      </c>
      <c r="C4019" s="4" t="s">
        <v>580</v>
      </c>
      <c r="D4019" s="5">
        <v>44062</v>
      </c>
      <c r="E4019" s="2" t="s">
        <v>431</v>
      </c>
      <c r="F4019" s="67">
        <v>44069</v>
      </c>
      <c r="G4019" s="4" t="s">
        <v>2633</v>
      </c>
      <c r="H4019" s="1">
        <v>7</v>
      </c>
      <c r="I4019" s="1">
        <v>6</v>
      </c>
      <c r="J4019" s="2" t="s">
        <v>3817</v>
      </c>
      <c r="K4019" s="73" t="s">
        <v>583</v>
      </c>
      <c r="L4019" s="4" t="s">
        <v>431</v>
      </c>
      <c r="M4019" s="2" t="s">
        <v>4056</v>
      </c>
      <c r="N4019" s="2" t="s">
        <v>4057</v>
      </c>
    </row>
    <row r="4020" spans="1:14" ht="14.25" customHeight="1" x14ac:dyDescent="0.25">
      <c r="A4020" s="2">
        <v>4019</v>
      </c>
      <c r="B4020" s="76">
        <v>24129</v>
      </c>
      <c r="C4020" s="4" t="s">
        <v>3</v>
      </c>
      <c r="D4020" s="5">
        <v>44062</v>
      </c>
      <c r="E4020" s="2" t="s">
        <v>431</v>
      </c>
      <c r="F4020" s="67">
        <v>44063</v>
      </c>
      <c r="G4020" s="4" t="s">
        <v>2633</v>
      </c>
      <c r="H4020" s="1">
        <v>1</v>
      </c>
      <c r="I4020" s="1">
        <v>2</v>
      </c>
      <c r="J4020" s="2" t="s">
        <v>3816</v>
      </c>
      <c r="K4020" s="73" t="s">
        <v>583</v>
      </c>
      <c r="L4020" s="4" t="s">
        <v>431</v>
      </c>
      <c r="M4020" s="2" t="s">
        <v>4056</v>
      </c>
      <c r="N4020" s="2" t="s">
        <v>4057</v>
      </c>
    </row>
    <row r="4021" spans="1:14" ht="14.25" customHeight="1" x14ac:dyDescent="0.25">
      <c r="A4021" s="2">
        <v>4020</v>
      </c>
      <c r="B4021" s="76">
        <v>24130</v>
      </c>
      <c r="C4021" s="4" t="s">
        <v>580</v>
      </c>
      <c r="D4021" s="5">
        <v>44062</v>
      </c>
      <c r="E4021" s="2" t="s">
        <v>431</v>
      </c>
      <c r="F4021" s="67">
        <v>44069</v>
      </c>
      <c r="G4021" s="4" t="s">
        <v>2633</v>
      </c>
      <c r="H4021" s="1">
        <v>7</v>
      </c>
      <c r="I4021" s="1">
        <v>6</v>
      </c>
      <c r="J4021" s="2" t="s">
        <v>573</v>
      </c>
      <c r="K4021" s="73" t="s">
        <v>583</v>
      </c>
      <c r="L4021" s="4" t="s">
        <v>431</v>
      </c>
      <c r="M4021" s="2" t="s">
        <v>4056</v>
      </c>
      <c r="N4021" s="2" t="s">
        <v>4057</v>
      </c>
    </row>
    <row r="4022" spans="1:14" ht="14.25" customHeight="1" x14ac:dyDescent="0.25">
      <c r="A4022" s="2">
        <v>4021</v>
      </c>
      <c r="B4022" s="76">
        <v>24131</v>
      </c>
      <c r="C4022" s="4" t="s">
        <v>580</v>
      </c>
      <c r="D4022" s="5">
        <v>44062</v>
      </c>
      <c r="E4022" s="2" t="s">
        <v>431</v>
      </c>
      <c r="F4022" s="67">
        <v>44069</v>
      </c>
      <c r="G4022" s="4" t="s">
        <v>2633</v>
      </c>
      <c r="H4022" s="1">
        <v>7</v>
      </c>
      <c r="I4022" s="1">
        <v>6</v>
      </c>
      <c r="J4022" s="2" t="s">
        <v>578</v>
      </c>
      <c r="K4022" s="73" t="s">
        <v>583</v>
      </c>
      <c r="L4022" s="4" t="s">
        <v>431</v>
      </c>
      <c r="M4022" s="2" t="s">
        <v>4056</v>
      </c>
      <c r="N4022" s="2" t="s">
        <v>4057</v>
      </c>
    </row>
    <row r="4023" spans="1:14" ht="14.25" customHeight="1" x14ac:dyDescent="0.25">
      <c r="A4023" s="2">
        <v>4022</v>
      </c>
      <c r="B4023" s="76">
        <v>24132</v>
      </c>
      <c r="C4023" s="4" t="s">
        <v>580</v>
      </c>
      <c r="D4023" s="5">
        <v>44062</v>
      </c>
      <c r="E4023" s="2" t="s">
        <v>431</v>
      </c>
      <c r="F4023" s="67">
        <v>44069</v>
      </c>
      <c r="G4023" s="4" t="s">
        <v>2633</v>
      </c>
      <c r="H4023" s="1">
        <v>7</v>
      </c>
      <c r="I4023" s="1">
        <v>6</v>
      </c>
      <c r="J4023" s="2" t="s">
        <v>3818</v>
      </c>
      <c r="K4023" s="73" t="s">
        <v>583</v>
      </c>
      <c r="L4023" s="4" t="s">
        <v>431</v>
      </c>
      <c r="M4023" s="2" t="s">
        <v>4056</v>
      </c>
      <c r="N4023" s="2" t="s">
        <v>4057</v>
      </c>
    </row>
    <row r="4024" spans="1:14" ht="14.25" customHeight="1" x14ac:dyDescent="0.25">
      <c r="A4024" s="2">
        <v>4023</v>
      </c>
      <c r="B4024" s="76">
        <v>24133</v>
      </c>
      <c r="C4024" s="4" t="s">
        <v>3</v>
      </c>
      <c r="D4024" s="5">
        <v>44062</v>
      </c>
      <c r="E4024" s="2" t="s">
        <v>431</v>
      </c>
      <c r="F4024" s="67">
        <v>44063</v>
      </c>
      <c r="G4024" s="4" t="s">
        <v>2633</v>
      </c>
      <c r="H4024" s="1">
        <v>1</v>
      </c>
      <c r="I4024" s="1">
        <v>2</v>
      </c>
      <c r="J4024" s="2" t="s">
        <v>794</v>
      </c>
      <c r="K4024" s="73" t="s">
        <v>583</v>
      </c>
      <c r="L4024" s="4" t="s">
        <v>431</v>
      </c>
      <c r="M4024" s="2" t="s">
        <v>4056</v>
      </c>
      <c r="N4024" s="2" t="s">
        <v>4057</v>
      </c>
    </row>
    <row r="4025" spans="1:14" ht="14.25" customHeight="1" x14ac:dyDescent="0.25">
      <c r="A4025" s="2">
        <v>4024</v>
      </c>
      <c r="B4025" s="76">
        <v>24134</v>
      </c>
      <c r="C4025" s="4" t="s">
        <v>3</v>
      </c>
      <c r="D4025" s="5">
        <v>44062</v>
      </c>
      <c r="E4025" s="2" t="s">
        <v>431</v>
      </c>
      <c r="F4025" s="67">
        <v>44063</v>
      </c>
      <c r="G4025" s="4" t="s">
        <v>2633</v>
      </c>
      <c r="H4025" s="1">
        <v>1</v>
      </c>
      <c r="I4025" s="1">
        <v>2</v>
      </c>
      <c r="J4025" s="2" t="s">
        <v>3819</v>
      </c>
      <c r="K4025" s="73" t="s">
        <v>583</v>
      </c>
      <c r="L4025" s="4" t="s">
        <v>431</v>
      </c>
      <c r="M4025" s="2" t="s">
        <v>4056</v>
      </c>
      <c r="N4025" s="2" t="s">
        <v>4057</v>
      </c>
    </row>
    <row r="4026" spans="1:14" ht="14.25" customHeight="1" x14ac:dyDescent="0.25">
      <c r="A4026" s="2">
        <v>4025</v>
      </c>
      <c r="B4026" s="76">
        <v>24135</v>
      </c>
      <c r="C4026" s="4" t="s">
        <v>580</v>
      </c>
      <c r="D4026" s="5">
        <v>44062</v>
      </c>
      <c r="E4026" s="2" t="s">
        <v>431</v>
      </c>
      <c r="F4026" s="67">
        <v>44069</v>
      </c>
      <c r="G4026" s="4" t="s">
        <v>2633</v>
      </c>
      <c r="H4026" s="1">
        <v>7</v>
      </c>
      <c r="I4026" s="1">
        <v>6</v>
      </c>
      <c r="J4026" s="2" t="s">
        <v>3820</v>
      </c>
      <c r="K4026" s="73" t="s">
        <v>583</v>
      </c>
      <c r="L4026" s="4" t="s">
        <v>431</v>
      </c>
      <c r="M4026" s="2" t="s">
        <v>4056</v>
      </c>
      <c r="N4026" s="2" t="s">
        <v>4057</v>
      </c>
    </row>
    <row r="4027" spans="1:14" ht="14.25" customHeight="1" x14ac:dyDescent="0.25">
      <c r="A4027" s="2">
        <v>4026</v>
      </c>
      <c r="B4027" s="76">
        <v>24136</v>
      </c>
      <c r="C4027" s="4" t="s">
        <v>3</v>
      </c>
      <c r="D4027" s="5">
        <v>44062</v>
      </c>
      <c r="E4027" s="2" t="s">
        <v>431</v>
      </c>
      <c r="F4027" s="67">
        <v>44063</v>
      </c>
      <c r="G4027" s="4" t="s">
        <v>2633</v>
      </c>
      <c r="H4027" s="1">
        <v>1</v>
      </c>
      <c r="I4027" s="1">
        <v>2</v>
      </c>
      <c r="J4027" s="2" t="s">
        <v>3821</v>
      </c>
      <c r="K4027" s="73" t="s">
        <v>583</v>
      </c>
      <c r="L4027" s="4" t="s">
        <v>431</v>
      </c>
      <c r="M4027" s="2" t="s">
        <v>4056</v>
      </c>
      <c r="N4027" s="2" t="s">
        <v>4057</v>
      </c>
    </row>
    <row r="4028" spans="1:14" ht="14.25" customHeight="1" x14ac:dyDescent="0.25">
      <c r="A4028" s="2">
        <v>4027</v>
      </c>
      <c r="B4028" s="76">
        <v>24137</v>
      </c>
      <c r="C4028" s="4" t="s">
        <v>580</v>
      </c>
      <c r="D4028" s="5">
        <v>44062</v>
      </c>
      <c r="E4028" s="2" t="s">
        <v>431</v>
      </c>
      <c r="F4028" s="67">
        <v>44069</v>
      </c>
      <c r="G4028" s="4" t="s">
        <v>2633</v>
      </c>
      <c r="H4028" s="1">
        <v>7</v>
      </c>
      <c r="I4028" s="1">
        <v>6</v>
      </c>
      <c r="J4028" s="2" t="s">
        <v>3822</v>
      </c>
      <c r="K4028" s="73" t="s">
        <v>583</v>
      </c>
      <c r="L4028" s="4" t="s">
        <v>431</v>
      </c>
      <c r="M4028" s="2" t="s">
        <v>4056</v>
      </c>
      <c r="N4028" s="2" t="s">
        <v>4057</v>
      </c>
    </row>
    <row r="4029" spans="1:14" ht="14.25" customHeight="1" x14ac:dyDescent="0.25">
      <c r="A4029" s="2">
        <v>4028</v>
      </c>
      <c r="B4029" s="76">
        <v>24138</v>
      </c>
      <c r="C4029" s="4" t="s">
        <v>2</v>
      </c>
      <c r="D4029" s="5">
        <v>44062</v>
      </c>
      <c r="E4029" s="2" t="s">
        <v>431</v>
      </c>
      <c r="F4029" s="67">
        <v>44063</v>
      </c>
      <c r="G4029" s="4" t="s">
        <v>2633</v>
      </c>
      <c r="H4029" s="1">
        <v>1</v>
      </c>
      <c r="I4029" s="1">
        <v>2</v>
      </c>
      <c r="J4029" s="2" t="s">
        <v>794</v>
      </c>
      <c r="K4029" s="73" t="s">
        <v>583</v>
      </c>
      <c r="L4029" s="4" t="s">
        <v>431</v>
      </c>
      <c r="M4029" s="2" t="s">
        <v>4056</v>
      </c>
      <c r="N4029" s="2" t="s">
        <v>4057</v>
      </c>
    </row>
    <row r="4030" spans="1:14" ht="14.25" customHeight="1" x14ac:dyDescent="0.25">
      <c r="A4030" s="2">
        <v>4029</v>
      </c>
      <c r="B4030" s="76">
        <v>24139</v>
      </c>
      <c r="C4030" s="4" t="s">
        <v>580</v>
      </c>
      <c r="D4030" s="5">
        <v>44062</v>
      </c>
      <c r="E4030" s="2" t="s">
        <v>431</v>
      </c>
      <c r="F4030" s="67">
        <v>44069</v>
      </c>
      <c r="G4030" s="4" t="s">
        <v>2633</v>
      </c>
      <c r="H4030" s="1">
        <v>7</v>
      </c>
      <c r="I4030" s="1">
        <v>6</v>
      </c>
      <c r="J4030" s="2" t="s">
        <v>3823</v>
      </c>
      <c r="K4030" s="73" t="s">
        <v>583</v>
      </c>
      <c r="L4030" s="4" t="s">
        <v>431</v>
      </c>
      <c r="M4030" s="2" t="s">
        <v>4056</v>
      </c>
      <c r="N4030" s="2" t="s">
        <v>4057</v>
      </c>
    </row>
    <row r="4031" spans="1:14" ht="14.25" customHeight="1" x14ac:dyDescent="0.25">
      <c r="A4031" s="2">
        <v>4030</v>
      </c>
      <c r="B4031" s="76">
        <v>24140</v>
      </c>
      <c r="C4031" s="4" t="s">
        <v>580</v>
      </c>
      <c r="D4031" s="5">
        <v>44062</v>
      </c>
      <c r="E4031" s="2" t="s">
        <v>431</v>
      </c>
      <c r="F4031" s="67">
        <v>44069</v>
      </c>
      <c r="G4031" s="4" t="s">
        <v>2633</v>
      </c>
      <c r="H4031" s="1">
        <v>7</v>
      </c>
      <c r="I4031" s="1">
        <v>6</v>
      </c>
      <c r="J4031" s="2" t="s">
        <v>1883</v>
      </c>
      <c r="K4031" s="73" t="s">
        <v>583</v>
      </c>
      <c r="L4031" s="4" t="s">
        <v>431</v>
      </c>
      <c r="M4031" s="2" t="s">
        <v>4056</v>
      </c>
      <c r="N4031" s="2" t="s">
        <v>4057</v>
      </c>
    </row>
    <row r="4032" spans="1:14" ht="14.25" customHeight="1" x14ac:dyDescent="0.25">
      <c r="A4032" s="2">
        <v>4031</v>
      </c>
      <c r="B4032" s="76">
        <v>24141</v>
      </c>
      <c r="C4032" s="4" t="s">
        <v>3</v>
      </c>
      <c r="D4032" s="5">
        <v>44062</v>
      </c>
      <c r="E4032" s="2" t="s">
        <v>431</v>
      </c>
      <c r="F4032" s="67">
        <v>44063</v>
      </c>
      <c r="G4032" s="4" t="s">
        <v>2633</v>
      </c>
      <c r="H4032" s="1">
        <v>1</v>
      </c>
      <c r="I4032" s="1">
        <v>2</v>
      </c>
      <c r="J4032" s="2" t="s">
        <v>3824</v>
      </c>
      <c r="K4032" s="73" t="s">
        <v>583</v>
      </c>
      <c r="L4032" s="4" t="s">
        <v>431</v>
      </c>
      <c r="M4032" s="2" t="s">
        <v>4056</v>
      </c>
      <c r="N4032" s="2" t="s">
        <v>4057</v>
      </c>
    </row>
    <row r="4033" spans="1:14" ht="14.25" customHeight="1" x14ac:dyDescent="0.25">
      <c r="A4033" s="2">
        <v>4032</v>
      </c>
      <c r="B4033" s="76">
        <v>24142</v>
      </c>
      <c r="C4033" s="4" t="s">
        <v>580</v>
      </c>
      <c r="D4033" s="5">
        <v>44062</v>
      </c>
      <c r="E4033" s="2" t="s">
        <v>431</v>
      </c>
      <c r="F4033" s="67">
        <v>44069</v>
      </c>
      <c r="G4033" s="4" t="s">
        <v>2633</v>
      </c>
      <c r="H4033" s="1">
        <v>7</v>
      </c>
      <c r="I4033" s="1">
        <v>6</v>
      </c>
      <c r="J4033" s="2" t="s">
        <v>3825</v>
      </c>
      <c r="K4033" s="73" t="s">
        <v>583</v>
      </c>
      <c r="L4033" s="4" t="s">
        <v>431</v>
      </c>
      <c r="M4033" s="2" t="s">
        <v>4056</v>
      </c>
      <c r="N4033" s="2" t="s">
        <v>4057</v>
      </c>
    </row>
    <row r="4034" spans="1:14" ht="14.25" customHeight="1" x14ac:dyDescent="0.25">
      <c r="A4034" s="2">
        <v>4033</v>
      </c>
      <c r="B4034" s="76">
        <v>24143</v>
      </c>
      <c r="C4034" s="4" t="s">
        <v>3</v>
      </c>
      <c r="D4034" s="5">
        <v>44062</v>
      </c>
      <c r="E4034" s="2" t="s">
        <v>431</v>
      </c>
      <c r="F4034" s="67">
        <v>44063</v>
      </c>
      <c r="G4034" s="4" t="s">
        <v>2633</v>
      </c>
      <c r="H4034" s="1">
        <v>1</v>
      </c>
      <c r="I4034" s="1">
        <v>2</v>
      </c>
      <c r="J4034" s="2" t="s">
        <v>3826</v>
      </c>
      <c r="K4034" s="73" t="s">
        <v>583</v>
      </c>
      <c r="L4034" s="4" t="s">
        <v>431</v>
      </c>
      <c r="M4034" s="2" t="s">
        <v>4056</v>
      </c>
      <c r="N4034" s="2" t="s">
        <v>4057</v>
      </c>
    </row>
    <row r="4035" spans="1:14" ht="14.25" customHeight="1" x14ac:dyDescent="0.25">
      <c r="A4035" s="2">
        <v>4034</v>
      </c>
      <c r="B4035" s="76">
        <v>24144</v>
      </c>
      <c r="C4035" s="4" t="s">
        <v>580</v>
      </c>
      <c r="D4035" s="5">
        <v>44062</v>
      </c>
      <c r="E4035" s="2" t="s">
        <v>431</v>
      </c>
      <c r="F4035" s="67">
        <v>44069</v>
      </c>
      <c r="G4035" s="4" t="s">
        <v>2633</v>
      </c>
      <c r="H4035" s="1">
        <v>7</v>
      </c>
      <c r="I4035" s="1">
        <v>6</v>
      </c>
      <c r="J4035" s="2" t="s">
        <v>3827</v>
      </c>
      <c r="K4035" s="73" t="s">
        <v>583</v>
      </c>
      <c r="L4035" s="4" t="s">
        <v>431</v>
      </c>
      <c r="M4035" s="2" t="s">
        <v>4056</v>
      </c>
      <c r="N4035" s="2" t="s">
        <v>4057</v>
      </c>
    </row>
    <row r="4036" spans="1:14" ht="14.25" customHeight="1" x14ac:dyDescent="0.25">
      <c r="A4036" s="2">
        <v>4035</v>
      </c>
      <c r="B4036" s="76">
        <v>24145</v>
      </c>
      <c r="C4036" s="4" t="s">
        <v>580</v>
      </c>
      <c r="D4036" s="5">
        <v>44062</v>
      </c>
      <c r="E4036" s="2" t="s">
        <v>431</v>
      </c>
      <c r="F4036" s="67">
        <v>44069</v>
      </c>
      <c r="G4036" s="4" t="s">
        <v>2633</v>
      </c>
      <c r="H4036" s="1">
        <v>7</v>
      </c>
      <c r="I4036" s="1">
        <v>6</v>
      </c>
      <c r="J4036" s="2" t="s">
        <v>3115</v>
      </c>
      <c r="K4036" s="73" t="s">
        <v>583</v>
      </c>
      <c r="L4036" s="4" t="s">
        <v>431</v>
      </c>
      <c r="M4036" s="2" t="s">
        <v>4056</v>
      </c>
      <c r="N4036" s="2" t="s">
        <v>4057</v>
      </c>
    </row>
    <row r="4037" spans="1:14" ht="14.25" customHeight="1" x14ac:dyDescent="0.25">
      <c r="A4037" s="2">
        <v>4036</v>
      </c>
      <c r="B4037" s="76">
        <v>24146</v>
      </c>
      <c r="C4037" s="4" t="s">
        <v>580</v>
      </c>
      <c r="D4037" s="5">
        <v>44062</v>
      </c>
      <c r="E4037" s="2" t="s">
        <v>431</v>
      </c>
      <c r="F4037" s="67">
        <v>44069</v>
      </c>
      <c r="G4037" s="4" t="s">
        <v>2633</v>
      </c>
      <c r="H4037" s="1">
        <v>7</v>
      </c>
      <c r="I4037" s="1">
        <v>6</v>
      </c>
      <c r="J4037" s="2" t="s">
        <v>3828</v>
      </c>
      <c r="K4037" s="73" t="s">
        <v>583</v>
      </c>
      <c r="L4037" s="4" t="s">
        <v>431</v>
      </c>
      <c r="M4037" s="2" t="s">
        <v>4056</v>
      </c>
      <c r="N4037" s="2" t="s">
        <v>4057</v>
      </c>
    </row>
    <row r="4038" spans="1:14" ht="14.25" customHeight="1" x14ac:dyDescent="0.25">
      <c r="A4038" s="2">
        <v>4037</v>
      </c>
      <c r="B4038" s="76">
        <v>24147</v>
      </c>
      <c r="C4038" s="4" t="s">
        <v>3</v>
      </c>
      <c r="D4038" s="5">
        <v>44062</v>
      </c>
      <c r="E4038" s="2" t="s">
        <v>431</v>
      </c>
      <c r="F4038" s="67">
        <v>44069</v>
      </c>
      <c r="G4038" s="4" t="s">
        <v>2633</v>
      </c>
      <c r="H4038" s="1">
        <v>7</v>
      </c>
      <c r="I4038" s="1">
        <v>6</v>
      </c>
      <c r="J4038" s="2" t="s">
        <v>3829</v>
      </c>
      <c r="K4038" s="73" t="s">
        <v>583</v>
      </c>
      <c r="L4038" s="4" t="s">
        <v>431</v>
      </c>
      <c r="M4038" s="2" t="s">
        <v>4056</v>
      </c>
      <c r="N4038" s="2" t="s">
        <v>4057</v>
      </c>
    </row>
    <row r="4039" spans="1:14" ht="14.25" customHeight="1" x14ac:dyDescent="0.25">
      <c r="A4039" s="2">
        <v>4038</v>
      </c>
      <c r="B4039" s="76">
        <v>24148</v>
      </c>
      <c r="C4039" s="4" t="s">
        <v>3</v>
      </c>
      <c r="D4039" s="5">
        <v>44062</v>
      </c>
      <c r="E4039" s="2" t="s">
        <v>431</v>
      </c>
      <c r="F4039" s="67">
        <v>44063</v>
      </c>
      <c r="G4039" s="4" t="s">
        <v>2633</v>
      </c>
      <c r="H4039" s="1">
        <v>1</v>
      </c>
      <c r="I4039" s="1">
        <v>2</v>
      </c>
      <c r="J4039" s="2" t="s">
        <v>3830</v>
      </c>
      <c r="K4039" s="73" t="s">
        <v>583</v>
      </c>
      <c r="L4039" s="4" t="s">
        <v>431</v>
      </c>
      <c r="M4039" s="2" t="s">
        <v>4056</v>
      </c>
      <c r="N4039" s="2" t="s">
        <v>4057</v>
      </c>
    </row>
    <row r="4040" spans="1:14" ht="14.25" customHeight="1" x14ac:dyDescent="0.25">
      <c r="A4040" s="2">
        <v>4039</v>
      </c>
      <c r="B4040" s="76">
        <v>24149</v>
      </c>
      <c r="C4040" s="4" t="s">
        <v>3</v>
      </c>
      <c r="D4040" s="5">
        <v>44062</v>
      </c>
      <c r="E4040" s="2" t="s">
        <v>431</v>
      </c>
      <c r="F4040" s="67">
        <v>44063</v>
      </c>
      <c r="G4040" s="4" t="s">
        <v>2633</v>
      </c>
      <c r="H4040" s="1">
        <v>1</v>
      </c>
      <c r="I4040" s="1">
        <v>2</v>
      </c>
      <c r="J4040" s="2" t="s">
        <v>3831</v>
      </c>
      <c r="K4040" s="73" t="s">
        <v>583</v>
      </c>
      <c r="L4040" s="4" t="s">
        <v>431</v>
      </c>
      <c r="M4040" s="2" t="s">
        <v>4056</v>
      </c>
      <c r="N4040" s="2" t="s">
        <v>4057</v>
      </c>
    </row>
    <row r="4041" spans="1:14" ht="14.25" customHeight="1" x14ac:dyDescent="0.25">
      <c r="A4041" s="2">
        <v>4040</v>
      </c>
      <c r="B4041" s="76">
        <v>24150</v>
      </c>
      <c r="C4041" s="4" t="s">
        <v>580</v>
      </c>
      <c r="D4041" s="5">
        <v>44062</v>
      </c>
      <c r="E4041" s="2" t="s">
        <v>431</v>
      </c>
      <c r="F4041" s="67">
        <v>44069</v>
      </c>
      <c r="G4041" s="4" t="s">
        <v>2633</v>
      </c>
      <c r="H4041" s="1">
        <v>7</v>
      </c>
      <c r="I4041" s="1">
        <v>6</v>
      </c>
      <c r="J4041" s="2" t="s">
        <v>3832</v>
      </c>
      <c r="K4041" s="73" t="s">
        <v>583</v>
      </c>
      <c r="L4041" s="4" t="s">
        <v>431</v>
      </c>
      <c r="M4041" s="2" t="s">
        <v>4056</v>
      </c>
      <c r="N4041" s="2" t="s">
        <v>4057</v>
      </c>
    </row>
    <row r="4042" spans="1:14" ht="14.25" customHeight="1" x14ac:dyDescent="0.25">
      <c r="A4042" s="2">
        <v>4041</v>
      </c>
      <c r="B4042" s="76">
        <v>24151</v>
      </c>
      <c r="C4042" s="4" t="s">
        <v>580</v>
      </c>
      <c r="D4042" s="5">
        <v>44062</v>
      </c>
      <c r="E4042" s="2" t="s">
        <v>431</v>
      </c>
      <c r="F4042" s="67">
        <v>44069</v>
      </c>
      <c r="G4042" s="4" t="s">
        <v>2633</v>
      </c>
      <c r="H4042" s="1">
        <v>7</v>
      </c>
      <c r="I4042" s="1">
        <v>6</v>
      </c>
      <c r="J4042" s="2" t="s">
        <v>3833</v>
      </c>
      <c r="K4042" s="73" t="s">
        <v>583</v>
      </c>
      <c r="L4042" s="4" t="s">
        <v>431</v>
      </c>
      <c r="M4042" s="2" t="s">
        <v>4056</v>
      </c>
      <c r="N4042" s="2" t="s">
        <v>4057</v>
      </c>
    </row>
    <row r="4043" spans="1:14" ht="14.25" customHeight="1" x14ac:dyDescent="0.25">
      <c r="A4043" s="2">
        <v>4042</v>
      </c>
      <c r="B4043" s="76">
        <v>24152</v>
      </c>
      <c r="C4043" s="4" t="s">
        <v>3</v>
      </c>
      <c r="D4043" s="5">
        <v>44062</v>
      </c>
      <c r="E4043" s="2" t="s">
        <v>431</v>
      </c>
      <c r="F4043" s="67">
        <v>44063</v>
      </c>
      <c r="G4043" s="4" t="s">
        <v>2633</v>
      </c>
      <c r="H4043" s="1">
        <v>1</v>
      </c>
      <c r="I4043" s="1">
        <v>2</v>
      </c>
      <c r="J4043" s="2" t="s">
        <v>3834</v>
      </c>
      <c r="K4043" s="73" t="s">
        <v>583</v>
      </c>
      <c r="L4043" s="4" t="s">
        <v>431</v>
      </c>
      <c r="M4043" s="2" t="s">
        <v>4056</v>
      </c>
      <c r="N4043" s="2" t="s">
        <v>4057</v>
      </c>
    </row>
    <row r="4044" spans="1:14" ht="14.25" customHeight="1" x14ac:dyDescent="0.25">
      <c r="A4044" s="2">
        <v>4043</v>
      </c>
      <c r="B4044" s="76">
        <v>24153</v>
      </c>
      <c r="C4044" s="4" t="s">
        <v>580</v>
      </c>
      <c r="D4044" s="5">
        <v>44062</v>
      </c>
      <c r="E4044" s="2" t="s">
        <v>431</v>
      </c>
      <c r="F4044" s="67">
        <v>44069</v>
      </c>
      <c r="G4044" s="4" t="s">
        <v>2633</v>
      </c>
      <c r="H4044" s="1">
        <v>7</v>
      </c>
      <c r="I4044" s="1">
        <v>6</v>
      </c>
      <c r="J4044" s="2" t="s">
        <v>3835</v>
      </c>
      <c r="K4044" s="73" t="s">
        <v>583</v>
      </c>
      <c r="L4044" s="4" t="s">
        <v>431</v>
      </c>
      <c r="M4044" s="2" t="s">
        <v>4056</v>
      </c>
      <c r="N4044" s="2" t="s">
        <v>4057</v>
      </c>
    </row>
    <row r="4045" spans="1:14" ht="14.25" customHeight="1" x14ac:dyDescent="0.25">
      <c r="A4045" s="2">
        <v>4044</v>
      </c>
      <c r="B4045" s="76">
        <v>24154</v>
      </c>
      <c r="C4045" s="4" t="s">
        <v>6</v>
      </c>
      <c r="D4045" s="5">
        <v>44062</v>
      </c>
      <c r="E4045" s="2" t="s">
        <v>431</v>
      </c>
      <c r="F4045" s="67">
        <v>44069</v>
      </c>
      <c r="G4045" s="4" t="s">
        <v>2633</v>
      </c>
      <c r="H4045" s="1">
        <v>7</v>
      </c>
      <c r="I4045" s="1">
        <v>6</v>
      </c>
      <c r="J4045" s="2" t="s">
        <v>3836</v>
      </c>
      <c r="K4045" s="73" t="s">
        <v>583</v>
      </c>
      <c r="L4045" s="4" t="s">
        <v>431</v>
      </c>
      <c r="M4045" s="2" t="s">
        <v>4056</v>
      </c>
      <c r="N4045" s="2" t="s">
        <v>4057</v>
      </c>
    </row>
    <row r="4046" spans="1:14" ht="14.25" customHeight="1" x14ac:dyDescent="0.25">
      <c r="A4046" s="2">
        <v>4045</v>
      </c>
      <c r="B4046" s="76">
        <v>24155</v>
      </c>
      <c r="C4046" s="4" t="s">
        <v>3</v>
      </c>
      <c r="D4046" s="5">
        <v>44062</v>
      </c>
      <c r="E4046" s="2" t="s">
        <v>431</v>
      </c>
      <c r="F4046" s="67">
        <v>44063</v>
      </c>
      <c r="G4046" s="4" t="s">
        <v>2633</v>
      </c>
      <c r="H4046" s="1">
        <v>1</v>
      </c>
      <c r="I4046" s="1">
        <v>2</v>
      </c>
      <c r="J4046" s="2" t="s">
        <v>3686</v>
      </c>
      <c r="K4046" s="73" t="s">
        <v>583</v>
      </c>
      <c r="L4046" s="4" t="s">
        <v>431</v>
      </c>
      <c r="M4046" s="2" t="s">
        <v>4056</v>
      </c>
      <c r="N4046" s="2" t="s">
        <v>4057</v>
      </c>
    </row>
    <row r="4047" spans="1:14" ht="14.25" customHeight="1" x14ac:dyDescent="0.25">
      <c r="A4047" s="2">
        <v>4046</v>
      </c>
      <c r="B4047" s="76">
        <v>24156</v>
      </c>
      <c r="C4047" s="4" t="s">
        <v>580</v>
      </c>
      <c r="D4047" s="5">
        <v>44063</v>
      </c>
      <c r="E4047" s="2" t="s">
        <v>431</v>
      </c>
      <c r="F4047" s="67">
        <v>44069</v>
      </c>
      <c r="G4047" s="4" t="s">
        <v>2633</v>
      </c>
      <c r="H4047" s="1">
        <v>6</v>
      </c>
      <c r="I4047" s="1">
        <v>5</v>
      </c>
      <c r="J4047" s="2" t="s">
        <v>608</v>
      </c>
      <c r="K4047" s="73" t="s">
        <v>583</v>
      </c>
      <c r="L4047" s="4" t="s">
        <v>431</v>
      </c>
      <c r="M4047" s="2" t="s">
        <v>4056</v>
      </c>
      <c r="N4047" s="2" t="s">
        <v>4057</v>
      </c>
    </row>
    <row r="4048" spans="1:14" ht="14.25" customHeight="1" x14ac:dyDescent="0.25">
      <c r="A4048" s="2">
        <v>4047</v>
      </c>
      <c r="B4048" s="76">
        <v>24157</v>
      </c>
      <c r="C4048" s="4" t="s">
        <v>580</v>
      </c>
      <c r="D4048" s="5">
        <v>44063</v>
      </c>
      <c r="E4048" s="2" t="s">
        <v>431</v>
      </c>
      <c r="F4048" s="67">
        <v>44069</v>
      </c>
      <c r="G4048" s="4" t="s">
        <v>2633</v>
      </c>
      <c r="H4048" s="1">
        <v>6</v>
      </c>
      <c r="I4048" s="1">
        <v>5</v>
      </c>
      <c r="J4048" s="2" t="s">
        <v>3367</v>
      </c>
      <c r="K4048" s="73" t="s">
        <v>583</v>
      </c>
      <c r="L4048" s="4" t="s">
        <v>431</v>
      </c>
      <c r="M4048" s="2" t="s">
        <v>4056</v>
      </c>
      <c r="N4048" s="2" t="s">
        <v>4057</v>
      </c>
    </row>
    <row r="4049" spans="1:14" ht="14.25" customHeight="1" x14ac:dyDescent="0.25">
      <c r="A4049" s="2">
        <v>4048</v>
      </c>
      <c r="B4049" s="76">
        <v>24158</v>
      </c>
      <c r="C4049" s="4" t="s">
        <v>2</v>
      </c>
      <c r="D4049" s="5">
        <v>44063</v>
      </c>
      <c r="E4049" s="2" t="s">
        <v>431</v>
      </c>
      <c r="F4049" s="67" t="s">
        <v>21</v>
      </c>
      <c r="G4049" s="4" t="s">
        <v>21</v>
      </c>
      <c r="H4049" s="1" t="s">
        <v>6108</v>
      </c>
      <c r="I4049" s="1" t="s">
        <v>6108</v>
      </c>
      <c r="J4049" s="2" t="s">
        <v>3837</v>
      </c>
      <c r="K4049" s="73" t="s">
        <v>586</v>
      </c>
      <c r="L4049" s="4" t="s">
        <v>21</v>
      </c>
      <c r="M4049" s="2" t="s">
        <v>4058</v>
      </c>
      <c r="N4049" s="2" t="s">
        <v>21</v>
      </c>
    </row>
    <row r="4050" spans="1:14" ht="14.25" customHeight="1" x14ac:dyDescent="0.25">
      <c r="A4050" s="2">
        <v>4049</v>
      </c>
      <c r="B4050" s="76">
        <v>24159</v>
      </c>
      <c r="C4050" s="4" t="s">
        <v>580</v>
      </c>
      <c r="D4050" s="5">
        <v>44063</v>
      </c>
      <c r="E4050" s="2" t="s">
        <v>431</v>
      </c>
      <c r="F4050" s="67">
        <v>44069</v>
      </c>
      <c r="G4050" s="4" t="s">
        <v>2633</v>
      </c>
      <c r="H4050" s="1">
        <v>6</v>
      </c>
      <c r="I4050" s="1">
        <v>5</v>
      </c>
      <c r="J4050" s="2" t="s">
        <v>3838</v>
      </c>
      <c r="K4050" s="73" t="s">
        <v>583</v>
      </c>
      <c r="L4050" s="4" t="s">
        <v>431</v>
      </c>
      <c r="M4050" s="2" t="s">
        <v>4056</v>
      </c>
      <c r="N4050" s="2" t="s">
        <v>4057</v>
      </c>
    </row>
    <row r="4051" spans="1:14" ht="14.25" customHeight="1" x14ac:dyDescent="0.25">
      <c r="A4051" s="2">
        <v>4050</v>
      </c>
      <c r="B4051" s="76">
        <v>24160</v>
      </c>
      <c r="C4051" s="4" t="s">
        <v>580</v>
      </c>
      <c r="D4051" s="5">
        <v>44063</v>
      </c>
      <c r="E4051" s="2" t="s">
        <v>431</v>
      </c>
      <c r="F4051" s="67">
        <v>44069</v>
      </c>
      <c r="G4051" s="4" t="s">
        <v>2633</v>
      </c>
      <c r="H4051" s="1">
        <v>6</v>
      </c>
      <c r="I4051" s="1">
        <v>5</v>
      </c>
      <c r="J4051" s="2" t="s">
        <v>3839</v>
      </c>
      <c r="K4051" s="73" t="s">
        <v>583</v>
      </c>
      <c r="L4051" s="4" t="s">
        <v>431</v>
      </c>
      <c r="M4051" s="2" t="s">
        <v>4056</v>
      </c>
      <c r="N4051" s="2" t="s">
        <v>4057</v>
      </c>
    </row>
    <row r="4052" spans="1:14" ht="14.25" customHeight="1" x14ac:dyDescent="0.25">
      <c r="A4052" s="2">
        <v>4051</v>
      </c>
      <c r="B4052" s="76">
        <v>24161</v>
      </c>
      <c r="C4052" s="4" t="s">
        <v>2</v>
      </c>
      <c r="D4052" s="5">
        <v>44063</v>
      </c>
      <c r="E4052" s="2" t="s">
        <v>431</v>
      </c>
      <c r="F4052" s="67">
        <v>44069</v>
      </c>
      <c r="G4052" s="4" t="s">
        <v>2633</v>
      </c>
      <c r="H4052" s="1">
        <v>6</v>
      </c>
      <c r="I4052" s="1">
        <v>5</v>
      </c>
      <c r="J4052" s="2" t="s">
        <v>3840</v>
      </c>
      <c r="K4052" s="73" t="s">
        <v>583</v>
      </c>
      <c r="L4052" s="4" t="s">
        <v>431</v>
      </c>
      <c r="M4052" s="2" t="s">
        <v>4056</v>
      </c>
      <c r="N4052" s="2" t="s">
        <v>4057</v>
      </c>
    </row>
    <row r="4053" spans="1:14" ht="14.25" customHeight="1" x14ac:dyDescent="0.25">
      <c r="A4053" s="2">
        <v>4052</v>
      </c>
      <c r="B4053" s="76">
        <v>24162</v>
      </c>
      <c r="C4053" s="4" t="s">
        <v>2</v>
      </c>
      <c r="D4053" s="5">
        <v>44063</v>
      </c>
      <c r="E4053" s="2" t="s">
        <v>431</v>
      </c>
      <c r="F4053" s="67">
        <v>44063</v>
      </c>
      <c r="G4053" s="4" t="s">
        <v>2633</v>
      </c>
      <c r="H4053" s="1">
        <v>0</v>
      </c>
      <c r="I4053" s="1">
        <v>1</v>
      </c>
      <c r="J4053" s="2" t="s">
        <v>3841</v>
      </c>
      <c r="K4053" s="73" t="s">
        <v>583</v>
      </c>
      <c r="L4053" s="4" t="s">
        <v>431</v>
      </c>
      <c r="M4053" s="2" t="s">
        <v>4056</v>
      </c>
      <c r="N4053" s="2" t="s">
        <v>4057</v>
      </c>
    </row>
    <row r="4054" spans="1:14" ht="14.25" customHeight="1" x14ac:dyDescent="0.25">
      <c r="A4054" s="2">
        <v>4053</v>
      </c>
      <c r="B4054" s="76">
        <v>24163</v>
      </c>
      <c r="C4054" s="4" t="s">
        <v>580</v>
      </c>
      <c r="D4054" s="5">
        <v>44063</v>
      </c>
      <c r="E4054" s="2" t="s">
        <v>431</v>
      </c>
      <c r="F4054" s="67">
        <v>44069</v>
      </c>
      <c r="G4054" s="4" t="s">
        <v>2633</v>
      </c>
      <c r="H4054" s="1">
        <v>6</v>
      </c>
      <c r="I4054" s="1">
        <v>5</v>
      </c>
      <c r="J4054" s="2" t="s">
        <v>3544</v>
      </c>
      <c r="K4054" s="73" t="s">
        <v>583</v>
      </c>
      <c r="L4054" s="4" t="s">
        <v>431</v>
      </c>
      <c r="M4054" s="2" t="s">
        <v>4056</v>
      </c>
      <c r="N4054" s="2" t="s">
        <v>4057</v>
      </c>
    </row>
    <row r="4055" spans="1:14" ht="14.25" customHeight="1" x14ac:dyDescent="0.25">
      <c r="A4055" s="2">
        <v>4054</v>
      </c>
      <c r="B4055" s="76">
        <v>24164</v>
      </c>
      <c r="C4055" s="4" t="s">
        <v>3</v>
      </c>
      <c r="D4055" s="5">
        <v>44063</v>
      </c>
      <c r="E4055" s="2" t="s">
        <v>431</v>
      </c>
      <c r="F4055" s="67">
        <v>44063</v>
      </c>
      <c r="G4055" s="4" t="s">
        <v>2633</v>
      </c>
      <c r="H4055" s="1">
        <v>0</v>
      </c>
      <c r="I4055" s="1">
        <v>1</v>
      </c>
      <c r="J4055" s="2" t="s">
        <v>2365</v>
      </c>
      <c r="K4055" s="73" t="s">
        <v>583</v>
      </c>
      <c r="L4055" s="4" t="s">
        <v>431</v>
      </c>
      <c r="M4055" s="2" t="s">
        <v>4056</v>
      </c>
      <c r="N4055" s="2" t="s">
        <v>4057</v>
      </c>
    </row>
    <row r="4056" spans="1:14" ht="14.25" customHeight="1" x14ac:dyDescent="0.25">
      <c r="A4056" s="2">
        <v>4055</v>
      </c>
      <c r="B4056" s="76">
        <v>24165</v>
      </c>
      <c r="C4056" s="4" t="s">
        <v>3</v>
      </c>
      <c r="D4056" s="5">
        <v>44063</v>
      </c>
      <c r="E4056" s="2" t="s">
        <v>431</v>
      </c>
      <c r="F4056" s="67">
        <v>44063</v>
      </c>
      <c r="G4056" s="4" t="s">
        <v>2633</v>
      </c>
      <c r="H4056" s="1">
        <v>0</v>
      </c>
      <c r="I4056" s="1">
        <v>1</v>
      </c>
      <c r="J4056" s="2" t="s">
        <v>2365</v>
      </c>
      <c r="K4056" s="73" t="s">
        <v>583</v>
      </c>
      <c r="L4056" s="4" t="s">
        <v>431</v>
      </c>
      <c r="M4056" s="2" t="s">
        <v>4056</v>
      </c>
      <c r="N4056" s="2" t="s">
        <v>4057</v>
      </c>
    </row>
    <row r="4057" spans="1:14" ht="14.25" customHeight="1" x14ac:dyDescent="0.25">
      <c r="A4057" s="2">
        <v>4056</v>
      </c>
      <c r="B4057" s="76">
        <v>24166</v>
      </c>
      <c r="C4057" s="4" t="s">
        <v>580</v>
      </c>
      <c r="D4057" s="5">
        <v>44063</v>
      </c>
      <c r="E4057" s="2" t="s">
        <v>431</v>
      </c>
      <c r="F4057" s="67">
        <v>44069</v>
      </c>
      <c r="G4057" s="4" t="s">
        <v>2633</v>
      </c>
      <c r="H4057" s="1">
        <v>6</v>
      </c>
      <c r="I4057" s="1">
        <v>5</v>
      </c>
      <c r="J4057" s="2" t="s">
        <v>1000</v>
      </c>
      <c r="K4057" s="73" t="s">
        <v>583</v>
      </c>
      <c r="L4057" s="4" t="s">
        <v>431</v>
      </c>
      <c r="M4057" s="2" t="s">
        <v>4056</v>
      </c>
      <c r="N4057" s="2" t="s">
        <v>4057</v>
      </c>
    </row>
    <row r="4058" spans="1:14" ht="14.25" customHeight="1" x14ac:dyDescent="0.25">
      <c r="A4058" s="2">
        <v>4057</v>
      </c>
      <c r="B4058" s="76">
        <v>24167</v>
      </c>
      <c r="C4058" s="4" t="s">
        <v>580</v>
      </c>
      <c r="D4058" s="5">
        <v>44063</v>
      </c>
      <c r="E4058" s="2" t="s">
        <v>431</v>
      </c>
      <c r="F4058" s="67">
        <v>44069</v>
      </c>
      <c r="G4058" s="4" t="s">
        <v>2633</v>
      </c>
      <c r="H4058" s="1">
        <v>6</v>
      </c>
      <c r="I4058" s="1">
        <v>5</v>
      </c>
      <c r="J4058" s="2" t="s">
        <v>3842</v>
      </c>
      <c r="K4058" s="73" t="s">
        <v>583</v>
      </c>
      <c r="L4058" s="4" t="s">
        <v>431</v>
      </c>
      <c r="M4058" s="2" t="s">
        <v>4056</v>
      </c>
      <c r="N4058" s="2" t="s">
        <v>4057</v>
      </c>
    </row>
    <row r="4059" spans="1:14" ht="14.25" customHeight="1" x14ac:dyDescent="0.25">
      <c r="A4059" s="2">
        <v>4058</v>
      </c>
      <c r="B4059" s="76">
        <v>24168</v>
      </c>
      <c r="C4059" s="4" t="s">
        <v>580</v>
      </c>
      <c r="D4059" s="5">
        <v>44063</v>
      </c>
      <c r="E4059" s="2" t="s">
        <v>431</v>
      </c>
      <c r="F4059" s="67">
        <v>44069</v>
      </c>
      <c r="G4059" s="4" t="s">
        <v>2633</v>
      </c>
      <c r="H4059" s="1">
        <v>6</v>
      </c>
      <c r="I4059" s="1">
        <v>5</v>
      </c>
      <c r="J4059" s="2" t="s">
        <v>3843</v>
      </c>
      <c r="K4059" s="73" t="s">
        <v>583</v>
      </c>
      <c r="L4059" s="4" t="s">
        <v>431</v>
      </c>
      <c r="M4059" s="2" t="s">
        <v>4056</v>
      </c>
      <c r="N4059" s="2" t="s">
        <v>4057</v>
      </c>
    </row>
    <row r="4060" spans="1:14" ht="14.25" customHeight="1" x14ac:dyDescent="0.25">
      <c r="A4060" s="2">
        <v>4059</v>
      </c>
      <c r="B4060" s="76">
        <v>24169</v>
      </c>
      <c r="C4060" s="4" t="s">
        <v>2</v>
      </c>
      <c r="D4060" s="5">
        <v>44063</v>
      </c>
      <c r="E4060" s="2" t="s">
        <v>431</v>
      </c>
      <c r="F4060" s="67">
        <v>44069</v>
      </c>
      <c r="G4060" s="4" t="s">
        <v>2633</v>
      </c>
      <c r="H4060" s="1">
        <v>6</v>
      </c>
      <c r="I4060" s="1">
        <v>5</v>
      </c>
      <c r="J4060" s="2" t="s">
        <v>3844</v>
      </c>
      <c r="K4060" s="73" t="s">
        <v>583</v>
      </c>
      <c r="L4060" s="4" t="s">
        <v>431</v>
      </c>
      <c r="M4060" s="2" t="s">
        <v>4056</v>
      </c>
      <c r="N4060" s="2" t="s">
        <v>4057</v>
      </c>
    </row>
    <row r="4061" spans="1:14" ht="14.25" customHeight="1" x14ac:dyDescent="0.25">
      <c r="A4061" s="2">
        <v>4060</v>
      </c>
      <c r="B4061" s="76">
        <v>24170</v>
      </c>
      <c r="C4061" s="4" t="s">
        <v>580</v>
      </c>
      <c r="D4061" s="5">
        <v>44063</v>
      </c>
      <c r="E4061" s="2" t="s">
        <v>431</v>
      </c>
      <c r="F4061" s="67">
        <v>44069</v>
      </c>
      <c r="G4061" s="4" t="s">
        <v>2633</v>
      </c>
      <c r="H4061" s="1">
        <v>6</v>
      </c>
      <c r="I4061" s="1">
        <v>5</v>
      </c>
      <c r="J4061" s="2" t="s">
        <v>3845</v>
      </c>
      <c r="K4061" s="73" t="s">
        <v>583</v>
      </c>
      <c r="L4061" s="4" t="s">
        <v>431</v>
      </c>
      <c r="M4061" s="2" t="s">
        <v>4056</v>
      </c>
      <c r="N4061" s="2" t="s">
        <v>4057</v>
      </c>
    </row>
    <row r="4062" spans="1:14" ht="14.25" customHeight="1" x14ac:dyDescent="0.25">
      <c r="A4062" s="2">
        <v>4061</v>
      </c>
      <c r="B4062" s="76">
        <v>24171</v>
      </c>
      <c r="C4062" s="4" t="s">
        <v>3</v>
      </c>
      <c r="D4062" s="5">
        <v>44063</v>
      </c>
      <c r="E4062" s="2" t="s">
        <v>431</v>
      </c>
      <c r="F4062" s="67">
        <v>44063</v>
      </c>
      <c r="G4062" s="4" t="s">
        <v>2633</v>
      </c>
      <c r="H4062" s="1">
        <v>0</v>
      </c>
      <c r="I4062" s="1">
        <v>1</v>
      </c>
      <c r="J4062" s="2" t="s">
        <v>3194</v>
      </c>
      <c r="K4062" s="73" t="s">
        <v>583</v>
      </c>
      <c r="L4062" s="4" t="s">
        <v>431</v>
      </c>
      <c r="M4062" s="2" t="s">
        <v>4056</v>
      </c>
      <c r="N4062" s="2" t="s">
        <v>4057</v>
      </c>
    </row>
    <row r="4063" spans="1:14" ht="14.25" customHeight="1" x14ac:dyDescent="0.25">
      <c r="A4063" s="2">
        <v>4062</v>
      </c>
      <c r="B4063" s="76">
        <v>24172</v>
      </c>
      <c r="C4063" s="4" t="s">
        <v>580</v>
      </c>
      <c r="D4063" s="5">
        <v>44063</v>
      </c>
      <c r="E4063" s="2" t="s">
        <v>431</v>
      </c>
      <c r="F4063" s="67">
        <v>44069</v>
      </c>
      <c r="G4063" s="4" t="s">
        <v>2633</v>
      </c>
      <c r="H4063" s="1">
        <v>6</v>
      </c>
      <c r="I4063" s="1">
        <v>5</v>
      </c>
      <c r="J4063" s="2" t="s">
        <v>3846</v>
      </c>
      <c r="K4063" s="73" t="s">
        <v>583</v>
      </c>
      <c r="L4063" s="4" t="s">
        <v>431</v>
      </c>
      <c r="M4063" s="2" t="s">
        <v>4056</v>
      </c>
      <c r="N4063" s="2" t="s">
        <v>4057</v>
      </c>
    </row>
    <row r="4064" spans="1:14" ht="14.25" customHeight="1" x14ac:dyDescent="0.25">
      <c r="A4064" s="2">
        <v>4063</v>
      </c>
      <c r="B4064" s="76">
        <v>24173</v>
      </c>
      <c r="C4064" s="4" t="s">
        <v>2</v>
      </c>
      <c r="D4064" s="5">
        <v>44063</v>
      </c>
      <c r="E4064" s="2" t="s">
        <v>431</v>
      </c>
      <c r="F4064" s="67">
        <v>44063</v>
      </c>
      <c r="G4064" s="4" t="s">
        <v>2633</v>
      </c>
      <c r="H4064" s="1">
        <v>0</v>
      </c>
      <c r="I4064" s="1">
        <v>1</v>
      </c>
      <c r="J4064" s="2" t="s">
        <v>3517</v>
      </c>
      <c r="K4064" s="73" t="s">
        <v>583</v>
      </c>
      <c r="L4064" s="4" t="s">
        <v>431</v>
      </c>
      <c r="M4064" s="2" t="s">
        <v>4056</v>
      </c>
      <c r="N4064" s="2" t="s">
        <v>4057</v>
      </c>
    </row>
    <row r="4065" spans="1:14" ht="14.25" customHeight="1" x14ac:dyDescent="0.25">
      <c r="A4065" s="2">
        <v>4064</v>
      </c>
      <c r="B4065" s="76">
        <v>24174</v>
      </c>
      <c r="C4065" s="4" t="s">
        <v>3</v>
      </c>
      <c r="D4065" s="5">
        <v>44063</v>
      </c>
      <c r="E4065" s="2" t="s">
        <v>431</v>
      </c>
      <c r="F4065" s="67">
        <v>44063</v>
      </c>
      <c r="G4065" s="4" t="s">
        <v>2633</v>
      </c>
      <c r="H4065" s="1">
        <v>0</v>
      </c>
      <c r="I4065" s="1">
        <v>1</v>
      </c>
      <c r="J4065" s="2" t="s">
        <v>3517</v>
      </c>
      <c r="K4065" s="73" t="s">
        <v>583</v>
      </c>
      <c r="L4065" s="4" t="s">
        <v>431</v>
      </c>
      <c r="M4065" s="2" t="s">
        <v>4056</v>
      </c>
      <c r="N4065" s="2" t="s">
        <v>4057</v>
      </c>
    </row>
    <row r="4066" spans="1:14" ht="14.25" customHeight="1" x14ac:dyDescent="0.25">
      <c r="A4066" s="2">
        <v>4065</v>
      </c>
      <c r="B4066" s="76">
        <v>24175</v>
      </c>
      <c r="C4066" s="4" t="s">
        <v>580</v>
      </c>
      <c r="D4066" s="5">
        <v>44063</v>
      </c>
      <c r="E4066" s="2" t="s">
        <v>431</v>
      </c>
      <c r="F4066" s="67">
        <v>44069</v>
      </c>
      <c r="G4066" s="4" t="s">
        <v>2633</v>
      </c>
      <c r="H4066" s="1">
        <v>6</v>
      </c>
      <c r="I4066" s="1">
        <v>5</v>
      </c>
      <c r="J4066" s="2" t="s">
        <v>3517</v>
      </c>
      <c r="K4066" s="73" t="s">
        <v>583</v>
      </c>
      <c r="L4066" s="4" t="s">
        <v>431</v>
      </c>
      <c r="M4066" s="2" t="s">
        <v>4056</v>
      </c>
      <c r="N4066" s="2" t="s">
        <v>4057</v>
      </c>
    </row>
    <row r="4067" spans="1:14" ht="14.25" customHeight="1" x14ac:dyDescent="0.25">
      <c r="A4067" s="2">
        <v>4066</v>
      </c>
      <c r="B4067" s="76">
        <v>24176</v>
      </c>
      <c r="C4067" s="4" t="s">
        <v>2</v>
      </c>
      <c r="D4067" s="5">
        <v>44063</v>
      </c>
      <c r="E4067" s="2" t="s">
        <v>431</v>
      </c>
      <c r="F4067" s="67">
        <v>44063</v>
      </c>
      <c r="G4067" s="4" t="s">
        <v>2633</v>
      </c>
      <c r="H4067" s="1">
        <v>0</v>
      </c>
      <c r="I4067" s="1">
        <v>1</v>
      </c>
      <c r="J4067" s="2" t="s">
        <v>3517</v>
      </c>
      <c r="K4067" s="73" t="s">
        <v>583</v>
      </c>
      <c r="L4067" s="4" t="s">
        <v>431</v>
      </c>
      <c r="M4067" s="2" t="s">
        <v>4056</v>
      </c>
      <c r="N4067" s="2" t="s">
        <v>4057</v>
      </c>
    </row>
    <row r="4068" spans="1:14" ht="14.25" customHeight="1" x14ac:dyDescent="0.25">
      <c r="A4068" s="2">
        <v>4067</v>
      </c>
      <c r="B4068" s="76">
        <v>24177</v>
      </c>
      <c r="C4068" s="4" t="s">
        <v>6</v>
      </c>
      <c r="D4068" s="5">
        <v>44063</v>
      </c>
      <c r="E4068" s="2" t="s">
        <v>431</v>
      </c>
      <c r="F4068" s="67">
        <v>44074</v>
      </c>
      <c r="G4068" s="4" t="s">
        <v>2633</v>
      </c>
      <c r="H4068" s="1">
        <v>11</v>
      </c>
      <c r="I4068" s="1">
        <v>8</v>
      </c>
      <c r="J4068" s="2" t="s">
        <v>1582</v>
      </c>
      <c r="K4068" s="73" t="s">
        <v>583</v>
      </c>
      <c r="L4068" s="4" t="s">
        <v>431</v>
      </c>
      <c r="M4068" s="2" t="s">
        <v>4056</v>
      </c>
      <c r="N4068" s="2" t="s">
        <v>4057</v>
      </c>
    </row>
    <row r="4069" spans="1:14" ht="14.25" customHeight="1" x14ac:dyDescent="0.25">
      <c r="A4069" s="2">
        <v>4068</v>
      </c>
      <c r="B4069" s="76">
        <v>24178</v>
      </c>
      <c r="C4069" s="4" t="s">
        <v>580</v>
      </c>
      <c r="D4069" s="5">
        <v>44063</v>
      </c>
      <c r="E4069" s="2" t="s">
        <v>431</v>
      </c>
      <c r="F4069" s="67">
        <v>44069</v>
      </c>
      <c r="G4069" s="4" t="s">
        <v>2633</v>
      </c>
      <c r="H4069" s="1">
        <v>6</v>
      </c>
      <c r="I4069" s="1">
        <v>5</v>
      </c>
      <c r="J4069" s="2" t="s">
        <v>3847</v>
      </c>
      <c r="K4069" s="73" t="s">
        <v>583</v>
      </c>
      <c r="L4069" s="4" t="s">
        <v>431</v>
      </c>
      <c r="M4069" s="2" t="s">
        <v>4056</v>
      </c>
      <c r="N4069" s="2" t="s">
        <v>4057</v>
      </c>
    </row>
    <row r="4070" spans="1:14" ht="14.25" customHeight="1" x14ac:dyDescent="0.25">
      <c r="A4070" s="2">
        <v>4069</v>
      </c>
      <c r="B4070" s="76">
        <v>24179</v>
      </c>
      <c r="C4070" s="4" t="s">
        <v>580</v>
      </c>
      <c r="D4070" s="5">
        <v>44063</v>
      </c>
      <c r="E4070" s="2" t="s">
        <v>431</v>
      </c>
      <c r="F4070" s="67">
        <v>44069</v>
      </c>
      <c r="G4070" s="4" t="s">
        <v>2633</v>
      </c>
      <c r="H4070" s="1">
        <v>6</v>
      </c>
      <c r="I4070" s="1">
        <v>5</v>
      </c>
      <c r="J4070" s="2" t="s">
        <v>3848</v>
      </c>
      <c r="K4070" s="73" t="s">
        <v>583</v>
      </c>
      <c r="L4070" s="4" t="s">
        <v>431</v>
      </c>
      <c r="M4070" s="2" t="s">
        <v>4056</v>
      </c>
      <c r="N4070" s="2" t="s">
        <v>4057</v>
      </c>
    </row>
    <row r="4071" spans="1:14" ht="14.25" customHeight="1" x14ac:dyDescent="0.25">
      <c r="A4071" s="2">
        <v>4070</v>
      </c>
      <c r="B4071" s="76">
        <v>24180</v>
      </c>
      <c r="C4071" s="4" t="s">
        <v>3</v>
      </c>
      <c r="D4071" s="5">
        <v>44063</v>
      </c>
      <c r="E4071" s="2" t="s">
        <v>431</v>
      </c>
      <c r="F4071" s="67">
        <v>44063</v>
      </c>
      <c r="G4071" s="4" t="s">
        <v>2633</v>
      </c>
      <c r="H4071" s="1">
        <v>0</v>
      </c>
      <c r="I4071" s="1">
        <v>1</v>
      </c>
      <c r="J4071" s="2" t="s">
        <v>3849</v>
      </c>
      <c r="K4071" s="73" t="s">
        <v>583</v>
      </c>
      <c r="L4071" s="4" t="s">
        <v>431</v>
      </c>
      <c r="M4071" s="2" t="s">
        <v>4056</v>
      </c>
      <c r="N4071" s="2" t="s">
        <v>4057</v>
      </c>
    </row>
    <row r="4072" spans="1:14" ht="14.25" customHeight="1" x14ac:dyDescent="0.25">
      <c r="A4072" s="2">
        <v>4071</v>
      </c>
      <c r="B4072" s="76">
        <v>24181</v>
      </c>
      <c r="C4072" s="4" t="s">
        <v>580</v>
      </c>
      <c r="D4072" s="5">
        <v>44063</v>
      </c>
      <c r="E4072" s="2" t="s">
        <v>431</v>
      </c>
      <c r="F4072" s="67">
        <v>44070</v>
      </c>
      <c r="G4072" s="4" t="s">
        <v>2633</v>
      </c>
      <c r="H4072" s="1">
        <v>7</v>
      </c>
      <c r="I4072" s="1">
        <v>6</v>
      </c>
      <c r="J4072" s="2" t="s">
        <v>3850</v>
      </c>
      <c r="K4072" s="73" t="s">
        <v>583</v>
      </c>
      <c r="L4072" s="4" t="s">
        <v>431</v>
      </c>
      <c r="M4072" s="2" t="s">
        <v>4056</v>
      </c>
      <c r="N4072" s="2" t="s">
        <v>4057</v>
      </c>
    </row>
    <row r="4073" spans="1:14" ht="14.25" customHeight="1" x14ac:dyDescent="0.25">
      <c r="A4073" s="2">
        <v>4072</v>
      </c>
      <c r="B4073" s="76">
        <v>24182</v>
      </c>
      <c r="C4073" s="4" t="s">
        <v>3</v>
      </c>
      <c r="D4073" s="5">
        <v>44063</v>
      </c>
      <c r="E4073" s="2" t="s">
        <v>431</v>
      </c>
      <c r="F4073" s="67">
        <v>44063</v>
      </c>
      <c r="G4073" s="4" t="s">
        <v>2633</v>
      </c>
      <c r="H4073" s="1">
        <v>0</v>
      </c>
      <c r="I4073" s="1">
        <v>1</v>
      </c>
      <c r="J4073" s="2" t="s">
        <v>3851</v>
      </c>
      <c r="K4073" s="73" t="s">
        <v>583</v>
      </c>
      <c r="L4073" s="4" t="s">
        <v>431</v>
      </c>
      <c r="M4073" s="2" t="s">
        <v>4056</v>
      </c>
      <c r="N4073" s="2" t="s">
        <v>4057</v>
      </c>
    </row>
    <row r="4074" spans="1:14" ht="14.25" customHeight="1" x14ac:dyDescent="0.25">
      <c r="A4074" s="2">
        <v>4073</v>
      </c>
      <c r="B4074" s="76">
        <v>24183</v>
      </c>
      <c r="C4074" s="4" t="s">
        <v>580</v>
      </c>
      <c r="D4074" s="5">
        <v>44063</v>
      </c>
      <c r="E4074" s="2" t="s">
        <v>431</v>
      </c>
      <c r="F4074" s="67">
        <v>44070</v>
      </c>
      <c r="G4074" s="4" t="s">
        <v>2633</v>
      </c>
      <c r="H4074" s="1">
        <v>7</v>
      </c>
      <c r="I4074" s="1">
        <v>6</v>
      </c>
      <c r="J4074" s="2" t="s">
        <v>3852</v>
      </c>
      <c r="K4074" s="73" t="s">
        <v>583</v>
      </c>
      <c r="L4074" s="4" t="s">
        <v>431</v>
      </c>
      <c r="M4074" s="2" t="s">
        <v>4056</v>
      </c>
      <c r="N4074" s="2" t="s">
        <v>4057</v>
      </c>
    </row>
    <row r="4075" spans="1:14" ht="14.25" customHeight="1" x14ac:dyDescent="0.25">
      <c r="A4075" s="2">
        <v>4074</v>
      </c>
      <c r="B4075" s="76">
        <v>24184</v>
      </c>
      <c r="C4075" s="4" t="s">
        <v>580</v>
      </c>
      <c r="D4075" s="5">
        <v>44063</v>
      </c>
      <c r="E4075" s="2" t="s">
        <v>431</v>
      </c>
      <c r="F4075" s="67">
        <v>44070</v>
      </c>
      <c r="G4075" s="4" t="s">
        <v>2633</v>
      </c>
      <c r="H4075" s="1">
        <v>7</v>
      </c>
      <c r="I4075" s="1">
        <v>6</v>
      </c>
      <c r="J4075" s="2" t="s">
        <v>3853</v>
      </c>
      <c r="K4075" s="73" t="s">
        <v>583</v>
      </c>
      <c r="L4075" s="4" t="s">
        <v>431</v>
      </c>
      <c r="M4075" s="2" t="s">
        <v>4056</v>
      </c>
      <c r="N4075" s="2" t="s">
        <v>4057</v>
      </c>
    </row>
    <row r="4076" spans="1:14" ht="14.25" customHeight="1" x14ac:dyDescent="0.25">
      <c r="A4076" s="2">
        <v>4075</v>
      </c>
      <c r="B4076" s="76">
        <v>24185</v>
      </c>
      <c r="C4076" s="4" t="s">
        <v>580</v>
      </c>
      <c r="D4076" s="5">
        <v>44063</v>
      </c>
      <c r="E4076" s="2" t="s">
        <v>431</v>
      </c>
      <c r="F4076" s="67">
        <v>44067</v>
      </c>
      <c r="G4076" s="4" t="s">
        <v>2633</v>
      </c>
      <c r="H4076" s="1">
        <v>4</v>
      </c>
      <c r="I4076" s="1">
        <v>3</v>
      </c>
      <c r="J4076" s="2" t="s">
        <v>3854</v>
      </c>
      <c r="K4076" s="73" t="s">
        <v>583</v>
      </c>
      <c r="L4076" s="4" t="s">
        <v>431</v>
      </c>
      <c r="M4076" s="2" t="s">
        <v>4056</v>
      </c>
      <c r="N4076" s="2" t="s">
        <v>4057</v>
      </c>
    </row>
    <row r="4077" spans="1:14" ht="14.25" customHeight="1" x14ac:dyDescent="0.25">
      <c r="A4077" s="2">
        <v>4076</v>
      </c>
      <c r="B4077" s="76">
        <v>24186</v>
      </c>
      <c r="C4077" s="4" t="s">
        <v>2</v>
      </c>
      <c r="D4077" s="5">
        <v>44063</v>
      </c>
      <c r="E4077" s="2" t="s">
        <v>431</v>
      </c>
      <c r="F4077" s="67">
        <v>44067</v>
      </c>
      <c r="G4077" s="4" t="s">
        <v>2633</v>
      </c>
      <c r="H4077" s="1">
        <v>4</v>
      </c>
      <c r="I4077" s="1">
        <v>3</v>
      </c>
      <c r="J4077" s="2" t="s">
        <v>3855</v>
      </c>
      <c r="K4077" s="73" t="s">
        <v>583</v>
      </c>
      <c r="L4077" s="4" t="s">
        <v>431</v>
      </c>
      <c r="M4077" s="2" t="s">
        <v>4056</v>
      </c>
      <c r="N4077" s="2" t="s">
        <v>4057</v>
      </c>
    </row>
    <row r="4078" spans="1:14" ht="14.25" customHeight="1" x14ac:dyDescent="0.25">
      <c r="A4078" s="2">
        <v>4077</v>
      </c>
      <c r="B4078" s="76">
        <v>24187</v>
      </c>
      <c r="C4078" s="4" t="s">
        <v>580</v>
      </c>
      <c r="D4078" s="5">
        <v>44063</v>
      </c>
      <c r="E4078" s="2" t="s">
        <v>431</v>
      </c>
      <c r="F4078" s="67">
        <v>44070</v>
      </c>
      <c r="G4078" s="4" t="s">
        <v>2633</v>
      </c>
      <c r="H4078" s="1">
        <v>7</v>
      </c>
      <c r="I4078" s="1">
        <v>6</v>
      </c>
      <c r="J4078" s="2" t="s">
        <v>3856</v>
      </c>
      <c r="K4078" s="73" t="s">
        <v>583</v>
      </c>
      <c r="L4078" s="4" t="s">
        <v>431</v>
      </c>
      <c r="M4078" s="2" t="s">
        <v>4056</v>
      </c>
      <c r="N4078" s="2" t="s">
        <v>4057</v>
      </c>
    </row>
    <row r="4079" spans="1:14" ht="14.25" customHeight="1" x14ac:dyDescent="0.25">
      <c r="A4079" s="2">
        <v>4078</v>
      </c>
      <c r="B4079" s="76">
        <v>24188</v>
      </c>
      <c r="C4079" s="4" t="s">
        <v>3</v>
      </c>
      <c r="D4079" s="5">
        <v>44063</v>
      </c>
      <c r="E4079" s="2" t="s">
        <v>431</v>
      </c>
      <c r="F4079" s="67">
        <v>44067</v>
      </c>
      <c r="G4079" s="4" t="s">
        <v>2633</v>
      </c>
      <c r="H4079" s="1">
        <v>4</v>
      </c>
      <c r="I4079" s="1">
        <v>3</v>
      </c>
      <c r="J4079" s="2" t="s">
        <v>3857</v>
      </c>
      <c r="K4079" s="73" t="s">
        <v>583</v>
      </c>
      <c r="L4079" s="4" t="s">
        <v>431</v>
      </c>
      <c r="M4079" s="2" t="s">
        <v>4056</v>
      </c>
      <c r="N4079" s="2" t="s">
        <v>4057</v>
      </c>
    </row>
    <row r="4080" spans="1:14" ht="14.25" customHeight="1" x14ac:dyDescent="0.25">
      <c r="A4080" s="2">
        <v>4079</v>
      </c>
      <c r="B4080" s="76">
        <v>24189</v>
      </c>
      <c r="C4080" s="4" t="s">
        <v>3</v>
      </c>
      <c r="D4080" s="5">
        <v>44063</v>
      </c>
      <c r="E4080" s="2" t="s">
        <v>431</v>
      </c>
      <c r="F4080" s="67">
        <v>44067</v>
      </c>
      <c r="G4080" s="4" t="s">
        <v>2633</v>
      </c>
      <c r="H4080" s="1">
        <v>4</v>
      </c>
      <c r="I4080" s="1">
        <v>3</v>
      </c>
      <c r="J4080" s="2" t="s">
        <v>3858</v>
      </c>
      <c r="K4080" s="73" t="s">
        <v>583</v>
      </c>
      <c r="L4080" s="4" t="s">
        <v>431</v>
      </c>
      <c r="M4080" s="2" t="s">
        <v>4056</v>
      </c>
      <c r="N4080" s="2" t="s">
        <v>4057</v>
      </c>
    </row>
    <row r="4081" spans="1:14" ht="14.25" customHeight="1" x14ac:dyDescent="0.25">
      <c r="A4081" s="2">
        <v>4080</v>
      </c>
      <c r="B4081" s="76">
        <v>24190</v>
      </c>
      <c r="C4081" s="4" t="s">
        <v>580</v>
      </c>
      <c r="D4081" s="5">
        <v>44063</v>
      </c>
      <c r="E4081" s="2" t="s">
        <v>431</v>
      </c>
      <c r="F4081" s="67">
        <v>44070</v>
      </c>
      <c r="G4081" s="4" t="s">
        <v>2633</v>
      </c>
      <c r="H4081" s="1">
        <v>7</v>
      </c>
      <c r="I4081" s="1">
        <v>6</v>
      </c>
      <c r="J4081" s="2" t="s">
        <v>1065</v>
      </c>
      <c r="K4081" s="73" t="s">
        <v>583</v>
      </c>
      <c r="L4081" s="4" t="s">
        <v>431</v>
      </c>
      <c r="M4081" s="2" t="s">
        <v>4056</v>
      </c>
      <c r="N4081" s="2" t="s">
        <v>4057</v>
      </c>
    </row>
    <row r="4082" spans="1:14" ht="14.25" customHeight="1" x14ac:dyDescent="0.25">
      <c r="A4082" s="2">
        <v>4081</v>
      </c>
      <c r="B4082" s="76">
        <v>24191</v>
      </c>
      <c r="C4082" s="4" t="s">
        <v>580</v>
      </c>
      <c r="D4082" s="5">
        <v>44063</v>
      </c>
      <c r="E4082" s="2" t="s">
        <v>431</v>
      </c>
      <c r="F4082" s="67">
        <v>44070</v>
      </c>
      <c r="G4082" s="4" t="s">
        <v>2633</v>
      </c>
      <c r="H4082" s="1">
        <v>7</v>
      </c>
      <c r="I4082" s="1">
        <v>6</v>
      </c>
      <c r="J4082" s="2" t="s">
        <v>3859</v>
      </c>
      <c r="K4082" s="73" t="s">
        <v>583</v>
      </c>
      <c r="L4082" s="4" t="s">
        <v>431</v>
      </c>
      <c r="M4082" s="2" t="s">
        <v>4056</v>
      </c>
      <c r="N4082" s="2" t="s">
        <v>4057</v>
      </c>
    </row>
    <row r="4083" spans="1:14" ht="14.25" customHeight="1" x14ac:dyDescent="0.25">
      <c r="A4083" s="2">
        <v>4082</v>
      </c>
      <c r="B4083" s="76">
        <v>24192</v>
      </c>
      <c r="C4083" s="4" t="s">
        <v>580</v>
      </c>
      <c r="D4083" s="5">
        <v>44063</v>
      </c>
      <c r="E4083" s="2" t="s">
        <v>431</v>
      </c>
      <c r="F4083" s="67">
        <v>44070</v>
      </c>
      <c r="G4083" s="4" t="s">
        <v>2633</v>
      </c>
      <c r="H4083" s="1">
        <v>7</v>
      </c>
      <c r="I4083" s="1">
        <v>6</v>
      </c>
      <c r="J4083" s="2" t="s">
        <v>3860</v>
      </c>
      <c r="K4083" s="73" t="s">
        <v>583</v>
      </c>
      <c r="L4083" s="4" t="s">
        <v>431</v>
      </c>
      <c r="M4083" s="2" t="s">
        <v>4056</v>
      </c>
      <c r="N4083" s="2" t="s">
        <v>4057</v>
      </c>
    </row>
    <row r="4084" spans="1:14" ht="14.25" customHeight="1" x14ac:dyDescent="0.25">
      <c r="A4084" s="2">
        <v>4083</v>
      </c>
      <c r="B4084" s="76">
        <v>24193</v>
      </c>
      <c r="C4084" s="4" t="s">
        <v>580</v>
      </c>
      <c r="D4084" s="5">
        <v>44063</v>
      </c>
      <c r="E4084" s="2" t="s">
        <v>431</v>
      </c>
      <c r="F4084" s="67">
        <v>44070</v>
      </c>
      <c r="G4084" s="4" t="s">
        <v>2633</v>
      </c>
      <c r="H4084" s="1">
        <v>7</v>
      </c>
      <c r="I4084" s="1">
        <v>6</v>
      </c>
      <c r="J4084" s="2" t="s">
        <v>3861</v>
      </c>
      <c r="K4084" s="73" t="s">
        <v>583</v>
      </c>
      <c r="L4084" s="4" t="s">
        <v>431</v>
      </c>
      <c r="M4084" s="2" t="s">
        <v>4056</v>
      </c>
      <c r="N4084" s="2" t="s">
        <v>4057</v>
      </c>
    </row>
    <row r="4085" spans="1:14" ht="14.25" customHeight="1" x14ac:dyDescent="0.25">
      <c r="A4085" s="2">
        <v>4084</v>
      </c>
      <c r="B4085" s="76">
        <v>24194</v>
      </c>
      <c r="C4085" s="4" t="s">
        <v>580</v>
      </c>
      <c r="D4085" s="5">
        <v>44064</v>
      </c>
      <c r="E4085" s="2" t="s">
        <v>431</v>
      </c>
      <c r="F4085" s="67">
        <v>44070</v>
      </c>
      <c r="G4085" s="4" t="s">
        <v>2633</v>
      </c>
      <c r="H4085" s="1">
        <v>6</v>
      </c>
      <c r="I4085" s="1">
        <v>5</v>
      </c>
      <c r="J4085" s="2" t="s">
        <v>3862</v>
      </c>
      <c r="K4085" s="73" t="s">
        <v>583</v>
      </c>
      <c r="L4085" s="4" t="s">
        <v>431</v>
      </c>
      <c r="M4085" s="2" t="s">
        <v>4056</v>
      </c>
      <c r="N4085" s="2" t="s">
        <v>4057</v>
      </c>
    </row>
    <row r="4086" spans="1:14" ht="14.25" customHeight="1" x14ac:dyDescent="0.25">
      <c r="A4086" s="2">
        <v>4085</v>
      </c>
      <c r="B4086" s="76">
        <v>24195</v>
      </c>
      <c r="C4086" s="4" t="s">
        <v>580</v>
      </c>
      <c r="D4086" s="5">
        <v>44064</v>
      </c>
      <c r="E4086" s="2" t="s">
        <v>431</v>
      </c>
      <c r="F4086" s="67">
        <v>44070</v>
      </c>
      <c r="G4086" s="4" t="s">
        <v>2633</v>
      </c>
      <c r="H4086" s="1">
        <v>6</v>
      </c>
      <c r="I4086" s="1">
        <v>5</v>
      </c>
      <c r="J4086" s="2" t="s">
        <v>3863</v>
      </c>
      <c r="K4086" s="73" t="s">
        <v>583</v>
      </c>
      <c r="L4086" s="4" t="s">
        <v>431</v>
      </c>
      <c r="M4086" s="2" t="s">
        <v>4056</v>
      </c>
      <c r="N4086" s="2" t="s">
        <v>4057</v>
      </c>
    </row>
    <row r="4087" spans="1:14" ht="14.25" customHeight="1" x14ac:dyDescent="0.25">
      <c r="A4087" s="2">
        <v>4086</v>
      </c>
      <c r="B4087" s="76">
        <v>24196</v>
      </c>
      <c r="C4087" s="4" t="s">
        <v>2</v>
      </c>
      <c r="D4087" s="5">
        <v>44064</v>
      </c>
      <c r="E4087" s="2" t="s">
        <v>431</v>
      </c>
      <c r="F4087" s="67">
        <v>44067</v>
      </c>
      <c r="G4087" s="4" t="s">
        <v>2633</v>
      </c>
      <c r="H4087" s="1">
        <v>3</v>
      </c>
      <c r="I4087" s="1">
        <v>2</v>
      </c>
      <c r="J4087" s="2" t="s">
        <v>1987</v>
      </c>
      <c r="K4087" s="73" t="s">
        <v>583</v>
      </c>
      <c r="L4087" s="4" t="s">
        <v>431</v>
      </c>
      <c r="M4087" s="2" t="s">
        <v>4056</v>
      </c>
      <c r="N4087" s="2" t="s">
        <v>4057</v>
      </c>
    </row>
    <row r="4088" spans="1:14" ht="14.25" customHeight="1" x14ac:dyDescent="0.25">
      <c r="A4088" s="2">
        <v>4087</v>
      </c>
      <c r="B4088" s="76">
        <v>24197</v>
      </c>
      <c r="C4088" s="4" t="s">
        <v>580</v>
      </c>
      <c r="D4088" s="5">
        <v>44064</v>
      </c>
      <c r="E4088" s="2" t="s">
        <v>431</v>
      </c>
      <c r="F4088" s="67">
        <v>44070</v>
      </c>
      <c r="G4088" s="4" t="s">
        <v>2633</v>
      </c>
      <c r="H4088" s="1">
        <v>6</v>
      </c>
      <c r="I4088" s="1">
        <v>5</v>
      </c>
      <c r="J4088" s="2" t="s">
        <v>3864</v>
      </c>
      <c r="K4088" s="73" t="s">
        <v>583</v>
      </c>
      <c r="L4088" s="4" t="s">
        <v>431</v>
      </c>
      <c r="M4088" s="2" t="s">
        <v>4056</v>
      </c>
      <c r="N4088" s="2" t="s">
        <v>4057</v>
      </c>
    </row>
    <row r="4089" spans="1:14" ht="14.25" customHeight="1" x14ac:dyDescent="0.25">
      <c r="A4089" s="2">
        <v>4088</v>
      </c>
      <c r="B4089" s="76">
        <v>24198</v>
      </c>
      <c r="C4089" s="4" t="s">
        <v>580</v>
      </c>
      <c r="D4089" s="5">
        <v>44064</v>
      </c>
      <c r="E4089" s="2" t="s">
        <v>431</v>
      </c>
      <c r="F4089" s="67">
        <v>44070</v>
      </c>
      <c r="G4089" s="4" t="s">
        <v>2633</v>
      </c>
      <c r="H4089" s="1">
        <v>6</v>
      </c>
      <c r="I4089" s="1">
        <v>5</v>
      </c>
      <c r="J4089" s="2" t="s">
        <v>3864</v>
      </c>
      <c r="K4089" s="73" t="s">
        <v>583</v>
      </c>
      <c r="L4089" s="4" t="s">
        <v>431</v>
      </c>
      <c r="M4089" s="2" t="s">
        <v>4056</v>
      </c>
      <c r="N4089" s="2" t="s">
        <v>4057</v>
      </c>
    </row>
    <row r="4090" spans="1:14" ht="14.25" customHeight="1" x14ac:dyDescent="0.25">
      <c r="A4090" s="2">
        <v>4089</v>
      </c>
      <c r="B4090" s="76">
        <v>24199</v>
      </c>
      <c r="C4090" s="4" t="s">
        <v>580</v>
      </c>
      <c r="D4090" s="5">
        <v>44064</v>
      </c>
      <c r="E4090" s="2" t="s">
        <v>431</v>
      </c>
      <c r="F4090" s="67">
        <v>44070</v>
      </c>
      <c r="G4090" s="4" t="s">
        <v>2633</v>
      </c>
      <c r="H4090" s="1">
        <v>6</v>
      </c>
      <c r="I4090" s="1">
        <v>5</v>
      </c>
      <c r="J4090" s="2" t="s">
        <v>3865</v>
      </c>
      <c r="K4090" s="73" t="s">
        <v>583</v>
      </c>
      <c r="L4090" s="4" t="s">
        <v>431</v>
      </c>
      <c r="M4090" s="2" t="s">
        <v>4056</v>
      </c>
      <c r="N4090" s="2" t="s">
        <v>4057</v>
      </c>
    </row>
    <row r="4091" spans="1:14" ht="14.25" customHeight="1" x14ac:dyDescent="0.25">
      <c r="A4091" s="2">
        <v>4090</v>
      </c>
      <c r="B4091" s="76">
        <v>24200</v>
      </c>
      <c r="C4091" s="4" t="s">
        <v>580</v>
      </c>
      <c r="D4091" s="5">
        <v>44064</v>
      </c>
      <c r="E4091" s="2" t="s">
        <v>431</v>
      </c>
      <c r="F4091" s="67">
        <v>44070</v>
      </c>
      <c r="G4091" s="4" t="s">
        <v>2633</v>
      </c>
      <c r="H4091" s="1">
        <v>6</v>
      </c>
      <c r="I4091" s="1">
        <v>5</v>
      </c>
      <c r="J4091" s="2" t="s">
        <v>3866</v>
      </c>
      <c r="K4091" s="73" t="s">
        <v>583</v>
      </c>
      <c r="L4091" s="4" t="s">
        <v>431</v>
      </c>
      <c r="M4091" s="2" t="s">
        <v>4056</v>
      </c>
      <c r="N4091" s="2" t="s">
        <v>4057</v>
      </c>
    </row>
    <row r="4092" spans="1:14" ht="14.25" customHeight="1" x14ac:dyDescent="0.25">
      <c r="A4092" s="2">
        <v>4091</v>
      </c>
      <c r="B4092" s="76">
        <v>24201</v>
      </c>
      <c r="C4092" s="4" t="s">
        <v>580</v>
      </c>
      <c r="D4092" s="5">
        <v>44064</v>
      </c>
      <c r="E4092" s="2" t="s">
        <v>431</v>
      </c>
      <c r="F4092" s="67">
        <v>44070</v>
      </c>
      <c r="G4092" s="4" t="s">
        <v>2633</v>
      </c>
      <c r="H4092" s="1">
        <v>6</v>
      </c>
      <c r="I4092" s="1">
        <v>5</v>
      </c>
      <c r="J4092" s="2" t="s">
        <v>3867</v>
      </c>
      <c r="K4092" s="73" t="s">
        <v>583</v>
      </c>
      <c r="L4092" s="4" t="s">
        <v>431</v>
      </c>
      <c r="M4092" s="2" t="s">
        <v>4056</v>
      </c>
      <c r="N4092" s="2" t="s">
        <v>4057</v>
      </c>
    </row>
    <row r="4093" spans="1:14" ht="14.25" customHeight="1" x14ac:dyDescent="0.25">
      <c r="A4093" s="2">
        <v>4092</v>
      </c>
      <c r="B4093" s="76">
        <v>24202</v>
      </c>
      <c r="C4093" s="4" t="s">
        <v>3</v>
      </c>
      <c r="D4093" s="5">
        <v>44064</v>
      </c>
      <c r="E4093" s="2" t="s">
        <v>431</v>
      </c>
      <c r="F4093" s="67">
        <v>44067</v>
      </c>
      <c r="G4093" s="4" t="s">
        <v>2633</v>
      </c>
      <c r="H4093" s="1">
        <v>3</v>
      </c>
      <c r="I4093" s="1">
        <v>2</v>
      </c>
      <c r="J4093" s="2" t="s">
        <v>3868</v>
      </c>
      <c r="K4093" s="73" t="s">
        <v>583</v>
      </c>
      <c r="L4093" s="4" t="s">
        <v>431</v>
      </c>
      <c r="M4093" s="2" t="s">
        <v>4056</v>
      </c>
      <c r="N4093" s="2" t="s">
        <v>4057</v>
      </c>
    </row>
    <row r="4094" spans="1:14" ht="14.25" customHeight="1" x14ac:dyDescent="0.25">
      <c r="A4094" s="2">
        <v>4093</v>
      </c>
      <c r="B4094" s="76">
        <v>24203</v>
      </c>
      <c r="C4094" s="4" t="s">
        <v>580</v>
      </c>
      <c r="D4094" s="5">
        <v>44064</v>
      </c>
      <c r="E4094" s="2" t="s">
        <v>431</v>
      </c>
      <c r="F4094" s="67">
        <v>44070</v>
      </c>
      <c r="G4094" s="4" t="s">
        <v>2633</v>
      </c>
      <c r="H4094" s="1">
        <v>6</v>
      </c>
      <c r="I4094" s="1">
        <v>5</v>
      </c>
      <c r="J4094" s="2" t="s">
        <v>3864</v>
      </c>
      <c r="K4094" s="73" t="s">
        <v>583</v>
      </c>
      <c r="L4094" s="4" t="s">
        <v>431</v>
      </c>
      <c r="M4094" s="2" t="s">
        <v>4056</v>
      </c>
      <c r="N4094" s="2" t="s">
        <v>4057</v>
      </c>
    </row>
    <row r="4095" spans="1:14" ht="14.25" customHeight="1" x14ac:dyDescent="0.25">
      <c r="A4095" s="2">
        <v>4094</v>
      </c>
      <c r="B4095" s="76">
        <v>24204</v>
      </c>
      <c r="C4095" s="4" t="s">
        <v>3</v>
      </c>
      <c r="D4095" s="5">
        <v>44064</v>
      </c>
      <c r="E4095" s="2" t="s">
        <v>431</v>
      </c>
      <c r="F4095" s="67" t="s">
        <v>21</v>
      </c>
      <c r="G4095" s="4" t="s">
        <v>21</v>
      </c>
      <c r="H4095" s="1" t="s">
        <v>6108</v>
      </c>
      <c r="I4095" s="1" t="s">
        <v>6108</v>
      </c>
      <c r="J4095" s="2" t="s">
        <v>2522</v>
      </c>
      <c r="K4095" s="73" t="s">
        <v>586</v>
      </c>
      <c r="L4095" s="4" t="s">
        <v>21</v>
      </c>
      <c r="M4095" s="2" t="s">
        <v>4058</v>
      </c>
      <c r="N4095" s="2" t="s">
        <v>21</v>
      </c>
    </row>
    <row r="4096" spans="1:14" ht="14.25" customHeight="1" x14ac:dyDescent="0.25">
      <c r="A4096" s="2">
        <v>4095</v>
      </c>
      <c r="B4096" s="76">
        <v>24205</v>
      </c>
      <c r="C4096" s="4" t="s">
        <v>3</v>
      </c>
      <c r="D4096" s="5">
        <v>44064</v>
      </c>
      <c r="E4096" s="2" t="s">
        <v>431</v>
      </c>
      <c r="F4096" s="67" t="s">
        <v>21</v>
      </c>
      <c r="G4096" s="4" t="s">
        <v>21</v>
      </c>
      <c r="H4096" s="1" t="s">
        <v>6108</v>
      </c>
      <c r="I4096" s="1" t="s">
        <v>6108</v>
      </c>
      <c r="J4096" s="2" t="s">
        <v>2522</v>
      </c>
      <c r="K4096" s="73" t="s">
        <v>586</v>
      </c>
      <c r="L4096" s="4" t="s">
        <v>21</v>
      </c>
      <c r="M4096" s="2" t="s">
        <v>4058</v>
      </c>
      <c r="N4096" s="2" t="s">
        <v>21</v>
      </c>
    </row>
    <row r="4097" spans="1:14" ht="14.25" customHeight="1" x14ac:dyDescent="0.25">
      <c r="A4097" s="2">
        <v>4096</v>
      </c>
      <c r="B4097" s="76">
        <v>24206</v>
      </c>
      <c r="C4097" s="4" t="s">
        <v>580</v>
      </c>
      <c r="D4097" s="5">
        <v>44064</v>
      </c>
      <c r="E4097" s="2" t="s">
        <v>431</v>
      </c>
      <c r="F4097" s="67">
        <v>44070</v>
      </c>
      <c r="G4097" s="4" t="s">
        <v>2633</v>
      </c>
      <c r="H4097" s="1">
        <v>6</v>
      </c>
      <c r="I4097" s="1">
        <v>5</v>
      </c>
      <c r="J4097" s="2" t="s">
        <v>3867</v>
      </c>
      <c r="K4097" s="73" t="s">
        <v>583</v>
      </c>
      <c r="L4097" s="4" t="s">
        <v>431</v>
      </c>
      <c r="M4097" s="2" t="s">
        <v>4056</v>
      </c>
      <c r="N4097" s="2" t="s">
        <v>4057</v>
      </c>
    </row>
    <row r="4098" spans="1:14" ht="14.25" customHeight="1" x14ac:dyDescent="0.25">
      <c r="A4098" s="2">
        <v>4097</v>
      </c>
      <c r="B4098" s="76">
        <v>24207</v>
      </c>
      <c r="C4098" s="4" t="s">
        <v>580</v>
      </c>
      <c r="D4098" s="5">
        <v>44064</v>
      </c>
      <c r="E4098" s="2" t="s">
        <v>431</v>
      </c>
      <c r="F4098" s="67">
        <v>44070</v>
      </c>
      <c r="G4098" s="4" t="s">
        <v>2633</v>
      </c>
      <c r="H4098" s="1">
        <v>6</v>
      </c>
      <c r="I4098" s="1">
        <v>5</v>
      </c>
      <c r="J4098" s="2" t="s">
        <v>3869</v>
      </c>
      <c r="K4098" s="73" t="s">
        <v>583</v>
      </c>
      <c r="L4098" s="4" t="s">
        <v>431</v>
      </c>
      <c r="M4098" s="2" t="s">
        <v>4056</v>
      </c>
      <c r="N4098" s="2" t="s">
        <v>4057</v>
      </c>
    </row>
    <row r="4099" spans="1:14" ht="14.25" customHeight="1" x14ac:dyDescent="0.25">
      <c r="A4099" s="2">
        <v>4098</v>
      </c>
      <c r="B4099" s="76">
        <v>24208</v>
      </c>
      <c r="C4099" s="4" t="s">
        <v>580</v>
      </c>
      <c r="D4099" s="5">
        <v>44064</v>
      </c>
      <c r="E4099" s="2" t="s">
        <v>431</v>
      </c>
      <c r="F4099" s="67">
        <v>44070</v>
      </c>
      <c r="G4099" s="4" t="s">
        <v>2633</v>
      </c>
      <c r="H4099" s="1">
        <v>6</v>
      </c>
      <c r="I4099" s="1">
        <v>5</v>
      </c>
      <c r="J4099" s="2" t="s">
        <v>3870</v>
      </c>
      <c r="K4099" s="73" t="s">
        <v>583</v>
      </c>
      <c r="L4099" s="4" t="s">
        <v>431</v>
      </c>
      <c r="M4099" s="2" t="s">
        <v>4056</v>
      </c>
      <c r="N4099" s="2" t="s">
        <v>4057</v>
      </c>
    </row>
    <row r="4100" spans="1:14" ht="14.25" customHeight="1" x14ac:dyDescent="0.25">
      <c r="A4100" s="2">
        <v>4099</v>
      </c>
      <c r="B4100" s="76">
        <v>24209</v>
      </c>
      <c r="C4100" s="4" t="s">
        <v>3</v>
      </c>
      <c r="D4100" s="5">
        <v>44064</v>
      </c>
      <c r="E4100" s="2" t="s">
        <v>431</v>
      </c>
      <c r="F4100" s="67">
        <v>44070</v>
      </c>
      <c r="G4100" s="4" t="s">
        <v>2633</v>
      </c>
      <c r="H4100" s="1">
        <v>6</v>
      </c>
      <c r="I4100" s="1">
        <v>5</v>
      </c>
      <c r="J4100" s="2" t="s">
        <v>3871</v>
      </c>
      <c r="K4100" s="73" t="s">
        <v>583</v>
      </c>
      <c r="L4100" s="4" t="s">
        <v>431</v>
      </c>
      <c r="M4100" s="2" t="s">
        <v>4056</v>
      </c>
      <c r="N4100" s="2" t="s">
        <v>4057</v>
      </c>
    </row>
    <row r="4101" spans="1:14" ht="14.25" customHeight="1" x14ac:dyDescent="0.25">
      <c r="A4101" s="2">
        <v>4100</v>
      </c>
      <c r="B4101" s="76">
        <v>24210</v>
      </c>
      <c r="C4101" s="4" t="s">
        <v>3</v>
      </c>
      <c r="D4101" s="5">
        <v>44064</v>
      </c>
      <c r="E4101" s="2" t="s">
        <v>431</v>
      </c>
      <c r="F4101" s="67" t="s">
        <v>21</v>
      </c>
      <c r="G4101" s="4" t="s">
        <v>21</v>
      </c>
      <c r="H4101" s="1" t="s">
        <v>6108</v>
      </c>
      <c r="I4101" s="1" t="s">
        <v>6108</v>
      </c>
      <c r="J4101" s="2" t="s">
        <v>3039</v>
      </c>
      <c r="K4101" s="73" t="s">
        <v>586</v>
      </c>
      <c r="L4101" s="4" t="s">
        <v>21</v>
      </c>
      <c r="M4101" s="2" t="s">
        <v>4058</v>
      </c>
      <c r="N4101" s="2" t="s">
        <v>21</v>
      </c>
    </row>
    <row r="4102" spans="1:14" ht="14.25" customHeight="1" x14ac:dyDescent="0.25">
      <c r="A4102" s="2">
        <v>4101</v>
      </c>
      <c r="B4102" s="76">
        <v>24211</v>
      </c>
      <c r="C4102" s="4" t="s">
        <v>580</v>
      </c>
      <c r="D4102" s="5">
        <v>44064</v>
      </c>
      <c r="E4102" s="2" t="s">
        <v>431</v>
      </c>
      <c r="F4102" s="67">
        <v>44070</v>
      </c>
      <c r="G4102" s="4" t="s">
        <v>2633</v>
      </c>
      <c r="H4102" s="1">
        <v>6</v>
      </c>
      <c r="I4102" s="1">
        <v>5</v>
      </c>
      <c r="J4102" s="2" t="s">
        <v>3385</v>
      </c>
      <c r="K4102" s="73" t="s">
        <v>583</v>
      </c>
      <c r="L4102" s="4" t="s">
        <v>431</v>
      </c>
      <c r="M4102" s="2" t="s">
        <v>4056</v>
      </c>
      <c r="N4102" s="2" t="s">
        <v>4057</v>
      </c>
    </row>
    <row r="4103" spans="1:14" ht="14.25" customHeight="1" x14ac:dyDescent="0.25">
      <c r="A4103" s="2">
        <v>4102</v>
      </c>
      <c r="B4103" s="76">
        <v>24212</v>
      </c>
      <c r="C4103" s="4" t="s">
        <v>580</v>
      </c>
      <c r="D4103" s="5">
        <v>44064</v>
      </c>
      <c r="E4103" s="2" t="s">
        <v>431</v>
      </c>
      <c r="F4103" s="67">
        <v>44070</v>
      </c>
      <c r="G4103" s="4" t="s">
        <v>2633</v>
      </c>
      <c r="H4103" s="1">
        <v>6</v>
      </c>
      <c r="I4103" s="1">
        <v>5</v>
      </c>
      <c r="J4103" s="2" t="s">
        <v>3872</v>
      </c>
      <c r="K4103" s="73" t="s">
        <v>583</v>
      </c>
      <c r="L4103" s="4" t="s">
        <v>431</v>
      </c>
      <c r="M4103" s="2" t="s">
        <v>4056</v>
      </c>
      <c r="N4103" s="2" t="s">
        <v>4057</v>
      </c>
    </row>
    <row r="4104" spans="1:14" ht="14.25" customHeight="1" x14ac:dyDescent="0.25">
      <c r="A4104" s="2">
        <v>4103</v>
      </c>
      <c r="B4104" s="76">
        <v>24213</v>
      </c>
      <c r="C4104" s="4" t="s">
        <v>580</v>
      </c>
      <c r="D4104" s="5">
        <v>44064</v>
      </c>
      <c r="E4104" s="2" t="s">
        <v>431</v>
      </c>
      <c r="F4104" s="67">
        <v>44070</v>
      </c>
      <c r="G4104" s="4" t="s">
        <v>2633</v>
      </c>
      <c r="H4104" s="1">
        <v>6</v>
      </c>
      <c r="I4104" s="1">
        <v>5</v>
      </c>
      <c r="J4104" s="2" t="s">
        <v>3873</v>
      </c>
      <c r="K4104" s="73" t="s">
        <v>583</v>
      </c>
      <c r="L4104" s="4" t="s">
        <v>431</v>
      </c>
      <c r="M4104" s="2" t="s">
        <v>4056</v>
      </c>
      <c r="N4104" s="2" t="s">
        <v>4057</v>
      </c>
    </row>
    <row r="4105" spans="1:14" ht="14.25" customHeight="1" x14ac:dyDescent="0.25">
      <c r="A4105" s="2">
        <v>4104</v>
      </c>
      <c r="B4105" s="76">
        <v>24214</v>
      </c>
      <c r="C4105" s="4" t="s">
        <v>580</v>
      </c>
      <c r="D4105" s="5">
        <v>44064</v>
      </c>
      <c r="E4105" s="2" t="s">
        <v>431</v>
      </c>
      <c r="F4105" s="67">
        <v>44070</v>
      </c>
      <c r="G4105" s="4" t="s">
        <v>2633</v>
      </c>
      <c r="H4105" s="1">
        <v>6</v>
      </c>
      <c r="I4105" s="1">
        <v>5</v>
      </c>
      <c r="J4105" s="2" t="s">
        <v>3874</v>
      </c>
      <c r="K4105" s="73" t="s">
        <v>583</v>
      </c>
      <c r="L4105" s="4" t="s">
        <v>431</v>
      </c>
      <c r="M4105" s="2" t="s">
        <v>4056</v>
      </c>
      <c r="N4105" s="2" t="s">
        <v>4057</v>
      </c>
    </row>
    <row r="4106" spans="1:14" ht="14.25" customHeight="1" x14ac:dyDescent="0.25">
      <c r="A4106" s="2">
        <v>4105</v>
      </c>
      <c r="B4106" s="76">
        <v>24215</v>
      </c>
      <c r="C4106" s="4" t="s">
        <v>3</v>
      </c>
      <c r="D4106" s="5">
        <v>44064</v>
      </c>
      <c r="E4106" s="2" t="s">
        <v>431</v>
      </c>
      <c r="F4106" s="67">
        <v>44067</v>
      </c>
      <c r="G4106" s="4" t="s">
        <v>2633</v>
      </c>
      <c r="H4106" s="1">
        <v>3</v>
      </c>
      <c r="I4106" s="1">
        <v>2</v>
      </c>
      <c r="J4106" s="2" t="s">
        <v>3739</v>
      </c>
      <c r="K4106" s="73" t="s">
        <v>583</v>
      </c>
      <c r="L4106" s="4" t="s">
        <v>431</v>
      </c>
      <c r="M4106" s="2" t="s">
        <v>4056</v>
      </c>
      <c r="N4106" s="2" t="s">
        <v>4057</v>
      </c>
    </row>
    <row r="4107" spans="1:14" ht="14.25" customHeight="1" x14ac:dyDescent="0.25">
      <c r="A4107" s="2">
        <v>4106</v>
      </c>
      <c r="B4107" s="76">
        <v>24216</v>
      </c>
      <c r="C4107" s="4" t="s">
        <v>580</v>
      </c>
      <c r="D4107" s="5">
        <v>44064</v>
      </c>
      <c r="E4107" s="2" t="s">
        <v>431</v>
      </c>
      <c r="F4107" s="67">
        <v>44070</v>
      </c>
      <c r="G4107" s="4" t="s">
        <v>2633</v>
      </c>
      <c r="H4107" s="1">
        <v>6</v>
      </c>
      <c r="I4107" s="1">
        <v>5</v>
      </c>
      <c r="J4107" s="2" t="s">
        <v>3875</v>
      </c>
      <c r="K4107" s="73" t="s">
        <v>583</v>
      </c>
      <c r="L4107" s="4" t="s">
        <v>431</v>
      </c>
      <c r="M4107" s="2" t="s">
        <v>4056</v>
      </c>
      <c r="N4107" s="2" t="s">
        <v>4057</v>
      </c>
    </row>
    <row r="4108" spans="1:14" ht="14.25" customHeight="1" x14ac:dyDescent="0.25">
      <c r="A4108" s="2">
        <v>4107</v>
      </c>
      <c r="B4108" s="76">
        <v>24217</v>
      </c>
      <c r="C4108" s="4" t="s">
        <v>2</v>
      </c>
      <c r="D4108" s="5">
        <v>44064</v>
      </c>
      <c r="E4108" s="2" t="s">
        <v>431</v>
      </c>
      <c r="F4108" s="67">
        <v>44067</v>
      </c>
      <c r="G4108" s="4" t="s">
        <v>2633</v>
      </c>
      <c r="H4108" s="1">
        <v>3</v>
      </c>
      <c r="I4108" s="1">
        <v>2</v>
      </c>
      <c r="J4108" s="2" t="s">
        <v>3876</v>
      </c>
      <c r="K4108" s="73" t="s">
        <v>583</v>
      </c>
      <c r="L4108" s="4" t="s">
        <v>431</v>
      </c>
      <c r="M4108" s="2" t="s">
        <v>4056</v>
      </c>
      <c r="N4108" s="2" t="s">
        <v>4057</v>
      </c>
    </row>
    <row r="4109" spans="1:14" ht="14.25" customHeight="1" x14ac:dyDescent="0.25">
      <c r="A4109" s="2">
        <v>4108</v>
      </c>
      <c r="B4109" s="76">
        <v>24218</v>
      </c>
      <c r="C4109" s="4" t="s">
        <v>3</v>
      </c>
      <c r="D4109" s="5">
        <v>44064</v>
      </c>
      <c r="E4109" s="2" t="s">
        <v>431</v>
      </c>
      <c r="F4109" s="67">
        <v>44070</v>
      </c>
      <c r="G4109" s="4" t="s">
        <v>2633</v>
      </c>
      <c r="H4109" s="1">
        <v>6</v>
      </c>
      <c r="I4109" s="1">
        <v>5</v>
      </c>
      <c r="J4109" s="2" t="s">
        <v>3877</v>
      </c>
      <c r="K4109" s="73" t="s">
        <v>583</v>
      </c>
      <c r="L4109" s="4" t="s">
        <v>431</v>
      </c>
      <c r="M4109" s="2" t="s">
        <v>4056</v>
      </c>
      <c r="N4109" s="2" t="s">
        <v>4057</v>
      </c>
    </row>
    <row r="4110" spans="1:14" ht="14.25" customHeight="1" x14ac:dyDescent="0.25">
      <c r="A4110" s="2">
        <v>4109</v>
      </c>
      <c r="B4110" s="76">
        <v>24219</v>
      </c>
      <c r="C4110" s="4" t="s">
        <v>3</v>
      </c>
      <c r="D4110" s="5">
        <v>44064</v>
      </c>
      <c r="E4110" s="2" t="s">
        <v>431</v>
      </c>
      <c r="F4110" s="67">
        <v>44067</v>
      </c>
      <c r="G4110" s="4" t="s">
        <v>2633</v>
      </c>
      <c r="H4110" s="1">
        <v>3</v>
      </c>
      <c r="I4110" s="1">
        <v>2</v>
      </c>
      <c r="J4110" s="2" t="s">
        <v>3878</v>
      </c>
      <c r="K4110" s="73" t="s">
        <v>583</v>
      </c>
      <c r="L4110" s="4" t="s">
        <v>431</v>
      </c>
      <c r="M4110" s="2" t="s">
        <v>4056</v>
      </c>
      <c r="N4110" s="2" t="s">
        <v>4057</v>
      </c>
    </row>
    <row r="4111" spans="1:14" ht="14.25" customHeight="1" x14ac:dyDescent="0.25">
      <c r="A4111" s="2">
        <v>4110</v>
      </c>
      <c r="B4111" s="76">
        <v>24220</v>
      </c>
      <c r="C4111" s="4" t="s">
        <v>3</v>
      </c>
      <c r="D4111" s="5">
        <v>44064</v>
      </c>
      <c r="E4111" s="2" t="s">
        <v>431</v>
      </c>
      <c r="F4111" s="67">
        <v>44070</v>
      </c>
      <c r="G4111" s="4" t="s">
        <v>2633</v>
      </c>
      <c r="H4111" s="1">
        <v>6</v>
      </c>
      <c r="I4111" s="1">
        <v>5</v>
      </c>
      <c r="J4111" s="2" t="s">
        <v>2668</v>
      </c>
      <c r="K4111" s="73" t="s">
        <v>583</v>
      </c>
      <c r="L4111" s="4" t="s">
        <v>431</v>
      </c>
      <c r="M4111" s="2" t="s">
        <v>4056</v>
      </c>
      <c r="N4111" s="2" t="s">
        <v>4057</v>
      </c>
    </row>
    <row r="4112" spans="1:14" ht="14.25" customHeight="1" x14ac:dyDescent="0.25">
      <c r="A4112" s="2">
        <v>4111</v>
      </c>
      <c r="B4112" s="76">
        <v>24221</v>
      </c>
      <c r="C4112" s="4" t="s">
        <v>580</v>
      </c>
      <c r="D4112" s="5">
        <v>44064</v>
      </c>
      <c r="E4112" s="2" t="s">
        <v>431</v>
      </c>
      <c r="F4112" s="67">
        <v>44070</v>
      </c>
      <c r="G4112" s="4" t="s">
        <v>2633</v>
      </c>
      <c r="H4112" s="1">
        <v>6</v>
      </c>
      <c r="I4112" s="1">
        <v>5</v>
      </c>
      <c r="J4112" s="2" t="s">
        <v>3879</v>
      </c>
      <c r="K4112" s="73" t="s">
        <v>583</v>
      </c>
      <c r="L4112" s="4" t="s">
        <v>431</v>
      </c>
      <c r="M4112" s="2" t="s">
        <v>4056</v>
      </c>
      <c r="N4112" s="2" t="s">
        <v>4057</v>
      </c>
    </row>
    <row r="4113" spans="1:14" ht="14.25" customHeight="1" x14ac:dyDescent="0.25">
      <c r="A4113" s="2">
        <v>4112</v>
      </c>
      <c r="B4113" s="76">
        <v>24222</v>
      </c>
      <c r="C4113" s="4" t="s">
        <v>580</v>
      </c>
      <c r="D4113" s="5">
        <v>44064</v>
      </c>
      <c r="E4113" s="2" t="s">
        <v>431</v>
      </c>
      <c r="F4113" s="67">
        <v>44070</v>
      </c>
      <c r="G4113" s="4" t="s">
        <v>2633</v>
      </c>
      <c r="H4113" s="1">
        <v>6</v>
      </c>
      <c r="I4113" s="1">
        <v>5</v>
      </c>
      <c r="J4113" s="2" t="s">
        <v>1974</v>
      </c>
      <c r="K4113" s="73" t="s">
        <v>583</v>
      </c>
      <c r="L4113" s="4" t="s">
        <v>431</v>
      </c>
      <c r="M4113" s="2" t="s">
        <v>4056</v>
      </c>
      <c r="N4113" s="2" t="s">
        <v>4057</v>
      </c>
    </row>
    <row r="4114" spans="1:14" ht="14.25" customHeight="1" x14ac:dyDescent="0.25">
      <c r="A4114" s="2">
        <v>4113</v>
      </c>
      <c r="B4114" s="76">
        <v>24223</v>
      </c>
      <c r="C4114" s="4" t="s">
        <v>3</v>
      </c>
      <c r="D4114" s="5">
        <v>44064</v>
      </c>
      <c r="E4114" s="2" t="s">
        <v>431</v>
      </c>
      <c r="F4114" s="67">
        <v>44067</v>
      </c>
      <c r="G4114" s="4" t="s">
        <v>2633</v>
      </c>
      <c r="H4114" s="1">
        <v>3</v>
      </c>
      <c r="I4114" s="1">
        <v>2</v>
      </c>
      <c r="J4114" s="2" t="s">
        <v>3880</v>
      </c>
      <c r="K4114" s="73" t="s">
        <v>583</v>
      </c>
      <c r="L4114" s="4" t="s">
        <v>431</v>
      </c>
      <c r="M4114" s="2" t="s">
        <v>4056</v>
      </c>
      <c r="N4114" s="2" t="s">
        <v>4057</v>
      </c>
    </row>
    <row r="4115" spans="1:14" ht="14.25" customHeight="1" x14ac:dyDescent="0.25">
      <c r="A4115" s="2">
        <v>4114</v>
      </c>
      <c r="B4115" s="76">
        <v>24224</v>
      </c>
      <c r="C4115" s="4" t="s">
        <v>3</v>
      </c>
      <c r="D4115" s="5">
        <v>44064</v>
      </c>
      <c r="E4115" s="2" t="s">
        <v>431</v>
      </c>
      <c r="F4115" s="67">
        <v>44067</v>
      </c>
      <c r="G4115" s="4" t="s">
        <v>2633</v>
      </c>
      <c r="H4115" s="1">
        <v>3</v>
      </c>
      <c r="I4115" s="1">
        <v>2</v>
      </c>
      <c r="J4115" s="2" t="s">
        <v>3881</v>
      </c>
      <c r="K4115" s="73" t="s">
        <v>583</v>
      </c>
      <c r="L4115" s="4" t="s">
        <v>431</v>
      </c>
      <c r="M4115" s="2" t="s">
        <v>4056</v>
      </c>
      <c r="N4115" s="2" t="s">
        <v>4057</v>
      </c>
    </row>
    <row r="4116" spans="1:14" ht="14.25" customHeight="1" x14ac:dyDescent="0.25">
      <c r="A4116" s="2">
        <v>4115</v>
      </c>
      <c r="B4116" s="76">
        <v>24225</v>
      </c>
      <c r="C4116" s="4" t="s">
        <v>3</v>
      </c>
      <c r="D4116" s="5">
        <v>44064</v>
      </c>
      <c r="E4116" s="2" t="s">
        <v>431</v>
      </c>
      <c r="F4116" s="67">
        <v>44067</v>
      </c>
      <c r="G4116" s="4" t="s">
        <v>2633</v>
      </c>
      <c r="H4116" s="1">
        <v>3</v>
      </c>
      <c r="I4116" s="1">
        <v>2</v>
      </c>
      <c r="J4116" s="2" t="s">
        <v>3257</v>
      </c>
      <c r="K4116" s="73" t="s">
        <v>583</v>
      </c>
      <c r="L4116" s="4" t="s">
        <v>431</v>
      </c>
      <c r="M4116" s="2" t="s">
        <v>4056</v>
      </c>
      <c r="N4116" s="2" t="s">
        <v>4057</v>
      </c>
    </row>
    <row r="4117" spans="1:14" ht="14.25" customHeight="1" x14ac:dyDescent="0.25">
      <c r="A4117" s="2">
        <v>4116</v>
      </c>
      <c r="B4117" s="76">
        <v>24226</v>
      </c>
      <c r="C4117" s="4" t="s">
        <v>580</v>
      </c>
      <c r="D4117" s="5">
        <v>44064</v>
      </c>
      <c r="E4117" s="2" t="s">
        <v>431</v>
      </c>
      <c r="F4117" s="67">
        <v>44070</v>
      </c>
      <c r="G4117" s="4" t="s">
        <v>2633</v>
      </c>
      <c r="H4117" s="1">
        <v>6</v>
      </c>
      <c r="I4117" s="1">
        <v>5</v>
      </c>
      <c r="J4117" s="2" t="s">
        <v>3882</v>
      </c>
      <c r="K4117" s="73" t="s">
        <v>583</v>
      </c>
      <c r="L4117" s="4" t="s">
        <v>431</v>
      </c>
      <c r="M4117" s="2" t="s">
        <v>4056</v>
      </c>
      <c r="N4117" s="2" t="s">
        <v>4057</v>
      </c>
    </row>
    <row r="4118" spans="1:14" ht="14.25" customHeight="1" x14ac:dyDescent="0.25">
      <c r="A4118" s="2">
        <v>4117</v>
      </c>
      <c r="B4118" s="76">
        <v>24227</v>
      </c>
      <c r="C4118" s="4" t="s">
        <v>3</v>
      </c>
      <c r="D4118" s="5">
        <v>44064</v>
      </c>
      <c r="E4118" s="2" t="s">
        <v>431</v>
      </c>
      <c r="F4118" s="67">
        <v>44070</v>
      </c>
      <c r="G4118" s="4" t="s">
        <v>2633</v>
      </c>
      <c r="H4118" s="1">
        <v>6</v>
      </c>
      <c r="I4118" s="1">
        <v>5</v>
      </c>
      <c r="J4118" s="2" t="s">
        <v>3883</v>
      </c>
      <c r="K4118" s="73" t="s">
        <v>583</v>
      </c>
      <c r="L4118" s="4" t="s">
        <v>431</v>
      </c>
      <c r="M4118" s="2" t="s">
        <v>4056</v>
      </c>
      <c r="N4118" s="2" t="s">
        <v>4057</v>
      </c>
    </row>
    <row r="4119" spans="1:14" ht="14.25" customHeight="1" x14ac:dyDescent="0.25">
      <c r="A4119" s="2">
        <v>4118</v>
      </c>
      <c r="B4119" s="76">
        <v>24228</v>
      </c>
      <c r="C4119" s="4" t="s">
        <v>580</v>
      </c>
      <c r="D4119" s="5">
        <v>44064</v>
      </c>
      <c r="E4119" s="2" t="s">
        <v>431</v>
      </c>
      <c r="F4119" s="67">
        <v>44070</v>
      </c>
      <c r="G4119" s="4" t="s">
        <v>2633</v>
      </c>
      <c r="H4119" s="1">
        <v>6</v>
      </c>
      <c r="I4119" s="1">
        <v>5</v>
      </c>
      <c r="J4119" s="2" t="s">
        <v>3884</v>
      </c>
      <c r="K4119" s="73" t="s">
        <v>583</v>
      </c>
      <c r="L4119" s="4" t="s">
        <v>431</v>
      </c>
      <c r="M4119" s="2" t="s">
        <v>4056</v>
      </c>
      <c r="N4119" s="2" t="s">
        <v>4057</v>
      </c>
    </row>
    <row r="4120" spans="1:14" ht="14.25" customHeight="1" x14ac:dyDescent="0.25">
      <c r="A4120" s="2">
        <v>4119</v>
      </c>
      <c r="B4120" s="76">
        <v>24229</v>
      </c>
      <c r="C4120" s="4" t="s">
        <v>580</v>
      </c>
      <c r="D4120" s="5">
        <v>44065</v>
      </c>
      <c r="E4120" s="2" t="s">
        <v>431</v>
      </c>
      <c r="F4120" s="67">
        <v>44070</v>
      </c>
      <c r="G4120" s="4" t="s">
        <v>2633</v>
      </c>
      <c r="H4120" s="1">
        <v>5</v>
      </c>
      <c r="I4120" s="1">
        <v>4</v>
      </c>
      <c r="J4120" s="2" t="s">
        <v>3517</v>
      </c>
      <c r="K4120" s="73" t="s">
        <v>583</v>
      </c>
      <c r="L4120" s="4" t="s">
        <v>431</v>
      </c>
      <c r="M4120" s="2" t="s">
        <v>4056</v>
      </c>
      <c r="N4120" s="2" t="s">
        <v>4057</v>
      </c>
    </row>
    <row r="4121" spans="1:14" ht="14.25" customHeight="1" x14ac:dyDescent="0.25">
      <c r="A4121" s="2">
        <v>4120</v>
      </c>
      <c r="B4121" s="76">
        <v>24230</v>
      </c>
      <c r="C4121" s="4" t="s">
        <v>3</v>
      </c>
      <c r="D4121" s="5">
        <v>44065</v>
      </c>
      <c r="E4121" s="2" t="s">
        <v>431</v>
      </c>
      <c r="F4121" s="67">
        <v>44069</v>
      </c>
      <c r="G4121" s="4" t="s">
        <v>2633</v>
      </c>
      <c r="H4121" s="1">
        <v>4</v>
      </c>
      <c r="I4121" s="1">
        <v>3</v>
      </c>
      <c r="J4121" s="2" t="s">
        <v>3517</v>
      </c>
      <c r="K4121" s="73" t="s">
        <v>583</v>
      </c>
      <c r="L4121" s="4" t="s">
        <v>431</v>
      </c>
      <c r="M4121" s="2" t="s">
        <v>4056</v>
      </c>
      <c r="N4121" s="2" t="s">
        <v>4057</v>
      </c>
    </row>
    <row r="4122" spans="1:14" ht="14.25" customHeight="1" x14ac:dyDescent="0.25">
      <c r="A4122" s="2">
        <v>4121</v>
      </c>
      <c r="B4122" s="76">
        <v>24231</v>
      </c>
      <c r="C4122" s="4" t="s">
        <v>2</v>
      </c>
      <c r="D4122" s="5">
        <v>44065</v>
      </c>
      <c r="E4122" s="2" t="s">
        <v>431</v>
      </c>
      <c r="F4122" s="67">
        <v>44069</v>
      </c>
      <c r="G4122" s="4" t="s">
        <v>2633</v>
      </c>
      <c r="H4122" s="1">
        <v>4</v>
      </c>
      <c r="I4122" s="1">
        <v>3</v>
      </c>
      <c r="J4122" s="2" t="s">
        <v>3517</v>
      </c>
      <c r="K4122" s="73" t="s">
        <v>583</v>
      </c>
      <c r="L4122" s="4" t="s">
        <v>431</v>
      </c>
      <c r="M4122" s="2" t="s">
        <v>4056</v>
      </c>
      <c r="N4122" s="2" t="s">
        <v>4057</v>
      </c>
    </row>
    <row r="4123" spans="1:14" ht="14.25" customHeight="1" x14ac:dyDescent="0.25">
      <c r="A4123" s="2">
        <v>4122</v>
      </c>
      <c r="B4123" s="76">
        <v>24232</v>
      </c>
      <c r="C4123" s="4" t="s">
        <v>3</v>
      </c>
      <c r="D4123" s="5">
        <v>44065</v>
      </c>
      <c r="E4123" s="2" t="s">
        <v>431</v>
      </c>
      <c r="F4123" s="67" t="s">
        <v>21</v>
      </c>
      <c r="G4123" s="4" t="s">
        <v>21</v>
      </c>
      <c r="H4123" s="1" t="s">
        <v>6108</v>
      </c>
      <c r="I4123" s="1" t="s">
        <v>6108</v>
      </c>
      <c r="J4123" s="2" t="s">
        <v>3517</v>
      </c>
      <c r="K4123" s="73" t="s">
        <v>586</v>
      </c>
      <c r="L4123" s="4" t="s">
        <v>21</v>
      </c>
      <c r="M4123" s="2" t="s">
        <v>4058</v>
      </c>
      <c r="N4123" s="2" t="s">
        <v>21</v>
      </c>
    </row>
    <row r="4124" spans="1:14" ht="14.25" customHeight="1" x14ac:dyDescent="0.25">
      <c r="A4124" s="2">
        <v>4123</v>
      </c>
      <c r="B4124" s="76">
        <v>24233</v>
      </c>
      <c r="C4124" s="4" t="s">
        <v>3</v>
      </c>
      <c r="D4124" s="5">
        <v>44065</v>
      </c>
      <c r="E4124" s="2" t="s">
        <v>431</v>
      </c>
      <c r="F4124" s="67">
        <v>44069</v>
      </c>
      <c r="G4124" s="4" t="s">
        <v>2633</v>
      </c>
      <c r="H4124" s="1">
        <v>4</v>
      </c>
      <c r="I4124" s="1">
        <v>3</v>
      </c>
      <c r="J4124" s="2" t="s">
        <v>3517</v>
      </c>
      <c r="K4124" s="73" t="s">
        <v>583</v>
      </c>
      <c r="L4124" s="4" t="s">
        <v>431</v>
      </c>
      <c r="M4124" s="2" t="s">
        <v>4056</v>
      </c>
      <c r="N4124" s="2" t="s">
        <v>4057</v>
      </c>
    </row>
    <row r="4125" spans="1:14" ht="14.25" customHeight="1" x14ac:dyDescent="0.25">
      <c r="A4125" s="2">
        <v>4124</v>
      </c>
      <c r="B4125" s="76">
        <v>24234</v>
      </c>
      <c r="C4125" s="4" t="s">
        <v>3</v>
      </c>
      <c r="D4125" s="5">
        <v>44065</v>
      </c>
      <c r="E4125" s="2" t="s">
        <v>431</v>
      </c>
      <c r="F4125" s="67">
        <v>44069</v>
      </c>
      <c r="G4125" s="4" t="s">
        <v>2633</v>
      </c>
      <c r="H4125" s="1">
        <v>4</v>
      </c>
      <c r="I4125" s="1">
        <v>3</v>
      </c>
      <c r="J4125" s="2" t="s">
        <v>3885</v>
      </c>
      <c r="K4125" s="73" t="s">
        <v>583</v>
      </c>
      <c r="L4125" s="4" t="s">
        <v>431</v>
      </c>
      <c r="M4125" s="2" t="s">
        <v>4056</v>
      </c>
      <c r="N4125" s="2" t="s">
        <v>4057</v>
      </c>
    </row>
    <row r="4126" spans="1:14" ht="14.25" customHeight="1" x14ac:dyDescent="0.25">
      <c r="A4126" s="2">
        <v>4125</v>
      </c>
      <c r="B4126" s="76">
        <v>24235</v>
      </c>
      <c r="C4126" s="4" t="s">
        <v>580</v>
      </c>
      <c r="D4126" s="5">
        <v>44065</v>
      </c>
      <c r="E4126" s="2" t="s">
        <v>431</v>
      </c>
      <c r="F4126" s="67">
        <v>44070</v>
      </c>
      <c r="G4126" s="4" t="s">
        <v>2633</v>
      </c>
      <c r="H4126" s="1">
        <v>5</v>
      </c>
      <c r="I4126" s="1">
        <v>4</v>
      </c>
      <c r="J4126" s="2" t="s">
        <v>3886</v>
      </c>
      <c r="K4126" s="73" t="s">
        <v>583</v>
      </c>
      <c r="L4126" s="4" t="s">
        <v>431</v>
      </c>
      <c r="M4126" s="2" t="s">
        <v>4056</v>
      </c>
      <c r="N4126" s="2" t="s">
        <v>4057</v>
      </c>
    </row>
    <row r="4127" spans="1:14" ht="14.25" customHeight="1" x14ac:dyDescent="0.25">
      <c r="A4127" s="2">
        <v>4126</v>
      </c>
      <c r="B4127" s="76">
        <v>24236</v>
      </c>
      <c r="C4127" s="4" t="s">
        <v>580</v>
      </c>
      <c r="D4127" s="5">
        <v>44065</v>
      </c>
      <c r="E4127" s="2" t="s">
        <v>431</v>
      </c>
      <c r="F4127" s="67">
        <v>44070</v>
      </c>
      <c r="G4127" s="4" t="s">
        <v>2633</v>
      </c>
      <c r="H4127" s="1">
        <v>5</v>
      </c>
      <c r="I4127" s="1">
        <v>4</v>
      </c>
      <c r="J4127" s="2" t="s">
        <v>3886</v>
      </c>
      <c r="K4127" s="73" t="s">
        <v>583</v>
      </c>
      <c r="L4127" s="4" t="s">
        <v>431</v>
      </c>
      <c r="M4127" s="2" t="s">
        <v>4056</v>
      </c>
      <c r="N4127" s="2" t="s">
        <v>4057</v>
      </c>
    </row>
    <row r="4128" spans="1:14" ht="14.25" customHeight="1" x14ac:dyDescent="0.25">
      <c r="A4128" s="2">
        <v>4127</v>
      </c>
      <c r="B4128" s="76">
        <v>24237</v>
      </c>
      <c r="C4128" s="4" t="s">
        <v>580</v>
      </c>
      <c r="D4128" s="5">
        <v>44065</v>
      </c>
      <c r="E4128" s="2" t="s">
        <v>431</v>
      </c>
      <c r="F4128" s="67">
        <v>44070</v>
      </c>
      <c r="G4128" s="4" t="s">
        <v>2633</v>
      </c>
      <c r="H4128" s="1">
        <v>5</v>
      </c>
      <c r="I4128" s="1">
        <v>4</v>
      </c>
      <c r="J4128" s="2" t="s">
        <v>3887</v>
      </c>
      <c r="K4128" s="73" t="s">
        <v>583</v>
      </c>
      <c r="L4128" s="4" t="s">
        <v>431</v>
      </c>
      <c r="M4128" s="2" t="s">
        <v>4056</v>
      </c>
      <c r="N4128" s="2" t="s">
        <v>4057</v>
      </c>
    </row>
    <row r="4129" spans="1:14" ht="14.25" customHeight="1" x14ac:dyDescent="0.25">
      <c r="A4129" s="2">
        <v>4128</v>
      </c>
      <c r="B4129" s="76">
        <v>24238</v>
      </c>
      <c r="C4129" s="4" t="s">
        <v>3</v>
      </c>
      <c r="D4129" s="5">
        <v>44065</v>
      </c>
      <c r="E4129" s="2" t="s">
        <v>431</v>
      </c>
      <c r="F4129" s="67">
        <v>44069</v>
      </c>
      <c r="G4129" s="4" t="s">
        <v>2633</v>
      </c>
      <c r="H4129" s="1">
        <v>4</v>
      </c>
      <c r="I4129" s="1">
        <v>3</v>
      </c>
      <c r="J4129" s="2" t="s">
        <v>3888</v>
      </c>
      <c r="K4129" s="73" t="s">
        <v>583</v>
      </c>
      <c r="L4129" s="4" t="s">
        <v>431</v>
      </c>
      <c r="M4129" s="2" t="s">
        <v>4056</v>
      </c>
      <c r="N4129" s="2" t="s">
        <v>4057</v>
      </c>
    </row>
    <row r="4130" spans="1:14" ht="14.25" customHeight="1" x14ac:dyDescent="0.25">
      <c r="A4130" s="2">
        <v>4129</v>
      </c>
      <c r="B4130" s="76">
        <v>24239</v>
      </c>
      <c r="C4130" s="4" t="s">
        <v>580</v>
      </c>
      <c r="D4130" s="5">
        <v>44066</v>
      </c>
      <c r="E4130" s="2" t="s">
        <v>431</v>
      </c>
      <c r="F4130" s="67">
        <v>44070</v>
      </c>
      <c r="G4130" s="4" t="s">
        <v>2633</v>
      </c>
      <c r="H4130" s="1">
        <v>4</v>
      </c>
      <c r="I4130" s="1">
        <v>4</v>
      </c>
      <c r="J4130" s="2" t="s">
        <v>1872</v>
      </c>
      <c r="K4130" s="73" t="s">
        <v>583</v>
      </c>
      <c r="L4130" s="4" t="s">
        <v>431</v>
      </c>
      <c r="M4130" s="2" t="s">
        <v>4056</v>
      </c>
      <c r="N4130" s="2" t="s">
        <v>4057</v>
      </c>
    </row>
    <row r="4131" spans="1:14" ht="14.25" customHeight="1" x14ac:dyDescent="0.25">
      <c r="A4131" s="2">
        <v>4130</v>
      </c>
      <c r="B4131" s="76">
        <v>24240</v>
      </c>
      <c r="C4131" s="4" t="s">
        <v>580</v>
      </c>
      <c r="D4131" s="5">
        <v>44066</v>
      </c>
      <c r="E4131" s="2" t="s">
        <v>431</v>
      </c>
      <c r="F4131" s="67">
        <v>44070</v>
      </c>
      <c r="G4131" s="4" t="s">
        <v>2633</v>
      </c>
      <c r="H4131" s="1">
        <v>4</v>
      </c>
      <c r="I4131" s="1">
        <v>4</v>
      </c>
      <c r="J4131" s="2" t="s">
        <v>3889</v>
      </c>
      <c r="K4131" s="73" t="s">
        <v>583</v>
      </c>
      <c r="L4131" s="4" t="s">
        <v>431</v>
      </c>
      <c r="M4131" s="2" t="s">
        <v>4056</v>
      </c>
      <c r="N4131" s="2" t="s">
        <v>4057</v>
      </c>
    </row>
    <row r="4132" spans="1:14" ht="14.25" customHeight="1" x14ac:dyDescent="0.25">
      <c r="A4132" s="2">
        <v>4131</v>
      </c>
      <c r="B4132" s="76">
        <v>24241</v>
      </c>
      <c r="C4132" s="4" t="s">
        <v>580</v>
      </c>
      <c r="D4132" s="5">
        <v>44066</v>
      </c>
      <c r="E4132" s="2" t="s">
        <v>431</v>
      </c>
      <c r="F4132" s="67">
        <v>44070</v>
      </c>
      <c r="G4132" s="4" t="s">
        <v>2633</v>
      </c>
      <c r="H4132" s="1">
        <v>4</v>
      </c>
      <c r="I4132" s="1">
        <v>4</v>
      </c>
      <c r="J4132" s="2" t="s">
        <v>3203</v>
      </c>
      <c r="K4132" s="73" t="s">
        <v>583</v>
      </c>
      <c r="L4132" s="4" t="s">
        <v>431</v>
      </c>
      <c r="M4132" s="2" t="s">
        <v>4056</v>
      </c>
      <c r="N4132" s="2" t="s">
        <v>4057</v>
      </c>
    </row>
    <row r="4133" spans="1:14" ht="14.25" customHeight="1" x14ac:dyDescent="0.25">
      <c r="A4133" s="2">
        <v>4132</v>
      </c>
      <c r="B4133" s="76">
        <v>24242</v>
      </c>
      <c r="C4133" s="4" t="s">
        <v>580</v>
      </c>
      <c r="D4133" s="5">
        <v>44066</v>
      </c>
      <c r="E4133" s="2" t="s">
        <v>431</v>
      </c>
      <c r="F4133" s="67">
        <v>44070</v>
      </c>
      <c r="G4133" s="4" t="s">
        <v>2633</v>
      </c>
      <c r="H4133" s="1">
        <v>4</v>
      </c>
      <c r="I4133" s="1">
        <v>4</v>
      </c>
      <c r="J4133" s="2" t="s">
        <v>3890</v>
      </c>
      <c r="K4133" s="73" t="s">
        <v>583</v>
      </c>
      <c r="L4133" s="4" t="s">
        <v>431</v>
      </c>
      <c r="M4133" s="2" t="s">
        <v>4056</v>
      </c>
      <c r="N4133" s="2" t="s">
        <v>4057</v>
      </c>
    </row>
    <row r="4134" spans="1:14" ht="14.25" customHeight="1" x14ac:dyDescent="0.25">
      <c r="A4134" s="2">
        <v>4133</v>
      </c>
      <c r="B4134" s="76">
        <v>24243</v>
      </c>
      <c r="C4134" s="4" t="s">
        <v>580</v>
      </c>
      <c r="D4134" s="5">
        <v>44066</v>
      </c>
      <c r="E4134" s="2" t="s">
        <v>431</v>
      </c>
      <c r="F4134" s="67">
        <v>44070</v>
      </c>
      <c r="G4134" s="4" t="s">
        <v>2633</v>
      </c>
      <c r="H4134" s="1">
        <v>4</v>
      </c>
      <c r="I4134" s="1">
        <v>4</v>
      </c>
      <c r="J4134" s="2" t="s">
        <v>3891</v>
      </c>
      <c r="K4134" s="73" t="s">
        <v>583</v>
      </c>
      <c r="L4134" s="4" t="s">
        <v>431</v>
      </c>
      <c r="M4134" s="2" t="s">
        <v>4056</v>
      </c>
      <c r="N4134" s="2" t="s">
        <v>4057</v>
      </c>
    </row>
    <row r="4135" spans="1:14" ht="14.25" customHeight="1" x14ac:dyDescent="0.25">
      <c r="A4135" s="2">
        <v>4134</v>
      </c>
      <c r="B4135" s="76">
        <v>24244</v>
      </c>
      <c r="C4135" s="4" t="s">
        <v>580</v>
      </c>
      <c r="D4135" s="5">
        <v>44066</v>
      </c>
      <c r="E4135" s="2" t="s">
        <v>431</v>
      </c>
      <c r="F4135" s="67">
        <v>44070</v>
      </c>
      <c r="G4135" s="4" t="s">
        <v>2633</v>
      </c>
      <c r="H4135" s="1">
        <v>4</v>
      </c>
      <c r="I4135" s="1">
        <v>4</v>
      </c>
      <c r="J4135" s="2" t="s">
        <v>3892</v>
      </c>
      <c r="K4135" s="73" t="s">
        <v>583</v>
      </c>
      <c r="L4135" s="4" t="s">
        <v>431</v>
      </c>
      <c r="M4135" s="2" t="s">
        <v>4056</v>
      </c>
      <c r="N4135" s="2" t="s">
        <v>4057</v>
      </c>
    </row>
    <row r="4136" spans="1:14" ht="14.25" customHeight="1" x14ac:dyDescent="0.25">
      <c r="A4136" s="2">
        <v>4135</v>
      </c>
      <c r="B4136" s="76">
        <v>24245</v>
      </c>
      <c r="C4136" s="4" t="s">
        <v>3</v>
      </c>
      <c r="D4136" s="5">
        <v>44067</v>
      </c>
      <c r="E4136" s="2" t="s">
        <v>431</v>
      </c>
      <c r="F4136" s="67">
        <v>44070</v>
      </c>
      <c r="G4136" s="4" t="s">
        <v>2633</v>
      </c>
      <c r="H4136" s="1">
        <v>3</v>
      </c>
      <c r="I4136" s="1">
        <v>4</v>
      </c>
      <c r="J4136" s="2" t="s">
        <v>3893</v>
      </c>
      <c r="K4136" s="73" t="s">
        <v>583</v>
      </c>
      <c r="L4136" s="4" t="s">
        <v>431</v>
      </c>
      <c r="M4136" s="2" t="s">
        <v>4056</v>
      </c>
      <c r="N4136" s="2" t="s">
        <v>4057</v>
      </c>
    </row>
    <row r="4137" spans="1:14" ht="14.25" customHeight="1" x14ac:dyDescent="0.25">
      <c r="A4137" s="2">
        <v>4136</v>
      </c>
      <c r="B4137" s="76">
        <v>24246</v>
      </c>
      <c r="C4137" s="4" t="s">
        <v>580</v>
      </c>
      <c r="D4137" s="5">
        <v>44067</v>
      </c>
      <c r="E4137" s="2" t="s">
        <v>431</v>
      </c>
      <c r="F4137" s="67">
        <v>44070</v>
      </c>
      <c r="G4137" s="4" t="s">
        <v>2633</v>
      </c>
      <c r="H4137" s="1">
        <v>3</v>
      </c>
      <c r="I4137" s="1">
        <v>4</v>
      </c>
      <c r="J4137" s="2" t="s">
        <v>3894</v>
      </c>
      <c r="K4137" s="73" t="s">
        <v>583</v>
      </c>
      <c r="L4137" s="4" t="s">
        <v>431</v>
      </c>
      <c r="M4137" s="2" t="s">
        <v>4056</v>
      </c>
      <c r="N4137" s="2" t="s">
        <v>4057</v>
      </c>
    </row>
    <row r="4138" spans="1:14" ht="14.25" customHeight="1" x14ac:dyDescent="0.25">
      <c r="A4138" s="2">
        <v>4137</v>
      </c>
      <c r="B4138" s="76">
        <v>24247</v>
      </c>
      <c r="C4138" s="4" t="s">
        <v>3</v>
      </c>
      <c r="D4138" s="5">
        <v>44067</v>
      </c>
      <c r="E4138" s="2" t="s">
        <v>431</v>
      </c>
      <c r="F4138" s="67">
        <v>44069</v>
      </c>
      <c r="G4138" s="4" t="s">
        <v>2633</v>
      </c>
      <c r="H4138" s="1">
        <v>2</v>
      </c>
      <c r="I4138" s="1">
        <v>3</v>
      </c>
      <c r="J4138" s="2" t="s">
        <v>3895</v>
      </c>
      <c r="K4138" s="73" t="s">
        <v>583</v>
      </c>
      <c r="L4138" s="4" t="s">
        <v>431</v>
      </c>
      <c r="M4138" s="2" t="s">
        <v>4056</v>
      </c>
      <c r="N4138" s="2" t="s">
        <v>4057</v>
      </c>
    </row>
    <row r="4139" spans="1:14" ht="14.25" customHeight="1" x14ac:dyDescent="0.25">
      <c r="A4139" s="2">
        <v>4138</v>
      </c>
      <c r="B4139" s="76">
        <v>24248</v>
      </c>
      <c r="C4139" s="4" t="s">
        <v>3</v>
      </c>
      <c r="D4139" s="5">
        <v>44067</v>
      </c>
      <c r="E4139" s="2" t="s">
        <v>431</v>
      </c>
      <c r="F4139" s="67">
        <v>44069</v>
      </c>
      <c r="G4139" s="4" t="s">
        <v>2633</v>
      </c>
      <c r="H4139" s="1">
        <v>2</v>
      </c>
      <c r="I4139" s="1">
        <v>3</v>
      </c>
      <c r="J4139" s="2" t="s">
        <v>3895</v>
      </c>
      <c r="K4139" s="73" t="s">
        <v>583</v>
      </c>
      <c r="L4139" s="4" t="s">
        <v>431</v>
      </c>
      <c r="M4139" s="2" t="s">
        <v>4056</v>
      </c>
      <c r="N4139" s="2" t="s">
        <v>4057</v>
      </c>
    </row>
    <row r="4140" spans="1:14" ht="14.25" customHeight="1" x14ac:dyDescent="0.25">
      <c r="A4140" s="2">
        <v>4139</v>
      </c>
      <c r="B4140" s="76">
        <v>24249</v>
      </c>
      <c r="C4140" s="4" t="s">
        <v>3</v>
      </c>
      <c r="D4140" s="5">
        <v>44067</v>
      </c>
      <c r="E4140" s="2" t="s">
        <v>431</v>
      </c>
      <c r="F4140" s="67">
        <v>44069</v>
      </c>
      <c r="G4140" s="4" t="s">
        <v>2633</v>
      </c>
      <c r="H4140" s="1">
        <v>2</v>
      </c>
      <c r="I4140" s="1">
        <v>3</v>
      </c>
      <c r="J4140" s="2" t="s">
        <v>3895</v>
      </c>
      <c r="K4140" s="73" t="s">
        <v>583</v>
      </c>
      <c r="L4140" s="4" t="s">
        <v>431</v>
      </c>
      <c r="M4140" s="2" t="s">
        <v>4056</v>
      </c>
      <c r="N4140" s="2" t="s">
        <v>4057</v>
      </c>
    </row>
    <row r="4141" spans="1:14" ht="14.25" customHeight="1" x14ac:dyDescent="0.25">
      <c r="A4141" s="2">
        <v>4140</v>
      </c>
      <c r="B4141" s="76">
        <v>24250</v>
      </c>
      <c r="C4141" s="4" t="s">
        <v>3</v>
      </c>
      <c r="D4141" s="5">
        <v>44067</v>
      </c>
      <c r="E4141" s="2" t="s">
        <v>431</v>
      </c>
      <c r="F4141" s="67">
        <v>44069</v>
      </c>
      <c r="G4141" s="4" t="s">
        <v>2633</v>
      </c>
      <c r="H4141" s="1">
        <v>2</v>
      </c>
      <c r="I4141" s="1">
        <v>3</v>
      </c>
      <c r="J4141" s="2" t="s">
        <v>3895</v>
      </c>
      <c r="K4141" s="73" t="s">
        <v>583</v>
      </c>
      <c r="L4141" s="4" t="s">
        <v>431</v>
      </c>
      <c r="M4141" s="2" t="s">
        <v>4056</v>
      </c>
      <c r="N4141" s="2" t="s">
        <v>4057</v>
      </c>
    </row>
    <row r="4142" spans="1:14" ht="14.25" customHeight="1" x14ac:dyDescent="0.25">
      <c r="A4142" s="2">
        <v>4141</v>
      </c>
      <c r="B4142" s="76">
        <v>24251</v>
      </c>
      <c r="C4142" s="4" t="s">
        <v>3</v>
      </c>
      <c r="D4142" s="5">
        <v>44067</v>
      </c>
      <c r="E4142" s="2" t="s">
        <v>431</v>
      </c>
      <c r="F4142" s="67">
        <v>44069</v>
      </c>
      <c r="G4142" s="4" t="s">
        <v>2633</v>
      </c>
      <c r="H4142" s="1">
        <v>2</v>
      </c>
      <c r="I4142" s="1">
        <v>3</v>
      </c>
      <c r="J4142" s="2" t="s">
        <v>3895</v>
      </c>
      <c r="K4142" s="73" t="s">
        <v>583</v>
      </c>
      <c r="L4142" s="4" t="s">
        <v>431</v>
      </c>
      <c r="M4142" s="2" t="s">
        <v>4056</v>
      </c>
      <c r="N4142" s="2" t="s">
        <v>4057</v>
      </c>
    </row>
    <row r="4143" spans="1:14" ht="14.25" customHeight="1" x14ac:dyDescent="0.25">
      <c r="A4143" s="2">
        <v>4142</v>
      </c>
      <c r="B4143" s="76">
        <v>24252</v>
      </c>
      <c r="C4143" s="4" t="s">
        <v>580</v>
      </c>
      <c r="D4143" s="5">
        <v>44067</v>
      </c>
      <c r="E4143" s="2" t="s">
        <v>431</v>
      </c>
      <c r="F4143" s="67">
        <v>44070</v>
      </c>
      <c r="G4143" s="4" t="s">
        <v>2633</v>
      </c>
      <c r="H4143" s="1">
        <v>3</v>
      </c>
      <c r="I4143" s="1">
        <v>4</v>
      </c>
      <c r="J4143" s="2" t="s">
        <v>3896</v>
      </c>
      <c r="K4143" s="73" t="s">
        <v>583</v>
      </c>
      <c r="L4143" s="4" t="s">
        <v>431</v>
      </c>
      <c r="M4143" s="2" t="s">
        <v>4056</v>
      </c>
      <c r="N4143" s="2" t="s">
        <v>4057</v>
      </c>
    </row>
    <row r="4144" spans="1:14" ht="14.25" customHeight="1" x14ac:dyDescent="0.25">
      <c r="A4144" s="2">
        <v>4143</v>
      </c>
      <c r="B4144" s="76">
        <v>24253</v>
      </c>
      <c r="C4144" s="4" t="s">
        <v>580</v>
      </c>
      <c r="D4144" s="5">
        <v>44067</v>
      </c>
      <c r="E4144" s="2" t="s">
        <v>431</v>
      </c>
      <c r="F4144" s="67">
        <v>44070</v>
      </c>
      <c r="G4144" s="4" t="s">
        <v>2633</v>
      </c>
      <c r="H4144" s="1">
        <v>3</v>
      </c>
      <c r="I4144" s="1">
        <v>4</v>
      </c>
      <c r="J4144" s="2" t="s">
        <v>3897</v>
      </c>
      <c r="K4144" s="73" t="s">
        <v>583</v>
      </c>
      <c r="L4144" s="4" t="s">
        <v>431</v>
      </c>
      <c r="M4144" s="2" t="s">
        <v>4056</v>
      </c>
      <c r="N4144" s="2" t="s">
        <v>4057</v>
      </c>
    </row>
    <row r="4145" spans="1:14" ht="14.25" customHeight="1" x14ac:dyDescent="0.25">
      <c r="A4145" s="2">
        <v>4144</v>
      </c>
      <c r="B4145" s="76">
        <v>24254</v>
      </c>
      <c r="C4145" s="4" t="s">
        <v>580</v>
      </c>
      <c r="D4145" s="5">
        <v>44067</v>
      </c>
      <c r="E4145" s="2" t="s">
        <v>431</v>
      </c>
      <c r="F4145" s="67">
        <v>44070</v>
      </c>
      <c r="G4145" s="4" t="s">
        <v>2633</v>
      </c>
      <c r="H4145" s="1">
        <v>3</v>
      </c>
      <c r="I4145" s="1">
        <v>4</v>
      </c>
      <c r="J4145" s="2" t="s">
        <v>3898</v>
      </c>
      <c r="K4145" s="73" t="s">
        <v>583</v>
      </c>
      <c r="L4145" s="4" t="s">
        <v>431</v>
      </c>
      <c r="M4145" s="2" t="s">
        <v>4056</v>
      </c>
      <c r="N4145" s="2" t="s">
        <v>4057</v>
      </c>
    </row>
    <row r="4146" spans="1:14" ht="14.25" customHeight="1" x14ac:dyDescent="0.25">
      <c r="A4146" s="2">
        <v>4145</v>
      </c>
      <c r="B4146" s="76">
        <v>24255</v>
      </c>
      <c r="C4146" s="4" t="s">
        <v>580</v>
      </c>
      <c r="D4146" s="5">
        <v>44067</v>
      </c>
      <c r="E4146" s="2" t="s">
        <v>431</v>
      </c>
      <c r="F4146" s="67">
        <v>44070</v>
      </c>
      <c r="G4146" s="4" t="s">
        <v>2633</v>
      </c>
      <c r="H4146" s="1">
        <v>3</v>
      </c>
      <c r="I4146" s="1">
        <v>4</v>
      </c>
      <c r="J4146" s="2" t="s">
        <v>3899</v>
      </c>
      <c r="K4146" s="73" t="s">
        <v>583</v>
      </c>
      <c r="L4146" s="4" t="s">
        <v>431</v>
      </c>
      <c r="M4146" s="2" t="s">
        <v>4056</v>
      </c>
      <c r="N4146" s="2" t="s">
        <v>4057</v>
      </c>
    </row>
    <row r="4147" spans="1:14" ht="14.25" customHeight="1" x14ac:dyDescent="0.25">
      <c r="A4147" s="2">
        <v>4146</v>
      </c>
      <c r="B4147" s="76">
        <v>24256</v>
      </c>
      <c r="C4147" s="4" t="s">
        <v>3</v>
      </c>
      <c r="D4147" s="5">
        <v>44067</v>
      </c>
      <c r="E4147" s="2" t="s">
        <v>431</v>
      </c>
      <c r="F4147" s="67" t="s">
        <v>21</v>
      </c>
      <c r="G4147" s="4" t="s">
        <v>21</v>
      </c>
      <c r="H4147" s="1" t="s">
        <v>6108</v>
      </c>
      <c r="I4147" s="1" t="s">
        <v>6108</v>
      </c>
      <c r="J4147" s="2" t="s">
        <v>3900</v>
      </c>
      <c r="K4147" s="73" t="s">
        <v>586</v>
      </c>
      <c r="L4147" s="4" t="s">
        <v>21</v>
      </c>
      <c r="M4147" s="2" t="s">
        <v>4058</v>
      </c>
      <c r="N4147" s="2" t="s">
        <v>21</v>
      </c>
    </row>
    <row r="4148" spans="1:14" ht="14.25" customHeight="1" x14ac:dyDescent="0.25">
      <c r="A4148" s="2">
        <v>4147</v>
      </c>
      <c r="B4148" s="76">
        <v>24257</v>
      </c>
      <c r="C4148" s="4" t="s">
        <v>3</v>
      </c>
      <c r="D4148" s="5">
        <v>44067</v>
      </c>
      <c r="E4148" s="2" t="s">
        <v>431</v>
      </c>
      <c r="F4148" s="67">
        <v>44069</v>
      </c>
      <c r="G4148" s="4" t="s">
        <v>2633</v>
      </c>
      <c r="H4148" s="1">
        <v>2</v>
      </c>
      <c r="I4148" s="1">
        <v>3</v>
      </c>
      <c r="J4148" s="2" t="s">
        <v>3868</v>
      </c>
      <c r="K4148" s="73" t="s">
        <v>583</v>
      </c>
      <c r="L4148" s="4" t="s">
        <v>431</v>
      </c>
      <c r="M4148" s="2" t="s">
        <v>4056</v>
      </c>
      <c r="N4148" s="2" t="s">
        <v>4057</v>
      </c>
    </row>
    <row r="4149" spans="1:14" ht="14.25" customHeight="1" x14ac:dyDescent="0.25">
      <c r="A4149" s="2">
        <v>4148</v>
      </c>
      <c r="B4149" s="76">
        <v>24258</v>
      </c>
      <c r="C4149" s="4" t="s">
        <v>3</v>
      </c>
      <c r="D4149" s="5">
        <v>44067</v>
      </c>
      <c r="E4149" s="2" t="s">
        <v>431</v>
      </c>
      <c r="F4149" s="67">
        <v>44069</v>
      </c>
      <c r="G4149" s="4" t="s">
        <v>2633</v>
      </c>
      <c r="H4149" s="1">
        <v>2</v>
      </c>
      <c r="I4149" s="1">
        <v>3</v>
      </c>
      <c r="J4149" s="2" t="s">
        <v>3901</v>
      </c>
      <c r="K4149" s="73" t="s">
        <v>583</v>
      </c>
      <c r="L4149" s="4" t="s">
        <v>431</v>
      </c>
      <c r="M4149" s="2" t="s">
        <v>4056</v>
      </c>
      <c r="N4149" s="2" t="s">
        <v>4057</v>
      </c>
    </row>
    <row r="4150" spans="1:14" ht="14.25" customHeight="1" x14ac:dyDescent="0.25">
      <c r="A4150" s="2">
        <v>4149</v>
      </c>
      <c r="B4150" s="76">
        <v>24259</v>
      </c>
      <c r="C4150" s="4" t="s">
        <v>580</v>
      </c>
      <c r="D4150" s="5">
        <v>44067</v>
      </c>
      <c r="E4150" s="2" t="s">
        <v>431</v>
      </c>
      <c r="F4150" s="67">
        <v>44070</v>
      </c>
      <c r="G4150" s="4" t="s">
        <v>2633</v>
      </c>
      <c r="H4150" s="1">
        <v>3</v>
      </c>
      <c r="I4150" s="1">
        <v>4</v>
      </c>
      <c r="J4150" s="2" t="s">
        <v>3902</v>
      </c>
      <c r="K4150" s="73" t="s">
        <v>583</v>
      </c>
      <c r="L4150" s="4" t="s">
        <v>431</v>
      </c>
      <c r="M4150" s="2" t="s">
        <v>4056</v>
      </c>
      <c r="N4150" s="2" t="s">
        <v>4057</v>
      </c>
    </row>
    <row r="4151" spans="1:14" ht="14.25" customHeight="1" x14ac:dyDescent="0.25">
      <c r="A4151" s="2">
        <v>4150</v>
      </c>
      <c r="B4151" s="76">
        <v>24260</v>
      </c>
      <c r="C4151" s="4" t="s">
        <v>580</v>
      </c>
      <c r="D4151" s="5">
        <v>44067</v>
      </c>
      <c r="E4151" s="2" t="s">
        <v>431</v>
      </c>
      <c r="F4151" s="67">
        <v>44070</v>
      </c>
      <c r="G4151" s="4" t="s">
        <v>2633</v>
      </c>
      <c r="H4151" s="1">
        <v>3</v>
      </c>
      <c r="I4151" s="1">
        <v>4</v>
      </c>
      <c r="J4151" s="2" t="s">
        <v>3903</v>
      </c>
      <c r="K4151" s="73" t="s">
        <v>583</v>
      </c>
      <c r="L4151" s="4" t="s">
        <v>431</v>
      </c>
      <c r="M4151" s="2" t="s">
        <v>4056</v>
      </c>
      <c r="N4151" s="2" t="s">
        <v>4057</v>
      </c>
    </row>
    <row r="4152" spans="1:14" ht="14.25" customHeight="1" x14ac:dyDescent="0.25">
      <c r="A4152" s="2">
        <v>4151</v>
      </c>
      <c r="B4152" s="76">
        <v>24261</v>
      </c>
      <c r="C4152" s="4" t="s">
        <v>580</v>
      </c>
      <c r="D4152" s="5">
        <v>44067</v>
      </c>
      <c r="E4152" s="2" t="s">
        <v>431</v>
      </c>
      <c r="F4152" s="67">
        <v>44070</v>
      </c>
      <c r="G4152" s="4" t="s">
        <v>2633</v>
      </c>
      <c r="H4152" s="1">
        <v>3</v>
      </c>
      <c r="I4152" s="1">
        <v>4</v>
      </c>
      <c r="J4152" s="2" t="s">
        <v>3904</v>
      </c>
      <c r="K4152" s="73" t="s">
        <v>583</v>
      </c>
      <c r="L4152" s="4" t="s">
        <v>431</v>
      </c>
      <c r="M4152" s="2" t="s">
        <v>4056</v>
      </c>
      <c r="N4152" s="2" t="s">
        <v>4057</v>
      </c>
    </row>
    <row r="4153" spans="1:14" ht="14.25" customHeight="1" x14ac:dyDescent="0.25">
      <c r="A4153" s="2">
        <v>4152</v>
      </c>
      <c r="B4153" s="76">
        <v>24262</v>
      </c>
      <c r="C4153" s="4" t="s">
        <v>3</v>
      </c>
      <c r="D4153" s="5">
        <v>44067</v>
      </c>
      <c r="E4153" s="2" t="s">
        <v>431</v>
      </c>
      <c r="F4153" s="67">
        <v>44069</v>
      </c>
      <c r="G4153" s="4" t="s">
        <v>2633</v>
      </c>
      <c r="H4153" s="1">
        <v>2</v>
      </c>
      <c r="I4153" s="1">
        <v>3</v>
      </c>
      <c r="J4153" s="2" t="s">
        <v>3905</v>
      </c>
      <c r="K4153" s="73" t="s">
        <v>583</v>
      </c>
      <c r="L4153" s="4" t="s">
        <v>431</v>
      </c>
      <c r="M4153" s="2" t="s">
        <v>4056</v>
      </c>
      <c r="N4153" s="2" t="s">
        <v>4057</v>
      </c>
    </row>
    <row r="4154" spans="1:14" ht="14.25" customHeight="1" x14ac:dyDescent="0.25">
      <c r="A4154" s="2">
        <v>4153</v>
      </c>
      <c r="B4154" s="76">
        <v>24263</v>
      </c>
      <c r="C4154" s="4" t="s">
        <v>580</v>
      </c>
      <c r="D4154" s="5">
        <v>44067</v>
      </c>
      <c r="E4154" s="2" t="s">
        <v>431</v>
      </c>
      <c r="F4154" s="67">
        <v>44070</v>
      </c>
      <c r="G4154" s="4" t="s">
        <v>2633</v>
      </c>
      <c r="H4154" s="1">
        <v>3</v>
      </c>
      <c r="I4154" s="1">
        <v>4</v>
      </c>
      <c r="J4154" s="2" t="s">
        <v>3906</v>
      </c>
      <c r="K4154" s="73" t="s">
        <v>583</v>
      </c>
      <c r="L4154" s="4" t="s">
        <v>431</v>
      </c>
      <c r="M4154" s="2" t="s">
        <v>4056</v>
      </c>
      <c r="N4154" s="2" t="s">
        <v>4057</v>
      </c>
    </row>
    <row r="4155" spans="1:14" ht="14.25" customHeight="1" x14ac:dyDescent="0.25">
      <c r="A4155" s="2">
        <v>4154</v>
      </c>
      <c r="B4155" s="76">
        <v>24264</v>
      </c>
      <c r="C4155" s="4" t="s">
        <v>3</v>
      </c>
      <c r="D4155" s="5">
        <v>44067</v>
      </c>
      <c r="E4155" s="2" t="s">
        <v>431</v>
      </c>
      <c r="F4155" s="67">
        <v>44069</v>
      </c>
      <c r="G4155" s="4" t="s">
        <v>2633</v>
      </c>
      <c r="H4155" s="1">
        <v>2</v>
      </c>
      <c r="I4155" s="1">
        <v>3</v>
      </c>
      <c r="J4155" s="2" t="s">
        <v>3907</v>
      </c>
      <c r="K4155" s="73" t="s">
        <v>583</v>
      </c>
      <c r="L4155" s="4" t="s">
        <v>431</v>
      </c>
      <c r="M4155" s="2" t="s">
        <v>4056</v>
      </c>
      <c r="N4155" s="2" t="s">
        <v>4057</v>
      </c>
    </row>
    <row r="4156" spans="1:14" ht="14.25" customHeight="1" x14ac:dyDescent="0.25">
      <c r="A4156" s="2">
        <v>4155</v>
      </c>
      <c r="B4156" s="76">
        <v>24265</v>
      </c>
      <c r="C4156" s="4" t="s">
        <v>580</v>
      </c>
      <c r="D4156" s="5">
        <v>44067</v>
      </c>
      <c r="E4156" s="2" t="s">
        <v>431</v>
      </c>
      <c r="F4156" s="67">
        <v>44070</v>
      </c>
      <c r="G4156" s="4" t="s">
        <v>2633</v>
      </c>
      <c r="H4156" s="1">
        <v>3</v>
      </c>
      <c r="I4156" s="1">
        <v>4</v>
      </c>
      <c r="J4156" s="2" t="s">
        <v>3908</v>
      </c>
      <c r="K4156" s="73" t="s">
        <v>583</v>
      </c>
      <c r="L4156" s="4" t="s">
        <v>431</v>
      </c>
      <c r="M4156" s="2" t="s">
        <v>4056</v>
      </c>
      <c r="N4156" s="2" t="s">
        <v>4057</v>
      </c>
    </row>
    <row r="4157" spans="1:14" ht="14.25" customHeight="1" x14ac:dyDescent="0.25">
      <c r="A4157" s="2">
        <v>4156</v>
      </c>
      <c r="B4157" s="76">
        <v>24266</v>
      </c>
      <c r="C4157" s="4" t="s">
        <v>3</v>
      </c>
      <c r="D4157" s="5">
        <v>44067</v>
      </c>
      <c r="E4157" s="2" t="s">
        <v>431</v>
      </c>
      <c r="F4157" s="67" t="s">
        <v>21</v>
      </c>
      <c r="G4157" s="4" t="s">
        <v>21</v>
      </c>
      <c r="H4157" s="1" t="s">
        <v>6108</v>
      </c>
      <c r="I4157" s="1" t="s">
        <v>6108</v>
      </c>
      <c r="J4157" s="2" t="s">
        <v>3909</v>
      </c>
      <c r="K4157" s="73" t="s">
        <v>586</v>
      </c>
      <c r="L4157" s="4" t="s">
        <v>21</v>
      </c>
      <c r="M4157" s="2" t="s">
        <v>4058</v>
      </c>
      <c r="N4157" s="2" t="s">
        <v>21</v>
      </c>
    </row>
    <row r="4158" spans="1:14" ht="14.25" customHeight="1" x14ac:dyDescent="0.25">
      <c r="A4158" s="2">
        <v>4157</v>
      </c>
      <c r="B4158" s="76">
        <v>24267</v>
      </c>
      <c r="C4158" s="4" t="s">
        <v>580</v>
      </c>
      <c r="D4158" s="5">
        <v>44067</v>
      </c>
      <c r="E4158" s="2" t="s">
        <v>431</v>
      </c>
      <c r="F4158" s="67">
        <v>44070</v>
      </c>
      <c r="G4158" s="4" t="s">
        <v>2633</v>
      </c>
      <c r="H4158" s="1">
        <v>3</v>
      </c>
      <c r="I4158" s="1">
        <v>4</v>
      </c>
      <c r="J4158" s="2" t="s">
        <v>3910</v>
      </c>
      <c r="K4158" s="73" t="s">
        <v>583</v>
      </c>
      <c r="L4158" s="4" t="s">
        <v>431</v>
      </c>
      <c r="M4158" s="2" t="s">
        <v>4056</v>
      </c>
      <c r="N4158" s="2" t="s">
        <v>4057</v>
      </c>
    </row>
    <row r="4159" spans="1:14" ht="14.25" customHeight="1" x14ac:dyDescent="0.25">
      <c r="A4159" s="2">
        <v>4158</v>
      </c>
      <c r="B4159" s="76">
        <v>24268</v>
      </c>
      <c r="C4159" s="4" t="s">
        <v>580</v>
      </c>
      <c r="D4159" s="5">
        <v>44067</v>
      </c>
      <c r="E4159" s="2" t="s">
        <v>431</v>
      </c>
      <c r="F4159" s="67">
        <v>44070</v>
      </c>
      <c r="G4159" s="4" t="s">
        <v>2633</v>
      </c>
      <c r="H4159" s="1">
        <v>3</v>
      </c>
      <c r="I4159" s="1">
        <v>4</v>
      </c>
      <c r="J4159" s="2" t="s">
        <v>3414</v>
      </c>
      <c r="K4159" s="73" t="s">
        <v>583</v>
      </c>
      <c r="L4159" s="4" t="s">
        <v>431</v>
      </c>
      <c r="M4159" s="2" t="s">
        <v>4056</v>
      </c>
      <c r="N4159" s="2" t="s">
        <v>4057</v>
      </c>
    </row>
    <row r="4160" spans="1:14" ht="14.25" customHeight="1" x14ac:dyDescent="0.25">
      <c r="A4160" s="2">
        <v>4159</v>
      </c>
      <c r="B4160" s="76">
        <v>24269</v>
      </c>
      <c r="C4160" s="4" t="s">
        <v>580</v>
      </c>
      <c r="D4160" s="5">
        <v>44067</v>
      </c>
      <c r="E4160" s="2" t="s">
        <v>431</v>
      </c>
      <c r="F4160" s="67">
        <v>44070</v>
      </c>
      <c r="G4160" s="4" t="s">
        <v>2633</v>
      </c>
      <c r="H4160" s="1">
        <v>3</v>
      </c>
      <c r="I4160" s="1">
        <v>4</v>
      </c>
      <c r="J4160" s="2" t="s">
        <v>2884</v>
      </c>
      <c r="K4160" s="73" t="s">
        <v>583</v>
      </c>
      <c r="L4160" s="4" t="s">
        <v>431</v>
      </c>
      <c r="M4160" s="2" t="s">
        <v>4056</v>
      </c>
      <c r="N4160" s="2" t="s">
        <v>4057</v>
      </c>
    </row>
    <row r="4161" spans="1:14" ht="14.25" customHeight="1" x14ac:dyDescent="0.25">
      <c r="A4161" s="2">
        <v>4160</v>
      </c>
      <c r="B4161" s="76">
        <v>24270</v>
      </c>
      <c r="C4161" s="4" t="s">
        <v>3</v>
      </c>
      <c r="D4161" s="5">
        <v>44067</v>
      </c>
      <c r="E4161" s="2" t="s">
        <v>431</v>
      </c>
      <c r="F4161" s="67">
        <v>44069</v>
      </c>
      <c r="G4161" s="4" t="s">
        <v>2633</v>
      </c>
      <c r="H4161" s="1">
        <v>2</v>
      </c>
      <c r="I4161" s="1">
        <v>3</v>
      </c>
      <c r="J4161" s="2" t="s">
        <v>3911</v>
      </c>
      <c r="K4161" s="73" t="s">
        <v>583</v>
      </c>
      <c r="L4161" s="4" t="s">
        <v>431</v>
      </c>
      <c r="M4161" s="2" t="s">
        <v>4056</v>
      </c>
      <c r="N4161" s="2" t="s">
        <v>4057</v>
      </c>
    </row>
    <row r="4162" spans="1:14" ht="14.25" customHeight="1" x14ac:dyDescent="0.25">
      <c r="A4162" s="2">
        <v>4161</v>
      </c>
      <c r="B4162" s="76">
        <v>24271</v>
      </c>
      <c r="C4162" s="4" t="s">
        <v>580</v>
      </c>
      <c r="D4162" s="5">
        <v>44067</v>
      </c>
      <c r="E4162" s="2" t="s">
        <v>431</v>
      </c>
      <c r="F4162" s="67">
        <v>44071</v>
      </c>
      <c r="G4162" s="4" t="s">
        <v>2633</v>
      </c>
      <c r="H4162" s="1">
        <v>4</v>
      </c>
      <c r="I4162" s="1">
        <v>5</v>
      </c>
      <c r="J4162" s="2" t="s">
        <v>3912</v>
      </c>
      <c r="K4162" s="73" t="s">
        <v>583</v>
      </c>
      <c r="L4162" s="4" t="s">
        <v>431</v>
      </c>
      <c r="M4162" s="2" t="s">
        <v>4056</v>
      </c>
      <c r="N4162" s="2" t="s">
        <v>4057</v>
      </c>
    </row>
    <row r="4163" spans="1:14" ht="14.25" customHeight="1" x14ac:dyDescent="0.25">
      <c r="A4163" s="2">
        <v>4162</v>
      </c>
      <c r="B4163" s="76">
        <v>24272</v>
      </c>
      <c r="C4163" s="4" t="s">
        <v>580</v>
      </c>
      <c r="D4163" s="5">
        <v>44067</v>
      </c>
      <c r="E4163" s="2" t="s">
        <v>431</v>
      </c>
      <c r="F4163" s="67">
        <v>44071</v>
      </c>
      <c r="G4163" s="4" t="s">
        <v>2633</v>
      </c>
      <c r="H4163" s="1">
        <v>4</v>
      </c>
      <c r="I4163" s="1">
        <v>5</v>
      </c>
      <c r="J4163" s="2" t="s">
        <v>2357</v>
      </c>
      <c r="K4163" s="73" t="s">
        <v>583</v>
      </c>
      <c r="L4163" s="4" t="s">
        <v>431</v>
      </c>
      <c r="M4163" s="2" t="s">
        <v>4056</v>
      </c>
      <c r="N4163" s="2" t="s">
        <v>4057</v>
      </c>
    </row>
    <row r="4164" spans="1:14" ht="14.25" customHeight="1" x14ac:dyDescent="0.25">
      <c r="A4164" s="2">
        <v>4163</v>
      </c>
      <c r="B4164" s="76">
        <v>24273</v>
      </c>
      <c r="C4164" s="4" t="s">
        <v>580</v>
      </c>
      <c r="D4164" s="5">
        <v>44067</v>
      </c>
      <c r="E4164" s="2" t="s">
        <v>431</v>
      </c>
      <c r="F4164" s="67">
        <v>44071</v>
      </c>
      <c r="G4164" s="4" t="s">
        <v>2633</v>
      </c>
      <c r="H4164" s="1">
        <v>4</v>
      </c>
      <c r="I4164" s="1">
        <v>5</v>
      </c>
      <c r="J4164" s="2" t="s">
        <v>3913</v>
      </c>
      <c r="K4164" s="73" t="s">
        <v>583</v>
      </c>
      <c r="L4164" s="4" t="s">
        <v>431</v>
      </c>
      <c r="M4164" s="2" t="s">
        <v>4056</v>
      </c>
      <c r="N4164" s="2" t="s">
        <v>4057</v>
      </c>
    </row>
    <row r="4165" spans="1:14" ht="14.25" customHeight="1" x14ac:dyDescent="0.25">
      <c r="A4165" s="2">
        <v>4164</v>
      </c>
      <c r="B4165" s="76">
        <v>24274</v>
      </c>
      <c r="C4165" s="4" t="s">
        <v>580</v>
      </c>
      <c r="D4165" s="5">
        <v>44067</v>
      </c>
      <c r="E4165" s="2" t="s">
        <v>431</v>
      </c>
      <c r="F4165" s="67">
        <v>44071</v>
      </c>
      <c r="G4165" s="4" t="s">
        <v>2633</v>
      </c>
      <c r="H4165" s="1">
        <v>4</v>
      </c>
      <c r="I4165" s="1">
        <v>5</v>
      </c>
      <c r="J4165" s="2" t="s">
        <v>3914</v>
      </c>
      <c r="K4165" s="73" t="s">
        <v>583</v>
      </c>
      <c r="L4165" s="4" t="s">
        <v>431</v>
      </c>
      <c r="M4165" s="2" t="s">
        <v>4056</v>
      </c>
      <c r="N4165" s="2" t="s">
        <v>4057</v>
      </c>
    </row>
    <row r="4166" spans="1:14" ht="14.25" customHeight="1" x14ac:dyDescent="0.25">
      <c r="A4166" s="2">
        <v>4165</v>
      </c>
      <c r="B4166" s="76">
        <v>24275</v>
      </c>
      <c r="C4166" s="4" t="s">
        <v>3</v>
      </c>
      <c r="D4166" s="5">
        <v>44067</v>
      </c>
      <c r="E4166" s="2" t="s">
        <v>431</v>
      </c>
      <c r="F4166" s="67">
        <v>44069</v>
      </c>
      <c r="G4166" s="4" t="s">
        <v>2633</v>
      </c>
      <c r="H4166" s="1">
        <v>2</v>
      </c>
      <c r="I4166" s="1">
        <v>3</v>
      </c>
      <c r="J4166" s="2" t="s">
        <v>860</v>
      </c>
      <c r="K4166" s="73" t="s">
        <v>583</v>
      </c>
      <c r="L4166" s="4" t="s">
        <v>431</v>
      </c>
      <c r="M4166" s="2" t="s">
        <v>4056</v>
      </c>
      <c r="N4166" s="2" t="s">
        <v>4057</v>
      </c>
    </row>
    <row r="4167" spans="1:14" ht="14.25" customHeight="1" x14ac:dyDescent="0.25">
      <c r="A4167" s="2">
        <v>4166</v>
      </c>
      <c r="B4167" s="76">
        <v>24276</v>
      </c>
      <c r="C4167" s="4" t="s">
        <v>3</v>
      </c>
      <c r="D4167" s="5">
        <v>44067</v>
      </c>
      <c r="E4167" s="2" t="s">
        <v>431</v>
      </c>
      <c r="F4167" s="67">
        <v>44069</v>
      </c>
      <c r="G4167" s="4" t="s">
        <v>2633</v>
      </c>
      <c r="H4167" s="1">
        <v>2</v>
      </c>
      <c r="I4167" s="1">
        <v>3</v>
      </c>
      <c r="J4167" s="2" t="s">
        <v>3915</v>
      </c>
      <c r="K4167" s="73" t="s">
        <v>583</v>
      </c>
      <c r="L4167" s="4" t="s">
        <v>431</v>
      </c>
      <c r="M4167" s="2" t="s">
        <v>4056</v>
      </c>
      <c r="N4167" s="2" t="s">
        <v>4057</v>
      </c>
    </row>
    <row r="4168" spans="1:14" ht="14.25" customHeight="1" x14ac:dyDescent="0.25">
      <c r="A4168" s="2">
        <v>4167</v>
      </c>
      <c r="B4168" s="76">
        <v>24277</v>
      </c>
      <c r="C4168" s="4" t="s">
        <v>580</v>
      </c>
      <c r="D4168" s="5">
        <v>44067</v>
      </c>
      <c r="E4168" s="2" t="s">
        <v>431</v>
      </c>
      <c r="F4168" s="67">
        <v>44071</v>
      </c>
      <c r="G4168" s="4" t="s">
        <v>2633</v>
      </c>
      <c r="H4168" s="1">
        <v>4</v>
      </c>
      <c r="I4168" s="1">
        <v>5</v>
      </c>
      <c r="J4168" s="2" t="s">
        <v>1872</v>
      </c>
      <c r="K4168" s="73" t="s">
        <v>583</v>
      </c>
      <c r="L4168" s="4" t="s">
        <v>431</v>
      </c>
      <c r="M4168" s="2" t="s">
        <v>4056</v>
      </c>
      <c r="N4168" s="2" t="s">
        <v>4057</v>
      </c>
    </row>
    <row r="4169" spans="1:14" ht="14.25" customHeight="1" x14ac:dyDescent="0.25">
      <c r="A4169" s="2">
        <v>4168</v>
      </c>
      <c r="B4169" s="76">
        <v>24278</v>
      </c>
      <c r="C4169" s="4" t="s">
        <v>580</v>
      </c>
      <c r="D4169" s="5">
        <v>44067</v>
      </c>
      <c r="E4169" s="2" t="s">
        <v>431</v>
      </c>
      <c r="F4169" s="67">
        <v>44071</v>
      </c>
      <c r="G4169" s="4" t="s">
        <v>2633</v>
      </c>
      <c r="H4169" s="1">
        <v>4</v>
      </c>
      <c r="I4169" s="1">
        <v>5</v>
      </c>
      <c r="J4169" s="2" t="s">
        <v>3916</v>
      </c>
      <c r="K4169" s="73" t="s">
        <v>583</v>
      </c>
      <c r="L4169" s="4" t="s">
        <v>431</v>
      </c>
      <c r="M4169" s="2" t="s">
        <v>4056</v>
      </c>
      <c r="N4169" s="2" t="s">
        <v>4057</v>
      </c>
    </row>
    <row r="4170" spans="1:14" ht="14.25" customHeight="1" x14ac:dyDescent="0.25">
      <c r="A4170" s="2">
        <v>4169</v>
      </c>
      <c r="B4170" s="76">
        <v>24279</v>
      </c>
      <c r="C4170" s="4" t="s">
        <v>580</v>
      </c>
      <c r="D4170" s="5">
        <v>44067</v>
      </c>
      <c r="E4170" s="2" t="s">
        <v>431</v>
      </c>
      <c r="F4170" s="67">
        <v>44071</v>
      </c>
      <c r="G4170" s="4" t="s">
        <v>2633</v>
      </c>
      <c r="H4170" s="1">
        <v>4</v>
      </c>
      <c r="I4170" s="1">
        <v>5</v>
      </c>
      <c r="J4170" s="2" t="s">
        <v>3917</v>
      </c>
      <c r="K4170" s="73" t="s">
        <v>583</v>
      </c>
      <c r="L4170" s="4" t="s">
        <v>431</v>
      </c>
      <c r="M4170" s="2" t="s">
        <v>4056</v>
      </c>
      <c r="N4170" s="2" t="s">
        <v>4057</v>
      </c>
    </row>
    <row r="4171" spans="1:14" ht="14.25" customHeight="1" x14ac:dyDescent="0.25">
      <c r="A4171" s="2">
        <v>4170</v>
      </c>
      <c r="B4171" s="76">
        <v>24280</v>
      </c>
      <c r="C4171" s="4" t="s">
        <v>580</v>
      </c>
      <c r="D4171" s="5">
        <v>44067</v>
      </c>
      <c r="E4171" s="2" t="s">
        <v>431</v>
      </c>
      <c r="F4171" s="67">
        <v>44071</v>
      </c>
      <c r="G4171" s="4" t="s">
        <v>2633</v>
      </c>
      <c r="H4171" s="1">
        <v>4</v>
      </c>
      <c r="I4171" s="1">
        <v>5</v>
      </c>
      <c r="J4171" s="2" t="s">
        <v>3918</v>
      </c>
      <c r="K4171" s="73" t="s">
        <v>583</v>
      </c>
      <c r="L4171" s="4" t="s">
        <v>431</v>
      </c>
      <c r="M4171" s="2" t="s">
        <v>4056</v>
      </c>
      <c r="N4171" s="2" t="s">
        <v>4057</v>
      </c>
    </row>
    <row r="4172" spans="1:14" ht="14.25" customHeight="1" x14ac:dyDescent="0.25">
      <c r="A4172" s="2">
        <v>4171</v>
      </c>
      <c r="B4172" s="76">
        <v>24281</v>
      </c>
      <c r="C4172" s="4" t="s">
        <v>580</v>
      </c>
      <c r="D4172" s="5">
        <v>44067</v>
      </c>
      <c r="E4172" s="2" t="s">
        <v>431</v>
      </c>
      <c r="F4172" s="67">
        <v>44071</v>
      </c>
      <c r="G4172" s="4" t="s">
        <v>2633</v>
      </c>
      <c r="H4172" s="1">
        <v>4</v>
      </c>
      <c r="I4172" s="1">
        <v>5</v>
      </c>
      <c r="J4172" s="2" t="s">
        <v>3822</v>
      </c>
      <c r="K4172" s="73" t="s">
        <v>583</v>
      </c>
      <c r="L4172" s="4" t="s">
        <v>431</v>
      </c>
      <c r="M4172" s="2" t="s">
        <v>4056</v>
      </c>
      <c r="N4172" s="2" t="s">
        <v>4057</v>
      </c>
    </row>
    <row r="4173" spans="1:14" ht="14.25" customHeight="1" x14ac:dyDescent="0.25">
      <c r="A4173" s="2">
        <v>4172</v>
      </c>
      <c r="B4173" s="76">
        <v>24282</v>
      </c>
      <c r="C4173" s="4" t="s">
        <v>580</v>
      </c>
      <c r="D4173" s="5">
        <v>44067</v>
      </c>
      <c r="E4173" s="2" t="s">
        <v>431</v>
      </c>
      <c r="F4173" s="67">
        <v>44071</v>
      </c>
      <c r="G4173" s="4" t="s">
        <v>2633</v>
      </c>
      <c r="H4173" s="1">
        <v>4</v>
      </c>
      <c r="I4173" s="1">
        <v>5</v>
      </c>
      <c r="J4173" s="2" t="s">
        <v>3919</v>
      </c>
      <c r="K4173" s="73" t="s">
        <v>583</v>
      </c>
      <c r="L4173" s="4" t="s">
        <v>431</v>
      </c>
      <c r="M4173" s="2" t="s">
        <v>4056</v>
      </c>
      <c r="N4173" s="2" t="s">
        <v>4057</v>
      </c>
    </row>
    <row r="4174" spans="1:14" ht="14.25" customHeight="1" x14ac:dyDescent="0.25">
      <c r="A4174" s="2">
        <v>4173</v>
      </c>
      <c r="B4174" s="76">
        <v>24283</v>
      </c>
      <c r="C4174" s="4" t="s">
        <v>2</v>
      </c>
      <c r="D4174" s="5">
        <v>44067</v>
      </c>
      <c r="E4174" s="2" t="s">
        <v>431</v>
      </c>
      <c r="F4174" s="67">
        <v>44069</v>
      </c>
      <c r="G4174" s="4" t="s">
        <v>2633</v>
      </c>
      <c r="H4174" s="1">
        <v>2</v>
      </c>
      <c r="I4174" s="1">
        <v>3</v>
      </c>
      <c r="J4174" s="2" t="s">
        <v>3920</v>
      </c>
      <c r="K4174" s="73" t="s">
        <v>583</v>
      </c>
      <c r="L4174" s="4" t="s">
        <v>431</v>
      </c>
      <c r="M4174" s="2" t="s">
        <v>4056</v>
      </c>
      <c r="N4174" s="2" t="s">
        <v>4057</v>
      </c>
    </row>
    <row r="4175" spans="1:14" ht="14.25" customHeight="1" x14ac:dyDescent="0.25">
      <c r="A4175" s="2">
        <v>4174</v>
      </c>
      <c r="B4175" s="76">
        <v>24284</v>
      </c>
      <c r="C4175" s="4" t="s">
        <v>3</v>
      </c>
      <c r="D4175" s="5">
        <v>44067</v>
      </c>
      <c r="E4175" s="2" t="s">
        <v>431</v>
      </c>
      <c r="F4175" s="67">
        <v>44069</v>
      </c>
      <c r="G4175" s="4" t="s">
        <v>2633</v>
      </c>
      <c r="H4175" s="1">
        <v>2</v>
      </c>
      <c r="I4175" s="1">
        <v>3</v>
      </c>
      <c r="J4175" s="2" t="s">
        <v>3921</v>
      </c>
      <c r="K4175" s="73" t="s">
        <v>583</v>
      </c>
      <c r="L4175" s="4" t="s">
        <v>431</v>
      </c>
      <c r="M4175" s="2" t="s">
        <v>4056</v>
      </c>
      <c r="N4175" s="2" t="s">
        <v>4057</v>
      </c>
    </row>
    <row r="4176" spans="1:14" ht="14.25" customHeight="1" x14ac:dyDescent="0.25">
      <c r="A4176" s="2">
        <v>4175</v>
      </c>
      <c r="B4176" s="76">
        <v>24285</v>
      </c>
      <c r="C4176" s="4" t="s">
        <v>3</v>
      </c>
      <c r="D4176" s="5">
        <v>44067</v>
      </c>
      <c r="E4176" s="2" t="s">
        <v>431</v>
      </c>
      <c r="F4176" s="67">
        <v>44069</v>
      </c>
      <c r="G4176" s="4" t="s">
        <v>2633</v>
      </c>
      <c r="H4176" s="1">
        <v>2</v>
      </c>
      <c r="I4176" s="1">
        <v>3</v>
      </c>
      <c r="J4176" s="2" t="s">
        <v>3921</v>
      </c>
      <c r="K4176" s="73" t="s">
        <v>583</v>
      </c>
      <c r="L4176" s="4" t="s">
        <v>431</v>
      </c>
      <c r="M4176" s="2" t="s">
        <v>4056</v>
      </c>
      <c r="N4176" s="2" t="s">
        <v>4057</v>
      </c>
    </row>
    <row r="4177" spans="1:14" ht="14.25" customHeight="1" x14ac:dyDescent="0.25">
      <c r="A4177" s="2">
        <v>4176</v>
      </c>
      <c r="B4177" s="76">
        <v>24286</v>
      </c>
      <c r="C4177" s="4" t="s">
        <v>580</v>
      </c>
      <c r="D4177" s="5">
        <v>44067</v>
      </c>
      <c r="E4177" s="2" t="s">
        <v>431</v>
      </c>
      <c r="F4177" s="67">
        <v>44071</v>
      </c>
      <c r="G4177" s="4" t="s">
        <v>2633</v>
      </c>
      <c r="H4177" s="1">
        <v>4</v>
      </c>
      <c r="I4177" s="1">
        <v>5</v>
      </c>
      <c r="J4177" s="2" t="s">
        <v>3922</v>
      </c>
      <c r="K4177" s="73" t="s">
        <v>583</v>
      </c>
      <c r="L4177" s="4" t="s">
        <v>431</v>
      </c>
      <c r="M4177" s="2" t="s">
        <v>4056</v>
      </c>
      <c r="N4177" s="2" t="s">
        <v>4057</v>
      </c>
    </row>
    <row r="4178" spans="1:14" ht="14.25" customHeight="1" x14ac:dyDescent="0.25">
      <c r="A4178" s="2">
        <v>4177</v>
      </c>
      <c r="B4178" s="76">
        <v>24287</v>
      </c>
      <c r="C4178" s="4" t="s">
        <v>3</v>
      </c>
      <c r="D4178" s="5">
        <v>44067</v>
      </c>
      <c r="E4178" s="2" t="s">
        <v>431</v>
      </c>
      <c r="F4178" s="67">
        <v>44071</v>
      </c>
      <c r="G4178" s="4" t="s">
        <v>2633</v>
      </c>
      <c r="H4178" s="1">
        <v>4</v>
      </c>
      <c r="I4178" s="1">
        <v>5</v>
      </c>
      <c r="J4178" s="2" t="s">
        <v>3923</v>
      </c>
      <c r="K4178" s="73" t="s">
        <v>583</v>
      </c>
      <c r="L4178" s="4" t="s">
        <v>431</v>
      </c>
      <c r="M4178" s="2" t="s">
        <v>4056</v>
      </c>
      <c r="N4178" s="2" t="s">
        <v>4057</v>
      </c>
    </row>
    <row r="4179" spans="1:14" ht="14.25" customHeight="1" x14ac:dyDescent="0.25">
      <c r="A4179" s="2">
        <v>4178</v>
      </c>
      <c r="B4179" s="76">
        <v>24288</v>
      </c>
      <c r="C4179" s="4" t="s">
        <v>580</v>
      </c>
      <c r="D4179" s="5">
        <v>44067</v>
      </c>
      <c r="E4179" s="2" t="s">
        <v>431</v>
      </c>
      <c r="F4179" s="67">
        <v>44071</v>
      </c>
      <c r="G4179" s="4" t="s">
        <v>2633</v>
      </c>
      <c r="H4179" s="1">
        <v>4</v>
      </c>
      <c r="I4179" s="1">
        <v>5</v>
      </c>
      <c r="J4179" s="2" t="s">
        <v>3924</v>
      </c>
      <c r="K4179" s="73" t="s">
        <v>583</v>
      </c>
      <c r="L4179" s="4" t="s">
        <v>431</v>
      </c>
      <c r="M4179" s="2" t="s">
        <v>4056</v>
      </c>
      <c r="N4179" s="2" t="s">
        <v>4057</v>
      </c>
    </row>
    <row r="4180" spans="1:14" ht="14.25" customHeight="1" x14ac:dyDescent="0.25">
      <c r="A4180" s="2">
        <v>4179</v>
      </c>
      <c r="B4180" s="76">
        <v>24289</v>
      </c>
      <c r="C4180" s="4" t="s">
        <v>2</v>
      </c>
      <c r="D4180" s="5">
        <v>44067</v>
      </c>
      <c r="E4180" s="2" t="s">
        <v>431</v>
      </c>
      <c r="F4180" s="67" t="s">
        <v>21</v>
      </c>
      <c r="G4180" s="4" t="s">
        <v>21</v>
      </c>
      <c r="H4180" s="1" t="s">
        <v>6108</v>
      </c>
      <c r="I4180" s="1" t="s">
        <v>6108</v>
      </c>
      <c r="J4180" s="2" t="s">
        <v>3925</v>
      </c>
      <c r="K4180" s="73" t="s">
        <v>586</v>
      </c>
      <c r="L4180" s="4" t="s">
        <v>21</v>
      </c>
      <c r="M4180" s="2" t="s">
        <v>4058</v>
      </c>
      <c r="N4180" s="2" t="s">
        <v>21</v>
      </c>
    </row>
    <row r="4181" spans="1:14" ht="14.25" customHeight="1" x14ac:dyDescent="0.25">
      <c r="A4181" s="2">
        <v>4180</v>
      </c>
      <c r="B4181" s="76">
        <v>24290</v>
      </c>
      <c r="C4181" s="4" t="s">
        <v>2</v>
      </c>
      <c r="D4181" s="5">
        <v>44067</v>
      </c>
      <c r="E4181" s="2" t="s">
        <v>431</v>
      </c>
      <c r="F4181" s="67">
        <v>44071</v>
      </c>
      <c r="G4181" s="4" t="s">
        <v>2633</v>
      </c>
      <c r="H4181" s="1">
        <v>4</v>
      </c>
      <c r="I4181" s="1">
        <v>5</v>
      </c>
      <c r="J4181" s="2" t="s">
        <v>3925</v>
      </c>
      <c r="K4181" s="73" t="s">
        <v>583</v>
      </c>
      <c r="L4181" s="4" t="s">
        <v>431</v>
      </c>
      <c r="M4181" s="2" t="s">
        <v>4056</v>
      </c>
      <c r="N4181" s="2" t="s">
        <v>4057</v>
      </c>
    </row>
    <row r="4182" spans="1:14" ht="14.25" customHeight="1" x14ac:dyDescent="0.25">
      <c r="A4182" s="2">
        <v>4181</v>
      </c>
      <c r="B4182" s="76">
        <v>24291</v>
      </c>
      <c r="C4182" s="4" t="s">
        <v>2</v>
      </c>
      <c r="D4182" s="5">
        <v>44067</v>
      </c>
      <c r="E4182" s="2" t="s">
        <v>431</v>
      </c>
      <c r="F4182" s="67">
        <v>44071</v>
      </c>
      <c r="G4182" s="4" t="s">
        <v>2633</v>
      </c>
      <c r="H4182" s="1">
        <v>4</v>
      </c>
      <c r="I4182" s="1">
        <v>5</v>
      </c>
      <c r="J4182" s="2" t="s">
        <v>3925</v>
      </c>
      <c r="K4182" s="73" t="s">
        <v>583</v>
      </c>
      <c r="L4182" s="4" t="s">
        <v>431</v>
      </c>
      <c r="M4182" s="2" t="s">
        <v>4056</v>
      </c>
      <c r="N4182" s="2" t="s">
        <v>4057</v>
      </c>
    </row>
    <row r="4183" spans="1:14" ht="14.25" customHeight="1" x14ac:dyDescent="0.25">
      <c r="A4183" s="2">
        <v>4182</v>
      </c>
      <c r="B4183" s="76">
        <v>24292</v>
      </c>
      <c r="C4183" s="4" t="s">
        <v>2</v>
      </c>
      <c r="D4183" s="5">
        <v>44067</v>
      </c>
      <c r="E4183" s="2" t="s">
        <v>431</v>
      </c>
      <c r="F4183" s="67" t="s">
        <v>21</v>
      </c>
      <c r="G4183" s="4" t="s">
        <v>21</v>
      </c>
      <c r="H4183" s="1" t="s">
        <v>6108</v>
      </c>
      <c r="I4183" s="1" t="s">
        <v>6108</v>
      </c>
      <c r="J4183" s="2" t="s">
        <v>3925</v>
      </c>
      <c r="K4183" s="73" t="s">
        <v>586</v>
      </c>
      <c r="L4183" s="4" t="s">
        <v>21</v>
      </c>
      <c r="M4183" s="2" t="s">
        <v>4058</v>
      </c>
      <c r="N4183" s="2" t="s">
        <v>21</v>
      </c>
    </row>
    <row r="4184" spans="1:14" ht="14.25" customHeight="1" x14ac:dyDescent="0.25">
      <c r="A4184" s="2">
        <v>4183</v>
      </c>
      <c r="B4184" s="76">
        <v>24293</v>
      </c>
      <c r="C4184" s="4" t="s">
        <v>580</v>
      </c>
      <c r="D4184" s="5">
        <v>44067</v>
      </c>
      <c r="E4184" s="2" t="s">
        <v>431</v>
      </c>
      <c r="F4184" s="67">
        <v>44071</v>
      </c>
      <c r="G4184" s="4" t="s">
        <v>2633</v>
      </c>
      <c r="H4184" s="1">
        <v>4</v>
      </c>
      <c r="I4184" s="1">
        <v>5</v>
      </c>
      <c r="J4184" s="2" t="s">
        <v>3925</v>
      </c>
      <c r="K4184" s="73" t="s">
        <v>583</v>
      </c>
      <c r="L4184" s="4" t="s">
        <v>431</v>
      </c>
      <c r="M4184" s="2" t="s">
        <v>4056</v>
      </c>
      <c r="N4184" s="2" t="s">
        <v>4057</v>
      </c>
    </row>
    <row r="4185" spans="1:14" ht="14.25" customHeight="1" x14ac:dyDescent="0.25">
      <c r="A4185" s="2">
        <v>4184</v>
      </c>
      <c r="B4185" s="76">
        <v>24294</v>
      </c>
      <c r="C4185" s="4" t="s">
        <v>2</v>
      </c>
      <c r="D4185" s="5">
        <v>44067</v>
      </c>
      <c r="E4185" s="2" t="s">
        <v>431</v>
      </c>
      <c r="F4185" s="67">
        <v>44071</v>
      </c>
      <c r="G4185" s="4" t="s">
        <v>2633</v>
      </c>
      <c r="H4185" s="1">
        <v>4</v>
      </c>
      <c r="I4185" s="1">
        <v>5</v>
      </c>
      <c r="J4185" s="2" t="s">
        <v>3925</v>
      </c>
      <c r="K4185" s="73" t="s">
        <v>583</v>
      </c>
      <c r="L4185" s="4" t="s">
        <v>431</v>
      </c>
      <c r="M4185" s="2" t="s">
        <v>4056</v>
      </c>
      <c r="N4185" s="2" t="s">
        <v>4057</v>
      </c>
    </row>
    <row r="4186" spans="1:14" ht="14.25" customHeight="1" x14ac:dyDescent="0.25">
      <c r="A4186" s="2">
        <v>4185</v>
      </c>
      <c r="B4186" s="76">
        <v>24295</v>
      </c>
      <c r="C4186" s="4" t="s">
        <v>580</v>
      </c>
      <c r="D4186" s="5">
        <v>44068</v>
      </c>
      <c r="E4186" s="2" t="s">
        <v>431</v>
      </c>
      <c r="F4186" s="67">
        <v>44071</v>
      </c>
      <c r="G4186" s="4" t="s">
        <v>2633</v>
      </c>
      <c r="H4186" s="1">
        <v>3</v>
      </c>
      <c r="I4186" s="1">
        <v>4</v>
      </c>
      <c r="J4186" s="2" t="s">
        <v>3926</v>
      </c>
      <c r="K4186" s="73" t="s">
        <v>583</v>
      </c>
      <c r="L4186" s="4" t="s">
        <v>431</v>
      </c>
      <c r="M4186" s="2" t="s">
        <v>4056</v>
      </c>
      <c r="N4186" s="2" t="s">
        <v>4057</v>
      </c>
    </row>
    <row r="4187" spans="1:14" ht="14.25" customHeight="1" x14ac:dyDescent="0.25">
      <c r="A4187" s="2">
        <v>4186</v>
      </c>
      <c r="B4187" s="76">
        <v>24296</v>
      </c>
      <c r="C4187" s="4" t="s">
        <v>2</v>
      </c>
      <c r="D4187" s="5">
        <v>44068</v>
      </c>
      <c r="E4187" s="2" t="s">
        <v>431</v>
      </c>
      <c r="F4187" s="67">
        <v>44071</v>
      </c>
      <c r="G4187" s="4" t="s">
        <v>2633</v>
      </c>
      <c r="H4187" s="1">
        <v>3</v>
      </c>
      <c r="I4187" s="1">
        <v>4</v>
      </c>
      <c r="J4187" s="2" t="s">
        <v>3927</v>
      </c>
      <c r="K4187" s="73" t="s">
        <v>583</v>
      </c>
      <c r="L4187" s="4" t="s">
        <v>431</v>
      </c>
      <c r="M4187" s="2" t="s">
        <v>4056</v>
      </c>
      <c r="N4187" s="2" t="s">
        <v>4057</v>
      </c>
    </row>
    <row r="4188" spans="1:14" ht="14.25" customHeight="1" x14ac:dyDescent="0.25">
      <c r="A4188" s="2">
        <v>4187</v>
      </c>
      <c r="B4188" s="76">
        <v>24297</v>
      </c>
      <c r="C4188" s="4" t="s">
        <v>580</v>
      </c>
      <c r="D4188" s="5">
        <v>44068</v>
      </c>
      <c r="E4188" s="2" t="s">
        <v>431</v>
      </c>
      <c r="F4188" s="67">
        <v>44071</v>
      </c>
      <c r="G4188" s="4" t="s">
        <v>2633</v>
      </c>
      <c r="H4188" s="1">
        <v>3</v>
      </c>
      <c r="I4188" s="1">
        <v>4</v>
      </c>
      <c r="J4188" s="2" t="s">
        <v>3928</v>
      </c>
      <c r="K4188" s="73" t="s">
        <v>583</v>
      </c>
      <c r="L4188" s="4" t="s">
        <v>431</v>
      </c>
      <c r="M4188" s="2" t="s">
        <v>4056</v>
      </c>
      <c r="N4188" s="2" t="s">
        <v>4057</v>
      </c>
    </row>
    <row r="4189" spans="1:14" ht="14.25" customHeight="1" x14ac:dyDescent="0.25">
      <c r="A4189" s="2">
        <v>4188</v>
      </c>
      <c r="B4189" s="76">
        <v>24298</v>
      </c>
      <c r="C4189" s="4" t="s">
        <v>580</v>
      </c>
      <c r="D4189" s="5">
        <v>44068</v>
      </c>
      <c r="E4189" s="2" t="s">
        <v>431</v>
      </c>
      <c r="F4189" s="67">
        <v>44071</v>
      </c>
      <c r="G4189" s="4" t="s">
        <v>2633</v>
      </c>
      <c r="H4189" s="1">
        <v>3</v>
      </c>
      <c r="I4189" s="1">
        <v>4</v>
      </c>
      <c r="J4189" s="2" t="s">
        <v>3929</v>
      </c>
      <c r="K4189" s="73" t="s">
        <v>583</v>
      </c>
      <c r="L4189" s="4" t="s">
        <v>431</v>
      </c>
      <c r="M4189" s="2" t="s">
        <v>4056</v>
      </c>
      <c r="N4189" s="2" t="s">
        <v>4057</v>
      </c>
    </row>
    <row r="4190" spans="1:14" ht="14.25" customHeight="1" x14ac:dyDescent="0.25">
      <c r="A4190" s="2">
        <v>4189</v>
      </c>
      <c r="B4190" s="76">
        <v>24299</v>
      </c>
      <c r="C4190" s="4" t="s">
        <v>3</v>
      </c>
      <c r="D4190" s="5">
        <v>44068</v>
      </c>
      <c r="E4190" s="2" t="s">
        <v>431</v>
      </c>
      <c r="F4190" s="67" t="s">
        <v>21</v>
      </c>
      <c r="G4190" s="4" t="s">
        <v>21</v>
      </c>
      <c r="H4190" s="1" t="s">
        <v>6108</v>
      </c>
      <c r="I4190" s="1" t="s">
        <v>6108</v>
      </c>
      <c r="J4190" s="2" t="s">
        <v>2004</v>
      </c>
      <c r="K4190" s="73" t="s">
        <v>586</v>
      </c>
      <c r="L4190" s="4" t="s">
        <v>21</v>
      </c>
      <c r="M4190" s="2" t="s">
        <v>4058</v>
      </c>
      <c r="N4190" s="2" t="s">
        <v>21</v>
      </c>
    </row>
    <row r="4191" spans="1:14" ht="14.25" customHeight="1" x14ac:dyDescent="0.25">
      <c r="A4191" s="2">
        <v>4190</v>
      </c>
      <c r="B4191" s="76">
        <v>24300</v>
      </c>
      <c r="C4191" s="4" t="s">
        <v>2</v>
      </c>
      <c r="D4191" s="5">
        <v>44068</v>
      </c>
      <c r="E4191" s="2" t="s">
        <v>431</v>
      </c>
      <c r="F4191" s="67" t="s">
        <v>21</v>
      </c>
      <c r="G4191" s="4" t="s">
        <v>21</v>
      </c>
      <c r="H4191" s="1" t="s">
        <v>6108</v>
      </c>
      <c r="I4191" s="1" t="s">
        <v>6108</v>
      </c>
      <c r="J4191" s="2" t="s">
        <v>628</v>
      </c>
      <c r="K4191" s="73" t="s">
        <v>586</v>
      </c>
      <c r="L4191" s="4" t="s">
        <v>21</v>
      </c>
      <c r="M4191" s="2" t="s">
        <v>4058</v>
      </c>
      <c r="N4191" s="2" t="s">
        <v>21</v>
      </c>
    </row>
    <row r="4192" spans="1:14" ht="14.25" customHeight="1" x14ac:dyDescent="0.25">
      <c r="A4192" s="2">
        <v>4191</v>
      </c>
      <c r="B4192" s="76">
        <v>24301</v>
      </c>
      <c r="C4192" s="4" t="s">
        <v>580</v>
      </c>
      <c r="D4192" s="5">
        <v>44068</v>
      </c>
      <c r="E4192" s="2" t="s">
        <v>431</v>
      </c>
      <c r="F4192" s="67">
        <v>44071</v>
      </c>
      <c r="G4192" s="4" t="s">
        <v>2633</v>
      </c>
      <c r="H4192" s="1">
        <v>3</v>
      </c>
      <c r="I4192" s="1">
        <v>4</v>
      </c>
      <c r="J4192" s="2" t="s">
        <v>3930</v>
      </c>
      <c r="K4192" s="73" t="s">
        <v>583</v>
      </c>
      <c r="L4192" s="4" t="s">
        <v>431</v>
      </c>
      <c r="M4192" s="2" t="s">
        <v>4056</v>
      </c>
      <c r="N4192" s="2" t="s">
        <v>4057</v>
      </c>
    </row>
    <row r="4193" spans="1:14" ht="14.25" customHeight="1" x14ac:dyDescent="0.25">
      <c r="A4193" s="2">
        <v>4192</v>
      </c>
      <c r="B4193" s="76">
        <v>24302</v>
      </c>
      <c r="C4193" s="4" t="s">
        <v>580</v>
      </c>
      <c r="D4193" s="5">
        <v>44068</v>
      </c>
      <c r="E4193" s="2" t="s">
        <v>431</v>
      </c>
      <c r="F4193" s="67">
        <v>44071</v>
      </c>
      <c r="G4193" s="4" t="s">
        <v>2633</v>
      </c>
      <c r="H4193" s="1">
        <v>3</v>
      </c>
      <c r="I4193" s="1">
        <v>4</v>
      </c>
      <c r="J4193" s="2" t="s">
        <v>3931</v>
      </c>
      <c r="K4193" s="73" t="s">
        <v>583</v>
      </c>
      <c r="L4193" s="4" t="s">
        <v>431</v>
      </c>
      <c r="M4193" s="2" t="s">
        <v>4056</v>
      </c>
      <c r="N4193" s="2" t="s">
        <v>4057</v>
      </c>
    </row>
    <row r="4194" spans="1:14" ht="14.25" customHeight="1" x14ac:dyDescent="0.25">
      <c r="A4194" s="2">
        <v>4193</v>
      </c>
      <c r="B4194" s="76">
        <v>24303</v>
      </c>
      <c r="C4194" s="4" t="s">
        <v>580</v>
      </c>
      <c r="D4194" s="5">
        <v>44068</v>
      </c>
      <c r="E4194" s="2" t="s">
        <v>431</v>
      </c>
      <c r="F4194" s="67">
        <v>44071</v>
      </c>
      <c r="G4194" s="4" t="s">
        <v>2633</v>
      </c>
      <c r="H4194" s="1">
        <v>3</v>
      </c>
      <c r="I4194" s="1">
        <v>4</v>
      </c>
      <c r="J4194" s="2" t="s">
        <v>3932</v>
      </c>
      <c r="K4194" s="73" t="s">
        <v>583</v>
      </c>
      <c r="L4194" s="4" t="s">
        <v>431</v>
      </c>
      <c r="M4194" s="2" t="s">
        <v>4056</v>
      </c>
      <c r="N4194" s="2" t="s">
        <v>4057</v>
      </c>
    </row>
    <row r="4195" spans="1:14" ht="14.25" customHeight="1" x14ac:dyDescent="0.25">
      <c r="A4195" s="2">
        <v>4194</v>
      </c>
      <c r="B4195" s="76">
        <v>24304</v>
      </c>
      <c r="C4195" s="4" t="s">
        <v>580</v>
      </c>
      <c r="D4195" s="5">
        <v>44068</v>
      </c>
      <c r="E4195" s="2" t="s">
        <v>431</v>
      </c>
      <c r="F4195" s="67">
        <v>44071</v>
      </c>
      <c r="G4195" s="4" t="s">
        <v>2633</v>
      </c>
      <c r="H4195" s="1">
        <v>3</v>
      </c>
      <c r="I4195" s="1">
        <v>4</v>
      </c>
      <c r="J4195" s="2" t="s">
        <v>1055</v>
      </c>
      <c r="K4195" s="73" t="s">
        <v>583</v>
      </c>
      <c r="L4195" s="4" t="s">
        <v>431</v>
      </c>
      <c r="M4195" s="2" t="s">
        <v>4056</v>
      </c>
      <c r="N4195" s="2" t="s">
        <v>4057</v>
      </c>
    </row>
    <row r="4196" spans="1:14" ht="14.25" customHeight="1" x14ac:dyDescent="0.25">
      <c r="A4196" s="2">
        <v>4195</v>
      </c>
      <c r="B4196" s="76">
        <v>24305</v>
      </c>
      <c r="C4196" s="4" t="s">
        <v>580</v>
      </c>
      <c r="D4196" s="5">
        <v>44068</v>
      </c>
      <c r="E4196" s="2" t="s">
        <v>431</v>
      </c>
      <c r="F4196" s="67">
        <v>44071</v>
      </c>
      <c r="G4196" s="4" t="s">
        <v>2633</v>
      </c>
      <c r="H4196" s="1">
        <v>3</v>
      </c>
      <c r="I4196" s="1">
        <v>4</v>
      </c>
      <c r="J4196" s="2" t="s">
        <v>3933</v>
      </c>
      <c r="K4196" s="73" t="s">
        <v>583</v>
      </c>
      <c r="L4196" s="4" t="s">
        <v>431</v>
      </c>
      <c r="M4196" s="2" t="s">
        <v>4056</v>
      </c>
      <c r="N4196" s="2" t="s">
        <v>4057</v>
      </c>
    </row>
    <row r="4197" spans="1:14" ht="14.25" customHeight="1" x14ac:dyDescent="0.25">
      <c r="A4197" s="2">
        <v>4196</v>
      </c>
      <c r="B4197" s="76">
        <v>24306</v>
      </c>
      <c r="C4197" s="4" t="s">
        <v>3</v>
      </c>
      <c r="D4197" s="5">
        <v>44068</v>
      </c>
      <c r="E4197" s="2" t="s">
        <v>431</v>
      </c>
      <c r="F4197" s="67">
        <v>44069</v>
      </c>
      <c r="G4197" s="4" t="s">
        <v>2633</v>
      </c>
      <c r="H4197" s="1">
        <v>1</v>
      </c>
      <c r="I4197" s="1">
        <v>2</v>
      </c>
      <c r="J4197" s="2" t="s">
        <v>3933</v>
      </c>
      <c r="K4197" s="73" t="s">
        <v>583</v>
      </c>
      <c r="L4197" s="4" t="s">
        <v>431</v>
      </c>
      <c r="M4197" s="2" t="s">
        <v>4056</v>
      </c>
      <c r="N4197" s="2" t="s">
        <v>4057</v>
      </c>
    </row>
    <row r="4198" spans="1:14" ht="14.25" customHeight="1" x14ac:dyDescent="0.25">
      <c r="A4198" s="2">
        <v>4197</v>
      </c>
      <c r="B4198" s="76">
        <v>24307</v>
      </c>
      <c r="C4198" s="4" t="s">
        <v>6</v>
      </c>
      <c r="D4198" s="5">
        <v>44068</v>
      </c>
      <c r="E4198" s="2" t="s">
        <v>431</v>
      </c>
      <c r="F4198" s="67">
        <v>44074</v>
      </c>
      <c r="G4198" s="4" t="s">
        <v>2633</v>
      </c>
      <c r="H4198" s="1">
        <v>6</v>
      </c>
      <c r="I4198" s="1">
        <v>5</v>
      </c>
      <c r="J4198" s="2" t="s">
        <v>3934</v>
      </c>
      <c r="K4198" s="73" t="s">
        <v>583</v>
      </c>
      <c r="L4198" s="4" t="s">
        <v>431</v>
      </c>
      <c r="M4198" s="2" t="s">
        <v>4056</v>
      </c>
      <c r="N4198" s="2" t="s">
        <v>4057</v>
      </c>
    </row>
    <row r="4199" spans="1:14" ht="14.25" customHeight="1" x14ac:dyDescent="0.25">
      <c r="A4199" s="2">
        <v>4198</v>
      </c>
      <c r="B4199" s="76">
        <v>24308</v>
      </c>
      <c r="C4199" s="4" t="s">
        <v>580</v>
      </c>
      <c r="D4199" s="5">
        <v>44068</v>
      </c>
      <c r="E4199" s="2" t="s">
        <v>431</v>
      </c>
      <c r="F4199" s="67">
        <v>44071</v>
      </c>
      <c r="G4199" s="4" t="s">
        <v>2633</v>
      </c>
      <c r="H4199" s="1">
        <v>3</v>
      </c>
      <c r="I4199" s="1">
        <v>4</v>
      </c>
      <c r="J4199" s="2" t="s">
        <v>3876</v>
      </c>
      <c r="K4199" s="73" t="s">
        <v>583</v>
      </c>
      <c r="L4199" s="4" t="s">
        <v>431</v>
      </c>
      <c r="M4199" s="2" t="s">
        <v>4056</v>
      </c>
      <c r="N4199" s="2" t="s">
        <v>4057</v>
      </c>
    </row>
    <row r="4200" spans="1:14" ht="14.25" customHeight="1" x14ac:dyDescent="0.25">
      <c r="A4200" s="2">
        <v>4199</v>
      </c>
      <c r="B4200" s="76">
        <v>24309</v>
      </c>
      <c r="C4200" s="4" t="s">
        <v>3</v>
      </c>
      <c r="D4200" s="5">
        <v>44068</v>
      </c>
      <c r="E4200" s="2" t="s">
        <v>431</v>
      </c>
      <c r="F4200" s="67">
        <v>44069</v>
      </c>
      <c r="G4200" s="4" t="s">
        <v>2633</v>
      </c>
      <c r="H4200" s="1">
        <v>1</v>
      </c>
      <c r="I4200" s="1">
        <v>2</v>
      </c>
      <c r="J4200" s="2" t="s">
        <v>3935</v>
      </c>
      <c r="K4200" s="73" t="s">
        <v>583</v>
      </c>
      <c r="L4200" s="4" t="s">
        <v>431</v>
      </c>
      <c r="M4200" s="2" t="s">
        <v>4056</v>
      </c>
      <c r="N4200" s="2" t="s">
        <v>4057</v>
      </c>
    </row>
    <row r="4201" spans="1:14" ht="14.25" customHeight="1" x14ac:dyDescent="0.25">
      <c r="A4201" s="2">
        <v>4200</v>
      </c>
      <c r="B4201" s="76">
        <v>24310</v>
      </c>
      <c r="C4201" s="4" t="s">
        <v>3</v>
      </c>
      <c r="D4201" s="5">
        <v>44068</v>
      </c>
      <c r="E4201" s="2" t="s">
        <v>431</v>
      </c>
      <c r="F4201" s="67">
        <v>44069</v>
      </c>
      <c r="G4201" s="4" t="s">
        <v>2633</v>
      </c>
      <c r="H4201" s="1">
        <v>1</v>
      </c>
      <c r="I4201" s="1">
        <v>2</v>
      </c>
      <c r="J4201" s="2" t="s">
        <v>3936</v>
      </c>
      <c r="K4201" s="73" t="s">
        <v>583</v>
      </c>
      <c r="L4201" s="4" t="s">
        <v>431</v>
      </c>
      <c r="M4201" s="2" t="s">
        <v>4056</v>
      </c>
      <c r="N4201" s="2" t="s">
        <v>4057</v>
      </c>
    </row>
    <row r="4202" spans="1:14" ht="14.25" customHeight="1" x14ac:dyDescent="0.25">
      <c r="A4202" s="2">
        <v>4201</v>
      </c>
      <c r="B4202" s="76">
        <v>24311</v>
      </c>
      <c r="C4202" s="4" t="s">
        <v>3</v>
      </c>
      <c r="D4202" s="5">
        <v>44068</v>
      </c>
      <c r="E4202" s="2" t="s">
        <v>431</v>
      </c>
      <c r="F4202" s="67">
        <v>44069</v>
      </c>
      <c r="G4202" s="4" t="s">
        <v>2633</v>
      </c>
      <c r="H4202" s="1">
        <v>1</v>
      </c>
      <c r="I4202" s="1">
        <v>2</v>
      </c>
      <c r="J4202" s="2" t="s">
        <v>3937</v>
      </c>
      <c r="K4202" s="73" t="s">
        <v>583</v>
      </c>
      <c r="L4202" s="4" t="s">
        <v>431</v>
      </c>
      <c r="M4202" s="2" t="s">
        <v>4056</v>
      </c>
      <c r="N4202" s="2" t="s">
        <v>4057</v>
      </c>
    </row>
    <row r="4203" spans="1:14" ht="14.25" customHeight="1" x14ac:dyDescent="0.25">
      <c r="A4203" s="2">
        <v>4202</v>
      </c>
      <c r="B4203" s="76">
        <v>24312</v>
      </c>
      <c r="C4203" s="4" t="s">
        <v>3</v>
      </c>
      <c r="D4203" s="5">
        <v>44068</v>
      </c>
      <c r="E4203" s="2" t="s">
        <v>431</v>
      </c>
      <c r="F4203" s="67">
        <v>44069</v>
      </c>
      <c r="G4203" s="4" t="s">
        <v>2633</v>
      </c>
      <c r="H4203" s="1">
        <v>1</v>
      </c>
      <c r="I4203" s="1">
        <v>2</v>
      </c>
      <c r="J4203" s="2" t="s">
        <v>3938</v>
      </c>
      <c r="K4203" s="73" t="s">
        <v>583</v>
      </c>
      <c r="L4203" s="4" t="s">
        <v>431</v>
      </c>
      <c r="M4203" s="2" t="s">
        <v>4056</v>
      </c>
      <c r="N4203" s="2" t="s">
        <v>4057</v>
      </c>
    </row>
    <row r="4204" spans="1:14" ht="14.25" customHeight="1" x14ac:dyDescent="0.25">
      <c r="A4204" s="2">
        <v>4203</v>
      </c>
      <c r="B4204" s="76">
        <v>24313</v>
      </c>
      <c r="C4204" s="4" t="s">
        <v>580</v>
      </c>
      <c r="D4204" s="5">
        <v>44068</v>
      </c>
      <c r="E4204" s="2" t="s">
        <v>431</v>
      </c>
      <c r="F4204" s="67">
        <v>44071</v>
      </c>
      <c r="G4204" s="4" t="s">
        <v>2633</v>
      </c>
      <c r="H4204" s="1">
        <v>3</v>
      </c>
      <c r="I4204" s="1">
        <v>4</v>
      </c>
      <c r="J4204" s="2" t="s">
        <v>3939</v>
      </c>
      <c r="K4204" s="73" t="s">
        <v>583</v>
      </c>
      <c r="L4204" s="4" t="s">
        <v>431</v>
      </c>
      <c r="M4204" s="2" t="s">
        <v>4056</v>
      </c>
      <c r="N4204" s="2" t="s">
        <v>4057</v>
      </c>
    </row>
    <row r="4205" spans="1:14" ht="14.25" customHeight="1" x14ac:dyDescent="0.25">
      <c r="A4205" s="2">
        <v>4204</v>
      </c>
      <c r="B4205" s="76">
        <v>24314</v>
      </c>
      <c r="C4205" s="4" t="s">
        <v>2</v>
      </c>
      <c r="D4205" s="5">
        <v>44068</v>
      </c>
      <c r="E4205" s="2" t="s">
        <v>431</v>
      </c>
      <c r="F4205" s="67">
        <v>44069</v>
      </c>
      <c r="G4205" s="4" t="s">
        <v>2633</v>
      </c>
      <c r="H4205" s="1">
        <v>1</v>
      </c>
      <c r="I4205" s="1">
        <v>2</v>
      </c>
      <c r="J4205" s="2" t="s">
        <v>3940</v>
      </c>
      <c r="K4205" s="73" t="s">
        <v>583</v>
      </c>
      <c r="L4205" s="4" t="s">
        <v>431</v>
      </c>
      <c r="M4205" s="2" t="s">
        <v>4056</v>
      </c>
      <c r="N4205" s="2" t="s">
        <v>4057</v>
      </c>
    </row>
    <row r="4206" spans="1:14" ht="14.25" customHeight="1" x14ac:dyDescent="0.25">
      <c r="A4206" s="2">
        <v>4205</v>
      </c>
      <c r="B4206" s="76">
        <v>24315</v>
      </c>
      <c r="C4206" s="4" t="s">
        <v>580</v>
      </c>
      <c r="D4206" s="5">
        <v>44068</v>
      </c>
      <c r="E4206" s="2" t="s">
        <v>431</v>
      </c>
      <c r="F4206" s="67">
        <v>44071</v>
      </c>
      <c r="G4206" s="4" t="s">
        <v>2633</v>
      </c>
      <c r="H4206" s="1">
        <v>3</v>
      </c>
      <c r="I4206" s="1">
        <v>4</v>
      </c>
      <c r="J4206" s="2" t="s">
        <v>3941</v>
      </c>
      <c r="K4206" s="73" t="s">
        <v>583</v>
      </c>
      <c r="L4206" s="4" t="s">
        <v>431</v>
      </c>
      <c r="M4206" s="2" t="s">
        <v>4056</v>
      </c>
      <c r="N4206" s="2" t="s">
        <v>4057</v>
      </c>
    </row>
    <row r="4207" spans="1:14" ht="14.25" customHeight="1" x14ac:dyDescent="0.25">
      <c r="A4207" s="2">
        <v>4206</v>
      </c>
      <c r="B4207" s="76">
        <v>24316</v>
      </c>
      <c r="C4207" s="4" t="s">
        <v>2</v>
      </c>
      <c r="D4207" s="5">
        <v>44068</v>
      </c>
      <c r="E4207" s="2" t="s">
        <v>431</v>
      </c>
      <c r="F4207" s="67">
        <v>44069</v>
      </c>
      <c r="G4207" s="4" t="s">
        <v>2633</v>
      </c>
      <c r="H4207" s="1">
        <v>1</v>
      </c>
      <c r="I4207" s="1">
        <v>2</v>
      </c>
      <c r="J4207" s="2" t="s">
        <v>3942</v>
      </c>
      <c r="K4207" s="73" t="s">
        <v>583</v>
      </c>
      <c r="L4207" s="4" t="s">
        <v>431</v>
      </c>
      <c r="M4207" s="2" t="s">
        <v>4056</v>
      </c>
      <c r="N4207" s="2" t="s">
        <v>4057</v>
      </c>
    </row>
    <row r="4208" spans="1:14" ht="14.25" customHeight="1" x14ac:dyDescent="0.25">
      <c r="A4208" s="2">
        <v>4207</v>
      </c>
      <c r="B4208" s="76">
        <v>24317</v>
      </c>
      <c r="C4208" s="4" t="s">
        <v>580</v>
      </c>
      <c r="D4208" s="5">
        <v>44068</v>
      </c>
      <c r="E4208" s="2" t="s">
        <v>431</v>
      </c>
      <c r="F4208" s="67">
        <v>44071</v>
      </c>
      <c r="G4208" s="4" t="s">
        <v>2633</v>
      </c>
      <c r="H4208" s="1">
        <v>3</v>
      </c>
      <c r="I4208" s="1">
        <v>4</v>
      </c>
      <c r="J4208" s="2" t="s">
        <v>3943</v>
      </c>
      <c r="K4208" s="73" t="s">
        <v>583</v>
      </c>
      <c r="L4208" s="4" t="s">
        <v>431</v>
      </c>
      <c r="M4208" s="2" t="s">
        <v>4056</v>
      </c>
      <c r="N4208" s="2" t="s">
        <v>4057</v>
      </c>
    </row>
    <row r="4209" spans="1:14" ht="14.25" customHeight="1" x14ac:dyDescent="0.25">
      <c r="A4209" s="2">
        <v>4208</v>
      </c>
      <c r="B4209" s="76">
        <v>24318</v>
      </c>
      <c r="C4209" s="4" t="s">
        <v>3</v>
      </c>
      <c r="D4209" s="5">
        <v>44068</v>
      </c>
      <c r="E4209" s="2" t="s">
        <v>431</v>
      </c>
      <c r="F4209" s="74">
        <v>44161</v>
      </c>
      <c r="G4209" s="4" t="s">
        <v>4876</v>
      </c>
      <c r="H4209" s="1">
        <v>93</v>
      </c>
      <c r="I4209" s="1">
        <v>68</v>
      </c>
      <c r="J4209" s="2" t="s">
        <v>3944</v>
      </c>
      <c r="K4209" s="73" t="s">
        <v>583</v>
      </c>
      <c r="L4209" s="4" t="s">
        <v>5462</v>
      </c>
      <c r="M4209" s="2" t="s">
        <v>4058</v>
      </c>
      <c r="N4209" s="2" t="s">
        <v>21</v>
      </c>
    </row>
    <row r="4210" spans="1:14" ht="14.25" customHeight="1" x14ac:dyDescent="0.25">
      <c r="A4210" s="2">
        <v>4209</v>
      </c>
      <c r="B4210" s="76">
        <v>24319</v>
      </c>
      <c r="C4210" s="4" t="s">
        <v>580</v>
      </c>
      <c r="D4210" s="5">
        <v>44068</v>
      </c>
      <c r="E4210" s="2" t="s">
        <v>431</v>
      </c>
      <c r="F4210" s="67">
        <v>44074</v>
      </c>
      <c r="G4210" s="4" t="s">
        <v>2633</v>
      </c>
      <c r="H4210" s="1">
        <v>6</v>
      </c>
      <c r="I4210" s="1">
        <v>5</v>
      </c>
      <c r="J4210" s="2" t="s">
        <v>3945</v>
      </c>
      <c r="K4210" s="73" t="s">
        <v>583</v>
      </c>
      <c r="L4210" s="4" t="s">
        <v>431</v>
      </c>
      <c r="M4210" s="2" t="s">
        <v>4056</v>
      </c>
      <c r="N4210" s="2" t="s">
        <v>4057</v>
      </c>
    </row>
    <row r="4211" spans="1:14" ht="14.25" customHeight="1" x14ac:dyDescent="0.25">
      <c r="A4211" s="2">
        <v>4210</v>
      </c>
      <c r="B4211" s="76">
        <v>24320</v>
      </c>
      <c r="C4211" s="4" t="s">
        <v>2</v>
      </c>
      <c r="D4211" s="5">
        <v>44068</v>
      </c>
      <c r="E4211" s="2" t="s">
        <v>431</v>
      </c>
      <c r="F4211" s="67">
        <v>44069</v>
      </c>
      <c r="G4211" s="4" t="s">
        <v>2633</v>
      </c>
      <c r="H4211" s="1">
        <v>1</v>
      </c>
      <c r="I4211" s="1">
        <v>2</v>
      </c>
      <c r="J4211" s="2" t="s">
        <v>3518</v>
      </c>
      <c r="K4211" s="73" t="s">
        <v>583</v>
      </c>
      <c r="L4211" s="4" t="s">
        <v>431</v>
      </c>
      <c r="M4211" s="2" t="s">
        <v>4056</v>
      </c>
      <c r="N4211" s="2" t="s">
        <v>4057</v>
      </c>
    </row>
    <row r="4212" spans="1:14" ht="14.25" customHeight="1" x14ac:dyDescent="0.25">
      <c r="A4212" s="2">
        <v>4211</v>
      </c>
      <c r="B4212" s="76">
        <v>24321</v>
      </c>
      <c r="C4212" s="4" t="s">
        <v>580</v>
      </c>
      <c r="D4212" s="5">
        <v>44068</v>
      </c>
      <c r="E4212" s="2" t="s">
        <v>431</v>
      </c>
      <c r="F4212" s="67">
        <v>44074</v>
      </c>
      <c r="G4212" s="4" t="s">
        <v>2633</v>
      </c>
      <c r="H4212" s="1">
        <v>6</v>
      </c>
      <c r="I4212" s="1">
        <v>5</v>
      </c>
      <c r="J4212" s="2" t="s">
        <v>3946</v>
      </c>
      <c r="K4212" s="73" t="s">
        <v>583</v>
      </c>
      <c r="L4212" s="4" t="s">
        <v>431</v>
      </c>
      <c r="M4212" s="2" t="s">
        <v>4056</v>
      </c>
      <c r="N4212" s="2" t="s">
        <v>4057</v>
      </c>
    </row>
    <row r="4213" spans="1:14" ht="14.25" customHeight="1" x14ac:dyDescent="0.25">
      <c r="A4213" s="2">
        <v>4212</v>
      </c>
      <c r="B4213" s="76">
        <v>24322</v>
      </c>
      <c r="C4213" s="4" t="s">
        <v>580</v>
      </c>
      <c r="D4213" s="5">
        <v>44068</v>
      </c>
      <c r="E4213" s="2" t="s">
        <v>431</v>
      </c>
      <c r="F4213" s="67">
        <v>44074</v>
      </c>
      <c r="G4213" s="4" t="s">
        <v>2633</v>
      </c>
      <c r="H4213" s="1">
        <v>6</v>
      </c>
      <c r="I4213" s="1">
        <v>5</v>
      </c>
      <c r="J4213" s="2" t="s">
        <v>1222</v>
      </c>
      <c r="K4213" s="73" t="s">
        <v>583</v>
      </c>
      <c r="L4213" s="4" t="s">
        <v>431</v>
      </c>
      <c r="M4213" s="2" t="s">
        <v>4056</v>
      </c>
      <c r="N4213" s="2" t="s">
        <v>4057</v>
      </c>
    </row>
    <row r="4214" spans="1:14" ht="14.25" customHeight="1" x14ac:dyDescent="0.25">
      <c r="A4214" s="2">
        <v>4213</v>
      </c>
      <c r="B4214" s="76">
        <v>24323</v>
      </c>
      <c r="C4214" s="4" t="s">
        <v>3</v>
      </c>
      <c r="D4214" s="5">
        <v>44068</v>
      </c>
      <c r="E4214" s="2" t="s">
        <v>431</v>
      </c>
      <c r="F4214" s="67">
        <v>44069</v>
      </c>
      <c r="G4214" s="4" t="s">
        <v>2633</v>
      </c>
      <c r="H4214" s="1">
        <v>1</v>
      </c>
      <c r="I4214" s="1">
        <v>2</v>
      </c>
      <c r="J4214" s="2" t="s">
        <v>3947</v>
      </c>
      <c r="K4214" s="73" t="s">
        <v>583</v>
      </c>
      <c r="L4214" s="4" t="s">
        <v>431</v>
      </c>
      <c r="M4214" s="2" t="s">
        <v>4056</v>
      </c>
      <c r="N4214" s="2" t="s">
        <v>4057</v>
      </c>
    </row>
    <row r="4215" spans="1:14" ht="14.25" customHeight="1" x14ac:dyDescent="0.25">
      <c r="A4215" s="2">
        <v>4214</v>
      </c>
      <c r="B4215" s="76">
        <v>24324</v>
      </c>
      <c r="C4215" s="4" t="s">
        <v>3</v>
      </c>
      <c r="D4215" s="5">
        <v>44068</v>
      </c>
      <c r="E4215" s="2" t="s">
        <v>431</v>
      </c>
      <c r="F4215" s="67" t="s">
        <v>21</v>
      </c>
      <c r="G4215" s="4" t="s">
        <v>21</v>
      </c>
      <c r="H4215" s="1" t="s">
        <v>6108</v>
      </c>
      <c r="I4215" s="1" t="s">
        <v>6108</v>
      </c>
      <c r="J4215" s="2" t="s">
        <v>3948</v>
      </c>
      <c r="K4215" s="73" t="s">
        <v>586</v>
      </c>
      <c r="L4215" s="4" t="s">
        <v>21</v>
      </c>
      <c r="M4215" s="2" t="s">
        <v>4058</v>
      </c>
      <c r="N4215" s="2" t="s">
        <v>21</v>
      </c>
    </row>
    <row r="4216" spans="1:14" ht="14.25" customHeight="1" x14ac:dyDescent="0.25">
      <c r="A4216" s="2">
        <v>4215</v>
      </c>
      <c r="B4216" s="76">
        <v>24325</v>
      </c>
      <c r="C4216" s="4" t="s">
        <v>580</v>
      </c>
      <c r="D4216" s="5">
        <v>44068</v>
      </c>
      <c r="E4216" s="2" t="s">
        <v>431</v>
      </c>
      <c r="F4216" s="67">
        <v>44074</v>
      </c>
      <c r="G4216" s="4" t="s">
        <v>2633</v>
      </c>
      <c r="H4216" s="1">
        <v>6</v>
      </c>
      <c r="I4216" s="1">
        <v>5</v>
      </c>
      <c r="J4216" s="2" t="s">
        <v>3949</v>
      </c>
      <c r="K4216" s="73" t="s">
        <v>583</v>
      </c>
      <c r="L4216" s="4" t="s">
        <v>431</v>
      </c>
      <c r="M4216" s="2" t="s">
        <v>4056</v>
      </c>
      <c r="N4216" s="2" t="s">
        <v>4057</v>
      </c>
    </row>
    <row r="4217" spans="1:14" ht="14.25" customHeight="1" x14ac:dyDescent="0.25">
      <c r="A4217" s="2">
        <v>4216</v>
      </c>
      <c r="B4217" s="76">
        <v>24326</v>
      </c>
      <c r="C4217" s="4" t="s">
        <v>580</v>
      </c>
      <c r="D4217" s="5">
        <v>44068</v>
      </c>
      <c r="E4217" s="2" t="s">
        <v>431</v>
      </c>
      <c r="F4217" s="67">
        <v>44074</v>
      </c>
      <c r="G4217" s="4" t="s">
        <v>2633</v>
      </c>
      <c r="H4217" s="1">
        <v>6</v>
      </c>
      <c r="I4217" s="1">
        <v>5</v>
      </c>
      <c r="J4217" s="2" t="s">
        <v>3950</v>
      </c>
      <c r="K4217" s="73" t="s">
        <v>583</v>
      </c>
      <c r="L4217" s="4" t="s">
        <v>431</v>
      </c>
      <c r="M4217" s="2" t="s">
        <v>4056</v>
      </c>
      <c r="N4217" s="2" t="s">
        <v>4057</v>
      </c>
    </row>
    <row r="4218" spans="1:14" ht="14.25" customHeight="1" x14ac:dyDescent="0.25">
      <c r="A4218" s="2">
        <v>4217</v>
      </c>
      <c r="B4218" s="76">
        <v>24327</v>
      </c>
      <c r="C4218" s="4" t="s">
        <v>580</v>
      </c>
      <c r="D4218" s="5">
        <v>44068</v>
      </c>
      <c r="E4218" s="2" t="s">
        <v>431</v>
      </c>
      <c r="F4218" s="67">
        <v>44074</v>
      </c>
      <c r="G4218" s="4" t="s">
        <v>2633</v>
      </c>
      <c r="H4218" s="1">
        <v>6</v>
      </c>
      <c r="I4218" s="1">
        <v>5</v>
      </c>
      <c r="J4218" s="2" t="s">
        <v>3898</v>
      </c>
      <c r="K4218" s="73" t="s">
        <v>583</v>
      </c>
      <c r="L4218" s="4" t="s">
        <v>431</v>
      </c>
      <c r="M4218" s="2" t="s">
        <v>4056</v>
      </c>
      <c r="N4218" s="2" t="s">
        <v>4057</v>
      </c>
    </row>
    <row r="4219" spans="1:14" ht="14.25" customHeight="1" x14ac:dyDescent="0.25">
      <c r="A4219" s="2">
        <v>4218</v>
      </c>
      <c r="B4219" s="76">
        <v>24328</v>
      </c>
      <c r="C4219" s="4" t="s">
        <v>580</v>
      </c>
      <c r="D4219" s="5">
        <v>44068</v>
      </c>
      <c r="E4219" s="2" t="s">
        <v>431</v>
      </c>
      <c r="F4219" s="67">
        <v>44074</v>
      </c>
      <c r="G4219" s="4" t="s">
        <v>2633</v>
      </c>
      <c r="H4219" s="1">
        <v>6</v>
      </c>
      <c r="I4219" s="1">
        <v>5</v>
      </c>
      <c r="J4219" s="2" t="s">
        <v>3951</v>
      </c>
      <c r="K4219" s="73" t="s">
        <v>583</v>
      </c>
      <c r="L4219" s="4" t="s">
        <v>431</v>
      </c>
      <c r="M4219" s="2" t="s">
        <v>4056</v>
      </c>
      <c r="N4219" s="2" t="s">
        <v>4057</v>
      </c>
    </row>
    <row r="4220" spans="1:14" ht="14.25" customHeight="1" x14ac:dyDescent="0.25">
      <c r="A4220" s="2">
        <v>4219</v>
      </c>
      <c r="B4220" s="76">
        <v>24329</v>
      </c>
      <c r="C4220" s="4" t="s">
        <v>2</v>
      </c>
      <c r="D4220" s="5">
        <v>44068</v>
      </c>
      <c r="E4220" s="2" t="s">
        <v>431</v>
      </c>
      <c r="F4220" s="67">
        <v>44074</v>
      </c>
      <c r="G4220" s="4" t="s">
        <v>2633</v>
      </c>
      <c r="H4220" s="1">
        <v>6</v>
      </c>
      <c r="I4220" s="1">
        <v>5</v>
      </c>
      <c r="J4220" s="2" t="s">
        <v>3952</v>
      </c>
      <c r="K4220" s="73" t="s">
        <v>583</v>
      </c>
      <c r="L4220" s="4" t="s">
        <v>431</v>
      </c>
      <c r="M4220" s="2" t="s">
        <v>4056</v>
      </c>
      <c r="N4220" s="2" t="s">
        <v>4057</v>
      </c>
    </row>
    <row r="4221" spans="1:14" ht="14.25" customHeight="1" x14ac:dyDescent="0.25">
      <c r="A4221" s="2">
        <v>4220</v>
      </c>
      <c r="B4221" s="76">
        <v>24330</v>
      </c>
      <c r="C4221" s="4" t="s">
        <v>3</v>
      </c>
      <c r="D4221" s="5">
        <v>44068</v>
      </c>
      <c r="E4221" s="2" t="s">
        <v>431</v>
      </c>
      <c r="F4221" s="67">
        <v>44069</v>
      </c>
      <c r="G4221" s="4" t="s">
        <v>2633</v>
      </c>
      <c r="H4221" s="1">
        <v>1</v>
      </c>
      <c r="I4221" s="1">
        <v>2</v>
      </c>
      <c r="J4221" s="2" t="s">
        <v>3953</v>
      </c>
      <c r="K4221" s="73" t="s">
        <v>583</v>
      </c>
      <c r="L4221" s="4" t="s">
        <v>431</v>
      </c>
      <c r="M4221" s="2" t="s">
        <v>4056</v>
      </c>
      <c r="N4221" s="2" t="s">
        <v>4057</v>
      </c>
    </row>
    <row r="4222" spans="1:14" ht="14.25" customHeight="1" x14ac:dyDescent="0.25">
      <c r="A4222" s="2">
        <v>4221</v>
      </c>
      <c r="B4222" s="76">
        <v>24331</v>
      </c>
      <c r="C4222" s="4" t="s">
        <v>3</v>
      </c>
      <c r="D4222" s="5">
        <v>44068</v>
      </c>
      <c r="E4222" s="2" t="s">
        <v>431</v>
      </c>
      <c r="F4222" s="67" t="s">
        <v>21</v>
      </c>
      <c r="G4222" s="4" t="s">
        <v>21</v>
      </c>
      <c r="H4222" s="1" t="s">
        <v>6108</v>
      </c>
      <c r="I4222" s="1" t="s">
        <v>6108</v>
      </c>
      <c r="J4222" s="2" t="s">
        <v>3954</v>
      </c>
      <c r="K4222" s="73" t="s">
        <v>586</v>
      </c>
      <c r="L4222" s="4" t="s">
        <v>21</v>
      </c>
      <c r="M4222" s="2" t="s">
        <v>4058</v>
      </c>
      <c r="N4222" s="2" t="s">
        <v>21</v>
      </c>
    </row>
    <row r="4223" spans="1:14" ht="14.25" customHeight="1" x14ac:dyDescent="0.25">
      <c r="A4223" s="2">
        <v>4222</v>
      </c>
      <c r="B4223" s="76">
        <v>24332</v>
      </c>
      <c r="C4223" s="4" t="s">
        <v>580</v>
      </c>
      <c r="D4223" s="5">
        <v>44068</v>
      </c>
      <c r="E4223" s="2" t="s">
        <v>431</v>
      </c>
      <c r="F4223" s="67">
        <v>44074</v>
      </c>
      <c r="G4223" s="4" t="s">
        <v>2633</v>
      </c>
      <c r="H4223" s="1">
        <v>6</v>
      </c>
      <c r="I4223" s="1">
        <v>5</v>
      </c>
      <c r="J4223" s="2" t="s">
        <v>3955</v>
      </c>
      <c r="K4223" s="73" t="s">
        <v>583</v>
      </c>
      <c r="L4223" s="4" t="s">
        <v>431</v>
      </c>
      <c r="M4223" s="2" t="s">
        <v>4056</v>
      </c>
      <c r="N4223" s="2" t="s">
        <v>4057</v>
      </c>
    </row>
    <row r="4224" spans="1:14" ht="14.25" customHeight="1" x14ac:dyDescent="0.25">
      <c r="A4224" s="2">
        <v>4223</v>
      </c>
      <c r="B4224" s="76">
        <v>24333</v>
      </c>
      <c r="C4224" s="4" t="s">
        <v>580</v>
      </c>
      <c r="D4224" s="5">
        <v>44068</v>
      </c>
      <c r="E4224" s="2" t="s">
        <v>431</v>
      </c>
      <c r="F4224" s="67">
        <v>44074</v>
      </c>
      <c r="G4224" s="4" t="s">
        <v>2633</v>
      </c>
      <c r="H4224" s="1">
        <v>6</v>
      </c>
      <c r="I4224" s="1">
        <v>5</v>
      </c>
      <c r="J4224" s="2" t="s">
        <v>3956</v>
      </c>
      <c r="K4224" s="73" t="s">
        <v>583</v>
      </c>
      <c r="L4224" s="4" t="s">
        <v>431</v>
      </c>
      <c r="M4224" s="2" t="s">
        <v>4056</v>
      </c>
      <c r="N4224" s="2" t="s">
        <v>4057</v>
      </c>
    </row>
    <row r="4225" spans="1:14" ht="14.25" customHeight="1" x14ac:dyDescent="0.25">
      <c r="A4225" s="2">
        <v>4224</v>
      </c>
      <c r="B4225" s="76">
        <v>24334</v>
      </c>
      <c r="C4225" s="4" t="s">
        <v>580</v>
      </c>
      <c r="D4225" s="5">
        <v>44068</v>
      </c>
      <c r="E4225" s="2" t="s">
        <v>431</v>
      </c>
      <c r="F4225" s="67">
        <v>44074</v>
      </c>
      <c r="G4225" s="4" t="s">
        <v>2633</v>
      </c>
      <c r="H4225" s="1">
        <v>6</v>
      </c>
      <c r="I4225" s="1">
        <v>5</v>
      </c>
      <c r="J4225" s="2" t="s">
        <v>3957</v>
      </c>
      <c r="K4225" s="73" t="s">
        <v>583</v>
      </c>
      <c r="L4225" s="4" t="s">
        <v>431</v>
      </c>
      <c r="M4225" s="2" t="s">
        <v>4056</v>
      </c>
      <c r="N4225" s="2" t="s">
        <v>4057</v>
      </c>
    </row>
    <row r="4226" spans="1:14" ht="14.25" customHeight="1" x14ac:dyDescent="0.25">
      <c r="A4226" s="2">
        <v>4225</v>
      </c>
      <c r="B4226" s="76">
        <v>24335</v>
      </c>
      <c r="C4226" s="4" t="s">
        <v>580</v>
      </c>
      <c r="D4226" s="5">
        <v>44068</v>
      </c>
      <c r="E4226" s="2" t="s">
        <v>431</v>
      </c>
      <c r="F4226" s="67">
        <v>44074</v>
      </c>
      <c r="G4226" s="4" t="s">
        <v>2633</v>
      </c>
      <c r="H4226" s="1">
        <v>6</v>
      </c>
      <c r="I4226" s="1">
        <v>5</v>
      </c>
      <c r="J4226" s="2" t="s">
        <v>3958</v>
      </c>
      <c r="K4226" s="73" t="s">
        <v>583</v>
      </c>
      <c r="L4226" s="4" t="s">
        <v>431</v>
      </c>
      <c r="M4226" s="2" t="s">
        <v>4056</v>
      </c>
      <c r="N4226" s="2" t="s">
        <v>4057</v>
      </c>
    </row>
    <row r="4227" spans="1:14" ht="14.25" customHeight="1" x14ac:dyDescent="0.25">
      <c r="A4227" s="2">
        <v>4226</v>
      </c>
      <c r="B4227" s="76">
        <v>24336</v>
      </c>
      <c r="C4227" s="4" t="s">
        <v>580</v>
      </c>
      <c r="D4227" s="5">
        <v>44068</v>
      </c>
      <c r="E4227" s="2" t="s">
        <v>431</v>
      </c>
      <c r="F4227" s="67">
        <v>44074</v>
      </c>
      <c r="G4227" s="4" t="s">
        <v>2633</v>
      </c>
      <c r="H4227" s="1">
        <v>6</v>
      </c>
      <c r="I4227" s="1">
        <v>5</v>
      </c>
      <c r="J4227" s="2" t="s">
        <v>3959</v>
      </c>
      <c r="K4227" s="73" t="s">
        <v>583</v>
      </c>
      <c r="L4227" s="4" t="s">
        <v>431</v>
      </c>
      <c r="M4227" s="2" t="s">
        <v>4056</v>
      </c>
      <c r="N4227" s="2" t="s">
        <v>4057</v>
      </c>
    </row>
    <row r="4228" spans="1:14" ht="14.25" customHeight="1" x14ac:dyDescent="0.25">
      <c r="A4228" s="2">
        <v>4227</v>
      </c>
      <c r="B4228" s="76">
        <v>24337</v>
      </c>
      <c r="C4228" s="4" t="s">
        <v>2</v>
      </c>
      <c r="D4228" s="5">
        <v>44068</v>
      </c>
      <c r="E4228" s="2" t="s">
        <v>431</v>
      </c>
      <c r="F4228" s="67">
        <v>44069</v>
      </c>
      <c r="G4228" s="4" t="s">
        <v>2633</v>
      </c>
      <c r="H4228" s="1">
        <v>1</v>
      </c>
      <c r="I4228" s="1">
        <v>2</v>
      </c>
      <c r="J4228" s="2" t="s">
        <v>3960</v>
      </c>
      <c r="K4228" s="73" t="s">
        <v>583</v>
      </c>
      <c r="L4228" s="4" t="s">
        <v>431</v>
      </c>
      <c r="M4228" s="2" t="s">
        <v>4056</v>
      </c>
      <c r="N4228" s="2" t="s">
        <v>4057</v>
      </c>
    </row>
    <row r="4229" spans="1:14" ht="14.25" customHeight="1" x14ac:dyDescent="0.25">
      <c r="A4229" s="2">
        <v>4228</v>
      </c>
      <c r="B4229" s="76">
        <v>24338</v>
      </c>
      <c r="C4229" s="4" t="s">
        <v>580</v>
      </c>
      <c r="D4229" s="5">
        <v>44068</v>
      </c>
      <c r="E4229" s="2" t="s">
        <v>431</v>
      </c>
      <c r="F4229" s="67">
        <v>44074</v>
      </c>
      <c r="G4229" s="4" t="s">
        <v>2633</v>
      </c>
      <c r="H4229" s="1">
        <v>6</v>
      </c>
      <c r="I4229" s="1">
        <v>5</v>
      </c>
      <c r="J4229" s="2" t="s">
        <v>3961</v>
      </c>
      <c r="K4229" s="73" t="s">
        <v>583</v>
      </c>
      <c r="L4229" s="4" t="s">
        <v>431</v>
      </c>
      <c r="M4229" s="2" t="s">
        <v>4056</v>
      </c>
      <c r="N4229" s="2" t="s">
        <v>4057</v>
      </c>
    </row>
    <row r="4230" spans="1:14" ht="14.25" customHeight="1" x14ac:dyDescent="0.25">
      <c r="A4230" s="2">
        <v>4229</v>
      </c>
      <c r="B4230" s="76">
        <v>24339</v>
      </c>
      <c r="C4230" s="4" t="s">
        <v>3</v>
      </c>
      <c r="D4230" s="5">
        <v>44068</v>
      </c>
      <c r="E4230" s="2" t="s">
        <v>431</v>
      </c>
      <c r="F4230" s="67">
        <v>44069</v>
      </c>
      <c r="G4230" s="4" t="s">
        <v>2633</v>
      </c>
      <c r="H4230" s="1">
        <v>1</v>
      </c>
      <c r="I4230" s="1">
        <v>2</v>
      </c>
      <c r="J4230" s="2" t="s">
        <v>3962</v>
      </c>
      <c r="K4230" s="73" t="s">
        <v>583</v>
      </c>
      <c r="L4230" s="4" t="s">
        <v>431</v>
      </c>
      <c r="M4230" s="2" t="s">
        <v>4056</v>
      </c>
      <c r="N4230" s="2" t="s">
        <v>4057</v>
      </c>
    </row>
    <row r="4231" spans="1:14" ht="14.25" customHeight="1" x14ac:dyDescent="0.25">
      <c r="A4231" s="2">
        <v>4230</v>
      </c>
      <c r="B4231" s="76">
        <v>24340</v>
      </c>
      <c r="C4231" s="4" t="s">
        <v>580</v>
      </c>
      <c r="D4231" s="5">
        <v>44068</v>
      </c>
      <c r="E4231" s="2" t="s">
        <v>431</v>
      </c>
      <c r="F4231" s="67">
        <v>44074</v>
      </c>
      <c r="G4231" s="4" t="s">
        <v>2633</v>
      </c>
      <c r="H4231" s="1">
        <v>6</v>
      </c>
      <c r="I4231" s="1">
        <v>5</v>
      </c>
      <c r="J4231" s="2" t="s">
        <v>3963</v>
      </c>
      <c r="K4231" s="73" t="s">
        <v>583</v>
      </c>
      <c r="L4231" s="4" t="s">
        <v>431</v>
      </c>
      <c r="M4231" s="2" t="s">
        <v>4056</v>
      </c>
      <c r="N4231" s="2" t="s">
        <v>4057</v>
      </c>
    </row>
    <row r="4232" spans="1:14" ht="14.25" customHeight="1" x14ac:dyDescent="0.25">
      <c r="A4232" s="2">
        <v>4231</v>
      </c>
      <c r="B4232" s="76">
        <v>24341</v>
      </c>
      <c r="C4232" s="4" t="s">
        <v>2</v>
      </c>
      <c r="D4232" s="5">
        <v>44068</v>
      </c>
      <c r="E4232" s="2" t="s">
        <v>431</v>
      </c>
      <c r="F4232" s="67">
        <v>44074</v>
      </c>
      <c r="G4232" s="4" t="s">
        <v>2633</v>
      </c>
      <c r="H4232" s="1">
        <v>6</v>
      </c>
      <c r="I4232" s="1">
        <v>5</v>
      </c>
      <c r="J4232" s="2" t="s">
        <v>3964</v>
      </c>
      <c r="K4232" s="73" t="s">
        <v>583</v>
      </c>
      <c r="L4232" s="4" t="s">
        <v>431</v>
      </c>
      <c r="M4232" s="2" t="s">
        <v>4056</v>
      </c>
      <c r="N4232" s="2" t="s">
        <v>4057</v>
      </c>
    </row>
    <row r="4233" spans="1:14" ht="14.25" customHeight="1" x14ac:dyDescent="0.25">
      <c r="A4233" s="2">
        <v>4232</v>
      </c>
      <c r="B4233" s="76">
        <v>24342</v>
      </c>
      <c r="C4233" s="4" t="s">
        <v>3</v>
      </c>
      <c r="D4233" s="5">
        <v>44068</v>
      </c>
      <c r="E4233" s="2" t="s">
        <v>431</v>
      </c>
      <c r="F4233" s="67">
        <v>44069</v>
      </c>
      <c r="G4233" s="4" t="s">
        <v>2633</v>
      </c>
      <c r="H4233" s="1">
        <v>1</v>
      </c>
      <c r="I4233" s="1">
        <v>2</v>
      </c>
      <c r="J4233" s="2" t="s">
        <v>3921</v>
      </c>
      <c r="K4233" s="73" t="s">
        <v>583</v>
      </c>
      <c r="L4233" s="4" t="s">
        <v>431</v>
      </c>
      <c r="M4233" s="2" t="s">
        <v>4056</v>
      </c>
      <c r="N4233" s="2" t="s">
        <v>4057</v>
      </c>
    </row>
    <row r="4234" spans="1:14" ht="14.25" customHeight="1" x14ac:dyDescent="0.25">
      <c r="A4234" s="2">
        <v>4233</v>
      </c>
      <c r="B4234" s="76">
        <v>24343</v>
      </c>
      <c r="C4234" s="4" t="s">
        <v>580</v>
      </c>
      <c r="D4234" s="5">
        <v>44068</v>
      </c>
      <c r="E4234" s="2" t="s">
        <v>431</v>
      </c>
      <c r="F4234" s="67">
        <v>44074</v>
      </c>
      <c r="G4234" s="4" t="s">
        <v>2633</v>
      </c>
      <c r="H4234" s="1">
        <v>6</v>
      </c>
      <c r="I4234" s="1">
        <v>5</v>
      </c>
      <c r="J4234" s="2" t="s">
        <v>3965</v>
      </c>
      <c r="K4234" s="73" t="s">
        <v>583</v>
      </c>
      <c r="L4234" s="4" t="s">
        <v>431</v>
      </c>
      <c r="M4234" s="2" t="s">
        <v>4056</v>
      </c>
      <c r="N4234" s="2" t="s">
        <v>4057</v>
      </c>
    </row>
    <row r="4235" spans="1:14" ht="14.25" customHeight="1" x14ac:dyDescent="0.25">
      <c r="A4235" s="2">
        <v>4234</v>
      </c>
      <c r="B4235" s="76">
        <v>24344</v>
      </c>
      <c r="C4235" s="4" t="s">
        <v>3966</v>
      </c>
      <c r="D4235" s="5">
        <v>44068</v>
      </c>
      <c r="E4235" s="2" t="s">
        <v>431</v>
      </c>
      <c r="F4235" s="67">
        <v>44074</v>
      </c>
      <c r="G4235" s="4" t="s">
        <v>2633</v>
      </c>
      <c r="H4235" s="1">
        <v>6</v>
      </c>
      <c r="I4235" s="1">
        <v>5</v>
      </c>
      <c r="J4235" s="2" t="s">
        <v>3967</v>
      </c>
      <c r="K4235" s="73" t="s">
        <v>583</v>
      </c>
      <c r="L4235" s="4" t="s">
        <v>431</v>
      </c>
      <c r="M4235" s="2" t="s">
        <v>4056</v>
      </c>
      <c r="N4235" s="2" t="s">
        <v>4057</v>
      </c>
    </row>
    <row r="4236" spans="1:14" ht="14.25" customHeight="1" x14ac:dyDescent="0.25">
      <c r="A4236" s="2">
        <v>4235</v>
      </c>
      <c r="B4236" s="76">
        <v>24345</v>
      </c>
      <c r="C4236" s="4" t="s">
        <v>580</v>
      </c>
      <c r="D4236" s="5">
        <v>44068</v>
      </c>
      <c r="E4236" s="2" t="s">
        <v>431</v>
      </c>
      <c r="F4236" s="67">
        <v>44074</v>
      </c>
      <c r="G4236" s="4" t="s">
        <v>2633</v>
      </c>
      <c r="H4236" s="1">
        <v>6</v>
      </c>
      <c r="I4236" s="1">
        <v>5</v>
      </c>
      <c r="J4236" s="2" t="s">
        <v>3968</v>
      </c>
      <c r="K4236" s="73" t="s">
        <v>583</v>
      </c>
      <c r="L4236" s="4" t="s">
        <v>431</v>
      </c>
      <c r="M4236" s="2" t="s">
        <v>4056</v>
      </c>
      <c r="N4236" s="2" t="s">
        <v>4057</v>
      </c>
    </row>
    <row r="4237" spans="1:14" ht="14.25" customHeight="1" x14ac:dyDescent="0.25">
      <c r="A4237" s="2">
        <v>4236</v>
      </c>
      <c r="B4237" s="76">
        <v>24346</v>
      </c>
      <c r="C4237" s="4" t="s">
        <v>3966</v>
      </c>
      <c r="D4237" s="5">
        <v>44068</v>
      </c>
      <c r="E4237" s="2" t="s">
        <v>431</v>
      </c>
      <c r="F4237" s="67">
        <v>44074</v>
      </c>
      <c r="G4237" s="4" t="s">
        <v>2633</v>
      </c>
      <c r="H4237" s="1">
        <v>6</v>
      </c>
      <c r="I4237" s="1">
        <v>5</v>
      </c>
      <c r="J4237" s="2" t="s">
        <v>3969</v>
      </c>
      <c r="K4237" s="73" t="s">
        <v>583</v>
      </c>
      <c r="L4237" s="4" t="s">
        <v>431</v>
      </c>
      <c r="M4237" s="2" t="s">
        <v>4056</v>
      </c>
      <c r="N4237" s="2" t="s">
        <v>4057</v>
      </c>
    </row>
    <row r="4238" spans="1:14" ht="14.25" customHeight="1" x14ac:dyDescent="0.25">
      <c r="A4238" s="2">
        <v>4237</v>
      </c>
      <c r="B4238" s="76">
        <v>24347</v>
      </c>
      <c r="C4238" s="4" t="s">
        <v>580</v>
      </c>
      <c r="D4238" s="5">
        <v>44069</v>
      </c>
      <c r="E4238" s="2" t="s">
        <v>431</v>
      </c>
      <c r="F4238" s="67">
        <v>44074</v>
      </c>
      <c r="G4238" s="4" t="s">
        <v>2633</v>
      </c>
      <c r="H4238" s="1">
        <v>5</v>
      </c>
      <c r="I4238" s="1">
        <v>4</v>
      </c>
      <c r="J4238" s="2" t="s">
        <v>3970</v>
      </c>
      <c r="K4238" s="73" t="s">
        <v>583</v>
      </c>
      <c r="L4238" s="4" t="s">
        <v>431</v>
      </c>
      <c r="M4238" s="2" t="s">
        <v>4056</v>
      </c>
      <c r="N4238" s="2" t="s">
        <v>4057</v>
      </c>
    </row>
    <row r="4239" spans="1:14" ht="14.25" customHeight="1" x14ac:dyDescent="0.25">
      <c r="A4239" s="2">
        <v>4238</v>
      </c>
      <c r="B4239" s="76">
        <v>24348</v>
      </c>
      <c r="C4239" s="4" t="s">
        <v>580</v>
      </c>
      <c r="D4239" s="5">
        <v>44069</v>
      </c>
      <c r="E4239" s="2" t="s">
        <v>431</v>
      </c>
      <c r="F4239" s="67">
        <v>44074</v>
      </c>
      <c r="G4239" s="4" t="s">
        <v>2633</v>
      </c>
      <c r="H4239" s="1">
        <v>5</v>
      </c>
      <c r="I4239" s="1">
        <v>4</v>
      </c>
      <c r="J4239" s="2" t="s">
        <v>2315</v>
      </c>
      <c r="K4239" s="73" t="s">
        <v>583</v>
      </c>
      <c r="L4239" s="4" t="s">
        <v>431</v>
      </c>
      <c r="M4239" s="2" t="s">
        <v>4056</v>
      </c>
      <c r="N4239" s="2" t="s">
        <v>4057</v>
      </c>
    </row>
    <row r="4240" spans="1:14" ht="14.25" customHeight="1" x14ac:dyDescent="0.25">
      <c r="A4240" s="2">
        <v>4239</v>
      </c>
      <c r="B4240" s="76">
        <v>24349</v>
      </c>
      <c r="C4240" s="4" t="s">
        <v>3966</v>
      </c>
      <c r="D4240" s="5">
        <v>44069</v>
      </c>
      <c r="E4240" s="2" t="s">
        <v>431</v>
      </c>
      <c r="F4240" s="67">
        <v>44074</v>
      </c>
      <c r="G4240" s="4" t="s">
        <v>2633</v>
      </c>
      <c r="H4240" s="1">
        <v>5</v>
      </c>
      <c r="I4240" s="1">
        <v>4</v>
      </c>
      <c r="J4240" s="2" t="s">
        <v>3971</v>
      </c>
      <c r="K4240" s="73" t="s">
        <v>583</v>
      </c>
      <c r="L4240" s="4" t="s">
        <v>431</v>
      </c>
      <c r="M4240" s="2" t="s">
        <v>4056</v>
      </c>
      <c r="N4240" s="2" t="s">
        <v>4057</v>
      </c>
    </row>
    <row r="4241" spans="1:14" ht="14.25" customHeight="1" x14ac:dyDescent="0.25">
      <c r="A4241" s="2">
        <v>4240</v>
      </c>
      <c r="B4241" s="76">
        <v>24350</v>
      </c>
      <c r="C4241" s="4" t="s">
        <v>580</v>
      </c>
      <c r="D4241" s="5">
        <v>44069</v>
      </c>
      <c r="E4241" s="2" t="s">
        <v>431</v>
      </c>
      <c r="F4241" s="67">
        <v>44074</v>
      </c>
      <c r="G4241" s="4" t="s">
        <v>2633</v>
      </c>
      <c r="H4241" s="1">
        <v>5</v>
      </c>
      <c r="I4241" s="1">
        <v>4</v>
      </c>
      <c r="J4241" s="2" t="s">
        <v>3972</v>
      </c>
      <c r="K4241" s="73" t="s">
        <v>583</v>
      </c>
      <c r="L4241" s="4" t="s">
        <v>431</v>
      </c>
      <c r="M4241" s="2" t="s">
        <v>4056</v>
      </c>
      <c r="N4241" s="2" t="s">
        <v>4057</v>
      </c>
    </row>
    <row r="4242" spans="1:14" ht="14.25" customHeight="1" x14ac:dyDescent="0.25">
      <c r="A4242" s="2">
        <v>4241</v>
      </c>
      <c r="B4242" s="76">
        <v>24351</v>
      </c>
      <c r="C4242" s="4" t="s">
        <v>3966</v>
      </c>
      <c r="D4242" s="5">
        <v>44069</v>
      </c>
      <c r="E4242" s="2" t="s">
        <v>431</v>
      </c>
      <c r="F4242" s="67">
        <v>44074</v>
      </c>
      <c r="G4242" s="4" t="s">
        <v>2633</v>
      </c>
      <c r="H4242" s="1">
        <v>5</v>
      </c>
      <c r="I4242" s="1">
        <v>4</v>
      </c>
      <c r="J4242" s="2" t="s">
        <v>3973</v>
      </c>
      <c r="K4242" s="73" t="s">
        <v>583</v>
      </c>
      <c r="L4242" s="4" t="s">
        <v>431</v>
      </c>
      <c r="M4242" s="2" t="s">
        <v>4056</v>
      </c>
      <c r="N4242" s="2" t="s">
        <v>4057</v>
      </c>
    </row>
    <row r="4243" spans="1:14" ht="14.25" customHeight="1" x14ac:dyDescent="0.25">
      <c r="A4243" s="2">
        <v>4242</v>
      </c>
      <c r="B4243" s="76">
        <v>24352</v>
      </c>
      <c r="C4243" s="4" t="s">
        <v>3</v>
      </c>
      <c r="D4243" s="5">
        <v>44069</v>
      </c>
      <c r="E4243" s="2" t="s">
        <v>431</v>
      </c>
      <c r="F4243" s="67">
        <v>44069</v>
      </c>
      <c r="G4243" s="4" t="s">
        <v>2633</v>
      </c>
      <c r="H4243" s="1">
        <v>0</v>
      </c>
      <c r="I4243" s="1">
        <v>1</v>
      </c>
      <c r="J4243" s="2" t="s">
        <v>3384</v>
      </c>
      <c r="K4243" s="73" t="s">
        <v>583</v>
      </c>
      <c r="L4243" s="4" t="s">
        <v>431</v>
      </c>
      <c r="M4243" s="2" t="s">
        <v>4056</v>
      </c>
      <c r="N4243" s="2" t="s">
        <v>4057</v>
      </c>
    </row>
    <row r="4244" spans="1:14" ht="14.25" customHeight="1" x14ac:dyDescent="0.25">
      <c r="A4244" s="2">
        <v>4243</v>
      </c>
      <c r="B4244" s="76">
        <v>24353</v>
      </c>
      <c r="C4244" s="4" t="s">
        <v>580</v>
      </c>
      <c r="D4244" s="5">
        <v>44069</v>
      </c>
      <c r="E4244" s="2" t="s">
        <v>431</v>
      </c>
      <c r="F4244" s="67">
        <v>44074</v>
      </c>
      <c r="G4244" s="4" t="s">
        <v>2633</v>
      </c>
      <c r="H4244" s="1">
        <v>5</v>
      </c>
      <c r="I4244" s="1">
        <v>4</v>
      </c>
      <c r="J4244" s="2" t="s">
        <v>3974</v>
      </c>
      <c r="K4244" s="73" t="s">
        <v>583</v>
      </c>
      <c r="L4244" s="4" t="s">
        <v>431</v>
      </c>
      <c r="M4244" s="2" t="s">
        <v>4056</v>
      </c>
      <c r="N4244" s="2" t="s">
        <v>4057</v>
      </c>
    </row>
    <row r="4245" spans="1:14" ht="14.25" customHeight="1" x14ac:dyDescent="0.25">
      <c r="A4245" s="2">
        <v>4244</v>
      </c>
      <c r="B4245" s="76">
        <v>24354</v>
      </c>
      <c r="C4245" s="4" t="s">
        <v>580</v>
      </c>
      <c r="D4245" s="5">
        <v>44069</v>
      </c>
      <c r="E4245" s="2" t="s">
        <v>431</v>
      </c>
      <c r="F4245" s="67">
        <v>44074</v>
      </c>
      <c r="G4245" s="4" t="s">
        <v>2633</v>
      </c>
      <c r="H4245" s="1">
        <v>5</v>
      </c>
      <c r="I4245" s="1">
        <v>4</v>
      </c>
      <c r="J4245" s="2" t="s">
        <v>3975</v>
      </c>
      <c r="K4245" s="73" t="s">
        <v>583</v>
      </c>
      <c r="L4245" s="4" t="s">
        <v>431</v>
      </c>
      <c r="M4245" s="2" t="s">
        <v>4056</v>
      </c>
      <c r="N4245" s="2" t="s">
        <v>4057</v>
      </c>
    </row>
    <row r="4246" spans="1:14" ht="14.25" customHeight="1" x14ac:dyDescent="0.25">
      <c r="A4246" s="2">
        <v>4245</v>
      </c>
      <c r="B4246" s="76">
        <v>24355</v>
      </c>
      <c r="C4246" s="4" t="s">
        <v>580</v>
      </c>
      <c r="D4246" s="5">
        <v>44069</v>
      </c>
      <c r="E4246" s="2" t="s">
        <v>431</v>
      </c>
      <c r="F4246" s="67">
        <v>44074</v>
      </c>
      <c r="G4246" s="4" t="s">
        <v>2633</v>
      </c>
      <c r="H4246" s="1">
        <v>5</v>
      </c>
      <c r="I4246" s="1">
        <v>4</v>
      </c>
      <c r="J4246" s="2" t="s">
        <v>3976</v>
      </c>
      <c r="K4246" s="73" t="s">
        <v>583</v>
      </c>
      <c r="L4246" s="4" t="s">
        <v>431</v>
      </c>
      <c r="M4246" s="2" t="s">
        <v>4056</v>
      </c>
      <c r="N4246" s="2" t="s">
        <v>4057</v>
      </c>
    </row>
    <row r="4247" spans="1:14" ht="14.25" customHeight="1" x14ac:dyDescent="0.25">
      <c r="A4247" s="2">
        <v>4246</v>
      </c>
      <c r="B4247" s="76">
        <v>24356</v>
      </c>
      <c r="C4247" s="4" t="s">
        <v>580</v>
      </c>
      <c r="D4247" s="5">
        <v>44069</v>
      </c>
      <c r="E4247" s="2" t="s">
        <v>431</v>
      </c>
      <c r="F4247" s="67">
        <v>44074</v>
      </c>
      <c r="G4247" s="4" t="s">
        <v>2633</v>
      </c>
      <c r="H4247" s="1">
        <v>5</v>
      </c>
      <c r="I4247" s="1">
        <v>4</v>
      </c>
      <c r="J4247" s="2" t="s">
        <v>3977</v>
      </c>
      <c r="K4247" s="73" t="s">
        <v>583</v>
      </c>
      <c r="L4247" s="4" t="s">
        <v>431</v>
      </c>
      <c r="M4247" s="2" t="s">
        <v>4056</v>
      </c>
      <c r="N4247" s="2" t="s">
        <v>4057</v>
      </c>
    </row>
    <row r="4248" spans="1:14" ht="14.25" customHeight="1" x14ac:dyDescent="0.25">
      <c r="A4248" s="2">
        <v>4247</v>
      </c>
      <c r="B4248" s="76">
        <v>24357</v>
      </c>
      <c r="C4248" s="4" t="s">
        <v>580</v>
      </c>
      <c r="D4248" s="5">
        <v>44069</v>
      </c>
      <c r="E4248" s="2" t="s">
        <v>431</v>
      </c>
      <c r="F4248" s="67">
        <v>44074</v>
      </c>
      <c r="G4248" s="4" t="s">
        <v>2633</v>
      </c>
      <c r="H4248" s="1">
        <v>5</v>
      </c>
      <c r="I4248" s="1">
        <v>4</v>
      </c>
      <c r="J4248" s="2" t="s">
        <v>3978</v>
      </c>
      <c r="K4248" s="73" t="s">
        <v>583</v>
      </c>
      <c r="L4248" s="4" t="s">
        <v>431</v>
      </c>
      <c r="M4248" s="2" t="s">
        <v>4056</v>
      </c>
      <c r="N4248" s="2" t="s">
        <v>4057</v>
      </c>
    </row>
    <row r="4249" spans="1:14" ht="14.25" customHeight="1" x14ac:dyDescent="0.25">
      <c r="A4249" s="2">
        <v>4248</v>
      </c>
      <c r="B4249" s="76">
        <v>24358</v>
      </c>
      <c r="C4249" s="4" t="s">
        <v>3</v>
      </c>
      <c r="D4249" s="5">
        <v>44069</v>
      </c>
      <c r="E4249" s="2" t="s">
        <v>431</v>
      </c>
      <c r="F4249" s="67">
        <v>44075</v>
      </c>
      <c r="G4249" s="4" t="s">
        <v>2633</v>
      </c>
      <c r="H4249" s="1">
        <v>6</v>
      </c>
      <c r="I4249" s="1">
        <v>5</v>
      </c>
      <c r="J4249" s="2" t="s">
        <v>3962</v>
      </c>
      <c r="K4249" s="73" t="s">
        <v>583</v>
      </c>
      <c r="L4249" s="4" t="s">
        <v>432</v>
      </c>
      <c r="M4249" s="2" t="s">
        <v>4056</v>
      </c>
      <c r="N4249" s="2" t="s">
        <v>4057</v>
      </c>
    </row>
    <row r="4250" spans="1:14" ht="14.25" customHeight="1" x14ac:dyDescent="0.25">
      <c r="A4250" s="2">
        <v>4249</v>
      </c>
      <c r="B4250" s="76">
        <v>24359</v>
      </c>
      <c r="C4250" s="4" t="s">
        <v>580</v>
      </c>
      <c r="D4250" s="5">
        <v>44069</v>
      </c>
      <c r="E4250" s="2" t="s">
        <v>431</v>
      </c>
      <c r="F4250" s="67">
        <v>44074</v>
      </c>
      <c r="G4250" s="4" t="s">
        <v>2633</v>
      </c>
      <c r="H4250" s="1">
        <v>5</v>
      </c>
      <c r="I4250" s="1">
        <v>4</v>
      </c>
      <c r="J4250" s="2" t="s">
        <v>2988</v>
      </c>
      <c r="K4250" s="73" t="s">
        <v>583</v>
      </c>
      <c r="L4250" s="4" t="s">
        <v>431</v>
      </c>
      <c r="M4250" s="2" t="s">
        <v>4056</v>
      </c>
      <c r="N4250" s="2" t="s">
        <v>4057</v>
      </c>
    </row>
    <row r="4251" spans="1:14" ht="14.25" customHeight="1" x14ac:dyDescent="0.25">
      <c r="A4251" s="2">
        <v>4250</v>
      </c>
      <c r="B4251" s="76">
        <v>24360</v>
      </c>
      <c r="C4251" s="4" t="s">
        <v>580</v>
      </c>
      <c r="D4251" s="5">
        <v>44069</v>
      </c>
      <c r="E4251" s="2" t="s">
        <v>431</v>
      </c>
      <c r="F4251" s="67">
        <v>44074</v>
      </c>
      <c r="G4251" s="4" t="s">
        <v>2633</v>
      </c>
      <c r="H4251" s="1">
        <v>5</v>
      </c>
      <c r="I4251" s="1">
        <v>4</v>
      </c>
      <c r="J4251" s="2" t="s">
        <v>3979</v>
      </c>
      <c r="K4251" s="73" t="s">
        <v>583</v>
      </c>
      <c r="L4251" s="4" t="s">
        <v>431</v>
      </c>
      <c r="M4251" s="2" t="s">
        <v>4056</v>
      </c>
      <c r="N4251" s="2" t="s">
        <v>4057</v>
      </c>
    </row>
    <row r="4252" spans="1:14" ht="14.25" customHeight="1" x14ac:dyDescent="0.25">
      <c r="A4252" s="2">
        <v>4251</v>
      </c>
      <c r="B4252" s="76">
        <v>24361</v>
      </c>
      <c r="C4252" s="4" t="s">
        <v>3966</v>
      </c>
      <c r="D4252" s="5">
        <v>44069</v>
      </c>
      <c r="E4252" s="2" t="s">
        <v>431</v>
      </c>
      <c r="F4252" s="67">
        <v>44074</v>
      </c>
      <c r="G4252" s="4" t="s">
        <v>2633</v>
      </c>
      <c r="H4252" s="1">
        <v>5</v>
      </c>
      <c r="I4252" s="1">
        <v>4</v>
      </c>
      <c r="J4252" s="2" t="s">
        <v>3980</v>
      </c>
      <c r="K4252" s="73" t="s">
        <v>583</v>
      </c>
      <c r="L4252" s="4" t="s">
        <v>431</v>
      </c>
      <c r="M4252" s="2" t="s">
        <v>4056</v>
      </c>
      <c r="N4252" s="2" t="s">
        <v>4057</v>
      </c>
    </row>
    <row r="4253" spans="1:14" ht="14.25" customHeight="1" x14ac:dyDescent="0.25">
      <c r="A4253" s="2">
        <v>4252</v>
      </c>
      <c r="B4253" s="76">
        <v>24362</v>
      </c>
      <c r="C4253" s="4" t="s">
        <v>580</v>
      </c>
      <c r="D4253" s="5">
        <v>44069</v>
      </c>
      <c r="E4253" s="2" t="s">
        <v>431</v>
      </c>
      <c r="F4253" s="67">
        <v>44074</v>
      </c>
      <c r="G4253" s="4" t="s">
        <v>2633</v>
      </c>
      <c r="H4253" s="1">
        <v>5</v>
      </c>
      <c r="I4253" s="1">
        <v>4</v>
      </c>
      <c r="J4253" s="2" t="s">
        <v>1010</v>
      </c>
      <c r="K4253" s="73" t="s">
        <v>583</v>
      </c>
      <c r="L4253" s="4" t="s">
        <v>431</v>
      </c>
      <c r="M4253" s="2" t="s">
        <v>4056</v>
      </c>
      <c r="N4253" s="2" t="s">
        <v>4057</v>
      </c>
    </row>
    <row r="4254" spans="1:14" ht="14.25" customHeight="1" x14ac:dyDescent="0.25">
      <c r="A4254" s="2">
        <v>4253</v>
      </c>
      <c r="B4254" s="76">
        <v>24363</v>
      </c>
      <c r="C4254" s="4" t="s">
        <v>580</v>
      </c>
      <c r="D4254" s="5">
        <v>44069</v>
      </c>
      <c r="E4254" s="2" t="s">
        <v>431</v>
      </c>
      <c r="F4254" s="67">
        <v>44074</v>
      </c>
      <c r="G4254" s="4" t="s">
        <v>2633</v>
      </c>
      <c r="H4254" s="1">
        <v>5</v>
      </c>
      <c r="I4254" s="1">
        <v>4</v>
      </c>
      <c r="J4254" s="2" t="s">
        <v>3981</v>
      </c>
      <c r="K4254" s="73" t="s">
        <v>583</v>
      </c>
      <c r="L4254" s="4" t="s">
        <v>431</v>
      </c>
      <c r="M4254" s="2" t="s">
        <v>4056</v>
      </c>
      <c r="N4254" s="2" t="s">
        <v>4057</v>
      </c>
    </row>
    <row r="4255" spans="1:14" ht="14.25" customHeight="1" x14ac:dyDescent="0.25">
      <c r="A4255" s="2">
        <v>4254</v>
      </c>
      <c r="B4255" s="76">
        <v>24364</v>
      </c>
      <c r="C4255" s="4" t="s">
        <v>3</v>
      </c>
      <c r="D4255" s="5">
        <v>44069</v>
      </c>
      <c r="E4255" s="2" t="s">
        <v>431</v>
      </c>
      <c r="F4255" s="67">
        <v>44075</v>
      </c>
      <c r="G4255" s="4" t="s">
        <v>2633</v>
      </c>
      <c r="H4255" s="1">
        <v>6</v>
      </c>
      <c r="I4255" s="1">
        <v>5</v>
      </c>
      <c r="J4255" s="2" t="s">
        <v>3982</v>
      </c>
      <c r="K4255" s="73" t="s">
        <v>583</v>
      </c>
      <c r="L4255" s="4" t="s">
        <v>432</v>
      </c>
      <c r="M4255" s="2" t="s">
        <v>4056</v>
      </c>
      <c r="N4255" s="2" t="s">
        <v>4057</v>
      </c>
    </row>
    <row r="4256" spans="1:14" ht="14.25" customHeight="1" x14ac:dyDescent="0.25">
      <c r="A4256" s="2">
        <v>4255</v>
      </c>
      <c r="B4256" s="76">
        <v>24365</v>
      </c>
      <c r="C4256" s="4" t="s">
        <v>3966</v>
      </c>
      <c r="D4256" s="5">
        <v>44069</v>
      </c>
      <c r="E4256" s="2" t="s">
        <v>431</v>
      </c>
      <c r="F4256" s="67">
        <v>44074</v>
      </c>
      <c r="G4256" s="4" t="s">
        <v>2633</v>
      </c>
      <c r="H4256" s="1">
        <v>5</v>
      </c>
      <c r="I4256" s="1">
        <v>4</v>
      </c>
      <c r="J4256" s="2" t="s">
        <v>3983</v>
      </c>
      <c r="K4256" s="73" t="s">
        <v>583</v>
      </c>
      <c r="L4256" s="4" t="s">
        <v>431</v>
      </c>
      <c r="M4256" s="2" t="s">
        <v>4056</v>
      </c>
      <c r="N4256" s="2" t="s">
        <v>4057</v>
      </c>
    </row>
    <row r="4257" spans="1:14" ht="14.25" customHeight="1" x14ac:dyDescent="0.25">
      <c r="A4257" s="2">
        <v>4256</v>
      </c>
      <c r="B4257" s="76">
        <v>24366</v>
      </c>
      <c r="C4257" s="4" t="s">
        <v>3966</v>
      </c>
      <c r="D4257" s="5">
        <v>44069</v>
      </c>
      <c r="E4257" s="2" t="s">
        <v>431</v>
      </c>
      <c r="F4257" s="67">
        <v>44074</v>
      </c>
      <c r="G4257" s="4" t="s">
        <v>2633</v>
      </c>
      <c r="H4257" s="1">
        <v>5</v>
      </c>
      <c r="I4257" s="1">
        <v>4</v>
      </c>
      <c r="J4257" s="2" t="s">
        <v>2736</v>
      </c>
      <c r="K4257" s="73" t="s">
        <v>583</v>
      </c>
      <c r="L4257" s="4" t="s">
        <v>431</v>
      </c>
      <c r="M4257" s="2" t="s">
        <v>4056</v>
      </c>
      <c r="N4257" s="2" t="s">
        <v>4057</v>
      </c>
    </row>
    <row r="4258" spans="1:14" ht="14.25" customHeight="1" x14ac:dyDescent="0.25">
      <c r="A4258" s="2">
        <v>4257</v>
      </c>
      <c r="B4258" s="76">
        <v>24367</v>
      </c>
      <c r="C4258" s="4" t="s">
        <v>580</v>
      </c>
      <c r="D4258" s="5">
        <v>44069</v>
      </c>
      <c r="E4258" s="2" t="s">
        <v>431</v>
      </c>
      <c r="F4258" s="67">
        <v>44074</v>
      </c>
      <c r="G4258" s="4" t="s">
        <v>2633</v>
      </c>
      <c r="H4258" s="1">
        <v>5</v>
      </c>
      <c r="I4258" s="1">
        <v>4</v>
      </c>
      <c r="J4258" s="2" t="s">
        <v>3984</v>
      </c>
      <c r="K4258" s="73" t="s">
        <v>583</v>
      </c>
      <c r="L4258" s="4" t="s">
        <v>431</v>
      </c>
      <c r="M4258" s="2" t="s">
        <v>4056</v>
      </c>
      <c r="N4258" s="2" t="s">
        <v>4057</v>
      </c>
    </row>
    <row r="4259" spans="1:14" ht="14.25" customHeight="1" x14ac:dyDescent="0.25">
      <c r="A4259" s="2">
        <v>4258</v>
      </c>
      <c r="B4259" s="76">
        <v>24368</v>
      </c>
      <c r="C4259" s="4" t="s">
        <v>3</v>
      </c>
      <c r="D4259" s="5">
        <v>44069</v>
      </c>
      <c r="E4259" s="2" t="s">
        <v>431</v>
      </c>
      <c r="F4259" s="67">
        <v>44075</v>
      </c>
      <c r="G4259" s="4" t="s">
        <v>2633</v>
      </c>
      <c r="H4259" s="1">
        <v>6</v>
      </c>
      <c r="I4259" s="1">
        <v>5</v>
      </c>
      <c r="J4259" s="2" t="s">
        <v>3985</v>
      </c>
      <c r="K4259" s="73" t="s">
        <v>583</v>
      </c>
      <c r="L4259" s="4" t="s">
        <v>432</v>
      </c>
      <c r="M4259" s="2" t="s">
        <v>4056</v>
      </c>
      <c r="N4259" s="2" t="s">
        <v>4057</v>
      </c>
    </row>
    <row r="4260" spans="1:14" ht="14.25" customHeight="1" x14ac:dyDescent="0.25">
      <c r="A4260" s="2">
        <v>4259</v>
      </c>
      <c r="B4260" s="76">
        <v>24369</v>
      </c>
      <c r="C4260" s="4" t="s">
        <v>580</v>
      </c>
      <c r="D4260" s="5">
        <v>44069</v>
      </c>
      <c r="E4260" s="2" t="s">
        <v>431</v>
      </c>
      <c r="F4260" s="67">
        <v>44074</v>
      </c>
      <c r="G4260" s="4" t="s">
        <v>2633</v>
      </c>
      <c r="H4260" s="1">
        <v>5</v>
      </c>
      <c r="I4260" s="1">
        <v>4</v>
      </c>
      <c r="J4260" s="2" t="s">
        <v>3986</v>
      </c>
      <c r="K4260" s="73" t="s">
        <v>583</v>
      </c>
      <c r="L4260" s="4" t="s">
        <v>431</v>
      </c>
      <c r="M4260" s="2" t="s">
        <v>4056</v>
      </c>
      <c r="N4260" s="2" t="s">
        <v>4057</v>
      </c>
    </row>
    <row r="4261" spans="1:14" ht="14.25" customHeight="1" x14ac:dyDescent="0.25">
      <c r="A4261" s="2">
        <v>4260</v>
      </c>
      <c r="B4261" s="76">
        <v>24370</v>
      </c>
      <c r="C4261" s="4" t="s">
        <v>2</v>
      </c>
      <c r="D4261" s="5">
        <v>44069</v>
      </c>
      <c r="E4261" s="2" t="s">
        <v>431</v>
      </c>
      <c r="F4261" s="67">
        <v>44075</v>
      </c>
      <c r="G4261" s="4" t="s">
        <v>2633</v>
      </c>
      <c r="H4261" s="1">
        <v>6</v>
      </c>
      <c r="I4261" s="1">
        <v>5</v>
      </c>
      <c r="J4261" s="2" t="s">
        <v>3844</v>
      </c>
      <c r="K4261" s="73" t="s">
        <v>583</v>
      </c>
      <c r="L4261" s="4" t="s">
        <v>432</v>
      </c>
      <c r="M4261" s="2" t="s">
        <v>4056</v>
      </c>
      <c r="N4261" s="2" t="s">
        <v>4057</v>
      </c>
    </row>
    <row r="4262" spans="1:14" ht="14.25" customHeight="1" x14ac:dyDescent="0.25">
      <c r="A4262" s="2">
        <v>4261</v>
      </c>
      <c r="B4262" s="76">
        <v>24371</v>
      </c>
      <c r="C4262" s="4" t="s">
        <v>3966</v>
      </c>
      <c r="D4262" s="5">
        <v>44069</v>
      </c>
      <c r="E4262" s="2" t="s">
        <v>431</v>
      </c>
      <c r="F4262" s="67">
        <v>44074</v>
      </c>
      <c r="G4262" s="4" t="s">
        <v>2633</v>
      </c>
      <c r="H4262" s="1">
        <v>5</v>
      </c>
      <c r="I4262" s="1">
        <v>4</v>
      </c>
      <c r="J4262" s="2" t="s">
        <v>3987</v>
      </c>
      <c r="K4262" s="73" t="s">
        <v>583</v>
      </c>
      <c r="L4262" s="4" t="s">
        <v>431</v>
      </c>
      <c r="M4262" s="2" t="s">
        <v>4056</v>
      </c>
      <c r="N4262" s="2" t="s">
        <v>4057</v>
      </c>
    </row>
    <row r="4263" spans="1:14" ht="14.25" customHeight="1" x14ac:dyDescent="0.25">
      <c r="A4263" s="2">
        <v>4262</v>
      </c>
      <c r="B4263" s="76">
        <v>24372</v>
      </c>
      <c r="C4263" s="4" t="s">
        <v>3</v>
      </c>
      <c r="D4263" s="5">
        <v>44069</v>
      </c>
      <c r="E4263" s="2" t="s">
        <v>431</v>
      </c>
      <c r="F4263" s="67">
        <v>44075</v>
      </c>
      <c r="G4263" s="4" t="s">
        <v>2633</v>
      </c>
      <c r="H4263" s="1">
        <v>6</v>
      </c>
      <c r="I4263" s="1">
        <v>5</v>
      </c>
      <c r="J4263" s="2" t="s">
        <v>3988</v>
      </c>
      <c r="K4263" s="73" t="s">
        <v>583</v>
      </c>
      <c r="L4263" s="4" t="s">
        <v>432</v>
      </c>
      <c r="M4263" s="2" t="s">
        <v>4056</v>
      </c>
      <c r="N4263" s="2" t="s">
        <v>4057</v>
      </c>
    </row>
    <row r="4264" spans="1:14" ht="14.25" customHeight="1" x14ac:dyDescent="0.25">
      <c r="A4264" s="2">
        <v>4263</v>
      </c>
      <c r="B4264" s="76">
        <v>24373</v>
      </c>
      <c r="C4264" s="4" t="s">
        <v>3</v>
      </c>
      <c r="D4264" s="5">
        <v>44070</v>
      </c>
      <c r="E4264" s="2" t="s">
        <v>431</v>
      </c>
      <c r="F4264" s="67">
        <v>44075</v>
      </c>
      <c r="G4264" s="4" t="s">
        <v>2633</v>
      </c>
      <c r="H4264" s="1">
        <v>5</v>
      </c>
      <c r="I4264" s="1">
        <v>4</v>
      </c>
      <c r="J4264" s="2" t="s">
        <v>3989</v>
      </c>
      <c r="K4264" s="73" t="s">
        <v>583</v>
      </c>
      <c r="L4264" s="4" t="s">
        <v>432</v>
      </c>
      <c r="M4264" s="2" t="s">
        <v>4056</v>
      </c>
      <c r="N4264" s="2" t="s">
        <v>4057</v>
      </c>
    </row>
    <row r="4265" spans="1:14" ht="14.25" customHeight="1" x14ac:dyDescent="0.25">
      <c r="A4265" s="2">
        <v>4264</v>
      </c>
      <c r="B4265" s="76">
        <v>24374</v>
      </c>
      <c r="C4265" s="4" t="s">
        <v>3</v>
      </c>
      <c r="D4265" s="5">
        <v>44070</v>
      </c>
      <c r="E4265" s="2" t="s">
        <v>431</v>
      </c>
      <c r="F4265" s="67">
        <v>44075</v>
      </c>
      <c r="G4265" s="4" t="s">
        <v>2633</v>
      </c>
      <c r="H4265" s="1">
        <v>5</v>
      </c>
      <c r="I4265" s="1">
        <v>4</v>
      </c>
      <c r="J4265" s="2" t="s">
        <v>3989</v>
      </c>
      <c r="K4265" s="73" t="s">
        <v>583</v>
      </c>
      <c r="L4265" s="4" t="s">
        <v>432</v>
      </c>
      <c r="M4265" s="2" t="s">
        <v>4056</v>
      </c>
      <c r="N4265" s="2" t="s">
        <v>4057</v>
      </c>
    </row>
    <row r="4266" spans="1:14" ht="14.25" customHeight="1" x14ac:dyDescent="0.25">
      <c r="A4266" s="2">
        <v>4265</v>
      </c>
      <c r="B4266" s="76">
        <v>24375</v>
      </c>
      <c r="C4266" s="4" t="s">
        <v>3966</v>
      </c>
      <c r="D4266" s="5">
        <v>44070</v>
      </c>
      <c r="E4266" s="2" t="s">
        <v>431</v>
      </c>
      <c r="F4266" s="67">
        <v>44074</v>
      </c>
      <c r="G4266" s="4" t="s">
        <v>2633</v>
      </c>
      <c r="H4266" s="1">
        <v>4</v>
      </c>
      <c r="I4266" s="1">
        <v>3</v>
      </c>
      <c r="J4266" s="2" t="s">
        <v>3990</v>
      </c>
      <c r="K4266" s="73" t="s">
        <v>583</v>
      </c>
      <c r="L4266" s="4" t="s">
        <v>431</v>
      </c>
      <c r="M4266" s="2" t="s">
        <v>4056</v>
      </c>
      <c r="N4266" s="2" t="s">
        <v>4057</v>
      </c>
    </row>
    <row r="4267" spans="1:14" ht="14.25" customHeight="1" x14ac:dyDescent="0.25">
      <c r="A4267" s="2">
        <v>4266</v>
      </c>
      <c r="B4267" s="76">
        <v>24376</v>
      </c>
      <c r="C4267" s="4" t="s">
        <v>3966</v>
      </c>
      <c r="D4267" s="5">
        <v>44070</v>
      </c>
      <c r="E4267" s="2" t="s">
        <v>431</v>
      </c>
      <c r="F4267" s="67">
        <v>44074</v>
      </c>
      <c r="G4267" s="4" t="s">
        <v>2633</v>
      </c>
      <c r="H4267" s="1">
        <v>4</v>
      </c>
      <c r="I4267" s="1">
        <v>3</v>
      </c>
      <c r="J4267" s="2" t="s">
        <v>3991</v>
      </c>
      <c r="K4267" s="73" t="s">
        <v>583</v>
      </c>
      <c r="L4267" s="4" t="s">
        <v>431</v>
      </c>
      <c r="M4267" s="2" t="s">
        <v>4056</v>
      </c>
      <c r="N4267" s="2" t="s">
        <v>4057</v>
      </c>
    </row>
    <row r="4268" spans="1:14" ht="14.25" customHeight="1" x14ac:dyDescent="0.25">
      <c r="A4268" s="2">
        <v>4267</v>
      </c>
      <c r="B4268" s="76">
        <v>24377</v>
      </c>
      <c r="C4268" s="4" t="s">
        <v>3966</v>
      </c>
      <c r="D4268" s="5">
        <v>44070</v>
      </c>
      <c r="E4268" s="2" t="s">
        <v>431</v>
      </c>
      <c r="F4268" s="67">
        <v>44074</v>
      </c>
      <c r="G4268" s="4" t="s">
        <v>2633</v>
      </c>
      <c r="H4268" s="1">
        <v>4</v>
      </c>
      <c r="I4268" s="1">
        <v>3</v>
      </c>
      <c r="J4268" s="2" t="s">
        <v>3992</v>
      </c>
      <c r="K4268" s="73" t="s">
        <v>583</v>
      </c>
      <c r="L4268" s="4" t="s">
        <v>431</v>
      </c>
      <c r="M4268" s="2" t="s">
        <v>4056</v>
      </c>
      <c r="N4268" s="2" t="s">
        <v>4057</v>
      </c>
    </row>
    <row r="4269" spans="1:14" ht="14.25" customHeight="1" x14ac:dyDescent="0.25">
      <c r="A4269" s="2">
        <v>4268</v>
      </c>
      <c r="B4269" s="76">
        <v>24378</v>
      </c>
      <c r="C4269" s="4" t="s">
        <v>580</v>
      </c>
      <c r="D4269" s="5">
        <v>44070</v>
      </c>
      <c r="E4269" s="2" t="s">
        <v>431</v>
      </c>
      <c r="F4269" s="67">
        <v>44074</v>
      </c>
      <c r="G4269" s="4" t="s">
        <v>2633</v>
      </c>
      <c r="H4269" s="1">
        <v>4</v>
      </c>
      <c r="I4269" s="1">
        <v>3</v>
      </c>
      <c r="J4269" s="2" t="s">
        <v>3993</v>
      </c>
      <c r="K4269" s="73" t="s">
        <v>583</v>
      </c>
      <c r="L4269" s="4" t="s">
        <v>431</v>
      </c>
      <c r="M4269" s="2" t="s">
        <v>4056</v>
      </c>
      <c r="N4269" s="2" t="s">
        <v>4057</v>
      </c>
    </row>
    <row r="4270" spans="1:14" ht="14.25" customHeight="1" x14ac:dyDescent="0.25">
      <c r="A4270" s="2">
        <v>4269</v>
      </c>
      <c r="B4270" s="76">
        <v>24379</v>
      </c>
      <c r="C4270" s="4" t="s">
        <v>580</v>
      </c>
      <c r="D4270" s="5">
        <v>44070</v>
      </c>
      <c r="E4270" s="2" t="s">
        <v>431</v>
      </c>
      <c r="F4270" s="67">
        <v>44074</v>
      </c>
      <c r="G4270" s="4" t="s">
        <v>2633</v>
      </c>
      <c r="H4270" s="1">
        <v>4</v>
      </c>
      <c r="I4270" s="1">
        <v>3</v>
      </c>
      <c r="J4270" s="2" t="s">
        <v>3994</v>
      </c>
      <c r="K4270" s="73" t="s">
        <v>583</v>
      </c>
      <c r="L4270" s="4" t="s">
        <v>431</v>
      </c>
      <c r="M4270" s="2" t="s">
        <v>4056</v>
      </c>
      <c r="N4270" s="2" t="s">
        <v>4057</v>
      </c>
    </row>
    <row r="4271" spans="1:14" ht="14.25" customHeight="1" x14ac:dyDescent="0.25">
      <c r="A4271" s="2">
        <v>4270</v>
      </c>
      <c r="B4271" s="76">
        <v>24380</v>
      </c>
      <c r="C4271" s="4" t="s">
        <v>3</v>
      </c>
      <c r="D4271" s="5">
        <v>44070</v>
      </c>
      <c r="E4271" s="2" t="s">
        <v>431</v>
      </c>
      <c r="F4271" s="67" t="s">
        <v>21</v>
      </c>
      <c r="G4271" s="4" t="s">
        <v>21</v>
      </c>
      <c r="H4271" s="1" t="s">
        <v>6108</v>
      </c>
      <c r="I4271" s="1" t="s">
        <v>6108</v>
      </c>
      <c r="J4271" s="2" t="s">
        <v>3994</v>
      </c>
      <c r="K4271" s="73" t="s">
        <v>586</v>
      </c>
      <c r="L4271" s="4" t="s">
        <v>21</v>
      </c>
      <c r="M4271" s="2" t="s">
        <v>4058</v>
      </c>
      <c r="N4271" s="2" t="s">
        <v>21</v>
      </c>
    </row>
    <row r="4272" spans="1:14" ht="14.25" customHeight="1" x14ac:dyDescent="0.25">
      <c r="A4272" s="2">
        <v>4271</v>
      </c>
      <c r="B4272" s="76">
        <v>24381</v>
      </c>
      <c r="C4272" s="4" t="s">
        <v>3</v>
      </c>
      <c r="D4272" s="5">
        <v>44070</v>
      </c>
      <c r="E4272" s="2" t="s">
        <v>431</v>
      </c>
      <c r="F4272" s="67">
        <v>44075</v>
      </c>
      <c r="G4272" s="4" t="s">
        <v>2633</v>
      </c>
      <c r="H4272" s="1">
        <v>5</v>
      </c>
      <c r="I4272" s="1">
        <v>4</v>
      </c>
      <c r="J4272" s="2" t="s">
        <v>3995</v>
      </c>
      <c r="K4272" s="73" t="s">
        <v>583</v>
      </c>
      <c r="L4272" s="4" t="s">
        <v>432</v>
      </c>
      <c r="M4272" s="2" t="s">
        <v>4056</v>
      </c>
      <c r="N4272" s="2" t="s">
        <v>4057</v>
      </c>
    </row>
    <row r="4273" spans="1:14" ht="14.25" customHeight="1" x14ac:dyDescent="0.25">
      <c r="A4273" s="2">
        <v>4272</v>
      </c>
      <c r="B4273" s="76">
        <v>24382</v>
      </c>
      <c r="C4273" s="4" t="s">
        <v>3</v>
      </c>
      <c r="D4273" s="5">
        <v>44070</v>
      </c>
      <c r="E4273" s="2" t="s">
        <v>431</v>
      </c>
      <c r="F4273" s="67" t="s">
        <v>21</v>
      </c>
      <c r="G4273" s="4" t="s">
        <v>21</v>
      </c>
      <c r="H4273" s="1" t="s">
        <v>6108</v>
      </c>
      <c r="I4273" s="1" t="s">
        <v>6108</v>
      </c>
      <c r="J4273" s="2" t="s">
        <v>2090</v>
      </c>
      <c r="K4273" s="73" t="s">
        <v>586</v>
      </c>
      <c r="L4273" s="4" t="s">
        <v>21</v>
      </c>
      <c r="M4273" s="2" t="s">
        <v>4058</v>
      </c>
      <c r="N4273" s="2" t="s">
        <v>21</v>
      </c>
    </row>
    <row r="4274" spans="1:14" ht="14.25" customHeight="1" x14ac:dyDescent="0.25">
      <c r="A4274" s="2">
        <v>4273</v>
      </c>
      <c r="B4274" s="76">
        <v>24383</v>
      </c>
      <c r="C4274" s="4" t="s">
        <v>3</v>
      </c>
      <c r="D4274" s="5">
        <v>44070</v>
      </c>
      <c r="E4274" s="2" t="s">
        <v>431</v>
      </c>
      <c r="F4274" s="67">
        <v>44075</v>
      </c>
      <c r="G4274" s="4" t="s">
        <v>2633</v>
      </c>
      <c r="H4274" s="1">
        <v>5</v>
      </c>
      <c r="I4274" s="1">
        <v>4</v>
      </c>
      <c r="J4274" s="2" t="s">
        <v>3996</v>
      </c>
      <c r="K4274" s="73" t="s">
        <v>583</v>
      </c>
      <c r="L4274" s="4" t="s">
        <v>432</v>
      </c>
      <c r="M4274" s="2" t="s">
        <v>4056</v>
      </c>
      <c r="N4274" s="2" t="s">
        <v>4057</v>
      </c>
    </row>
    <row r="4275" spans="1:14" ht="14.25" customHeight="1" x14ac:dyDescent="0.25">
      <c r="A4275" s="2">
        <v>4274</v>
      </c>
      <c r="B4275" s="76">
        <v>24384</v>
      </c>
      <c r="C4275" s="4" t="s">
        <v>580</v>
      </c>
      <c r="D4275" s="5">
        <v>44070</v>
      </c>
      <c r="E4275" s="2" t="s">
        <v>431</v>
      </c>
      <c r="F4275" s="67">
        <v>44075</v>
      </c>
      <c r="G4275" s="4" t="s">
        <v>2633</v>
      </c>
      <c r="H4275" s="1">
        <v>5</v>
      </c>
      <c r="I4275" s="1">
        <v>4</v>
      </c>
      <c r="J4275" s="2" t="s">
        <v>3997</v>
      </c>
      <c r="K4275" s="73" t="s">
        <v>583</v>
      </c>
      <c r="L4275" s="4" t="s">
        <v>432</v>
      </c>
      <c r="M4275" s="2" t="s">
        <v>4056</v>
      </c>
      <c r="N4275" s="2" t="s">
        <v>4057</v>
      </c>
    </row>
    <row r="4276" spans="1:14" ht="14.25" customHeight="1" x14ac:dyDescent="0.25">
      <c r="A4276" s="2">
        <v>4275</v>
      </c>
      <c r="B4276" s="76">
        <v>24385</v>
      </c>
      <c r="C4276" s="4" t="s">
        <v>580</v>
      </c>
      <c r="D4276" s="5">
        <v>44070</v>
      </c>
      <c r="E4276" s="2" t="s">
        <v>431</v>
      </c>
      <c r="F4276" s="67">
        <v>44075</v>
      </c>
      <c r="G4276" s="4" t="s">
        <v>2633</v>
      </c>
      <c r="H4276" s="1">
        <v>5</v>
      </c>
      <c r="I4276" s="1">
        <v>4</v>
      </c>
      <c r="J4276" s="2" t="s">
        <v>2708</v>
      </c>
      <c r="K4276" s="73" t="s">
        <v>583</v>
      </c>
      <c r="L4276" s="4" t="s">
        <v>432</v>
      </c>
      <c r="M4276" s="2" t="s">
        <v>4056</v>
      </c>
      <c r="N4276" s="2" t="s">
        <v>4057</v>
      </c>
    </row>
    <row r="4277" spans="1:14" ht="14.25" customHeight="1" x14ac:dyDescent="0.25">
      <c r="A4277" s="2">
        <v>4276</v>
      </c>
      <c r="B4277" s="76">
        <v>24386</v>
      </c>
      <c r="C4277" s="4" t="s">
        <v>580</v>
      </c>
      <c r="D4277" s="5">
        <v>44070</v>
      </c>
      <c r="E4277" s="2" t="s">
        <v>431</v>
      </c>
      <c r="F4277" s="67">
        <v>44075</v>
      </c>
      <c r="G4277" s="4" t="s">
        <v>2633</v>
      </c>
      <c r="H4277" s="1">
        <v>5</v>
      </c>
      <c r="I4277" s="1">
        <v>4</v>
      </c>
      <c r="J4277" s="2" t="s">
        <v>3998</v>
      </c>
      <c r="K4277" s="73" t="s">
        <v>583</v>
      </c>
      <c r="L4277" s="4" t="s">
        <v>432</v>
      </c>
      <c r="M4277" s="2" t="s">
        <v>4056</v>
      </c>
      <c r="N4277" s="2" t="s">
        <v>4057</v>
      </c>
    </row>
    <row r="4278" spans="1:14" ht="14.25" customHeight="1" x14ac:dyDescent="0.25">
      <c r="A4278" s="2">
        <v>4277</v>
      </c>
      <c r="B4278" s="76">
        <v>24387</v>
      </c>
      <c r="C4278" s="4" t="s">
        <v>580</v>
      </c>
      <c r="D4278" s="5">
        <v>44070</v>
      </c>
      <c r="E4278" s="2" t="s">
        <v>431</v>
      </c>
      <c r="F4278" s="67">
        <v>44075</v>
      </c>
      <c r="G4278" s="4" t="s">
        <v>2633</v>
      </c>
      <c r="H4278" s="1">
        <v>5</v>
      </c>
      <c r="I4278" s="1">
        <v>4</v>
      </c>
      <c r="J4278" s="2" t="s">
        <v>3999</v>
      </c>
      <c r="K4278" s="73" t="s">
        <v>583</v>
      </c>
      <c r="L4278" s="4" t="s">
        <v>432</v>
      </c>
      <c r="M4278" s="2" t="s">
        <v>4056</v>
      </c>
      <c r="N4278" s="2" t="s">
        <v>4057</v>
      </c>
    </row>
    <row r="4279" spans="1:14" ht="14.25" customHeight="1" x14ac:dyDescent="0.25">
      <c r="A4279" s="2">
        <v>4278</v>
      </c>
      <c r="B4279" s="76">
        <v>24388</v>
      </c>
      <c r="C4279" s="4" t="s">
        <v>580</v>
      </c>
      <c r="D4279" s="5">
        <v>44070</v>
      </c>
      <c r="E4279" s="2" t="s">
        <v>431</v>
      </c>
      <c r="F4279" s="67">
        <v>44075</v>
      </c>
      <c r="G4279" s="4" t="s">
        <v>2633</v>
      </c>
      <c r="H4279" s="1">
        <v>5</v>
      </c>
      <c r="I4279" s="1">
        <v>4</v>
      </c>
      <c r="J4279" s="2" t="s">
        <v>4000</v>
      </c>
      <c r="K4279" s="73" t="s">
        <v>583</v>
      </c>
      <c r="L4279" s="4" t="s">
        <v>432</v>
      </c>
      <c r="M4279" s="2" t="s">
        <v>4056</v>
      </c>
      <c r="N4279" s="2" t="s">
        <v>4057</v>
      </c>
    </row>
    <row r="4280" spans="1:14" ht="14.25" customHeight="1" x14ac:dyDescent="0.25">
      <c r="A4280" s="2">
        <v>4279</v>
      </c>
      <c r="B4280" s="76">
        <v>24389</v>
      </c>
      <c r="C4280" s="4" t="s">
        <v>580</v>
      </c>
      <c r="D4280" s="5">
        <v>44070</v>
      </c>
      <c r="E4280" s="2" t="s">
        <v>431</v>
      </c>
      <c r="F4280" s="67">
        <v>44075</v>
      </c>
      <c r="G4280" s="4" t="s">
        <v>2633</v>
      </c>
      <c r="H4280" s="1">
        <v>5</v>
      </c>
      <c r="I4280" s="1">
        <v>4</v>
      </c>
      <c r="J4280" s="2" t="s">
        <v>2708</v>
      </c>
      <c r="K4280" s="73" t="s">
        <v>583</v>
      </c>
      <c r="L4280" s="4" t="s">
        <v>432</v>
      </c>
      <c r="M4280" s="2" t="s">
        <v>4056</v>
      </c>
      <c r="N4280" s="2" t="s">
        <v>4057</v>
      </c>
    </row>
    <row r="4281" spans="1:14" ht="14.25" customHeight="1" x14ac:dyDescent="0.25">
      <c r="A4281" s="2">
        <v>4280</v>
      </c>
      <c r="B4281" s="76">
        <v>24390</v>
      </c>
      <c r="C4281" s="4" t="s">
        <v>3966</v>
      </c>
      <c r="D4281" s="5">
        <v>44070</v>
      </c>
      <c r="E4281" s="2" t="s">
        <v>431</v>
      </c>
      <c r="F4281" s="67">
        <v>44075</v>
      </c>
      <c r="G4281" s="4" t="s">
        <v>2633</v>
      </c>
      <c r="H4281" s="1">
        <v>5</v>
      </c>
      <c r="I4281" s="1">
        <v>4</v>
      </c>
      <c r="J4281" s="2" t="s">
        <v>4001</v>
      </c>
      <c r="K4281" s="73" t="s">
        <v>583</v>
      </c>
      <c r="L4281" s="4" t="s">
        <v>432</v>
      </c>
      <c r="M4281" s="2" t="s">
        <v>4056</v>
      </c>
      <c r="N4281" s="2" t="s">
        <v>4057</v>
      </c>
    </row>
    <row r="4282" spans="1:14" ht="14.25" customHeight="1" x14ac:dyDescent="0.25">
      <c r="A4282" s="2">
        <v>4281</v>
      </c>
      <c r="B4282" s="76">
        <v>24391</v>
      </c>
      <c r="C4282" s="4" t="s">
        <v>3</v>
      </c>
      <c r="D4282" s="5">
        <v>44070</v>
      </c>
      <c r="E4282" s="2" t="s">
        <v>431</v>
      </c>
      <c r="F4282" s="67">
        <v>44075</v>
      </c>
      <c r="G4282" s="4" t="s">
        <v>2633</v>
      </c>
      <c r="H4282" s="1">
        <v>5</v>
      </c>
      <c r="I4282" s="1">
        <v>4</v>
      </c>
      <c r="J4282" s="2" t="s">
        <v>4002</v>
      </c>
      <c r="K4282" s="73" t="s">
        <v>583</v>
      </c>
      <c r="L4282" s="4" t="s">
        <v>432</v>
      </c>
      <c r="M4282" s="2" t="s">
        <v>4056</v>
      </c>
      <c r="N4282" s="2" t="s">
        <v>4057</v>
      </c>
    </row>
    <row r="4283" spans="1:14" ht="14.25" customHeight="1" x14ac:dyDescent="0.25">
      <c r="A4283" s="2">
        <v>4282</v>
      </c>
      <c r="B4283" s="76">
        <v>24392</v>
      </c>
      <c r="C4283" s="4" t="s">
        <v>3</v>
      </c>
      <c r="D4283" s="5">
        <v>44070</v>
      </c>
      <c r="E4283" s="2" t="s">
        <v>431</v>
      </c>
      <c r="F4283" s="67">
        <v>44075</v>
      </c>
      <c r="G4283" s="4" t="s">
        <v>2633</v>
      </c>
      <c r="H4283" s="1">
        <v>5</v>
      </c>
      <c r="I4283" s="1">
        <v>4</v>
      </c>
      <c r="J4283" s="2" t="s">
        <v>4003</v>
      </c>
      <c r="K4283" s="73" t="s">
        <v>583</v>
      </c>
      <c r="L4283" s="4" t="s">
        <v>432</v>
      </c>
      <c r="M4283" s="2" t="s">
        <v>4056</v>
      </c>
      <c r="N4283" s="2" t="s">
        <v>4057</v>
      </c>
    </row>
    <row r="4284" spans="1:14" ht="14.25" customHeight="1" x14ac:dyDescent="0.25">
      <c r="A4284" s="2">
        <v>4283</v>
      </c>
      <c r="B4284" s="76">
        <v>24393</v>
      </c>
      <c r="C4284" s="4" t="s">
        <v>580</v>
      </c>
      <c r="D4284" s="5">
        <v>44070</v>
      </c>
      <c r="E4284" s="2" t="s">
        <v>431</v>
      </c>
      <c r="F4284" s="67">
        <v>44075</v>
      </c>
      <c r="G4284" s="4" t="s">
        <v>2633</v>
      </c>
      <c r="H4284" s="1">
        <v>5</v>
      </c>
      <c r="I4284" s="1">
        <v>4</v>
      </c>
      <c r="J4284" s="2" t="s">
        <v>4004</v>
      </c>
      <c r="K4284" s="73" t="s">
        <v>583</v>
      </c>
      <c r="L4284" s="4" t="s">
        <v>432</v>
      </c>
      <c r="M4284" s="2" t="s">
        <v>4056</v>
      </c>
      <c r="N4284" s="2" t="s">
        <v>4057</v>
      </c>
    </row>
    <row r="4285" spans="1:14" ht="14.25" customHeight="1" x14ac:dyDescent="0.25">
      <c r="A4285" s="2">
        <v>4284</v>
      </c>
      <c r="B4285" s="76">
        <v>24394</v>
      </c>
      <c r="C4285" s="4" t="s">
        <v>3966</v>
      </c>
      <c r="D4285" s="5">
        <v>44070</v>
      </c>
      <c r="E4285" s="2" t="s">
        <v>431</v>
      </c>
      <c r="F4285" s="67">
        <v>44075</v>
      </c>
      <c r="G4285" s="4" t="s">
        <v>2633</v>
      </c>
      <c r="H4285" s="1">
        <v>5</v>
      </c>
      <c r="I4285" s="1">
        <v>4</v>
      </c>
      <c r="J4285" s="2" t="s">
        <v>4001</v>
      </c>
      <c r="K4285" s="73" t="s">
        <v>583</v>
      </c>
      <c r="L4285" s="4" t="s">
        <v>432</v>
      </c>
      <c r="M4285" s="2" t="s">
        <v>4056</v>
      </c>
      <c r="N4285" s="2" t="s">
        <v>4057</v>
      </c>
    </row>
    <row r="4286" spans="1:14" ht="14.25" customHeight="1" x14ac:dyDescent="0.25">
      <c r="A4286" s="2">
        <v>4285</v>
      </c>
      <c r="B4286" s="76">
        <v>24395</v>
      </c>
      <c r="C4286" s="4" t="s">
        <v>3966</v>
      </c>
      <c r="D4286" s="5">
        <v>44070</v>
      </c>
      <c r="E4286" s="2" t="s">
        <v>431</v>
      </c>
      <c r="F4286" s="67">
        <v>44075</v>
      </c>
      <c r="G4286" s="4" t="s">
        <v>2633</v>
      </c>
      <c r="H4286" s="1">
        <v>5</v>
      </c>
      <c r="I4286" s="1">
        <v>4</v>
      </c>
      <c r="J4286" s="2" t="s">
        <v>4005</v>
      </c>
      <c r="K4286" s="73" t="s">
        <v>583</v>
      </c>
      <c r="L4286" s="4" t="s">
        <v>432</v>
      </c>
      <c r="M4286" s="2" t="s">
        <v>4056</v>
      </c>
      <c r="N4286" s="2" t="s">
        <v>4057</v>
      </c>
    </row>
    <row r="4287" spans="1:14" ht="14.25" customHeight="1" x14ac:dyDescent="0.25">
      <c r="A4287" s="2">
        <v>4286</v>
      </c>
      <c r="B4287" s="76">
        <v>24396</v>
      </c>
      <c r="C4287" s="4" t="s">
        <v>580</v>
      </c>
      <c r="D4287" s="5">
        <v>44070</v>
      </c>
      <c r="E4287" s="2" t="s">
        <v>431</v>
      </c>
      <c r="F4287" s="67">
        <v>44075</v>
      </c>
      <c r="G4287" s="4" t="s">
        <v>2633</v>
      </c>
      <c r="H4287" s="1">
        <v>5</v>
      </c>
      <c r="I4287" s="1">
        <v>4</v>
      </c>
      <c r="J4287" s="2" t="s">
        <v>3462</v>
      </c>
      <c r="K4287" s="73" t="s">
        <v>583</v>
      </c>
      <c r="L4287" s="4" t="s">
        <v>432</v>
      </c>
      <c r="M4287" s="2" t="s">
        <v>4056</v>
      </c>
      <c r="N4287" s="2" t="s">
        <v>4057</v>
      </c>
    </row>
    <row r="4288" spans="1:14" ht="14.25" customHeight="1" x14ac:dyDescent="0.25">
      <c r="A4288" s="2">
        <v>4287</v>
      </c>
      <c r="B4288" s="76">
        <v>24397</v>
      </c>
      <c r="C4288" s="4" t="s">
        <v>3</v>
      </c>
      <c r="D4288" s="5">
        <v>44070</v>
      </c>
      <c r="E4288" s="2" t="s">
        <v>431</v>
      </c>
      <c r="F4288" s="67">
        <v>44075</v>
      </c>
      <c r="G4288" s="4" t="s">
        <v>2633</v>
      </c>
      <c r="H4288" s="1">
        <v>5</v>
      </c>
      <c r="I4288" s="1">
        <v>4</v>
      </c>
      <c r="J4288" s="2" t="s">
        <v>4006</v>
      </c>
      <c r="K4288" s="73" t="s">
        <v>583</v>
      </c>
      <c r="L4288" s="4" t="s">
        <v>432</v>
      </c>
      <c r="M4288" s="2" t="s">
        <v>4056</v>
      </c>
      <c r="N4288" s="2" t="s">
        <v>4057</v>
      </c>
    </row>
    <row r="4289" spans="1:14" ht="14.25" customHeight="1" x14ac:dyDescent="0.25">
      <c r="A4289" s="2">
        <v>4288</v>
      </c>
      <c r="B4289" s="76">
        <v>24398</v>
      </c>
      <c r="C4289" s="4" t="s">
        <v>580</v>
      </c>
      <c r="D4289" s="5">
        <v>44070</v>
      </c>
      <c r="E4289" s="2" t="s">
        <v>431</v>
      </c>
      <c r="F4289" s="67">
        <v>44075</v>
      </c>
      <c r="G4289" s="4" t="s">
        <v>2633</v>
      </c>
      <c r="H4289" s="1">
        <v>5</v>
      </c>
      <c r="I4289" s="1">
        <v>4</v>
      </c>
      <c r="J4289" s="2" t="s">
        <v>4007</v>
      </c>
      <c r="K4289" s="73" t="s">
        <v>583</v>
      </c>
      <c r="L4289" s="4" t="s">
        <v>432</v>
      </c>
      <c r="M4289" s="2" t="s">
        <v>4056</v>
      </c>
      <c r="N4289" s="2" t="s">
        <v>4057</v>
      </c>
    </row>
    <row r="4290" spans="1:14" ht="14.25" customHeight="1" x14ac:dyDescent="0.25">
      <c r="A4290" s="2">
        <v>4289</v>
      </c>
      <c r="B4290" s="76">
        <v>24399</v>
      </c>
      <c r="C4290" s="4" t="s">
        <v>580</v>
      </c>
      <c r="D4290" s="5">
        <v>44070</v>
      </c>
      <c r="E4290" s="2" t="s">
        <v>431</v>
      </c>
      <c r="F4290" s="67">
        <v>44075</v>
      </c>
      <c r="G4290" s="4" t="s">
        <v>2633</v>
      </c>
      <c r="H4290" s="1">
        <v>5</v>
      </c>
      <c r="I4290" s="1">
        <v>4</v>
      </c>
      <c r="J4290" s="2" t="s">
        <v>4008</v>
      </c>
      <c r="K4290" s="73" t="s">
        <v>583</v>
      </c>
      <c r="L4290" s="4" t="s">
        <v>432</v>
      </c>
      <c r="M4290" s="2" t="s">
        <v>4056</v>
      </c>
      <c r="N4290" s="2" t="s">
        <v>4057</v>
      </c>
    </row>
    <row r="4291" spans="1:14" ht="14.25" customHeight="1" x14ac:dyDescent="0.25">
      <c r="A4291" s="2">
        <v>4290</v>
      </c>
      <c r="B4291" s="76">
        <v>24400</v>
      </c>
      <c r="C4291" s="4" t="s">
        <v>6</v>
      </c>
      <c r="D4291" s="5">
        <v>44070</v>
      </c>
      <c r="E4291" s="2" t="s">
        <v>431</v>
      </c>
      <c r="F4291" s="67">
        <v>44075</v>
      </c>
      <c r="G4291" s="4" t="s">
        <v>2633</v>
      </c>
      <c r="H4291" s="1">
        <v>5</v>
      </c>
      <c r="I4291" s="1">
        <v>4</v>
      </c>
      <c r="J4291" s="2" t="s">
        <v>4009</v>
      </c>
      <c r="K4291" s="73" t="s">
        <v>583</v>
      </c>
      <c r="L4291" s="4" t="s">
        <v>432</v>
      </c>
      <c r="M4291" s="2" t="s">
        <v>4056</v>
      </c>
      <c r="N4291" s="2" t="s">
        <v>4057</v>
      </c>
    </row>
    <row r="4292" spans="1:14" ht="14.25" customHeight="1" x14ac:dyDescent="0.25">
      <c r="A4292" s="2">
        <v>4291</v>
      </c>
      <c r="B4292" s="76">
        <v>24401</v>
      </c>
      <c r="C4292" s="4" t="s">
        <v>6</v>
      </c>
      <c r="D4292" s="5">
        <v>44070</v>
      </c>
      <c r="E4292" s="2" t="s">
        <v>431</v>
      </c>
      <c r="F4292" s="67">
        <v>44074</v>
      </c>
      <c r="G4292" s="4" t="s">
        <v>2633</v>
      </c>
      <c r="H4292" s="1">
        <v>4</v>
      </c>
      <c r="I4292" s="1">
        <v>3</v>
      </c>
      <c r="J4292" s="2" t="s">
        <v>4010</v>
      </c>
      <c r="K4292" s="73" t="s">
        <v>583</v>
      </c>
      <c r="L4292" s="4" t="s">
        <v>431</v>
      </c>
      <c r="M4292" s="2" t="s">
        <v>4056</v>
      </c>
      <c r="N4292" s="2" t="s">
        <v>4057</v>
      </c>
    </row>
    <row r="4293" spans="1:14" ht="14.25" customHeight="1" x14ac:dyDescent="0.25">
      <c r="A4293" s="2">
        <v>4292</v>
      </c>
      <c r="B4293" s="76">
        <v>24402</v>
      </c>
      <c r="C4293" s="4" t="s">
        <v>2</v>
      </c>
      <c r="D4293" s="5">
        <v>44070</v>
      </c>
      <c r="E4293" s="2" t="s">
        <v>431</v>
      </c>
      <c r="F4293" s="67">
        <v>44075</v>
      </c>
      <c r="G4293" s="4" t="s">
        <v>2633</v>
      </c>
      <c r="H4293" s="1">
        <v>5</v>
      </c>
      <c r="I4293" s="1">
        <v>4</v>
      </c>
      <c r="J4293" s="2" t="s">
        <v>4011</v>
      </c>
      <c r="K4293" s="73" t="s">
        <v>583</v>
      </c>
      <c r="L4293" s="4" t="s">
        <v>432</v>
      </c>
      <c r="M4293" s="2" t="s">
        <v>4056</v>
      </c>
      <c r="N4293" s="2" t="s">
        <v>4057</v>
      </c>
    </row>
    <row r="4294" spans="1:14" ht="14.25" customHeight="1" x14ac:dyDescent="0.25">
      <c r="A4294" s="2">
        <v>4293</v>
      </c>
      <c r="B4294" s="76">
        <v>24403</v>
      </c>
      <c r="C4294" s="4" t="s">
        <v>3</v>
      </c>
      <c r="D4294" s="5">
        <v>44070</v>
      </c>
      <c r="E4294" s="2" t="s">
        <v>431</v>
      </c>
      <c r="F4294" s="67">
        <v>44075</v>
      </c>
      <c r="G4294" s="4" t="s">
        <v>2633</v>
      </c>
      <c r="H4294" s="1">
        <v>5</v>
      </c>
      <c r="I4294" s="1">
        <v>4</v>
      </c>
      <c r="J4294" s="2" t="s">
        <v>4012</v>
      </c>
      <c r="K4294" s="73" t="s">
        <v>583</v>
      </c>
      <c r="L4294" s="4" t="s">
        <v>432</v>
      </c>
      <c r="M4294" s="2" t="s">
        <v>4056</v>
      </c>
      <c r="N4294" s="2" t="s">
        <v>4057</v>
      </c>
    </row>
    <row r="4295" spans="1:14" ht="14.25" customHeight="1" x14ac:dyDescent="0.25">
      <c r="A4295" s="2">
        <v>4294</v>
      </c>
      <c r="B4295" s="76">
        <v>24404</v>
      </c>
      <c r="C4295" s="4" t="s">
        <v>580</v>
      </c>
      <c r="D4295" s="5">
        <v>44070</v>
      </c>
      <c r="E4295" s="2" t="s">
        <v>431</v>
      </c>
      <c r="F4295" s="67">
        <v>44075</v>
      </c>
      <c r="G4295" s="4" t="s">
        <v>2633</v>
      </c>
      <c r="H4295" s="1">
        <v>5</v>
      </c>
      <c r="I4295" s="1">
        <v>4</v>
      </c>
      <c r="J4295" s="2" t="s">
        <v>4012</v>
      </c>
      <c r="K4295" s="73" t="s">
        <v>583</v>
      </c>
      <c r="L4295" s="4" t="s">
        <v>432</v>
      </c>
      <c r="M4295" s="2" t="s">
        <v>4056</v>
      </c>
      <c r="N4295" s="2" t="s">
        <v>4057</v>
      </c>
    </row>
    <row r="4296" spans="1:14" ht="14.25" customHeight="1" x14ac:dyDescent="0.25">
      <c r="A4296" s="2">
        <v>4295</v>
      </c>
      <c r="B4296" s="76">
        <v>24405</v>
      </c>
      <c r="C4296" s="4" t="s">
        <v>3</v>
      </c>
      <c r="D4296" s="5">
        <v>44070</v>
      </c>
      <c r="E4296" s="2" t="s">
        <v>431</v>
      </c>
      <c r="F4296" s="67">
        <v>44075</v>
      </c>
      <c r="G4296" s="4" t="s">
        <v>2633</v>
      </c>
      <c r="H4296" s="1">
        <v>5</v>
      </c>
      <c r="I4296" s="1">
        <v>4</v>
      </c>
      <c r="J4296" s="2" t="s">
        <v>4013</v>
      </c>
      <c r="K4296" s="73" t="s">
        <v>583</v>
      </c>
      <c r="L4296" s="4" t="s">
        <v>432</v>
      </c>
      <c r="M4296" s="2" t="s">
        <v>4056</v>
      </c>
      <c r="N4296" s="2" t="s">
        <v>4057</v>
      </c>
    </row>
    <row r="4297" spans="1:14" ht="14.25" customHeight="1" x14ac:dyDescent="0.25">
      <c r="A4297" s="2">
        <v>4296</v>
      </c>
      <c r="B4297" s="76">
        <v>24406</v>
      </c>
      <c r="C4297" s="4" t="s">
        <v>580</v>
      </c>
      <c r="D4297" s="5">
        <v>44070</v>
      </c>
      <c r="E4297" s="2" t="s">
        <v>431</v>
      </c>
      <c r="F4297" s="67">
        <v>44075</v>
      </c>
      <c r="G4297" s="4" t="s">
        <v>2633</v>
      </c>
      <c r="H4297" s="1">
        <v>5</v>
      </c>
      <c r="I4297" s="1">
        <v>4</v>
      </c>
      <c r="J4297" s="2" t="s">
        <v>3942</v>
      </c>
      <c r="K4297" s="73" t="s">
        <v>583</v>
      </c>
      <c r="L4297" s="4" t="s">
        <v>432</v>
      </c>
      <c r="M4297" s="2" t="s">
        <v>4056</v>
      </c>
      <c r="N4297" s="2" t="s">
        <v>4057</v>
      </c>
    </row>
    <row r="4298" spans="1:14" ht="14.25" customHeight="1" x14ac:dyDescent="0.25">
      <c r="A4298" s="2">
        <v>4297</v>
      </c>
      <c r="B4298" s="76">
        <v>24407</v>
      </c>
      <c r="C4298" s="4" t="s">
        <v>580</v>
      </c>
      <c r="D4298" s="5">
        <v>44070</v>
      </c>
      <c r="E4298" s="2" t="s">
        <v>431</v>
      </c>
      <c r="F4298" s="67">
        <v>44075</v>
      </c>
      <c r="G4298" s="4" t="s">
        <v>2633</v>
      </c>
      <c r="H4298" s="1">
        <v>5</v>
      </c>
      <c r="I4298" s="1">
        <v>4</v>
      </c>
      <c r="J4298" s="2" t="s">
        <v>4014</v>
      </c>
      <c r="K4298" s="73" t="s">
        <v>583</v>
      </c>
      <c r="L4298" s="4" t="s">
        <v>432</v>
      </c>
      <c r="M4298" s="2" t="s">
        <v>4056</v>
      </c>
      <c r="N4298" s="2" t="s">
        <v>4057</v>
      </c>
    </row>
    <row r="4299" spans="1:14" ht="14.25" customHeight="1" x14ac:dyDescent="0.25">
      <c r="A4299" s="2">
        <v>4298</v>
      </c>
      <c r="B4299" s="76">
        <v>24408</v>
      </c>
      <c r="C4299" s="4" t="s">
        <v>580</v>
      </c>
      <c r="D4299" s="5">
        <v>44070</v>
      </c>
      <c r="E4299" s="2" t="s">
        <v>431</v>
      </c>
      <c r="F4299" s="67">
        <v>44075</v>
      </c>
      <c r="G4299" s="4" t="s">
        <v>2633</v>
      </c>
      <c r="H4299" s="1">
        <v>5</v>
      </c>
      <c r="I4299" s="1">
        <v>4</v>
      </c>
      <c r="J4299" s="2" t="s">
        <v>4015</v>
      </c>
      <c r="K4299" s="73" t="s">
        <v>583</v>
      </c>
      <c r="L4299" s="4" t="s">
        <v>432</v>
      </c>
      <c r="M4299" s="2" t="s">
        <v>4056</v>
      </c>
      <c r="N4299" s="2" t="s">
        <v>4057</v>
      </c>
    </row>
    <row r="4300" spans="1:14" ht="14.25" customHeight="1" x14ac:dyDescent="0.25">
      <c r="A4300" s="2">
        <v>4299</v>
      </c>
      <c r="B4300" s="76">
        <v>24409</v>
      </c>
      <c r="C4300" s="4" t="s">
        <v>2</v>
      </c>
      <c r="D4300" s="5">
        <v>44070</v>
      </c>
      <c r="E4300" s="2" t="s">
        <v>431</v>
      </c>
      <c r="F4300" s="67">
        <v>44075</v>
      </c>
      <c r="G4300" s="4" t="s">
        <v>2633</v>
      </c>
      <c r="H4300" s="1">
        <v>5</v>
      </c>
      <c r="I4300" s="1">
        <v>4</v>
      </c>
      <c r="J4300" s="2" t="s">
        <v>1078</v>
      </c>
      <c r="K4300" s="73" t="s">
        <v>583</v>
      </c>
      <c r="L4300" s="4" t="s">
        <v>432</v>
      </c>
      <c r="M4300" s="2" t="s">
        <v>4056</v>
      </c>
      <c r="N4300" s="2" t="s">
        <v>4057</v>
      </c>
    </row>
    <row r="4301" spans="1:14" ht="14.25" customHeight="1" x14ac:dyDescent="0.25">
      <c r="A4301" s="2">
        <v>4300</v>
      </c>
      <c r="B4301" s="76">
        <v>24410</v>
      </c>
      <c r="C4301" s="4" t="s">
        <v>580</v>
      </c>
      <c r="D4301" s="5">
        <v>44070</v>
      </c>
      <c r="E4301" s="2" t="s">
        <v>431</v>
      </c>
      <c r="F4301" s="67">
        <v>44075</v>
      </c>
      <c r="G4301" s="4" t="s">
        <v>2633</v>
      </c>
      <c r="H4301" s="1">
        <v>5</v>
      </c>
      <c r="I4301" s="1">
        <v>4</v>
      </c>
      <c r="J4301" s="2" t="s">
        <v>4016</v>
      </c>
      <c r="K4301" s="73" t="s">
        <v>583</v>
      </c>
      <c r="L4301" s="4" t="s">
        <v>432</v>
      </c>
      <c r="M4301" s="2" t="s">
        <v>4056</v>
      </c>
      <c r="N4301" s="2" t="s">
        <v>4057</v>
      </c>
    </row>
    <row r="4302" spans="1:14" ht="14.25" customHeight="1" x14ac:dyDescent="0.25">
      <c r="A4302" s="2">
        <v>4301</v>
      </c>
      <c r="B4302" s="76">
        <v>24411</v>
      </c>
      <c r="C4302" s="4" t="s">
        <v>580</v>
      </c>
      <c r="D4302" s="5">
        <v>44070</v>
      </c>
      <c r="E4302" s="2" t="s">
        <v>431</v>
      </c>
      <c r="F4302" s="67">
        <v>44076</v>
      </c>
      <c r="G4302" s="4" t="s">
        <v>2633</v>
      </c>
      <c r="H4302" s="1">
        <v>6</v>
      </c>
      <c r="I4302" s="1">
        <v>5</v>
      </c>
      <c r="J4302" s="2" t="s">
        <v>4017</v>
      </c>
      <c r="K4302" s="73" t="s">
        <v>583</v>
      </c>
      <c r="L4302" s="4" t="s">
        <v>432</v>
      </c>
      <c r="M4302" s="2" t="s">
        <v>4056</v>
      </c>
      <c r="N4302" s="2" t="s">
        <v>4057</v>
      </c>
    </row>
    <row r="4303" spans="1:14" ht="14.25" customHeight="1" x14ac:dyDescent="0.25">
      <c r="A4303" s="2">
        <v>4302</v>
      </c>
      <c r="B4303" s="76">
        <v>24412</v>
      </c>
      <c r="C4303" s="4" t="s">
        <v>580</v>
      </c>
      <c r="D4303" s="5">
        <v>44070</v>
      </c>
      <c r="E4303" s="2" t="s">
        <v>431</v>
      </c>
      <c r="F4303" s="67">
        <v>44076</v>
      </c>
      <c r="G4303" s="4" t="s">
        <v>2633</v>
      </c>
      <c r="H4303" s="1">
        <v>6</v>
      </c>
      <c r="I4303" s="1">
        <v>5</v>
      </c>
      <c r="J4303" s="2" t="s">
        <v>4018</v>
      </c>
      <c r="K4303" s="73" t="s">
        <v>583</v>
      </c>
      <c r="L4303" s="4" t="s">
        <v>432</v>
      </c>
      <c r="M4303" s="2" t="s">
        <v>4056</v>
      </c>
      <c r="N4303" s="2" t="s">
        <v>4057</v>
      </c>
    </row>
    <row r="4304" spans="1:14" ht="14.25" customHeight="1" x14ac:dyDescent="0.25">
      <c r="A4304" s="2">
        <v>4303</v>
      </c>
      <c r="B4304" s="76">
        <v>24413</v>
      </c>
      <c r="C4304" s="4" t="s">
        <v>3966</v>
      </c>
      <c r="D4304" s="5">
        <v>44070</v>
      </c>
      <c r="E4304" s="2" t="s">
        <v>431</v>
      </c>
      <c r="F4304" s="67">
        <v>44076</v>
      </c>
      <c r="G4304" s="4" t="s">
        <v>2633</v>
      </c>
      <c r="H4304" s="1">
        <v>6</v>
      </c>
      <c r="I4304" s="1">
        <v>5</v>
      </c>
      <c r="J4304" s="2" t="s">
        <v>2742</v>
      </c>
      <c r="K4304" s="73" t="s">
        <v>583</v>
      </c>
      <c r="L4304" s="4" t="s">
        <v>432</v>
      </c>
      <c r="M4304" s="2" t="s">
        <v>4056</v>
      </c>
      <c r="N4304" s="2" t="s">
        <v>4057</v>
      </c>
    </row>
    <row r="4305" spans="1:14" ht="14.25" customHeight="1" x14ac:dyDescent="0.25">
      <c r="A4305" s="2">
        <v>4304</v>
      </c>
      <c r="B4305" s="76">
        <v>24414</v>
      </c>
      <c r="C4305" s="4" t="s">
        <v>580</v>
      </c>
      <c r="D4305" s="5">
        <v>44070</v>
      </c>
      <c r="E4305" s="2" t="s">
        <v>431</v>
      </c>
      <c r="F4305" s="67">
        <v>44076</v>
      </c>
      <c r="G4305" s="4" t="s">
        <v>2633</v>
      </c>
      <c r="H4305" s="1">
        <v>6</v>
      </c>
      <c r="I4305" s="1">
        <v>5</v>
      </c>
      <c r="J4305" s="2" t="s">
        <v>4019</v>
      </c>
      <c r="K4305" s="73" t="s">
        <v>583</v>
      </c>
      <c r="L4305" s="4" t="s">
        <v>432</v>
      </c>
      <c r="M4305" s="2" t="s">
        <v>4056</v>
      </c>
      <c r="N4305" s="2" t="s">
        <v>4057</v>
      </c>
    </row>
    <row r="4306" spans="1:14" ht="14.25" customHeight="1" x14ac:dyDescent="0.25">
      <c r="A4306" s="2">
        <v>4305</v>
      </c>
      <c r="B4306" s="76">
        <v>24415</v>
      </c>
      <c r="C4306" s="4" t="s">
        <v>580</v>
      </c>
      <c r="D4306" s="5">
        <v>44070</v>
      </c>
      <c r="E4306" s="2" t="s">
        <v>431</v>
      </c>
      <c r="F4306" s="67">
        <v>44076</v>
      </c>
      <c r="G4306" s="4" t="s">
        <v>2633</v>
      </c>
      <c r="H4306" s="1">
        <v>6</v>
      </c>
      <c r="I4306" s="1">
        <v>5</v>
      </c>
      <c r="J4306" s="2" t="s">
        <v>4020</v>
      </c>
      <c r="K4306" s="73" t="s">
        <v>583</v>
      </c>
      <c r="L4306" s="4" t="s">
        <v>432</v>
      </c>
      <c r="M4306" s="2" t="s">
        <v>4056</v>
      </c>
      <c r="N4306" s="2" t="s">
        <v>4057</v>
      </c>
    </row>
    <row r="4307" spans="1:14" ht="14.25" customHeight="1" x14ac:dyDescent="0.25">
      <c r="A4307" s="2">
        <v>4306</v>
      </c>
      <c r="B4307" s="76">
        <v>24416</v>
      </c>
      <c r="C4307" s="4" t="s">
        <v>580</v>
      </c>
      <c r="D4307" s="5">
        <v>44070</v>
      </c>
      <c r="E4307" s="2" t="s">
        <v>431</v>
      </c>
      <c r="F4307" s="67">
        <v>44076</v>
      </c>
      <c r="G4307" s="4" t="s">
        <v>2633</v>
      </c>
      <c r="H4307" s="1">
        <v>6</v>
      </c>
      <c r="I4307" s="1">
        <v>5</v>
      </c>
      <c r="J4307" s="2" t="s">
        <v>4019</v>
      </c>
      <c r="K4307" s="73" t="s">
        <v>583</v>
      </c>
      <c r="L4307" s="4" t="s">
        <v>432</v>
      </c>
      <c r="M4307" s="2" t="s">
        <v>4056</v>
      </c>
      <c r="N4307" s="2" t="s">
        <v>4057</v>
      </c>
    </row>
    <row r="4308" spans="1:14" ht="14.25" customHeight="1" x14ac:dyDescent="0.25">
      <c r="A4308" s="2">
        <v>4307</v>
      </c>
      <c r="B4308" s="76">
        <v>24417</v>
      </c>
      <c r="C4308" s="4" t="s">
        <v>580</v>
      </c>
      <c r="D4308" s="5">
        <v>44070</v>
      </c>
      <c r="E4308" s="2" t="s">
        <v>431</v>
      </c>
      <c r="F4308" s="67">
        <v>44077</v>
      </c>
      <c r="G4308" s="4" t="s">
        <v>2633</v>
      </c>
      <c r="H4308" s="1">
        <v>7</v>
      </c>
      <c r="I4308" s="1">
        <v>6</v>
      </c>
      <c r="J4308" s="2" t="s">
        <v>4021</v>
      </c>
      <c r="K4308" s="73" t="s">
        <v>583</v>
      </c>
      <c r="L4308" s="4" t="s">
        <v>432</v>
      </c>
      <c r="M4308" s="2" t="s">
        <v>4056</v>
      </c>
      <c r="N4308" s="2" t="s">
        <v>4057</v>
      </c>
    </row>
    <row r="4309" spans="1:14" ht="14.25" customHeight="1" x14ac:dyDescent="0.25">
      <c r="A4309" s="2">
        <v>4308</v>
      </c>
      <c r="B4309" s="76">
        <v>24418</v>
      </c>
      <c r="C4309" s="4" t="s">
        <v>2</v>
      </c>
      <c r="D4309" s="5">
        <v>44070</v>
      </c>
      <c r="E4309" s="2" t="s">
        <v>431</v>
      </c>
      <c r="F4309" s="67">
        <v>44075</v>
      </c>
      <c r="G4309" s="4" t="s">
        <v>2633</v>
      </c>
      <c r="H4309" s="1">
        <v>5</v>
      </c>
      <c r="I4309" s="1">
        <v>4</v>
      </c>
      <c r="J4309" s="2" t="s">
        <v>4022</v>
      </c>
      <c r="K4309" s="73" t="s">
        <v>583</v>
      </c>
      <c r="L4309" s="4" t="s">
        <v>432</v>
      </c>
      <c r="M4309" s="2" t="s">
        <v>4056</v>
      </c>
      <c r="N4309" s="2" t="s">
        <v>4057</v>
      </c>
    </row>
    <row r="4310" spans="1:14" ht="14.25" customHeight="1" x14ac:dyDescent="0.25">
      <c r="A4310" s="2">
        <v>4309</v>
      </c>
      <c r="B4310" s="76">
        <v>24419</v>
      </c>
      <c r="C4310" s="4" t="s">
        <v>580</v>
      </c>
      <c r="D4310" s="5">
        <v>44070</v>
      </c>
      <c r="E4310" s="2" t="s">
        <v>431</v>
      </c>
      <c r="F4310" s="67">
        <v>44098</v>
      </c>
      <c r="G4310" s="4" t="s">
        <v>2633</v>
      </c>
      <c r="H4310" s="1">
        <v>28</v>
      </c>
      <c r="I4310" s="1">
        <v>21</v>
      </c>
      <c r="J4310" s="2" t="s">
        <v>4023</v>
      </c>
      <c r="K4310" s="73" t="s">
        <v>583</v>
      </c>
      <c r="L4310" s="4" t="s">
        <v>432</v>
      </c>
      <c r="M4310" s="2" t="s">
        <v>4056</v>
      </c>
      <c r="N4310" s="2" t="s">
        <v>4057</v>
      </c>
    </row>
    <row r="4311" spans="1:14" ht="14.25" customHeight="1" x14ac:dyDescent="0.25">
      <c r="A4311" s="2">
        <v>4310</v>
      </c>
      <c r="B4311" s="76">
        <v>24420</v>
      </c>
      <c r="C4311" s="4" t="s">
        <v>580</v>
      </c>
      <c r="D4311" s="5">
        <v>44070</v>
      </c>
      <c r="E4311" s="2" t="s">
        <v>431</v>
      </c>
      <c r="F4311" s="67">
        <v>44077</v>
      </c>
      <c r="G4311" s="4" t="s">
        <v>2633</v>
      </c>
      <c r="H4311" s="1">
        <v>7</v>
      </c>
      <c r="I4311" s="1">
        <v>6</v>
      </c>
      <c r="J4311" s="2" t="s">
        <v>4024</v>
      </c>
      <c r="K4311" s="73" t="s">
        <v>583</v>
      </c>
      <c r="L4311" s="4" t="s">
        <v>432</v>
      </c>
      <c r="M4311" s="2" t="s">
        <v>4056</v>
      </c>
      <c r="N4311" s="2" t="s">
        <v>4057</v>
      </c>
    </row>
    <row r="4312" spans="1:14" ht="14.25" customHeight="1" x14ac:dyDescent="0.25">
      <c r="A4312" s="2">
        <v>4311</v>
      </c>
      <c r="B4312" s="76">
        <v>24421</v>
      </c>
      <c r="C4312" s="4" t="s">
        <v>3</v>
      </c>
      <c r="D4312" s="5">
        <v>44071</v>
      </c>
      <c r="E4312" s="2" t="s">
        <v>431</v>
      </c>
      <c r="F4312" s="67" t="s">
        <v>21</v>
      </c>
      <c r="G4312" s="4" t="s">
        <v>21</v>
      </c>
      <c r="H4312" s="1" t="s">
        <v>6108</v>
      </c>
      <c r="I4312" s="1" t="s">
        <v>6108</v>
      </c>
      <c r="J4312" s="2" t="s">
        <v>4025</v>
      </c>
      <c r="K4312" s="73" t="s">
        <v>586</v>
      </c>
      <c r="L4312" s="4" t="s">
        <v>21</v>
      </c>
      <c r="M4312" s="2" t="s">
        <v>4058</v>
      </c>
      <c r="N4312" s="2" t="s">
        <v>21</v>
      </c>
    </row>
    <row r="4313" spans="1:14" ht="14.25" customHeight="1" x14ac:dyDescent="0.25">
      <c r="A4313" s="2">
        <v>4312</v>
      </c>
      <c r="B4313" s="76">
        <v>24422</v>
      </c>
      <c r="C4313" s="4" t="s">
        <v>2</v>
      </c>
      <c r="D4313" s="5">
        <v>44071</v>
      </c>
      <c r="E4313" s="2" t="s">
        <v>431</v>
      </c>
      <c r="F4313" s="67">
        <v>44075</v>
      </c>
      <c r="G4313" s="4" t="s">
        <v>2633</v>
      </c>
      <c r="H4313" s="1">
        <v>4</v>
      </c>
      <c r="I4313" s="1">
        <v>3</v>
      </c>
      <c r="J4313" s="2" t="s">
        <v>4026</v>
      </c>
      <c r="K4313" s="73" t="s">
        <v>583</v>
      </c>
      <c r="L4313" s="4" t="s">
        <v>432</v>
      </c>
      <c r="M4313" s="2" t="s">
        <v>4056</v>
      </c>
      <c r="N4313" s="2" t="s">
        <v>4057</v>
      </c>
    </row>
    <row r="4314" spans="1:14" ht="14.25" customHeight="1" x14ac:dyDescent="0.25">
      <c r="A4314" s="2">
        <v>4313</v>
      </c>
      <c r="B4314" s="76">
        <v>24423</v>
      </c>
      <c r="C4314" s="4" t="s">
        <v>3</v>
      </c>
      <c r="D4314" s="5">
        <v>44071</v>
      </c>
      <c r="E4314" s="2" t="s">
        <v>431</v>
      </c>
      <c r="F4314" s="67">
        <v>44075</v>
      </c>
      <c r="G4314" s="4" t="s">
        <v>2633</v>
      </c>
      <c r="H4314" s="1">
        <v>4</v>
      </c>
      <c r="I4314" s="1">
        <v>3</v>
      </c>
      <c r="J4314" s="2" t="s">
        <v>4027</v>
      </c>
      <c r="K4314" s="73" t="s">
        <v>583</v>
      </c>
      <c r="L4314" s="4" t="s">
        <v>432</v>
      </c>
      <c r="M4314" s="2" t="s">
        <v>4056</v>
      </c>
      <c r="N4314" s="2" t="s">
        <v>4057</v>
      </c>
    </row>
    <row r="4315" spans="1:14" ht="14.25" customHeight="1" x14ac:dyDescent="0.25">
      <c r="A4315" s="2">
        <v>4314</v>
      </c>
      <c r="B4315" s="76">
        <v>24424</v>
      </c>
      <c r="C4315" s="4" t="s">
        <v>2</v>
      </c>
      <c r="D4315" s="5">
        <v>44071</v>
      </c>
      <c r="E4315" s="2" t="s">
        <v>431</v>
      </c>
      <c r="F4315" s="67">
        <v>44077</v>
      </c>
      <c r="G4315" s="4" t="s">
        <v>2633</v>
      </c>
      <c r="H4315" s="1">
        <v>6</v>
      </c>
      <c r="I4315" s="1">
        <v>5</v>
      </c>
      <c r="J4315" s="2" t="s">
        <v>4028</v>
      </c>
      <c r="K4315" s="73" t="s">
        <v>583</v>
      </c>
      <c r="L4315" s="4" t="s">
        <v>432</v>
      </c>
      <c r="M4315" s="2" t="s">
        <v>4056</v>
      </c>
      <c r="N4315" s="2" t="s">
        <v>4057</v>
      </c>
    </row>
    <row r="4316" spans="1:14" ht="14.25" customHeight="1" x14ac:dyDescent="0.25">
      <c r="A4316" s="2">
        <v>4315</v>
      </c>
      <c r="B4316" s="76">
        <v>24425</v>
      </c>
      <c r="C4316" s="4" t="s">
        <v>580</v>
      </c>
      <c r="D4316" s="5">
        <v>44071</v>
      </c>
      <c r="E4316" s="2" t="s">
        <v>431</v>
      </c>
      <c r="F4316" s="67">
        <v>44077</v>
      </c>
      <c r="G4316" s="4" t="s">
        <v>2633</v>
      </c>
      <c r="H4316" s="1">
        <v>6</v>
      </c>
      <c r="I4316" s="1">
        <v>5</v>
      </c>
      <c r="J4316" s="2" t="s">
        <v>4029</v>
      </c>
      <c r="K4316" s="73" t="s">
        <v>583</v>
      </c>
      <c r="L4316" s="4" t="s">
        <v>432</v>
      </c>
      <c r="M4316" s="2" t="s">
        <v>4056</v>
      </c>
      <c r="N4316" s="2" t="s">
        <v>4057</v>
      </c>
    </row>
    <row r="4317" spans="1:14" ht="14.25" customHeight="1" x14ac:dyDescent="0.25">
      <c r="A4317" s="2">
        <v>4316</v>
      </c>
      <c r="B4317" s="76">
        <v>24426</v>
      </c>
      <c r="C4317" s="4" t="s">
        <v>580</v>
      </c>
      <c r="D4317" s="5">
        <v>44071</v>
      </c>
      <c r="E4317" s="2" t="s">
        <v>431</v>
      </c>
      <c r="F4317" s="67">
        <v>44077</v>
      </c>
      <c r="G4317" s="4" t="s">
        <v>2633</v>
      </c>
      <c r="H4317" s="1">
        <v>6</v>
      </c>
      <c r="I4317" s="1">
        <v>5</v>
      </c>
      <c r="J4317" s="2" t="s">
        <v>4030</v>
      </c>
      <c r="K4317" s="73" t="s">
        <v>583</v>
      </c>
      <c r="L4317" s="4" t="s">
        <v>432</v>
      </c>
      <c r="M4317" s="2" t="s">
        <v>4056</v>
      </c>
      <c r="N4317" s="2" t="s">
        <v>4057</v>
      </c>
    </row>
    <row r="4318" spans="1:14" ht="14.25" customHeight="1" x14ac:dyDescent="0.25">
      <c r="A4318" s="2">
        <v>4317</v>
      </c>
      <c r="B4318" s="76">
        <v>24427</v>
      </c>
      <c r="C4318" s="4" t="s">
        <v>3</v>
      </c>
      <c r="D4318" s="5">
        <v>44071</v>
      </c>
      <c r="E4318" s="2" t="s">
        <v>431</v>
      </c>
      <c r="F4318" s="67">
        <v>44076</v>
      </c>
      <c r="G4318" s="4" t="s">
        <v>2633</v>
      </c>
      <c r="H4318" s="1">
        <v>5</v>
      </c>
      <c r="I4318" s="1">
        <v>4</v>
      </c>
      <c r="J4318" s="2" t="s">
        <v>4030</v>
      </c>
      <c r="K4318" s="73" t="s">
        <v>583</v>
      </c>
      <c r="L4318" s="4" t="s">
        <v>432</v>
      </c>
      <c r="M4318" s="2" t="s">
        <v>4056</v>
      </c>
      <c r="N4318" s="2" t="s">
        <v>4057</v>
      </c>
    </row>
    <row r="4319" spans="1:14" ht="14.25" customHeight="1" x14ac:dyDescent="0.25">
      <c r="A4319" s="2">
        <v>4318</v>
      </c>
      <c r="B4319" s="76">
        <v>24428</v>
      </c>
      <c r="C4319" s="4" t="s">
        <v>580</v>
      </c>
      <c r="D4319" s="5">
        <v>44071</v>
      </c>
      <c r="E4319" s="2" t="s">
        <v>431</v>
      </c>
      <c r="F4319" s="67">
        <v>44077</v>
      </c>
      <c r="G4319" s="4" t="s">
        <v>2633</v>
      </c>
      <c r="H4319" s="1">
        <v>6</v>
      </c>
      <c r="I4319" s="1">
        <v>5</v>
      </c>
      <c r="J4319" s="2" t="s">
        <v>4031</v>
      </c>
      <c r="K4319" s="73" t="s">
        <v>583</v>
      </c>
      <c r="L4319" s="4" t="s">
        <v>432</v>
      </c>
      <c r="M4319" s="2" t="s">
        <v>4056</v>
      </c>
      <c r="N4319" s="2" t="s">
        <v>4057</v>
      </c>
    </row>
    <row r="4320" spans="1:14" ht="14.25" customHeight="1" x14ac:dyDescent="0.25">
      <c r="A4320" s="2">
        <v>4319</v>
      </c>
      <c r="B4320" s="76">
        <v>24429</v>
      </c>
      <c r="C4320" s="4" t="s">
        <v>580</v>
      </c>
      <c r="D4320" s="5">
        <v>44071</v>
      </c>
      <c r="E4320" s="2" t="s">
        <v>431</v>
      </c>
      <c r="F4320" s="67">
        <v>44075</v>
      </c>
      <c r="G4320" s="4" t="s">
        <v>2633</v>
      </c>
      <c r="H4320" s="1">
        <v>4</v>
      </c>
      <c r="I4320" s="1">
        <v>3</v>
      </c>
      <c r="J4320" s="2" t="s">
        <v>3558</v>
      </c>
      <c r="K4320" s="73" t="s">
        <v>583</v>
      </c>
      <c r="L4320" s="4" t="s">
        <v>432</v>
      </c>
      <c r="M4320" s="2" t="s">
        <v>4056</v>
      </c>
      <c r="N4320" s="2" t="s">
        <v>4057</v>
      </c>
    </row>
    <row r="4321" spans="1:14" ht="14.25" customHeight="1" x14ac:dyDescent="0.25">
      <c r="A4321" s="2">
        <v>4320</v>
      </c>
      <c r="B4321" s="76">
        <v>24430</v>
      </c>
      <c r="C4321" s="4" t="s">
        <v>580</v>
      </c>
      <c r="D4321" s="5">
        <v>44071</v>
      </c>
      <c r="E4321" s="2" t="s">
        <v>431</v>
      </c>
      <c r="F4321" s="67">
        <v>44077</v>
      </c>
      <c r="G4321" s="4" t="s">
        <v>2633</v>
      </c>
      <c r="H4321" s="1">
        <v>6</v>
      </c>
      <c r="I4321" s="1">
        <v>5</v>
      </c>
      <c r="J4321" s="2" t="s">
        <v>3203</v>
      </c>
      <c r="K4321" s="73" t="s">
        <v>583</v>
      </c>
      <c r="L4321" s="4" t="s">
        <v>432</v>
      </c>
      <c r="M4321" s="2" t="s">
        <v>4056</v>
      </c>
      <c r="N4321" s="2" t="s">
        <v>4057</v>
      </c>
    </row>
    <row r="4322" spans="1:14" ht="14.25" customHeight="1" x14ac:dyDescent="0.25">
      <c r="A4322" s="2">
        <v>4321</v>
      </c>
      <c r="B4322" s="76">
        <v>24431</v>
      </c>
      <c r="C4322" s="4" t="s">
        <v>2</v>
      </c>
      <c r="D4322" s="5">
        <v>44071</v>
      </c>
      <c r="E4322" s="2" t="s">
        <v>431</v>
      </c>
      <c r="F4322" s="67">
        <v>44075</v>
      </c>
      <c r="G4322" s="4" t="s">
        <v>2633</v>
      </c>
      <c r="H4322" s="1">
        <v>4</v>
      </c>
      <c r="I4322" s="1">
        <v>3</v>
      </c>
      <c r="J4322" s="2" t="s">
        <v>4032</v>
      </c>
      <c r="K4322" s="73" t="s">
        <v>583</v>
      </c>
      <c r="L4322" s="4" t="s">
        <v>432</v>
      </c>
      <c r="M4322" s="2" t="s">
        <v>4056</v>
      </c>
      <c r="N4322" s="2" t="s">
        <v>4057</v>
      </c>
    </row>
    <row r="4323" spans="1:14" ht="14.25" customHeight="1" x14ac:dyDescent="0.25">
      <c r="A4323" s="2">
        <v>4322</v>
      </c>
      <c r="B4323" s="76">
        <v>24432</v>
      </c>
      <c r="C4323" s="4" t="s">
        <v>580</v>
      </c>
      <c r="D4323" s="5">
        <v>44071</v>
      </c>
      <c r="E4323" s="2" t="s">
        <v>431</v>
      </c>
      <c r="F4323" s="67">
        <v>44077</v>
      </c>
      <c r="G4323" s="4" t="s">
        <v>2633</v>
      </c>
      <c r="H4323" s="1">
        <v>6</v>
      </c>
      <c r="I4323" s="1">
        <v>5</v>
      </c>
      <c r="J4323" s="2" t="s">
        <v>4033</v>
      </c>
      <c r="K4323" s="73" t="s">
        <v>583</v>
      </c>
      <c r="L4323" s="4" t="s">
        <v>432</v>
      </c>
      <c r="M4323" s="2" t="s">
        <v>4056</v>
      </c>
      <c r="N4323" s="2" t="s">
        <v>4057</v>
      </c>
    </row>
    <row r="4324" spans="1:14" ht="14.25" customHeight="1" x14ac:dyDescent="0.25">
      <c r="A4324" s="2">
        <v>4323</v>
      </c>
      <c r="B4324" s="76">
        <v>24433</v>
      </c>
      <c r="C4324" s="4" t="s">
        <v>3</v>
      </c>
      <c r="D4324" s="5">
        <v>44071</v>
      </c>
      <c r="E4324" s="2" t="s">
        <v>431</v>
      </c>
      <c r="F4324" s="67">
        <v>44075</v>
      </c>
      <c r="G4324" s="4" t="s">
        <v>2633</v>
      </c>
      <c r="H4324" s="1">
        <v>4</v>
      </c>
      <c r="I4324" s="1">
        <v>3</v>
      </c>
      <c r="J4324" s="2" t="s">
        <v>1686</v>
      </c>
      <c r="K4324" s="73" t="s">
        <v>583</v>
      </c>
      <c r="L4324" s="4" t="s">
        <v>432</v>
      </c>
      <c r="M4324" s="2" t="s">
        <v>4056</v>
      </c>
      <c r="N4324" s="2" t="s">
        <v>4057</v>
      </c>
    </row>
    <row r="4325" spans="1:14" ht="14.25" customHeight="1" x14ac:dyDescent="0.25">
      <c r="A4325" s="2">
        <v>4324</v>
      </c>
      <c r="B4325" s="76">
        <v>24434</v>
      </c>
      <c r="C4325" s="4" t="s">
        <v>2</v>
      </c>
      <c r="D4325" s="5">
        <v>44071</v>
      </c>
      <c r="E4325" s="2" t="s">
        <v>431</v>
      </c>
      <c r="F4325" s="67">
        <v>44075</v>
      </c>
      <c r="G4325" s="4" t="s">
        <v>2633</v>
      </c>
      <c r="H4325" s="1">
        <v>4</v>
      </c>
      <c r="I4325" s="1">
        <v>3</v>
      </c>
      <c r="J4325" s="2" t="s">
        <v>4034</v>
      </c>
      <c r="K4325" s="73" t="s">
        <v>583</v>
      </c>
      <c r="L4325" s="4" t="s">
        <v>432</v>
      </c>
      <c r="M4325" s="2" t="s">
        <v>4056</v>
      </c>
      <c r="N4325" s="2" t="s">
        <v>4057</v>
      </c>
    </row>
    <row r="4326" spans="1:14" ht="14.25" customHeight="1" x14ac:dyDescent="0.25">
      <c r="A4326" s="2">
        <v>4325</v>
      </c>
      <c r="B4326" s="76">
        <v>24435</v>
      </c>
      <c r="C4326" s="4" t="s">
        <v>580</v>
      </c>
      <c r="D4326" s="5">
        <v>44071</v>
      </c>
      <c r="E4326" s="2" t="s">
        <v>431</v>
      </c>
      <c r="F4326" s="67">
        <v>44077</v>
      </c>
      <c r="G4326" s="4" t="s">
        <v>2633</v>
      </c>
      <c r="H4326" s="1">
        <v>6</v>
      </c>
      <c r="I4326" s="1">
        <v>5</v>
      </c>
      <c r="J4326" s="2" t="s">
        <v>4035</v>
      </c>
      <c r="K4326" s="73" t="s">
        <v>583</v>
      </c>
      <c r="L4326" s="4" t="s">
        <v>432</v>
      </c>
      <c r="M4326" s="2" t="s">
        <v>4056</v>
      </c>
      <c r="N4326" s="2" t="s">
        <v>4057</v>
      </c>
    </row>
    <row r="4327" spans="1:14" ht="14.25" customHeight="1" x14ac:dyDescent="0.25">
      <c r="A4327" s="2">
        <v>4326</v>
      </c>
      <c r="B4327" s="76">
        <v>24436</v>
      </c>
      <c r="C4327" s="4" t="s">
        <v>3966</v>
      </c>
      <c r="D4327" s="5">
        <v>44071</v>
      </c>
      <c r="E4327" s="2" t="s">
        <v>431</v>
      </c>
      <c r="F4327" s="67">
        <v>44077</v>
      </c>
      <c r="G4327" s="4" t="s">
        <v>2633</v>
      </c>
      <c r="H4327" s="1">
        <v>6</v>
      </c>
      <c r="I4327" s="1">
        <v>5</v>
      </c>
      <c r="J4327" s="2" t="s">
        <v>4036</v>
      </c>
      <c r="K4327" s="73" t="s">
        <v>583</v>
      </c>
      <c r="L4327" s="4" t="s">
        <v>432</v>
      </c>
      <c r="M4327" s="2" t="s">
        <v>4056</v>
      </c>
      <c r="N4327" s="2" t="s">
        <v>4057</v>
      </c>
    </row>
    <row r="4328" spans="1:14" ht="14.25" customHeight="1" x14ac:dyDescent="0.25">
      <c r="A4328" s="2">
        <v>4327</v>
      </c>
      <c r="B4328" s="76">
        <v>24437</v>
      </c>
      <c r="C4328" s="4" t="s">
        <v>580</v>
      </c>
      <c r="D4328" s="5">
        <v>44071</v>
      </c>
      <c r="E4328" s="2" t="s">
        <v>431</v>
      </c>
      <c r="F4328" s="67">
        <v>44077</v>
      </c>
      <c r="G4328" s="4" t="s">
        <v>2633</v>
      </c>
      <c r="H4328" s="1">
        <v>6</v>
      </c>
      <c r="I4328" s="1">
        <v>5</v>
      </c>
      <c r="J4328" s="2" t="s">
        <v>4037</v>
      </c>
      <c r="K4328" s="73" t="s">
        <v>583</v>
      </c>
      <c r="L4328" s="4" t="s">
        <v>432</v>
      </c>
      <c r="M4328" s="2" t="s">
        <v>4056</v>
      </c>
      <c r="N4328" s="2" t="s">
        <v>4057</v>
      </c>
    </row>
    <row r="4329" spans="1:14" ht="14.25" customHeight="1" x14ac:dyDescent="0.25">
      <c r="A4329" s="2">
        <v>4328</v>
      </c>
      <c r="B4329" s="76">
        <v>24438</v>
      </c>
      <c r="C4329" s="4" t="s">
        <v>3966</v>
      </c>
      <c r="D4329" s="5">
        <v>44071</v>
      </c>
      <c r="E4329" s="2" t="s">
        <v>431</v>
      </c>
      <c r="F4329" s="67">
        <v>44077</v>
      </c>
      <c r="G4329" s="4" t="s">
        <v>2633</v>
      </c>
      <c r="H4329" s="1">
        <v>6</v>
      </c>
      <c r="I4329" s="1">
        <v>5</v>
      </c>
      <c r="J4329" s="2" t="s">
        <v>2167</v>
      </c>
      <c r="K4329" s="73" t="s">
        <v>583</v>
      </c>
      <c r="L4329" s="4" t="s">
        <v>432</v>
      </c>
      <c r="M4329" s="2" t="s">
        <v>4056</v>
      </c>
      <c r="N4329" s="2" t="s">
        <v>4057</v>
      </c>
    </row>
    <row r="4330" spans="1:14" ht="14.25" customHeight="1" x14ac:dyDescent="0.25">
      <c r="A4330" s="2">
        <v>4329</v>
      </c>
      <c r="B4330" s="76">
        <v>24439</v>
      </c>
      <c r="C4330" s="4" t="s">
        <v>6</v>
      </c>
      <c r="D4330" s="5">
        <v>44071</v>
      </c>
      <c r="E4330" s="2" t="s">
        <v>431</v>
      </c>
      <c r="F4330" s="67">
        <v>44074</v>
      </c>
      <c r="G4330" s="4" t="s">
        <v>2633</v>
      </c>
      <c r="H4330" s="1">
        <v>3</v>
      </c>
      <c r="I4330" s="1">
        <v>2</v>
      </c>
      <c r="J4330" s="2" t="s">
        <v>4038</v>
      </c>
      <c r="K4330" s="73" t="s">
        <v>583</v>
      </c>
      <c r="L4330" s="4" t="s">
        <v>431</v>
      </c>
      <c r="M4330" s="2" t="s">
        <v>4056</v>
      </c>
      <c r="N4330" s="2" t="s">
        <v>4057</v>
      </c>
    </row>
    <row r="4331" spans="1:14" ht="14.25" customHeight="1" x14ac:dyDescent="0.25">
      <c r="A4331" s="2">
        <v>4330</v>
      </c>
      <c r="B4331" s="76">
        <v>24440</v>
      </c>
      <c r="C4331" s="4" t="s">
        <v>580</v>
      </c>
      <c r="D4331" s="5">
        <v>44071</v>
      </c>
      <c r="E4331" s="2" t="s">
        <v>431</v>
      </c>
      <c r="F4331" s="67">
        <v>44077</v>
      </c>
      <c r="G4331" s="4" t="s">
        <v>2633</v>
      </c>
      <c r="H4331" s="1">
        <v>6</v>
      </c>
      <c r="I4331" s="1">
        <v>5</v>
      </c>
      <c r="J4331" s="2" t="s">
        <v>4039</v>
      </c>
      <c r="K4331" s="73" t="s">
        <v>583</v>
      </c>
      <c r="L4331" s="4" t="s">
        <v>432</v>
      </c>
      <c r="M4331" s="2" t="s">
        <v>4056</v>
      </c>
      <c r="N4331" s="2" t="s">
        <v>4057</v>
      </c>
    </row>
    <row r="4332" spans="1:14" ht="14.25" customHeight="1" x14ac:dyDescent="0.25">
      <c r="A4332" s="2">
        <v>4331</v>
      </c>
      <c r="B4332" s="76">
        <v>24441</v>
      </c>
      <c r="C4332" s="4" t="s">
        <v>580</v>
      </c>
      <c r="D4332" s="5">
        <v>44071</v>
      </c>
      <c r="E4332" s="2" t="s">
        <v>431</v>
      </c>
      <c r="F4332" s="67">
        <v>44077</v>
      </c>
      <c r="G4332" s="4" t="s">
        <v>2633</v>
      </c>
      <c r="H4332" s="1">
        <v>6</v>
      </c>
      <c r="I4332" s="1">
        <v>5</v>
      </c>
      <c r="J4332" s="2" t="s">
        <v>4040</v>
      </c>
      <c r="K4332" s="73" t="s">
        <v>583</v>
      </c>
      <c r="L4332" s="4" t="s">
        <v>432</v>
      </c>
      <c r="M4332" s="2" t="s">
        <v>4056</v>
      </c>
      <c r="N4332" s="2" t="s">
        <v>4057</v>
      </c>
    </row>
    <row r="4333" spans="1:14" ht="14.25" customHeight="1" x14ac:dyDescent="0.25">
      <c r="A4333" s="2">
        <v>4332</v>
      </c>
      <c r="B4333" s="76">
        <v>24442</v>
      </c>
      <c r="C4333" s="4" t="s">
        <v>580</v>
      </c>
      <c r="D4333" s="5">
        <v>44072</v>
      </c>
      <c r="E4333" s="2" t="s">
        <v>431</v>
      </c>
      <c r="F4333" s="67">
        <v>44077</v>
      </c>
      <c r="G4333" s="4" t="s">
        <v>2633</v>
      </c>
      <c r="H4333" s="1">
        <v>5</v>
      </c>
      <c r="I4333" s="1">
        <v>4</v>
      </c>
      <c r="J4333" s="2" t="s">
        <v>4041</v>
      </c>
      <c r="K4333" s="73" t="s">
        <v>583</v>
      </c>
      <c r="L4333" s="4" t="s">
        <v>432</v>
      </c>
      <c r="M4333" s="2" t="s">
        <v>4056</v>
      </c>
      <c r="N4333" s="2" t="s">
        <v>4057</v>
      </c>
    </row>
    <row r="4334" spans="1:14" ht="14.25" customHeight="1" x14ac:dyDescent="0.25">
      <c r="A4334" s="2">
        <v>4333</v>
      </c>
      <c r="B4334" s="76">
        <v>24443</v>
      </c>
      <c r="C4334" s="4" t="s">
        <v>580</v>
      </c>
      <c r="D4334" s="5">
        <v>44072</v>
      </c>
      <c r="E4334" s="2" t="s">
        <v>431</v>
      </c>
      <c r="F4334" s="67">
        <v>44077</v>
      </c>
      <c r="G4334" s="4" t="s">
        <v>2633</v>
      </c>
      <c r="H4334" s="1">
        <v>5</v>
      </c>
      <c r="I4334" s="1">
        <v>4</v>
      </c>
      <c r="J4334" s="2" t="s">
        <v>4042</v>
      </c>
      <c r="K4334" s="73" t="s">
        <v>583</v>
      </c>
      <c r="L4334" s="4" t="s">
        <v>432</v>
      </c>
      <c r="M4334" s="2" t="s">
        <v>4056</v>
      </c>
      <c r="N4334" s="2" t="s">
        <v>4057</v>
      </c>
    </row>
    <row r="4335" spans="1:14" ht="14.25" customHeight="1" x14ac:dyDescent="0.25">
      <c r="A4335" s="2">
        <v>4334</v>
      </c>
      <c r="B4335" s="76">
        <v>24444</v>
      </c>
      <c r="C4335" s="4" t="s">
        <v>3</v>
      </c>
      <c r="D4335" s="5">
        <v>44072</v>
      </c>
      <c r="E4335" s="2" t="s">
        <v>431</v>
      </c>
      <c r="F4335" s="67">
        <v>44075</v>
      </c>
      <c r="G4335" s="4" t="s">
        <v>2633</v>
      </c>
      <c r="H4335" s="1">
        <v>3</v>
      </c>
      <c r="I4335" s="1">
        <v>2</v>
      </c>
      <c r="J4335" s="2" t="s">
        <v>4043</v>
      </c>
      <c r="K4335" s="73" t="s">
        <v>583</v>
      </c>
      <c r="L4335" s="4" t="s">
        <v>432</v>
      </c>
      <c r="M4335" s="2" t="s">
        <v>4056</v>
      </c>
      <c r="N4335" s="2" t="s">
        <v>4057</v>
      </c>
    </row>
    <row r="4336" spans="1:14" ht="14.25" customHeight="1" x14ac:dyDescent="0.25">
      <c r="A4336" s="2">
        <v>4335</v>
      </c>
      <c r="B4336" s="76">
        <v>24445</v>
      </c>
      <c r="C4336" s="4" t="s">
        <v>580</v>
      </c>
      <c r="D4336" s="5">
        <v>44072</v>
      </c>
      <c r="E4336" s="2" t="s">
        <v>431</v>
      </c>
      <c r="F4336" s="67">
        <v>44077</v>
      </c>
      <c r="G4336" s="4" t="s">
        <v>2633</v>
      </c>
      <c r="H4336" s="1">
        <v>5</v>
      </c>
      <c r="I4336" s="1">
        <v>4</v>
      </c>
      <c r="J4336" s="2" t="s">
        <v>4044</v>
      </c>
      <c r="K4336" s="73" t="s">
        <v>583</v>
      </c>
      <c r="L4336" s="4" t="s">
        <v>432</v>
      </c>
      <c r="M4336" s="2" t="s">
        <v>4056</v>
      </c>
      <c r="N4336" s="2" t="s">
        <v>4057</v>
      </c>
    </row>
    <row r="4337" spans="1:14" ht="14.25" customHeight="1" x14ac:dyDescent="0.25">
      <c r="A4337" s="2">
        <v>4336</v>
      </c>
      <c r="B4337" s="76">
        <v>24446</v>
      </c>
      <c r="C4337" s="4" t="s">
        <v>580</v>
      </c>
      <c r="D4337" s="5">
        <v>44072</v>
      </c>
      <c r="E4337" s="2" t="s">
        <v>431</v>
      </c>
      <c r="F4337" s="67">
        <v>44077</v>
      </c>
      <c r="G4337" s="4" t="s">
        <v>2633</v>
      </c>
      <c r="H4337" s="1">
        <v>5</v>
      </c>
      <c r="I4337" s="1">
        <v>4</v>
      </c>
      <c r="J4337" s="2" t="s">
        <v>4045</v>
      </c>
      <c r="K4337" s="73" t="s">
        <v>583</v>
      </c>
      <c r="L4337" s="4" t="s">
        <v>432</v>
      </c>
      <c r="M4337" s="2" t="s">
        <v>4056</v>
      </c>
      <c r="N4337" s="2" t="s">
        <v>4057</v>
      </c>
    </row>
    <row r="4338" spans="1:14" ht="14.25" customHeight="1" x14ac:dyDescent="0.25">
      <c r="A4338" s="2">
        <v>4337</v>
      </c>
      <c r="B4338" s="76">
        <v>24447</v>
      </c>
      <c r="C4338" s="4" t="s">
        <v>3966</v>
      </c>
      <c r="D4338" s="5">
        <v>44072</v>
      </c>
      <c r="E4338" s="2" t="s">
        <v>431</v>
      </c>
      <c r="F4338" s="67">
        <v>44077</v>
      </c>
      <c r="G4338" s="4" t="s">
        <v>2633</v>
      </c>
      <c r="H4338" s="1">
        <v>5</v>
      </c>
      <c r="I4338" s="1">
        <v>4</v>
      </c>
      <c r="J4338" s="2" t="s">
        <v>4046</v>
      </c>
      <c r="K4338" s="73" t="s">
        <v>583</v>
      </c>
      <c r="L4338" s="4" t="s">
        <v>432</v>
      </c>
      <c r="M4338" s="2" t="s">
        <v>4056</v>
      </c>
      <c r="N4338" s="2" t="s">
        <v>4057</v>
      </c>
    </row>
    <row r="4339" spans="1:14" ht="14.25" customHeight="1" x14ac:dyDescent="0.25">
      <c r="A4339" s="2">
        <v>4338</v>
      </c>
      <c r="B4339" s="76">
        <v>24448</v>
      </c>
      <c r="C4339" s="4" t="s">
        <v>580</v>
      </c>
      <c r="D4339" s="5">
        <v>44072</v>
      </c>
      <c r="E4339" s="2" t="s">
        <v>431</v>
      </c>
      <c r="F4339" s="67">
        <v>44077</v>
      </c>
      <c r="G4339" s="4" t="s">
        <v>2633</v>
      </c>
      <c r="H4339" s="1">
        <v>5</v>
      </c>
      <c r="I4339" s="1">
        <v>4</v>
      </c>
      <c r="J4339" s="2" t="s">
        <v>4047</v>
      </c>
      <c r="K4339" s="73" t="s">
        <v>583</v>
      </c>
      <c r="L4339" s="4" t="s">
        <v>432</v>
      </c>
      <c r="M4339" s="2" t="s">
        <v>4056</v>
      </c>
      <c r="N4339" s="2" t="s">
        <v>4057</v>
      </c>
    </row>
    <row r="4340" spans="1:14" ht="14.25" customHeight="1" x14ac:dyDescent="0.25">
      <c r="A4340" s="2">
        <v>4339</v>
      </c>
      <c r="B4340" s="76">
        <v>24449</v>
      </c>
      <c r="C4340" s="4" t="s">
        <v>580</v>
      </c>
      <c r="D4340" s="5">
        <v>44072</v>
      </c>
      <c r="E4340" s="2" t="s">
        <v>431</v>
      </c>
      <c r="F4340" s="67">
        <v>44077</v>
      </c>
      <c r="G4340" s="4" t="s">
        <v>2633</v>
      </c>
      <c r="H4340" s="1">
        <v>5</v>
      </c>
      <c r="I4340" s="1">
        <v>4</v>
      </c>
      <c r="J4340" s="2" t="s">
        <v>3330</v>
      </c>
      <c r="K4340" s="73" t="s">
        <v>583</v>
      </c>
      <c r="L4340" s="4" t="s">
        <v>432</v>
      </c>
      <c r="M4340" s="2" t="s">
        <v>4056</v>
      </c>
      <c r="N4340" s="2" t="s">
        <v>4057</v>
      </c>
    </row>
    <row r="4341" spans="1:14" ht="14.25" customHeight="1" x14ac:dyDescent="0.25">
      <c r="A4341" s="2">
        <v>4340</v>
      </c>
      <c r="B4341" s="76">
        <v>24450</v>
      </c>
      <c r="C4341" s="4" t="s">
        <v>2</v>
      </c>
      <c r="D4341" s="5">
        <v>44072</v>
      </c>
      <c r="E4341" s="2" t="s">
        <v>431</v>
      </c>
      <c r="F4341" s="67">
        <v>44101</v>
      </c>
      <c r="G4341" s="4" t="s">
        <v>2633</v>
      </c>
      <c r="H4341" s="1">
        <v>29</v>
      </c>
      <c r="I4341" s="1">
        <v>20</v>
      </c>
      <c r="J4341" s="2" t="s">
        <v>4048</v>
      </c>
      <c r="K4341" s="73" t="s">
        <v>583</v>
      </c>
      <c r="L4341" s="4" t="s">
        <v>432</v>
      </c>
      <c r="M4341" s="2" t="s">
        <v>4056</v>
      </c>
      <c r="N4341" s="2" t="s">
        <v>4057</v>
      </c>
    </row>
    <row r="4342" spans="1:14" ht="14.25" customHeight="1" x14ac:dyDescent="0.25">
      <c r="A4342" s="2">
        <v>4341</v>
      </c>
      <c r="B4342" s="76">
        <v>24451</v>
      </c>
      <c r="C4342" s="4" t="s">
        <v>580</v>
      </c>
      <c r="D4342" s="5">
        <v>44072</v>
      </c>
      <c r="E4342" s="2" t="s">
        <v>431</v>
      </c>
      <c r="F4342" s="67">
        <v>44077</v>
      </c>
      <c r="G4342" s="4" t="s">
        <v>2633</v>
      </c>
      <c r="H4342" s="1">
        <v>5</v>
      </c>
      <c r="I4342" s="1">
        <v>4</v>
      </c>
      <c r="J4342" s="2" t="s">
        <v>4049</v>
      </c>
      <c r="K4342" s="73" t="s">
        <v>583</v>
      </c>
      <c r="L4342" s="4" t="s">
        <v>432</v>
      </c>
      <c r="M4342" s="2" t="s">
        <v>4056</v>
      </c>
      <c r="N4342" s="2" t="s">
        <v>4057</v>
      </c>
    </row>
    <row r="4343" spans="1:14" ht="14.25" customHeight="1" x14ac:dyDescent="0.25">
      <c r="A4343" s="2">
        <v>4342</v>
      </c>
      <c r="B4343" s="76">
        <v>24452</v>
      </c>
      <c r="C4343" s="4" t="s">
        <v>580</v>
      </c>
      <c r="D4343" s="5">
        <v>44072</v>
      </c>
      <c r="E4343" s="2" t="s">
        <v>431</v>
      </c>
      <c r="F4343" s="67">
        <v>44077</v>
      </c>
      <c r="G4343" s="4" t="s">
        <v>2633</v>
      </c>
      <c r="H4343" s="1">
        <v>5</v>
      </c>
      <c r="I4343" s="1">
        <v>4</v>
      </c>
      <c r="J4343" s="2" t="s">
        <v>4050</v>
      </c>
      <c r="K4343" s="73" t="s">
        <v>583</v>
      </c>
      <c r="L4343" s="4" t="s">
        <v>432</v>
      </c>
      <c r="M4343" s="2" t="s">
        <v>4056</v>
      </c>
      <c r="N4343" s="2" t="s">
        <v>4057</v>
      </c>
    </row>
    <row r="4344" spans="1:14" ht="14.25" customHeight="1" x14ac:dyDescent="0.25">
      <c r="A4344" s="2">
        <v>4343</v>
      </c>
      <c r="B4344" s="76">
        <v>24453</v>
      </c>
      <c r="C4344" s="4" t="s">
        <v>580</v>
      </c>
      <c r="D4344" s="5">
        <v>44073</v>
      </c>
      <c r="E4344" s="2" t="s">
        <v>431</v>
      </c>
      <c r="F4344" s="67">
        <v>44077</v>
      </c>
      <c r="G4344" s="4" t="s">
        <v>2633</v>
      </c>
      <c r="H4344" s="1">
        <v>4</v>
      </c>
      <c r="I4344" s="1">
        <v>4</v>
      </c>
      <c r="J4344" s="2" t="s">
        <v>3203</v>
      </c>
      <c r="K4344" s="73" t="s">
        <v>583</v>
      </c>
      <c r="L4344" s="4" t="s">
        <v>432</v>
      </c>
      <c r="M4344" s="2" t="s">
        <v>4056</v>
      </c>
      <c r="N4344" s="2" t="s">
        <v>4057</v>
      </c>
    </row>
    <row r="4345" spans="1:14" ht="14.25" customHeight="1" x14ac:dyDescent="0.25">
      <c r="A4345" s="2">
        <v>4344</v>
      </c>
      <c r="B4345" s="76">
        <v>24454</v>
      </c>
      <c r="C4345" s="4" t="s">
        <v>580</v>
      </c>
      <c r="D4345" s="5">
        <v>44073</v>
      </c>
      <c r="E4345" s="2" t="s">
        <v>431</v>
      </c>
      <c r="F4345" s="67">
        <v>44077</v>
      </c>
      <c r="G4345" s="4" t="s">
        <v>2633</v>
      </c>
      <c r="H4345" s="1">
        <v>4</v>
      </c>
      <c r="I4345" s="1">
        <v>4</v>
      </c>
      <c r="J4345" s="2" t="s">
        <v>3203</v>
      </c>
      <c r="K4345" s="73" t="s">
        <v>583</v>
      </c>
      <c r="L4345" s="4" t="s">
        <v>432</v>
      </c>
      <c r="M4345" s="2" t="s">
        <v>4056</v>
      </c>
      <c r="N4345" s="2" t="s">
        <v>4057</v>
      </c>
    </row>
    <row r="4346" spans="1:14" ht="14.25" customHeight="1" x14ac:dyDescent="0.25">
      <c r="A4346" s="2">
        <v>4345</v>
      </c>
      <c r="B4346" s="76">
        <v>24455</v>
      </c>
      <c r="C4346" s="4" t="s">
        <v>580</v>
      </c>
      <c r="D4346" s="5">
        <v>44073</v>
      </c>
      <c r="E4346" s="2" t="s">
        <v>431</v>
      </c>
      <c r="F4346" s="67">
        <v>44077</v>
      </c>
      <c r="G4346" s="4" t="s">
        <v>2633</v>
      </c>
      <c r="H4346" s="1">
        <v>4</v>
      </c>
      <c r="I4346" s="1">
        <v>4</v>
      </c>
      <c r="J4346" s="2" t="s">
        <v>4051</v>
      </c>
      <c r="K4346" s="73" t="s">
        <v>583</v>
      </c>
      <c r="L4346" s="4" t="s">
        <v>432</v>
      </c>
      <c r="M4346" s="2" t="s">
        <v>4056</v>
      </c>
      <c r="N4346" s="2" t="s">
        <v>4057</v>
      </c>
    </row>
    <row r="4347" spans="1:14" ht="14.25" customHeight="1" x14ac:dyDescent="0.25">
      <c r="A4347" s="2">
        <v>4346</v>
      </c>
      <c r="B4347" s="76">
        <v>24456</v>
      </c>
      <c r="C4347" s="4" t="s">
        <v>3</v>
      </c>
      <c r="D4347" s="5">
        <v>44073</v>
      </c>
      <c r="E4347" s="2" t="s">
        <v>431</v>
      </c>
      <c r="F4347" s="67">
        <v>44075</v>
      </c>
      <c r="G4347" s="4" t="s">
        <v>2633</v>
      </c>
      <c r="H4347" s="1">
        <v>2</v>
      </c>
      <c r="I4347" s="1">
        <v>2</v>
      </c>
      <c r="J4347" s="2" t="s">
        <v>4052</v>
      </c>
      <c r="K4347" s="73" t="s">
        <v>583</v>
      </c>
      <c r="L4347" s="4" t="s">
        <v>432</v>
      </c>
      <c r="M4347" s="2" t="s">
        <v>4056</v>
      </c>
      <c r="N4347" s="2" t="s">
        <v>4057</v>
      </c>
    </row>
    <row r="4348" spans="1:14" ht="14.25" customHeight="1" x14ac:dyDescent="0.25">
      <c r="A4348" s="2">
        <v>4347</v>
      </c>
      <c r="B4348" s="76">
        <v>24457</v>
      </c>
      <c r="C4348" s="4" t="s">
        <v>580</v>
      </c>
      <c r="D4348" s="5">
        <v>44073</v>
      </c>
      <c r="E4348" s="2" t="s">
        <v>431</v>
      </c>
      <c r="F4348" s="67">
        <v>44077</v>
      </c>
      <c r="G4348" s="4" t="s">
        <v>2633</v>
      </c>
      <c r="H4348" s="1">
        <v>4</v>
      </c>
      <c r="I4348" s="1">
        <v>4</v>
      </c>
      <c r="J4348" s="2" t="s">
        <v>3008</v>
      </c>
      <c r="K4348" s="73" t="s">
        <v>583</v>
      </c>
      <c r="L4348" s="4" t="s">
        <v>432</v>
      </c>
      <c r="M4348" s="2" t="s">
        <v>4056</v>
      </c>
      <c r="N4348" s="2" t="s">
        <v>4057</v>
      </c>
    </row>
    <row r="4349" spans="1:14" ht="14.25" customHeight="1" x14ac:dyDescent="0.25">
      <c r="A4349" s="2">
        <v>4348</v>
      </c>
      <c r="B4349" s="76">
        <v>24458</v>
      </c>
      <c r="C4349" s="4" t="s">
        <v>580</v>
      </c>
      <c r="D4349" s="5">
        <v>44073</v>
      </c>
      <c r="E4349" s="2" t="s">
        <v>431</v>
      </c>
      <c r="F4349" s="67">
        <v>44077</v>
      </c>
      <c r="G4349" s="4" t="s">
        <v>2633</v>
      </c>
      <c r="H4349" s="1">
        <v>4</v>
      </c>
      <c r="I4349" s="1">
        <v>4</v>
      </c>
      <c r="J4349" s="2" t="s">
        <v>3009</v>
      </c>
      <c r="K4349" s="73" t="s">
        <v>583</v>
      </c>
      <c r="L4349" s="4" t="s">
        <v>432</v>
      </c>
      <c r="M4349" s="2" t="s">
        <v>4056</v>
      </c>
      <c r="N4349" s="2" t="s">
        <v>4057</v>
      </c>
    </row>
    <row r="4350" spans="1:14" ht="14.25" customHeight="1" x14ac:dyDescent="0.25">
      <c r="A4350" s="2">
        <v>4349</v>
      </c>
      <c r="B4350" s="76">
        <v>24459</v>
      </c>
      <c r="C4350" s="4" t="s">
        <v>580</v>
      </c>
      <c r="D4350" s="5">
        <v>44073</v>
      </c>
      <c r="E4350" s="2" t="s">
        <v>431</v>
      </c>
      <c r="F4350" s="67">
        <v>44077</v>
      </c>
      <c r="G4350" s="4" t="s">
        <v>2633</v>
      </c>
      <c r="H4350" s="1">
        <v>4</v>
      </c>
      <c r="I4350" s="1">
        <v>4</v>
      </c>
      <c r="J4350" s="2" t="s">
        <v>4053</v>
      </c>
      <c r="K4350" s="73" t="s">
        <v>583</v>
      </c>
      <c r="L4350" s="4" t="s">
        <v>432</v>
      </c>
      <c r="M4350" s="2" t="s">
        <v>4056</v>
      </c>
      <c r="N4350" s="2" t="s">
        <v>4057</v>
      </c>
    </row>
    <row r="4351" spans="1:14" ht="14.25" customHeight="1" x14ac:dyDescent="0.25">
      <c r="A4351" s="2">
        <v>4350</v>
      </c>
      <c r="B4351" s="76">
        <v>24460</v>
      </c>
      <c r="C4351" s="4" t="s">
        <v>580</v>
      </c>
      <c r="D4351" s="5">
        <v>44069</v>
      </c>
      <c r="E4351" s="2" t="s">
        <v>431</v>
      </c>
      <c r="F4351" s="67">
        <v>44077</v>
      </c>
      <c r="G4351" s="4" t="s">
        <v>2633</v>
      </c>
      <c r="H4351" s="1">
        <v>8</v>
      </c>
      <c r="I4351" s="1">
        <v>7</v>
      </c>
      <c r="J4351" s="2" t="s">
        <v>3979</v>
      </c>
      <c r="K4351" s="73" t="s">
        <v>583</v>
      </c>
      <c r="L4351" s="4" t="s">
        <v>432</v>
      </c>
      <c r="M4351" s="2" t="s">
        <v>4056</v>
      </c>
      <c r="N4351" s="2" t="s">
        <v>4057</v>
      </c>
    </row>
    <row r="4352" spans="1:14" ht="14.25" customHeight="1" x14ac:dyDescent="0.25">
      <c r="A4352" s="2">
        <v>4351</v>
      </c>
      <c r="B4352" s="76">
        <v>24461</v>
      </c>
      <c r="C4352" s="4" t="s">
        <v>3966</v>
      </c>
      <c r="D4352" s="5">
        <v>44069</v>
      </c>
      <c r="E4352" s="2" t="s">
        <v>431</v>
      </c>
      <c r="F4352" s="67">
        <v>44077</v>
      </c>
      <c r="G4352" s="4" t="s">
        <v>2633</v>
      </c>
      <c r="H4352" s="1">
        <v>8</v>
      </c>
      <c r="I4352" s="1">
        <v>7</v>
      </c>
      <c r="J4352" s="2" t="s">
        <v>3980</v>
      </c>
      <c r="K4352" s="73" t="s">
        <v>583</v>
      </c>
      <c r="L4352" s="4" t="s">
        <v>432</v>
      </c>
      <c r="M4352" s="2" t="s">
        <v>4056</v>
      </c>
      <c r="N4352" s="2" t="s">
        <v>4057</v>
      </c>
    </row>
    <row r="4353" spans="1:14" ht="14.25" customHeight="1" x14ac:dyDescent="0.25">
      <c r="A4353" s="2">
        <v>4352</v>
      </c>
      <c r="B4353" s="76">
        <v>24462</v>
      </c>
      <c r="C4353" s="4" t="s">
        <v>580</v>
      </c>
      <c r="D4353" s="5">
        <v>44069</v>
      </c>
      <c r="E4353" s="2" t="s">
        <v>431</v>
      </c>
      <c r="F4353" s="67" t="s">
        <v>21</v>
      </c>
      <c r="G4353" s="4" t="s">
        <v>21</v>
      </c>
      <c r="H4353" s="1" t="s">
        <v>6108</v>
      </c>
      <c r="I4353" s="1" t="s">
        <v>6108</v>
      </c>
      <c r="J4353" s="2" t="s">
        <v>1010</v>
      </c>
      <c r="K4353" s="73" t="s">
        <v>586</v>
      </c>
      <c r="L4353" s="4" t="s">
        <v>21</v>
      </c>
      <c r="M4353" s="2" t="s">
        <v>4058</v>
      </c>
      <c r="N4353" s="2" t="s">
        <v>21</v>
      </c>
    </row>
    <row r="4354" spans="1:14" ht="14.25" customHeight="1" x14ac:dyDescent="0.25">
      <c r="A4354" s="2">
        <v>4353</v>
      </c>
      <c r="B4354" s="76">
        <v>24463</v>
      </c>
      <c r="C4354" s="4" t="s">
        <v>580</v>
      </c>
      <c r="D4354" s="5">
        <v>44069</v>
      </c>
      <c r="E4354" s="2" t="s">
        <v>431</v>
      </c>
      <c r="F4354" s="67">
        <v>44075</v>
      </c>
      <c r="G4354" s="4" t="s">
        <v>2633</v>
      </c>
      <c r="H4354" s="1">
        <v>6</v>
      </c>
      <c r="I4354" s="1">
        <v>5</v>
      </c>
      <c r="J4354" s="2" t="s">
        <v>3981</v>
      </c>
      <c r="K4354" s="73" t="s">
        <v>583</v>
      </c>
      <c r="L4354" s="4" t="s">
        <v>432</v>
      </c>
      <c r="M4354" s="2" t="s">
        <v>4056</v>
      </c>
      <c r="N4354" s="2" t="s">
        <v>4057</v>
      </c>
    </row>
    <row r="4355" spans="1:14" ht="14.25" customHeight="1" x14ac:dyDescent="0.25">
      <c r="A4355" s="2">
        <v>4354</v>
      </c>
      <c r="B4355" s="76">
        <v>24464</v>
      </c>
      <c r="C4355" s="4" t="s">
        <v>3</v>
      </c>
      <c r="D4355" s="5">
        <v>44069</v>
      </c>
      <c r="E4355" s="2" t="s">
        <v>431</v>
      </c>
      <c r="F4355" s="67">
        <v>44075</v>
      </c>
      <c r="G4355" s="4" t="s">
        <v>2633</v>
      </c>
      <c r="H4355" s="1">
        <v>6</v>
      </c>
      <c r="I4355" s="1">
        <v>5</v>
      </c>
      <c r="J4355" s="2" t="s">
        <v>3982</v>
      </c>
      <c r="K4355" s="73" t="s">
        <v>583</v>
      </c>
      <c r="L4355" s="4" t="s">
        <v>432</v>
      </c>
      <c r="M4355" s="2" t="s">
        <v>4056</v>
      </c>
      <c r="N4355" s="2" t="s">
        <v>4057</v>
      </c>
    </row>
    <row r="4356" spans="1:14" ht="14.25" customHeight="1" x14ac:dyDescent="0.25">
      <c r="A4356" s="2">
        <v>4355</v>
      </c>
      <c r="B4356" s="76">
        <v>24465</v>
      </c>
      <c r="C4356" s="4" t="s">
        <v>3966</v>
      </c>
      <c r="D4356" s="5">
        <v>44069</v>
      </c>
      <c r="E4356" s="2" t="s">
        <v>431</v>
      </c>
      <c r="F4356" s="67">
        <v>44077</v>
      </c>
      <c r="G4356" s="4" t="s">
        <v>2633</v>
      </c>
      <c r="H4356" s="1">
        <v>8</v>
      </c>
      <c r="I4356" s="1">
        <v>7</v>
      </c>
      <c r="J4356" s="2" t="s">
        <v>3983</v>
      </c>
      <c r="K4356" s="73" t="s">
        <v>583</v>
      </c>
      <c r="L4356" s="4" t="s">
        <v>432</v>
      </c>
      <c r="M4356" s="2" t="s">
        <v>4056</v>
      </c>
      <c r="N4356" s="2" t="s">
        <v>4057</v>
      </c>
    </row>
    <row r="4357" spans="1:14" ht="14.25" customHeight="1" x14ac:dyDescent="0.25">
      <c r="A4357" s="2">
        <v>4356</v>
      </c>
      <c r="B4357" s="76">
        <v>24466</v>
      </c>
      <c r="C4357" s="4" t="s">
        <v>3966</v>
      </c>
      <c r="D4357" s="5">
        <v>44069</v>
      </c>
      <c r="E4357" s="2" t="s">
        <v>431</v>
      </c>
      <c r="F4357" s="67">
        <v>44075</v>
      </c>
      <c r="G4357" s="4" t="s">
        <v>2633</v>
      </c>
      <c r="H4357" s="1">
        <v>6</v>
      </c>
      <c r="I4357" s="1">
        <v>5</v>
      </c>
      <c r="J4357" s="2" t="s">
        <v>2736</v>
      </c>
      <c r="K4357" s="73" t="s">
        <v>583</v>
      </c>
      <c r="L4357" s="4" t="s">
        <v>432</v>
      </c>
      <c r="M4357" s="2" t="s">
        <v>4056</v>
      </c>
      <c r="N4357" s="2" t="s">
        <v>4057</v>
      </c>
    </row>
    <row r="4358" spans="1:14" ht="14.25" customHeight="1" x14ac:dyDescent="0.25">
      <c r="A4358" s="2">
        <v>4357</v>
      </c>
      <c r="B4358" s="76">
        <v>24467</v>
      </c>
      <c r="C4358" s="4" t="s">
        <v>580</v>
      </c>
      <c r="D4358" s="5">
        <v>44069</v>
      </c>
      <c r="E4358" s="2" t="s">
        <v>431</v>
      </c>
      <c r="F4358" s="67">
        <v>44077</v>
      </c>
      <c r="G4358" s="4" t="s">
        <v>2633</v>
      </c>
      <c r="H4358" s="1">
        <v>8</v>
      </c>
      <c r="I4358" s="1">
        <v>7</v>
      </c>
      <c r="J4358" s="2" t="s">
        <v>3984</v>
      </c>
      <c r="K4358" s="73" t="s">
        <v>583</v>
      </c>
      <c r="L4358" s="4" t="s">
        <v>432</v>
      </c>
      <c r="M4358" s="2" t="s">
        <v>4056</v>
      </c>
      <c r="N4358" s="2" t="s">
        <v>4057</v>
      </c>
    </row>
    <row r="4359" spans="1:14" ht="14.25" customHeight="1" x14ac:dyDescent="0.25">
      <c r="A4359" s="2">
        <v>4358</v>
      </c>
      <c r="B4359" s="76">
        <v>24468</v>
      </c>
      <c r="C4359" s="4" t="s">
        <v>3</v>
      </c>
      <c r="D4359" s="5">
        <v>44069</v>
      </c>
      <c r="E4359" s="2" t="s">
        <v>431</v>
      </c>
      <c r="F4359" s="67" t="s">
        <v>21</v>
      </c>
      <c r="G4359" s="4" t="s">
        <v>21</v>
      </c>
      <c r="H4359" s="1" t="s">
        <v>6108</v>
      </c>
      <c r="I4359" s="1" t="s">
        <v>6108</v>
      </c>
      <c r="J4359" s="2" t="s">
        <v>3985</v>
      </c>
      <c r="K4359" s="73" t="s">
        <v>586</v>
      </c>
      <c r="L4359" s="4" t="s">
        <v>21</v>
      </c>
      <c r="M4359" s="2" t="s">
        <v>4058</v>
      </c>
      <c r="N4359" s="2" t="s">
        <v>21</v>
      </c>
    </row>
    <row r="4360" spans="1:14" ht="14.25" customHeight="1" x14ac:dyDescent="0.25">
      <c r="A4360" s="2">
        <v>4359</v>
      </c>
      <c r="B4360" s="76">
        <v>24469</v>
      </c>
      <c r="C4360" s="4" t="s">
        <v>580</v>
      </c>
      <c r="D4360" s="5">
        <v>44069</v>
      </c>
      <c r="E4360" s="2" t="s">
        <v>431</v>
      </c>
      <c r="F4360" s="67">
        <v>44077</v>
      </c>
      <c r="G4360" s="4" t="s">
        <v>2633</v>
      </c>
      <c r="H4360" s="1">
        <v>8</v>
      </c>
      <c r="I4360" s="1">
        <v>7</v>
      </c>
      <c r="J4360" s="2" t="s">
        <v>3986</v>
      </c>
      <c r="K4360" s="73" t="s">
        <v>583</v>
      </c>
      <c r="L4360" s="4" t="s">
        <v>432</v>
      </c>
      <c r="M4360" s="2" t="s">
        <v>4056</v>
      </c>
      <c r="N4360" s="2" t="s">
        <v>4057</v>
      </c>
    </row>
    <row r="4361" spans="1:14" ht="14.25" customHeight="1" x14ac:dyDescent="0.25">
      <c r="A4361" s="2">
        <v>4360</v>
      </c>
      <c r="B4361" s="76">
        <v>24470</v>
      </c>
      <c r="C4361" s="4" t="s">
        <v>2</v>
      </c>
      <c r="D4361" s="5">
        <v>44069</v>
      </c>
      <c r="E4361" s="2" t="s">
        <v>431</v>
      </c>
      <c r="F4361" s="67">
        <v>44077</v>
      </c>
      <c r="G4361" s="4" t="s">
        <v>2633</v>
      </c>
      <c r="H4361" s="1">
        <v>8</v>
      </c>
      <c r="I4361" s="1">
        <v>7</v>
      </c>
      <c r="J4361" s="2" t="s">
        <v>3844</v>
      </c>
      <c r="K4361" s="73" t="s">
        <v>583</v>
      </c>
      <c r="L4361" s="4" t="s">
        <v>432</v>
      </c>
      <c r="M4361" s="2" t="s">
        <v>4056</v>
      </c>
      <c r="N4361" s="2" t="s">
        <v>4057</v>
      </c>
    </row>
    <row r="4362" spans="1:14" ht="14.25" customHeight="1" x14ac:dyDescent="0.25">
      <c r="A4362" s="2">
        <v>4361</v>
      </c>
      <c r="B4362" s="76">
        <v>24471</v>
      </c>
      <c r="C4362" s="4" t="s">
        <v>3966</v>
      </c>
      <c r="D4362" s="5">
        <v>44069</v>
      </c>
      <c r="E4362" s="2" t="s">
        <v>431</v>
      </c>
      <c r="F4362" s="67">
        <v>44075</v>
      </c>
      <c r="G4362" s="4" t="s">
        <v>2633</v>
      </c>
      <c r="H4362" s="1">
        <v>6</v>
      </c>
      <c r="I4362" s="1">
        <v>5</v>
      </c>
      <c r="J4362" s="2" t="s">
        <v>3987</v>
      </c>
      <c r="K4362" s="73" t="s">
        <v>583</v>
      </c>
      <c r="L4362" s="4" t="s">
        <v>432</v>
      </c>
      <c r="M4362" s="2" t="s">
        <v>4056</v>
      </c>
      <c r="N4362" s="2" t="s">
        <v>4057</v>
      </c>
    </row>
    <row r="4363" spans="1:14" ht="14.25" customHeight="1" x14ac:dyDescent="0.25">
      <c r="A4363" s="2">
        <v>4362</v>
      </c>
      <c r="B4363" s="76">
        <v>24472</v>
      </c>
      <c r="C4363" s="4" t="s">
        <v>3</v>
      </c>
      <c r="D4363" s="5">
        <v>44069</v>
      </c>
      <c r="E4363" s="2" t="s">
        <v>431</v>
      </c>
      <c r="F4363" s="67">
        <v>44077</v>
      </c>
      <c r="G4363" s="4" t="s">
        <v>2633</v>
      </c>
      <c r="H4363" s="1">
        <v>8</v>
      </c>
      <c r="I4363" s="1">
        <v>7</v>
      </c>
      <c r="J4363" s="2" t="s">
        <v>3988</v>
      </c>
      <c r="K4363" s="73" t="s">
        <v>583</v>
      </c>
      <c r="L4363" s="4" t="s">
        <v>432</v>
      </c>
      <c r="M4363" s="2" t="s">
        <v>4056</v>
      </c>
      <c r="N4363" s="2" t="s">
        <v>4057</v>
      </c>
    </row>
    <row r="4364" spans="1:14" ht="14.25" customHeight="1" x14ac:dyDescent="0.25">
      <c r="A4364" s="2">
        <v>4363</v>
      </c>
      <c r="B4364" s="76">
        <v>24473</v>
      </c>
      <c r="C4364" s="4" t="s">
        <v>3</v>
      </c>
      <c r="D4364" s="5">
        <v>44070</v>
      </c>
      <c r="E4364" s="2" t="s">
        <v>431</v>
      </c>
      <c r="F4364" s="67">
        <v>44075</v>
      </c>
      <c r="G4364" s="4" t="s">
        <v>2633</v>
      </c>
      <c r="H4364" s="1">
        <v>5</v>
      </c>
      <c r="I4364" s="1">
        <v>4</v>
      </c>
      <c r="J4364" s="2" t="s">
        <v>3989</v>
      </c>
      <c r="K4364" s="73" t="s">
        <v>583</v>
      </c>
      <c r="L4364" s="4" t="s">
        <v>432</v>
      </c>
      <c r="M4364" s="2" t="s">
        <v>4056</v>
      </c>
      <c r="N4364" s="2" t="s">
        <v>4057</v>
      </c>
    </row>
    <row r="4365" spans="1:14" ht="14.25" customHeight="1" x14ac:dyDescent="0.25">
      <c r="A4365" s="2">
        <v>4364</v>
      </c>
      <c r="B4365" s="76">
        <v>24474</v>
      </c>
      <c r="C4365" s="4" t="s">
        <v>3</v>
      </c>
      <c r="D4365" s="5">
        <v>44070</v>
      </c>
      <c r="E4365" s="2" t="s">
        <v>431</v>
      </c>
      <c r="F4365" s="67">
        <v>44075</v>
      </c>
      <c r="G4365" s="4" t="s">
        <v>2633</v>
      </c>
      <c r="H4365" s="1">
        <v>5</v>
      </c>
      <c r="I4365" s="1">
        <v>4</v>
      </c>
      <c r="J4365" s="2" t="s">
        <v>3989</v>
      </c>
      <c r="K4365" s="73" t="s">
        <v>583</v>
      </c>
      <c r="L4365" s="4" t="s">
        <v>432</v>
      </c>
      <c r="M4365" s="2" t="s">
        <v>4056</v>
      </c>
      <c r="N4365" s="2" t="s">
        <v>4057</v>
      </c>
    </row>
    <row r="4366" spans="1:14" ht="14.25" customHeight="1" x14ac:dyDescent="0.25">
      <c r="A4366" s="2">
        <v>4365</v>
      </c>
      <c r="B4366" s="76">
        <v>24475</v>
      </c>
      <c r="C4366" s="4" t="s">
        <v>3966</v>
      </c>
      <c r="D4366" s="5">
        <v>44070</v>
      </c>
      <c r="E4366" s="2" t="s">
        <v>431</v>
      </c>
      <c r="F4366" s="67">
        <v>44077</v>
      </c>
      <c r="G4366" s="4" t="s">
        <v>2633</v>
      </c>
      <c r="H4366" s="1">
        <v>7</v>
      </c>
      <c r="I4366" s="1">
        <v>6</v>
      </c>
      <c r="J4366" s="2" t="s">
        <v>3990</v>
      </c>
      <c r="K4366" s="73" t="s">
        <v>583</v>
      </c>
      <c r="L4366" s="4" t="s">
        <v>432</v>
      </c>
      <c r="M4366" s="2" t="s">
        <v>4056</v>
      </c>
      <c r="N4366" s="2" t="s">
        <v>4057</v>
      </c>
    </row>
    <row r="4367" spans="1:14" ht="14.25" customHeight="1" x14ac:dyDescent="0.25">
      <c r="A4367" s="2">
        <v>4366</v>
      </c>
      <c r="B4367" s="76">
        <v>24476</v>
      </c>
      <c r="C4367" s="4" t="s">
        <v>3966</v>
      </c>
      <c r="D4367" s="5">
        <v>44070</v>
      </c>
      <c r="E4367" s="2" t="s">
        <v>431</v>
      </c>
      <c r="F4367" s="67" t="s">
        <v>21</v>
      </c>
      <c r="G4367" s="4" t="s">
        <v>21</v>
      </c>
      <c r="H4367" s="1" t="s">
        <v>6108</v>
      </c>
      <c r="I4367" s="1" t="s">
        <v>6108</v>
      </c>
      <c r="J4367" s="2" t="s">
        <v>3991</v>
      </c>
      <c r="K4367" s="73" t="s">
        <v>586</v>
      </c>
      <c r="L4367" s="4" t="s">
        <v>21</v>
      </c>
      <c r="M4367" s="2" t="s">
        <v>4058</v>
      </c>
      <c r="N4367" s="2" t="s">
        <v>21</v>
      </c>
    </row>
    <row r="4368" spans="1:14" ht="14.25" customHeight="1" x14ac:dyDescent="0.25">
      <c r="A4368" s="2">
        <v>4367</v>
      </c>
      <c r="B4368" s="76">
        <v>24477</v>
      </c>
      <c r="C4368" s="4" t="s">
        <v>3966</v>
      </c>
      <c r="D4368" s="5">
        <v>44070</v>
      </c>
      <c r="E4368" s="2" t="s">
        <v>431</v>
      </c>
      <c r="F4368" s="74">
        <v>44161</v>
      </c>
      <c r="G4368" s="4" t="s">
        <v>4876</v>
      </c>
      <c r="H4368" s="1">
        <v>91</v>
      </c>
      <c r="I4368" s="1">
        <v>66</v>
      </c>
      <c r="J4368" s="2" t="s">
        <v>3992</v>
      </c>
      <c r="K4368" s="73" t="s">
        <v>583</v>
      </c>
      <c r="L4368" s="4" t="s">
        <v>5462</v>
      </c>
      <c r="M4368" s="2" t="s">
        <v>4058</v>
      </c>
      <c r="N4368" s="2" t="s">
        <v>21</v>
      </c>
    </row>
    <row r="4369" spans="1:14" ht="14.25" customHeight="1" x14ac:dyDescent="0.25">
      <c r="A4369" s="2">
        <v>4368</v>
      </c>
      <c r="B4369" s="76">
        <v>24478</v>
      </c>
      <c r="C4369" s="4" t="s">
        <v>580</v>
      </c>
      <c r="D4369" s="5">
        <v>44070</v>
      </c>
      <c r="E4369" s="2" t="s">
        <v>431</v>
      </c>
      <c r="F4369" s="67">
        <v>44077</v>
      </c>
      <c r="G4369" s="4" t="s">
        <v>2633</v>
      </c>
      <c r="H4369" s="1">
        <v>7</v>
      </c>
      <c r="I4369" s="1">
        <v>6</v>
      </c>
      <c r="J4369" s="2" t="s">
        <v>3993</v>
      </c>
      <c r="K4369" s="73" t="s">
        <v>583</v>
      </c>
      <c r="L4369" s="4" t="s">
        <v>432</v>
      </c>
      <c r="M4369" s="2" t="s">
        <v>4056</v>
      </c>
      <c r="N4369" s="2" t="s">
        <v>4057</v>
      </c>
    </row>
    <row r="4370" spans="1:14" ht="14.25" customHeight="1" x14ac:dyDescent="0.25">
      <c r="A4370" s="2">
        <v>4369</v>
      </c>
      <c r="B4370" s="76">
        <v>24479</v>
      </c>
      <c r="C4370" s="4" t="s">
        <v>580</v>
      </c>
      <c r="D4370" s="5">
        <v>44070</v>
      </c>
      <c r="E4370" s="2" t="s">
        <v>431</v>
      </c>
      <c r="F4370" s="67">
        <v>44077</v>
      </c>
      <c r="G4370" s="4" t="s">
        <v>2633</v>
      </c>
      <c r="H4370" s="1">
        <v>7</v>
      </c>
      <c r="I4370" s="1">
        <v>6</v>
      </c>
      <c r="J4370" s="2" t="s">
        <v>3994</v>
      </c>
      <c r="K4370" s="73" t="s">
        <v>583</v>
      </c>
      <c r="L4370" s="4" t="s">
        <v>432</v>
      </c>
      <c r="M4370" s="2" t="s">
        <v>4056</v>
      </c>
      <c r="N4370" s="2" t="s">
        <v>4057</v>
      </c>
    </row>
    <row r="4371" spans="1:14" ht="14.25" customHeight="1" x14ac:dyDescent="0.25">
      <c r="A4371" s="2">
        <v>4370</v>
      </c>
      <c r="B4371" s="76">
        <v>24480</v>
      </c>
      <c r="C4371" s="4" t="s">
        <v>3</v>
      </c>
      <c r="D4371" s="5">
        <v>44070</v>
      </c>
      <c r="E4371" s="2" t="s">
        <v>431</v>
      </c>
      <c r="F4371" s="67">
        <v>44077</v>
      </c>
      <c r="G4371" s="4" t="s">
        <v>2633</v>
      </c>
      <c r="H4371" s="1">
        <v>7</v>
      </c>
      <c r="I4371" s="1">
        <v>6</v>
      </c>
      <c r="J4371" s="2" t="s">
        <v>3994</v>
      </c>
      <c r="K4371" s="73" t="s">
        <v>583</v>
      </c>
      <c r="L4371" s="4" t="s">
        <v>432</v>
      </c>
      <c r="M4371" s="2" t="s">
        <v>4056</v>
      </c>
      <c r="N4371" s="2" t="s">
        <v>4057</v>
      </c>
    </row>
    <row r="4372" spans="1:14" ht="14.25" customHeight="1" x14ac:dyDescent="0.25">
      <c r="A4372" s="2">
        <v>4371</v>
      </c>
      <c r="B4372" s="76">
        <v>24481</v>
      </c>
      <c r="C4372" s="4" t="s">
        <v>3</v>
      </c>
      <c r="D4372" s="5">
        <v>44070</v>
      </c>
      <c r="E4372" s="2" t="s">
        <v>431</v>
      </c>
      <c r="F4372" s="67">
        <v>44075</v>
      </c>
      <c r="G4372" s="4" t="s">
        <v>2633</v>
      </c>
      <c r="H4372" s="1">
        <v>5</v>
      </c>
      <c r="I4372" s="1">
        <v>4</v>
      </c>
      <c r="J4372" s="2" t="s">
        <v>3995</v>
      </c>
      <c r="K4372" s="73" t="s">
        <v>583</v>
      </c>
      <c r="L4372" s="4" t="s">
        <v>432</v>
      </c>
      <c r="M4372" s="2" t="s">
        <v>4056</v>
      </c>
      <c r="N4372" s="2" t="s">
        <v>4057</v>
      </c>
    </row>
    <row r="4373" spans="1:14" ht="14.25" customHeight="1" x14ac:dyDescent="0.25">
      <c r="A4373" s="2">
        <v>4372</v>
      </c>
      <c r="B4373" s="76">
        <v>24482</v>
      </c>
      <c r="C4373" s="4" t="s">
        <v>3</v>
      </c>
      <c r="D4373" s="5">
        <v>44070</v>
      </c>
      <c r="E4373" s="2" t="s">
        <v>431</v>
      </c>
      <c r="F4373" s="67">
        <v>44076</v>
      </c>
      <c r="G4373" s="4" t="s">
        <v>2633</v>
      </c>
      <c r="H4373" s="1">
        <v>6</v>
      </c>
      <c r="I4373" s="1">
        <v>5</v>
      </c>
      <c r="J4373" s="2" t="s">
        <v>2090</v>
      </c>
      <c r="K4373" s="73" t="s">
        <v>583</v>
      </c>
      <c r="L4373" s="4" t="s">
        <v>432</v>
      </c>
      <c r="M4373" s="2" t="s">
        <v>4056</v>
      </c>
      <c r="N4373" s="2" t="s">
        <v>4057</v>
      </c>
    </row>
    <row r="4374" spans="1:14" ht="14.25" customHeight="1" x14ac:dyDescent="0.25">
      <c r="A4374" s="2">
        <v>4373</v>
      </c>
      <c r="B4374" s="76">
        <v>24483</v>
      </c>
      <c r="C4374" s="4" t="s">
        <v>3</v>
      </c>
      <c r="D4374" s="5">
        <v>44070</v>
      </c>
      <c r="E4374" s="2" t="s">
        <v>431</v>
      </c>
      <c r="F4374" s="67">
        <v>44075</v>
      </c>
      <c r="G4374" s="4" t="s">
        <v>2633</v>
      </c>
      <c r="H4374" s="1">
        <v>5</v>
      </c>
      <c r="I4374" s="1">
        <v>4</v>
      </c>
      <c r="J4374" s="2" t="s">
        <v>3996</v>
      </c>
      <c r="K4374" s="73" t="s">
        <v>583</v>
      </c>
      <c r="L4374" s="4" t="s">
        <v>432</v>
      </c>
      <c r="M4374" s="2" t="s">
        <v>4056</v>
      </c>
      <c r="N4374" s="2" t="s">
        <v>4057</v>
      </c>
    </row>
    <row r="4375" spans="1:14" ht="14.25" customHeight="1" x14ac:dyDescent="0.25">
      <c r="A4375" s="2">
        <v>4374</v>
      </c>
      <c r="B4375" s="76">
        <v>24484</v>
      </c>
      <c r="C4375" s="4" t="s">
        <v>580</v>
      </c>
      <c r="D4375" s="5">
        <v>44070</v>
      </c>
      <c r="E4375" s="2" t="s">
        <v>431</v>
      </c>
      <c r="F4375" s="67">
        <v>44077</v>
      </c>
      <c r="G4375" s="4" t="s">
        <v>2633</v>
      </c>
      <c r="H4375" s="1">
        <v>7</v>
      </c>
      <c r="I4375" s="1">
        <v>6</v>
      </c>
      <c r="J4375" s="2" t="s">
        <v>3997</v>
      </c>
      <c r="K4375" s="73" t="s">
        <v>583</v>
      </c>
      <c r="L4375" s="4" t="s">
        <v>432</v>
      </c>
      <c r="M4375" s="2" t="s">
        <v>4056</v>
      </c>
      <c r="N4375" s="2" t="s">
        <v>4057</v>
      </c>
    </row>
    <row r="4376" spans="1:14" ht="14.25" customHeight="1" x14ac:dyDescent="0.25">
      <c r="A4376" s="2">
        <v>4375</v>
      </c>
      <c r="B4376" s="76">
        <v>24485</v>
      </c>
      <c r="C4376" s="4" t="s">
        <v>580</v>
      </c>
      <c r="D4376" s="5">
        <v>44070</v>
      </c>
      <c r="E4376" s="2" t="s">
        <v>431</v>
      </c>
      <c r="F4376" s="67">
        <v>44077</v>
      </c>
      <c r="G4376" s="4" t="s">
        <v>2633</v>
      </c>
      <c r="H4376" s="1">
        <v>7</v>
      </c>
      <c r="I4376" s="1">
        <v>6</v>
      </c>
      <c r="J4376" s="2" t="s">
        <v>2708</v>
      </c>
      <c r="K4376" s="73" t="s">
        <v>583</v>
      </c>
      <c r="L4376" s="4" t="s">
        <v>432</v>
      </c>
      <c r="M4376" s="2" t="s">
        <v>4056</v>
      </c>
      <c r="N4376" s="2" t="s">
        <v>4057</v>
      </c>
    </row>
    <row r="4377" spans="1:14" ht="14.25" customHeight="1" x14ac:dyDescent="0.25">
      <c r="A4377" s="2">
        <v>4376</v>
      </c>
      <c r="B4377" s="76">
        <v>24486</v>
      </c>
      <c r="C4377" s="4" t="s">
        <v>580</v>
      </c>
      <c r="D4377" s="5">
        <v>44070</v>
      </c>
      <c r="E4377" s="2" t="s">
        <v>431</v>
      </c>
      <c r="F4377" s="67">
        <v>44077</v>
      </c>
      <c r="G4377" s="4" t="s">
        <v>2633</v>
      </c>
      <c r="H4377" s="1">
        <v>7</v>
      </c>
      <c r="I4377" s="1">
        <v>6</v>
      </c>
      <c r="J4377" s="2" t="s">
        <v>3998</v>
      </c>
      <c r="K4377" s="73" t="s">
        <v>583</v>
      </c>
      <c r="L4377" s="4" t="s">
        <v>432</v>
      </c>
      <c r="M4377" s="2" t="s">
        <v>4056</v>
      </c>
      <c r="N4377" s="2" t="s">
        <v>4057</v>
      </c>
    </row>
    <row r="4378" spans="1:14" ht="14.25" customHeight="1" x14ac:dyDescent="0.25">
      <c r="A4378" s="2">
        <v>4377</v>
      </c>
      <c r="B4378" s="76">
        <v>24487</v>
      </c>
      <c r="C4378" s="4" t="s">
        <v>580</v>
      </c>
      <c r="D4378" s="5">
        <v>44070</v>
      </c>
      <c r="E4378" s="2" t="s">
        <v>431</v>
      </c>
      <c r="F4378" s="67">
        <v>44075</v>
      </c>
      <c r="G4378" s="4" t="s">
        <v>2633</v>
      </c>
      <c r="H4378" s="1">
        <v>5</v>
      </c>
      <c r="I4378" s="1">
        <v>4</v>
      </c>
      <c r="J4378" s="2" t="s">
        <v>3999</v>
      </c>
      <c r="K4378" s="73" t="s">
        <v>583</v>
      </c>
      <c r="L4378" s="4" t="s">
        <v>432</v>
      </c>
      <c r="M4378" s="2" t="s">
        <v>4056</v>
      </c>
      <c r="N4378" s="2" t="s">
        <v>4057</v>
      </c>
    </row>
    <row r="4379" spans="1:14" ht="14.25" customHeight="1" x14ac:dyDescent="0.25">
      <c r="A4379" s="2">
        <v>4378</v>
      </c>
      <c r="B4379" s="76">
        <v>24488</v>
      </c>
      <c r="C4379" s="4" t="s">
        <v>580</v>
      </c>
      <c r="D4379" s="5">
        <v>44070</v>
      </c>
      <c r="E4379" s="2" t="s">
        <v>431</v>
      </c>
      <c r="F4379" s="67">
        <v>44077</v>
      </c>
      <c r="G4379" s="4" t="s">
        <v>2633</v>
      </c>
      <c r="H4379" s="1">
        <v>7</v>
      </c>
      <c r="I4379" s="1">
        <v>6</v>
      </c>
      <c r="J4379" s="2" t="s">
        <v>4000</v>
      </c>
      <c r="K4379" s="73" t="s">
        <v>583</v>
      </c>
      <c r="L4379" s="4" t="s">
        <v>432</v>
      </c>
      <c r="M4379" s="2" t="s">
        <v>4056</v>
      </c>
      <c r="N4379" s="2" t="s">
        <v>4057</v>
      </c>
    </row>
    <row r="4380" spans="1:14" ht="14.25" customHeight="1" x14ac:dyDescent="0.25">
      <c r="A4380" s="2">
        <v>4379</v>
      </c>
      <c r="B4380" s="76">
        <v>24489</v>
      </c>
      <c r="C4380" s="4" t="s">
        <v>580</v>
      </c>
      <c r="D4380" s="5">
        <v>44070</v>
      </c>
      <c r="E4380" s="2" t="s">
        <v>431</v>
      </c>
      <c r="F4380" s="67">
        <v>44077</v>
      </c>
      <c r="G4380" s="4" t="s">
        <v>2633</v>
      </c>
      <c r="H4380" s="1">
        <v>7</v>
      </c>
      <c r="I4380" s="1">
        <v>6</v>
      </c>
      <c r="J4380" s="2" t="s">
        <v>2708</v>
      </c>
      <c r="K4380" s="73" t="s">
        <v>583</v>
      </c>
      <c r="L4380" s="4" t="s">
        <v>432</v>
      </c>
      <c r="M4380" s="2" t="s">
        <v>4056</v>
      </c>
      <c r="N4380" s="2" t="s">
        <v>4057</v>
      </c>
    </row>
    <row r="4381" spans="1:14" ht="14.25" customHeight="1" x14ac:dyDescent="0.25">
      <c r="A4381" s="2">
        <v>4380</v>
      </c>
      <c r="B4381" s="76">
        <v>24490</v>
      </c>
      <c r="C4381" s="4" t="s">
        <v>3966</v>
      </c>
      <c r="D4381" s="5">
        <v>44070</v>
      </c>
      <c r="E4381" s="2" t="s">
        <v>431</v>
      </c>
      <c r="F4381" s="67">
        <v>44075</v>
      </c>
      <c r="G4381" s="4" t="s">
        <v>2633</v>
      </c>
      <c r="H4381" s="1">
        <v>5</v>
      </c>
      <c r="I4381" s="1">
        <v>4</v>
      </c>
      <c r="J4381" s="2" t="s">
        <v>4001</v>
      </c>
      <c r="K4381" s="73" t="s">
        <v>583</v>
      </c>
      <c r="L4381" s="4" t="s">
        <v>432</v>
      </c>
      <c r="M4381" s="2" t="s">
        <v>4056</v>
      </c>
      <c r="N4381" s="2" t="s">
        <v>4057</v>
      </c>
    </row>
    <row r="4382" spans="1:14" ht="14.25" customHeight="1" x14ac:dyDescent="0.25">
      <c r="A4382" s="2">
        <v>4381</v>
      </c>
      <c r="B4382" s="76">
        <v>24491</v>
      </c>
      <c r="C4382" s="4" t="s">
        <v>580</v>
      </c>
      <c r="D4382" s="5">
        <v>44075</v>
      </c>
      <c r="E4382" s="2" t="s">
        <v>432</v>
      </c>
      <c r="F4382" s="67">
        <v>44078</v>
      </c>
      <c r="G4382" s="4" t="s">
        <v>2633</v>
      </c>
      <c r="H4382" s="1">
        <v>3</v>
      </c>
      <c r="I4382" s="1">
        <v>4</v>
      </c>
      <c r="J4382" s="2" t="s">
        <v>4062</v>
      </c>
      <c r="K4382" s="73" t="s">
        <v>583</v>
      </c>
      <c r="L4382" s="4" t="s">
        <v>432</v>
      </c>
      <c r="M4382" s="2" t="s">
        <v>4056</v>
      </c>
      <c r="N4382" s="2" t="s">
        <v>4057</v>
      </c>
    </row>
    <row r="4383" spans="1:14" ht="14.25" customHeight="1" x14ac:dyDescent="0.25">
      <c r="A4383" s="2">
        <v>4382</v>
      </c>
      <c r="B4383" s="76">
        <v>24492</v>
      </c>
      <c r="C4383" s="4" t="s">
        <v>2</v>
      </c>
      <c r="D4383" s="5">
        <v>44075</v>
      </c>
      <c r="E4383" s="2" t="s">
        <v>432</v>
      </c>
      <c r="F4383" s="67">
        <v>44075</v>
      </c>
      <c r="G4383" s="4" t="s">
        <v>2633</v>
      </c>
      <c r="H4383" s="1">
        <v>0</v>
      </c>
      <c r="I4383" s="1">
        <v>1</v>
      </c>
      <c r="J4383" s="2" t="s">
        <v>3403</v>
      </c>
      <c r="K4383" s="73" t="s">
        <v>583</v>
      </c>
      <c r="L4383" s="4" t="s">
        <v>432</v>
      </c>
      <c r="M4383" s="2" t="s">
        <v>4056</v>
      </c>
      <c r="N4383" s="2" t="s">
        <v>4057</v>
      </c>
    </row>
    <row r="4384" spans="1:14" ht="14.25" customHeight="1" x14ac:dyDescent="0.25">
      <c r="A4384" s="2">
        <v>4383</v>
      </c>
      <c r="B4384" s="76">
        <v>24493</v>
      </c>
      <c r="C4384" s="4" t="s">
        <v>3</v>
      </c>
      <c r="D4384" s="5">
        <v>44075</v>
      </c>
      <c r="E4384" s="2" t="s">
        <v>432</v>
      </c>
      <c r="F4384" s="67">
        <v>44075</v>
      </c>
      <c r="G4384" s="4" t="s">
        <v>2633</v>
      </c>
      <c r="H4384" s="1">
        <v>0</v>
      </c>
      <c r="I4384" s="1">
        <v>1</v>
      </c>
      <c r="J4384" s="2" t="s">
        <v>4063</v>
      </c>
      <c r="K4384" s="73" t="s">
        <v>583</v>
      </c>
      <c r="L4384" s="4" t="s">
        <v>432</v>
      </c>
      <c r="M4384" s="2" t="s">
        <v>4056</v>
      </c>
      <c r="N4384" s="2" t="s">
        <v>4057</v>
      </c>
    </row>
    <row r="4385" spans="1:14" ht="14.25" customHeight="1" x14ac:dyDescent="0.25">
      <c r="A4385" s="2">
        <v>4384</v>
      </c>
      <c r="B4385" s="76">
        <v>24494</v>
      </c>
      <c r="C4385" s="4" t="s">
        <v>3</v>
      </c>
      <c r="D4385" s="5">
        <v>44075</v>
      </c>
      <c r="E4385" s="2" t="s">
        <v>432</v>
      </c>
      <c r="F4385" s="67">
        <v>44075</v>
      </c>
      <c r="G4385" s="4" t="s">
        <v>2633</v>
      </c>
      <c r="H4385" s="1">
        <v>0</v>
      </c>
      <c r="I4385" s="1">
        <v>1</v>
      </c>
      <c r="J4385" s="2" t="s">
        <v>4064</v>
      </c>
      <c r="K4385" s="73" t="s">
        <v>583</v>
      </c>
      <c r="L4385" s="4" t="s">
        <v>432</v>
      </c>
      <c r="M4385" s="2" t="s">
        <v>4056</v>
      </c>
      <c r="N4385" s="2" t="s">
        <v>4057</v>
      </c>
    </row>
    <row r="4386" spans="1:14" ht="14.25" customHeight="1" x14ac:dyDescent="0.25">
      <c r="A4386" s="2">
        <v>4385</v>
      </c>
      <c r="B4386" s="76">
        <v>24495</v>
      </c>
      <c r="C4386" s="4" t="s">
        <v>580</v>
      </c>
      <c r="D4386" s="5">
        <v>44075</v>
      </c>
      <c r="E4386" s="2" t="s">
        <v>432</v>
      </c>
      <c r="F4386" s="67">
        <v>44078</v>
      </c>
      <c r="G4386" s="4" t="s">
        <v>2633</v>
      </c>
      <c r="H4386" s="1">
        <v>3</v>
      </c>
      <c r="I4386" s="1">
        <v>4</v>
      </c>
      <c r="J4386" s="2" t="s">
        <v>4065</v>
      </c>
      <c r="K4386" s="73" t="s">
        <v>583</v>
      </c>
      <c r="L4386" s="4" t="s">
        <v>432</v>
      </c>
      <c r="M4386" s="2" t="s">
        <v>4056</v>
      </c>
      <c r="N4386" s="2" t="s">
        <v>4057</v>
      </c>
    </row>
    <row r="4387" spans="1:14" ht="14.25" customHeight="1" x14ac:dyDescent="0.25">
      <c r="A4387" s="2">
        <v>4386</v>
      </c>
      <c r="B4387" s="76">
        <v>24496</v>
      </c>
      <c r="C4387" s="4" t="s">
        <v>2</v>
      </c>
      <c r="D4387" s="5">
        <v>44075</v>
      </c>
      <c r="E4387" s="2" t="s">
        <v>432</v>
      </c>
      <c r="F4387" s="67">
        <v>44075</v>
      </c>
      <c r="G4387" s="4" t="s">
        <v>2633</v>
      </c>
      <c r="H4387" s="1">
        <v>0</v>
      </c>
      <c r="I4387" s="1">
        <v>1</v>
      </c>
      <c r="J4387" s="2" t="s">
        <v>3798</v>
      </c>
      <c r="K4387" s="73" t="s">
        <v>583</v>
      </c>
      <c r="L4387" s="4" t="s">
        <v>432</v>
      </c>
      <c r="M4387" s="2" t="s">
        <v>4056</v>
      </c>
      <c r="N4387" s="2" t="s">
        <v>4057</v>
      </c>
    </row>
    <row r="4388" spans="1:14" ht="14.25" customHeight="1" x14ac:dyDescent="0.25">
      <c r="A4388" s="2">
        <v>4387</v>
      </c>
      <c r="B4388" s="76">
        <v>24497</v>
      </c>
      <c r="C4388" s="4" t="s">
        <v>580</v>
      </c>
      <c r="D4388" s="5">
        <v>44075</v>
      </c>
      <c r="E4388" s="2" t="s">
        <v>432</v>
      </c>
      <c r="F4388" s="67">
        <v>44078</v>
      </c>
      <c r="G4388" s="4" t="s">
        <v>2633</v>
      </c>
      <c r="H4388" s="1">
        <v>3</v>
      </c>
      <c r="I4388" s="1">
        <v>4</v>
      </c>
      <c r="J4388" s="2" t="s">
        <v>4066</v>
      </c>
      <c r="K4388" s="73" t="s">
        <v>583</v>
      </c>
      <c r="L4388" s="4" t="s">
        <v>432</v>
      </c>
      <c r="M4388" s="2" t="s">
        <v>4056</v>
      </c>
      <c r="N4388" s="2" t="s">
        <v>4057</v>
      </c>
    </row>
    <row r="4389" spans="1:14" ht="14.25" customHeight="1" x14ac:dyDescent="0.25">
      <c r="A4389" s="2">
        <v>4388</v>
      </c>
      <c r="B4389" s="76">
        <v>24498</v>
      </c>
      <c r="C4389" s="4" t="s">
        <v>3</v>
      </c>
      <c r="D4389" s="5">
        <v>44075</v>
      </c>
      <c r="E4389" s="2" t="s">
        <v>432</v>
      </c>
      <c r="F4389" s="67">
        <v>44075</v>
      </c>
      <c r="G4389" s="4" t="s">
        <v>2633</v>
      </c>
      <c r="H4389" s="1">
        <v>0</v>
      </c>
      <c r="I4389" s="1">
        <v>1</v>
      </c>
      <c r="J4389" s="2" t="s">
        <v>4067</v>
      </c>
      <c r="K4389" s="73" t="s">
        <v>583</v>
      </c>
      <c r="L4389" s="4" t="s">
        <v>432</v>
      </c>
      <c r="M4389" s="2" t="s">
        <v>4056</v>
      </c>
      <c r="N4389" s="2" t="s">
        <v>4057</v>
      </c>
    </row>
    <row r="4390" spans="1:14" ht="14.25" customHeight="1" x14ac:dyDescent="0.25">
      <c r="A4390" s="2">
        <v>4389</v>
      </c>
      <c r="B4390" s="76">
        <v>24499</v>
      </c>
      <c r="C4390" s="4" t="s">
        <v>580</v>
      </c>
      <c r="D4390" s="5">
        <v>44075</v>
      </c>
      <c r="E4390" s="2" t="s">
        <v>432</v>
      </c>
      <c r="F4390" s="67">
        <v>44078</v>
      </c>
      <c r="G4390" s="4" t="s">
        <v>2633</v>
      </c>
      <c r="H4390" s="1">
        <v>3</v>
      </c>
      <c r="I4390" s="1">
        <v>4</v>
      </c>
      <c r="J4390" s="2" t="s">
        <v>4068</v>
      </c>
      <c r="K4390" s="73" t="s">
        <v>583</v>
      </c>
      <c r="L4390" s="4" t="s">
        <v>432</v>
      </c>
      <c r="M4390" s="2" t="s">
        <v>4056</v>
      </c>
      <c r="N4390" s="2" t="s">
        <v>4057</v>
      </c>
    </row>
    <row r="4391" spans="1:14" ht="14.25" customHeight="1" x14ac:dyDescent="0.25">
      <c r="A4391" s="2">
        <v>4390</v>
      </c>
      <c r="B4391" s="76">
        <v>24500</v>
      </c>
      <c r="C4391" s="4" t="s">
        <v>3</v>
      </c>
      <c r="D4391" s="5">
        <v>44075</v>
      </c>
      <c r="E4391" s="2" t="s">
        <v>432</v>
      </c>
      <c r="F4391" s="67">
        <v>44075</v>
      </c>
      <c r="G4391" s="4" t="s">
        <v>2633</v>
      </c>
      <c r="H4391" s="1">
        <v>0</v>
      </c>
      <c r="I4391" s="1">
        <v>1</v>
      </c>
      <c r="J4391" s="2" t="s">
        <v>3202</v>
      </c>
      <c r="K4391" s="73" t="s">
        <v>583</v>
      </c>
      <c r="L4391" s="4" t="s">
        <v>432</v>
      </c>
      <c r="M4391" s="2" t="s">
        <v>4056</v>
      </c>
      <c r="N4391" s="2" t="s">
        <v>4057</v>
      </c>
    </row>
    <row r="4392" spans="1:14" ht="14.25" customHeight="1" x14ac:dyDescent="0.25">
      <c r="A4392" s="2">
        <v>4391</v>
      </c>
      <c r="B4392" s="76">
        <v>24501</v>
      </c>
      <c r="C4392" s="4" t="s">
        <v>3</v>
      </c>
      <c r="D4392" s="5">
        <v>44075</v>
      </c>
      <c r="E4392" s="2" t="s">
        <v>432</v>
      </c>
      <c r="F4392" s="74">
        <v>44161</v>
      </c>
      <c r="G4392" s="4" t="s">
        <v>4876</v>
      </c>
      <c r="H4392" s="1">
        <v>86</v>
      </c>
      <c r="I4392" s="1">
        <v>63</v>
      </c>
      <c r="J4392" s="2" t="s">
        <v>4069</v>
      </c>
      <c r="K4392" s="73" t="s">
        <v>583</v>
      </c>
      <c r="L4392" s="4" t="s">
        <v>5462</v>
      </c>
      <c r="M4392" s="2" t="s">
        <v>4058</v>
      </c>
      <c r="N4392" s="2" t="s">
        <v>21</v>
      </c>
    </row>
    <row r="4393" spans="1:14" ht="14.25" customHeight="1" x14ac:dyDescent="0.25">
      <c r="A4393" s="2">
        <v>4392</v>
      </c>
      <c r="B4393" s="76">
        <v>24502</v>
      </c>
      <c r="C4393" s="4" t="s">
        <v>580</v>
      </c>
      <c r="D4393" s="5">
        <v>44075</v>
      </c>
      <c r="E4393" s="2" t="s">
        <v>432</v>
      </c>
      <c r="F4393" s="67">
        <v>44078</v>
      </c>
      <c r="G4393" s="4" t="s">
        <v>2633</v>
      </c>
      <c r="H4393" s="1">
        <v>3</v>
      </c>
      <c r="I4393" s="1">
        <v>4</v>
      </c>
      <c r="J4393" s="2" t="s">
        <v>3622</v>
      </c>
      <c r="K4393" s="73" t="s">
        <v>583</v>
      </c>
      <c r="L4393" s="4" t="s">
        <v>432</v>
      </c>
      <c r="M4393" s="2" t="s">
        <v>4056</v>
      </c>
      <c r="N4393" s="2" t="s">
        <v>4057</v>
      </c>
    </row>
    <row r="4394" spans="1:14" ht="14.25" customHeight="1" x14ac:dyDescent="0.25">
      <c r="A4394" s="2">
        <v>4393</v>
      </c>
      <c r="B4394" s="76">
        <v>24503</v>
      </c>
      <c r="C4394" s="4" t="s">
        <v>580</v>
      </c>
      <c r="D4394" s="5">
        <v>44075</v>
      </c>
      <c r="E4394" s="2" t="s">
        <v>432</v>
      </c>
      <c r="F4394" s="67">
        <v>44078</v>
      </c>
      <c r="G4394" s="4" t="s">
        <v>2633</v>
      </c>
      <c r="H4394" s="1">
        <v>3</v>
      </c>
      <c r="I4394" s="1">
        <v>4</v>
      </c>
      <c r="J4394" s="2" t="s">
        <v>4070</v>
      </c>
      <c r="K4394" s="73" t="s">
        <v>583</v>
      </c>
      <c r="L4394" s="4" t="s">
        <v>432</v>
      </c>
      <c r="M4394" s="2" t="s">
        <v>4056</v>
      </c>
      <c r="N4394" s="2" t="s">
        <v>4057</v>
      </c>
    </row>
    <row r="4395" spans="1:14" ht="14.25" customHeight="1" x14ac:dyDescent="0.25">
      <c r="A4395" s="2">
        <v>4394</v>
      </c>
      <c r="B4395" s="76">
        <v>24504</v>
      </c>
      <c r="C4395" s="4" t="s">
        <v>3</v>
      </c>
      <c r="D4395" s="5">
        <v>44075</v>
      </c>
      <c r="E4395" s="2" t="s">
        <v>432</v>
      </c>
      <c r="F4395" s="67">
        <v>44075</v>
      </c>
      <c r="G4395" s="4" t="s">
        <v>2633</v>
      </c>
      <c r="H4395" s="1">
        <v>0</v>
      </c>
      <c r="I4395" s="1">
        <v>1</v>
      </c>
      <c r="J4395" s="2" t="s">
        <v>3202</v>
      </c>
      <c r="K4395" s="73" t="s">
        <v>583</v>
      </c>
      <c r="L4395" s="4" t="s">
        <v>432</v>
      </c>
      <c r="M4395" s="2" t="s">
        <v>4056</v>
      </c>
      <c r="N4395" s="2" t="s">
        <v>4057</v>
      </c>
    </row>
    <row r="4396" spans="1:14" ht="14.25" customHeight="1" x14ac:dyDescent="0.25">
      <c r="A4396" s="2">
        <v>4395</v>
      </c>
      <c r="B4396" s="76">
        <v>24505</v>
      </c>
      <c r="C4396" s="4" t="s">
        <v>3</v>
      </c>
      <c r="D4396" s="5">
        <v>44075</v>
      </c>
      <c r="E4396" s="2" t="s">
        <v>432</v>
      </c>
      <c r="F4396" s="67">
        <v>44075</v>
      </c>
      <c r="G4396" s="4" t="s">
        <v>2633</v>
      </c>
      <c r="H4396" s="1">
        <v>0</v>
      </c>
      <c r="I4396" s="1">
        <v>1</v>
      </c>
      <c r="J4396" s="2" t="s">
        <v>3635</v>
      </c>
      <c r="K4396" s="73" t="s">
        <v>583</v>
      </c>
      <c r="L4396" s="4" t="s">
        <v>432</v>
      </c>
      <c r="M4396" s="2" t="s">
        <v>4056</v>
      </c>
      <c r="N4396" s="2" t="s">
        <v>4057</v>
      </c>
    </row>
    <row r="4397" spans="1:14" ht="14.25" customHeight="1" x14ac:dyDescent="0.25">
      <c r="A4397" s="2">
        <v>4396</v>
      </c>
      <c r="B4397" s="76">
        <v>24506</v>
      </c>
      <c r="C4397" s="4" t="s">
        <v>3966</v>
      </c>
      <c r="D4397" s="5">
        <v>44075</v>
      </c>
      <c r="E4397" s="2" t="s">
        <v>432</v>
      </c>
      <c r="F4397" s="67">
        <v>44078</v>
      </c>
      <c r="G4397" s="4" t="s">
        <v>2633</v>
      </c>
      <c r="H4397" s="1">
        <v>3</v>
      </c>
      <c r="I4397" s="1">
        <v>4</v>
      </c>
      <c r="J4397" s="2" t="s">
        <v>4071</v>
      </c>
      <c r="K4397" s="73" t="s">
        <v>583</v>
      </c>
      <c r="L4397" s="4" t="s">
        <v>432</v>
      </c>
      <c r="M4397" s="2" t="s">
        <v>4056</v>
      </c>
      <c r="N4397" s="2" t="s">
        <v>4057</v>
      </c>
    </row>
    <row r="4398" spans="1:14" ht="14.25" customHeight="1" x14ac:dyDescent="0.25">
      <c r="A4398" s="2">
        <v>4397</v>
      </c>
      <c r="B4398" s="76">
        <v>24507</v>
      </c>
      <c r="C4398" s="4" t="s">
        <v>580</v>
      </c>
      <c r="D4398" s="5">
        <v>44075</v>
      </c>
      <c r="E4398" s="2" t="s">
        <v>432</v>
      </c>
      <c r="F4398" s="67">
        <v>44078</v>
      </c>
      <c r="G4398" s="4" t="s">
        <v>2633</v>
      </c>
      <c r="H4398" s="1">
        <v>3</v>
      </c>
      <c r="I4398" s="1">
        <v>4</v>
      </c>
      <c r="J4398" s="2" t="s">
        <v>4072</v>
      </c>
      <c r="K4398" s="73" t="s">
        <v>583</v>
      </c>
      <c r="L4398" s="4" t="s">
        <v>432</v>
      </c>
      <c r="M4398" s="2" t="s">
        <v>4056</v>
      </c>
      <c r="N4398" s="2" t="s">
        <v>4057</v>
      </c>
    </row>
    <row r="4399" spans="1:14" ht="14.25" customHeight="1" x14ac:dyDescent="0.25">
      <c r="A4399" s="2">
        <v>4398</v>
      </c>
      <c r="B4399" s="76">
        <v>24508</v>
      </c>
      <c r="C4399" s="4" t="s">
        <v>3966</v>
      </c>
      <c r="D4399" s="5">
        <v>44075</v>
      </c>
      <c r="E4399" s="2" t="s">
        <v>432</v>
      </c>
      <c r="F4399" s="67">
        <v>44078</v>
      </c>
      <c r="G4399" s="4" t="s">
        <v>2633</v>
      </c>
      <c r="H4399" s="1">
        <v>3</v>
      </c>
      <c r="I4399" s="1">
        <v>4</v>
      </c>
      <c r="J4399" s="2" t="s">
        <v>4073</v>
      </c>
      <c r="K4399" s="73" t="s">
        <v>583</v>
      </c>
      <c r="L4399" s="4" t="s">
        <v>432</v>
      </c>
      <c r="M4399" s="2" t="s">
        <v>4056</v>
      </c>
      <c r="N4399" s="2" t="s">
        <v>4057</v>
      </c>
    </row>
    <row r="4400" spans="1:14" ht="14.25" customHeight="1" x14ac:dyDescent="0.25">
      <c r="A4400" s="2">
        <v>4399</v>
      </c>
      <c r="B4400" s="76">
        <v>24509</v>
      </c>
      <c r="C4400" s="4" t="s">
        <v>580</v>
      </c>
      <c r="D4400" s="5">
        <v>44075</v>
      </c>
      <c r="E4400" s="2" t="s">
        <v>432</v>
      </c>
      <c r="F4400" s="67">
        <v>44081</v>
      </c>
      <c r="G4400" s="4" t="s">
        <v>2633</v>
      </c>
      <c r="H4400" s="1">
        <v>6</v>
      </c>
      <c r="I4400" s="1">
        <v>5</v>
      </c>
      <c r="J4400" s="2" t="s">
        <v>4074</v>
      </c>
      <c r="K4400" s="73" t="s">
        <v>583</v>
      </c>
      <c r="L4400" s="4" t="s">
        <v>432</v>
      </c>
      <c r="M4400" s="2" t="s">
        <v>4056</v>
      </c>
      <c r="N4400" s="2" t="s">
        <v>4057</v>
      </c>
    </row>
    <row r="4401" spans="1:14" ht="14.25" customHeight="1" x14ac:dyDescent="0.25">
      <c r="A4401" s="2">
        <v>4400</v>
      </c>
      <c r="B4401" s="76">
        <v>24510</v>
      </c>
      <c r="C4401" s="4" t="s">
        <v>3</v>
      </c>
      <c r="D4401" s="5">
        <v>44075</v>
      </c>
      <c r="E4401" s="2" t="s">
        <v>432</v>
      </c>
      <c r="F4401" s="67">
        <v>44081</v>
      </c>
      <c r="G4401" s="4" t="s">
        <v>2633</v>
      </c>
      <c r="H4401" s="1">
        <v>6</v>
      </c>
      <c r="I4401" s="1">
        <v>5</v>
      </c>
      <c r="J4401" s="2" t="s">
        <v>4075</v>
      </c>
      <c r="K4401" s="73" t="s">
        <v>583</v>
      </c>
      <c r="L4401" s="4" t="s">
        <v>432</v>
      </c>
      <c r="M4401" s="2" t="s">
        <v>4056</v>
      </c>
      <c r="N4401" s="2" t="s">
        <v>4057</v>
      </c>
    </row>
    <row r="4402" spans="1:14" ht="14.25" customHeight="1" x14ac:dyDescent="0.25">
      <c r="A4402" s="2">
        <v>4401</v>
      </c>
      <c r="B4402" s="76">
        <v>24511</v>
      </c>
      <c r="C4402" s="4" t="s">
        <v>580</v>
      </c>
      <c r="D4402" s="5">
        <v>44075</v>
      </c>
      <c r="E4402" s="2" t="s">
        <v>432</v>
      </c>
      <c r="F4402" s="67">
        <v>44081</v>
      </c>
      <c r="G4402" s="4" t="s">
        <v>2633</v>
      </c>
      <c r="H4402" s="1">
        <v>6</v>
      </c>
      <c r="I4402" s="1">
        <v>5</v>
      </c>
      <c r="J4402" s="2" t="s">
        <v>4076</v>
      </c>
      <c r="K4402" s="73" t="s">
        <v>583</v>
      </c>
      <c r="L4402" s="4" t="s">
        <v>432</v>
      </c>
      <c r="M4402" s="2" t="s">
        <v>4056</v>
      </c>
      <c r="N4402" s="2" t="s">
        <v>4057</v>
      </c>
    </row>
    <row r="4403" spans="1:14" ht="14.25" customHeight="1" x14ac:dyDescent="0.25">
      <c r="A4403" s="2">
        <v>4402</v>
      </c>
      <c r="B4403" s="76">
        <v>24512</v>
      </c>
      <c r="C4403" s="4" t="s">
        <v>580</v>
      </c>
      <c r="D4403" s="5">
        <v>44075</v>
      </c>
      <c r="E4403" s="2" t="s">
        <v>432</v>
      </c>
      <c r="F4403" s="67">
        <v>44081</v>
      </c>
      <c r="G4403" s="4" t="s">
        <v>2633</v>
      </c>
      <c r="H4403" s="1">
        <v>6</v>
      </c>
      <c r="I4403" s="1">
        <v>5</v>
      </c>
      <c r="J4403" s="2" t="s">
        <v>4077</v>
      </c>
      <c r="K4403" s="73" t="s">
        <v>583</v>
      </c>
      <c r="L4403" s="4" t="s">
        <v>432</v>
      </c>
      <c r="M4403" s="2" t="s">
        <v>4056</v>
      </c>
      <c r="N4403" s="2" t="s">
        <v>4057</v>
      </c>
    </row>
    <row r="4404" spans="1:14" ht="14.25" customHeight="1" x14ac:dyDescent="0.25">
      <c r="A4404" s="2">
        <v>4403</v>
      </c>
      <c r="B4404" s="76">
        <v>24513</v>
      </c>
      <c r="C4404" s="4" t="s">
        <v>3</v>
      </c>
      <c r="D4404" s="5">
        <v>44075</v>
      </c>
      <c r="E4404" s="2" t="s">
        <v>432</v>
      </c>
      <c r="F4404" s="67">
        <v>44075</v>
      </c>
      <c r="G4404" s="4" t="s">
        <v>2633</v>
      </c>
      <c r="H4404" s="1">
        <v>0</v>
      </c>
      <c r="I4404" s="1">
        <v>1</v>
      </c>
      <c r="J4404" s="2" t="s">
        <v>3202</v>
      </c>
      <c r="K4404" s="73" t="s">
        <v>583</v>
      </c>
      <c r="L4404" s="4" t="s">
        <v>432</v>
      </c>
      <c r="M4404" s="2" t="s">
        <v>4056</v>
      </c>
      <c r="N4404" s="2" t="s">
        <v>4057</v>
      </c>
    </row>
    <row r="4405" spans="1:14" ht="14.25" customHeight="1" x14ac:dyDescent="0.25">
      <c r="A4405" s="2">
        <v>4404</v>
      </c>
      <c r="B4405" s="76">
        <v>24514</v>
      </c>
      <c r="C4405" s="4" t="s">
        <v>580</v>
      </c>
      <c r="D4405" s="5">
        <v>44075</v>
      </c>
      <c r="E4405" s="2" t="s">
        <v>432</v>
      </c>
      <c r="F4405" s="67">
        <v>44081</v>
      </c>
      <c r="G4405" s="4" t="s">
        <v>2633</v>
      </c>
      <c r="H4405" s="1">
        <v>6</v>
      </c>
      <c r="I4405" s="1">
        <v>5</v>
      </c>
      <c r="J4405" s="2" t="s">
        <v>4078</v>
      </c>
      <c r="K4405" s="73" t="s">
        <v>583</v>
      </c>
      <c r="L4405" s="4" t="s">
        <v>432</v>
      </c>
      <c r="M4405" s="2" t="s">
        <v>4056</v>
      </c>
      <c r="N4405" s="2" t="s">
        <v>4057</v>
      </c>
    </row>
    <row r="4406" spans="1:14" ht="14.25" customHeight="1" x14ac:dyDescent="0.25">
      <c r="A4406" s="2">
        <v>4405</v>
      </c>
      <c r="B4406" s="76">
        <v>24515</v>
      </c>
      <c r="C4406" s="4" t="s">
        <v>580</v>
      </c>
      <c r="D4406" s="5">
        <v>44075</v>
      </c>
      <c r="E4406" s="2" t="s">
        <v>432</v>
      </c>
      <c r="F4406" s="67">
        <v>44081</v>
      </c>
      <c r="G4406" s="4" t="s">
        <v>2633</v>
      </c>
      <c r="H4406" s="1">
        <v>6</v>
      </c>
      <c r="I4406" s="1">
        <v>5</v>
      </c>
      <c r="J4406" s="2" t="s">
        <v>4079</v>
      </c>
      <c r="K4406" s="73" t="s">
        <v>583</v>
      </c>
      <c r="L4406" s="4" t="s">
        <v>432</v>
      </c>
      <c r="M4406" s="2" t="s">
        <v>4056</v>
      </c>
      <c r="N4406" s="2" t="s">
        <v>4057</v>
      </c>
    </row>
    <row r="4407" spans="1:14" ht="14.25" customHeight="1" x14ac:dyDescent="0.25">
      <c r="A4407" s="2">
        <v>4406</v>
      </c>
      <c r="B4407" s="76">
        <v>24516</v>
      </c>
      <c r="C4407" s="4" t="s">
        <v>580</v>
      </c>
      <c r="D4407" s="5">
        <v>44075</v>
      </c>
      <c r="E4407" s="2" t="s">
        <v>432</v>
      </c>
      <c r="F4407" s="67">
        <v>44081</v>
      </c>
      <c r="G4407" s="4" t="s">
        <v>2633</v>
      </c>
      <c r="H4407" s="1">
        <v>6</v>
      </c>
      <c r="I4407" s="1">
        <v>5</v>
      </c>
      <c r="J4407" s="2" t="s">
        <v>4080</v>
      </c>
      <c r="K4407" s="73" t="s">
        <v>583</v>
      </c>
      <c r="L4407" s="4" t="s">
        <v>432</v>
      </c>
      <c r="M4407" s="2" t="s">
        <v>4056</v>
      </c>
      <c r="N4407" s="2" t="s">
        <v>4057</v>
      </c>
    </row>
    <row r="4408" spans="1:14" ht="14.25" customHeight="1" x14ac:dyDescent="0.25">
      <c r="A4408" s="2">
        <v>4407</v>
      </c>
      <c r="B4408" s="76">
        <v>24517</v>
      </c>
      <c r="C4408" s="4" t="s">
        <v>3</v>
      </c>
      <c r="D4408" s="5">
        <v>44075</v>
      </c>
      <c r="E4408" s="2" t="s">
        <v>432</v>
      </c>
      <c r="F4408" s="67">
        <v>44076</v>
      </c>
      <c r="G4408" s="4" t="s">
        <v>2633</v>
      </c>
      <c r="H4408" s="1">
        <v>1</v>
      </c>
      <c r="I4408" s="1">
        <v>2</v>
      </c>
      <c r="J4408" s="2" t="s">
        <v>4081</v>
      </c>
      <c r="K4408" s="73" t="s">
        <v>583</v>
      </c>
      <c r="L4408" s="4" t="s">
        <v>432</v>
      </c>
      <c r="M4408" s="2" t="s">
        <v>4056</v>
      </c>
      <c r="N4408" s="2" t="s">
        <v>4057</v>
      </c>
    </row>
    <row r="4409" spans="1:14" ht="14.25" customHeight="1" x14ac:dyDescent="0.25">
      <c r="A4409" s="2">
        <v>4408</v>
      </c>
      <c r="B4409" s="76">
        <v>24518</v>
      </c>
      <c r="C4409" s="4" t="s">
        <v>580</v>
      </c>
      <c r="D4409" s="5">
        <v>44075</v>
      </c>
      <c r="E4409" s="2" t="s">
        <v>432</v>
      </c>
      <c r="F4409" s="67">
        <v>44081</v>
      </c>
      <c r="G4409" s="4" t="s">
        <v>2633</v>
      </c>
      <c r="H4409" s="1">
        <v>6</v>
      </c>
      <c r="I4409" s="1">
        <v>5</v>
      </c>
      <c r="J4409" s="2" t="s">
        <v>4082</v>
      </c>
      <c r="K4409" s="73" t="s">
        <v>583</v>
      </c>
      <c r="L4409" s="4" t="s">
        <v>432</v>
      </c>
      <c r="M4409" s="2" t="s">
        <v>4056</v>
      </c>
      <c r="N4409" s="2" t="s">
        <v>4057</v>
      </c>
    </row>
    <row r="4410" spans="1:14" ht="14.25" customHeight="1" x14ac:dyDescent="0.25">
      <c r="A4410" s="2">
        <v>4409</v>
      </c>
      <c r="B4410" s="76">
        <v>24519</v>
      </c>
      <c r="C4410" s="4" t="s">
        <v>580</v>
      </c>
      <c r="D4410" s="5">
        <v>44075</v>
      </c>
      <c r="E4410" s="2" t="s">
        <v>432</v>
      </c>
      <c r="F4410" s="67">
        <v>44081</v>
      </c>
      <c r="G4410" s="4" t="s">
        <v>2633</v>
      </c>
      <c r="H4410" s="1">
        <v>6</v>
      </c>
      <c r="I4410" s="1">
        <v>5</v>
      </c>
      <c r="J4410" s="2" t="s">
        <v>4083</v>
      </c>
      <c r="K4410" s="73" t="s">
        <v>583</v>
      </c>
      <c r="L4410" s="4" t="s">
        <v>432</v>
      </c>
      <c r="M4410" s="2" t="s">
        <v>4056</v>
      </c>
      <c r="N4410" s="2" t="s">
        <v>4057</v>
      </c>
    </row>
    <row r="4411" spans="1:14" ht="14.25" customHeight="1" x14ac:dyDescent="0.25">
      <c r="A4411" s="2">
        <v>4410</v>
      </c>
      <c r="B4411" s="76">
        <v>24520</v>
      </c>
      <c r="C4411" s="4" t="s">
        <v>3966</v>
      </c>
      <c r="D4411" s="5">
        <v>44075</v>
      </c>
      <c r="E4411" s="2" t="s">
        <v>432</v>
      </c>
      <c r="F4411" s="67">
        <v>44081</v>
      </c>
      <c r="G4411" s="4" t="s">
        <v>2633</v>
      </c>
      <c r="H4411" s="1">
        <v>6</v>
      </c>
      <c r="I4411" s="1">
        <v>5</v>
      </c>
      <c r="J4411" s="2" t="s">
        <v>4084</v>
      </c>
      <c r="K4411" s="73" t="s">
        <v>583</v>
      </c>
      <c r="L4411" s="4" t="s">
        <v>432</v>
      </c>
      <c r="M4411" s="2" t="s">
        <v>4056</v>
      </c>
      <c r="N4411" s="2" t="s">
        <v>4057</v>
      </c>
    </row>
    <row r="4412" spans="1:14" ht="14.25" customHeight="1" x14ac:dyDescent="0.25">
      <c r="A4412" s="2">
        <v>4411</v>
      </c>
      <c r="B4412" s="76">
        <v>24521</v>
      </c>
      <c r="C4412" s="4" t="s">
        <v>3</v>
      </c>
      <c r="D4412" s="5">
        <v>44075</v>
      </c>
      <c r="E4412" s="2" t="s">
        <v>432</v>
      </c>
      <c r="F4412" s="67">
        <v>44076</v>
      </c>
      <c r="G4412" s="4" t="s">
        <v>2633</v>
      </c>
      <c r="H4412" s="1">
        <v>1</v>
      </c>
      <c r="I4412" s="1">
        <v>2</v>
      </c>
      <c r="J4412" s="2" t="s">
        <v>4085</v>
      </c>
      <c r="K4412" s="73" t="s">
        <v>583</v>
      </c>
      <c r="L4412" s="4" t="s">
        <v>432</v>
      </c>
      <c r="M4412" s="2" t="s">
        <v>4056</v>
      </c>
      <c r="N4412" s="2" t="s">
        <v>4057</v>
      </c>
    </row>
    <row r="4413" spans="1:14" ht="14.25" customHeight="1" x14ac:dyDescent="0.25">
      <c r="A4413" s="2">
        <v>4412</v>
      </c>
      <c r="B4413" s="76">
        <v>24522</v>
      </c>
      <c r="C4413" s="4" t="s">
        <v>580</v>
      </c>
      <c r="D4413" s="5">
        <v>44076</v>
      </c>
      <c r="E4413" s="2" t="s">
        <v>432</v>
      </c>
      <c r="F4413" s="67">
        <v>44081</v>
      </c>
      <c r="G4413" s="4" t="s">
        <v>2633</v>
      </c>
      <c r="H4413" s="1">
        <v>5</v>
      </c>
      <c r="I4413" s="1">
        <v>4</v>
      </c>
      <c r="J4413" s="2" t="s">
        <v>3203</v>
      </c>
      <c r="K4413" s="73" t="s">
        <v>583</v>
      </c>
      <c r="L4413" s="4" t="s">
        <v>432</v>
      </c>
      <c r="M4413" s="2" t="s">
        <v>4056</v>
      </c>
      <c r="N4413" s="2" t="s">
        <v>4057</v>
      </c>
    </row>
    <row r="4414" spans="1:14" ht="14.25" customHeight="1" x14ac:dyDescent="0.25">
      <c r="A4414" s="2">
        <v>4413</v>
      </c>
      <c r="B4414" s="76">
        <v>24523</v>
      </c>
      <c r="C4414" s="4" t="s">
        <v>3</v>
      </c>
      <c r="D4414" s="5">
        <v>44076</v>
      </c>
      <c r="E4414" s="2" t="s">
        <v>432</v>
      </c>
      <c r="F4414" s="67">
        <v>44077</v>
      </c>
      <c r="G4414" s="4" t="s">
        <v>2633</v>
      </c>
      <c r="H4414" s="1">
        <v>1</v>
      </c>
      <c r="I4414" s="1">
        <v>2</v>
      </c>
      <c r="J4414" s="2" t="s">
        <v>4086</v>
      </c>
      <c r="K4414" s="73" t="s">
        <v>583</v>
      </c>
      <c r="L4414" s="4" t="s">
        <v>432</v>
      </c>
      <c r="M4414" s="2" t="s">
        <v>4056</v>
      </c>
      <c r="N4414" s="2" t="s">
        <v>4057</v>
      </c>
    </row>
    <row r="4415" spans="1:14" ht="14.25" customHeight="1" x14ac:dyDescent="0.25">
      <c r="A4415" s="2">
        <v>4414</v>
      </c>
      <c r="B4415" s="76">
        <v>24524</v>
      </c>
      <c r="C4415" s="4" t="s">
        <v>580</v>
      </c>
      <c r="D4415" s="5">
        <v>44076</v>
      </c>
      <c r="E4415" s="2" t="s">
        <v>432</v>
      </c>
      <c r="F4415" s="67">
        <v>44081</v>
      </c>
      <c r="G4415" s="4" t="s">
        <v>2633</v>
      </c>
      <c r="H4415" s="1">
        <v>5</v>
      </c>
      <c r="I4415" s="1">
        <v>4</v>
      </c>
      <c r="J4415" s="2" t="s">
        <v>4087</v>
      </c>
      <c r="K4415" s="73" t="s">
        <v>583</v>
      </c>
      <c r="L4415" s="4" t="s">
        <v>432</v>
      </c>
      <c r="M4415" s="2" t="s">
        <v>4056</v>
      </c>
      <c r="N4415" s="2" t="s">
        <v>4057</v>
      </c>
    </row>
    <row r="4416" spans="1:14" ht="14.25" customHeight="1" x14ac:dyDescent="0.25">
      <c r="A4416" s="2">
        <v>4415</v>
      </c>
      <c r="B4416" s="76">
        <v>24525</v>
      </c>
      <c r="C4416" s="4" t="s">
        <v>580</v>
      </c>
      <c r="D4416" s="5">
        <v>44076</v>
      </c>
      <c r="E4416" s="2" t="s">
        <v>432</v>
      </c>
      <c r="F4416" s="67">
        <v>44081</v>
      </c>
      <c r="G4416" s="4" t="s">
        <v>2633</v>
      </c>
      <c r="H4416" s="1">
        <v>5</v>
      </c>
      <c r="I4416" s="1">
        <v>4</v>
      </c>
      <c r="J4416" s="2" t="s">
        <v>4087</v>
      </c>
      <c r="K4416" s="73" t="s">
        <v>583</v>
      </c>
      <c r="L4416" s="4" t="s">
        <v>432</v>
      </c>
      <c r="M4416" s="2" t="s">
        <v>4056</v>
      </c>
      <c r="N4416" s="2" t="s">
        <v>4057</v>
      </c>
    </row>
    <row r="4417" spans="1:14" ht="14.25" customHeight="1" x14ac:dyDescent="0.25">
      <c r="A4417" s="2">
        <v>4416</v>
      </c>
      <c r="B4417" s="76">
        <v>24526</v>
      </c>
      <c r="C4417" s="4" t="s">
        <v>580</v>
      </c>
      <c r="D4417" s="5">
        <v>44076</v>
      </c>
      <c r="E4417" s="2" t="s">
        <v>432</v>
      </c>
      <c r="F4417" s="67">
        <v>44081</v>
      </c>
      <c r="G4417" s="4" t="s">
        <v>2633</v>
      </c>
      <c r="H4417" s="1">
        <v>5</v>
      </c>
      <c r="I4417" s="1">
        <v>4</v>
      </c>
      <c r="J4417" s="2" t="s">
        <v>4060</v>
      </c>
      <c r="K4417" s="73" t="s">
        <v>583</v>
      </c>
      <c r="L4417" s="4" t="s">
        <v>432</v>
      </c>
      <c r="M4417" s="2" t="s">
        <v>4056</v>
      </c>
      <c r="N4417" s="2" t="s">
        <v>4057</v>
      </c>
    </row>
    <row r="4418" spans="1:14" ht="14.25" customHeight="1" x14ac:dyDescent="0.25">
      <c r="A4418" s="2">
        <v>4417</v>
      </c>
      <c r="B4418" s="76">
        <v>24527</v>
      </c>
      <c r="C4418" s="4" t="s">
        <v>2</v>
      </c>
      <c r="D4418" s="5">
        <v>44076</v>
      </c>
      <c r="E4418" s="2" t="s">
        <v>432</v>
      </c>
      <c r="F4418" s="67">
        <v>44077</v>
      </c>
      <c r="G4418" s="4" t="s">
        <v>2633</v>
      </c>
      <c r="H4418" s="1">
        <v>1</v>
      </c>
      <c r="I4418" s="1">
        <v>2</v>
      </c>
      <c r="J4418" s="2" t="s">
        <v>4088</v>
      </c>
      <c r="K4418" s="73" t="s">
        <v>583</v>
      </c>
      <c r="L4418" s="4" t="s">
        <v>432</v>
      </c>
      <c r="M4418" s="2" t="s">
        <v>4056</v>
      </c>
      <c r="N4418" s="2" t="s">
        <v>4057</v>
      </c>
    </row>
    <row r="4419" spans="1:14" ht="14.25" customHeight="1" x14ac:dyDescent="0.25">
      <c r="A4419" s="2">
        <v>4418</v>
      </c>
      <c r="B4419" s="76">
        <v>24528</v>
      </c>
      <c r="C4419" s="4" t="s">
        <v>3</v>
      </c>
      <c r="D4419" s="5">
        <v>44076</v>
      </c>
      <c r="E4419" s="2" t="s">
        <v>432</v>
      </c>
      <c r="F4419" s="67">
        <v>44081</v>
      </c>
      <c r="G4419" s="4" t="s">
        <v>2633</v>
      </c>
      <c r="H4419" s="1">
        <v>5</v>
      </c>
      <c r="I4419" s="1">
        <v>4</v>
      </c>
      <c r="J4419" s="2" t="s">
        <v>4089</v>
      </c>
      <c r="K4419" s="73" t="s">
        <v>583</v>
      </c>
      <c r="L4419" s="4" t="s">
        <v>432</v>
      </c>
      <c r="M4419" s="2" t="s">
        <v>4056</v>
      </c>
      <c r="N4419" s="2" t="s">
        <v>4057</v>
      </c>
    </row>
    <row r="4420" spans="1:14" ht="14.25" customHeight="1" x14ac:dyDescent="0.25">
      <c r="A4420" s="2">
        <v>4419</v>
      </c>
      <c r="B4420" s="76">
        <v>24529</v>
      </c>
      <c r="C4420" s="4" t="s">
        <v>3</v>
      </c>
      <c r="D4420" s="5">
        <v>44076</v>
      </c>
      <c r="E4420" s="2" t="s">
        <v>432</v>
      </c>
      <c r="F4420" s="67">
        <v>44077</v>
      </c>
      <c r="G4420" s="4" t="s">
        <v>2633</v>
      </c>
      <c r="H4420" s="1">
        <v>1</v>
      </c>
      <c r="I4420" s="1">
        <v>2</v>
      </c>
      <c r="J4420" s="2" t="s">
        <v>4090</v>
      </c>
      <c r="K4420" s="73" t="s">
        <v>583</v>
      </c>
      <c r="L4420" s="4" t="s">
        <v>432</v>
      </c>
      <c r="M4420" s="2" t="s">
        <v>4056</v>
      </c>
      <c r="N4420" s="2" t="s">
        <v>4057</v>
      </c>
    </row>
    <row r="4421" spans="1:14" ht="14.25" customHeight="1" x14ac:dyDescent="0.25">
      <c r="A4421" s="2">
        <v>4420</v>
      </c>
      <c r="B4421" s="76">
        <v>24530</v>
      </c>
      <c r="C4421" s="4" t="s">
        <v>3</v>
      </c>
      <c r="D4421" s="5">
        <v>44076</v>
      </c>
      <c r="E4421" s="2" t="s">
        <v>432</v>
      </c>
      <c r="F4421" s="67">
        <v>44081</v>
      </c>
      <c r="G4421" s="4" t="s">
        <v>2633</v>
      </c>
      <c r="H4421" s="1">
        <v>5</v>
      </c>
      <c r="I4421" s="1">
        <v>4</v>
      </c>
      <c r="J4421" s="2" t="s">
        <v>4091</v>
      </c>
      <c r="K4421" s="73" t="s">
        <v>583</v>
      </c>
      <c r="L4421" s="4" t="s">
        <v>432</v>
      </c>
      <c r="M4421" s="2" t="s">
        <v>4056</v>
      </c>
      <c r="N4421" s="2" t="s">
        <v>4057</v>
      </c>
    </row>
    <row r="4422" spans="1:14" ht="14.25" customHeight="1" x14ac:dyDescent="0.25">
      <c r="A4422" s="2">
        <v>4421</v>
      </c>
      <c r="B4422" s="76">
        <v>24531</v>
      </c>
      <c r="C4422" s="4" t="s">
        <v>3</v>
      </c>
      <c r="D4422" s="5">
        <v>44076</v>
      </c>
      <c r="E4422" s="2" t="s">
        <v>432</v>
      </c>
      <c r="F4422" s="67">
        <v>44077</v>
      </c>
      <c r="G4422" s="4" t="s">
        <v>2633</v>
      </c>
      <c r="H4422" s="1">
        <v>1</v>
      </c>
      <c r="I4422" s="1">
        <v>2</v>
      </c>
      <c r="J4422" s="2" t="s">
        <v>4092</v>
      </c>
      <c r="K4422" s="73" t="s">
        <v>583</v>
      </c>
      <c r="L4422" s="4" t="s">
        <v>432</v>
      </c>
      <c r="M4422" s="2" t="s">
        <v>4056</v>
      </c>
      <c r="N4422" s="2" t="s">
        <v>4057</v>
      </c>
    </row>
    <row r="4423" spans="1:14" ht="14.25" customHeight="1" x14ac:dyDescent="0.25">
      <c r="A4423" s="2">
        <v>4422</v>
      </c>
      <c r="B4423" s="76">
        <v>24532</v>
      </c>
      <c r="C4423" s="4" t="s">
        <v>580</v>
      </c>
      <c r="D4423" s="5">
        <v>44076</v>
      </c>
      <c r="E4423" s="2" t="s">
        <v>432</v>
      </c>
      <c r="F4423" s="67">
        <v>44081</v>
      </c>
      <c r="G4423" s="4" t="s">
        <v>2633</v>
      </c>
      <c r="H4423" s="1">
        <v>5</v>
      </c>
      <c r="I4423" s="1">
        <v>4</v>
      </c>
      <c r="J4423" s="2" t="s">
        <v>4093</v>
      </c>
      <c r="K4423" s="73" t="s">
        <v>583</v>
      </c>
      <c r="L4423" s="4" t="s">
        <v>432</v>
      </c>
      <c r="M4423" s="2" t="s">
        <v>4056</v>
      </c>
      <c r="N4423" s="2" t="s">
        <v>4057</v>
      </c>
    </row>
    <row r="4424" spans="1:14" ht="14.25" customHeight="1" x14ac:dyDescent="0.25">
      <c r="A4424" s="2">
        <v>4423</v>
      </c>
      <c r="B4424" s="76">
        <v>24533</v>
      </c>
      <c r="C4424" s="4" t="s">
        <v>580</v>
      </c>
      <c r="D4424" s="5">
        <v>44076</v>
      </c>
      <c r="E4424" s="2" t="s">
        <v>432</v>
      </c>
      <c r="F4424" s="67">
        <v>44081</v>
      </c>
      <c r="G4424" s="4" t="s">
        <v>2633</v>
      </c>
      <c r="H4424" s="1">
        <v>5</v>
      </c>
      <c r="I4424" s="1">
        <v>4</v>
      </c>
      <c r="J4424" s="2" t="s">
        <v>1717</v>
      </c>
      <c r="K4424" s="73" t="s">
        <v>583</v>
      </c>
      <c r="L4424" s="4" t="s">
        <v>432</v>
      </c>
      <c r="M4424" s="2" t="s">
        <v>4056</v>
      </c>
      <c r="N4424" s="2" t="s">
        <v>4057</v>
      </c>
    </row>
    <row r="4425" spans="1:14" ht="14.25" customHeight="1" x14ac:dyDescent="0.25">
      <c r="A4425" s="2">
        <v>4424</v>
      </c>
      <c r="B4425" s="76">
        <v>24534</v>
      </c>
      <c r="C4425" s="4" t="s">
        <v>3966</v>
      </c>
      <c r="D4425" s="5">
        <v>44076</v>
      </c>
      <c r="E4425" s="2" t="s">
        <v>432</v>
      </c>
      <c r="F4425" s="67">
        <v>44081</v>
      </c>
      <c r="G4425" s="4" t="s">
        <v>2633</v>
      </c>
      <c r="H4425" s="1">
        <v>5</v>
      </c>
      <c r="I4425" s="1">
        <v>4</v>
      </c>
      <c r="J4425" s="2" t="s">
        <v>4094</v>
      </c>
      <c r="K4425" s="73" t="s">
        <v>583</v>
      </c>
      <c r="L4425" s="4" t="s">
        <v>432</v>
      </c>
      <c r="M4425" s="2" t="s">
        <v>4056</v>
      </c>
      <c r="N4425" s="2" t="s">
        <v>4057</v>
      </c>
    </row>
    <row r="4426" spans="1:14" ht="14.25" customHeight="1" x14ac:dyDescent="0.25">
      <c r="A4426" s="2">
        <v>4425</v>
      </c>
      <c r="B4426" s="76">
        <v>24535</v>
      </c>
      <c r="C4426" s="4" t="s">
        <v>580</v>
      </c>
      <c r="D4426" s="5">
        <v>44076</v>
      </c>
      <c r="E4426" s="2" t="s">
        <v>432</v>
      </c>
      <c r="F4426" s="67">
        <v>44081</v>
      </c>
      <c r="G4426" s="4" t="s">
        <v>2633</v>
      </c>
      <c r="H4426" s="1">
        <v>5</v>
      </c>
      <c r="I4426" s="1">
        <v>4</v>
      </c>
      <c r="J4426" s="2" t="s">
        <v>4095</v>
      </c>
      <c r="K4426" s="73" t="s">
        <v>583</v>
      </c>
      <c r="L4426" s="4" t="s">
        <v>432</v>
      </c>
      <c r="M4426" s="2" t="s">
        <v>4056</v>
      </c>
      <c r="N4426" s="2" t="s">
        <v>4057</v>
      </c>
    </row>
    <row r="4427" spans="1:14" ht="14.25" customHeight="1" x14ac:dyDescent="0.25">
      <c r="A4427" s="2">
        <v>4426</v>
      </c>
      <c r="B4427" s="76">
        <v>24536</v>
      </c>
      <c r="C4427" s="4" t="s">
        <v>580</v>
      </c>
      <c r="D4427" s="5">
        <v>44076</v>
      </c>
      <c r="E4427" s="2" t="s">
        <v>432</v>
      </c>
      <c r="F4427" s="67">
        <v>44081</v>
      </c>
      <c r="G4427" s="4" t="s">
        <v>2633</v>
      </c>
      <c r="H4427" s="1">
        <v>5</v>
      </c>
      <c r="I4427" s="1">
        <v>4</v>
      </c>
      <c r="J4427" s="2" t="s">
        <v>4096</v>
      </c>
      <c r="K4427" s="73" t="s">
        <v>583</v>
      </c>
      <c r="L4427" s="4" t="s">
        <v>432</v>
      </c>
      <c r="M4427" s="2" t="s">
        <v>4056</v>
      </c>
      <c r="N4427" s="2" t="s">
        <v>4057</v>
      </c>
    </row>
    <row r="4428" spans="1:14" ht="14.25" customHeight="1" x14ac:dyDescent="0.25">
      <c r="A4428" s="2">
        <v>4427</v>
      </c>
      <c r="B4428" s="76">
        <v>24537</v>
      </c>
      <c r="C4428" s="4" t="s">
        <v>580</v>
      </c>
      <c r="D4428" s="5">
        <v>44076</v>
      </c>
      <c r="E4428" s="2" t="s">
        <v>432</v>
      </c>
      <c r="F4428" s="67">
        <v>44081</v>
      </c>
      <c r="G4428" s="4" t="s">
        <v>2633</v>
      </c>
      <c r="H4428" s="1">
        <v>5</v>
      </c>
      <c r="I4428" s="1">
        <v>4</v>
      </c>
      <c r="J4428" s="2" t="s">
        <v>4097</v>
      </c>
      <c r="K4428" s="73" t="s">
        <v>583</v>
      </c>
      <c r="L4428" s="4" t="s">
        <v>432</v>
      </c>
      <c r="M4428" s="2" t="s">
        <v>4056</v>
      </c>
      <c r="N4428" s="2" t="s">
        <v>4057</v>
      </c>
    </row>
    <row r="4429" spans="1:14" ht="14.25" customHeight="1" x14ac:dyDescent="0.25">
      <c r="A4429" s="2">
        <v>4428</v>
      </c>
      <c r="B4429" s="76">
        <v>24538</v>
      </c>
      <c r="C4429" s="4" t="s">
        <v>2</v>
      </c>
      <c r="D4429" s="5">
        <v>44076</v>
      </c>
      <c r="E4429" s="2" t="s">
        <v>432</v>
      </c>
      <c r="F4429" s="67">
        <v>44077</v>
      </c>
      <c r="G4429" s="4" t="s">
        <v>2633</v>
      </c>
      <c r="H4429" s="1">
        <v>1</v>
      </c>
      <c r="I4429" s="1">
        <v>2</v>
      </c>
      <c r="J4429" s="2" t="s">
        <v>4098</v>
      </c>
      <c r="K4429" s="73" t="s">
        <v>583</v>
      </c>
      <c r="L4429" s="4" t="s">
        <v>432</v>
      </c>
      <c r="M4429" s="2" t="s">
        <v>4056</v>
      </c>
      <c r="N4429" s="2" t="s">
        <v>4057</v>
      </c>
    </row>
    <row r="4430" spans="1:14" ht="14.25" customHeight="1" x14ac:dyDescent="0.25">
      <c r="A4430" s="2">
        <v>4429</v>
      </c>
      <c r="B4430" s="76">
        <v>24539</v>
      </c>
      <c r="C4430" s="4" t="s">
        <v>3</v>
      </c>
      <c r="D4430" s="5">
        <v>44076</v>
      </c>
      <c r="E4430" s="2" t="s">
        <v>432</v>
      </c>
      <c r="F4430" s="67">
        <v>44077</v>
      </c>
      <c r="G4430" s="4" t="s">
        <v>2633</v>
      </c>
      <c r="H4430" s="1">
        <v>1</v>
      </c>
      <c r="I4430" s="1">
        <v>2</v>
      </c>
      <c r="J4430" s="2" t="s">
        <v>2413</v>
      </c>
      <c r="K4430" s="73" t="s">
        <v>583</v>
      </c>
      <c r="L4430" s="4" t="s">
        <v>432</v>
      </c>
      <c r="M4430" s="2" t="s">
        <v>4056</v>
      </c>
      <c r="N4430" s="2" t="s">
        <v>4057</v>
      </c>
    </row>
    <row r="4431" spans="1:14" ht="14.25" customHeight="1" x14ac:dyDescent="0.25">
      <c r="A4431" s="2">
        <v>4430</v>
      </c>
      <c r="B4431" s="76">
        <v>24540</v>
      </c>
      <c r="C4431" s="4" t="s">
        <v>3</v>
      </c>
      <c r="D4431" s="5">
        <v>44076</v>
      </c>
      <c r="E4431" s="2" t="s">
        <v>432</v>
      </c>
      <c r="F4431" s="67">
        <v>44077</v>
      </c>
      <c r="G4431" s="4" t="s">
        <v>2633</v>
      </c>
      <c r="H4431" s="1">
        <v>1</v>
      </c>
      <c r="I4431" s="1">
        <v>2</v>
      </c>
      <c r="J4431" s="2" t="s">
        <v>2414</v>
      </c>
      <c r="K4431" s="73" t="s">
        <v>583</v>
      </c>
      <c r="L4431" s="4" t="s">
        <v>432</v>
      </c>
      <c r="M4431" s="2" t="s">
        <v>4056</v>
      </c>
      <c r="N4431" s="2" t="s">
        <v>4057</v>
      </c>
    </row>
    <row r="4432" spans="1:14" ht="14.25" customHeight="1" x14ac:dyDescent="0.25">
      <c r="A4432" s="2">
        <v>4431</v>
      </c>
      <c r="B4432" s="76">
        <v>24541</v>
      </c>
      <c r="C4432" s="4" t="s">
        <v>580</v>
      </c>
      <c r="D4432" s="5">
        <v>44076</v>
      </c>
      <c r="E4432" s="2" t="s">
        <v>432</v>
      </c>
      <c r="F4432" s="67">
        <v>44081</v>
      </c>
      <c r="G4432" s="4" t="s">
        <v>2633</v>
      </c>
      <c r="H4432" s="1">
        <v>5</v>
      </c>
      <c r="I4432" s="1">
        <v>4</v>
      </c>
      <c r="J4432" s="2" t="s">
        <v>4099</v>
      </c>
      <c r="K4432" s="73" t="s">
        <v>583</v>
      </c>
      <c r="L4432" s="4" t="s">
        <v>432</v>
      </c>
      <c r="M4432" s="2" t="s">
        <v>4056</v>
      </c>
      <c r="N4432" s="2" t="s">
        <v>4057</v>
      </c>
    </row>
    <row r="4433" spans="1:14" ht="14.25" customHeight="1" x14ac:dyDescent="0.25">
      <c r="A4433" s="2">
        <v>4432</v>
      </c>
      <c r="B4433" s="76">
        <v>24542</v>
      </c>
      <c r="C4433" s="4" t="s">
        <v>3</v>
      </c>
      <c r="D4433" s="5">
        <v>44076</v>
      </c>
      <c r="E4433" s="2" t="s">
        <v>432</v>
      </c>
      <c r="F4433" s="67">
        <v>44081</v>
      </c>
      <c r="G4433" s="4" t="s">
        <v>2633</v>
      </c>
      <c r="H4433" s="1">
        <v>5</v>
      </c>
      <c r="I4433" s="1">
        <v>4</v>
      </c>
      <c r="J4433" s="2" t="s">
        <v>4100</v>
      </c>
      <c r="K4433" s="73" t="s">
        <v>583</v>
      </c>
      <c r="L4433" s="4" t="s">
        <v>432</v>
      </c>
      <c r="M4433" s="2" t="s">
        <v>4056</v>
      </c>
      <c r="N4433" s="2" t="s">
        <v>4057</v>
      </c>
    </row>
    <row r="4434" spans="1:14" ht="14.25" customHeight="1" x14ac:dyDescent="0.25">
      <c r="A4434" s="2">
        <v>4433</v>
      </c>
      <c r="B4434" s="76">
        <v>24543</v>
      </c>
      <c r="C4434" s="4" t="s">
        <v>580</v>
      </c>
      <c r="D4434" s="5">
        <v>44076</v>
      </c>
      <c r="E4434" s="2" t="s">
        <v>432</v>
      </c>
      <c r="F4434" s="67">
        <v>44081</v>
      </c>
      <c r="G4434" s="4" t="s">
        <v>2633</v>
      </c>
      <c r="H4434" s="1">
        <v>5</v>
      </c>
      <c r="I4434" s="1">
        <v>4</v>
      </c>
      <c r="J4434" s="2" t="s">
        <v>4101</v>
      </c>
      <c r="K4434" s="73" t="s">
        <v>583</v>
      </c>
      <c r="L4434" s="4" t="s">
        <v>432</v>
      </c>
      <c r="M4434" s="2" t="s">
        <v>4056</v>
      </c>
      <c r="N4434" s="2" t="s">
        <v>4057</v>
      </c>
    </row>
    <row r="4435" spans="1:14" ht="14.25" customHeight="1" x14ac:dyDescent="0.25">
      <c r="A4435" s="2">
        <v>4434</v>
      </c>
      <c r="B4435" s="76">
        <v>24544</v>
      </c>
      <c r="C4435" s="4" t="s">
        <v>580</v>
      </c>
      <c r="D4435" s="5">
        <v>44076</v>
      </c>
      <c r="E4435" s="2" t="s">
        <v>432</v>
      </c>
      <c r="F4435" s="67">
        <v>44081</v>
      </c>
      <c r="G4435" s="4" t="s">
        <v>2633</v>
      </c>
      <c r="H4435" s="1">
        <v>5</v>
      </c>
      <c r="I4435" s="1">
        <v>4</v>
      </c>
      <c r="J4435" s="2" t="s">
        <v>4102</v>
      </c>
      <c r="K4435" s="73" t="s">
        <v>583</v>
      </c>
      <c r="L4435" s="4" t="s">
        <v>432</v>
      </c>
      <c r="M4435" s="2" t="s">
        <v>4056</v>
      </c>
      <c r="N4435" s="2" t="s">
        <v>4057</v>
      </c>
    </row>
    <row r="4436" spans="1:14" ht="14.25" customHeight="1" x14ac:dyDescent="0.25">
      <c r="A4436" s="2">
        <v>4435</v>
      </c>
      <c r="B4436" s="76">
        <v>24545</v>
      </c>
      <c r="C4436" s="4" t="s">
        <v>580</v>
      </c>
      <c r="D4436" s="5">
        <v>44076</v>
      </c>
      <c r="E4436" s="2" t="s">
        <v>432</v>
      </c>
      <c r="F4436" s="67">
        <v>44081</v>
      </c>
      <c r="G4436" s="4" t="s">
        <v>2633</v>
      </c>
      <c r="H4436" s="1">
        <v>5</v>
      </c>
      <c r="I4436" s="1">
        <v>4</v>
      </c>
      <c r="J4436" s="2" t="s">
        <v>4103</v>
      </c>
      <c r="K4436" s="73" t="s">
        <v>583</v>
      </c>
      <c r="L4436" s="4" t="s">
        <v>432</v>
      </c>
      <c r="M4436" s="2" t="s">
        <v>4056</v>
      </c>
      <c r="N4436" s="2" t="s">
        <v>4057</v>
      </c>
    </row>
    <row r="4437" spans="1:14" ht="14.25" customHeight="1" x14ac:dyDescent="0.25">
      <c r="A4437" s="2">
        <v>4436</v>
      </c>
      <c r="B4437" s="76">
        <v>24546</v>
      </c>
      <c r="C4437" s="4" t="s">
        <v>3</v>
      </c>
      <c r="D4437" s="5">
        <v>44076</v>
      </c>
      <c r="E4437" s="2" t="s">
        <v>432</v>
      </c>
      <c r="F4437" s="67">
        <v>44077</v>
      </c>
      <c r="G4437" s="4" t="s">
        <v>2633</v>
      </c>
      <c r="H4437" s="1">
        <v>1</v>
      </c>
      <c r="I4437" s="1">
        <v>2</v>
      </c>
      <c r="J4437" s="2" t="s">
        <v>2352</v>
      </c>
      <c r="K4437" s="73" t="s">
        <v>583</v>
      </c>
      <c r="L4437" s="4" t="s">
        <v>432</v>
      </c>
      <c r="M4437" s="2" t="s">
        <v>4056</v>
      </c>
      <c r="N4437" s="2" t="s">
        <v>4057</v>
      </c>
    </row>
    <row r="4438" spans="1:14" ht="14.25" customHeight="1" x14ac:dyDescent="0.25">
      <c r="A4438" s="2">
        <v>4437</v>
      </c>
      <c r="B4438" s="76">
        <v>24547</v>
      </c>
      <c r="C4438" s="4" t="s">
        <v>580</v>
      </c>
      <c r="D4438" s="5">
        <v>44076</v>
      </c>
      <c r="E4438" s="2" t="s">
        <v>432</v>
      </c>
      <c r="F4438" s="67">
        <v>44081</v>
      </c>
      <c r="G4438" s="4" t="s">
        <v>2633</v>
      </c>
      <c r="H4438" s="1">
        <v>5</v>
      </c>
      <c r="I4438" s="1">
        <v>4</v>
      </c>
      <c r="J4438" s="2" t="s">
        <v>4104</v>
      </c>
      <c r="K4438" s="73" t="s">
        <v>583</v>
      </c>
      <c r="L4438" s="4" t="s">
        <v>432</v>
      </c>
      <c r="M4438" s="2" t="s">
        <v>4056</v>
      </c>
      <c r="N4438" s="2" t="s">
        <v>4057</v>
      </c>
    </row>
    <row r="4439" spans="1:14" ht="14.25" customHeight="1" x14ac:dyDescent="0.25">
      <c r="A4439" s="2">
        <v>4438</v>
      </c>
      <c r="B4439" s="76">
        <v>24548</v>
      </c>
      <c r="C4439" s="4" t="s">
        <v>2</v>
      </c>
      <c r="D4439" s="5">
        <v>44076</v>
      </c>
      <c r="E4439" s="2" t="s">
        <v>432</v>
      </c>
      <c r="F4439" s="67">
        <v>44077</v>
      </c>
      <c r="G4439" s="4" t="s">
        <v>2633</v>
      </c>
      <c r="H4439" s="1">
        <v>1</v>
      </c>
      <c r="I4439" s="1">
        <v>2</v>
      </c>
      <c r="J4439" s="2" t="s">
        <v>4105</v>
      </c>
      <c r="K4439" s="73" t="s">
        <v>583</v>
      </c>
      <c r="L4439" s="4" t="s">
        <v>432</v>
      </c>
      <c r="M4439" s="2" t="s">
        <v>4056</v>
      </c>
      <c r="N4439" s="2" t="s">
        <v>4057</v>
      </c>
    </row>
    <row r="4440" spans="1:14" ht="14.25" customHeight="1" x14ac:dyDescent="0.25">
      <c r="A4440" s="2">
        <v>4439</v>
      </c>
      <c r="B4440" s="76">
        <v>24549</v>
      </c>
      <c r="C4440" s="4" t="s">
        <v>3966</v>
      </c>
      <c r="D4440" s="5">
        <v>44076</v>
      </c>
      <c r="E4440" s="2" t="s">
        <v>432</v>
      </c>
      <c r="F4440" s="67">
        <v>44081</v>
      </c>
      <c r="G4440" s="4" t="s">
        <v>2633</v>
      </c>
      <c r="H4440" s="1">
        <v>5</v>
      </c>
      <c r="I4440" s="1">
        <v>4</v>
      </c>
      <c r="J4440" s="2" t="s">
        <v>3633</v>
      </c>
      <c r="K4440" s="73" t="s">
        <v>583</v>
      </c>
      <c r="L4440" s="4" t="s">
        <v>432</v>
      </c>
      <c r="M4440" s="2" t="s">
        <v>4056</v>
      </c>
      <c r="N4440" s="2" t="s">
        <v>4057</v>
      </c>
    </row>
    <row r="4441" spans="1:14" ht="14.25" customHeight="1" x14ac:dyDescent="0.25">
      <c r="A4441" s="2">
        <v>4440</v>
      </c>
      <c r="B4441" s="76">
        <v>24550</v>
      </c>
      <c r="C4441" s="4" t="s">
        <v>6</v>
      </c>
      <c r="D4441" s="5">
        <v>44076</v>
      </c>
      <c r="E4441" s="2" t="s">
        <v>432</v>
      </c>
      <c r="F4441" s="67">
        <v>44082</v>
      </c>
      <c r="G4441" s="4" t="s">
        <v>2633</v>
      </c>
      <c r="H4441" s="1">
        <v>6</v>
      </c>
      <c r="I4441" s="1">
        <v>5</v>
      </c>
      <c r="J4441" s="2" t="s">
        <v>4106</v>
      </c>
      <c r="K4441" s="73" t="s">
        <v>583</v>
      </c>
      <c r="L4441" s="4" t="s">
        <v>432</v>
      </c>
      <c r="M4441" s="2" t="s">
        <v>4056</v>
      </c>
      <c r="N4441" s="2" t="s">
        <v>4057</v>
      </c>
    </row>
    <row r="4442" spans="1:14" ht="14.25" customHeight="1" x14ac:dyDescent="0.25">
      <c r="A4442" s="2">
        <v>4441</v>
      </c>
      <c r="B4442" s="76">
        <v>24551</v>
      </c>
      <c r="C4442" s="4" t="s">
        <v>3966</v>
      </c>
      <c r="D4442" s="5">
        <v>44076</v>
      </c>
      <c r="E4442" s="2" t="s">
        <v>432</v>
      </c>
      <c r="F4442" s="67">
        <v>44081</v>
      </c>
      <c r="G4442" s="4" t="s">
        <v>2633</v>
      </c>
      <c r="H4442" s="1">
        <v>5</v>
      </c>
      <c r="I4442" s="1">
        <v>4</v>
      </c>
      <c r="J4442" s="2" t="s">
        <v>4107</v>
      </c>
      <c r="K4442" s="73" t="s">
        <v>583</v>
      </c>
      <c r="L4442" s="4" t="s">
        <v>432</v>
      </c>
      <c r="M4442" s="2" t="s">
        <v>4056</v>
      </c>
      <c r="N4442" s="2" t="s">
        <v>4057</v>
      </c>
    </row>
    <row r="4443" spans="1:14" ht="14.25" customHeight="1" x14ac:dyDescent="0.25">
      <c r="A4443" s="2">
        <v>4442</v>
      </c>
      <c r="B4443" s="76">
        <v>24552</v>
      </c>
      <c r="C4443" s="4" t="s">
        <v>580</v>
      </c>
      <c r="D4443" s="5">
        <v>44076</v>
      </c>
      <c r="E4443" s="2" t="s">
        <v>432</v>
      </c>
      <c r="F4443" s="67">
        <v>44081</v>
      </c>
      <c r="G4443" s="4" t="s">
        <v>2633</v>
      </c>
      <c r="H4443" s="1">
        <v>5</v>
      </c>
      <c r="I4443" s="1">
        <v>4</v>
      </c>
      <c r="J4443" s="2" t="s">
        <v>4108</v>
      </c>
      <c r="K4443" s="73" t="s">
        <v>583</v>
      </c>
      <c r="L4443" s="4" t="s">
        <v>432</v>
      </c>
      <c r="M4443" s="2" t="s">
        <v>4056</v>
      </c>
      <c r="N4443" s="2" t="s">
        <v>4057</v>
      </c>
    </row>
    <row r="4444" spans="1:14" ht="14.25" customHeight="1" x14ac:dyDescent="0.25">
      <c r="A4444" s="2">
        <v>4443</v>
      </c>
      <c r="B4444" s="76">
        <v>24553</v>
      </c>
      <c r="C4444" s="4" t="s">
        <v>3</v>
      </c>
      <c r="D4444" s="5">
        <v>44076</v>
      </c>
      <c r="E4444" s="2" t="s">
        <v>432</v>
      </c>
      <c r="F4444" s="67" t="s">
        <v>21</v>
      </c>
      <c r="G4444" s="4" t="s">
        <v>21</v>
      </c>
      <c r="H4444" s="1" t="s">
        <v>6108</v>
      </c>
      <c r="I4444" s="1" t="s">
        <v>6108</v>
      </c>
      <c r="J4444" s="2" t="s">
        <v>4109</v>
      </c>
      <c r="K4444" s="73" t="s">
        <v>586</v>
      </c>
      <c r="L4444" s="4" t="s">
        <v>21</v>
      </c>
      <c r="M4444" s="2" t="s">
        <v>4058</v>
      </c>
      <c r="N4444" s="2" t="s">
        <v>21</v>
      </c>
    </row>
    <row r="4445" spans="1:14" ht="14.25" customHeight="1" x14ac:dyDescent="0.25">
      <c r="A4445" s="2">
        <v>4444</v>
      </c>
      <c r="B4445" s="76">
        <v>24554</v>
      </c>
      <c r="C4445" s="4" t="s">
        <v>2</v>
      </c>
      <c r="D4445" s="5">
        <v>44076</v>
      </c>
      <c r="E4445" s="2" t="s">
        <v>432</v>
      </c>
      <c r="F4445" s="67">
        <v>44077</v>
      </c>
      <c r="G4445" s="4" t="s">
        <v>2633</v>
      </c>
      <c r="H4445" s="1">
        <v>1</v>
      </c>
      <c r="I4445" s="1">
        <v>2</v>
      </c>
      <c r="J4445" s="2" t="s">
        <v>4110</v>
      </c>
      <c r="K4445" s="73" t="s">
        <v>583</v>
      </c>
      <c r="L4445" s="4" t="s">
        <v>432</v>
      </c>
      <c r="M4445" s="2" t="s">
        <v>4056</v>
      </c>
      <c r="N4445" s="2" t="s">
        <v>4057</v>
      </c>
    </row>
    <row r="4446" spans="1:14" ht="14.25" customHeight="1" x14ac:dyDescent="0.25">
      <c r="A4446" s="2">
        <v>4445</v>
      </c>
      <c r="B4446" s="76">
        <v>24555</v>
      </c>
      <c r="C4446" s="4" t="s">
        <v>2</v>
      </c>
      <c r="D4446" s="5">
        <v>44076</v>
      </c>
      <c r="E4446" s="2" t="s">
        <v>432</v>
      </c>
      <c r="F4446" s="67">
        <v>44077</v>
      </c>
      <c r="G4446" s="4" t="s">
        <v>2633</v>
      </c>
      <c r="H4446" s="1">
        <v>1</v>
      </c>
      <c r="I4446" s="1">
        <v>2</v>
      </c>
      <c r="J4446" s="2" t="s">
        <v>4111</v>
      </c>
      <c r="K4446" s="73" t="s">
        <v>583</v>
      </c>
      <c r="L4446" s="4" t="s">
        <v>432</v>
      </c>
      <c r="M4446" s="2" t="s">
        <v>4056</v>
      </c>
      <c r="N4446" s="2" t="s">
        <v>4057</v>
      </c>
    </row>
    <row r="4447" spans="1:14" ht="14.25" customHeight="1" x14ac:dyDescent="0.25">
      <c r="A4447" s="2">
        <v>4446</v>
      </c>
      <c r="B4447" s="76">
        <v>24556</v>
      </c>
      <c r="C4447" s="4" t="s">
        <v>3966</v>
      </c>
      <c r="D4447" s="5">
        <v>44076</v>
      </c>
      <c r="E4447" s="2" t="s">
        <v>432</v>
      </c>
      <c r="F4447" s="67">
        <v>44081</v>
      </c>
      <c r="G4447" s="4" t="s">
        <v>2633</v>
      </c>
      <c r="H4447" s="1">
        <v>5</v>
      </c>
      <c r="I4447" s="1">
        <v>4</v>
      </c>
      <c r="J4447" s="2" t="s">
        <v>3793</v>
      </c>
      <c r="K4447" s="73" t="s">
        <v>583</v>
      </c>
      <c r="L4447" s="4" t="s">
        <v>432</v>
      </c>
      <c r="M4447" s="2" t="s">
        <v>4056</v>
      </c>
      <c r="N4447" s="2" t="s">
        <v>4057</v>
      </c>
    </row>
    <row r="4448" spans="1:14" ht="14.25" customHeight="1" x14ac:dyDescent="0.25">
      <c r="A4448" s="2">
        <v>4447</v>
      </c>
      <c r="B4448" s="76">
        <v>24557</v>
      </c>
      <c r="C4448" s="4" t="s">
        <v>3966</v>
      </c>
      <c r="D4448" s="5">
        <v>44076</v>
      </c>
      <c r="E4448" s="2" t="s">
        <v>432</v>
      </c>
      <c r="F4448" s="67">
        <v>44081</v>
      </c>
      <c r="G4448" s="4" t="s">
        <v>2633</v>
      </c>
      <c r="H4448" s="1">
        <v>5</v>
      </c>
      <c r="I4448" s="1">
        <v>4</v>
      </c>
      <c r="J4448" s="2" t="s">
        <v>4112</v>
      </c>
      <c r="K4448" s="73" t="s">
        <v>583</v>
      </c>
      <c r="L4448" s="4" t="s">
        <v>432</v>
      </c>
      <c r="M4448" s="2" t="s">
        <v>4056</v>
      </c>
      <c r="N4448" s="2" t="s">
        <v>4057</v>
      </c>
    </row>
    <row r="4449" spans="1:14" ht="14.25" customHeight="1" x14ac:dyDescent="0.25">
      <c r="A4449" s="2">
        <v>4448</v>
      </c>
      <c r="B4449" s="76">
        <v>24558</v>
      </c>
      <c r="C4449" s="4" t="s">
        <v>3</v>
      </c>
      <c r="D4449" s="5">
        <v>44076</v>
      </c>
      <c r="E4449" s="2" t="s">
        <v>432</v>
      </c>
      <c r="F4449" s="67">
        <v>44077</v>
      </c>
      <c r="G4449" s="4" t="s">
        <v>2633</v>
      </c>
      <c r="H4449" s="1">
        <v>1</v>
      </c>
      <c r="I4449" s="1">
        <v>2</v>
      </c>
      <c r="J4449" s="2" t="s">
        <v>4113</v>
      </c>
      <c r="K4449" s="73" t="s">
        <v>583</v>
      </c>
      <c r="L4449" s="4" t="s">
        <v>432</v>
      </c>
      <c r="M4449" s="2" t="s">
        <v>4056</v>
      </c>
      <c r="N4449" s="2" t="s">
        <v>4057</v>
      </c>
    </row>
    <row r="4450" spans="1:14" ht="14.25" customHeight="1" x14ac:dyDescent="0.25">
      <c r="A4450" s="2">
        <v>4449</v>
      </c>
      <c r="B4450" s="76">
        <v>24559</v>
      </c>
      <c r="C4450" s="4" t="s">
        <v>2</v>
      </c>
      <c r="D4450" s="5">
        <v>44076</v>
      </c>
      <c r="E4450" s="2" t="s">
        <v>432</v>
      </c>
      <c r="F4450" s="67">
        <v>44077</v>
      </c>
      <c r="G4450" s="4" t="s">
        <v>2633</v>
      </c>
      <c r="H4450" s="1">
        <v>1</v>
      </c>
      <c r="I4450" s="1">
        <v>2</v>
      </c>
      <c r="J4450" s="2" t="s">
        <v>3423</v>
      </c>
      <c r="K4450" s="73" t="s">
        <v>583</v>
      </c>
      <c r="L4450" s="4" t="s">
        <v>432</v>
      </c>
      <c r="M4450" s="2" t="s">
        <v>4056</v>
      </c>
      <c r="N4450" s="2" t="s">
        <v>4057</v>
      </c>
    </row>
    <row r="4451" spans="1:14" ht="14.25" customHeight="1" x14ac:dyDescent="0.25">
      <c r="A4451" s="2">
        <v>4450</v>
      </c>
      <c r="B4451" s="76">
        <v>24560</v>
      </c>
      <c r="C4451" s="4" t="s">
        <v>3966</v>
      </c>
      <c r="D4451" s="5">
        <v>44076</v>
      </c>
      <c r="E4451" s="2" t="s">
        <v>432</v>
      </c>
      <c r="F4451" s="67">
        <v>44081</v>
      </c>
      <c r="G4451" s="4" t="s">
        <v>2633</v>
      </c>
      <c r="H4451" s="1">
        <v>5</v>
      </c>
      <c r="I4451" s="1">
        <v>4</v>
      </c>
      <c r="J4451" s="2" t="s">
        <v>4114</v>
      </c>
      <c r="K4451" s="73" t="s">
        <v>583</v>
      </c>
      <c r="L4451" s="4" t="s">
        <v>432</v>
      </c>
      <c r="M4451" s="2" t="s">
        <v>4056</v>
      </c>
      <c r="N4451" s="2" t="s">
        <v>4057</v>
      </c>
    </row>
    <row r="4452" spans="1:14" ht="14.25" customHeight="1" x14ac:dyDescent="0.25">
      <c r="A4452" s="2">
        <v>4451</v>
      </c>
      <c r="B4452" s="76">
        <v>24561</v>
      </c>
      <c r="C4452" s="4" t="s">
        <v>3</v>
      </c>
      <c r="D4452" s="5">
        <v>44076</v>
      </c>
      <c r="E4452" s="2" t="s">
        <v>432</v>
      </c>
      <c r="F4452" s="67">
        <v>44081</v>
      </c>
      <c r="G4452" s="4" t="s">
        <v>2633</v>
      </c>
      <c r="H4452" s="1">
        <v>5</v>
      </c>
      <c r="I4452" s="1">
        <v>4</v>
      </c>
      <c r="J4452" s="2" t="s">
        <v>4115</v>
      </c>
      <c r="K4452" s="73" t="s">
        <v>583</v>
      </c>
      <c r="L4452" s="4" t="s">
        <v>432</v>
      </c>
      <c r="M4452" s="2" t="s">
        <v>4056</v>
      </c>
      <c r="N4452" s="2" t="s">
        <v>4057</v>
      </c>
    </row>
    <row r="4453" spans="1:14" ht="14.25" customHeight="1" x14ac:dyDescent="0.25">
      <c r="A4453" s="2">
        <v>4452</v>
      </c>
      <c r="B4453" s="76">
        <v>24562</v>
      </c>
      <c r="C4453" s="4" t="s">
        <v>580</v>
      </c>
      <c r="D4453" s="5">
        <v>44076</v>
      </c>
      <c r="E4453" s="2" t="s">
        <v>432</v>
      </c>
      <c r="F4453" s="67">
        <v>44081</v>
      </c>
      <c r="G4453" s="4" t="s">
        <v>2633</v>
      </c>
      <c r="H4453" s="1">
        <v>5</v>
      </c>
      <c r="I4453" s="1">
        <v>4</v>
      </c>
      <c r="J4453" s="2" t="s">
        <v>4116</v>
      </c>
      <c r="K4453" s="73" t="s">
        <v>583</v>
      </c>
      <c r="L4453" s="4" t="s">
        <v>432</v>
      </c>
      <c r="M4453" s="2" t="s">
        <v>4056</v>
      </c>
      <c r="N4453" s="2" t="s">
        <v>4057</v>
      </c>
    </row>
    <row r="4454" spans="1:14" ht="14.25" customHeight="1" x14ac:dyDescent="0.25">
      <c r="A4454" s="2">
        <v>4453</v>
      </c>
      <c r="B4454" s="76">
        <v>24563</v>
      </c>
      <c r="C4454" s="4" t="s">
        <v>3966</v>
      </c>
      <c r="D4454" s="5">
        <v>44077</v>
      </c>
      <c r="E4454" s="2" t="s">
        <v>432</v>
      </c>
      <c r="F4454" s="67">
        <v>44081</v>
      </c>
      <c r="G4454" s="4" t="s">
        <v>2633</v>
      </c>
      <c r="H4454" s="1">
        <v>4</v>
      </c>
      <c r="I4454" s="1">
        <v>3</v>
      </c>
      <c r="J4454" s="2" t="s">
        <v>4117</v>
      </c>
      <c r="K4454" s="73" t="s">
        <v>583</v>
      </c>
      <c r="L4454" s="4" t="s">
        <v>432</v>
      </c>
      <c r="M4454" s="2" t="s">
        <v>4056</v>
      </c>
      <c r="N4454" s="2" t="s">
        <v>4057</v>
      </c>
    </row>
    <row r="4455" spans="1:14" ht="14.25" customHeight="1" x14ac:dyDescent="0.25">
      <c r="A4455" s="2">
        <v>4454</v>
      </c>
      <c r="B4455" s="76">
        <v>24564</v>
      </c>
      <c r="C4455" s="4" t="s">
        <v>580</v>
      </c>
      <c r="D4455" s="5">
        <v>44077</v>
      </c>
      <c r="E4455" s="2" t="s">
        <v>432</v>
      </c>
      <c r="F4455" s="67">
        <v>44081</v>
      </c>
      <c r="G4455" s="4" t="s">
        <v>2633</v>
      </c>
      <c r="H4455" s="1">
        <v>4</v>
      </c>
      <c r="I4455" s="1">
        <v>3</v>
      </c>
      <c r="J4455" s="2" t="s">
        <v>4118</v>
      </c>
      <c r="K4455" s="73" t="s">
        <v>583</v>
      </c>
      <c r="L4455" s="4" t="s">
        <v>432</v>
      </c>
      <c r="M4455" s="2" t="s">
        <v>4056</v>
      </c>
      <c r="N4455" s="2" t="s">
        <v>4057</v>
      </c>
    </row>
    <row r="4456" spans="1:14" ht="14.25" customHeight="1" x14ac:dyDescent="0.25">
      <c r="A4456" s="2">
        <v>4455</v>
      </c>
      <c r="B4456" s="76">
        <v>24565</v>
      </c>
      <c r="C4456" s="4" t="s">
        <v>580</v>
      </c>
      <c r="D4456" s="5">
        <v>44077</v>
      </c>
      <c r="E4456" s="2" t="s">
        <v>432</v>
      </c>
      <c r="F4456" s="67">
        <v>44081</v>
      </c>
      <c r="G4456" s="4" t="s">
        <v>2633</v>
      </c>
      <c r="H4456" s="1">
        <v>4</v>
      </c>
      <c r="I4456" s="1">
        <v>3</v>
      </c>
      <c r="J4456" s="2" t="s">
        <v>4119</v>
      </c>
      <c r="K4456" s="73" t="s">
        <v>583</v>
      </c>
      <c r="L4456" s="4" t="s">
        <v>432</v>
      </c>
      <c r="M4456" s="2" t="s">
        <v>4056</v>
      </c>
      <c r="N4456" s="2" t="s">
        <v>4057</v>
      </c>
    </row>
    <row r="4457" spans="1:14" ht="14.25" customHeight="1" x14ac:dyDescent="0.25">
      <c r="A4457" s="2">
        <v>4456</v>
      </c>
      <c r="B4457" s="76">
        <v>24566</v>
      </c>
      <c r="C4457" s="4" t="s">
        <v>580</v>
      </c>
      <c r="D4457" s="5">
        <v>44077</v>
      </c>
      <c r="E4457" s="2" t="s">
        <v>432</v>
      </c>
      <c r="F4457" s="67">
        <v>44081</v>
      </c>
      <c r="G4457" s="4" t="s">
        <v>2633</v>
      </c>
      <c r="H4457" s="1">
        <v>4</v>
      </c>
      <c r="I4457" s="1">
        <v>3</v>
      </c>
      <c r="J4457" s="2" t="s">
        <v>2718</v>
      </c>
      <c r="K4457" s="73" t="s">
        <v>583</v>
      </c>
      <c r="L4457" s="4" t="s">
        <v>432</v>
      </c>
      <c r="M4457" s="2" t="s">
        <v>4056</v>
      </c>
      <c r="N4457" s="2" t="s">
        <v>4057</v>
      </c>
    </row>
    <row r="4458" spans="1:14" ht="14.25" customHeight="1" x14ac:dyDescent="0.25">
      <c r="A4458" s="2">
        <v>4457</v>
      </c>
      <c r="B4458" s="76">
        <v>24567</v>
      </c>
      <c r="C4458" s="4" t="s">
        <v>2</v>
      </c>
      <c r="D4458" s="5">
        <v>44077</v>
      </c>
      <c r="E4458" s="2" t="s">
        <v>432</v>
      </c>
      <c r="F4458" s="67">
        <v>44078</v>
      </c>
      <c r="G4458" s="4" t="s">
        <v>2633</v>
      </c>
      <c r="H4458" s="1">
        <v>1</v>
      </c>
      <c r="I4458" s="1">
        <v>2</v>
      </c>
      <c r="J4458" s="2" t="s">
        <v>4120</v>
      </c>
      <c r="K4458" s="73" t="s">
        <v>583</v>
      </c>
      <c r="L4458" s="4" t="s">
        <v>432</v>
      </c>
      <c r="M4458" s="2" t="s">
        <v>4056</v>
      </c>
      <c r="N4458" s="2" t="s">
        <v>4057</v>
      </c>
    </row>
    <row r="4459" spans="1:14" ht="14.25" customHeight="1" x14ac:dyDescent="0.25">
      <c r="A4459" s="2">
        <v>4458</v>
      </c>
      <c r="B4459" s="76">
        <v>24568</v>
      </c>
      <c r="C4459" s="4" t="s">
        <v>580</v>
      </c>
      <c r="D4459" s="5">
        <v>44077</v>
      </c>
      <c r="E4459" s="2" t="s">
        <v>432</v>
      </c>
      <c r="F4459" s="67">
        <v>44081</v>
      </c>
      <c r="G4459" s="4" t="s">
        <v>2633</v>
      </c>
      <c r="H4459" s="1">
        <v>4</v>
      </c>
      <c r="I4459" s="1">
        <v>3</v>
      </c>
      <c r="J4459" s="2" t="s">
        <v>4121</v>
      </c>
      <c r="K4459" s="73" t="s">
        <v>583</v>
      </c>
      <c r="L4459" s="4" t="s">
        <v>432</v>
      </c>
      <c r="M4459" s="2" t="s">
        <v>4056</v>
      </c>
      <c r="N4459" s="2" t="s">
        <v>4057</v>
      </c>
    </row>
    <row r="4460" spans="1:14" ht="14.25" customHeight="1" x14ac:dyDescent="0.25">
      <c r="A4460" s="2">
        <v>4459</v>
      </c>
      <c r="B4460" s="76">
        <v>24569</v>
      </c>
      <c r="C4460" s="4" t="s">
        <v>3</v>
      </c>
      <c r="D4460" s="5">
        <v>44077</v>
      </c>
      <c r="E4460" s="2" t="s">
        <v>432</v>
      </c>
      <c r="F4460" s="67">
        <v>44078</v>
      </c>
      <c r="G4460" s="4" t="s">
        <v>2633</v>
      </c>
      <c r="H4460" s="1">
        <v>1</v>
      </c>
      <c r="I4460" s="1">
        <v>2</v>
      </c>
      <c r="J4460" s="2" t="s">
        <v>1582</v>
      </c>
      <c r="K4460" s="73" t="s">
        <v>583</v>
      </c>
      <c r="L4460" s="4" t="s">
        <v>432</v>
      </c>
      <c r="M4460" s="2" t="s">
        <v>4056</v>
      </c>
      <c r="N4460" s="2" t="s">
        <v>4057</v>
      </c>
    </row>
    <row r="4461" spans="1:14" ht="14.25" customHeight="1" x14ac:dyDescent="0.25">
      <c r="A4461" s="2">
        <v>4460</v>
      </c>
      <c r="B4461" s="76">
        <v>24570</v>
      </c>
      <c r="C4461" s="4" t="s">
        <v>3966</v>
      </c>
      <c r="D4461" s="5">
        <v>44077</v>
      </c>
      <c r="E4461" s="2" t="s">
        <v>432</v>
      </c>
      <c r="F4461" s="67">
        <v>44081</v>
      </c>
      <c r="G4461" s="4" t="s">
        <v>2633</v>
      </c>
      <c r="H4461" s="1">
        <v>4</v>
      </c>
      <c r="I4461" s="1">
        <v>3</v>
      </c>
      <c r="J4461" s="2" t="s">
        <v>4122</v>
      </c>
      <c r="K4461" s="73" t="s">
        <v>583</v>
      </c>
      <c r="L4461" s="4" t="s">
        <v>432</v>
      </c>
      <c r="M4461" s="2" t="s">
        <v>4056</v>
      </c>
      <c r="N4461" s="2" t="s">
        <v>4057</v>
      </c>
    </row>
    <row r="4462" spans="1:14" ht="14.25" customHeight="1" x14ac:dyDescent="0.25">
      <c r="A4462" s="2">
        <v>4461</v>
      </c>
      <c r="B4462" s="76">
        <v>24571</v>
      </c>
      <c r="C4462" s="4" t="s">
        <v>580</v>
      </c>
      <c r="D4462" s="5">
        <v>44077</v>
      </c>
      <c r="E4462" s="2" t="s">
        <v>432</v>
      </c>
      <c r="F4462" s="67">
        <v>44081</v>
      </c>
      <c r="G4462" s="4" t="s">
        <v>2633</v>
      </c>
      <c r="H4462" s="1">
        <v>4</v>
      </c>
      <c r="I4462" s="1">
        <v>3</v>
      </c>
      <c r="J4462" s="2" t="s">
        <v>3589</v>
      </c>
      <c r="K4462" s="73" t="s">
        <v>583</v>
      </c>
      <c r="L4462" s="4" t="s">
        <v>432</v>
      </c>
      <c r="M4462" s="2" t="s">
        <v>4056</v>
      </c>
      <c r="N4462" s="2" t="s">
        <v>4057</v>
      </c>
    </row>
    <row r="4463" spans="1:14" ht="14.25" customHeight="1" x14ac:dyDescent="0.25">
      <c r="A4463" s="2">
        <v>4462</v>
      </c>
      <c r="B4463" s="76">
        <v>24572</v>
      </c>
      <c r="C4463" s="4" t="s">
        <v>3</v>
      </c>
      <c r="D4463" s="5">
        <v>44077</v>
      </c>
      <c r="E4463" s="2" t="s">
        <v>432</v>
      </c>
      <c r="F4463" s="67">
        <v>44078</v>
      </c>
      <c r="G4463" s="4" t="s">
        <v>2633</v>
      </c>
      <c r="H4463" s="1">
        <v>1</v>
      </c>
      <c r="I4463" s="1">
        <v>2</v>
      </c>
      <c r="J4463" s="2" t="s">
        <v>4123</v>
      </c>
      <c r="K4463" s="73" t="s">
        <v>583</v>
      </c>
      <c r="L4463" s="4" t="s">
        <v>432</v>
      </c>
      <c r="M4463" s="2" t="s">
        <v>4056</v>
      </c>
      <c r="N4463" s="2" t="s">
        <v>4057</v>
      </c>
    </row>
    <row r="4464" spans="1:14" ht="14.25" customHeight="1" x14ac:dyDescent="0.25">
      <c r="A4464" s="2">
        <v>4463</v>
      </c>
      <c r="B4464" s="76">
        <v>24573</v>
      </c>
      <c r="C4464" s="4" t="s">
        <v>3</v>
      </c>
      <c r="D4464" s="5">
        <v>44077</v>
      </c>
      <c r="E4464" s="2" t="s">
        <v>432</v>
      </c>
      <c r="F4464" s="67">
        <v>44078</v>
      </c>
      <c r="G4464" s="4" t="s">
        <v>2633</v>
      </c>
      <c r="H4464" s="1">
        <v>1</v>
      </c>
      <c r="I4464" s="1">
        <v>2</v>
      </c>
      <c r="J4464" s="2" t="s">
        <v>4124</v>
      </c>
      <c r="K4464" s="73" t="s">
        <v>583</v>
      </c>
      <c r="L4464" s="4" t="s">
        <v>432</v>
      </c>
      <c r="M4464" s="2" t="s">
        <v>4056</v>
      </c>
      <c r="N4464" s="2" t="s">
        <v>4057</v>
      </c>
    </row>
    <row r="4465" spans="1:14" ht="14.25" customHeight="1" x14ac:dyDescent="0.25">
      <c r="A4465" s="2">
        <v>4464</v>
      </c>
      <c r="B4465" s="76">
        <v>24574</v>
      </c>
      <c r="C4465" s="4" t="s">
        <v>580</v>
      </c>
      <c r="D4465" s="5">
        <v>44077</v>
      </c>
      <c r="E4465" s="2" t="s">
        <v>432</v>
      </c>
      <c r="F4465" s="67">
        <v>44081</v>
      </c>
      <c r="G4465" s="4" t="s">
        <v>2633</v>
      </c>
      <c r="H4465" s="1">
        <v>4</v>
      </c>
      <c r="I4465" s="1">
        <v>3</v>
      </c>
      <c r="J4465" s="2" t="s">
        <v>4125</v>
      </c>
      <c r="K4465" s="73" t="s">
        <v>583</v>
      </c>
      <c r="L4465" s="4" t="s">
        <v>432</v>
      </c>
      <c r="M4465" s="2" t="s">
        <v>4056</v>
      </c>
      <c r="N4465" s="2" t="s">
        <v>4057</v>
      </c>
    </row>
    <row r="4466" spans="1:14" ht="14.25" customHeight="1" x14ac:dyDescent="0.25">
      <c r="A4466" s="2">
        <v>4465</v>
      </c>
      <c r="B4466" s="76">
        <v>24575</v>
      </c>
      <c r="C4466" s="4" t="s">
        <v>2</v>
      </c>
      <c r="D4466" s="5">
        <v>44077</v>
      </c>
      <c r="E4466" s="2" t="s">
        <v>432</v>
      </c>
      <c r="F4466" s="67">
        <v>44078</v>
      </c>
      <c r="G4466" s="4" t="s">
        <v>2633</v>
      </c>
      <c r="H4466" s="1">
        <v>1</v>
      </c>
      <c r="I4466" s="1">
        <v>2</v>
      </c>
      <c r="J4466" s="2" t="s">
        <v>4126</v>
      </c>
      <c r="K4466" s="73" t="s">
        <v>583</v>
      </c>
      <c r="L4466" s="4" t="s">
        <v>432</v>
      </c>
      <c r="M4466" s="2" t="s">
        <v>4056</v>
      </c>
      <c r="N4466" s="2" t="s">
        <v>4057</v>
      </c>
    </row>
    <row r="4467" spans="1:14" ht="14.25" customHeight="1" x14ac:dyDescent="0.25">
      <c r="A4467" s="2">
        <v>4466</v>
      </c>
      <c r="B4467" s="76">
        <v>24576</v>
      </c>
      <c r="C4467" s="4" t="s">
        <v>3</v>
      </c>
      <c r="D4467" s="5">
        <v>44077</v>
      </c>
      <c r="E4467" s="2" t="s">
        <v>432</v>
      </c>
      <c r="F4467" s="67">
        <v>44078</v>
      </c>
      <c r="G4467" s="4" t="s">
        <v>2633</v>
      </c>
      <c r="H4467" s="1">
        <v>1</v>
      </c>
      <c r="I4467" s="1">
        <v>2</v>
      </c>
      <c r="J4467" s="2" t="s">
        <v>3895</v>
      </c>
      <c r="K4467" s="73" t="s">
        <v>583</v>
      </c>
      <c r="L4467" s="4" t="s">
        <v>432</v>
      </c>
      <c r="M4467" s="2" t="s">
        <v>4056</v>
      </c>
      <c r="N4467" s="2" t="s">
        <v>4057</v>
      </c>
    </row>
    <row r="4468" spans="1:14" ht="14.25" customHeight="1" x14ac:dyDescent="0.25">
      <c r="A4468" s="2">
        <v>4467</v>
      </c>
      <c r="B4468" s="76">
        <v>24577</v>
      </c>
      <c r="C4468" s="4" t="s">
        <v>3</v>
      </c>
      <c r="D4468" s="5">
        <v>44077</v>
      </c>
      <c r="E4468" s="2" t="s">
        <v>432</v>
      </c>
      <c r="F4468" s="67">
        <v>44078</v>
      </c>
      <c r="G4468" s="4" t="s">
        <v>2633</v>
      </c>
      <c r="H4468" s="1">
        <v>1</v>
      </c>
      <c r="I4468" s="1">
        <v>2</v>
      </c>
      <c r="J4468" s="2" t="s">
        <v>3895</v>
      </c>
      <c r="K4468" s="73" t="s">
        <v>583</v>
      </c>
      <c r="L4468" s="4" t="s">
        <v>432</v>
      </c>
      <c r="M4468" s="2" t="s">
        <v>4056</v>
      </c>
      <c r="N4468" s="2" t="s">
        <v>4057</v>
      </c>
    </row>
    <row r="4469" spans="1:14" ht="14.25" customHeight="1" x14ac:dyDescent="0.25">
      <c r="A4469" s="2">
        <v>4468</v>
      </c>
      <c r="B4469" s="76">
        <v>24578</v>
      </c>
      <c r="C4469" s="4" t="s">
        <v>3</v>
      </c>
      <c r="D4469" s="5">
        <v>44077</v>
      </c>
      <c r="E4469" s="2" t="s">
        <v>432</v>
      </c>
      <c r="F4469" s="67">
        <v>44078</v>
      </c>
      <c r="G4469" s="4" t="s">
        <v>2633</v>
      </c>
      <c r="H4469" s="1">
        <v>1</v>
      </c>
      <c r="I4469" s="1">
        <v>2</v>
      </c>
      <c r="J4469" s="2" t="s">
        <v>3895</v>
      </c>
      <c r="K4469" s="73" t="s">
        <v>583</v>
      </c>
      <c r="L4469" s="4" t="s">
        <v>432</v>
      </c>
      <c r="M4469" s="2" t="s">
        <v>4056</v>
      </c>
      <c r="N4469" s="2" t="s">
        <v>4057</v>
      </c>
    </row>
    <row r="4470" spans="1:14" ht="14.25" customHeight="1" x14ac:dyDescent="0.25">
      <c r="A4470" s="2">
        <v>4469</v>
      </c>
      <c r="B4470" s="76">
        <v>24579</v>
      </c>
      <c r="C4470" s="4" t="s">
        <v>3</v>
      </c>
      <c r="D4470" s="5">
        <v>44077</v>
      </c>
      <c r="E4470" s="2" t="s">
        <v>432</v>
      </c>
      <c r="F4470" s="67">
        <v>44078</v>
      </c>
      <c r="G4470" s="4" t="s">
        <v>2633</v>
      </c>
      <c r="H4470" s="1">
        <v>1</v>
      </c>
      <c r="I4470" s="1">
        <v>2</v>
      </c>
      <c r="J4470" s="2" t="s">
        <v>4127</v>
      </c>
      <c r="K4470" s="73" t="s">
        <v>583</v>
      </c>
      <c r="L4470" s="4" t="s">
        <v>432</v>
      </c>
      <c r="M4470" s="2" t="s">
        <v>4056</v>
      </c>
      <c r="N4470" s="2" t="s">
        <v>4057</v>
      </c>
    </row>
    <row r="4471" spans="1:14" ht="14.25" customHeight="1" x14ac:dyDescent="0.25">
      <c r="A4471" s="2">
        <v>4470</v>
      </c>
      <c r="B4471" s="76">
        <v>24580</v>
      </c>
      <c r="C4471" s="4" t="s">
        <v>580</v>
      </c>
      <c r="D4471" s="5">
        <v>44077</v>
      </c>
      <c r="E4471" s="2" t="s">
        <v>432</v>
      </c>
      <c r="F4471" s="67">
        <v>44081</v>
      </c>
      <c r="G4471" s="4" t="s">
        <v>2633</v>
      </c>
      <c r="H4471" s="1">
        <v>4</v>
      </c>
      <c r="I4471" s="1">
        <v>3</v>
      </c>
      <c r="J4471" s="2" t="s">
        <v>4128</v>
      </c>
      <c r="K4471" s="73" t="s">
        <v>583</v>
      </c>
      <c r="L4471" s="4" t="s">
        <v>432</v>
      </c>
      <c r="M4471" s="2" t="s">
        <v>4056</v>
      </c>
      <c r="N4471" s="2" t="s">
        <v>4057</v>
      </c>
    </row>
    <row r="4472" spans="1:14" ht="14.25" customHeight="1" x14ac:dyDescent="0.25">
      <c r="A4472" s="2">
        <v>4471</v>
      </c>
      <c r="B4472" s="76">
        <v>24581</v>
      </c>
      <c r="C4472" s="4" t="s">
        <v>580</v>
      </c>
      <c r="D4472" s="5">
        <v>44077</v>
      </c>
      <c r="E4472" s="2" t="s">
        <v>432</v>
      </c>
      <c r="F4472" s="67">
        <v>44082</v>
      </c>
      <c r="G4472" s="4" t="s">
        <v>2633</v>
      </c>
      <c r="H4472" s="1">
        <v>5</v>
      </c>
      <c r="I4472" s="1">
        <v>4</v>
      </c>
      <c r="J4472" s="2" t="s">
        <v>4129</v>
      </c>
      <c r="K4472" s="73" t="s">
        <v>583</v>
      </c>
      <c r="L4472" s="4" t="s">
        <v>432</v>
      </c>
      <c r="M4472" s="2" t="s">
        <v>4056</v>
      </c>
      <c r="N4472" s="2" t="s">
        <v>4057</v>
      </c>
    </row>
    <row r="4473" spans="1:14" ht="14.25" customHeight="1" x14ac:dyDescent="0.25">
      <c r="A4473" s="2">
        <v>4472</v>
      </c>
      <c r="B4473" s="76">
        <v>24582</v>
      </c>
      <c r="C4473" s="4" t="s">
        <v>580</v>
      </c>
      <c r="D4473" s="5">
        <v>44077</v>
      </c>
      <c r="E4473" s="2" t="s">
        <v>432</v>
      </c>
      <c r="F4473" s="67">
        <v>44082</v>
      </c>
      <c r="G4473" s="4" t="s">
        <v>2633</v>
      </c>
      <c r="H4473" s="1">
        <v>5</v>
      </c>
      <c r="I4473" s="1">
        <v>4</v>
      </c>
      <c r="J4473" s="2" t="s">
        <v>4130</v>
      </c>
      <c r="K4473" s="73" t="s">
        <v>583</v>
      </c>
      <c r="L4473" s="4" t="s">
        <v>432</v>
      </c>
      <c r="M4473" s="2" t="s">
        <v>4056</v>
      </c>
      <c r="N4473" s="2" t="s">
        <v>4057</v>
      </c>
    </row>
    <row r="4474" spans="1:14" ht="14.25" customHeight="1" x14ac:dyDescent="0.25">
      <c r="A4474" s="2">
        <v>4473</v>
      </c>
      <c r="B4474" s="76">
        <v>24583</v>
      </c>
      <c r="C4474" s="4" t="s">
        <v>3</v>
      </c>
      <c r="D4474" s="5">
        <v>44077</v>
      </c>
      <c r="E4474" s="2" t="s">
        <v>432</v>
      </c>
      <c r="F4474" s="67">
        <v>44078</v>
      </c>
      <c r="G4474" s="4" t="s">
        <v>2633</v>
      </c>
      <c r="H4474" s="1">
        <v>1</v>
      </c>
      <c r="I4474" s="1">
        <v>2</v>
      </c>
      <c r="J4474" s="2" t="s">
        <v>4131</v>
      </c>
      <c r="K4474" s="73" t="s">
        <v>583</v>
      </c>
      <c r="L4474" s="4" t="s">
        <v>432</v>
      </c>
      <c r="M4474" s="2" t="s">
        <v>4056</v>
      </c>
      <c r="N4474" s="2" t="s">
        <v>4057</v>
      </c>
    </row>
    <row r="4475" spans="1:14" ht="14.25" customHeight="1" x14ac:dyDescent="0.25">
      <c r="A4475" s="2">
        <v>4474</v>
      </c>
      <c r="B4475" s="76">
        <v>24584</v>
      </c>
      <c r="C4475" s="4" t="s">
        <v>3966</v>
      </c>
      <c r="D4475" s="5">
        <v>44077</v>
      </c>
      <c r="E4475" s="2" t="s">
        <v>432</v>
      </c>
      <c r="F4475" s="67">
        <v>44082</v>
      </c>
      <c r="G4475" s="4" t="s">
        <v>2633</v>
      </c>
      <c r="H4475" s="1">
        <v>5</v>
      </c>
      <c r="I4475" s="1">
        <v>4</v>
      </c>
      <c r="J4475" s="2" t="s">
        <v>4132</v>
      </c>
      <c r="K4475" s="73" t="s">
        <v>583</v>
      </c>
      <c r="L4475" s="4" t="s">
        <v>432</v>
      </c>
      <c r="M4475" s="2" t="s">
        <v>4056</v>
      </c>
      <c r="N4475" s="2" t="s">
        <v>4057</v>
      </c>
    </row>
    <row r="4476" spans="1:14" ht="14.25" customHeight="1" x14ac:dyDescent="0.25">
      <c r="A4476" s="2">
        <v>4475</v>
      </c>
      <c r="B4476" s="76">
        <v>24585</v>
      </c>
      <c r="C4476" s="4" t="s">
        <v>3</v>
      </c>
      <c r="D4476" s="5">
        <v>44077</v>
      </c>
      <c r="E4476" s="2" t="s">
        <v>432</v>
      </c>
      <c r="F4476" s="67">
        <v>44082</v>
      </c>
      <c r="G4476" s="4" t="s">
        <v>2633</v>
      </c>
      <c r="H4476" s="1">
        <v>5</v>
      </c>
      <c r="I4476" s="1">
        <v>4</v>
      </c>
      <c r="J4476" s="2" t="s">
        <v>4133</v>
      </c>
      <c r="K4476" s="73" t="s">
        <v>583</v>
      </c>
      <c r="L4476" s="4" t="s">
        <v>432</v>
      </c>
      <c r="M4476" s="2" t="s">
        <v>4056</v>
      </c>
      <c r="N4476" s="2" t="s">
        <v>4057</v>
      </c>
    </row>
    <row r="4477" spans="1:14" ht="14.25" customHeight="1" x14ac:dyDescent="0.25">
      <c r="A4477" s="2">
        <v>4476</v>
      </c>
      <c r="B4477" s="76">
        <v>24586</v>
      </c>
      <c r="C4477" s="4" t="s">
        <v>3</v>
      </c>
      <c r="D4477" s="5">
        <v>44077</v>
      </c>
      <c r="E4477" s="2" t="s">
        <v>432</v>
      </c>
      <c r="F4477" s="67">
        <v>44078</v>
      </c>
      <c r="G4477" s="4" t="s">
        <v>2633</v>
      </c>
      <c r="H4477" s="1">
        <v>1</v>
      </c>
      <c r="I4477" s="1">
        <v>2</v>
      </c>
      <c r="J4477" s="2" t="s">
        <v>4134</v>
      </c>
      <c r="K4477" s="73" t="s">
        <v>583</v>
      </c>
      <c r="L4477" s="4" t="s">
        <v>432</v>
      </c>
      <c r="M4477" s="2" t="s">
        <v>4056</v>
      </c>
      <c r="N4477" s="2" t="s">
        <v>4057</v>
      </c>
    </row>
    <row r="4478" spans="1:14" ht="14.25" customHeight="1" x14ac:dyDescent="0.25">
      <c r="A4478" s="2">
        <v>4477</v>
      </c>
      <c r="B4478" s="76">
        <v>24587</v>
      </c>
      <c r="C4478" s="4" t="s">
        <v>580</v>
      </c>
      <c r="D4478" s="5">
        <v>44077</v>
      </c>
      <c r="E4478" s="2" t="s">
        <v>432</v>
      </c>
      <c r="F4478" s="67">
        <v>44082</v>
      </c>
      <c r="G4478" s="4" t="s">
        <v>2633</v>
      </c>
      <c r="H4478" s="1">
        <v>5</v>
      </c>
      <c r="I4478" s="1">
        <v>4</v>
      </c>
      <c r="J4478" s="2" t="s">
        <v>4135</v>
      </c>
      <c r="K4478" s="73" t="s">
        <v>583</v>
      </c>
      <c r="L4478" s="4" t="s">
        <v>432</v>
      </c>
      <c r="M4478" s="2" t="s">
        <v>4056</v>
      </c>
      <c r="N4478" s="2" t="s">
        <v>4057</v>
      </c>
    </row>
    <row r="4479" spans="1:14" ht="14.25" customHeight="1" x14ac:dyDescent="0.25">
      <c r="A4479" s="2">
        <v>4478</v>
      </c>
      <c r="B4479" s="76">
        <v>24588</v>
      </c>
      <c r="C4479" s="4" t="s">
        <v>580</v>
      </c>
      <c r="D4479" s="5">
        <v>44077</v>
      </c>
      <c r="E4479" s="2" t="s">
        <v>432</v>
      </c>
      <c r="F4479" s="67">
        <v>44082</v>
      </c>
      <c r="G4479" s="4" t="s">
        <v>2633</v>
      </c>
      <c r="H4479" s="1">
        <v>5</v>
      </c>
      <c r="I4479" s="1">
        <v>4</v>
      </c>
      <c r="J4479" s="2" t="s">
        <v>4136</v>
      </c>
      <c r="K4479" s="73" t="s">
        <v>583</v>
      </c>
      <c r="L4479" s="4" t="s">
        <v>432</v>
      </c>
      <c r="M4479" s="2" t="s">
        <v>4056</v>
      </c>
      <c r="N4479" s="2" t="s">
        <v>4057</v>
      </c>
    </row>
    <row r="4480" spans="1:14" ht="14.25" customHeight="1" x14ac:dyDescent="0.25">
      <c r="A4480" s="2">
        <v>4479</v>
      </c>
      <c r="B4480" s="76">
        <v>24589</v>
      </c>
      <c r="C4480" s="4" t="s">
        <v>580</v>
      </c>
      <c r="D4480" s="5">
        <v>44077</v>
      </c>
      <c r="E4480" s="2" t="s">
        <v>432</v>
      </c>
      <c r="F4480" s="67">
        <v>44082</v>
      </c>
      <c r="G4480" s="4" t="s">
        <v>2633</v>
      </c>
      <c r="H4480" s="1">
        <v>5</v>
      </c>
      <c r="I4480" s="1">
        <v>4</v>
      </c>
      <c r="J4480" s="2" t="s">
        <v>4136</v>
      </c>
      <c r="K4480" s="73" t="s">
        <v>583</v>
      </c>
      <c r="L4480" s="4" t="s">
        <v>432</v>
      </c>
      <c r="M4480" s="2" t="s">
        <v>4056</v>
      </c>
      <c r="N4480" s="2" t="s">
        <v>4057</v>
      </c>
    </row>
    <row r="4481" spans="1:14" ht="14.25" customHeight="1" x14ac:dyDescent="0.25">
      <c r="A4481" s="2">
        <v>4480</v>
      </c>
      <c r="B4481" s="76">
        <v>24590</v>
      </c>
      <c r="C4481" s="4" t="s">
        <v>580</v>
      </c>
      <c r="D4481" s="5">
        <v>44077</v>
      </c>
      <c r="E4481" s="2" t="s">
        <v>432</v>
      </c>
      <c r="F4481" s="67">
        <v>44082</v>
      </c>
      <c r="G4481" s="4" t="s">
        <v>2633</v>
      </c>
      <c r="H4481" s="1">
        <v>5</v>
      </c>
      <c r="I4481" s="1">
        <v>4</v>
      </c>
      <c r="J4481" s="2" t="s">
        <v>4137</v>
      </c>
      <c r="K4481" s="73" t="s">
        <v>583</v>
      </c>
      <c r="L4481" s="4" t="s">
        <v>432</v>
      </c>
      <c r="M4481" s="2" t="s">
        <v>4056</v>
      </c>
      <c r="N4481" s="2" t="s">
        <v>4057</v>
      </c>
    </row>
    <row r="4482" spans="1:14" ht="14.25" customHeight="1" x14ac:dyDescent="0.25">
      <c r="A4482" s="2">
        <v>4481</v>
      </c>
      <c r="B4482" s="76">
        <v>24591</v>
      </c>
      <c r="C4482" s="4" t="s">
        <v>580</v>
      </c>
      <c r="D4482" s="5">
        <v>44077</v>
      </c>
      <c r="E4482" s="2" t="s">
        <v>432</v>
      </c>
      <c r="F4482" s="67">
        <v>44082</v>
      </c>
      <c r="G4482" s="4" t="s">
        <v>2633</v>
      </c>
      <c r="H4482" s="1">
        <v>5</v>
      </c>
      <c r="I4482" s="1">
        <v>4</v>
      </c>
      <c r="J4482" s="2" t="s">
        <v>4114</v>
      </c>
      <c r="K4482" s="73" t="s">
        <v>583</v>
      </c>
      <c r="L4482" s="4" t="s">
        <v>432</v>
      </c>
      <c r="M4482" s="2" t="s">
        <v>4056</v>
      </c>
      <c r="N4482" s="2" t="s">
        <v>4057</v>
      </c>
    </row>
    <row r="4483" spans="1:14" ht="14.25" customHeight="1" x14ac:dyDescent="0.25">
      <c r="A4483" s="2">
        <v>4482</v>
      </c>
      <c r="B4483" s="76">
        <v>24592</v>
      </c>
      <c r="C4483" s="4" t="s">
        <v>3</v>
      </c>
      <c r="D4483" s="5">
        <v>44077</v>
      </c>
      <c r="E4483" s="2" t="s">
        <v>432</v>
      </c>
      <c r="F4483" s="67">
        <v>44082</v>
      </c>
      <c r="G4483" s="4" t="s">
        <v>2633</v>
      </c>
      <c r="H4483" s="1">
        <v>5</v>
      </c>
      <c r="I4483" s="1">
        <v>4</v>
      </c>
      <c r="J4483" s="2" t="s">
        <v>4138</v>
      </c>
      <c r="K4483" s="73" t="s">
        <v>583</v>
      </c>
      <c r="L4483" s="4" t="s">
        <v>432</v>
      </c>
      <c r="M4483" s="2" t="s">
        <v>4056</v>
      </c>
      <c r="N4483" s="2" t="s">
        <v>4057</v>
      </c>
    </row>
    <row r="4484" spans="1:14" ht="14.25" customHeight="1" x14ac:dyDescent="0.25">
      <c r="A4484" s="2">
        <v>4483</v>
      </c>
      <c r="B4484" s="76">
        <v>24593</v>
      </c>
      <c r="C4484" s="4" t="s">
        <v>3</v>
      </c>
      <c r="D4484" s="5">
        <v>44077</v>
      </c>
      <c r="E4484" s="2" t="s">
        <v>432</v>
      </c>
      <c r="F4484" s="67">
        <v>44078</v>
      </c>
      <c r="G4484" s="4" t="s">
        <v>2633</v>
      </c>
      <c r="H4484" s="1">
        <v>1</v>
      </c>
      <c r="I4484" s="1">
        <v>2</v>
      </c>
      <c r="J4484" s="2" t="s">
        <v>4139</v>
      </c>
      <c r="K4484" s="73" t="s">
        <v>583</v>
      </c>
      <c r="L4484" s="4" t="s">
        <v>432</v>
      </c>
      <c r="M4484" s="2" t="s">
        <v>4056</v>
      </c>
      <c r="N4484" s="2" t="s">
        <v>4057</v>
      </c>
    </row>
    <row r="4485" spans="1:14" ht="14.25" customHeight="1" x14ac:dyDescent="0.25">
      <c r="A4485" s="2">
        <v>4484</v>
      </c>
      <c r="B4485" s="76">
        <v>24594</v>
      </c>
      <c r="C4485" s="4" t="s">
        <v>580</v>
      </c>
      <c r="D4485" s="5">
        <v>44077</v>
      </c>
      <c r="E4485" s="2" t="s">
        <v>432</v>
      </c>
      <c r="F4485" s="67">
        <v>44082</v>
      </c>
      <c r="G4485" s="4" t="s">
        <v>2633</v>
      </c>
      <c r="H4485" s="1">
        <v>5</v>
      </c>
      <c r="I4485" s="1">
        <v>4</v>
      </c>
      <c r="J4485" s="2" t="s">
        <v>4140</v>
      </c>
      <c r="K4485" s="73" t="s">
        <v>583</v>
      </c>
      <c r="L4485" s="4" t="s">
        <v>432</v>
      </c>
      <c r="M4485" s="2" t="s">
        <v>4056</v>
      </c>
      <c r="N4485" s="2" t="s">
        <v>4057</v>
      </c>
    </row>
    <row r="4486" spans="1:14" ht="14.25" customHeight="1" x14ac:dyDescent="0.25">
      <c r="A4486" s="2">
        <v>4485</v>
      </c>
      <c r="B4486" s="76">
        <v>24595</v>
      </c>
      <c r="C4486" s="4" t="s">
        <v>580</v>
      </c>
      <c r="D4486" s="5">
        <v>44077</v>
      </c>
      <c r="E4486" s="2" t="s">
        <v>432</v>
      </c>
      <c r="F4486" s="67">
        <v>44082</v>
      </c>
      <c r="G4486" s="4" t="s">
        <v>2633</v>
      </c>
      <c r="H4486" s="1">
        <v>5</v>
      </c>
      <c r="I4486" s="1">
        <v>4</v>
      </c>
      <c r="J4486" s="2" t="s">
        <v>4141</v>
      </c>
      <c r="K4486" s="73" t="s">
        <v>583</v>
      </c>
      <c r="L4486" s="4" t="s">
        <v>432</v>
      </c>
      <c r="M4486" s="2" t="s">
        <v>4056</v>
      </c>
      <c r="N4486" s="2" t="s">
        <v>4057</v>
      </c>
    </row>
    <row r="4487" spans="1:14" ht="14.25" customHeight="1" x14ac:dyDescent="0.25">
      <c r="A4487" s="2">
        <v>4486</v>
      </c>
      <c r="B4487" s="76">
        <v>24596</v>
      </c>
      <c r="C4487" s="4" t="s">
        <v>3</v>
      </c>
      <c r="D4487" s="5">
        <v>44077</v>
      </c>
      <c r="E4487" s="2" t="s">
        <v>432</v>
      </c>
      <c r="F4487" s="67">
        <v>44078</v>
      </c>
      <c r="G4487" s="4" t="s">
        <v>2633</v>
      </c>
      <c r="H4487" s="1">
        <v>1</v>
      </c>
      <c r="I4487" s="1">
        <v>2</v>
      </c>
      <c r="J4487" s="2" t="s">
        <v>3202</v>
      </c>
      <c r="K4487" s="73" t="s">
        <v>583</v>
      </c>
      <c r="L4487" s="4" t="s">
        <v>432</v>
      </c>
      <c r="M4487" s="2" t="s">
        <v>4056</v>
      </c>
      <c r="N4487" s="2" t="s">
        <v>4057</v>
      </c>
    </row>
    <row r="4488" spans="1:14" ht="14.25" customHeight="1" x14ac:dyDescent="0.25">
      <c r="A4488" s="2">
        <v>4487</v>
      </c>
      <c r="B4488" s="76">
        <v>24597</v>
      </c>
      <c r="C4488" s="4" t="s">
        <v>580</v>
      </c>
      <c r="D4488" s="5">
        <v>44077</v>
      </c>
      <c r="E4488" s="2" t="s">
        <v>432</v>
      </c>
      <c r="F4488" s="67">
        <v>44082</v>
      </c>
      <c r="G4488" s="4" t="s">
        <v>2633</v>
      </c>
      <c r="H4488" s="1">
        <v>5</v>
      </c>
      <c r="I4488" s="1">
        <v>4</v>
      </c>
      <c r="J4488" s="2" t="s">
        <v>4142</v>
      </c>
      <c r="K4488" s="73" t="s">
        <v>583</v>
      </c>
      <c r="L4488" s="4" t="s">
        <v>432</v>
      </c>
      <c r="M4488" s="2" t="s">
        <v>4056</v>
      </c>
      <c r="N4488" s="2" t="s">
        <v>4057</v>
      </c>
    </row>
    <row r="4489" spans="1:14" ht="14.25" customHeight="1" x14ac:dyDescent="0.25">
      <c r="A4489" s="2">
        <v>4488</v>
      </c>
      <c r="B4489" s="76">
        <v>24598</v>
      </c>
      <c r="C4489" s="4" t="s">
        <v>580</v>
      </c>
      <c r="D4489" s="5">
        <v>44077</v>
      </c>
      <c r="E4489" s="2" t="s">
        <v>432</v>
      </c>
      <c r="F4489" s="67">
        <v>44082</v>
      </c>
      <c r="G4489" s="4" t="s">
        <v>2633</v>
      </c>
      <c r="H4489" s="1">
        <v>5</v>
      </c>
      <c r="I4489" s="1">
        <v>4</v>
      </c>
      <c r="J4489" s="2" t="s">
        <v>4142</v>
      </c>
      <c r="K4489" s="73" t="s">
        <v>583</v>
      </c>
      <c r="L4489" s="4" t="s">
        <v>432</v>
      </c>
      <c r="M4489" s="2" t="s">
        <v>4056</v>
      </c>
      <c r="N4489" s="2" t="s">
        <v>4057</v>
      </c>
    </row>
    <row r="4490" spans="1:14" ht="14.25" customHeight="1" x14ac:dyDescent="0.25">
      <c r="A4490" s="2">
        <v>4489</v>
      </c>
      <c r="B4490" s="76">
        <v>24599</v>
      </c>
      <c r="C4490" s="4" t="s">
        <v>580</v>
      </c>
      <c r="D4490" s="5">
        <v>44078</v>
      </c>
      <c r="E4490" s="2" t="s">
        <v>432</v>
      </c>
      <c r="F4490" s="67">
        <v>44082</v>
      </c>
      <c r="G4490" s="4" t="s">
        <v>2633</v>
      </c>
      <c r="H4490" s="1">
        <v>4</v>
      </c>
      <c r="I4490" s="1">
        <v>3</v>
      </c>
      <c r="J4490" s="2" t="s">
        <v>4143</v>
      </c>
      <c r="K4490" s="73" t="s">
        <v>583</v>
      </c>
      <c r="L4490" s="4" t="s">
        <v>432</v>
      </c>
      <c r="M4490" s="2" t="s">
        <v>4056</v>
      </c>
      <c r="N4490" s="2" t="s">
        <v>4057</v>
      </c>
    </row>
    <row r="4491" spans="1:14" ht="14.25" customHeight="1" x14ac:dyDescent="0.25">
      <c r="A4491" s="2">
        <v>4490</v>
      </c>
      <c r="B4491" s="76">
        <v>24600</v>
      </c>
      <c r="C4491" s="4" t="s">
        <v>3</v>
      </c>
      <c r="D4491" s="5">
        <v>44078</v>
      </c>
      <c r="E4491" s="2" t="s">
        <v>432</v>
      </c>
      <c r="F4491" s="67">
        <v>44078</v>
      </c>
      <c r="G4491" s="4" t="s">
        <v>2633</v>
      </c>
      <c r="H4491" s="1">
        <v>0</v>
      </c>
      <c r="I4491" s="1">
        <v>1</v>
      </c>
      <c r="J4491" s="2" t="s">
        <v>3202</v>
      </c>
      <c r="K4491" s="73" t="s">
        <v>583</v>
      </c>
      <c r="L4491" s="4" t="s">
        <v>432</v>
      </c>
      <c r="M4491" s="2" t="s">
        <v>4056</v>
      </c>
      <c r="N4491" s="2" t="s">
        <v>4057</v>
      </c>
    </row>
    <row r="4492" spans="1:14" ht="14.25" customHeight="1" x14ac:dyDescent="0.25">
      <c r="A4492" s="2">
        <v>4491</v>
      </c>
      <c r="B4492" s="76">
        <v>24601</v>
      </c>
      <c r="C4492" s="4" t="s">
        <v>580</v>
      </c>
      <c r="D4492" s="5">
        <v>44078</v>
      </c>
      <c r="E4492" s="2" t="s">
        <v>432</v>
      </c>
      <c r="F4492" s="67">
        <v>44082</v>
      </c>
      <c r="G4492" s="4" t="s">
        <v>2633</v>
      </c>
      <c r="H4492" s="1">
        <v>4</v>
      </c>
      <c r="I4492" s="1">
        <v>3</v>
      </c>
      <c r="J4492" s="2" t="s">
        <v>4144</v>
      </c>
      <c r="K4492" s="73" t="s">
        <v>583</v>
      </c>
      <c r="L4492" s="4" t="s">
        <v>432</v>
      </c>
      <c r="M4492" s="2" t="s">
        <v>4056</v>
      </c>
      <c r="N4492" s="2" t="s">
        <v>4057</v>
      </c>
    </row>
    <row r="4493" spans="1:14" ht="14.25" customHeight="1" x14ac:dyDescent="0.25">
      <c r="A4493" s="2">
        <v>4492</v>
      </c>
      <c r="B4493" s="76">
        <v>24602</v>
      </c>
      <c r="C4493" s="4" t="s">
        <v>580</v>
      </c>
      <c r="D4493" s="5">
        <v>44078</v>
      </c>
      <c r="E4493" s="2" t="s">
        <v>432</v>
      </c>
      <c r="F4493" s="67">
        <v>44082</v>
      </c>
      <c r="G4493" s="4" t="s">
        <v>2633</v>
      </c>
      <c r="H4493" s="1">
        <v>4</v>
      </c>
      <c r="I4493" s="1">
        <v>3</v>
      </c>
      <c r="J4493" s="2" t="s">
        <v>4145</v>
      </c>
      <c r="K4493" s="73" t="s">
        <v>583</v>
      </c>
      <c r="L4493" s="4" t="s">
        <v>432</v>
      </c>
      <c r="M4493" s="2" t="s">
        <v>4056</v>
      </c>
      <c r="N4493" s="2" t="s">
        <v>4057</v>
      </c>
    </row>
    <row r="4494" spans="1:14" ht="14.25" customHeight="1" x14ac:dyDescent="0.25">
      <c r="A4494" s="2">
        <v>4493</v>
      </c>
      <c r="B4494" s="76">
        <v>24603</v>
      </c>
      <c r="C4494" s="4" t="s">
        <v>2</v>
      </c>
      <c r="D4494" s="5">
        <v>44078</v>
      </c>
      <c r="E4494" s="2" t="s">
        <v>432</v>
      </c>
      <c r="F4494" s="67">
        <v>44078</v>
      </c>
      <c r="G4494" s="4" t="s">
        <v>2633</v>
      </c>
      <c r="H4494" s="1">
        <v>0</v>
      </c>
      <c r="I4494" s="1">
        <v>1</v>
      </c>
      <c r="J4494" s="2" t="s">
        <v>4146</v>
      </c>
      <c r="K4494" s="73" t="s">
        <v>583</v>
      </c>
      <c r="L4494" s="4" t="s">
        <v>432</v>
      </c>
      <c r="M4494" s="2" t="s">
        <v>4056</v>
      </c>
      <c r="N4494" s="2" t="s">
        <v>4057</v>
      </c>
    </row>
    <row r="4495" spans="1:14" ht="14.25" customHeight="1" x14ac:dyDescent="0.25">
      <c r="A4495" s="2">
        <v>4494</v>
      </c>
      <c r="B4495" s="76">
        <v>24604</v>
      </c>
      <c r="C4495" s="4" t="s">
        <v>580</v>
      </c>
      <c r="D4495" s="5">
        <v>44078</v>
      </c>
      <c r="E4495" s="2" t="s">
        <v>432</v>
      </c>
      <c r="F4495" s="67">
        <v>44082</v>
      </c>
      <c r="G4495" s="4" t="s">
        <v>2633</v>
      </c>
      <c r="H4495" s="1">
        <v>4</v>
      </c>
      <c r="I4495" s="1">
        <v>3</v>
      </c>
      <c r="J4495" s="2" t="s">
        <v>4147</v>
      </c>
      <c r="K4495" s="73" t="s">
        <v>583</v>
      </c>
      <c r="L4495" s="4" t="s">
        <v>432</v>
      </c>
      <c r="M4495" s="2" t="s">
        <v>4056</v>
      </c>
      <c r="N4495" s="2" t="s">
        <v>4057</v>
      </c>
    </row>
    <row r="4496" spans="1:14" ht="14.25" customHeight="1" x14ac:dyDescent="0.25">
      <c r="A4496" s="2">
        <v>4495</v>
      </c>
      <c r="B4496" s="76">
        <v>24605</v>
      </c>
      <c r="C4496" s="4" t="s">
        <v>580</v>
      </c>
      <c r="D4496" s="5">
        <v>44078</v>
      </c>
      <c r="E4496" s="2" t="s">
        <v>432</v>
      </c>
      <c r="F4496" s="67">
        <v>44082</v>
      </c>
      <c r="G4496" s="4" t="s">
        <v>2633</v>
      </c>
      <c r="H4496" s="1">
        <v>4</v>
      </c>
      <c r="I4496" s="1">
        <v>3</v>
      </c>
      <c r="J4496" s="2" t="s">
        <v>4148</v>
      </c>
      <c r="K4496" s="73" t="s">
        <v>583</v>
      </c>
      <c r="L4496" s="4" t="s">
        <v>432</v>
      </c>
      <c r="M4496" s="2" t="s">
        <v>4056</v>
      </c>
      <c r="N4496" s="2" t="s">
        <v>4057</v>
      </c>
    </row>
    <row r="4497" spans="1:14" ht="14.25" customHeight="1" x14ac:dyDescent="0.25">
      <c r="A4497" s="2">
        <v>4496</v>
      </c>
      <c r="B4497" s="76">
        <v>24606</v>
      </c>
      <c r="C4497" s="4" t="s">
        <v>3</v>
      </c>
      <c r="D4497" s="5">
        <v>44078</v>
      </c>
      <c r="E4497" s="2" t="s">
        <v>432</v>
      </c>
      <c r="F4497" s="67">
        <v>44078</v>
      </c>
      <c r="G4497" s="4" t="s">
        <v>2633</v>
      </c>
      <c r="H4497" s="1">
        <v>0</v>
      </c>
      <c r="I4497" s="1">
        <v>1</v>
      </c>
      <c r="J4497" s="2" t="s">
        <v>4149</v>
      </c>
      <c r="K4497" s="73" t="s">
        <v>583</v>
      </c>
      <c r="L4497" s="4" t="s">
        <v>432</v>
      </c>
      <c r="M4497" s="2" t="s">
        <v>4056</v>
      </c>
      <c r="N4497" s="2" t="s">
        <v>4057</v>
      </c>
    </row>
    <row r="4498" spans="1:14" ht="14.25" customHeight="1" x14ac:dyDescent="0.25">
      <c r="A4498" s="2">
        <v>4497</v>
      </c>
      <c r="B4498" s="76">
        <v>24607</v>
      </c>
      <c r="C4498" s="4" t="s">
        <v>580</v>
      </c>
      <c r="D4498" s="5">
        <v>44078</v>
      </c>
      <c r="E4498" s="2" t="s">
        <v>432</v>
      </c>
      <c r="F4498" s="67">
        <v>44082</v>
      </c>
      <c r="G4498" s="4" t="s">
        <v>2633</v>
      </c>
      <c r="H4498" s="1">
        <v>4</v>
      </c>
      <c r="I4498" s="1">
        <v>3</v>
      </c>
      <c r="J4498" s="2" t="s">
        <v>4150</v>
      </c>
      <c r="K4498" s="73" t="s">
        <v>583</v>
      </c>
      <c r="L4498" s="4" t="s">
        <v>432</v>
      </c>
      <c r="M4498" s="2" t="s">
        <v>4056</v>
      </c>
      <c r="N4498" s="2" t="s">
        <v>4057</v>
      </c>
    </row>
    <row r="4499" spans="1:14" ht="14.25" customHeight="1" x14ac:dyDescent="0.25">
      <c r="A4499" s="2">
        <v>4498</v>
      </c>
      <c r="B4499" s="76">
        <v>24608</v>
      </c>
      <c r="C4499" s="4" t="s">
        <v>580</v>
      </c>
      <c r="D4499" s="5">
        <v>44078</v>
      </c>
      <c r="E4499" s="2" t="s">
        <v>432</v>
      </c>
      <c r="F4499" s="67">
        <v>44082</v>
      </c>
      <c r="G4499" s="4" t="s">
        <v>2633</v>
      </c>
      <c r="H4499" s="1">
        <v>4</v>
      </c>
      <c r="I4499" s="1">
        <v>3</v>
      </c>
      <c r="J4499" s="2" t="s">
        <v>4151</v>
      </c>
      <c r="K4499" s="73" t="s">
        <v>583</v>
      </c>
      <c r="L4499" s="4" t="s">
        <v>432</v>
      </c>
      <c r="M4499" s="2" t="s">
        <v>4056</v>
      </c>
      <c r="N4499" s="2" t="s">
        <v>4057</v>
      </c>
    </row>
    <row r="4500" spans="1:14" ht="14.25" customHeight="1" x14ac:dyDescent="0.25">
      <c r="A4500" s="2">
        <v>4499</v>
      </c>
      <c r="B4500" s="76">
        <v>24609</v>
      </c>
      <c r="C4500" s="4" t="s">
        <v>6</v>
      </c>
      <c r="D4500" s="5">
        <v>44078</v>
      </c>
      <c r="E4500" s="2" t="s">
        <v>432</v>
      </c>
      <c r="F4500" s="67" t="s">
        <v>21</v>
      </c>
      <c r="G4500" s="4" t="s">
        <v>21</v>
      </c>
      <c r="H4500" s="1" t="s">
        <v>6108</v>
      </c>
      <c r="I4500" s="1" t="s">
        <v>6108</v>
      </c>
      <c r="J4500" s="2" t="s">
        <v>4152</v>
      </c>
      <c r="K4500" s="73" t="s">
        <v>586</v>
      </c>
      <c r="L4500" s="4" t="s">
        <v>21</v>
      </c>
      <c r="M4500" s="2" t="s">
        <v>4058</v>
      </c>
      <c r="N4500" s="2" t="s">
        <v>21</v>
      </c>
    </row>
    <row r="4501" spans="1:14" ht="14.25" customHeight="1" x14ac:dyDescent="0.25">
      <c r="A4501" s="2">
        <v>4500</v>
      </c>
      <c r="B4501" s="76">
        <v>24610</v>
      </c>
      <c r="C4501" s="4" t="s">
        <v>580</v>
      </c>
      <c r="D4501" s="5">
        <v>44078</v>
      </c>
      <c r="E4501" s="2" t="s">
        <v>432</v>
      </c>
      <c r="F4501" s="67">
        <v>44082</v>
      </c>
      <c r="G4501" s="4" t="s">
        <v>2633</v>
      </c>
      <c r="H4501" s="1">
        <v>4</v>
      </c>
      <c r="I4501" s="1">
        <v>3</v>
      </c>
      <c r="J4501" s="2" t="s">
        <v>4153</v>
      </c>
      <c r="K4501" s="73" t="s">
        <v>583</v>
      </c>
      <c r="L4501" s="4" t="s">
        <v>432</v>
      </c>
      <c r="M4501" s="2" t="s">
        <v>4056</v>
      </c>
      <c r="N4501" s="2" t="s">
        <v>4057</v>
      </c>
    </row>
    <row r="4502" spans="1:14" ht="14.25" customHeight="1" x14ac:dyDescent="0.25">
      <c r="A4502" s="2">
        <v>4501</v>
      </c>
      <c r="B4502" s="76">
        <v>24611</v>
      </c>
      <c r="C4502" s="4" t="s">
        <v>3966</v>
      </c>
      <c r="D4502" s="5">
        <v>44078</v>
      </c>
      <c r="E4502" s="2" t="s">
        <v>432</v>
      </c>
      <c r="F4502" s="67">
        <v>44082</v>
      </c>
      <c r="G4502" s="4" t="s">
        <v>2633</v>
      </c>
      <c r="H4502" s="1">
        <v>4</v>
      </c>
      <c r="I4502" s="1">
        <v>3</v>
      </c>
      <c r="J4502" s="2" t="s">
        <v>4154</v>
      </c>
      <c r="K4502" s="73" t="s">
        <v>583</v>
      </c>
      <c r="L4502" s="4" t="s">
        <v>432</v>
      </c>
      <c r="M4502" s="2" t="s">
        <v>4056</v>
      </c>
      <c r="N4502" s="2" t="s">
        <v>4057</v>
      </c>
    </row>
    <row r="4503" spans="1:14" ht="14.25" customHeight="1" x14ac:dyDescent="0.25">
      <c r="A4503" s="2">
        <v>4502</v>
      </c>
      <c r="B4503" s="76">
        <v>24612</v>
      </c>
      <c r="C4503" s="4" t="s">
        <v>580</v>
      </c>
      <c r="D4503" s="5">
        <v>44078</v>
      </c>
      <c r="E4503" s="2" t="s">
        <v>432</v>
      </c>
      <c r="F4503" s="67">
        <v>44082</v>
      </c>
      <c r="G4503" s="4" t="s">
        <v>2633</v>
      </c>
      <c r="H4503" s="1">
        <v>4</v>
      </c>
      <c r="I4503" s="1">
        <v>3</v>
      </c>
      <c r="J4503" s="2" t="s">
        <v>4155</v>
      </c>
      <c r="K4503" s="73" t="s">
        <v>583</v>
      </c>
      <c r="L4503" s="4" t="s">
        <v>432</v>
      </c>
      <c r="M4503" s="2" t="s">
        <v>4056</v>
      </c>
      <c r="N4503" s="2" t="s">
        <v>4057</v>
      </c>
    </row>
    <row r="4504" spans="1:14" ht="14.25" customHeight="1" x14ac:dyDescent="0.25">
      <c r="A4504" s="2">
        <v>4503</v>
      </c>
      <c r="B4504" s="76">
        <v>24613</v>
      </c>
      <c r="C4504" s="4" t="s">
        <v>580</v>
      </c>
      <c r="D4504" s="5">
        <v>44078</v>
      </c>
      <c r="E4504" s="2" t="s">
        <v>432</v>
      </c>
      <c r="F4504" s="67">
        <v>44082</v>
      </c>
      <c r="G4504" s="4" t="s">
        <v>2633</v>
      </c>
      <c r="H4504" s="1">
        <v>4</v>
      </c>
      <c r="I4504" s="1">
        <v>3</v>
      </c>
      <c r="J4504" s="2" t="s">
        <v>4156</v>
      </c>
      <c r="K4504" s="73" t="s">
        <v>583</v>
      </c>
      <c r="L4504" s="4" t="s">
        <v>432</v>
      </c>
      <c r="M4504" s="2" t="s">
        <v>4056</v>
      </c>
      <c r="N4504" s="2" t="s">
        <v>4057</v>
      </c>
    </row>
    <row r="4505" spans="1:14" ht="14.25" customHeight="1" x14ac:dyDescent="0.25">
      <c r="A4505" s="2">
        <v>4504</v>
      </c>
      <c r="B4505" s="76">
        <v>24614</v>
      </c>
      <c r="C4505" s="4" t="s">
        <v>3</v>
      </c>
      <c r="D4505" s="5">
        <v>44078</v>
      </c>
      <c r="E4505" s="2" t="s">
        <v>432</v>
      </c>
      <c r="F4505" s="67">
        <v>44078</v>
      </c>
      <c r="G4505" s="4" t="s">
        <v>2633</v>
      </c>
      <c r="H4505" s="1">
        <v>0</v>
      </c>
      <c r="I4505" s="1">
        <v>1</v>
      </c>
      <c r="J4505" s="2" t="s">
        <v>4157</v>
      </c>
      <c r="K4505" s="73" t="s">
        <v>583</v>
      </c>
      <c r="L4505" s="4" t="s">
        <v>432</v>
      </c>
      <c r="M4505" s="2" t="s">
        <v>4056</v>
      </c>
      <c r="N4505" s="2" t="s">
        <v>4057</v>
      </c>
    </row>
    <row r="4506" spans="1:14" ht="14.25" customHeight="1" x14ac:dyDescent="0.25">
      <c r="A4506" s="2">
        <v>4505</v>
      </c>
      <c r="B4506" s="76">
        <v>24615</v>
      </c>
      <c r="C4506" s="4" t="s">
        <v>580</v>
      </c>
      <c r="D4506" s="5">
        <v>44078</v>
      </c>
      <c r="E4506" s="2" t="s">
        <v>432</v>
      </c>
      <c r="F4506" s="67">
        <v>44082</v>
      </c>
      <c r="G4506" s="4" t="s">
        <v>2633</v>
      </c>
      <c r="H4506" s="1">
        <v>4</v>
      </c>
      <c r="I4506" s="1">
        <v>3</v>
      </c>
      <c r="J4506" s="2" t="s">
        <v>4158</v>
      </c>
      <c r="K4506" s="73" t="s">
        <v>583</v>
      </c>
      <c r="L4506" s="4" t="s">
        <v>432</v>
      </c>
      <c r="M4506" s="2" t="s">
        <v>4056</v>
      </c>
      <c r="N4506" s="2" t="s">
        <v>4057</v>
      </c>
    </row>
    <row r="4507" spans="1:14" ht="14.25" customHeight="1" x14ac:dyDescent="0.25">
      <c r="A4507" s="2">
        <v>4506</v>
      </c>
      <c r="B4507" s="76">
        <v>24616</v>
      </c>
      <c r="C4507" s="4" t="s">
        <v>580</v>
      </c>
      <c r="D4507" s="5">
        <v>44078</v>
      </c>
      <c r="E4507" s="2" t="s">
        <v>432</v>
      </c>
      <c r="F4507" s="67">
        <v>44082</v>
      </c>
      <c r="G4507" s="4" t="s">
        <v>2633</v>
      </c>
      <c r="H4507" s="1">
        <v>4</v>
      </c>
      <c r="I4507" s="1">
        <v>3</v>
      </c>
      <c r="J4507" s="2" t="s">
        <v>4159</v>
      </c>
      <c r="K4507" s="73" t="s">
        <v>583</v>
      </c>
      <c r="L4507" s="4" t="s">
        <v>432</v>
      </c>
      <c r="M4507" s="2" t="s">
        <v>4056</v>
      </c>
      <c r="N4507" s="2" t="s">
        <v>4057</v>
      </c>
    </row>
    <row r="4508" spans="1:14" ht="14.25" customHeight="1" x14ac:dyDescent="0.25">
      <c r="A4508" s="2">
        <v>4507</v>
      </c>
      <c r="B4508" s="76">
        <v>24617</v>
      </c>
      <c r="C4508" s="4" t="s">
        <v>3</v>
      </c>
      <c r="D4508" s="5">
        <v>44078</v>
      </c>
      <c r="E4508" s="2" t="s">
        <v>432</v>
      </c>
      <c r="F4508" s="67">
        <v>44078</v>
      </c>
      <c r="G4508" s="4" t="s">
        <v>2633</v>
      </c>
      <c r="H4508" s="1">
        <v>0</v>
      </c>
      <c r="I4508" s="1">
        <v>1</v>
      </c>
      <c r="J4508" s="2" t="s">
        <v>4160</v>
      </c>
      <c r="K4508" s="73" t="s">
        <v>583</v>
      </c>
      <c r="L4508" s="4" t="s">
        <v>432</v>
      </c>
      <c r="M4508" s="2" t="s">
        <v>4056</v>
      </c>
      <c r="N4508" s="2" t="s">
        <v>4057</v>
      </c>
    </row>
    <row r="4509" spans="1:14" ht="14.25" customHeight="1" x14ac:dyDescent="0.25">
      <c r="A4509" s="2">
        <v>4508</v>
      </c>
      <c r="B4509" s="76">
        <v>24618</v>
      </c>
      <c r="C4509" s="4" t="s">
        <v>3</v>
      </c>
      <c r="D4509" s="5">
        <v>44078</v>
      </c>
      <c r="E4509" s="2" t="s">
        <v>432</v>
      </c>
      <c r="F4509" s="67">
        <v>44078</v>
      </c>
      <c r="G4509" s="4" t="s">
        <v>2633</v>
      </c>
      <c r="H4509" s="1">
        <v>0</v>
      </c>
      <c r="I4509" s="1">
        <v>1</v>
      </c>
      <c r="J4509" s="2" t="s">
        <v>3202</v>
      </c>
      <c r="K4509" s="73" t="s">
        <v>583</v>
      </c>
      <c r="L4509" s="4" t="s">
        <v>432</v>
      </c>
      <c r="M4509" s="2" t="s">
        <v>4056</v>
      </c>
      <c r="N4509" s="2" t="s">
        <v>4057</v>
      </c>
    </row>
    <row r="4510" spans="1:14" ht="14.25" customHeight="1" x14ac:dyDescent="0.25">
      <c r="A4510" s="2">
        <v>4509</v>
      </c>
      <c r="B4510" s="76">
        <v>24619</v>
      </c>
      <c r="C4510" s="4" t="s">
        <v>580</v>
      </c>
      <c r="D4510" s="5">
        <v>44078</v>
      </c>
      <c r="E4510" s="2" t="s">
        <v>432</v>
      </c>
      <c r="F4510" s="67">
        <v>44082</v>
      </c>
      <c r="G4510" s="4" t="s">
        <v>2633</v>
      </c>
      <c r="H4510" s="1">
        <v>4</v>
      </c>
      <c r="I4510" s="1">
        <v>3</v>
      </c>
      <c r="J4510" s="2" t="s">
        <v>4161</v>
      </c>
      <c r="K4510" s="73" t="s">
        <v>583</v>
      </c>
      <c r="L4510" s="4" t="s">
        <v>432</v>
      </c>
      <c r="M4510" s="2" t="s">
        <v>4056</v>
      </c>
      <c r="N4510" s="2" t="s">
        <v>4057</v>
      </c>
    </row>
    <row r="4511" spans="1:14" ht="14.25" customHeight="1" x14ac:dyDescent="0.25">
      <c r="A4511" s="2">
        <v>4510</v>
      </c>
      <c r="B4511" s="76">
        <v>24620</v>
      </c>
      <c r="C4511" s="4" t="s">
        <v>580</v>
      </c>
      <c r="D4511" s="5">
        <v>44078</v>
      </c>
      <c r="E4511" s="2" t="s">
        <v>432</v>
      </c>
      <c r="F4511" s="67">
        <v>44082</v>
      </c>
      <c r="G4511" s="4" t="s">
        <v>2633</v>
      </c>
      <c r="H4511" s="1">
        <v>4</v>
      </c>
      <c r="I4511" s="1">
        <v>3</v>
      </c>
      <c r="J4511" s="2" t="s">
        <v>2457</v>
      </c>
      <c r="K4511" s="73" t="s">
        <v>583</v>
      </c>
      <c r="L4511" s="4" t="s">
        <v>432</v>
      </c>
      <c r="M4511" s="2" t="s">
        <v>4056</v>
      </c>
      <c r="N4511" s="2" t="s">
        <v>4057</v>
      </c>
    </row>
    <row r="4512" spans="1:14" ht="14.25" customHeight="1" x14ac:dyDescent="0.25">
      <c r="A4512" s="2">
        <v>4511</v>
      </c>
      <c r="B4512" s="76">
        <v>24621</v>
      </c>
      <c r="C4512" s="4" t="s">
        <v>3</v>
      </c>
      <c r="D4512" s="5">
        <v>44078</v>
      </c>
      <c r="E4512" s="2" t="s">
        <v>432</v>
      </c>
      <c r="F4512" s="67" t="s">
        <v>21</v>
      </c>
      <c r="G4512" s="4" t="s">
        <v>21</v>
      </c>
      <c r="H4512" s="1" t="s">
        <v>6108</v>
      </c>
      <c r="I4512" s="1" t="s">
        <v>6108</v>
      </c>
      <c r="J4512" s="2" t="s">
        <v>4162</v>
      </c>
      <c r="K4512" s="73" t="s">
        <v>586</v>
      </c>
      <c r="L4512" s="4" t="s">
        <v>21</v>
      </c>
      <c r="M4512" s="2" t="s">
        <v>4058</v>
      </c>
      <c r="N4512" s="2" t="s">
        <v>21</v>
      </c>
    </row>
    <row r="4513" spans="1:14" ht="14.25" customHeight="1" x14ac:dyDescent="0.25">
      <c r="A4513" s="2">
        <v>4512</v>
      </c>
      <c r="B4513" s="76">
        <v>24622</v>
      </c>
      <c r="C4513" s="4" t="s">
        <v>2</v>
      </c>
      <c r="D4513" s="5">
        <v>44078</v>
      </c>
      <c r="E4513" s="2" t="s">
        <v>432</v>
      </c>
      <c r="F4513" s="67">
        <v>44081</v>
      </c>
      <c r="G4513" s="4" t="s">
        <v>2633</v>
      </c>
      <c r="H4513" s="1">
        <v>3</v>
      </c>
      <c r="I4513" s="1">
        <v>2</v>
      </c>
      <c r="J4513" s="2" t="s">
        <v>4163</v>
      </c>
      <c r="K4513" s="73" t="s">
        <v>583</v>
      </c>
      <c r="L4513" s="4" t="s">
        <v>432</v>
      </c>
      <c r="M4513" s="2" t="s">
        <v>4056</v>
      </c>
      <c r="N4513" s="2" t="s">
        <v>4057</v>
      </c>
    </row>
    <row r="4514" spans="1:14" ht="14.25" customHeight="1" x14ac:dyDescent="0.25">
      <c r="A4514" s="2">
        <v>4513</v>
      </c>
      <c r="B4514" s="76">
        <v>24623</v>
      </c>
      <c r="C4514" s="4" t="s">
        <v>3</v>
      </c>
      <c r="D4514" s="5">
        <v>44078</v>
      </c>
      <c r="E4514" s="2" t="s">
        <v>432</v>
      </c>
      <c r="F4514" s="67">
        <v>44081</v>
      </c>
      <c r="G4514" s="4" t="s">
        <v>2633</v>
      </c>
      <c r="H4514" s="1">
        <v>3</v>
      </c>
      <c r="I4514" s="1">
        <v>2</v>
      </c>
      <c r="J4514" s="2" t="s">
        <v>4164</v>
      </c>
      <c r="K4514" s="73" t="s">
        <v>583</v>
      </c>
      <c r="L4514" s="4" t="s">
        <v>432</v>
      </c>
      <c r="M4514" s="2" t="s">
        <v>4056</v>
      </c>
      <c r="N4514" s="2" t="s">
        <v>4057</v>
      </c>
    </row>
    <row r="4515" spans="1:14" ht="14.25" customHeight="1" x14ac:dyDescent="0.25">
      <c r="A4515" s="2">
        <v>4514</v>
      </c>
      <c r="B4515" s="76">
        <v>24624</v>
      </c>
      <c r="C4515" s="4" t="s">
        <v>3</v>
      </c>
      <c r="D4515" s="5">
        <v>44079</v>
      </c>
      <c r="E4515" s="2" t="s">
        <v>432</v>
      </c>
      <c r="F4515" s="67">
        <v>44081</v>
      </c>
      <c r="G4515" s="4" t="s">
        <v>2633</v>
      </c>
      <c r="H4515" s="1">
        <v>2</v>
      </c>
      <c r="I4515" s="1">
        <v>1</v>
      </c>
      <c r="J4515" s="2" t="s">
        <v>4165</v>
      </c>
      <c r="K4515" s="73" t="s">
        <v>583</v>
      </c>
      <c r="L4515" s="4" t="s">
        <v>432</v>
      </c>
      <c r="M4515" s="2" t="s">
        <v>4056</v>
      </c>
      <c r="N4515" s="2" t="s">
        <v>4057</v>
      </c>
    </row>
    <row r="4516" spans="1:14" ht="14.25" customHeight="1" x14ac:dyDescent="0.25">
      <c r="A4516" s="2">
        <v>4515</v>
      </c>
      <c r="B4516" s="76">
        <v>24625</v>
      </c>
      <c r="C4516" s="4" t="s">
        <v>580</v>
      </c>
      <c r="D4516" s="5">
        <v>44079</v>
      </c>
      <c r="E4516" s="2" t="s">
        <v>432</v>
      </c>
      <c r="F4516" s="67">
        <v>44082</v>
      </c>
      <c r="G4516" s="4" t="s">
        <v>2633</v>
      </c>
      <c r="H4516" s="1">
        <v>3</v>
      </c>
      <c r="I4516" s="1">
        <v>2</v>
      </c>
      <c r="J4516" s="2" t="s">
        <v>4166</v>
      </c>
      <c r="K4516" s="73" t="s">
        <v>583</v>
      </c>
      <c r="L4516" s="4" t="s">
        <v>432</v>
      </c>
      <c r="M4516" s="2" t="s">
        <v>4056</v>
      </c>
      <c r="N4516" s="2" t="s">
        <v>4057</v>
      </c>
    </row>
    <row r="4517" spans="1:14" ht="14.25" customHeight="1" x14ac:dyDescent="0.25">
      <c r="A4517" s="2">
        <v>4516</v>
      </c>
      <c r="B4517" s="76">
        <v>24626</v>
      </c>
      <c r="C4517" s="4" t="s">
        <v>3</v>
      </c>
      <c r="D4517" s="5">
        <v>44079</v>
      </c>
      <c r="E4517" s="2" t="s">
        <v>432</v>
      </c>
      <c r="F4517" s="67">
        <v>44081</v>
      </c>
      <c r="G4517" s="4" t="s">
        <v>2633</v>
      </c>
      <c r="H4517" s="1">
        <v>2</v>
      </c>
      <c r="I4517" s="1">
        <v>1</v>
      </c>
      <c r="J4517" s="2" t="s">
        <v>4167</v>
      </c>
      <c r="K4517" s="73" t="s">
        <v>583</v>
      </c>
      <c r="L4517" s="4" t="s">
        <v>432</v>
      </c>
      <c r="M4517" s="2" t="s">
        <v>4056</v>
      </c>
      <c r="N4517" s="2" t="s">
        <v>4057</v>
      </c>
    </row>
    <row r="4518" spans="1:14" ht="14.25" customHeight="1" x14ac:dyDescent="0.25">
      <c r="A4518" s="2">
        <v>4517</v>
      </c>
      <c r="B4518" s="76">
        <v>24627</v>
      </c>
      <c r="C4518" s="4" t="s">
        <v>3966</v>
      </c>
      <c r="D4518" s="5">
        <v>44079</v>
      </c>
      <c r="E4518" s="2" t="s">
        <v>432</v>
      </c>
      <c r="F4518" s="67">
        <v>44082</v>
      </c>
      <c r="G4518" s="4" t="s">
        <v>2633</v>
      </c>
      <c r="H4518" s="1">
        <v>3</v>
      </c>
      <c r="I4518" s="1">
        <v>2</v>
      </c>
      <c r="J4518" s="2" t="s">
        <v>4168</v>
      </c>
      <c r="K4518" s="73" t="s">
        <v>583</v>
      </c>
      <c r="L4518" s="4" t="s">
        <v>432</v>
      </c>
      <c r="M4518" s="2" t="s">
        <v>4056</v>
      </c>
      <c r="N4518" s="2" t="s">
        <v>4057</v>
      </c>
    </row>
    <row r="4519" spans="1:14" ht="14.25" customHeight="1" x14ac:dyDescent="0.25">
      <c r="A4519" s="2">
        <v>4518</v>
      </c>
      <c r="B4519" s="76">
        <v>24628</v>
      </c>
      <c r="C4519" s="4" t="s">
        <v>3</v>
      </c>
      <c r="D4519" s="5">
        <v>44079</v>
      </c>
      <c r="E4519" s="2" t="s">
        <v>432</v>
      </c>
      <c r="F4519" s="67">
        <v>44081</v>
      </c>
      <c r="G4519" s="4" t="s">
        <v>2633</v>
      </c>
      <c r="H4519" s="1">
        <v>2</v>
      </c>
      <c r="I4519" s="1">
        <v>1</v>
      </c>
      <c r="J4519" s="2" t="s">
        <v>3202</v>
      </c>
      <c r="K4519" s="73" t="s">
        <v>583</v>
      </c>
      <c r="L4519" s="4" t="s">
        <v>432</v>
      </c>
      <c r="M4519" s="2" t="s">
        <v>4056</v>
      </c>
      <c r="N4519" s="2" t="s">
        <v>4057</v>
      </c>
    </row>
    <row r="4520" spans="1:14" ht="14.25" customHeight="1" x14ac:dyDescent="0.25">
      <c r="A4520" s="2">
        <v>4519</v>
      </c>
      <c r="B4520" s="76">
        <v>24629</v>
      </c>
      <c r="C4520" s="4" t="s">
        <v>3</v>
      </c>
      <c r="D4520" s="5">
        <v>44079</v>
      </c>
      <c r="E4520" s="2" t="s">
        <v>432</v>
      </c>
      <c r="F4520" s="67">
        <v>44081</v>
      </c>
      <c r="G4520" s="4" t="s">
        <v>2633</v>
      </c>
      <c r="H4520" s="1">
        <v>2</v>
      </c>
      <c r="I4520" s="1">
        <v>1</v>
      </c>
      <c r="J4520" s="2" t="s">
        <v>3202</v>
      </c>
      <c r="K4520" s="73" t="s">
        <v>583</v>
      </c>
      <c r="L4520" s="4" t="s">
        <v>432</v>
      </c>
      <c r="M4520" s="2" t="s">
        <v>4056</v>
      </c>
      <c r="N4520" s="2" t="s">
        <v>4057</v>
      </c>
    </row>
    <row r="4521" spans="1:14" ht="14.25" customHeight="1" x14ac:dyDescent="0.25">
      <c r="A4521" s="2">
        <v>4520</v>
      </c>
      <c r="B4521" s="76">
        <v>24630</v>
      </c>
      <c r="C4521" s="4" t="s">
        <v>3</v>
      </c>
      <c r="D4521" s="5">
        <v>44079</v>
      </c>
      <c r="E4521" s="2" t="s">
        <v>432</v>
      </c>
      <c r="F4521" s="67">
        <v>44081</v>
      </c>
      <c r="G4521" s="4" t="s">
        <v>2633</v>
      </c>
      <c r="H4521" s="1">
        <v>2</v>
      </c>
      <c r="I4521" s="1">
        <v>1</v>
      </c>
      <c r="J4521" s="2" t="s">
        <v>3202</v>
      </c>
      <c r="K4521" s="73" t="s">
        <v>583</v>
      </c>
      <c r="L4521" s="4" t="s">
        <v>432</v>
      </c>
      <c r="M4521" s="2" t="s">
        <v>4056</v>
      </c>
      <c r="N4521" s="2" t="s">
        <v>4057</v>
      </c>
    </row>
    <row r="4522" spans="1:14" ht="14.25" customHeight="1" x14ac:dyDescent="0.25">
      <c r="A4522" s="2">
        <v>4521</v>
      </c>
      <c r="B4522" s="76">
        <v>24631</v>
      </c>
      <c r="C4522" s="4" t="s">
        <v>580</v>
      </c>
      <c r="D4522" s="5">
        <v>44079</v>
      </c>
      <c r="E4522" s="2" t="s">
        <v>432</v>
      </c>
      <c r="F4522" s="67">
        <v>44082</v>
      </c>
      <c r="G4522" s="4" t="s">
        <v>2633</v>
      </c>
      <c r="H4522" s="1">
        <v>3</v>
      </c>
      <c r="I4522" s="1">
        <v>2</v>
      </c>
      <c r="J4522" s="2" t="s">
        <v>4169</v>
      </c>
      <c r="K4522" s="73" t="s">
        <v>583</v>
      </c>
      <c r="L4522" s="4" t="s">
        <v>432</v>
      </c>
      <c r="M4522" s="2" t="s">
        <v>4056</v>
      </c>
      <c r="N4522" s="2" t="s">
        <v>4057</v>
      </c>
    </row>
    <row r="4523" spans="1:14" ht="14.25" customHeight="1" x14ac:dyDescent="0.25">
      <c r="A4523" s="2">
        <v>4522</v>
      </c>
      <c r="B4523" s="76">
        <v>24632</v>
      </c>
      <c r="C4523" s="4" t="s">
        <v>580</v>
      </c>
      <c r="D4523" s="5">
        <v>44080</v>
      </c>
      <c r="E4523" s="2" t="s">
        <v>432</v>
      </c>
      <c r="F4523" s="67">
        <v>44082</v>
      </c>
      <c r="G4523" s="4" t="s">
        <v>2633</v>
      </c>
      <c r="H4523" s="1">
        <v>2</v>
      </c>
      <c r="I4523" s="1">
        <v>2</v>
      </c>
      <c r="J4523" s="2" t="s">
        <v>4170</v>
      </c>
      <c r="K4523" s="73" t="s">
        <v>583</v>
      </c>
      <c r="L4523" s="4" t="s">
        <v>432</v>
      </c>
      <c r="M4523" s="2" t="s">
        <v>4056</v>
      </c>
      <c r="N4523" s="2" t="s">
        <v>4057</v>
      </c>
    </row>
    <row r="4524" spans="1:14" ht="14.25" customHeight="1" x14ac:dyDescent="0.25">
      <c r="A4524" s="2">
        <v>4523</v>
      </c>
      <c r="B4524" s="76">
        <v>24633</v>
      </c>
      <c r="C4524" s="4" t="s">
        <v>580</v>
      </c>
      <c r="D4524" s="5">
        <v>44080</v>
      </c>
      <c r="E4524" s="2" t="s">
        <v>432</v>
      </c>
      <c r="F4524" s="67">
        <v>44082</v>
      </c>
      <c r="G4524" s="4" t="s">
        <v>2633</v>
      </c>
      <c r="H4524" s="1">
        <v>2</v>
      </c>
      <c r="I4524" s="1">
        <v>2</v>
      </c>
      <c r="J4524" s="2" t="s">
        <v>4171</v>
      </c>
      <c r="K4524" s="73" t="s">
        <v>583</v>
      </c>
      <c r="L4524" s="4" t="s">
        <v>432</v>
      </c>
      <c r="M4524" s="2" t="s">
        <v>4056</v>
      </c>
      <c r="N4524" s="2" t="s">
        <v>4057</v>
      </c>
    </row>
    <row r="4525" spans="1:14" ht="14.25" customHeight="1" x14ac:dyDescent="0.25">
      <c r="A4525" s="2">
        <v>4524</v>
      </c>
      <c r="B4525" s="76">
        <v>24634</v>
      </c>
      <c r="C4525" s="4" t="s">
        <v>3</v>
      </c>
      <c r="D4525" s="5">
        <v>44080</v>
      </c>
      <c r="E4525" s="2" t="s">
        <v>432</v>
      </c>
      <c r="F4525" s="67" t="s">
        <v>21</v>
      </c>
      <c r="G4525" s="4" t="s">
        <v>21</v>
      </c>
      <c r="H4525" s="1" t="s">
        <v>6108</v>
      </c>
      <c r="I4525" s="1" t="s">
        <v>6108</v>
      </c>
      <c r="J4525" s="2" t="s">
        <v>4172</v>
      </c>
      <c r="K4525" s="73" t="s">
        <v>586</v>
      </c>
      <c r="L4525" s="4" t="s">
        <v>21</v>
      </c>
      <c r="M4525" s="2" t="s">
        <v>4058</v>
      </c>
      <c r="N4525" s="2" t="s">
        <v>21</v>
      </c>
    </row>
    <row r="4526" spans="1:14" ht="14.25" customHeight="1" x14ac:dyDescent="0.25">
      <c r="A4526" s="2">
        <v>4525</v>
      </c>
      <c r="B4526" s="76">
        <v>24635</v>
      </c>
      <c r="C4526" s="4" t="s">
        <v>3</v>
      </c>
      <c r="D4526" s="5">
        <v>44080</v>
      </c>
      <c r="E4526" s="2" t="s">
        <v>432</v>
      </c>
      <c r="F4526" s="67">
        <v>44084</v>
      </c>
      <c r="G4526" s="4" t="s">
        <v>2633</v>
      </c>
      <c r="H4526" s="1">
        <v>4</v>
      </c>
      <c r="I4526" s="1">
        <v>4</v>
      </c>
      <c r="J4526" s="2" t="s">
        <v>1872</v>
      </c>
      <c r="K4526" s="73" t="s">
        <v>583</v>
      </c>
      <c r="L4526" s="4" t="s">
        <v>432</v>
      </c>
      <c r="M4526" s="2" t="s">
        <v>4056</v>
      </c>
      <c r="N4526" s="2" t="s">
        <v>4057</v>
      </c>
    </row>
    <row r="4527" spans="1:14" ht="14.25" customHeight="1" x14ac:dyDescent="0.25">
      <c r="A4527" s="2">
        <v>4526</v>
      </c>
      <c r="B4527" s="76">
        <v>24636</v>
      </c>
      <c r="C4527" s="4" t="s">
        <v>3966</v>
      </c>
      <c r="D4527" s="5">
        <v>44080</v>
      </c>
      <c r="E4527" s="2" t="s">
        <v>432</v>
      </c>
      <c r="F4527" s="67">
        <v>44082</v>
      </c>
      <c r="G4527" s="4" t="s">
        <v>2633</v>
      </c>
      <c r="H4527" s="1">
        <v>2</v>
      </c>
      <c r="I4527" s="1">
        <v>2</v>
      </c>
      <c r="J4527" s="2" t="s">
        <v>4173</v>
      </c>
      <c r="K4527" s="73" t="s">
        <v>583</v>
      </c>
      <c r="L4527" s="4" t="s">
        <v>432</v>
      </c>
      <c r="M4527" s="2" t="s">
        <v>4056</v>
      </c>
      <c r="N4527" s="2" t="s">
        <v>4057</v>
      </c>
    </row>
    <row r="4528" spans="1:14" ht="14.25" customHeight="1" x14ac:dyDescent="0.25">
      <c r="A4528" s="2">
        <v>4527</v>
      </c>
      <c r="B4528" s="76">
        <v>24637</v>
      </c>
      <c r="C4528" s="4" t="s">
        <v>580</v>
      </c>
      <c r="D4528" s="5">
        <v>44080</v>
      </c>
      <c r="E4528" s="2" t="s">
        <v>432</v>
      </c>
      <c r="F4528" s="67">
        <v>44082</v>
      </c>
      <c r="G4528" s="4" t="s">
        <v>2633</v>
      </c>
      <c r="H4528" s="1">
        <v>2</v>
      </c>
      <c r="I4528" s="1">
        <v>2</v>
      </c>
      <c r="J4528" s="2" t="s">
        <v>4174</v>
      </c>
      <c r="K4528" s="73" t="s">
        <v>583</v>
      </c>
      <c r="L4528" s="4" t="s">
        <v>432</v>
      </c>
      <c r="M4528" s="2" t="s">
        <v>4056</v>
      </c>
      <c r="N4528" s="2" t="s">
        <v>4057</v>
      </c>
    </row>
    <row r="4529" spans="1:14" ht="14.25" customHeight="1" x14ac:dyDescent="0.25">
      <c r="A4529" s="2">
        <v>4528</v>
      </c>
      <c r="B4529" s="76">
        <v>24638</v>
      </c>
      <c r="C4529" s="4" t="s">
        <v>580</v>
      </c>
      <c r="D4529" s="5">
        <v>44080</v>
      </c>
      <c r="E4529" s="2" t="s">
        <v>432</v>
      </c>
      <c r="F4529" s="67">
        <v>44082</v>
      </c>
      <c r="G4529" s="4" t="s">
        <v>2633</v>
      </c>
      <c r="H4529" s="1">
        <v>2</v>
      </c>
      <c r="I4529" s="1">
        <v>2</v>
      </c>
      <c r="J4529" s="2" t="s">
        <v>4175</v>
      </c>
      <c r="K4529" s="73" t="s">
        <v>583</v>
      </c>
      <c r="L4529" s="4" t="s">
        <v>432</v>
      </c>
      <c r="M4529" s="2" t="s">
        <v>4056</v>
      </c>
      <c r="N4529" s="2" t="s">
        <v>4057</v>
      </c>
    </row>
    <row r="4530" spans="1:14" ht="14.25" customHeight="1" x14ac:dyDescent="0.25">
      <c r="A4530" s="2">
        <v>4529</v>
      </c>
      <c r="B4530" s="76">
        <v>24639</v>
      </c>
      <c r="C4530" s="4" t="s">
        <v>580</v>
      </c>
      <c r="D4530" s="5">
        <v>44080</v>
      </c>
      <c r="E4530" s="2" t="s">
        <v>432</v>
      </c>
      <c r="F4530" s="67">
        <v>44082</v>
      </c>
      <c r="G4530" s="4" t="s">
        <v>2633</v>
      </c>
      <c r="H4530" s="1">
        <v>2</v>
      </c>
      <c r="I4530" s="1">
        <v>2</v>
      </c>
      <c r="J4530" s="2" t="s">
        <v>4176</v>
      </c>
      <c r="K4530" s="73" t="s">
        <v>583</v>
      </c>
      <c r="L4530" s="4" t="s">
        <v>432</v>
      </c>
      <c r="M4530" s="2" t="s">
        <v>4056</v>
      </c>
      <c r="N4530" s="2" t="s">
        <v>4057</v>
      </c>
    </row>
    <row r="4531" spans="1:14" ht="14.25" customHeight="1" x14ac:dyDescent="0.25">
      <c r="A4531" s="2">
        <v>4530</v>
      </c>
      <c r="B4531" s="76">
        <v>24640</v>
      </c>
      <c r="C4531" s="4" t="s">
        <v>580</v>
      </c>
      <c r="D4531" s="5">
        <v>44081</v>
      </c>
      <c r="E4531" s="2" t="s">
        <v>432</v>
      </c>
      <c r="F4531" s="67">
        <v>44082</v>
      </c>
      <c r="G4531" s="4" t="s">
        <v>2633</v>
      </c>
      <c r="H4531" s="1">
        <v>1</v>
      </c>
      <c r="I4531" s="1">
        <v>2</v>
      </c>
      <c r="J4531" s="2" t="s">
        <v>4177</v>
      </c>
      <c r="K4531" s="73" t="s">
        <v>583</v>
      </c>
      <c r="L4531" s="4" t="s">
        <v>432</v>
      </c>
      <c r="M4531" s="2" t="s">
        <v>4056</v>
      </c>
      <c r="N4531" s="2" t="s">
        <v>4057</v>
      </c>
    </row>
    <row r="4532" spans="1:14" ht="14.25" customHeight="1" x14ac:dyDescent="0.25">
      <c r="A4532" s="2">
        <v>4531</v>
      </c>
      <c r="B4532" s="76">
        <v>24641</v>
      </c>
      <c r="C4532" s="4" t="s">
        <v>580</v>
      </c>
      <c r="D4532" s="5">
        <v>44081</v>
      </c>
      <c r="E4532" s="2" t="s">
        <v>432</v>
      </c>
      <c r="F4532" s="67">
        <v>44082</v>
      </c>
      <c r="G4532" s="4" t="s">
        <v>2633</v>
      </c>
      <c r="H4532" s="1">
        <v>1</v>
      </c>
      <c r="I4532" s="1">
        <v>2</v>
      </c>
      <c r="J4532" s="2" t="s">
        <v>4177</v>
      </c>
      <c r="K4532" s="73" t="s">
        <v>583</v>
      </c>
      <c r="L4532" s="4" t="s">
        <v>432</v>
      </c>
      <c r="M4532" s="2" t="s">
        <v>4056</v>
      </c>
      <c r="N4532" s="2" t="s">
        <v>4057</v>
      </c>
    </row>
    <row r="4533" spans="1:14" ht="14.25" customHeight="1" x14ac:dyDescent="0.25">
      <c r="A4533" s="2">
        <v>4532</v>
      </c>
      <c r="B4533" s="76">
        <v>24642</v>
      </c>
      <c r="C4533" s="4" t="s">
        <v>580</v>
      </c>
      <c r="D4533" s="5">
        <v>44081</v>
      </c>
      <c r="E4533" s="2" t="s">
        <v>432</v>
      </c>
      <c r="F4533" s="67">
        <v>44082</v>
      </c>
      <c r="G4533" s="4" t="s">
        <v>2633</v>
      </c>
      <c r="H4533" s="1">
        <v>1</v>
      </c>
      <c r="I4533" s="1">
        <v>2</v>
      </c>
      <c r="J4533" s="2" t="s">
        <v>4177</v>
      </c>
      <c r="K4533" s="73" t="s">
        <v>583</v>
      </c>
      <c r="L4533" s="4" t="s">
        <v>432</v>
      </c>
      <c r="M4533" s="2" t="s">
        <v>4056</v>
      </c>
      <c r="N4533" s="2" t="s">
        <v>4057</v>
      </c>
    </row>
    <row r="4534" spans="1:14" ht="14.25" customHeight="1" x14ac:dyDescent="0.25">
      <c r="A4534" s="2">
        <v>4533</v>
      </c>
      <c r="B4534" s="76">
        <v>24643</v>
      </c>
      <c r="C4534" s="4" t="s">
        <v>3</v>
      </c>
      <c r="D4534" s="5">
        <v>44081</v>
      </c>
      <c r="E4534" s="2" t="s">
        <v>432</v>
      </c>
      <c r="F4534" s="67">
        <v>44081</v>
      </c>
      <c r="G4534" s="4" t="s">
        <v>2633</v>
      </c>
      <c r="H4534" s="1">
        <v>0</v>
      </c>
      <c r="I4534" s="1">
        <v>1</v>
      </c>
      <c r="J4534" s="2" t="s">
        <v>4178</v>
      </c>
      <c r="K4534" s="73" t="s">
        <v>583</v>
      </c>
      <c r="L4534" s="4" t="s">
        <v>432</v>
      </c>
      <c r="M4534" s="2" t="s">
        <v>4056</v>
      </c>
      <c r="N4534" s="2" t="s">
        <v>4057</v>
      </c>
    </row>
    <row r="4535" spans="1:14" ht="14.25" customHeight="1" x14ac:dyDescent="0.25">
      <c r="A4535" s="2">
        <v>4534</v>
      </c>
      <c r="B4535" s="76">
        <v>24644</v>
      </c>
      <c r="C4535" s="4" t="s">
        <v>3</v>
      </c>
      <c r="D4535" s="5">
        <v>44081</v>
      </c>
      <c r="E4535" s="2" t="s">
        <v>432</v>
      </c>
      <c r="F4535" s="67">
        <v>44081</v>
      </c>
      <c r="G4535" s="4" t="s">
        <v>2633</v>
      </c>
      <c r="H4535" s="1">
        <v>0</v>
      </c>
      <c r="I4535" s="1">
        <v>1</v>
      </c>
      <c r="J4535" s="2" t="s">
        <v>4179</v>
      </c>
      <c r="K4535" s="73" t="s">
        <v>583</v>
      </c>
      <c r="L4535" s="4" t="s">
        <v>432</v>
      </c>
      <c r="M4535" s="2" t="s">
        <v>4056</v>
      </c>
      <c r="N4535" s="2" t="s">
        <v>4057</v>
      </c>
    </row>
    <row r="4536" spans="1:14" ht="14.25" customHeight="1" x14ac:dyDescent="0.25">
      <c r="A4536" s="2">
        <v>4535</v>
      </c>
      <c r="B4536" s="76">
        <v>24645</v>
      </c>
      <c r="C4536" s="4" t="s">
        <v>580</v>
      </c>
      <c r="D4536" s="5">
        <v>44081</v>
      </c>
      <c r="E4536" s="2" t="s">
        <v>432</v>
      </c>
      <c r="F4536" s="67">
        <v>44082</v>
      </c>
      <c r="G4536" s="4" t="s">
        <v>2633</v>
      </c>
      <c r="H4536" s="1">
        <v>1</v>
      </c>
      <c r="I4536" s="1">
        <v>2</v>
      </c>
      <c r="J4536" s="2" t="s">
        <v>4180</v>
      </c>
      <c r="K4536" s="73" t="s">
        <v>583</v>
      </c>
      <c r="L4536" s="4" t="s">
        <v>432</v>
      </c>
      <c r="M4536" s="2" t="s">
        <v>4056</v>
      </c>
      <c r="N4536" s="2" t="s">
        <v>4057</v>
      </c>
    </row>
    <row r="4537" spans="1:14" ht="14.25" customHeight="1" x14ac:dyDescent="0.25">
      <c r="A4537" s="2">
        <v>4536</v>
      </c>
      <c r="B4537" s="76">
        <v>24646</v>
      </c>
      <c r="C4537" s="4" t="s">
        <v>3</v>
      </c>
      <c r="D4537" s="5">
        <v>44081</v>
      </c>
      <c r="E4537" s="2" t="s">
        <v>432</v>
      </c>
      <c r="F4537" s="67">
        <v>44083</v>
      </c>
      <c r="G4537" s="4" t="s">
        <v>2633</v>
      </c>
      <c r="H4537" s="1">
        <v>2</v>
      </c>
      <c r="I4537" s="1">
        <v>3</v>
      </c>
      <c r="J4537" s="2" t="s">
        <v>4180</v>
      </c>
      <c r="K4537" s="73" t="s">
        <v>583</v>
      </c>
      <c r="L4537" s="4" t="s">
        <v>432</v>
      </c>
      <c r="M4537" s="2" t="s">
        <v>4056</v>
      </c>
      <c r="N4537" s="2" t="s">
        <v>4057</v>
      </c>
    </row>
    <row r="4538" spans="1:14" ht="14.25" customHeight="1" x14ac:dyDescent="0.25">
      <c r="A4538" s="2">
        <v>4537</v>
      </c>
      <c r="B4538" s="76">
        <v>24647</v>
      </c>
      <c r="C4538" s="4" t="s">
        <v>580</v>
      </c>
      <c r="D4538" s="5">
        <v>44081</v>
      </c>
      <c r="E4538" s="2" t="s">
        <v>432</v>
      </c>
      <c r="F4538" s="67">
        <v>44082</v>
      </c>
      <c r="G4538" s="4" t="s">
        <v>2633</v>
      </c>
      <c r="H4538" s="1">
        <v>1</v>
      </c>
      <c r="I4538" s="1">
        <v>2</v>
      </c>
      <c r="J4538" s="2" t="s">
        <v>4181</v>
      </c>
      <c r="K4538" s="73" t="s">
        <v>583</v>
      </c>
      <c r="L4538" s="4" t="s">
        <v>432</v>
      </c>
      <c r="M4538" s="2" t="s">
        <v>4056</v>
      </c>
      <c r="N4538" s="2" t="s">
        <v>4057</v>
      </c>
    </row>
    <row r="4539" spans="1:14" ht="14.25" customHeight="1" x14ac:dyDescent="0.25">
      <c r="A4539" s="2">
        <v>4538</v>
      </c>
      <c r="B4539" s="76">
        <v>24648</v>
      </c>
      <c r="C4539" s="4" t="s">
        <v>2</v>
      </c>
      <c r="D4539" s="5">
        <v>44081</v>
      </c>
      <c r="E4539" s="2" t="s">
        <v>432</v>
      </c>
      <c r="F4539" s="67">
        <v>44083</v>
      </c>
      <c r="G4539" s="4" t="s">
        <v>2633</v>
      </c>
      <c r="H4539" s="1">
        <v>2</v>
      </c>
      <c r="I4539" s="1">
        <v>3</v>
      </c>
      <c r="J4539" s="2" t="s">
        <v>4182</v>
      </c>
      <c r="K4539" s="73" t="s">
        <v>583</v>
      </c>
      <c r="L4539" s="4" t="s">
        <v>432</v>
      </c>
      <c r="M4539" s="2" t="s">
        <v>4056</v>
      </c>
      <c r="N4539" s="2" t="s">
        <v>4057</v>
      </c>
    </row>
    <row r="4540" spans="1:14" ht="14.25" customHeight="1" x14ac:dyDescent="0.25">
      <c r="A4540" s="2">
        <v>4539</v>
      </c>
      <c r="B4540" s="76">
        <v>24649</v>
      </c>
      <c r="C4540" s="4" t="s">
        <v>580</v>
      </c>
      <c r="D4540" s="5">
        <v>44081</v>
      </c>
      <c r="E4540" s="2" t="s">
        <v>432</v>
      </c>
      <c r="F4540" s="67">
        <v>44082</v>
      </c>
      <c r="G4540" s="4" t="s">
        <v>2633</v>
      </c>
      <c r="H4540" s="1">
        <v>1</v>
      </c>
      <c r="I4540" s="1">
        <v>2</v>
      </c>
      <c r="J4540" s="2" t="s">
        <v>4183</v>
      </c>
      <c r="K4540" s="73" t="s">
        <v>583</v>
      </c>
      <c r="L4540" s="4" t="s">
        <v>432</v>
      </c>
      <c r="M4540" s="2" t="s">
        <v>4056</v>
      </c>
      <c r="N4540" s="2" t="s">
        <v>4057</v>
      </c>
    </row>
    <row r="4541" spans="1:14" ht="14.25" customHeight="1" x14ac:dyDescent="0.25">
      <c r="A4541" s="2">
        <v>4540</v>
      </c>
      <c r="B4541" s="76">
        <v>24650</v>
      </c>
      <c r="C4541" s="4" t="s">
        <v>580</v>
      </c>
      <c r="D4541" s="5">
        <v>44081</v>
      </c>
      <c r="E4541" s="2" t="s">
        <v>432</v>
      </c>
      <c r="F4541" s="67">
        <v>44082</v>
      </c>
      <c r="G4541" s="4" t="s">
        <v>2633</v>
      </c>
      <c r="H4541" s="1">
        <v>1</v>
      </c>
      <c r="I4541" s="1">
        <v>2</v>
      </c>
      <c r="J4541" s="2" t="s">
        <v>2728</v>
      </c>
      <c r="K4541" s="73" t="s">
        <v>583</v>
      </c>
      <c r="L4541" s="4" t="s">
        <v>432</v>
      </c>
      <c r="M4541" s="2" t="s">
        <v>4056</v>
      </c>
      <c r="N4541" s="2" t="s">
        <v>4057</v>
      </c>
    </row>
    <row r="4542" spans="1:14" ht="14.25" customHeight="1" x14ac:dyDescent="0.25">
      <c r="A4542" s="2">
        <v>4541</v>
      </c>
      <c r="B4542" s="76">
        <v>24651</v>
      </c>
      <c r="C4542" s="4" t="s">
        <v>3966</v>
      </c>
      <c r="D4542" s="5">
        <v>44081</v>
      </c>
      <c r="E4542" s="2" t="s">
        <v>432</v>
      </c>
      <c r="F4542" s="67">
        <v>44082</v>
      </c>
      <c r="G4542" s="4" t="s">
        <v>2633</v>
      </c>
      <c r="H4542" s="1">
        <v>1</v>
      </c>
      <c r="I4542" s="1">
        <v>2</v>
      </c>
      <c r="J4542" s="2" t="s">
        <v>4184</v>
      </c>
      <c r="K4542" s="73" t="s">
        <v>583</v>
      </c>
      <c r="L4542" s="4" t="s">
        <v>432</v>
      </c>
      <c r="M4542" s="2" t="s">
        <v>4056</v>
      </c>
      <c r="N4542" s="2" t="s">
        <v>4057</v>
      </c>
    </row>
    <row r="4543" spans="1:14" ht="14.25" customHeight="1" x14ac:dyDescent="0.25">
      <c r="A4543" s="2">
        <v>4542</v>
      </c>
      <c r="B4543" s="76">
        <v>24652</v>
      </c>
      <c r="C4543" s="4" t="s">
        <v>580</v>
      </c>
      <c r="D4543" s="5">
        <v>44081</v>
      </c>
      <c r="E4543" s="2" t="s">
        <v>432</v>
      </c>
      <c r="F4543" s="67">
        <v>44082</v>
      </c>
      <c r="G4543" s="4" t="s">
        <v>2633</v>
      </c>
      <c r="H4543" s="1">
        <v>1</v>
      </c>
      <c r="I4543" s="1">
        <v>2</v>
      </c>
      <c r="J4543" s="2" t="s">
        <v>4185</v>
      </c>
      <c r="K4543" s="73" t="s">
        <v>583</v>
      </c>
      <c r="L4543" s="4" t="s">
        <v>432</v>
      </c>
      <c r="M4543" s="2" t="s">
        <v>4056</v>
      </c>
      <c r="N4543" s="2" t="s">
        <v>4057</v>
      </c>
    </row>
    <row r="4544" spans="1:14" ht="14.25" customHeight="1" x14ac:dyDescent="0.25">
      <c r="A4544" s="2">
        <v>4543</v>
      </c>
      <c r="B4544" s="76">
        <v>24653</v>
      </c>
      <c r="C4544" s="4" t="s">
        <v>580</v>
      </c>
      <c r="D4544" s="5">
        <v>44081</v>
      </c>
      <c r="E4544" s="2" t="s">
        <v>432</v>
      </c>
      <c r="F4544" s="67">
        <v>44082</v>
      </c>
      <c r="G4544" s="4" t="s">
        <v>2633</v>
      </c>
      <c r="H4544" s="1">
        <v>1</v>
      </c>
      <c r="I4544" s="1">
        <v>2</v>
      </c>
      <c r="J4544" s="2" t="s">
        <v>4186</v>
      </c>
      <c r="K4544" s="73" t="s">
        <v>583</v>
      </c>
      <c r="L4544" s="4" t="s">
        <v>432</v>
      </c>
      <c r="M4544" s="2" t="s">
        <v>4056</v>
      </c>
      <c r="N4544" s="2" t="s">
        <v>4057</v>
      </c>
    </row>
    <row r="4545" spans="1:14" ht="14.25" customHeight="1" x14ac:dyDescent="0.25">
      <c r="A4545" s="2">
        <v>4544</v>
      </c>
      <c r="B4545" s="76">
        <v>24654</v>
      </c>
      <c r="C4545" s="4" t="s">
        <v>2</v>
      </c>
      <c r="D4545" s="5">
        <v>44081</v>
      </c>
      <c r="E4545" s="2" t="s">
        <v>432</v>
      </c>
      <c r="F4545" s="67">
        <v>44083</v>
      </c>
      <c r="G4545" s="4" t="s">
        <v>2633</v>
      </c>
      <c r="H4545" s="1">
        <v>2</v>
      </c>
      <c r="I4545" s="1">
        <v>3</v>
      </c>
      <c r="J4545" s="2" t="s">
        <v>4165</v>
      </c>
      <c r="K4545" s="73" t="s">
        <v>583</v>
      </c>
      <c r="L4545" s="4" t="s">
        <v>432</v>
      </c>
      <c r="M4545" s="2" t="s">
        <v>4056</v>
      </c>
      <c r="N4545" s="2" t="s">
        <v>4057</v>
      </c>
    </row>
    <row r="4546" spans="1:14" ht="14.25" customHeight="1" x14ac:dyDescent="0.25">
      <c r="A4546" s="2">
        <v>4545</v>
      </c>
      <c r="B4546" s="76">
        <v>24655</v>
      </c>
      <c r="C4546" s="4" t="s">
        <v>580</v>
      </c>
      <c r="D4546" s="5">
        <v>44081</v>
      </c>
      <c r="E4546" s="2" t="s">
        <v>432</v>
      </c>
      <c r="F4546" s="67">
        <v>44082</v>
      </c>
      <c r="G4546" s="4" t="s">
        <v>2633</v>
      </c>
      <c r="H4546" s="1">
        <v>1</v>
      </c>
      <c r="I4546" s="1">
        <v>2</v>
      </c>
      <c r="J4546" s="2" t="s">
        <v>4187</v>
      </c>
      <c r="K4546" s="73" t="s">
        <v>583</v>
      </c>
      <c r="L4546" s="4" t="s">
        <v>432</v>
      </c>
      <c r="M4546" s="2" t="s">
        <v>4056</v>
      </c>
      <c r="N4546" s="2" t="s">
        <v>4057</v>
      </c>
    </row>
    <row r="4547" spans="1:14" ht="14.25" customHeight="1" x14ac:dyDescent="0.25">
      <c r="A4547" s="2">
        <v>4546</v>
      </c>
      <c r="B4547" s="76">
        <v>24656</v>
      </c>
      <c r="C4547" s="4" t="s">
        <v>2</v>
      </c>
      <c r="D4547" s="5">
        <v>44081</v>
      </c>
      <c r="E4547" s="2" t="s">
        <v>432</v>
      </c>
      <c r="F4547" s="67">
        <v>44082</v>
      </c>
      <c r="G4547" s="4" t="s">
        <v>2633</v>
      </c>
      <c r="H4547" s="1">
        <v>1</v>
      </c>
      <c r="I4547" s="1">
        <v>2</v>
      </c>
      <c r="J4547" s="2" t="s">
        <v>3927</v>
      </c>
      <c r="K4547" s="73" t="s">
        <v>583</v>
      </c>
      <c r="L4547" s="4" t="s">
        <v>432</v>
      </c>
      <c r="M4547" s="2" t="s">
        <v>4056</v>
      </c>
      <c r="N4547" s="2" t="s">
        <v>4057</v>
      </c>
    </row>
    <row r="4548" spans="1:14" ht="14.25" customHeight="1" x14ac:dyDescent="0.25">
      <c r="A4548" s="2">
        <v>4547</v>
      </c>
      <c r="B4548" s="76">
        <v>24657</v>
      </c>
      <c r="C4548" s="4" t="s">
        <v>3966</v>
      </c>
      <c r="D4548" s="5">
        <v>44081</v>
      </c>
      <c r="E4548" s="2" t="s">
        <v>432</v>
      </c>
      <c r="F4548" s="67">
        <v>44084</v>
      </c>
      <c r="G4548" s="4" t="s">
        <v>2633</v>
      </c>
      <c r="H4548" s="1">
        <v>3</v>
      </c>
      <c r="I4548" s="1">
        <v>4</v>
      </c>
      <c r="J4548" s="2" t="s">
        <v>4188</v>
      </c>
      <c r="K4548" s="73" t="s">
        <v>583</v>
      </c>
      <c r="L4548" s="4" t="s">
        <v>432</v>
      </c>
      <c r="M4548" s="2" t="s">
        <v>4056</v>
      </c>
      <c r="N4548" s="2" t="s">
        <v>4057</v>
      </c>
    </row>
    <row r="4549" spans="1:14" ht="14.25" customHeight="1" x14ac:dyDescent="0.25">
      <c r="A4549" s="2">
        <v>4548</v>
      </c>
      <c r="B4549" s="76">
        <v>24658</v>
      </c>
      <c r="C4549" s="4" t="s">
        <v>580</v>
      </c>
      <c r="D4549" s="5">
        <v>44081</v>
      </c>
      <c r="E4549" s="2" t="s">
        <v>432</v>
      </c>
      <c r="F4549" s="67">
        <v>44084</v>
      </c>
      <c r="G4549" s="4" t="s">
        <v>2633</v>
      </c>
      <c r="H4549" s="1">
        <v>3</v>
      </c>
      <c r="I4549" s="1">
        <v>4</v>
      </c>
      <c r="J4549" s="2" t="s">
        <v>4171</v>
      </c>
      <c r="K4549" s="73" t="s">
        <v>583</v>
      </c>
      <c r="L4549" s="4" t="s">
        <v>432</v>
      </c>
      <c r="M4549" s="2" t="s">
        <v>4056</v>
      </c>
      <c r="N4549" s="2" t="s">
        <v>4057</v>
      </c>
    </row>
    <row r="4550" spans="1:14" ht="14.25" customHeight="1" x14ac:dyDescent="0.25">
      <c r="A4550" s="2">
        <v>4549</v>
      </c>
      <c r="B4550" s="76">
        <v>24659</v>
      </c>
      <c r="C4550" s="4" t="s">
        <v>3</v>
      </c>
      <c r="D4550" s="5">
        <v>44081</v>
      </c>
      <c r="E4550" s="2" t="s">
        <v>432</v>
      </c>
      <c r="F4550" s="67">
        <v>44083</v>
      </c>
      <c r="G4550" s="4" t="s">
        <v>2633</v>
      </c>
      <c r="H4550" s="1">
        <v>2</v>
      </c>
      <c r="I4550" s="1">
        <v>3</v>
      </c>
      <c r="J4550" s="2" t="s">
        <v>4189</v>
      </c>
      <c r="K4550" s="73" t="s">
        <v>583</v>
      </c>
      <c r="L4550" s="4" t="s">
        <v>432</v>
      </c>
      <c r="M4550" s="2" t="s">
        <v>4056</v>
      </c>
      <c r="N4550" s="2" t="s">
        <v>4057</v>
      </c>
    </row>
    <row r="4551" spans="1:14" ht="14.25" customHeight="1" x14ac:dyDescent="0.25">
      <c r="A4551" s="2">
        <v>4550</v>
      </c>
      <c r="B4551" s="76">
        <v>24660</v>
      </c>
      <c r="C4551" s="4" t="s">
        <v>580</v>
      </c>
      <c r="D4551" s="5">
        <v>44081</v>
      </c>
      <c r="E4551" s="2" t="s">
        <v>432</v>
      </c>
      <c r="F4551" s="67">
        <v>44084</v>
      </c>
      <c r="G4551" s="4" t="s">
        <v>2633</v>
      </c>
      <c r="H4551" s="1">
        <v>3</v>
      </c>
      <c r="I4551" s="1">
        <v>4</v>
      </c>
      <c r="J4551" s="2" t="s">
        <v>4190</v>
      </c>
      <c r="K4551" s="73" t="s">
        <v>583</v>
      </c>
      <c r="L4551" s="4" t="s">
        <v>432</v>
      </c>
      <c r="M4551" s="2" t="s">
        <v>4056</v>
      </c>
      <c r="N4551" s="2" t="s">
        <v>4057</v>
      </c>
    </row>
    <row r="4552" spans="1:14" ht="14.25" customHeight="1" x14ac:dyDescent="0.25">
      <c r="A4552" s="2">
        <v>4551</v>
      </c>
      <c r="B4552" s="76">
        <v>24661</v>
      </c>
      <c r="C4552" s="4" t="s">
        <v>580</v>
      </c>
      <c r="D4552" s="5">
        <v>44081</v>
      </c>
      <c r="E4552" s="2" t="s">
        <v>432</v>
      </c>
      <c r="F4552" s="67">
        <v>44084</v>
      </c>
      <c r="G4552" s="4" t="s">
        <v>2633</v>
      </c>
      <c r="H4552" s="1">
        <v>3</v>
      </c>
      <c r="I4552" s="1">
        <v>4</v>
      </c>
      <c r="J4552" s="2" t="s">
        <v>4191</v>
      </c>
      <c r="K4552" s="73" t="s">
        <v>583</v>
      </c>
      <c r="L4552" s="4" t="s">
        <v>432</v>
      </c>
      <c r="M4552" s="2" t="s">
        <v>4056</v>
      </c>
      <c r="N4552" s="2" t="s">
        <v>4057</v>
      </c>
    </row>
    <row r="4553" spans="1:14" ht="14.25" customHeight="1" x14ac:dyDescent="0.25">
      <c r="A4553" s="2">
        <v>4552</v>
      </c>
      <c r="B4553" s="76">
        <v>24662</v>
      </c>
      <c r="C4553" s="4" t="s">
        <v>580</v>
      </c>
      <c r="D4553" s="5">
        <v>44081</v>
      </c>
      <c r="E4553" s="2" t="s">
        <v>432</v>
      </c>
      <c r="F4553" s="67">
        <v>44084</v>
      </c>
      <c r="G4553" s="4" t="s">
        <v>2633</v>
      </c>
      <c r="H4553" s="1">
        <v>3</v>
      </c>
      <c r="I4553" s="1">
        <v>4</v>
      </c>
      <c r="J4553" s="2" t="s">
        <v>4192</v>
      </c>
      <c r="K4553" s="73" t="s">
        <v>583</v>
      </c>
      <c r="L4553" s="4" t="s">
        <v>432</v>
      </c>
      <c r="M4553" s="2" t="s">
        <v>4056</v>
      </c>
      <c r="N4553" s="2" t="s">
        <v>4057</v>
      </c>
    </row>
    <row r="4554" spans="1:14" ht="14.25" customHeight="1" x14ac:dyDescent="0.25">
      <c r="A4554" s="2">
        <v>4553</v>
      </c>
      <c r="B4554" s="76">
        <v>24663</v>
      </c>
      <c r="C4554" s="4" t="s">
        <v>580</v>
      </c>
      <c r="D4554" s="5">
        <v>44081</v>
      </c>
      <c r="E4554" s="2" t="s">
        <v>432</v>
      </c>
      <c r="F4554" s="67">
        <v>44084</v>
      </c>
      <c r="G4554" s="4" t="s">
        <v>2633</v>
      </c>
      <c r="H4554" s="1">
        <v>3</v>
      </c>
      <c r="I4554" s="1">
        <v>4</v>
      </c>
      <c r="J4554" s="2" t="s">
        <v>4193</v>
      </c>
      <c r="K4554" s="73" t="s">
        <v>583</v>
      </c>
      <c r="L4554" s="4" t="s">
        <v>432</v>
      </c>
      <c r="M4554" s="2" t="s">
        <v>4056</v>
      </c>
      <c r="N4554" s="2" t="s">
        <v>4057</v>
      </c>
    </row>
    <row r="4555" spans="1:14" ht="14.25" customHeight="1" x14ac:dyDescent="0.25">
      <c r="A4555" s="2">
        <v>4554</v>
      </c>
      <c r="B4555" s="76">
        <v>24664</v>
      </c>
      <c r="C4555" s="4" t="s">
        <v>3</v>
      </c>
      <c r="D4555" s="5">
        <v>44081</v>
      </c>
      <c r="E4555" s="2" t="s">
        <v>432</v>
      </c>
      <c r="F4555" s="67">
        <v>44082</v>
      </c>
      <c r="G4555" s="4" t="s">
        <v>2633</v>
      </c>
      <c r="H4555" s="1">
        <v>1</v>
      </c>
      <c r="I4555" s="1">
        <v>2</v>
      </c>
      <c r="J4555" s="2" t="s">
        <v>4194</v>
      </c>
      <c r="K4555" s="73" t="s">
        <v>583</v>
      </c>
      <c r="L4555" s="4" t="s">
        <v>432</v>
      </c>
      <c r="M4555" s="2" t="s">
        <v>4056</v>
      </c>
      <c r="N4555" s="2" t="s">
        <v>4057</v>
      </c>
    </row>
    <row r="4556" spans="1:14" ht="14.25" customHeight="1" x14ac:dyDescent="0.25">
      <c r="A4556" s="2">
        <v>4555</v>
      </c>
      <c r="B4556" s="76">
        <v>24665</v>
      </c>
      <c r="C4556" s="4" t="s">
        <v>3966</v>
      </c>
      <c r="D4556" s="5">
        <v>44081</v>
      </c>
      <c r="E4556" s="2" t="s">
        <v>432</v>
      </c>
      <c r="F4556" s="67">
        <v>44084</v>
      </c>
      <c r="G4556" s="4" t="s">
        <v>2633</v>
      </c>
      <c r="H4556" s="1">
        <v>3</v>
      </c>
      <c r="I4556" s="1">
        <v>4</v>
      </c>
      <c r="J4556" s="2" t="s">
        <v>4195</v>
      </c>
      <c r="K4556" s="73" t="s">
        <v>583</v>
      </c>
      <c r="L4556" s="4" t="s">
        <v>432</v>
      </c>
      <c r="M4556" s="2" t="s">
        <v>4056</v>
      </c>
      <c r="N4556" s="2" t="s">
        <v>4057</v>
      </c>
    </row>
    <row r="4557" spans="1:14" ht="14.25" customHeight="1" x14ac:dyDescent="0.25">
      <c r="A4557" s="2">
        <v>4556</v>
      </c>
      <c r="B4557" s="76">
        <v>24666</v>
      </c>
      <c r="C4557" s="4" t="s">
        <v>2</v>
      </c>
      <c r="D4557" s="5">
        <v>44081</v>
      </c>
      <c r="E4557" s="2" t="s">
        <v>432</v>
      </c>
      <c r="F4557" s="67">
        <v>44083</v>
      </c>
      <c r="G4557" s="4" t="s">
        <v>2633</v>
      </c>
      <c r="H4557" s="1">
        <v>2</v>
      </c>
      <c r="I4557" s="1">
        <v>3</v>
      </c>
      <c r="J4557" s="2" t="s">
        <v>4196</v>
      </c>
      <c r="K4557" s="73" t="s">
        <v>583</v>
      </c>
      <c r="L4557" s="4" t="s">
        <v>432</v>
      </c>
      <c r="M4557" s="2" t="s">
        <v>4056</v>
      </c>
      <c r="N4557" s="2" t="s">
        <v>4057</v>
      </c>
    </row>
    <row r="4558" spans="1:14" ht="14.25" customHeight="1" x14ac:dyDescent="0.25">
      <c r="A4558" s="2">
        <v>4557</v>
      </c>
      <c r="B4558" s="76">
        <v>24667</v>
      </c>
      <c r="C4558" s="4" t="s">
        <v>6</v>
      </c>
      <c r="D4558" s="5">
        <v>44081</v>
      </c>
      <c r="E4558" s="2" t="s">
        <v>432</v>
      </c>
      <c r="F4558" s="67">
        <v>44084</v>
      </c>
      <c r="G4558" s="4" t="s">
        <v>2633</v>
      </c>
      <c r="H4558" s="1">
        <v>3</v>
      </c>
      <c r="I4558" s="1">
        <v>4</v>
      </c>
      <c r="J4558" s="2" t="s">
        <v>4197</v>
      </c>
      <c r="K4558" s="73" t="s">
        <v>583</v>
      </c>
      <c r="L4558" s="4" t="s">
        <v>432</v>
      </c>
      <c r="M4558" s="2" t="s">
        <v>4056</v>
      </c>
      <c r="N4558" s="2" t="s">
        <v>4057</v>
      </c>
    </row>
    <row r="4559" spans="1:14" ht="14.25" customHeight="1" x14ac:dyDescent="0.25">
      <c r="A4559" s="2">
        <v>4558</v>
      </c>
      <c r="B4559" s="76">
        <v>24668</v>
      </c>
      <c r="C4559" s="4" t="s">
        <v>2</v>
      </c>
      <c r="D4559" s="5">
        <v>44081</v>
      </c>
      <c r="E4559" s="2" t="s">
        <v>432</v>
      </c>
      <c r="F4559" s="67">
        <v>44084</v>
      </c>
      <c r="G4559" s="4" t="s">
        <v>2633</v>
      </c>
      <c r="H4559" s="1">
        <v>3</v>
      </c>
      <c r="I4559" s="1">
        <v>4</v>
      </c>
      <c r="J4559" s="2" t="s">
        <v>4198</v>
      </c>
      <c r="K4559" s="73" t="s">
        <v>583</v>
      </c>
      <c r="L4559" s="4" t="s">
        <v>432</v>
      </c>
      <c r="M4559" s="2" t="s">
        <v>4056</v>
      </c>
      <c r="N4559" s="2" t="s">
        <v>4057</v>
      </c>
    </row>
    <row r="4560" spans="1:14" ht="14.25" customHeight="1" x14ac:dyDescent="0.25">
      <c r="A4560" s="2">
        <v>4559</v>
      </c>
      <c r="B4560" s="76">
        <v>24669</v>
      </c>
      <c r="C4560" s="4" t="s">
        <v>3</v>
      </c>
      <c r="D4560" s="5">
        <v>44081</v>
      </c>
      <c r="E4560" s="2" t="s">
        <v>432</v>
      </c>
      <c r="F4560" s="67">
        <v>44084</v>
      </c>
      <c r="G4560" s="4" t="s">
        <v>2633</v>
      </c>
      <c r="H4560" s="1">
        <v>3</v>
      </c>
      <c r="I4560" s="1">
        <v>4</v>
      </c>
      <c r="J4560" s="2" t="s">
        <v>4199</v>
      </c>
      <c r="K4560" s="73" t="s">
        <v>583</v>
      </c>
      <c r="L4560" s="4" t="s">
        <v>432</v>
      </c>
      <c r="M4560" s="2" t="s">
        <v>4056</v>
      </c>
      <c r="N4560" s="2" t="s">
        <v>4057</v>
      </c>
    </row>
    <row r="4561" spans="1:14" ht="14.25" customHeight="1" x14ac:dyDescent="0.25">
      <c r="A4561" s="2">
        <v>4560</v>
      </c>
      <c r="B4561" s="76">
        <v>24670</v>
      </c>
      <c r="C4561" s="4" t="s">
        <v>3</v>
      </c>
      <c r="D4561" s="5">
        <v>44081</v>
      </c>
      <c r="E4561" s="2" t="s">
        <v>432</v>
      </c>
      <c r="F4561" s="67">
        <v>44084</v>
      </c>
      <c r="G4561" s="4" t="s">
        <v>2633</v>
      </c>
      <c r="H4561" s="1">
        <v>3</v>
      </c>
      <c r="I4561" s="1">
        <v>4</v>
      </c>
      <c r="J4561" s="2" t="s">
        <v>4200</v>
      </c>
      <c r="K4561" s="73" t="s">
        <v>583</v>
      </c>
      <c r="L4561" s="4" t="s">
        <v>432</v>
      </c>
      <c r="M4561" s="2" t="s">
        <v>4056</v>
      </c>
      <c r="N4561" s="2" t="s">
        <v>4057</v>
      </c>
    </row>
    <row r="4562" spans="1:14" ht="14.25" customHeight="1" x14ac:dyDescent="0.25">
      <c r="A4562" s="2">
        <v>4561</v>
      </c>
      <c r="B4562" s="76">
        <v>24671</v>
      </c>
      <c r="C4562" s="4" t="s">
        <v>6</v>
      </c>
      <c r="D4562" s="5">
        <v>44081</v>
      </c>
      <c r="E4562" s="2" t="s">
        <v>432</v>
      </c>
      <c r="F4562" s="67">
        <v>44084</v>
      </c>
      <c r="G4562" s="4" t="s">
        <v>2633</v>
      </c>
      <c r="H4562" s="1">
        <v>3</v>
      </c>
      <c r="I4562" s="1">
        <v>4</v>
      </c>
      <c r="J4562" s="2" t="s">
        <v>4201</v>
      </c>
      <c r="K4562" s="73" t="s">
        <v>583</v>
      </c>
      <c r="L4562" s="4" t="s">
        <v>432</v>
      </c>
      <c r="M4562" s="2" t="s">
        <v>4056</v>
      </c>
      <c r="N4562" s="2" t="s">
        <v>4057</v>
      </c>
    </row>
    <row r="4563" spans="1:14" ht="14.25" customHeight="1" x14ac:dyDescent="0.25">
      <c r="A4563" s="2">
        <v>4562</v>
      </c>
      <c r="B4563" s="76">
        <v>24672</v>
      </c>
      <c r="C4563" s="4" t="s">
        <v>580</v>
      </c>
      <c r="D4563" s="5">
        <v>44081</v>
      </c>
      <c r="E4563" s="2" t="s">
        <v>432</v>
      </c>
      <c r="F4563" s="67">
        <v>44084</v>
      </c>
      <c r="G4563" s="4" t="s">
        <v>2633</v>
      </c>
      <c r="H4563" s="1">
        <v>3</v>
      </c>
      <c r="I4563" s="1">
        <v>4</v>
      </c>
      <c r="J4563" s="2" t="s">
        <v>4202</v>
      </c>
      <c r="K4563" s="73" t="s">
        <v>583</v>
      </c>
      <c r="L4563" s="4" t="s">
        <v>432</v>
      </c>
      <c r="M4563" s="2" t="s">
        <v>4056</v>
      </c>
      <c r="N4563" s="2" t="s">
        <v>4057</v>
      </c>
    </row>
    <row r="4564" spans="1:14" ht="14.25" customHeight="1" x14ac:dyDescent="0.25">
      <c r="A4564" s="2">
        <v>4563</v>
      </c>
      <c r="B4564" s="76">
        <v>24673</v>
      </c>
      <c r="C4564" s="4" t="s">
        <v>580</v>
      </c>
      <c r="D4564" s="5">
        <v>44081</v>
      </c>
      <c r="E4564" s="2" t="s">
        <v>432</v>
      </c>
      <c r="F4564" s="67">
        <v>44084</v>
      </c>
      <c r="G4564" s="4" t="s">
        <v>2633</v>
      </c>
      <c r="H4564" s="1">
        <v>3</v>
      </c>
      <c r="I4564" s="1">
        <v>4</v>
      </c>
      <c r="J4564" s="2" t="s">
        <v>4059</v>
      </c>
      <c r="K4564" s="73" t="s">
        <v>583</v>
      </c>
      <c r="L4564" s="4" t="s">
        <v>432</v>
      </c>
      <c r="M4564" s="2" t="s">
        <v>4056</v>
      </c>
      <c r="N4564" s="2" t="s">
        <v>4057</v>
      </c>
    </row>
    <row r="4565" spans="1:14" ht="14.25" customHeight="1" x14ac:dyDescent="0.25">
      <c r="A4565" s="2">
        <v>4564</v>
      </c>
      <c r="B4565" s="76">
        <v>24674</v>
      </c>
      <c r="C4565" s="4" t="s">
        <v>580</v>
      </c>
      <c r="D4565" s="5">
        <v>44081</v>
      </c>
      <c r="E4565" s="2" t="s">
        <v>432</v>
      </c>
      <c r="F4565" s="67">
        <v>44084</v>
      </c>
      <c r="G4565" s="4" t="s">
        <v>2633</v>
      </c>
      <c r="H4565" s="1">
        <v>3</v>
      </c>
      <c r="I4565" s="1">
        <v>4</v>
      </c>
      <c r="J4565" s="2" t="s">
        <v>4203</v>
      </c>
      <c r="K4565" s="73" t="s">
        <v>583</v>
      </c>
      <c r="L4565" s="4" t="s">
        <v>432</v>
      </c>
      <c r="M4565" s="2" t="s">
        <v>4056</v>
      </c>
      <c r="N4565" s="2" t="s">
        <v>4057</v>
      </c>
    </row>
    <row r="4566" spans="1:14" ht="14.25" customHeight="1" x14ac:dyDescent="0.25">
      <c r="A4566" s="2">
        <v>4565</v>
      </c>
      <c r="B4566" s="76">
        <v>24675</v>
      </c>
      <c r="C4566" s="4" t="s">
        <v>580</v>
      </c>
      <c r="D4566" s="5">
        <v>44081</v>
      </c>
      <c r="E4566" s="2" t="s">
        <v>432</v>
      </c>
      <c r="F4566" s="67">
        <v>44084</v>
      </c>
      <c r="G4566" s="4" t="s">
        <v>2633</v>
      </c>
      <c r="H4566" s="1">
        <v>3</v>
      </c>
      <c r="I4566" s="1">
        <v>4</v>
      </c>
      <c r="J4566" s="2" t="s">
        <v>4204</v>
      </c>
      <c r="K4566" s="73" t="s">
        <v>583</v>
      </c>
      <c r="L4566" s="4" t="s">
        <v>432</v>
      </c>
      <c r="M4566" s="2" t="s">
        <v>4056</v>
      </c>
      <c r="N4566" s="2" t="s">
        <v>4057</v>
      </c>
    </row>
    <row r="4567" spans="1:14" ht="14.25" customHeight="1" x14ac:dyDescent="0.25">
      <c r="A4567" s="2">
        <v>4566</v>
      </c>
      <c r="B4567" s="76">
        <v>24676</v>
      </c>
      <c r="C4567" s="4" t="s">
        <v>2</v>
      </c>
      <c r="D4567" s="5">
        <v>44081</v>
      </c>
      <c r="E4567" s="2" t="s">
        <v>432</v>
      </c>
      <c r="F4567" s="67">
        <v>44084</v>
      </c>
      <c r="G4567" s="4" t="s">
        <v>2633</v>
      </c>
      <c r="H4567" s="1">
        <v>3</v>
      </c>
      <c r="I4567" s="1">
        <v>4</v>
      </c>
      <c r="J4567" s="2" t="s">
        <v>4205</v>
      </c>
      <c r="K4567" s="73" t="s">
        <v>583</v>
      </c>
      <c r="L4567" s="4" t="s">
        <v>432</v>
      </c>
      <c r="M4567" s="2" t="s">
        <v>4056</v>
      </c>
      <c r="N4567" s="2" t="s">
        <v>4057</v>
      </c>
    </row>
    <row r="4568" spans="1:14" ht="14.25" customHeight="1" x14ac:dyDescent="0.25">
      <c r="A4568" s="2">
        <v>4567</v>
      </c>
      <c r="B4568" s="76">
        <v>24677</v>
      </c>
      <c r="C4568" s="4" t="s">
        <v>3966</v>
      </c>
      <c r="D4568" s="5">
        <v>44081</v>
      </c>
      <c r="E4568" s="2" t="s">
        <v>432</v>
      </c>
      <c r="F4568" s="67">
        <v>44084</v>
      </c>
      <c r="G4568" s="4" t="s">
        <v>2633</v>
      </c>
      <c r="H4568" s="1">
        <v>3</v>
      </c>
      <c r="I4568" s="1">
        <v>4</v>
      </c>
      <c r="J4568" s="2" t="s">
        <v>4206</v>
      </c>
      <c r="K4568" s="73" t="s">
        <v>583</v>
      </c>
      <c r="L4568" s="4" t="s">
        <v>432</v>
      </c>
      <c r="M4568" s="2" t="s">
        <v>4056</v>
      </c>
      <c r="N4568" s="2" t="s">
        <v>4057</v>
      </c>
    </row>
    <row r="4569" spans="1:14" ht="14.25" customHeight="1" x14ac:dyDescent="0.25">
      <c r="A4569" s="2">
        <v>4568</v>
      </c>
      <c r="B4569" s="76">
        <v>24678</v>
      </c>
      <c r="C4569" s="4" t="s">
        <v>580</v>
      </c>
      <c r="D4569" s="5">
        <v>44081</v>
      </c>
      <c r="E4569" s="2" t="s">
        <v>432</v>
      </c>
      <c r="F4569" s="67">
        <v>44084</v>
      </c>
      <c r="G4569" s="4" t="s">
        <v>2633</v>
      </c>
      <c r="H4569" s="1">
        <v>3</v>
      </c>
      <c r="I4569" s="1">
        <v>4</v>
      </c>
      <c r="J4569" s="2" t="s">
        <v>4207</v>
      </c>
      <c r="K4569" s="73" t="s">
        <v>583</v>
      </c>
      <c r="L4569" s="4" t="s">
        <v>432</v>
      </c>
      <c r="M4569" s="2" t="s">
        <v>4056</v>
      </c>
      <c r="N4569" s="2" t="s">
        <v>4057</v>
      </c>
    </row>
    <row r="4570" spans="1:14" ht="14.25" customHeight="1" x14ac:dyDescent="0.25">
      <c r="A4570" s="2">
        <v>4569</v>
      </c>
      <c r="B4570" s="76">
        <v>24679</v>
      </c>
      <c r="C4570" s="4" t="s">
        <v>3</v>
      </c>
      <c r="D4570" s="5">
        <v>44082</v>
      </c>
      <c r="E4570" s="2" t="s">
        <v>432</v>
      </c>
      <c r="F4570" s="67">
        <v>44084</v>
      </c>
      <c r="G4570" s="4" t="s">
        <v>2633</v>
      </c>
      <c r="H4570" s="1">
        <v>2</v>
      </c>
      <c r="I4570" s="1">
        <v>3</v>
      </c>
      <c r="J4570" s="2" t="s">
        <v>4208</v>
      </c>
      <c r="K4570" s="73" t="s">
        <v>583</v>
      </c>
      <c r="L4570" s="4" t="s">
        <v>432</v>
      </c>
      <c r="M4570" s="2" t="s">
        <v>4056</v>
      </c>
      <c r="N4570" s="2" t="s">
        <v>4057</v>
      </c>
    </row>
    <row r="4571" spans="1:14" ht="14.25" customHeight="1" x14ac:dyDescent="0.25">
      <c r="A4571" s="2">
        <v>4570</v>
      </c>
      <c r="B4571" s="76">
        <v>24680</v>
      </c>
      <c r="C4571" s="4" t="s">
        <v>580</v>
      </c>
      <c r="D4571" s="5">
        <v>44082</v>
      </c>
      <c r="E4571" s="2" t="s">
        <v>432</v>
      </c>
      <c r="F4571" s="67">
        <v>44084</v>
      </c>
      <c r="G4571" s="4" t="s">
        <v>2633</v>
      </c>
      <c r="H4571" s="1">
        <v>2</v>
      </c>
      <c r="I4571" s="1">
        <v>3</v>
      </c>
      <c r="J4571" s="2" t="s">
        <v>4209</v>
      </c>
      <c r="K4571" s="73" t="s">
        <v>583</v>
      </c>
      <c r="L4571" s="4" t="s">
        <v>432</v>
      </c>
      <c r="M4571" s="2" t="s">
        <v>4056</v>
      </c>
      <c r="N4571" s="2" t="s">
        <v>4057</v>
      </c>
    </row>
    <row r="4572" spans="1:14" ht="14.25" customHeight="1" x14ac:dyDescent="0.25">
      <c r="A4572" s="2">
        <v>4571</v>
      </c>
      <c r="B4572" s="76">
        <v>24681</v>
      </c>
      <c r="C4572" s="4" t="s">
        <v>3</v>
      </c>
      <c r="D4572" s="5">
        <v>44082</v>
      </c>
      <c r="E4572" s="2" t="s">
        <v>432</v>
      </c>
      <c r="F4572" s="67">
        <v>44084</v>
      </c>
      <c r="G4572" s="4" t="s">
        <v>2633</v>
      </c>
      <c r="H4572" s="1">
        <v>2</v>
      </c>
      <c r="I4572" s="1">
        <v>3</v>
      </c>
      <c r="J4572" s="2" t="s">
        <v>4210</v>
      </c>
      <c r="K4572" s="73" t="s">
        <v>583</v>
      </c>
      <c r="L4572" s="4" t="s">
        <v>432</v>
      </c>
      <c r="M4572" s="2" t="s">
        <v>4056</v>
      </c>
      <c r="N4572" s="2" t="s">
        <v>4057</v>
      </c>
    </row>
    <row r="4573" spans="1:14" ht="14.25" customHeight="1" x14ac:dyDescent="0.25">
      <c r="A4573" s="2">
        <v>4572</v>
      </c>
      <c r="B4573" s="76">
        <v>24682</v>
      </c>
      <c r="C4573" s="4" t="s">
        <v>2</v>
      </c>
      <c r="D4573" s="5">
        <v>44082</v>
      </c>
      <c r="E4573" s="2" t="s">
        <v>432</v>
      </c>
      <c r="F4573" s="67">
        <v>44084</v>
      </c>
      <c r="G4573" s="4" t="s">
        <v>2633</v>
      </c>
      <c r="H4573" s="1">
        <v>2</v>
      </c>
      <c r="I4573" s="1">
        <v>3</v>
      </c>
      <c r="J4573" s="2" t="s">
        <v>4211</v>
      </c>
      <c r="K4573" s="73" t="s">
        <v>583</v>
      </c>
      <c r="L4573" s="4" t="s">
        <v>432</v>
      </c>
      <c r="M4573" s="2" t="s">
        <v>4056</v>
      </c>
      <c r="N4573" s="2" t="s">
        <v>4057</v>
      </c>
    </row>
    <row r="4574" spans="1:14" ht="14.25" customHeight="1" x14ac:dyDescent="0.25">
      <c r="A4574" s="2">
        <v>4573</v>
      </c>
      <c r="B4574" s="76">
        <v>24683</v>
      </c>
      <c r="C4574" s="4" t="s">
        <v>580</v>
      </c>
      <c r="D4574" s="5">
        <v>44082</v>
      </c>
      <c r="E4574" s="2" t="s">
        <v>432</v>
      </c>
      <c r="F4574" s="67">
        <v>44084</v>
      </c>
      <c r="G4574" s="4" t="s">
        <v>2633</v>
      </c>
      <c r="H4574" s="1">
        <v>2</v>
      </c>
      <c r="I4574" s="1">
        <v>3</v>
      </c>
      <c r="J4574" s="2" t="s">
        <v>4212</v>
      </c>
      <c r="K4574" s="73" t="s">
        <v>583</v>
      </c>
      <c r="L4574" s="4" t="s">
        <v>432</v>
      </c>
      <c r="M4574" s="2" t="s">
        <v>4056</v>
      </c>
      <c r="N4574" s="2" t="s">
        <v>4057</v>
      </c>
    </row>
    <row r="4575" spans="1:14" ht="14.25" customHeight="1" x14ac:dyDescent="0.25">
      <c r="A4575" s="2">
        <v>4574</v>
      </c>
      <c r="B4575" s="76">
        <v>24684</v>
      </c>
      <c r="C4575" s="4" t="s">
        <v>3966</v>
      </c>
      <c r="D4575" s="5">
        <v>44082</v>
      </c>
      <c r="E4575" s="2" t="s">
        <v>432</v>
      </c>
      <c r="F4575" s="67">
        <v>44084</v>
      </c>
      <c r="G4575" s="4" t="s">
        <v>2633</v>
      </c>
      <c r="H4575" s="1">
        <v>2</v>
      </c>
      <c r="I4575" s="1">
        <v>3</v>
      </c>
      <c r="J4575" s="2" t="s">
        <v>4213</v>
      </c>
      <c r="K4575" s="73" t="s">
        <v>583</v>
      </c>
      <c r="L4575" s="4" t="s">
        <v>432</v>
      </c>
      <c r="M4575" s="2" t="s">
        <v>4056</v>
      </c>
      <c r="N4575" s="2" t="s">
        <v>4057</v>
      </c>
    </row>
    <row r="4576" spans="1:14" ht="14.25" customHeight="1" x14ac:dyDescent="0.25">
      <c r="A4576" s="2">
        <v>4575</v>
      </c>
      <c r="B4576" s="76">
        <v>24685</v>
      </c>
      <c r="C4576" s="4" t="s">
        <v>3</v>
      </c>
      <c r="D4576" s="5">
        <v>44082</v>
      </c>
      <c r="E4576" s="2" t="s">
        <v>432</v>
      </c>
      <c r="F4576" s="67">
        <v>44084</v>
      </c>
      <c r="G4576" s="4" t="s">
        <v>2633</v>
      </c>
      <c r="H4576" s="1">
        <v>2</v>
      </c>
      <c r="I4576" s="1">
        <v>3</v>
      </c>
      <c r="J4576" s="2" t="s">
        <v>4214</v>
      </c>
      <c r="K4576" s="73" t="s">
        <v>583</v>
      </c>
      <c r="L4576" s="4" t="s">
        <v>432</v>
      </c>
      <c r="M4576" s="2" t="s">
        <v>4056</v>
      </c>
      <c r="N4576" s="2" t="s">
        <v>4057</v>
      </c>
    </row>
    <row r="4577" spans="1:14" ht="14.25" customHeight="1" x14ac:dyDescent="0.25">
      <c r="A4577" s="2">
        <v>4576</v>
      </c>
      <c r="B4577" s="76">
        <v>24686</v>
      </c>
      <c r="C4577" s="4" t="s">
        <v>580</v>
      </c>
      <c r="D4577" s="5">
        <v>44082</v>
      </c>
      <c r="E4577" s="2" t="s">
        <v>432</v>
      </c>
      <c r="F4577" s="67">
        <v>44084</v>
      </c>
      <c r="G4577" s="4" t="s">
        <v>2633</v>
      </c>
      <c r="H4577" s="1">
        <v>2</v>
      </c>
      <c r="I4577" s="1">
        <v>3</v>
      </c>
      <c r="J4577" s="2" t="s">
        <v>4215</v>
      </c>
      <c r="K4577" s="73" t="s">
        <v>583</v>
      </c>
      <c r="L4577" s="4" t="s">
        <v>432</v>
      </c>
      <c r="M4577" s="2" t="s">
        <v>4056</v>
      </c>
      <c r="N4577" s="2" t="s">
        <v>4057</v>
      </c>
    </row>
    <row r="4578" spans="1:14" ht="14.25" customHeight="1" x14ac:dyDescent="0.25">
      <c r="A4578" s="2">
        <v>4577</v>
      </c>
      <c r="B4578" s="76">
        <v>24687</v>
      </c>
      <c r="C4578" s="4" t="s">
        <v>3</v>
      </c>
      <c r="D4578" s="5">
        <v>44082</v>
      </c>
      <c r="E4578" s="2" t="s">
        <v>432</v>
      </c>
      <c r="F4578" s="67">
        <v>44084</v>
      </c>
      <c r="G4578" s="4" t="s">
        <v>2633</v>
      </c>
      <c r="H4578" s="1">
        <v>2</v>
      </c>
      <c r="I4578" s="1">
        <v>3</v>
      </c>
      <c r="J4578" s="2" t="s">
        <v>4216</v>
      </c>
      <c r="K4578" s="73" t="s">
        <v>583</v>
      </c>
      <c r="L4578" s="4" t="s">
        <v>432</v>
      </c>
      <c r="M4578" s="2" t="s">
        <v>4056</v>
      </c>
      <c r="N4578" s="2" t="s">
        <v>4057</v>
      </c>
    </row>
    <row r="4579" spans="1:14" ht="14.25" customHeight="1" x14ac:dyDescent="0.25">
      <c r="A4579" s="2">
        <v>4578</v>
      </c>
      <c r="B4579" s="76">
        <v>24688</v>
      </c>
      <c r="C4579" s="4" t="s">
        <v>580</v>
      </c>
      <c r="D4579" s="5">
        <v>44082</v>
      </c>
      <c r="E4579" s="2" t="s">
        <v>432</v>
      </c>
      <c r="F4579" s="67">
        <v>44084</v>
      </c>
      <c r="G4579" s="4" t="s">
        <v>2633</v>
      </c>
      <c r="H4579" s="1">
        <v>2</v>
      </c>
      <c r="I4579" s="1">
        <v>3</v>
      </c>
      <c r="J4579" s="2" t="s">
        <v>4217</v>
      </c>
      <c r="K4579" s="73" t="s">
        <v>583</v>
      </c>
      <c r="L4579" s="4" t="s">
        <v>432</v>
      </c>
      <c r="M4579" s="2" t="s">
        <v>4056</v>
      </c>
      <c r="N4579" s="2" t="s">
        <v>4057</v>
      </c>
    </row>
    <row r="4580" spans="1:14" ht="14.25" customHeight="1" x14ac:dyDescent="0.25">
      <c r="A4580" s="2">
        <v>4579</v>
      </c>
      <c r="B4580" s="76">
        <v>24689</v>
      </c>
      <c r="C4580" s="4" t="s">
        <v>580</v>
      </c>
      <c r="D4580" s="5">
        <v>44082</v>
      </c>
      <c r="E4580" s="2" t="s">
        <v>432</v>
      </c>
      <c r="F4580" s="67">
        <v>44084</v>
      </c>
      <c r="G4580" s="4" t="s">
        <v>2633</v>
      </c>
      <c r="H4580" s="1">
        <v>2</v>
      </c>
      <c r="I4580" s="1">
        <v>3</v>
      </c>
      <c r="J4580" s="2" t="s">
        <v>4218</v>
      </c>
      <c r="K4580" s="73" t="s">
        <v>583</v>
      </c>
      <c r="L4580" s="4" t="s">
        <v>432</v>
      </c>
      <c r="M4580" s="2" t="s">
        <v>4056</v>
      </c>
      <c r="N4580" s="2" t="s">
        <v>4057</v>
      </c>
    </row>
    <row r="4581" spans="1:14" ht="14.25" customHeight="1" x14ac:dyDescent="0.25">
      <c r="A4581" s="2">
        <v>4580</v>
      </c>
      <c r="B4581" s="76">
        <v>24690</v>
      </c>
      <c r="C4581" s="4" t="s">
        <v>3</v>
      </c>
      <c r="D4581" s="5">
        <v>44082</v>
      </c>
      <c r="E4581" s="2" t="s">
        <v>432</v>
      </c>
      <c r="F4581" s="67" t="s">
        <v>21</v>
      </c>
      <c r="G4581" s="4" t="s">
        <v>21</v>
      </c>
      <c r="H4581" s="1" t="s">
        <v>6108</v>
      </c>
      <c r="I4581" s="1" t="s">
        <v>6108</v>
      </c>
      <c r="J4581" s="2" t="s">
        <v>4219</v>
      </c>
      <c r="K4581" s="73" t="s">
        <v>586</v>
      </c>
      <c r="L4581" s="4" t="s">
        <v>21</v>
      </c>
      <c r="M4581" s="2" t="s">
        <v>4058</v>
      </c>
      <c r="N4581" s="2" t="s">
        <v>21</v>
      </c>
    </row>
    <row r="4582" spans="1:14" ht="14.25" customHeight="1" x14ac:dyDescent="0.25">
      <c r="A4582" s="2">
        <v>4581</v>
      </c>
      <c r="B4582" s="76">
        <v>24691</v>
      </c>
      <c r="C4582" s="4" t="s">
        <v>580</v>
      </c>
      <c r="D4582" s="5">
        <v>44082</v>
      </c>
      <c r="E4582" s="2" t="s">
        <v>432</v>
      </c>
      <c r="F4582" s="67">
        <v>44084</v>
      </c>
      <c r="G4582" s="4" t="s">
        <v>2633</v>
      </c>
      <c r="H4582" s="1">
        <v>2</v>
      </c>
      <c r="I4582" s="1">
        <v>3</v>
      </c>
      <c r="J4582" s="2" t="s">
        <v>3978</v>
      </c>
      <c r="K4582" s="73" t="s">
        <v>583</v>
      </c>
      <c r="L4582" s="4" t="s">
        <v>432</v>
      </c>
      <c r="M4582" s="2" t="s">
        <v>4056</v>
      </c>
      <c r="N4582" s="2" t="s">
        <v>4057</v>
      </c>
    </row>
    <row r="4583" spans="1:14" ht="14.25" customHeight="1" x14ac:dyDescent="0.25">
      <c r="A4583" s="2">
        <v>4582</v>
      </c>
      <c r="B4583" s="76">
        <v>24692</v>
      </c>
      <c r="C4583" s="4" t="s">
        <v>3</v>
      </c>
      <c r="D4583" s="5">
        <v>44082</v>
      </c>
      <c r="E4583" s="2" t="s">
        <v>432</v>
      </c>
      <c r="F4583" s="67">
        <v>44084</v>
      </c>
      <c r="G4583" s="4" t="s">
        <v>2633</v>
      </c>
      <c r="H4583" s="1">
        <v>2</v>
      </c>
      <c r="I4583" s="1">
        <v>3</v>
      </c>
      <c r="J4583" s="2" t="s">
        <v>4220</v>
      </c>
      <c r="K4583" s="73" t="s">
        <v>583</v>
      </c>
      <c r="L4583" s="4" t="s">
        <v>432</v>
      </c>
      <c r="M4583" s="2" t="s">
        <v>4056</v>
      </c>
      <c r="N4583" s="2" t="s">
        <v>4057</v>
      </c>
    </row>
    <row r="4584" spans="1:14" ht="14.25" customHeight="1" x14ac:dyDescent="0.25">
      <c r="A4584" s="2">
        <v>4583</v>
      </c>
      <c r="B4584" s="76">
        <v>24693</v>
      </c>
      <c r="C4584" s="4" t="s">
        <v>580</v>
      </c>
      <c r="D4584" s="5">
        <v>44082</v>
      </c>
      <c r="E4584" s="2" t="s">
        <v>432</v>
      </c>
      <c r="F4584" s="67">
        <v>44084</v>
      </c>
      <c r="G4584" s="4" t="s">
        <v>2633</v>
      </c>
      <c r="H4584" s="1">
        <v>2</v>
      </c>
      <c r="I4584" s="1">
        <v>3</v>
      </c>
      <c r="J4584" s="2" t="s">
        <v>4221</v>
      </c>
      <c r="K4584" s="73" t="s">
        <v>583</v>
      </c>
      <c r="L4584" s="4" t="s">
        <v>432</v>
      </c>
      <c r="M4584" s="2" t="s">
        <v>4056</v>
      </c>
      <c r="N4584" s="2" t="s">
        <v>4057</v>
      </c>
    </row>
    <row r="4585" spans="1:14" ht="14.25" customHeight="1" x14ac:dyDescent="0.25">
      <c r="A4585" s="2">
        <v>4584</v>
      </c>
      <c r="B4585" s="76">
        <v>24694</v>
      </c>
      <c r="C4585" s="4" t="s">
        <v>3966</v>
      </c>
      <c r="D4585" s="5">
        <v>44082</v>
      </c>
      <c r="E4585" s="2" t="s">
        <v>432</v>
      </c>
      <c r="F4585" s="67">
        <v>44084</v>
      </c>
      <c r="G4585" s="4" t="s">
        <v>2633</v>
      </c>
      <c r="H4585" s="1">
        <v>2</v>
      </c>
      <c r="I4585" s="1">
        <v>3</v>
      </c>
      <c r="J4585" s="2" t="s">
        <v>4222</v>
      </c>
      <c r="K4585" s="73" t="s">
        <v>583</v>
      </c>
      <c r="L4585" s="4" t="s">
        <v>432</v>
      </c>
      <c r="M4585" s="2" t="s">
        <v>4056</v>
      </c>
      <c r="N4585" s="2" t="s">
        <v>4057</v>
      </c>
    </row>
    <row r="4586" spans="1:14" ht="14.25" customHeight="1" x14ac:dyDescent="0.25">
      <c r="A4586" s="2">
        <v>4585</v>
      </c>
      <c r="B4586" s="76">
        <v>24695</v>
      </c>
      <c r="C4586" s="4" t="s">
        <v>580</v>
      </c>
      <c r="D4586" s="5">
        <v>44082</v>
      </c>
      <c r="E4586" s="2" t="s">
        <v>432</v>
      </c>
      <c r="F4586" s="67">
        <v>44084</v>
      </c>
      <c r="G4586" s="4" t="s">
        <v>2633</v>
      </c>
      <c r="H4586" s="1">
        <v>2</v>
      </c>
      <c r="I4586" s="1">
        <v>3</v>
      </c>
      <c r="J4586" s="2" t="s">
        <v>4061</v>
      </c>
      <c r="K4586" s="73" t="s">
        <v>583</v>
      </c>
      <c r="L4586" s="4" t="s">
        <v>432</v>
      </c>
      <c r="M4586" s="2" t="s">
        <v>4056</v>
      </c>
      <c r="N4586" s="2" t="s">
        <v>4057</v>
      </c>
    </row>
    <row r="4587" spans="1:14" ht="14.25" customHeight="1" x14ac:dyDescent="0.25">
      <c r="A4587" s="2">
        <v>4586</v>
      </c>
      <c r="B4587" s="76">
        <v>24696</v>
      </c>
      <c r="C4587" s="4" t="s">
        <v>580</v>
      </c>
      <c r="D4587" s="5">
        <v>44082</v>
      </c>
      <c r="E4587" s="2" t="s">
        <v>432</v>
      </c>
      <c r="F4587" s="67">
        <v>44084</v>
      </c>
      <c r="G4587" s="4" t="s">
        <v>2633</v>
      </c>
      <c r="H4587" s="1">
        <v>2</v>
      </c>
      <c r="I4587" s="1">
        <v>3</v>
      </c>
      <c r="J4587" s="2" t="s">
        <v>4223</v>
      </c>
      <c r="K4587" s="73" t="s">
        <v>583</v>
      </c>
      <c r="L4587" s="4" t="s">
        <v>432</v>
      </c>
      <c r="M4587" s="2" t="s">
        <v>4056</v>
      </c>
      <c r="N4587" s="2" t="s">
        <v>4057</v>
      </c>
    </row>
    <row r="4588" spans="1:14" ht="14.25" customHeight="1" x14ac:dyDescent="0.25">
      <c r="A4588" s="2">
        <v>4587</v>
      </c>
      <c r="B4588" s="76">
        <v>24697</v>
      </c>
      <c r="C4588" s="4" t="s">
        <v>580</v>
      </c>
      <c r="D4588" s="5">
        <v>44082</v>
      </c>
      <c r="E4588" s="2" t="s">
        <v>432</v>
      </c>
      <c r="F4588" s="67">
        <v>44084</v>
      </c>
      <c r="G4588" s="4" t="s">
        <v>2633</v>
      </c>
      <c r="H4588" s="1">
        <v>2</v>
      </c>
      <c r="I4588" s="1">
        <v>3</v>
      </c>
      <c r="J4588" s="2" t="s">
        <v>4224</v>
      </c>
      <c r="K4588" s="73" t="s">
        <v>583</v>
      </c>
      <c r="L4588" s="4" t="s">
        <v>432</v>
      </c>
      <c r="M4588" s="2" t="s">
        <v>4056</v>
      </c>
      <c r="N4588" s="2" t="s">
        <v>4057</v>
      </c>
    </row>
    <row r="4589" spans="1:14" ht="14.25" customHeight="1" x14ac:dyDescent="0.25">
      <c r="A4589" s="2">
        <v>4588</v>
      </c>
      <c r="B4589" s="76">
        <v>24698</v>
      </c>
      <c r="C4589" s="4" t="s">
        <v>580</v>
      </c>
      <c r="D4589" s="5">
        <v>44082</v>
      </c>
      <c r="E4589" s="2" t="s">
        <v>432</v>
      </c>
      <c r="F4589" s="67">
        <v>44084</v>
      </c>
      <c r="G4589" s="4" t="s">
        <v>2633</v>
      </c>
      <c r="H4589" s="1">
        <v>2</v>
      </c>
      <c r="I4589" s="1">
        <v>3</v>
      </c>
      <c r="J4589" s="2" t="s">
        <v>4225</v>
      </c>
      <c r="K4589" s="73" t="s">
        <v>583</v>
      </c>
      <c r="L4589" s="4" t="s">
        <v>432</v>
      </c>
      <c r="M4589" s="2" t="s">
        <v>4056</v>
      </c>
      <c r="N4589" s="2" t="s">
        <v>4057</v>
      </c>
    </row>
    <row r="4590" spans="1:14" ht="14.25" customHeight="1" x14ac:dyDescent="0.25">
      <c r="A4590" s="2">
        <v>4589</v>
      </c>
      <c r="B4590" s="76">
        <v>24699</v>
      </c>
      <c r="C4590" s="4" t="s">
        <v>2</v>
      </c>
      <c r="D4590" s="5">
        <v>44082</v>
      </c>
      <c r="E4590" s="2" t="s">
        <v>432</v>
      </c>
      <c r="F4590" s="67">
        <v>44084</v>
      </c>
      <c r="G4590" s="4" t="s">
        <v>2633</v>
      </c>
      <c r="H4590" s="1">
        <v>2</v>
      </c>
      <c r="I4590" s="1">
        <v>3</v>
      </c>
      <c r="J4590" s="2" t="s">
        <v>4226</v>
      </c>
      <c r="K4590" s="73" t="s">
        <v>583</v>
      </c>
      <c r="L4590" s="4" t="s">
        <v>432</v>
      </c>
      <c r="M4590" s="2" t="s">
        <v>4056</v>
      </c>
      <c r="N4590" s="2" t="s">
        <v>4057</v>
      </c>
    </row>
    <row r="4591" spans="1:14" ht="14.25" customHeight="1" x14ac:dyDescent="0.25">
      <c r="A4591" s="2">
        <v>4590</v>
      </c>
      <c r="B4591" s="76">
        <v>24700</v>
      </c>
      <c r="C4591" s="4" t="s">
        <v>580</v>
      </c>
      <c r="D4591" s="5">
        <v>44082</v>
      </c>
      <c r="E4591" s="2" t="s">
        <v>432</v>
      </c>
      <c r="F4591" s="67">
        <v>44084</v>
      </c>
      <c r="G4591" s="4" t="s">
        <v>2633</v>
      </c>
      <c r="H4591" s="1">
        <v>2</v>
      </c>
      <c r="I4591" s="1">
        <v>3</v>
      </c>
      <c r="J4591" s="2" t="s">
        <v>4227</v>
      </c>
      <c r="K4591" s="73" t="s">
        <v>583</v>
      </c>
      <c r="L4591" s="4" t="s">
        <v>432</v>
      </c>
      <c r="M4591" s="2" t="s">
        <v>4056</v>
      </c>
      <c r="N4591" s="2" t="s">
        <v>4057</v>
      </c>
    </row>
    <row r="4592" spans="1:14" ht="14.25" customHeight="1" x14ac:dyDescent="0.25">
      <c r="A4592" s="2">
        <v>4591</v>
      </c>
      <c r="B4592" s="76">
        <v>24701</v>
      </c>
      <c r="C4592" s="4" t="s">
        <v>580</v>
      </c>
      <c r="D4592" s="5">
        <v>44082</v>
      </c>
      <c r="E4592" s="2" t="s">
        <v>432</v>
      </c>
      <c r="F4592" s="67">
        <v>44084</v>
      </c>
      <c r="G4592" s="4" t="s">
        <v>2633</v>
      </c>
      <c r="H4592" s="1">
        <v>2</v>
      </c>
      <c r="I4592" s="1">
        <v>3</v>
      </c>
      <c r="J4592" s="2" t="s">
        <v>4228</v>
      </c>
      <c r="K4592" s="73" t="s">
        <v>583</v>
      </c>
      <c r="L4592" s="4" t="s">
        <v>432</v>
      </c>
      <c r="M4592" s="2" t="s">
        <v>4056</v>
      </c>
      <c r="N4592" s="2" t="s">
        <v>4057</v>
      </c>
    </row>
    <row r="4593" spans="1:14" ht="14.25" customHeight="1" x14ac:dyDescent="0.25">
      <c r="A4593" s="2">
        <v>4592</v>
      </c>
      <c r="B4593" s="76">
        <v>24702</v>
      </c>
      <c r="C4593" s="4" t="s">
        <v>2</v>
      </c>
      <c r="D4593" s="5">
        <v>44082</v>
      </c>
      <c r="E4593" s="2" t="s">
        <v>432</v>
      </c>
      <c r="F4593" s="67">
        <v>44084</v>
      </c>
      <c r="G4593" s="4" t="s">
        <v>2633</v>
      </c>
      <c r="H4593" s="1">
        <v>2</v>
      </c>
      <c r="I4593" s="1">
        <v>3</v>
      </c>
      <c r="J4593" s="2" t="s">
        <v>4229</v>
      </c>
      <c r="K4593" s="73" t="s">
        <v>583</v>
      </c>
      <c r="L4593" s="4" t="s">
        <v>432</v>
      </c>
      <c r="M4593" s="2" t="s">
        <v>4056</v>
      </c>
      <c r="N4593" s="2" t="s">
        <v>4057</v>
      </c>
    </row>
    <row r="4594" spans="1:14" ht="14.25" customHeight="1" x14ac:dyDescent="0.25">
      <c r="A4594" s="2">
        <v>4593</v>
      </c>
      <c r="B4594" s="76">
        <v>24703</v>
      </c>
      <c r="C4594" s="4" t="s">
        <v>580</v>
      </c>
      <c r="D4594" s="5">
        <v>44082</v>
      </c>
      <c r="E4594" s="2" t="s">
        <v>432</v>
      </c>
      <c r="F4594" s="67">
        <v>44084</v>
      </c>
      <c r="G4594" s="4" t="s">
        <v>2633</v>
      </c>
      <c r="H4594" s="1">
        <v>2</v>
      </c>
      <c r="I4594" s="1">
        <v>3</v>
      </c>
      <c r="J4594" s="2" t="s">
        <v>4230</v>
      </c>
      <c r="K4594" s="73" t="s">
        <v>583</v>
      </c>
      <c r="L4594" s="4" t="s">
        <v>432</v>
      </c>
      <c r="M4594" s="2" t="s">
        <v>4056</v>
      </c>
      <c r="N4594" s="2" t="s">
        <v>4057</v>
      </c>
    </row>
    <row r="4595" spans="1:14" ht="14.25" customHeight="1" x14ac:dyDescent="0.25">
      <c r="A4595" s="2">
        <v>4594</v>
      </c>
      <c r="B4595" s="76">
        <v>24704</v>
      </c>
      <c r="C4595" s="4" t="s">
        <v>3</v>
      </c>
      <c r="D4595" s="5">
        <v>44082</v>
      </c>
      <c r="E4595" s="2" t="s">
        <v>432</v>
      </c>
      <c r="F4595" s="67">
        <v>44084</v>
      </c>
      <c r="G4595" s="4" t="s">
        <v>2633</v>
      </c>
      <c r="H4595" s="1">
        <v>2</v>
      </c>
      <c r="I4595" s="1">
        <v>3</v>
      </c>
      <c r="J4595" s="2" t="s">
        <v>4231</v>
      </c>
      <c r="K4595" s="73" t="s">
        <v>583</v>
      </c>
      <c r="L4595" s="4" t="s">
        <v>432</v>
      </c>
      <c r="M4595" s="2" t="s">
        <v>4056</v>
      </c>
      <c r="N4595" s="2" t="s">
        <v>4057</v>
      </c>
    </row>
    <row r="4596" spans="1:14" ht="14.25" customHeight="1" x14ac:dyDescent="0.25">
      <c r="A4596" s="2">
        <v>4595</v>
      </c>
      <c r="B4596" s="76">
        <v>24705</v>
      </c>
      <c r="C4596" s="4" t="s">
        <v>3</v>
      </c>
      <c r="D4596" s="5">
        <v>44082</v>
      </c>
      <c r="E4596" s="2" t="s">
        <v>432</v>
      </c>
      <c r="F4596" s="67">
        <v>44084</v>
      </c>
      <c r="G4596" s="4" t="s">
        <v>2633</v>
      </c>
      <c r="H4596" s="1">
        <v>2</v>
      </c>
      <c r="I4596" s="1">
        <v>3</v>
      </c>
      <c r="J4596" s="2" t="s">
        <v>4232</v>
      </c>
      <c r="K4596" s="73" t="s">
        <v>583</v>
      </c>
      <c r="L4596" s="4" t="s">
        <v>432</v>
      </c>
      <c r="M4596" s="2" t="s">
        <v>4056</v>
      </c>
      <c r="N4596" s="2" t="s">
        <v>4057</v>
      </c>
    </row>
    <row r="4597" spans="1:14" ht="14.25" customHeight="1" x14ac:dyDescent="0.25">
      <c r="A4597" s="2">
        <v>4596</v>
      </c>
      <c r="B4597" s="76">
        <v>24706</v>
      </c>
      <c r="C4597" s="4" t="s">
        <v>580</v>
      </c>
      <c r="D4597" s="5">
        <v>44082</v>
      </c>
      <c r="E4597" s="2" t="s">
        <v>432</v>
      </c>
      <c r="F4597" s="67">
        <v>44084</v>
      </c>
      <c r="G4597" s="4" t="s">
        <v>2633</v>
      </c>
      <c r="H4597" s="1">
        <v>2</v>
      </c>
      <c r="I4597" s="1">
        <v>3</v>
      </c>
      <c r="J4597" s="2" t="s">
        <v>4233</v>
      </c>
      <c r="K4597" s="73" t="s">
        <v>583</v>
      </c>
      <c r="L4597" s="4" t="s">
        <v>432</v>
      </c>
      <c r="M4597" s="2" t="s">
        <v>4056</v>
      </c>
      <c r="N4597" s="2" t="s">
        <v>4057</v>
      </c>
    </row>
    <row r="4598" spans="1:14" ht="14.25" customHeight="1" x14ac:dyDescent="0.25">
      <c r="A4598" s="2">
        <v>4597</v>
      </c>
      <c r="B4598" s="76">
        <v>24707</v>
      </c>
      <c r="C4598" s="4" t="s">
        <v>3966</v>
      </c>
      <c r="D4598" s="5">
        <v>44083</v>
      </c>
      <c r="E4598" s="2" t="s">
        <v>432</v>
      </c>
      <c r="F4598" s="67">
        <v>44084</v>
      </c>
      <c r="G4598" s="4" t="s">
        <v>2633</v>
      </c>
      <c r="H4598" s="1">
        <v>1</v>
      </c>
      <c r="I4598" s="1">
        <v>2</v>
      </c>
      <c r="J4598" s="2" t="s">
        <v>4234</v>
      </c>
      <c r="K4598" s="73" t="s">
        <v>583</v>
      </c>
      <c r="L4598" s="4" t="s">
        <v>432</v>
      </c>
      <c r="M4598" s="2" t="s">
        <v>4056</v>
      </c>
      <c r="N4598" s="2" t="s">
        <v>4057</v>
      </c>
    </row>
    <row r="4599" spans="1:14" ht="14.25" customHeight="1" x14ac:dyDescent="0.25">
      <c r="A4599" s="2">
        <v>4598</v>
      </c>
      <c r="B4599" s="76">
        <v>24708</v>
      </c>
      <c r="C4599" s="4" t="s">
        <v>580</v>
      </c>
      <c r="D4599" s="5">
        <v>44083</v>
      </c>
      <c r="E4599" s="2" t="s">
        <v>432</v>
      </c>
      <c r="F4599" s="67">
        <v>44084</v>
      </c>
      <c r="G4599" s="4" t="s">
        <v>2633</v>
      </c>
      <c r="H4599" s="1">
        <v>1</v>
      </c>
      <c r="I4599" s="1">
        <v>2</v>
      </c>
      <c r="J4599" s="2" t="s">
        <v>4235</v>
      </c>
      <c r="K4599" s="73" t="s">
        <v>583</v>
      </c>
      <c r="L4599" s="4" t="s">
        <v>432</v>
      </c>
      <c r="M4599" s="2" t="s">
        <v>4056</v>
      </c>
      <c r="N4599" s="2" t="s">
        <v>4057</v>
      </c>
    </row>
    <row r="4600" spans="1:14" ht="14.25" customHeight="1" x14ac:dyDescent="0.25">
      <c r="A4600" s="2">
        <v>4599</v>
      </c>
      <c r="B4600" s="76">
        <v>24709</v>
      </c>
      <c r="C4600" s="4" t="s">
        <v>580</v>
      </c>
      <c r="D4600" s="5">
        <v>44083</v>
      </c>
      <c r="E4600" s="2" t="s">
        <v>432</v>
      </c>
      <c r="F4600" s="67">
        <v>44084</v>
      </c>
      <c r="G4600" s="4" t="s">
        <v>2633</v>
      </c>
      <c r="H4600" s="1">
        <v>1</v>
      </c>
      <c r="I4600" s="1">
        <v>2</v>
      </c>
      <c r="J4600" s="2" t="s">
        <v>4236</v>
      </c>
      <c r="K4600" s="73" t="s">
        <v>583</v>
      </c>
      <c r="L4600" s="4" t="s">
        <v>432</v>
      </c>
      <c r="M4600" s="2" t="s">
        <v>4056</v>
      </c>
      <c r="N4600" s="2" t="s">
        <v>4057</v>
      </c>
    </row>
    <row r="4601" spans="1:14" ht="14.25" customHeight="1" x14ac:dyDescent="0.25">
      <c r="A4601" s="2">
        <v>4600</v>
      </c>
      <c r="B4601" s="76">
        <v>24710</v>
      </c>
      <c r="C4601" s="4" t="s">
        <v>580</v>
      </c>
      <c r="D4601" s="5">
        <v>44083</v>
      </c>
      <c r="E4601" s="2" t="s">
        <v>432</v>
      </c>
      <c r="F4601" s="67">
        <v>44084</v>
      </c>
      <c r="G4601" s="4" t="s">
        <v>2633</v>
      </c>
      <c r="H4601" s="1">
        <v>1</v>
      </c>
      <c r="I4601" s="1">
        <v>2</v>
      </c>
      <c r="J4601" s="2" t="s">
        <v>4237</v>
      </c>
      <c r="K4601" s="73" t="s">
        <v>583</v>
      </c>
      <c r="L4601" s="4" t="s">
        <v>432</v>
      </c>
      <c r="M4601" s="2" t="s">
        <v>4056</v>
      </c>
      <c r="N4601" s="2" t="s">
        <v>4057</v>
      </c>
    </row>
    <row r="4602" spans="1:14" ht="14.25" customHeight="1" x14ac:dyDescent="0.25">
      <c r="A4602" s="2">
        <v>4601</v>
      </c>
      <c r="B4602" s="76">
        <v>24711</v>
      </c>
      <c r="C4602" s="4" t="s">
        <v>580</v>
      </c>
      <c r="D4602" s="5">
        <v>44083</v>
      </c>
      <c r="E4602" s="2" t="s">
        <v>432</v>
      </c>
      <c r="F4602" s="67">
        <v>44084</v>
      </c>
      <c r="G4602" s="4" t="s">
        <v>2633</v>
      </c>
      <c r="H4602" s="1">
        <v>1</v>
      </c>
      <c r="I4602" s="1">
        <v>2</v>
      </c>
      <c r="J4602" s="2" t="s">
        <v>4238</v>
      </c>
      <c r="K4602" s="73" t="s">
        <v>583</v>
      </c>
      <c r="L4602" s="4" t="s">
        <v>432</v>
      </c>
      <c r="M4602" s="2" t="s">
        <v>4056</v>
      </c>
      <c r="N4602" s="2" t="s">
        <v>4057</v>
      </c>
    </row>
    <row r="4603" spans="1:14" ht="14.25" customHeight="1" x14ac:dyDescent="0.25">
      <c r="A4603" s="2">
        <v>4602</v>
      </c>
      <c r="B4603" s="76">
        <v>24712</v>
      </c>
      <c r="C4603" s="4" t="s">
        <v>3</v>
      </c>
      <c r="D4603" s="5">
        <v>44083</v>
      </c>
      <c r="E4603" s="2" t="s">
        <v>432</v>
      </c>
      <c r="F4603" s="67">
        <v>44084</v>
      </c>
      <c r="G4603" s="4" t="s">
        <v>2633</v>
      </c>
      <c r="H4603" s="1">
        <v>1</v>
      </c>
      <c r="I4603" s="1">
        <v>2</v>
      </c>
      <c r="J4603" s="2" t="s">
        <v>740</v>
      </c>
      <c r="K4603" s="73" t="s">
        <v>583</v>
      </c>
      <c r="L4603" s="4" t="s">
        <v>432</v>
      </c>
      <c r="M4603" s="2" t="s">
        <v>4056</v>
      </c>
      <c r="N4603" s="2" t="s">
        <v>4057</v>
      </c>
    </row>
    <row r="4604" spans="1:14" ht="14.25" customHeight="1" x14ac:dyDescent="0.25">
      <c r="A4604" s="2">
        <v>4603</v>
      </c>
      <c r="B4604" s="76">
        <v>24713</v>
      </c>
      <c r="C4604" s="4" t="s">
        <v>580</v>
      </c>
      <c r="D4604" s="5">
        <v>44083</v>
      </c>
      <c r="E4604" s="2" t="s">
        <v>432</v>
      </c>
      <c r="F4604" s="67">
        <v>44084</v>
      </c>
      <c r="G4604" s="4" t="s">
        <v>2633</v>
      </c>
      <c r="H4604" s="1">
        <v>1</v>
      </c>
      <c r="I4604" s="1">
        <v>2</v>
      </c>
      <c r="J4604" s="2" t="s">
        <v>4239</v>
      </c>
      <c r="K4604" s="73" t="s">
        <v>583</v>
      </c>
      <c r="L4604" s="4" t="s">
        <v>432</v>
      </c>
      <c r="M4604" s="2" t="s">
        <v>4056</v>
      </c>
      <c r="N4604" s="2" t="s">
        <v>4057</v>
      </c>
    </row>
    <row r="4605" spans="1:14" ht="14.25" customHeight="1" x14ac:dyDescent="0.25">
      <c r="A4605" s="2">
        <v>4604</v>
      </c>
      <c r="B4605" s="76">
        <v>24714</v>
      </c>
      <c r="C4605" s="4" t="s">
        <v>580</v>
      </c>
      <c r="D4605" s="5">
        <v>44083</v>
      </c>
      <c r="E4605" s="2" t="s">
        <v>432</v>
      </c>
      <c r="F4605" s="67">
        <v>44084</v>
      </c>
      <c r="G4605" s="4" t="s">
        <v>2633</v>
      </c>
      <c r="H4605" s="1">
        <v>1</v>
      </c>
      <c r="I4605" s="1">
        <v>2</v>
      </c>
      <c r="J4605" s="2" t="s">
        <v>4240</v>
      </c>
      <c r="K4605" s="73" t="s">
        <v>583</v>
      </c>
      <c r="L4605" s="4" t="s">
        <v>432</v>
      </c>
      <c r="M4605" s="2" t="s">
        <v>4056</v>
      </c>
      <c r="N4605" s="2" t="s">
        <v>4057</v>
      </c>
    </row>
    <row r="4606" spans="1:14" ht="14.25" customHeight="1" x14ac:dyDescent="0.25">
      <c r="A4606" s="2">
        <v>4605</v>
      </c>
      <c r="B4606" s="76">
        <v>24715</v>
      </c>
      <c r="C4606" s="4" t="s">
        <v>580</v>
      </c>
      <c r="D4606" s="5">
        <v>44083</v>
      </c>
      <c r="E4606" s="2" t="s">
        <v>432</v>
      </c>
      <c r="F4606" s="67">
        <v>44084</v>
      </c>
      <c r="G4606" s="4" t="s">
        <v>2633</v>
      </c>
      <c r="H4606" s="1">
        <v>1</v>
      </c>
      <c r="I4606" s="1">
        <v>2</v>
      </c>
      <c r="J4606" s="2" t="s">
        <v>4241</v>
      </c>
      <c r="K4606" s="73" t="s">
        <v>583</v>
      </c>
      <c r="L4606" s="4" t="s">
        <v>432</v>
      </c>
      <c r="M4606" s="2" t="s">
        <v>4056</v>
      </c>
      <c r="N4606" s="2" t="s">
        <v>4057</v>
      </c>
    </row>
    <row r="4607" spans="1:14" ht="14.25" customHeight="1" x14ac:dyDescent="0.25">
      <c r="A4607" s="2">
        <v>4606</v>
      </c>
      <c r="B4607" s="76">
        <v>24716</v>
      </c>
      <c r="C4607" s="4" t="s">
        <v>580</v>
      </c>
      <c r="D4607" s="5">
        <v>44083</v>
      </c>
      <c r="E4607" s="2" t="s">
        <v>432</v>
      </c>
      <c r="F4607" s="67">
        <v>44084</v>
      </c>
      <c r="G4607" s="4" t="s">
        <v>2633</v>
      </c>
      <c r="H4607" s="1">
        <v>1</v>
      </c>
      <c r="I4607" s="1">
        <v>2</v>
      </c>
      <c r="J4607" s="2" t="s">
        <v>4242</v>
      </c>
      <c r="K4607" s="73" t="s">
        <v>583</v>
      </c>
      <c r="L4607" s="4" t="s">
        <v>432</v>
      </c>
      <c r="M4607" s="2" t="s">
        <v>4056</v>
      </c>
      <c r="N4607" s="2" t="s">
        <v>4057</v>
      </c>
    </row>
    <row r="4608" spans="1:14" ht="14.25" customHeight="1" x14ac:dyDescent="0.25">
      <c r="A4608" s="2">
        <v>4607</v>
      </c>
      <c r="B4608" s="76">
        <v>24717</v>
      </c>
      <c r="C4608" s="4" t="s">
        <v>3966</v>
      </c>
      <c r="D4608" s="5">
        <v>44083</v>
      </c>
      <c r="E4608" s="2" t="s">
        <v>432</v>
      </c>
      <c r="F4608" s="67">
        <v>44084</v>
      </c>
      <c r="G4608" s="4" t="s">
        <v>2633</v>
      </c>
      <c r="H4608" s="1">
        <v>1</v>
      </c>
      <c r="I4608" s="1">
        <v>2</v>
      </c>
      <c r="J4608" s="2" t="s">
        <v>4243</v>
      </c>
      <c r="K4608" s="73" t="s">
        <v>583</v>
      </c>
      <c r="L4608" s="4" t="s">
        <v>432</v>
      </c>
      <c r="M4608" s="2" t="s">
        <v>4056</v>
      </c>
      <c r="N4608" s="2" t="s">
        <v>4057</v>
      </c>
    </row>
    <row r="4609" spans="1:14" ht="14.25" customHeight="1" x14ac:dyDescent="0.25">
      <c r="A4609" s="2">
        <v>4608</v>
      </c>
      <c r="B4609" s="76">
        <v>24718</v>
      </c>
      <c r="C4609" s="4" t="s">
        <v>3</v>
      </c>
      <c r="D4609" s="5">
        <v>44083</v>
      </c>
      <c r="E4609" s="2" t="s">
        <v>432</v>
      </c>
      <c r="F4609" s="67">
        <v>44084</v>
      </c>
      <c r="G4609" s="4" t="s">
        <v>2633</v>
      </c>
      <c r="H4609" s="1">
        <v>1</v>
      </c>
      <c r="I4609" s="1">
        <v>2</v>
      </c>
      <c r="J4609" s="2" t="s">
        <v>3685</v>
      </c>
      <c r="K4609" s="73" t="s">
        <v>583</v>
      </c>
      <c r="L4609" s="4" t="s">
        <v>432</v>
      </c>
      <c r="M4609" s="2" t="s">
        <v>4056</v>
      </c>
      <c r="N4609" s="2" t="s">
        <v>4057</v>
      </c>
    </row>
    <row r="4610" spans="1:14" ht="14.25" customHeight="1" x14ac:dyDescent="0.25">
      <c r="A4610" s="2">
        <v>4609</v>
      </c>
      <c r="B4610" s="76">
        <v>24719</v>
      </c>
      <c r="C4610" s="4" t="s">
        <v>3</v>
      </c>
      <c r="D4610" s="5">
        <v>44083</v>
      </c>
      <c r="E4610" s="2" t="s">
        <v>432</v>
      </c>
      <c r="F4610" s="74">
        <v>44161</v>
      </c>
      <c r="G4610" s="4" t="s">
        <v>4876</v>
      </c>
      <c r="H4610" s="1">
        <v>78</v>
      </c>
      <c r="I4610" s="1">
        <v>57</v>
      </c>
      <c r="J4610" s="2" t="s">
        <v>4159</v>
      </c>
      <c r="K4610" s="73" t="s">
        <v>583</v>
      </c>
      <c r="L4610" s="4" t="s">
        <v>5462</v>
      </c>
      <c r="M4610" s="2" t="s">
        <v>4058</v>
      </c>
      <c r="N4610" s="2" t="s">
        <v>21</v>
      </c>
    </row>
    <row r="4611" spans="1:14" ht="14.25" customHeight="1" x14ac:dyDescent="0.25">
      <c r="A4611" s="2">
        <v>4610</v>
      </c>
      <c r="B4611" s="76">
        <v>24720</v>
      </c>
      <c r="C4611" s="4" t="s">
        <v>3</v>
      </c>
      <c r="D4611" s="5">
        <v>44083</v>
      </c>
      <c r="E4611" s="2" t="s">
        <v>432</v>
      </c>
      <c r="F4611" s="67">
        <v>44084</v>
      </c>
      <c r="G4611" s="4" t="s">
        <v>2633</v>
      </c>
      <c r="H4611" s="1">
        <v>1</v>
      </c>
      <c r="I4611" s="1">
        <v>2</v>
      </c>
      <c r="J4611" s="2" t="s">
        <v>4244</v>
      </c>
      <c r="K4611" s="73" t="s">
        <v>583</v>
      </c>
      <c r="L4611" s="4" t="s">
        <v>432</v>
      </c>
      <c r="M4611" s="2" t="s">
        <v>4056</v>
      </c>
      <c r="N4611" s="2" t="s">
        <v>4057</v>
      </c>
    </row>
    <row r="4612" spans="1:14" ht="14.25" customHeight="1" x14ac:dyDescent="0.25">
      <c r="A4612" s="2">
        <v>4611</v>
      </c>
      <c r="B4612" s="76">
        <v>24721</v>
      </c>
      <c r="C4612" s="4" t="s">
        <v>580</v>
      </c>
      <c r="D4612" s="5">
        <v>44083</v>
      </c>
      <c r="E4612" s="2" t="s">
        <v>432</v>
      </c>
      <c r="F4612" s="67">
        <v>44084</v>
      </c>
      <c r="G4612" s="4" t="s">
        <v>2633</v>
      </c>
      <c r="H4612" s="1">
        <v>1</v>
      </c>
      <c r="I4612" s="1">
        <v>2</v>
      </c>
      <c r="J4612" s="2" t="s">
        <v>4245</v>
      </c>
      <c r="K4612" s="73" t="s">
        <v>583</v>
      </c>
      <c r="L4612" s="4" t="s">
        <v>432</v>
      </c>
      <c r="M4612" s="2" t="s">
        <v>4056</v>
      </c>
      <c r="N4612" s="2" t="s">
        <v>4057</v>
      </c>
    </row>
    <row r="4613" spans="1:14" ht="14.25" customHeight="1" x14ac:dyDescent="0.25">
      <c r="A4613" s="2">
        <v>4612</v>
      </c>
      <c r="B4613" s="76">
        <v>24722</v>
      </c>
      <c r="C4613" s="4" t="s">
        <v>580</v>
      </c>
      <c r="D4613" s="5">
        <v>44083</v>
      </c>
      <c r="E4613" s="2" t="s">
        <v>432</v>
      </c>
      <c r="F4613" s="67">
        <v>44084</v>
      </c>
      <c r="G4613" s="4" t="s">
        <v>2633</v>
      </c>
      <c r="H4613" s="1">
        <v>1</v>
      </c>
      <c r="I4613" s="1">
        <v>2</v>
      </c>
      <c r="J4613" s="2" t="s">
        <v>4246</v>
      </c>
      <c r="K4613" s="73" t="s">
        <v>583</v>
      </c>
      <c r="L4613" s="4" t="s">
        <v>432</v>
      </c>
      <c r="M4613" s="2" t="s">
        <v>4056</v>
      </c>
      <c r="N4613" s="2" t="s">
        <v>4057</v>
      </c>
    </row>
    <row r="4614" spans="1:14" ht="14.25" customHeight="1" x14ac:dyDescent="0.25">
      <c r="A4614" s="2">
        <v>4613</v>
      </c>
      <c r="B4614" s="76">
        <v>24723</v>
      </c>
      <c r="C4614" s="4" t="s">
        <v>2</v>
      </c>
      <c r="D4614" s="5">
        <v>44083</v>
      </c>
      <c r="E4614" s="2" t="s">
        <v>432</v>
      </c>
      <c r="F4614" s="67">
        <v>44084</v>
      </c>
      <c r="G4614" s="4" t="s">
        <v>2633</v>
      </c>
      <c r="H4614" s="1">
        <v>1</v>
      </c>
      <c r="I4614" s="1">
        <v>2</v>
      </c>
      <c r="J4614" s="2" t="s">
        <v>4247</v>
      </c>
      <c r="K4614" s="73" t="s">
        <v>583</v>
      </c>
      <c r="L4614" s="4" t="s">
        <v>432</v>
      </c>
      <c r="M4614" s="2" t="s">
        <v>4056</v>
      </c>
      <c r="N4614" s="2" t="s">
        <v>4057</v>
      </c>
    </row>
    <row r="4615" spans="1:14" ht="14.25" customHeight="1" x14ac:dyDescent="0.25">
      <c r="A4615" s="2">
        <v>4614</v>
      </c>
      <c r="B4615" s="76">
        <v>24724</v>
      </c>
      <c r="C4615" s="4" t="s">
        <v>580</v>
      </c>
      <c r="D4615" s="5">
        <v>44083</v>
      </c>
      <c r="E4615" s="2" t="s">
        <v>432</v>
      </c>
      <c r="F4615" s="67">
        <v>44085</v>
      </c>
      <c r="G4615" s="4" t="s">
        <v>2633</v>
      </c>
      <c r="H4615" s="1">
        <v>2</v>
      </c>
      <c r="I4615" s="1">
        <v>3</v>
      </c>
      <c r="J4615" s="2" t="s">
        <v>4248</v>
      </c>
      <c r="K4615" s="73" t="s">
        <v>583</v>
      </c>
      <c r="L4615" s="4" t="s">
        <v>432</v>
      </c>
      <c r="M4615" s="2" t="s">
        <v>4056</v>
      </c>
      <c r="N4615" s="2" t="s">
        <v>4057</v>
      </c>
    </row>
    <row r="4616" spans="1:14" ht="14.25" customHeight="1" x14ac:dyDescent="0.25">
      <c r="A4616" s="2">
        <v>4615</v>
      </c>
      <c r="B4616" s="76">
        <v>24725</v>
      </c>
      <c r="C4616" s="4" t="s">
        <v>580</v>
      </c>
      <c r="D4616" s="5">
        <v>44083</v>
      </c>
      <c r="E4616" s="2" t="s">
        <v>432</v>
      </c>
      <c r="F4616" s="67">
        <v>44085</v>
      </c>
      <c r="G4616" s="4" t="s">
        <v>2633</v>
      </c>
      <c r="H4616" s="1">
        <v>2</v>
      </c>
      <c r="I4616" s="1">
        <v>3</v>
      </c>
      <c r="J4616" s="2" t="s">
        <v>4249</v>
      </c>
      <c r="K4616" s="73" t="s">
        <v>583</v>
      </c>
      <c r="L4616" s="4" t="s">
        <v>432</v>
      </c>
      <c r="M4616" s="2" t="s">
        <v>4056</v>
      </c>
      <c r="N4616" s="2" t="s">
        <v>4057</v>
      </c>
    </row>
    <row r="4617" spans="1:14" ht="14.25" customHeight="1" x14ac:dyDescent="0.25">
      <c r="A4617" s="2">
        <v>4616</v>
      </c>
      <c r="B4617" s="76">
        <v>24726</v>
      </c>
      <c r="C4617" s="4" t="s">
        <v>580</v>
      </c>
      <c r="D4617" s="5">
        <v>44083</v>
      </c>
      <c r="E4617" s="2" t="s">
        <v>432</v>
      </c>
      <c r="F4617" s="67">
        <v>44085</v>
      </c>
      <c r="G4617" s="4" t="s">
        <v>2633</v>
      </c>
      <c r="H4617" s="1">
        <v>2</v>
      </c>
      <c r="I4617" s="1">
        <v>3</v>
      </c>
      <c r="J4617" s="2" t="s">
        <v>4250</v>
      </c>
      <c r="K4617" s="73" t="s">
        <v>583</v>
      </c>
      <c r="L4617" s="4" t="s">
        <v>432</v>
      </c>
      <c r="M4617" s="2" t="s">
        <v>4056</v>
      </c>
      <c r="N4617" s="2" t="s">
        <v>4057</v>
      </c>
    </row>
    <row r="4618" spans="1:14" ht="14.25" customHeight="1" x14ac:dyDescent="0.25">
      <c r="A4618" s="2">
        <v>4617</v>
      </c>
      <c r="B4618" s="76">
        <v>24727</v>
      </c>
      <c r="C4618" s="4" t="s">
        <v>2</v>
      </c>
      <c r="D4618" s="5">
        <v>44083</v>
      </c>
      <c r="E4618" s="2" t="s">
        <v>432</v>
      </c>
      <c r="F4618" s="67">
        <v>44084</v>
      </c>
      <c r="G4618" s="4" t="s">
        <v>2633</v>
      </c>
      <c r="H4618" s="1">
        <v>1</v>
      </c>
      <c r="I4618" s="1">
        <v>2</v>
      </c>
      <c r="J4618" s="2" t="s">
        <v>4251</v>
      </c>
      <c r="K4618" s="73" t="s">
        <v>583</v>
      </c>
      <c r="L4618" s="4" t="s">
        <v>432</v>
      </c>
      <c r="M4618" s="2" t="s">
        <v>4056</v>
      </c>
      <c r="N4618" s="2" t="s">
        <v>4057</v>
      </c>
    </row>
    <row r="4619" spans="1:14" ht="14.25" customHeight="1" x14ac:dyDescent="0.25">
      <c r="A4619" s="2">
        <v>4618</v>
      </c>
      <c r="B4619" s="76">
        <v>24728</v>
      </c>
      <c r="C4619" s="4" t="s">
        <v>580</v>
      </c>
      <c r="D4619" s="5">
        <v>44083</v>
      </c>
      <c r="E4619" s="2" t="s">
        <v>432</v>
      </c>
      <c r="F4619" s="67">
        <v>44085</v>
      </c>
      <c r="G4619" s="4" t="s">
        <v>2633</v>
      </c>
      <c r="H4619" s="1">
        <v>2</v>
      </c>
      <c r="I4619" s="1">
        <v>3</v>
      </c>
      <c r="J4619" s="2" t="s">
        <v>2679</v>
      </c>
      <c r="K4619" s="73" t="s">
        <v>583</v>
      </c>
      <c r="L4619" s="4" t="s">
        <v>432</v>
      </c>
      <c r="M4619" s="2" t="s">
        <v>4056</v>
      </c>
      <c r="N4619" s="2" t="s">
        <v>4057</v>
      </c>
    </row>
    <row r="4620" spans="1:14" ht="14.25" customHeight="1" x14ac:dyDescent="0.25">
      <c r="A4620" s="2">
        <v>4619</v>
      </c>
      <c r="B4620" s="76">
        <v>24729</v>
      </c>
      <c r="C4620" s="4" t="s">
        <v>580</v>
      </c>
      <c r="D4620" s="5">
        <v>44083</v>
      </c>
      <c r="E4620" s="2" t="s">
        <v>432</v>
      </c>
      <c r="F4620" s="67">
        <v>44085</v>
      </c>
      <c r="G4620" s="4" t="s">
        <v>2633</v>
      </c>
      <c r="H4620" s="1">
        <v>2</v>
      </c>
      <c r="I4620" s="1">
        <v>3</v>
      </c>
      <c r="J4620" s="2" t="s">
        <v>4252</v>
      </c>
      <c r="K4620" s="73" t="s">
        <v>583</v>
      </c>
      <c r="L4620" s="4" t="s">
        <v>432</v>
      </c>
      <c r="M4620" s="2" t="s">
        <v>4056</v>
      </c>
      <c r="N4620" s="2" t="s">
        <v>4057</v>
      </c>
    </row>
    <row r="4621" spans="1:14" ht="14.25" customHeight="1" x14ac:dyDescent="0.25">
      <c r="A4621" s="2">
        <v>4620</v>
      </c>
      <c r="B4621" s="76">
        <v>24730</v>
      </c>
      <c r="C4621" s="4" t="s">
        <v>580</v>
      </c>
      <c r="D4621" s="5">
        <v>44083</v>
      </c>
      <c r="E4621" s="2" t="s">
        <v>432</v>
      </c>
      <c r="F4621" s="67">
        <v>44085</v>
      </c>
      <c r="G4621" s="4" t="s">
        <v>2633</v>
      </c>
      <c r="H4621" s="1">
        <v>2</v>
      </c>
      <c r="I4621" s="1">
        <v>3</v>
      </c>
      <c r="J4621" s="2" t="s">
        <v>4253</v>
      </c>
      <c r="K4621" s="73" t="s">
        <v>583</v>
      </c>
      <c r="L4621" s="4" t="s">
        <v>432</v>
      </c>
      <c r="M4621" s="2" t="s">
        <v>4056</v>
      </c>
      <c r="N4621" s="2" t="s">
        <v>4057</v>
      </c>
    </row>
    <row r="4622" spans="1:14" ht="14.25" customHeight="1" x14ac:dyDescent="0.25">
      <c r="A4622" s="2">
        <v>4621</v>
      </c>
      <c r="B4622" s="76">
        <v>24731</v>
      </c>
      <c r="C4622" s="4" t="s">
        <v>2</v>
      </c>
      <c r="D4622" s="5">
        <v>44083</v>
      </c>
      <c r="E4622" s="2" t="s">
        <v>432</v>
      </c>
      <c r="F4622" s="67">
        <v>44085</v>
      </c>
      <c r="G4622" s="4" t="s">
        <v>2633</v>
      </c>
      <c r="H4622" s="1">
        <v>2</v>
      </c>
      <c r="I4622" s="1">
        <v>3</v>
      </c>
      <c r="J4622" s="2" t="s">
        <v>4254</v>
      </c>
      <c r="K4622" s="73" t="s">
        <v>583</v>
      </c>
      <c r="L4622" s="4" t="s">
        <v>432</v>
      </c>
      <c r="M4622" s="2" t="s">
        <v>4056</v>
      </c>
      <c r="N4622" s="2" t="s">
        <v>4057</v>
      </c>
    </row>
    <row r="4623" spans="1:14" ht="14.25" customHeight="1" x14ac:dyDescent="0.25">
      <c r="A4623" s="2">
        <v>4622</v>
      </c>
      <c r="B4623" s="76">
        <v>24732</v>
      </c>
      <c r="C4623" s="4" t="s">
        <v>580</v>
      </c>
      <c r="D4623" s="5">
        <v>44084</v>
      </c>
      <c r="E4623" s="2" t="s">
        <v>432</v>
      </c>
      <c r="F4623" s="67">
        <v>44085</v>
      </c>
      <c r="G4623" s="4" t="s">
        <v>2633</v>
      </c>
      <c r="H4623" s="1">
        <v>1</v>
      </c>
      <c r="I4623" s="1">
        <v>2</v>
      </c>
      <c r="J4623" s="2" t="s">
        <v>4255</v>
      </c>
      <c r="K4623" s="73" t="s">
        <v>583</v>
      </c>
      <c r="L4623" s="4" t="s">
        <v>432</v>
      </c>
      <c r="M4623" s="2" t="s">
        <v>4056</v>
      </c>
      <c r="N4623" s="2" t="s">
        <v>4057</v>
      </c>
    </row>
    <row r="4624" spans="1:14" ht="14.25" customHeight="1" x14ac:dyDescent="0.25">
      <c r="A4624" s="2">
        <v>4623</v>
      </c>
      <c r="B4624" s="76">
        <v>24733</v>
      </c>
      <c r="C4624" s="4" t="s">
        <v>3</v>
      </c>
      <c r="D4624" s="5">
        <v>44084</v>
      </c>
      <c r="E4624" s="2" t="s">
        <v>432</v>
      </c>
      <c r="F4624" s="67">
        <v>44084</v>
      </c>
      <c r="G4624" s="4" t="s">
        <v>2633</v>
      </c>
      <c r="H4624" s="1">
        <v>0</v>
      </c>
      <c r="I4624" s="1">
        <v>1</v>
      </c>
      <c r="J4624" s="2" t="s">
        <v>4256</v>
      </c>
      <c r="K4624" s="73" t="s">
        <v>583</v>
      </c>
      <c r="L4624" s="4" t="s">
        <v>432</v>
      </c>
      <c r="M4624" s="2" t="s">
        <v>4056</v>
      </c>
      <c r="N4624" s="2" t="s">
        <v>4057</v>
      </c>
    </row>
    <row r="4625" spans="1:14" ht="14.25" customHeight="1" x14ac:dyDescent="0.25">
      <c r="A4625" s="2">
        <v>4624</v>
      </c>
      <c r="B4625" s="76">
        <v>24734</v>
      </c>
      <c r="C4625" s="4" t="s">
        <v>3</v>
      </c>
      <c r="D4625" s="5">
        <v>44084</v>
      </c>
      <c r="E4625" s="2" t="s">
        <v>432</v>
      </c>
      <c r="F4625" s="67">
        <v>44084</v>
      </c>
      <c r="G4625" s="4" t="s">
        <v>2633</v>
      </c>
      <c r="H4625" s="1">
        <v>0</v>
      </c>
      <c r="I4625" s="1">
        <v>1</v>
      </c>
      <c r="J4625" s="2" t="s">
        <v>3211</v>
      </c>
      <c r="K4625" s="73" t="s">
        <v>583</v>
      </c>
      <c r="L4625" s="4" t="s">
        <v>432</v>
      </c>
      <c r="M4625" s="2" t="s">
        <v>4056</v>
      </c>
      <c r="N4625" s="2" t="s">
        <v>4057</v>
      </c>
    </row>
    <row r="4626" spans="1:14" ht="14.25" customHeight="1" x14ac:dyDescent="0.25">
      <c r="A4626" s="2">
        <v>4625</v>
      </c>
      <c r="B4626" s="76">
        <v>24735</v>
      </c>
      <c r="C4626" s="4" t="s">
        <v>580</v>
      </c>
      <c r="D4626" s="5">
        <v>44084</v>
      </c>
      <c r="E4626" s="2" t="s">
        <v>432</v>
      </c>
      <c r="F4626" s="67">
        <v>44085</v>
      </c>
      <c r="G4626" s="4" t="s">
        <v>2633</v>
      </c>
      <c r="H4626" s="1">
        <v>1</v>
      </c>
      <c r="I4626" s="1">
        <v>2</v>
      </c>
      <c r="J4626" s="2" t="s">
        <v>4257</v>
      </c>
      <c r="K4626" s="73" t="s">
        <v>583</v>
      </c>
      <c r="L4626" s="4" t="s">
        <v>432</v>
      </c>
      <c r="M4626" s="2" t="s">
        <v>4056</v>
      </c>
      <c r="N4626" s="2" t="s">
        <v>4057</v>
      </c>
    </row>
    <row r="4627" spans="1:14" ht="14.25" customHeight="1" x14ac:dyDescent="0.25">
      <c r="A4627" s="2">
        <v>4626</v>
      </c>
      <c r="B4627" s="76">
        <v>24736</v>
      </c>
      <c r="C4627" s="4" t="s">
        <v>580</v>
      </c>
      <c r="D4627" s="5">
        <v>44084</v>
      </c>
      <c r="E4627" s="2" t="s">
        <v>432</v>
      </c>
      <c r="F4627" s="67">
        <v>44085</v>
      </c>
      <c r="G4627" s="4" t="s">
        <v>2633</v>
      </c>
      <c r="H4627" s="1">
        <v>1</v>
      </c>
      <c r="I4627" s="1">
        <v>2</v>
      </c>
      <c r="J4627" s="2" t="s">
        <v>4258</v>
      </c>
      <c r="K4627" s="73" t="s">
        <v>583</v>
      </c>
      <c r="L4627" s="4" t="s">
        <v>432</v>
      </c>
      <c r="M4627" s="2" t="s">
        <v>4056</v>
      </c>
      <c r="N4627" s="2" t="s">
        <v>4057</v>
      </c>
    </row>
    <row r="4628" spans="1:14" ht="14.25" customHeight="1" x14ac:dyDescent="0.25">
      <c r="A4628" s="2">
        <v>4627</v>
      </c>
      <c r="B4628" s="76">
        <v>24737</v>
      </c>
      <c r="C4628" s="4" t="s">
        <v>580</v>
      </c>
      <c r="D4628" s="5">
        <v>44084</v>
      </c>
      <c r="E4628" s="2" t="s">
        <v>432</v>
      </c>
      <c r="F4628" s="67">
        <v>44085</v>
      </c>
      <c r="G4628" s="4" t="s">
        <v>2633</v>
      </c>
      <c r="H4628" s="1">
        <v>1</v>
      </c>
      <c r="I4628" s="1">
        <v>2</v>
      </c>
      <c r="J4628" s="2" t="s">
        <v>4259</v>
      </c>
      <c r="K4628" s="73" t="s">
        <v>583</v>
      </c>
      <c r="L4628" s="4" t="s">
        <v>432</v>
      </c>
      <c r="M4628" s="2" t="s">
        <v>4056</v>
      </c>
      <c r="N4628" s="2" t="s">
        <v>4057</v>
      </c>
    </row>
    <row r="4629" spans="1:14" ht="14.25" customHeight="1" x14ac:dyDescent="0.25">
      <c r="A4629" s="2">
        <v>4628</v>
      </c>
      <c r="B4629" s="76">
        <v>24738</v>
      </c>
      <c r="C4629" s="4" t="s">
        <v>3</v>
      </c>
      <c r="D4629" s="5">
        <v>44084</v>
      </c>
      <c r="E4629" s="2" t="s">
        <v>432</v>
      </c>
      <c r="F4629" s="67" t="s">
        <v>21</v>
      </c>
      <c r="G4629" s="4" t="s">
        <v>21</v>
      </c>
      <c r="H4629" s="1" t="s">
        <v>6108</v>
      </c>
      <c r="I4629" s="1" t="s">
        <v>6108</v>
      </c>
      <c r="J4629" s="2" t="s">
        <v>4260</v>
      </c>
      <c r="K4629" s="73" t="s">
        <v>586</v>
      </c>
      <c r="L4629" s="4" t="s">
        <v>21</v>
      </c>
      <c r="M4629" s="2" t="s">
        <v>4058</v>
      </c>
      <c r="N4629" s="2" t="s">
        <v>21</v>
      </c>
    </row>
    <row r="4630" spans="1:14" ht="14.25" customHeight="1" x14ac:dyDescent="0.25">
      <c r="A4630" s="2">
        <v>4629</v>
      </c>
      <c r="B4630" s="76">
        <v>24739</v>
      </c>
      <c r="C4630" s="4" t="s">
        <v>580</v>
      </c>
      <c r="D4630" s="5">
        <v>44084</v>
      </c>
      <c r="E4630" s="2" t="s">
        <v>432</v>
      </c>
      <c r="F4630" s="67">
        <v>44085</v>
      </c>
      <c r="G4630" s="4" t="s">
        <v>2633</v>
      </c>
      <c r="H4630" s="1">
        <v>1</v>
      </c>
      <c r="I4630" s="1">
        <v>2</v>
      </c>
      <c r="J4630" s="2" t="s">
        <v>4261</v>
      </c>
      <c r="K4630" s="73" t="s">
        <v>583</v>
      </c>
      <c r="L4630" s="4" t="s">
        <v>432</v>
      </c>
      <c r="M4630" s="2" t="s">
        <v>4056</v>
      </c>
      <c r="N4630" s="2" t="s">
        <v>4057</v>
      </c>
    </row>
    <row r="4631" spans="1:14" ht="14.25" customHeight="1" x14ac:dyDescent="0.25">
      <c r="A4631" s="2">
        <v>4630</v>
      </c>
      <c r="B4631" s="76">
        <v>24740</v>
      </c>
      <c r="C4631" s="4" t="s">
        <v>2</v>
      </c>
      <c r="D4631" s="5">
        <v>44084</v>
      </c>
      <c r="E4631" s="2" t="s">
        <v>432</v>
      </c>
      <c r="F4631" s="67">
        <v>44084</v>
      </c>
      <c r="G4631" s="4" t="s">
        <v>2633</v>
      </c>
      <c r="H4631" s="1">
        <v>0</v>
      </c>
      <c r="I4631" s="1">
        <v>1</v>
      </c>
      <c r="J4631" s="2" t="s">
        <v>4262</v>
      </c>
      <c r="K4631" s="73" t="s">
        <v>583</v>
      </c>
      <c r="L4631" s="4" t="s">
        <v>432</v>
      </c>
      <c r="M4631" s="2" t="s">
        <v>4056</v>
      </c>
      <c r="N4631" s="2" t="s">
        <v>4057</v>
      </c>
    </row>
    <row r="4632" spans="1:14" ht="14.25" customHeight="1" x14ac:dyDescent="0.25">
      <c r="A4632" s="2">
        <v>4631</v>
      </c>
      <c r="B4632" s="76">
        <v>24741</v>
      </c>
      <c r="C4632" s="4" t="s">
        <v>3</v>
      </c>
      <c r="D4632" s="5">
        <v>44084</v>
      </c>
      <c r="E4632" s="2" t="s">
        <v>432</v>
      </c>
      <c r="F4632" s="67">
        <v>44085</v>
      </c>
      <c r="G4632" s="4" t="s">
        <v>2633</v>
      </c>
      <c r="H4632" s="1">
        <v>1</v>
      </c>
      <c r="I4632" s="1">
        <v>2</v>
      </c>
      <c r="J4632" s="2" t="s">
        <v>4263</v>
      </c>
      <c r="K4632" s="73" t="s">
        <v>583</v>
      </c>
      <c r="L4632" s="4" t="s">
        <v>432</v>
      </c>
      <c r="M4632" s="2" t="s">
        <v>4056</v>
      </c>
      <c r="N4632" s="2" t="s">
        <v>4057</v>
      </c>
    </row>
    <row r="4633" spans="1:14" ht="14.25" customHeight="1" x14ac:dyDescent="0.25">
      <c r="A4633" s="2">
        <v>4632</v>
      </c>
      <c r="B4633" s="76">
        <v>24742</v>
      </c>
      <c r="C4633" s="4" t="s">
        <v>2</v>
      </c>
      <c r="D4633" s="5">
        <v>44084</v>
      </c>
      <c r="E4633" s="2" t="s">
        <v>432</v>
      </c>
      <c r="F4633" s="67">
        <v>44085</v>
      </c>
      <c r="G4633" s="4" t="s">
        <v>2633</v>
      </c>
      <c r="H4633" s="1">
        <v>1</v>
      </c>
      <c r="I4633" s="1">
        <v>2</v>
      </c>
      <c r="J4633" s="2" t="s">
        <v>4264</v>
      </c>
      <c r="K4633" s="73" t="s">
        <v>583</v>
      </c>
      <c r="L4633" s="4" t="s">
        <v>432</v>
      </c>
      <c r="M4633" s="2" t="s">
        <v>4056</v>
      </c>
      <c r="N4633" s="2" t="s">
        <v>4057</v>
      </c>
    </row>
    <row r="4634" spans="1:14" ht="14.25" customHeight="1" x14ac:dyDescent="0.25">
      <c r="A4634" s="2">
        <v>4633</v>
      </c>
      <c r="B4634" s="76">
        <v>24743</v>
      </c>
      <c r="C4634" s="4" t="s">
        <v>3966</v>
      </c>
      <c r="D4634" s="5">
        <v>44084</v>
      </c>
      <c r="E4634" s="2" t="s">
        <v>432</v>
      </c>
      <c r="F4634" s="67">
        <v>44085</v>
      </c>
      <c r="G4634" s="4" t="s">
        <v>2633</v>
      </c>
      <c r="H4634" s="1">
        <v>1</v>
      </c>
      <c r="I4634" s="1">
        <v>2</v>
      </c>
      <c r="J4634" s="2" t="s">
        <v>4265</v>
      </c>
      <c r="K4634" s="73" t="s">
        <v>583</v>
      </c>
      <c r="L4634" s="4" t="s">
        <v>432</v>
      </c>
      <c r="M4634" s="2" t="s">
        <v>4056</v>
      </c>
      <c r="N4634" s="2" t="s">
        <v>4057</v>
      </c>
    </row>
    <row r="4635" spans="1:14" ht="14.25" customHeight="1" x14ac:dyDescent="0.25">
      <c r="A4635" s="2">
        <v>4634</v>
      </c>
      <c r="B4635" s="76">
        <v>24744</v>
      </c>
      <c r="C4635" s="4" t="s">
        <v>3</v>
      </c>
      <c r="D4635" s="5">
        <v>44084</v>
      </c>
      <c r="E4635" s="2" t="s">
        <v>432</v>
      </c>
      <c r="F4635" s="67">
        <v>44085</v>
      </c>
      <c r="G4635" s="4" t="s">
        <v>2633</v>
      </c>
      <c r="H4635" s="1">
        <v>1</v>
      </c>
      <c r="I4635" s="1">
        <v>2</v>
      </c>
      <c r="J4635" s="2" t="s">
        <v>4266</v>
      </c>
      <c r="K4635" s="73" t="s">
        <v>583</v>
      </c>
      <c r="L4635" s="4" t="s">
        <v>432</v>
      </c>
      <c r="M4635" s="2" t="s">
        <v>4056</v>
      </c>
      <c r="N4635" s="2" t="s">
        <v>4057</v>
      </c>
    </row>
    <row r="4636" spans="1:14" ht="14.25" customHeight="1" x14ac:dyDescent="0.25">
      <c r="A4636" s="2">
        <v>4635</v>
      </c>
      <c r="B4636" s="76">
        <v>24745</v>
      </c>
      <c r="C4636" s="4" t="s">
        <v>3966</v>
      </c>
      <c r="D4636" s="5">
        <v>44084</v>
      </c>
      <c r="E4636" s="2" t="s">
        <v>432</v>
      </c>
      <c r="F4636" s="67">
        <v>44085</v>
      </c>
      <c r="G4636" s="4" t="s">
        <v>2633</v>
      </c>
      <c r="H4636" s="1">
        <v>1</v>
      </c>
      <c r="I4636" s="1">
        <v>2</v>
      </c>
      <c r="J4636" s="2" t="s">
        <v>4267</v>
      </c>
      <c r="K4636" s="73" t="s">
        <v>583</v>
      </c>
      <c r="L4636" s="4" t="s">
        <v>432</v>
      </c>
      <c r="M4636" s="2" t="s">
        <v>4056</v>
      </c>
      <c r="N4636" s="2" t="s">
        <v>4057</v>
      </c>
    </row>
    <row r="4637" spans="1:14" ht="14.25" customHeight="1" x14ac:dyDescent="0.25">
      <c r="A4637" s="2">
        <v>4636</v>
      </c>
      <c r="B4637" s="76">
        <v>24746</v>
      </c>
      <c r="C4637" s="4" t="s">
        <v>3</v>
      </c>
      <c r="D4637" s="5">
        <v>44084</v>
      </c>
      <c r="E4637" s="2" t="s">
        <v>432</v>
      </c>
      <c r="F4637" s="67">
        <v>44085</v>
      </c>
      <c r="G4637" s="4" t="s">
        <v>2633</v>
      </c>
      <c r="H4637" s="1">
        <v>1</v>
      </c>
      <c r="I4637" s="1">
        <v>2</v>
      </c>
      <c r="J4637" s="2" t="s">
        <v>4268</v>
      </c>
      <c r="K4637" s="73" t="s">
        <v>583</v>
      </c>
      <c r="L4637" s="4" t="s">
        <v>432</v>
      </c>
      <c r="M4637" s="2" t="s">
        <v>4056</v>
      </c>
      <c r="N4637" s="2" t="s">
        <v>4057</v>
      </c>
    </row>
    <row r="4638" spans="1:14" ht="14.25" customHeight="1" x14ac:dyDescent="0.25">
      <c r="A4638" s="2">
        <v>4637</v>
      </c>
      <c r="B4638" s="76">
        <v>24747</v>
      </c>
      <c r="C4638" s="4" t="s">
        <v>3</v>
      </c>
      <c r="D4638" s="5">
        <v>44084</v>
      </c>
      <c r="E4638" s="2" t="s">
        <v>432</v>
      </c>
      <c r="F4638" s="67">
        <v>44085</v>
      </c>
      <c r="G4638" s="4" t="s">
        <v>2633</v>
      </c>
      <c r="H4638" s="1">
        <v>1</v>
      </c>
      <c r="I4638" s="1">
        <v>2</v>
      </c>
      <c r="J4638" s="2" t="s">
        <v>710</v>
      </c>
      <c r="K4638" s="73" t="s">
        <v>583</v>
      </c>
      <c r="L4638" s="4" t="s">
        <v>432</v>
      </c>
      <c r="M4638" s="2" t="s">
        <v>4056</v>
      </c>
      <c r="N4638" s="2" t="s">
        <v>4057</v>
      </c>
    </row>
    <row r="4639" spans="1:14" ht="14.25" customHeight="1" x14ac:dyDescent="0.25">
      <c r="A4639" s="2">
        <v>4638</v>
      </c>
      <c r="B4639" s="76">
        <v>24748</v>
      </c>
      <c r="C4639" s="4" t="s">
        <v>580</v>
      </c>
      <c r="D4639" s="5">
        <v>44084</v>
      </c>
      <c r="E4639" s="2" t="s">
        <v>432</v>
      </c>
      <c r="F4639" s="67">
        <v>44085</v>
      </c>
      <c r="G4639" s="4" t="s">
        <v>2633</v>
      </c>
      <c r="H4639" s="1">
        <v>1</v>
      </c>
      <c r="I4639" s="1">
        <v>2</v>
      </c>
      <c r="J4639" s="2" t="s">
        <v>4269</v>
      </c>
      <c r="K4639" s="73" t="s">
        <v>583</v>
      </c>
      <c r="L4639" s="4" t="s">
        <v>432</v>
      </c>
      <c r="M4639" s="2" t="s">
        <v>4056</v>
      </c>
      <c r="N4639" s="2" t="s">
        <v>4057</v>
      </c>
    </row>
    <row r="4640" spans="1:14" ht="14.25" customHeight="1" x14ac:dyDescent="0.25">
      <c r="A4640" s="2">
        <v>4639</v>
      </c>
      <c r="B4640" s="76">
        <v>24749</v>
      </c>
      <c r="C4640" s="4" t="s">
        <v>580</v>
      </c>
      <c r="D4640" s="5">
        <v>44084</v>
      </c>
      <c r="E4640" s="2" t="s">
        <v>432</v>
      </c>
      <c r="F4640" s="67">
        <v>44085</v>
      </c>
      <c r="G4640" s="4" t="s">
        <v>2633</v>
      </c>
      <c r="H4640" s="1">
        <v>1</v>
      </c>
      <c r="I4640" s="1">
        <v>2</v>
      </c>
      <c r="J4640" s="2" t="s">
        <v>4270</v>
      </c>
      <c r="K4640" s="73" t="s">
        <v>583</v>
      </c>
      <c r="L4640" s="4" t="s">
        <v>432</v>
      </c>
      <c r="M4640" s="2" t="s">
        <v>4056</v>
      </c>
      <c r="N4640" s="2" t="s">
        <v>4057</v>
      </c>
    </row>
    <row r="4641" spans="1:14" ht="14.25" customHeight="1" x14ac:dyDescent="0.25">
      <c r="A4641" s="2">
        <v>4640</v>
      </c>
      <c r="B4641" s="76">
        <v>24750</v>
      </c>
      <c r="C4641" s="4" t="s">
        <v>3</v>
      </c>
      <c r="D4641" s="5">
        <v>44084</v>
      </c>
      <c r="E4641" s="2" t="s">
        <v>432</v>
      </c>
      <c r="F4641" s="67">
        <v>44085</v>
      </c>
      <c r="G4641" s="4" t="s">
        <v>2633</v>
      </c>
      <c r="H4641" s="1">
        <v>1</v>
      </c>
      <c r="I4641" s="1">
        <v>2</v>
      </c>
      <c r="J4641" s="2" t="s">
        <v>4271</v>
      </c>
      <c r="K4641" s="73" t="s">
        <v>583</v>
      </c>
      <c r="L4641" s="4" t="s">
        <v>432</v>
      </c>
      <c r="M4641" s="2" t="s">
        <v>4056</v>
      </c>
      <c r="N4641" s="2" t="s">
        <v>4057</v>
      </c>
    </row>
    <row r="4642" spans="1:14" ht="14.25" customHeight="1" x14ac:dyDescent="0.25">
      <c r="A4642" s="2">
        <v>4641</v>
      </c>
      <c r="B4642" s="76">
        <v>24751</v>
      </c>
      <c r="C4642" s="4" t="s">
        <v>580</v>
      </c>
      <c r="D4642" s="5">
        <v>44084</v>
      </c>
      <c r="E4642" s="2" t="s">
        <v>432</v>
      </c>
      <c r="F4642" s="67">
        <v>44085</v>
      </c>
      <c r="G4642" s="4" t="s">
        <v>2633</v>
      </c>
      <c r="H4642" s="1">
        <v>1</v>
      </c>
      <c r="I4642" s="1">
        <v>2</v>
      </c>
      <c r="J4642" s="2" t="s">
        <v>4272</v>
      </c>
      <c r="K4642" s="73" t="s">
        <v>583</v>
      </c>
      <c r="L4642" s="4" t="s">
        <v>432</v>
      </c>
      <c r="M4642" s="2" t="s">
        <v>4056</v>
      </c>
      <c r="N4642" s="2" t="s">
        <v>4057</v>
      </c>
    </row>
    <row r="4643" spans="1:14" ht="14.25" customHeight="1" x14ac:dyDescent="0.25">
      <c r="A4643" s="2">
        <v>4642</v>
      </c>
      <c r="B4643" s="76">
        <v>24752</v>
      </c>
      <c r="C4643" s="4" t="s">
        <v>3966</v>
      </c>
      <c r="D4643" s="5">
        <v>44084</v>
      </c>
      <c r="E4643" s="2" t="s">
        <v>432</v>
      </c>
      <c r="F4643" s="67">
        <v>44085</v>
      </c>
      <c r="G4643" s="4" t="s">
        <v>2633</v>
      </c>
      <c r="H4643" s="1">
        <v>1</v>
      </c>
      <c r="I4643" s="1">
        <v>2</v>
      </c>
      <c r="J4643" s="2" t="s">
        <v>4273</v>
      </c>
      <c r="K4643" s="73" t="s">
        <v>583</v>
      </c>
      <c r="L4643" s="4" t="s">
        <v>432</v>
      </c>
      <c r="M4643" s="2" t="s">
        <v>4056</v>
      </c>
      <c r="N4643" s="2" t="s">
        <v>4057</v>
      </c>
    </row>
    <row r="4644" spans="1:14" ht="14.25" customHeight="1" x14ac:dyDescent="0.25">
      <c r="A4644" s="2">
        <v>4643</v>
      </c>
      <c r="B4644" s="76">
        <v>24753</v>
      </c>
      <c r="C4644" s="4" t="s">
        <v>3</v>
      </c>
      <c r="D4644" s="5">
        <v>44084</v>
      </c>
      <c r="E4644" s="2" t="s">
        <v>432</v>
      </c>
      <c r="F4644" s="67">
        <v>44085</v>
      </c>
      <c r="G4644" s="4" t="s">
        <v>2633</v>
      </c>
      <c r="H4644" s="1">
        <v>1</v>
      </c>
      <c r="I4644" s="1">
        <v>2</v>
      </c>
      <c r="J4644" s="2" t="s">
        <v>3202</v>
      </c>
      <c r="K4644" s="73" t="s">
        <v>583</v>
      </c>
      <c r="L4644" s="4" t="s">
        <v>432</v>
      </c>
      <c r="M4644" s="2" t="s">
        <v>4056</v>
      </c>
      <c r="N4644" s="2" t="s">
        <v>4057</v>
      </c>
    </row>
    <row r="4645" spans="1:14" ht="14.25" customHeight="1" x14ac:dyDescent="0.25">
      <c r="A4645" s="2">
        <v>4644</v>
      </c>
      <c r="B4645" s="76">
        <v>24754</v>
      </c>
      <c r="C4645" s="4" t="s">
        <v>2</v>
      </c>
      <c r="D4645" s="5">
        <v>44084</v>
      </c>
      <c r="E4645" s="2" t="s">
        <v>432</v>
      </c>
      <c r="F4645" s="67">
        <v>44085</v>
      </c>
      <c r="G4645" s="4" t="s">
        <v>2633</v>
      </c>
      <c r="H4645" s="1">
        <v>1</v>
      </c>
      <c r="I4645" s="1">
        <v>2</v>
      </c>
      <c r="J4645" s="2" t="s">
        <v>3917</v>
      </c>
      <c r="K4645" s="73" t="s">
        <v>583</v>
      </c>
      <c r="L4645" s="4" t="s">
        <v>432</v>
      </c>
      <c r="M4645" s="2" t="s">
        <v>4056</v>
      </c>
      <c r="N4645" s="2" t="s">
        <v>4057</v>
      </c>
    </row>
    <row r="4646" spans="1:14" ht="14.25" customHeight="1" x14ac:dyDescent="0.25">
      <c r="A4646" s="2">
        <v>4645</v>
      </c>
      <c r="B4646" s="76">
        <v>24755</v>
      </c>
      <c r="C4646" s="4" t="s">
        <v>3966</v>
      </c>
      <c r="D4646" s="5">
        <v>44084</v>
      </c>
      <c r="E4646" s="2" t="s">
        <v>432</v>
      </c>
      <c r="F4646" s="67">
        <v>44085</v>
      </c>
      <c r="G4646" s="4" t="s">
        <v>2633</v>
      </c>
      <c r="H4646" s="1">
        <v>1</v>
      </c>
      <c r="I4646" s="1">
        <v>2</v>
      </c>
      <c r="J4646" s="2" t="s">
        <v>4273</v>
      </c>
      <c r="K4646" s="73" t="s">
        <v>583</v>
      </c>
      <c r="L4646" s="4" t="s">
        <v>432</v>
      </c>
      <c r="M4646" s="2" t="s">
        <v>4056</v>
      </c>
      <c r="N4646" s="2" t="s">
        <v>4057</v>
      </c>
    </row>
    <row r="4647" spans="1:14" ht="14.25" customHeight="1" x14ac:dyDescent="0.25">
      <c r="A4647" s="2">
        <v>4646</v>
      </c>
      <c r="B4647" s="76">
        <v>24756</v>
      </c>
      <c r="C4647" s="4" t="s">
        <v>3</v>
      </c>
      <c r="D4647" s="5">
        <v>44084</v>
      </c>
      <c r="E4647" s="2" t="s">
        <v>432</v>
      </c>
      <c r="F4647" s="67">
        <v>44085</v>
      </c>
      <c r="G4647" s="4" t="s">
        <v>2633</v>
      </c>
      <c r="H4647" s="1">
        <v>1</v>
      </c>
      <c r="I4647" s="1">
        <v>2</v>
      </c>
      <c r="J4647" s="2" t="s">
        <v>4274</v>
      </c>
      <c r="K4647" s="73" t="s">
        <v>583</v>
      </c>
      <c r="L4647" s="4" t="s">
        <v>432</v>
      </c>
      <c r="M4647" s="2" t="s">
        <v>4056</v>
      </c>
      <c r="N4647" s="2" t="s">
        <v>4057</v>
      </c>
    </row>
    <row r="4648" spans="1:14" ht="14.25" customHeight="1" x14ac:dyDescent="0.25">
      <c r="A4648" s="2">
        <v>4647</v>
      </c>
      <c r="B4648" s="76">
        <v>24757</v>
      </c>
      <c r="C4648" s="4" t="s">
        <v>580</v>
      </c>
      <c r="D4648" s="5">
        <v>44084</v>
      </c>
      <c r="E4648" s="2" t="s">
        <v>432</v>
      </c>
      <c r="F4648" s="67">
        <v>44088</v>
      </c>
      <c r="G4648" s="4" t="s">
        <v>2633</v>
      </c>
      <c r="H4648" s="1">
        <v>4</v>
      </c>
      <c r="I4648" s="1">
        <v>3</v>
      </c>
      <c r="J4648" s="2" t="s">
        <v>3989</v>
      </c>
      <c r="K4648" s="73" t="s">
        <v>583</v>
      </c>
      <c r="L4648" s="4" t="s">
        <v>432</v>
      </c>
      <c r="M4648" s="2" t="s">
        <v>4056</v>
      </c>
      <c r="N4648" s="2" t="s">
        <v>4057</v>
      </c>
    </row>
    <row r="4649" spans="1:14" ht="14.25" customHeight="1" x14ac:dyDescent="0.25">
      <c r="A4649" s="2">
        <v>4648</v>
      </c>
      <c r="B4649" s="76">
        <v>24758</v>
      </c>
      <c r="C4649" s="4" t="s">
        <v>580</v>
      </c>
      <c r="D4649" s="5">
        <v>44084</v>
      </c>
      <c r="E4649" s="2" t="s">
        <v>432</v>
      </c>
      <c r="F4649" s="67">
        <v>44088</v>
      </c>
      <c r="G4649" s="4" t="s">
        <v>2633</v>
      </c>
      <c r="H4649" s="1">
        <v>4</v>
      </c>
      <c r="I4649" s="1">
        <v>3</v>
      </c>
      <c r="J4649" s="2" t="s">
        <v>3989</v>
      </c>
      <c r="K4649" s="73" t="s">
        <v>583</v>
      </c>
      <c r="L4649" s="4" t="s">
        <v>432</v>
      </c>
      <c r="M4649" s="2" t="s">
        <v>4056</v>
      </c>
      <c r="N4649" s="2" t="s">
        <v>4057</v>
      </c>
    </row>
    <row r="4650" spans="1:14" ht="14.25" customHeight="1" x14ac:dyDescent="0.25">
      <c r="A4650" s="2">
        <v>4649</v>
      </c>
      <c r="B4650" s="76">
        <v>24759</v>
      </c>
      <c r="C4650" s="4" t="s">
        <v>3966</v>
      </c>
      <c r="D4650" s="5">
        <v>44084</v>
      </c>
      <c r="E4650" s="2" t="s">
        <v>432</v>
      </c>
      <c r="F4650" s="67">
        <v>44088</v>
      </c>
      <c r="G4650" s="4" t="s">
        <v>2633</v>
      </c>
      <c r="H4650" s="1">
        <v>4</v>
      </c>
      <c r="I4650" s="1">
        <v>3</v>
      </c>
      <c r="J4650" s="2" t="s">
        <v>4275</v>
      </c>
      <c r="K4650" s="73" t="s">
        <v>583</v>
      </c>
      <c r="L4650" s="4" t="s">
        <v>432</v>
      </c>
      <c r="M4650" s="2" t="s">
        <v>4056</v>
      </c>
      <c r="N4650" s="2" t="s">
        <v>4057</v>
      </c>
    </row>
    <row r="4651" spans="1:14" ht="14.25" customHeight="1" x14ac:dyDescent="0.25">
      <c r="A4651" s="2">
        <v>4650</v>
      </c>
      <c r="B4651" s="76">
        <v>24760</v>
      </c>
      <c r="C4651" s="4" t="s">
        <v>2</v>
      </c>
      <c r="D4651" s="5">
        <v>44084</v>
      </c>
      <c r="E4651" s="2" t="s">
        <v>432</v>
      </c>
      <c r="F4651" s="67">
        <v>44088</v>
      </c>
      <c r="G4651" s="4" t="s">
        <v>2633</v>
      </c>
      <c r="H4651" s="1">
        <v>4</v>
      </c>
      <c r="I4651" s="1">
        <v>3</v>
      </c>
      <c r="J4651" s="2" t="s">
        <v>4276</v>
      </c>
      <c r="K4651" s="73" t="s">
        <v>583</v>
      </c>
      <c r="L4651" s="4" t="s">
        <v>432</v>
      </c>
      <c r="M4651" s="2" t="s">
        <v>4056</v>
      </c>
      <c r="N4651" s="2" t="s">
        <v>4057</v>
      </c>
    </row>
    <row r="4652" spans="1:14" ht="14.25" customHeight="1" x14ac:dyDescent="0.25">
      <c r="A4652" s="2">
        <v>4651</v>
      </c>
      <c r="B4652" s="76">
        <v>24761</v>
      </c>
      <c r="C4652" s="4" t="s">
        <v>2</v>
      </c>
      <c r="D4652" s="5">
        <v>44085</v>
      </c>
      <c r="E4652" s="2" t="s">
        <v>432</v>
      </c>
      <c r="F4652" s="67">
        <v>44085</v>
      </c>
      <c r="G4652" s="4" t="s">
        <v>2633</v>
      </c>
      <c r="H4652" s="1">
        <v>0</v>
      </c>
      <c r="I4652" s="1">
        <v>1</v>
      </c>
      <c r="J4652" s="2" t="s">
        <v>4167</v>
      </c>
      <c r="K4652" s="73" t="s">
        <v>583</v>
      </c>
      <c r="L4652" s="4" t="s">
        <v>432</v>
      </c>
      <c r="M4652" s="2" t="s">
        <v>4056</v>
      </c>
      <c r="N4652" s="2" t="s">
        <v>4057</v>
      </c>
    </row>
    <row r="4653" spans="1:14" ht="14.25" customHeight="1" x14ac:dyDescent="0.25">
      <c r="A4653" s="2">
        <v>4652</v>
      </c>
      <c r="B4653" s="76">
        <v>24762</v>
      </c>
      <c r="C4653" s="4" t="s">
        <v>2</v>
      </c>
      <c r="D4653" s="5">
        <v>44085</v>
      </c>
      <c r="E4653" s="2" t="s">
        <v>432</v>
      </c>
      <c r="F4653" s="67">
        <v>44085</v>
      </c>
      <c r="G4653" s="4" t="s">
        <v>2633</v>
      </c>
      <c r="H4653" s="1">
        <v>0</v>
      </c>
      <c r="I4653" s="1">
        <v>1</v>
      </c>
      <c r="J4653" s="2" t="s">
        <v>4167</v>
      </c>
      <c r="K4653" s="73" t="s">
        <v>583</v>
      </c>
      <c r="L4653" s="4" t="s">
        <v>432</v>
      </c>
      <c r="M4653" s="2" t="s">
        <v>4056</v>
      </c>
      <c r="N4653" s="2" t="s">
        <v>4057</v>
      </c>
    </row>
    <row r="4654" spans="1:14" ht="14.25" customHeight="1" x14ac:dyDescent="0.25">
      <c r="A4654" s="2">
        <v>4653</v>
      </c>
      <c r="B4654" s="76">
        <v>24763</v>
      </c>
      <c r="C4654" s="4" t="s">
        <v>580</v>
      </c>
      <c r="D4654" s="5">
        <v>44085</v>
      </c>
      <c r="E4654" s="2" t="s">
        <v>432</v>
      </c>
      <c r="F4654" s="67">
        <v>44088</v>
      </c>
      <c r="G4654" s="4" t="s">
        <v>2633</v>
      </c>
      <c r="H4654" s="1">
        <v>3</v>
      </c>
      <c r="I4654" s="1">
        <v>2</v>
      </c>
      <c r="J4654" s="2" t="s">
        <v>4277</v>
      </c>
      <c r="K4654" s="73" t="s">
        <v>583</v>
      </c>
      <c r="L4654" s="4" t="s">
        <v>432</v>
      </c>
      <c r="M4654" s="2" t="s">
        <v>4056</v>
      </c>
      <c r="N4654" s="2" t="s">
        <v>4057</v>
      </c>
    </row>
    <row r="4655" spans="1:14" ht="14.25" customHeight="1" x14ac:dyDescent="0.25">
      <c r="A4655" s="2">
        <v>4654</v>
      </c>
      <c r="B4655" s="76">
        <v>24764</v>
      </c>
      <c r="C4655" s="4" t="s">
        <v>3966</v>
      </c>
      <c r="D4655" s="5">
        <v>44085</v>
      </c>
      <c r="E4655" s="2" t="s">
        <v>432</v>
      </c>
      <c r="F4655" s="67">
        <v>44088</v>
      </c>
      <c r="G4655" s="4" t="s">
        <v>2633</v>
      </c>
      <c r="H4655" s="1">
        <v>3</v>
      </c>
      <c r="I4655" s="1">
        <v>2</v>
      </c>
      <c r="J4655" s="2" t="s">
        <v>4278</v>
      </c>
      <c r="K4655" s="73" t="s">
        <v>583</v>
      </c>
      <c r="L4655" s="4" t="s">
        <v>432</v>
      </c>
      <c r="M4655" s="2" t="s">
        <v>4056</v>
      </c>
      <c r="N4655" s="2" t="s">
        <v>4057</v>
      </c>
    </row>
    <row r="4656" spans="1:14" ht="14.25" customHeight="1" x14ac:dyDescent="0.25">
      <c r="A4656" s="2">
        <v>4655</v>
      </c>
      <c r="B4656" s="76">
        <v>24765</v>
      </c>
      <c r="C4656" s="4" t="s">
        <v>580</v>
      </c>
      <c r="D4656" s="5">
        <v>44085</v>
      </c>
      <c r="E4656" s="2" t="s">
        <v>432</v>
      </c>
      <c r="F4656" s="67">
        <v>44088</v>
      </c>
      <c r="G4656" s="4" t="s">
        <v>2633</v>
      </c>
      <c r="H4656" s="1">
        <v>3</v>
      </c>
      <c r="I4656" s="1">
        <v>2</v>
      </c>
      <c r="J4656" s="2" t="s">
        <v>4279</v>
      </c>
      <c r="K4656" s="73" t="s">
        <v>583</v>
      </c>
      <c r="L4656" s="4" t="s">
        <v>432</v>
      </c>
      <c r="M4656" s="2" t="s">
        <v>4056</v>
      </c>
      <c r="N4656" s="2" t="s">
        <v>4057</v>
      </c>
    </row>
    <row r="4657" spans="1:14" ht="14.25" customHeight="1" x14ac:dyDescent="0.25">
      <c r="A4657" s="2">
        <v>4656</v>
      </c>
      <c r="B4657" s="76">
        <v>24766</v>
      </c>
      <c r="C4657" s="4" t="s">
        <v>580</v>
      </c>
      <c r="D4657" s="5">
        <v>44085</v>
      </c>
      <c r="E4657" s="2" t="s">
        <v>432</v>
      </c>
      <c r="F4657" s="67">
        <v>44088</v>
      </c>
      <c r="G4657" s="4" t="s">
        <v>2633</v>
      </c>
      <c r="H4657" s="1">
        <v>3</v>
      </c>
      <c r="I4657" s="1">
        <v>2</v>
      </c>
      <c r="J4657" s="2" t="s">
        <v>3876</v>
      </c>
      <c r="K4657" s="73" t="s">
        <v>583</v>
      </c>
      <c r="L4657" s="4" t="s">
        <v>432</v>
      </c>
      <c r="M4657" s="2" t="s">
        <v>4056</v>
      </c>
      <c r="N4657" s="2" t="s">
        <v>4057</v>
      </c>
    </row>
    <row r="4658" spans="1:14" ht="14.25" customHeight="1" x14ac:dyDescent="0.25">
      <c r="A4658" s="2">
        <v>4657</v>
      </c>
      <c r="B4658" s="76">
        <v>24767</v>
      </c>
      <c r="C4658" s="4" t="s">
        <v>580</v>
      </c>
      <c r="D4658" s="5">
        <v>44085</v>
      </c>
      <c r="E4658" s="2" t="s">
        <v>432</v>
      </c>
      <c r="F4658" s="67">
        <v>44088</v>
      </c>
      <c r="G4658" s="4" t="s">
        <v>2633</v>
      </c>
      <c r="H4658" s="1">
        <v>3</v>
      </c>
      <c r="I4658" s="1">
        <v>2</v>
      </c>
      <c r="J4658" s="2" t="s">
        <v>4280</v>
      </c>
      <c r="K4658" s="73" t="s">
        <v>583</v>
      </c>
      <c r="L4658" s="4" t="s">
        <v>432</v>
      </c>
      <c r="M4658" s="2" t="s">
        <v>4056</v>
      </c>
      <c r="N4658" s="2" t="s">
        <v>4057</v>
      </c>
    </row>
    <row r="4659" spans="1:14" ht="14.25" customHeight="1" x14ac:dyDescent="0.25">
      <c r="A4659" s="2">
        <v>4658</v>
      </c>
      <c r="B4659" s="76">
        <v>24768</v>
      </c>
      <c r="C4659" s="4" t="s">
        <v>3</v>
      </c>
      <c r="D4659" s="5">
        <v>44085</v>
      </c>
      <c r="E4659" s="2" t="s">
        <v>432</v>
      </c>
      <c r="F4659" s="67">
        <v>44085</v>
      </c>
      <c r="G4659" s="4" t="s">
        <v>2633</v>
      </c>
      <c r="H4659" s="1">
        <v>0</v>
      </c>
      <c r="I4659" s="1">
        <v>1</v>
      </c>
      <c r="J4659" s="2" t="s">
        <v>4281</v>
      </c>
      <c r="K4659" s="73" t="s">
        <v>583</v>
      </c>
      <c r="L4659" s="4" t="s">
        <v>432</v>
      </c>
      <c r="M4659" s="2" t="s">
        <v>4056</v>
      </c>
      <c r="N4659" s="2" t="s">
        <v>4057</v>
      </c>
    </row>
    <row r="4660" spans="1:14" ht="14.25" customHeight="1" x14ac:dyDescent="0.25">
      <c r="A4660" s="2">
        <v>4659</v>
      </c>
      <c r="B4660" s="76">
        <v>24769</v>
      </c>
      <c r="C4660" s="4" t="s">
        <v>3</v>
      </c>
      <c r="D4660" s="5">
        <v>44085</v>
      </c>
      <c r="E4660" s="2" t="s">
        <v>432</v>
      </c>
      <c r="F4660" s="67">
        <v>44085</v>
      </c>
      <c r="G4660" s="4" t="s">
        <v>2633</v>
      </c>
      <c r="H4660" s="1">
        <v>0</v>
      </c>
      <c r="I4660" s="1">
        <v>1</v>
      </c>
      <c r="J4660" s="2" t="s">
        <v>3167</v>
      </c>
      <c r="K4660" s="73" t="s">
        <v>583</v>
      </c>
      <c r="L4660" s="4" t="s">
        <v>432</v>
      </c>
      <c r="M4660" s="2" t="s">
        <v>4056</v>
      </c>
      <c r="N4660" s="2" t="s">
        <v>4057</v>
      </c>
    </row>
    <row r="4661" spans="1:14" ht="14.25" customHeight="1" x14ac:dyDescent="0.25">
      <c r="A4661" s="2">
        <v>4660</v>
      </c>
      <c r="B4661" s="76">
        <v>24770</v>
      </c>
      <c r="C4661" s="4" t="s">
        <v>580</v>
      </c>
      <c r="D4661" s="5">
        <v>44085</v>
      </c>
      <c r="E4661" s="2" t="s">
        <v>432</v>
      </c>
      <c r="F4661" s="67">
        <v>44088</v>
      </c>
      <c r="G4661" s="4" t="s">
        <v>2633</v>
      </c>
      <c r="H4661" s="1">
        <v>3</v>
      </c>
      <c r="I4661" s="1">
        <v>2</v>
      </c>
      <c r="J4661" s="2" t="s">
        <v>4282</v>
      </c>
      <c r="K4661" s="73" t="s">
        <v>583</v>
      </c>
      <c r="L4661" s="4" t="s">
        <v>432</v>
      </c>
      <c r="M4661" s="2" t="s">
        <v>4056</v>
      </c>
      <c r="N4661" s="2" t="s">
        <v>4057</v>
      </c>
    </row>
    <row r="4662" spans="1:14" ht="14.25" customHeight="1" x14ac:dyDescent="0.25">
      <c r="A4662" s="2">
        <v>4661</v>
      </c>
      <c r="B4662" s="76">
        <v>24771</v>
      </c>
      <c r="C4662" s="4" t="s">
        <v>3</v>
      </c>
      <c r="D4662" s="5">
        <v>44085</v>
      </c>
      <c r="E4662" s="2" t="s">
        <v>432</v>
      </c>
      <c r="F4662" s="67">
        <v>44085</v>
      </c>
      <c r="G4662" s="4" t="s">
        <v>2633</v>
      </c>
      <c r="H4662" s="1">
        <v>0</v>
      </c>
      <c r="I4662" s="1">
        <v>1</v>
      </c>
      <c r="J4662" s="2" t="s">
        <v>4283</v>
      </c>
      <c r="K4662" s="73" t="s">
        <v>583</v>
      </c>
      <c r="L4662" s="4" t="s">
        <v>432</v>
      </c>
      <c r="M4662" s="2" t="s">
        <v>4056</v>
      </c>
      <c r="N4662" s="2" t="s">
        <v>4057</v>
      </c>
    </row>
    <row r="4663" spans="1:14" ht="14.25" customHeight="1" x14ac:dyDescent="0.25">
      <c r="A4663" s="2">
        <v>4662</v>
      </c>
      <c r="B4663" s="76">
        <v>24772</v>
      </c>
      <c r="C4663" s="4" t="s">
        <v>580</v>
      </c>
      <c r="D4663" s="5">
        <v>44085</v>
      </c>
      <c r="E4663" s="2" t="s">
        <v>432</v>
      </c>
      <c r="F4663" s="67">
        <v>44088</v>
      </c>
      <c r="G4663" s="4" t="s">
        <v>2633</v>
      </c>
      <c r="H4663" s="1">
        <v>3</v>
      </c>
      <c r="I4663" s="1">
        <v>2</v>
      </c>
      <c r="J4663" s="2" t="s">
        <v>4284</v>
      </c>
      <c r="K4663" s="73" t="s">
        <v>583</v>
      </c>
      <c r="L4663" s="4" t="s">
        <v>432</v>
      </c>
      <c r="M4663" s="2" t="s">
        <v>4056</v>
      </c>
      <c r="N4663" s="2" t="s">
        <v>4057</v>
      </c>
    </row>
    <row r="4664" spans="1:14" ht="14.25" customHeight="1" x14ac:dyDescent="0.25">
      <c r="A4664" s="2">
        <v>4663</v>
      </c>
      <c r="B4664" s="76">
        <v>24773</v>
      </c>
      <c r="C4664" s="4" t="s">
        <v>580</v>
      </c>
      <c r="D4664" s="5">
        <v>44085</v>
      </c>
      <c r="E4664" s="2" t="s">
        <v>432</v>
      </c>
      <c r="F4664" s="67">
        <v>44088</v>
      </c>
      <c r="G4664" s="4" t="s">
        <v>2633</v>
      </c>
      <c r="H4664" s="1">
        <v>3</v>
      </c>
      <c r="I4664" s="1">
        <v>2</v>
      </c>
      <c r="J4664" s="2" t="s">
        <v>3319</v>
      </c>
      <c r="K4664" s="73" t="s">
        <v>583</v>
      </c>
      <c r="L4664" s="4" t="s">
        <v>432</v>
      </c>
      <c r="M4664" s="2" t="s">
        <v>4056</v>
      </c>
      <c r="N4664" s="2" t="s">
        <v>4057</v>
      </c>
    </row>
    <row r="4665" spans="1:14" ht="14.25" customHeight="1" x14ac:dyDescent="0.25">
      <c r="A4665" s="2">
        <v>4664</v>
      </c>
      <c r="B4665" s="76">
        <v>24774</v>
      </c>
      <c r="C4665" s="4" t="s">
        <v>580</v>
      </c>
      <c r="D4665" s="5">
        <v>44085</v>
      </c>
      <c r="E4665" s="2" t="s">
        <v>432</v>
      </c>
      <c r="F4665" s="67">
        <v>44088</v>
      </c>
      <c r="G4665" s="4" t="s">
        <v>2633</v>
      </c>
      <c r="H4665" s="1">
        <v>3</v>
      </c>
      <c r="I4665" s="1">
        <v>2</v>
      </c>
      <c r="J4665" s="2" t="s">
        <v>1272</v>
      </c>
      <c r="K4665" s="73" t="s">
        <v>583</v>
      </c>
      <c r="L4665" s="4" t="s">
        <v>432</v>
      </c>
      <c r="M4665" s="2" t="s">
        <v>4056</v>
      </c>
      <c r="N4665" s="2" t="s">
        <v>4057</v>
      </c>
    </row>
    <row r="4666" spans="1:14" ht="14.25" customHeight="1" x14ac:dyDescent="0.25">
      <c r="A4666" s="2">
        <v>4665</v>
      </c>
      <c r="B4666" s="76">
        <v>24775</v>
      </c>
      <c r="C4666" s="4" t="s">
        <v>580</v>
      </c>
      <c r="D4666" s="5">
        <v>44085</v>
      </c>
      <c r="E4666" s="2" t="s">
        <v>432</v>
      </c>
      <c r="F4666" s="67">
        <v>44088</v>
      </c>
      <c r="G4666" s="4" t="s">
        <v>2633</v>
      </c>
      <c r="H4666" s="1">
        <v>3</v>
      </c>
      <c r="I4666" s="1">
        <v>2</v>
      </c>
      <c r="J4666" s="2" t="s">
        <v>4285</v>
      </c>
      <c r="K4666" s="73" t="s">
        <v>583</v>
      </c>
      <c r="L4666" s="4" t="s">
        <v>432</v>
      </c>
      <c r="M4666" s="2" t="s">
        <v>4056</v>
      </c>
      <c r="N4666" s="2" t="s">
        <v>4057</v>
      </c>
    </row>
    <row r="4667" spans="1:14" ht="14.25" customHeight="1" x14ac:dyDescent="0.25">
      <c r="A4667" s="2">
        <v>4666</v>
      </c>
      <c r="B4667" s="76">
        <v>24776</v>
      </c>
      <c r="C4667" s="4" t="s">
        <v>580</v>
      </c>
      <c r="D4667" s="5">
        <v>44085</v>
      </c>
      <c r="E4667" s="2" t="s">
        <v>432</v>
      </c>
      <c r="F4667" s="67">
        <v>44088</v>
      </c>
      <c r="G4667" s="4" t="s">
        <v>2633</v>
      </c>
      <c r="H4667" s="1">
        <v>3</v>
      </c>
      <c r="I4667" s="1">
        <v>2</v>
      </c>
      <c r="J4667" s="2" t="s">
        <v>4286</v>
      </c>
      <c r="K4667" s="73" t="s">
        <v>583</v>
      </c>
      <c r="L4667" s="4" t="s">
        <v>432</v>
      </c>
      <c r="M4667" s="2" t="s">
        <v>4056</v>
      </c>
      <c r="N4667" s="2" t="s">
        <v>4057</v>
      </c>
    </row>
    <row r="4668" spans="1:14" ht="14.25" customHeight="1" x14ac:dyDescent="0.25">
      <c r="A4668" s="2">
        <v>4667</v>
      </c>
      <c r="B4668" s="76">
        <v>24777</v>
      </c>
      <c r="C4668" s="4" t="s">
        <v>580</v>
      </c>
      <c r="D4668" s="5">
        <v>44085</v>
      </c>
      <c r="E4668" s="2" t="s">
        <v>432</v>
      </c>
      <c r="F4668" s="67">
        <v>44088</v>
      </c>
      <c r="G4668" s="4" t="s">
        <v>2633</v>
      </c>
      <c r="H4668" s="1">
        <v>3</v>
      </c>
      <c r="I4668" s="1">
        <v>2</v>
      </c>
      <c r="J4668" s="2" t="s">
        <v>1539</v>
      </c>
      <c r="K4668" s="73" t="s">
        <v>583</v>
      </c>
      <c r="L4668" s="4" t="s">
        <v>432</v>
      </c>
      <c r="M4668" s="2" t="s">
        <v>4056</v>
      </c>
      <c r="N4668" s="2" t="s">
        <v>4057</v>
      </c>
    </row>
    <row r="4669" spans="1:14" ht="14.25" customHeight="1" x14ac:dyDescent="0.25">
      <c r="A4669" s="2">
        <v>4668</v>
      </c>
      <c r="B4669" s="76">
        <v>24778</v>
      </c>
      <c r="C4669" s="4" t="s">
        <v>3</v>
      </c>
      <c r="D4669" s="5">
        <v>44085</v>
      </c>
      <c r="E4669" s="2" t="s">
        <v>432</v>
      </c>
      <c r="F4669" s="67">
        <v>44088</v>
      </c>
      <c r="G4669" s="4" t="s">
        <v>2633</v>
      </c>
      <c r="H4669" s="1">
        <v>3</v>
      </c>
      <c r="I4669" s="1">
        <v>2</v>
      </c>
      <c r="J4669" s="2" t="s">
        <v>4287</v>
      </c>
      <c r="K4669" s="73" t="s">
        <v>583</v>
      </c>
      <c r="L4669" s="4" t="s">
        <v>432</v>
      </c>
      <c r="M4669" s="2" t="s">
        <v>4056</v>
      </c>
      <c r="N4669" s="2" t="s">
        <v>4057</v>
      </c>
    </row>
    <row r="4670" spans="1:14" ht="14.25" customHeight="1" x14ac:dyDescent="0.25">
      <c r="A4670" s="2">
        <v>4669</v>
      </c>
      <c r="B4670" s="76">
        <v>24779</v>
      </c>
      <c r="C4670" s="4" t="s">
        <v>2</v>
      </c>
      <c r="D4670" s="5">
        <v>44085</v>
      </c>
      <c r="E4670" s="2" t="s">
        <v>432</v>
      </c>
      <c r="F4670" s="67">
        <v>44088</v>
      </c>
      <c r="G4670" s="4" t="s">
        <v>2633</v>
      </c>
      <c r="H4670" s="1">
        <v>3</v>
      </c>
      <c r="I4670" s="1">
        <v>2</v>
      </c>
      <c r="J4670" s="2" t="s">
        <v>3791</v>
      </c>
      <c r="K4670" s="73" t="s">
        <v>583</v>
      </c>
      <c r="L4670" s="4" t="s">
        <v>432</v>
      </c>
      <c r="M4670" s="2" t="s">
        <v>4056</v>
      </c>
      <c r="N4670" s="2" t="s">
        <v>4057</v>
      </c>
    </row>
    <row r="4671" spans="1:14" ht="14.25" customHeight="1" x14ac:dyDescent="0.25">
      <c r="A4671" s="2">
        <v>4670</v>
      </c>
      <c r="B4671" s="76">
        <v>24780</v>
      </c>
      <c r="C4671" s="4" t="s">
        <v>3966</v>
      </c>
      <c r="D4671" s="5">
        <v>44085</v>
      </c>
      <c r="E4671" s="2" t="s">
        <v>432</v>
      </c>
      <c r="F4671" s="67">
        <v>44088</v>
      </c>
      <c r="G4671" s="4" t="s">
        <v>2633</v>
      </c>
      <c r="H4671" s="1">
        <v>3</v>
      </c>
      <c r="I4671" s="1">
        <v>2</v>
      </c>
      <c r="J4671" s="2" t="s">
        <v>3960</v>
      </c>
      <c r="K4671" s="73" t="s">
        <v>583</v>
      </c>
      <c r="L4671" s="4" t="s">
        <v>432</v>
      </c>
      <c r="M4671" s="2" t="s">
        <v>4056</v>
      </c>
      <c r="N4671" s="2" t="s">
        <v>4057</v>
      </c>
    </row>
    <row r="4672" spans="1:14" ht="14.25" customHeight="1" x14ac:dyDescent="0.25">
      <c r="A4672" s="2">
        <v>4671</v>
      </c>
      <c r="B4672" s="76">
        <v>24781</v>
      </c>
      <c r="C4672" s="4" t="s">
        <v>580</v>
      </c>
      <c r="D4672" s="5">
        <v>44085</v>
      </c>
      <c r="E4672" s="2" t="s">
        <v>432</v>
      </c>
      <c r="F4672" s="67">
        <v>44088</v>
      </c>
      <c r="G4672" s="4" t="s">
        <v>2633</v>
      </c>
      <c r="H4672" s="1">
        <v>3</v>
      </c>
      <c r="I4672" s="1">
        <v>2</v>
      </c>
      <c r="J4672" s="2" t="s">
        <v>4288</v>
      </c>
      <c r="K4672" s="73" t="s">
        <v>583</v>
      </c>
      <c r="L4672" s="4" t="s">
        <v>432</v>
      </c>
      <c r="M4672" s="2" t="s">
        <v>4056</v>
      </c>
      <c r="N4672" s="2" t="s">
        <v>4057</v>
      </c>
    </row>
    <row r="4673" spans="1:14" ht="14.25" customHeight="1" x14ac:dyDescent="0.25">
      <c r="A4673" s="2">
        <v>4672</v>
      </c>
      <c r="B4673" s="76">
        <v>24782</v>
      </c>
      <c r="C4673" s="4" t="s">
        <v>3966</v>
      </c>
      <c r="D4673" s="5">
        <v>44085</v>
      </c>
      <c r="E4673" s="2" t="s">
        <v>432</v>
      </c>
      <c r="F4673" s="67">
        <v>44088</v>
      </c>
      <c r="G4673" s="4" t="s">
        <v>2633</v>
      </c>
      <c r="H4673" s="1">
        <v>3</v>
      </c>
      <c r="I4673" s="1">
        <v>2</v>
      </c>
      <c r="J4673" s="2" t="s">
        <v>4289</v>
      </c>
      <c r="K4673" s="73" t="s">
        <v>583</v>
      </c>
      <c r="L4673" s="4" t="s">
        <v>432</v>
      </c>
      <c r="M4673" s="2" t="s">
        <v>4056</v>
      </c>
      <c r="N4673" s="2" t="s">
        <v>4057</v>
      </c>
    </row>
    <row r="4674" spans="1:14" ht="14.25" customHeight="1" x14ac:dyDescent="0.25">
      <c r="A4674" s="2">
        <v>4673</v>
      </c>
      <c r="B4674" s="76">
        <v>24783</v>
      </c>
      <c r="C4674" s="4" t="s">
        <v>580</v>
      </c>
      <c r="D4674" s="5">
        <v>44085</v>
      </c>
      <c r="E4674" s="2" t="s">
        <v>432</v>
      </c>
      <c r="F4674" s="67">
        <v>44088</v>
      </c>
      <c r="G4674" s="4" t="s">
        <v>2633</v>
      </c>
      <c r="H4674" s="1">
        <v>3</v>
      </c>
      <c r="I4674" s="1">
        <v>2</v>
      </c>
      <c r="J4674" s="2" t="s">
        <v>4290</v>
      </c>
      <c r="K4674" s="73" t="s">
        <v>583</v>
      </c>
      <c r="L4674" s="4" t="s">
        <v>432</v>
      </c>
      <c r="M4674" s="2" t="s">
        <v>4056</v>
      </c>
      <c r="N4674" s="2" t="s">
        <v>4057</v>
      </c>
    </row>
    <row r="4675" spans="1:14" ht="14.25" customHeight="1" x14ac:dyDescent="0.25">
      <c r="A4675" s="2">
        <v>4674</v>
      </c>
      <c r="B4675" s="76">
        <v>24784</v>
      </c>
      <c r="C4675" s="4" t="s">
        <v>580</v>
      </c>
      <c r="D4675" s="5">
        <v>44085</v>
      </c>
      <c r="E4675" s="2" t="s">
        <v>432</v>
      </c>
      <c r="F4675" s="67">
        <v>44089</v>
      </c>
      <c r="G4675" s="4" t="s">
        <v>2633</v>
      </c>
      <c r="H4675" s="1">
        <v>4</v>
      </c>
      <c r="I4675" s="1">
        <v>3</v>
      </c>
      <c r="J4675" s="2" t="s">
        <v>4291</v>
      </c>
      <c r="K4675" s="73" t="s">
        <v>583</v>
      </c>
      <c r="L4675" s="4" t="s">
        <v>432</v>
      </c>
      <c r="M4675" s="2" t="s">
        <v>4056</v>
      </c>
      <c r="N4675" s="2" t="s">
        <v>4057</v>
      </c>
    </row>
    <row r="4676" spans="1:14" ht="14.25" customHeight="1" x14ac:dyDescent="0.25">
      <c r="A4676" s="2">
        <v>4675</v>
      </c>
      <c r="B4676" s="76">
        <v>24785</v>
      </c>
      <c r="C4676" s="4" t="s">
        <v>580</v>
      </c>
      <c r="D4676" s="5">
        <v>44085</v>
      </c>
      <c r="E4676" s="2" t="s">
        <v>432</v>
      </c>
      <c r="F4676" s="67">
        <v>44089</v>
      </c>
      <c r="G4676" s="4" t="s">
        <v>2633</v>
      </c>
      <c r="H4676" s="1">
        <v>4</v>
      </c>
      <c r="I4676" s="1">
        <v>3</v>
      </c>
      <c r="J4676" s="2" t="s">
        <v>4292</v>
      </c>
      <c r="K4676" s="73" t="s">
        <v>583</v>
      </c>
      <c r="L4676" s="4" t="s">
        <v>432</v>
      </c>
      <c r="M4676" s="2" t="s">
        <v>4056</v>
      </c>
      <c r="N4676" s="2" t="s">
        <v>4057</v>
      </c>
    </row>
    <row r="4677" spans="1:14" ht="14.25" customHeight="1" x14ac:dyDescent="0.25">
      <c r="A4677" s="2">
        <v>4676</v>
      </c>
      <c r="B4677" s="76">
        <v>24786</v>
      </c>
      <c r="C4677" s="4" t="s">
        <v>3</v>
      </c>
      <c r="D4677" s="5">
        <v>44085</v>
      </c>
      <c r="E4677" s="2" t="s">
        <v>432</v>
      </c>
      <c r="F4677" s="67">
        <v>44088</v>
      </c>
      <c r="G4677" s="4" t="s">
        <v>2633</v>
      </c>
      <c r="H4677" s="1">
        <v>3</v>
      </c>
      <c r="I4677" s="1">
        <v>2</v>
      </c>
      <c r="J4677" s="2" t="s">
        <v>4293</v>
      </c>
      <c r="K4677" s="73" t="s">
        <v>583</v>
      </c>
      <c r="L4677" s="4" t="s">
        <v>432</v>
      </c>
      <c r="M4677" s="2" t="s">
        <v>4056</v>
      </c>
      <c r="N4677" s="2" t="s">
        <v>4057</v>
      </c>
    </row>
    <row r="4678" spans="1:14" ht="14.25" customHeight="1" x14ac:dyDescent="0.25">
      <c r="A4678" s="2">
        <v>4677</v>
      </c>
      <c r="B4678" s="76">
        <v>24787</v>
      </c>
      <c r="C4678" s="4" t="s">
        <v>3</v>
      </c>
      <c r="D4678" s="5">
        <v>44085</v>
      </c>
      <c r="E4678" s="2" t="s">
        <v>432</v>
      </c>
      <c r="F4678" s="67">
        <v>44088</v>
      </c>
      <c r="G4678" s="4" t="s">
        <v>2633</v>
      </c>
      <c r="H4678" s="1">
        <v>3</v>
      </c>
      <c r="I4678" s="1">
        <v>2</v>
      </c>
      <c r="J4678" s="2" t="s">
        <v>2946</v>
      </c>
      <c r="K4678" s="73" t="s">
        <v>583</v>
      </c>
      <c r="L4678" s="4" t="s">
        <v>432</v>
      </c>
      <c r="M4678" s="2" t="s">
        <v>4056</v>
      </c>
      <c r="N4678" s="2" t="s">
        <v>4057</v>
      </c>
    </row>
    <row r="4679" spans="1:14" ht="14.25" customHeight="1" x14ac:dyDescent="0.25">
      <c r="A4679" s="2">
        <v>4678</v>
      </c>
      <c r="B4679" s="76">
        <v>24788</v>
      </c>
      <c r="C4679" s="4" t="s">
        <v>3</v>
      </c>
      <c r="D4679" s="5">
        <v>44085</v>
      </c>
      <c r="E4679" s="2" t="s">
        <v>432</v>
      </c>
      <c r="F4679" s="67">
        <v>44088</v>
      </c>
      <c r="G4679" s="4" t="s">
        <v>2633</v>
      </c>
      <c r="H4679" s="1">
        <v>3</v>
      </c>
      <c r="I4679" s="1">
        <v>2</v>
      </c>
      <c r="J4679" s="2" t="s">
        <v>4294</v>
      </c>
      <c r="K4679" s="73" t="s">
        <v>583</v>
      </c>
      <c r="L4679" s="4" t="s">
        <v>432</v>
      </c>
      <c r="M4679" s="2" t="s">
        <v>4056</v>
      </c>
      <c r="N4679" s="2" t="s">
        <v>4057</v>
      </c>
    </row>
    <row r="4680" spans="1:14" ht="14.25" customHeight="1" x14ac:dyDescent="0.25">
      <c r="A4680" s="2">
        <v>4679</v>
      </c>
      <c r="B4680" s="76">
        <v>24789</v>
      </c>
      <c r="C4680" s="4" t="s">
        <v>580</v>
      </c>
      <c r="D4680" s="5">
        <v>44085</v>
      </c>
      <c r="E4680" s="2" t="s">
        <v>432</v>
      </c>
      <c r="F4680" s="67">
        <v>44089</v>
      </c>
      <c r="G4680" s="4" t="s">
        <v>2633</v>
      </c>
      <c r="H4680" s="1">
        <v>4</v>
      </c>
      <c r="I4680" s="1">
        <v>3</v>
      </c>
      <c r="J4680" s="2" t="s">
        <v>3357</v>
      </c>
      <c r="K4680" s="73" t="s">
        <v>583</v>
      </c>
      <c r="L4680" s="4" t="s">
        <v>432</v>
      </c>
      <c r="M4680" s="2" t="s">
        <v>4056</v>
      </c>
      <c r="N4680" s="2" t="s">
        <v>4057</v>
      </c>
    </row>
    <row r="4681" spans="1:14" ht="14.25" customHeight="1" x14ac:dyDescent="0.25">
      <c r="A4681" s="2">
        <v>4680</v>
      </c>
      <c r="B4681" s="76">
        <v>24790</v>
      </c>
      <c r="C4681" s="4" t="s">
        <v>3</v>
      </c>
      <c r="D4681" s="5">
        <v>44085</v>
      </c>
      <c r="E4681" s="2" t="s">
        <v>432</v>
      </c>
      <c r="F4681" s="74">
        <v>44161</v>
      </c>
      <c r="G4681" s="4" t="s">
        <v>4876</v>
      </c>
      <c r="H4681" s="1">
        <v>76</v>
      </c>
      <c r="I4681" s="1">
        <v>55</v>
      </c>
      <c r="J4681" s="2" t="s">
        <v>4295</v>
      </c>
      <c r="K4681" s="73" t="s">
        <v>583</v>
      </c>
      <c r="L4681" s="4" t="s">
        <v>5462</v>
      </c>
      <c r="M4681" s="2" t="s">
        <v>4058</v>
      </c>
      <c r="N4681" s="2" t="s">
        <v>21</v>
      </c>
    </row>
    <row r="4682" spans="1:14" ht="14.25" customHeight="1" x14ac:dyDescent="0.25">
      <c r="A4682" s="2">
        <v>4681</v>
      </c>
      <c r="B4682" s="76">
        <v>24791</v>
      </c>
      <c r="C4682" s="4" t="s">
        <v>3</v>
      </c>
      <c r="D4682" s="5">
        <v>44085</v>
      </c>
      <c r="E4682" s="2" t="s">
        <v>432</v>
      </c>
      <c r="F4682" s="67">
        <v>44088</v>
      </c>
      <c r="G4682" s="4" t="s">
        <v>2633</v>
      </c>
      <c r="H4682" s="1">
        <v>3</v>
      </c>
      <c r="I4682" s="1">
        <v>2</v>
      </c>
      <c r="J4682" s="2" t="s">
        <v>3819</v>
      </c>
      <c r="K4682" s="73" t="s">
        <v>583</v>
      </c>
      <c r="L4682" s="4" t="s">
        <v>432</v>
      </c>
      <c r="M4682" s="2" t="s">
        <v>4056</v>
      </c>
      <c r="N4682" s="2" t="s">
        <v>4057</v>
      </c>
    </row>
    <row r="4683" spans="1:14" ht="14.25" customHeight="1" x14ac:dyDescent="0.25">
      <c r="A4683" s="2">
        <v>4682</v>
      </c>
      <c r="B4683" s="76">
        <v>24792</v>
      </c>
      <c r="C4683" s="4" t="s">
        <v>3</v>
      </c>
      <c r="D4683" s="5">
        <v>44085</v>
      </c>
      <c r="E4683" s="2" t="s">
        <v>432</v>
      </c>
      <c r="F4683" s="67">
        <v>44088</v>
      </c>
      <c r="G4683" s="4" t="s">
        <v>2633</v>
      </c>
      <c r="H4683" s="1">
        <v>3</v>
      </c>
      <c r="I4683" s="1">
        <v>2</v>
      </c>
      <c r="J4683" s="2" t="s">
        <v>4296</v>
      </c>
      <c r="K4683" s="73" t="s">
        <v>583</v>
      </c>
      <c r="L4683" s="4" t="s">
        <v>432</v>
      </c>
      <c r="M4683" s="2" t="s">
        <v>4056</v>
      </c>
      <c r="N4683" s="2" t="s">
        <v>4057</v>
      </c>
    </row>
    <row r="4684" spans="1:14" ht="14.25" customHeight="1" x14ac:dyDescent="0.25">
      <c r="A4684" s="2">
        <v>4683</v>
      </c>
      <c r="B4684" s="76">
        <v>24793</v>
      </c>
      <c r="C4684" s="4" t="s">
        <v>580</v>
      </c>
      <c r="D4684" s="5">
        <v>44085</v>
      </c>
      <c r="E4684" s="2" t="s">
        <v>432</v>
      </c>
      <c r="F4684" s="67">
        <v>44089</v>
      </c>
      <c r="G4684" s="4" t="s">
        <v>2633</v>
      </c>
      <c r="H4684" s="1">
        <v>4</v>
      </c>
      <c r="I4684" s="1">
        <v>3</v>
      </c>
      <c r="J4684" s="2" t="s">
        <v>4297</v>
      </c>
      <c r="K4684" s="73" t="s">
        <v>583</v>
      </c>
      <c r="L4684" s="4" t="s">
        <v>432</v>
      </c>
      <c r="M4684" s="2" t="s">
        <v>4056</v>
      </c>
      <c r="N4684" s="2" t="s">
        <v>4057</v>
      </c>
    </row>
    <row r="4685" spans="1:14" ht="14.25" customHeight="1" x14ac:dyDescent="0.25">
      <c r="A4685" s="2">
        <v>4684</v>
      </c>
      <c r="B4685" s="76">
        <v>24794</v>
      </c>
      <c r="C4685" s="4" t="s">
        <v>3</v>
      </c>
      <c r="D4685" s="5">
        <v>44085</v>
      </c>
      <c r="E4685" s="2" t="s">
        <v>432</v>
      </c>
      <c r="F4685" s="67">
        <v>44088</v>
      </c>
      <c r="G4685" s="4" t="s">
        <v>2633</v>
      </c>
      <c r="H4685" s="1">
        <v>3</v>
      </c>
      <c r="I4685" s="1">
        <v>2</v>
      </c>
      <c r="J4685" s="2" t="s">
        <v>4298</v>
      </c>
      <c r="K4685" s="73" t="s">
        <v>583</v>
      </c>
      <c r="L4685" s="4" t="s">
        <v>432</v>
      </c>
      <c r="M4685" s="2" t="s">
        <v>4056</v>
      </c>
      <c r="N4685" s="2" t="s">
        <v>4057</v>
      </c>
    </row>
    <row r="4686" spans="1:14" ht="14.25" customHeight="1" x14ac:dyDescent="0.25">
      <c r="A4686" s="2">
        <v>4685</v>
      </c>
      <c r="B4686" s="76">
        <v>24795</v>
      </c>
      <c r="C4686" s="4" t="s">
        <v>3</v>
      </c>
      <c r="D4686" s="5">
        <v>44085</v>
      </c>
      <c r="E4686" s="2" t="s">
        <v>432</v>
      </c>
      <c r="F4686" s="67">
        <v>44088</v>
      </c>
      <c r="G4686" s="4" t="s">
        <v>2633</v>
      </c>
      <c r="H4686" s="1">
        <v>3</v>
      </c>
      <c r="I4686" s="1">
        <v>2</v>
      </c>
      <c r="J4686" s="2" t="s">
        <v>4299</v>
      </c>
      <c r="K4686" s="73" t="s">
        <v>583</v>
      </c>
      <c r="L4686" s="4" t="s">
        <v>432</v>
      </c>
      <c r="M4686" s="2" t="s">
        <v>4056</v>
      </c>
      <c r="N4686" s="2" t="s">
        <v>4057</v>
      </c>
    </row>
    <row r="4687" spans="1:14" ht="14.25" customHeight="1" x14ac:dyDescent="0.25">
      <c r="A4687" s="2">
        <v>4686</v>
      </c>
      <c r="B4687" s="76">
        <v>24796</v>
      </c>
      <c r="C4687" s="4" t="s">
        <v>580</v>
      </c>
      <c r="D4687" s="5">
        <v>44085</v>
      </c>
      <c r="E4687" s="2" t="s">
        <v>432</v>
      </c>
      <c r="F4687" s="67">
        <v>44089</v>
      </c>
      <c r="G4687" s="4" t="s">
        <v>2633</v>
      </c>
      <c r="H4687" s="1">
        <v>4</v>
      </c>
      <c r="I4687" s="1">
        <v>3</v>
      </c>
      <c r="J4687" s="2" t="s">
        <v>4300</v>
      </c>
      <c r="K4687" s="73" t="s">
        <v>583</v>
      </c>
      <c r="L4687" s="4" t="s">
        <v>432</v>
      </c>
      <c r="M4687" s="2" t="s">
        <v>4056</v>
      </c>
      <c r="N4687" s="2" t="s">
        <v>4057</v>
      </c>
    </row>
    <row r="4688" spans="1:14" ht="14.25" customHeight="1" x14ac:dyDescent="0.25">
      <c r="A4688" s="2">
        <v>4687</v>
      </c>
      <c r="B4688" s="76">
        <v>24797</v>
      </c>
      <c r="C4688" s="4" t="s">
        <v>2</v>
      </c>
      <c r="D4688" s="5">
        <v>44085</v>
      </c>
      <c r="E4688" s="2" t="s">
        <v>432</v>
      </c>
      <c r="F4688" s="67">
        <v>44088</v>
      </c>
      <c r="G4688" s="4" t="s">
        <v>2633</v>
      </c>
      <c r="H4688" s="1">
        <v>3</v>
      </c>
      <c r="I4688" s="1">
        <v>2</v>
      </c>
      <c r="J4688" s="2" t="s">
        <v>1468</v>
      </c>
      <c r="K4688" s="73" t="s">
        <v>583</v>
      </c>
      <c r="L4688" s="4" t="s">
        <v>432</v>
      </c>
      <c r="M4688" s="2" t="s">
        <v>4056</v>
      </c>
      <c r="N4688" s="2" t="s">
        <v>4057</v>
      </c>
    </row>
    <row r="4689" spans="1:14" ht="14.25" customHeight="1" x14ac:dyDescent="0.25">
      <c r="A4689" s="2">
        <v>4688</v>
      </c>
      <c r="B4689" s="76">
        <v>24798</v>
      </c>
      <c r="C4689" s="4" t="s">
        <v>580</v>
      </c>
      <c r="D4689" s="5">
        <v>44085</v>
      </c>
      <c r="E4689" s="2" t="s">
        <v>432</v>
      </c>
      <c r="F4689" s="67">
        <v>44089</v>
      </c>
      <c r="G4689" s="4" t="s">
        <v>2633</v>
      </c>
      <c r="H4689" s="1">
        <v>4</v>
      </c>
      <c r="I4689" s="1">
        <v>3</v>
      </c>
      <c r="J4689" s="2" t="s">
        <v>4301</v>
      </c>
      <c r="K4689" s="73" t="s">
        <v>583</v>
      </c>
      <c r="L4689" s="4" t="s">
        <v>432</v>
      </c>
      <c r="M4689" s="2" t="s">
        <v>4056</v>
      </c>
      <c r="N4689" s="2" t="s">
        <v>4057</v>
      </c>
    </row>
    <row r="4690" spans="1:14" ht="14.25" customHeight="1" x14ac:dyDescent="0.25">
      <c r="A4690" s="2">
        <v>4689</v>
      </c>
      <c r="B4690" s="76">
        <v>24799</v>
      </c>
      <c r="C4690" s="4" t="s">
        <v>2</v>
      </c>
      <c r="D4690" s="5">
        <v>44085</v>
      </c>
      <c r="E4690" s="2" t="s">
        <v>432</v>
      </c>
      <c r="F4690" s="67">
        <v>44088</v>
      </c>
      <c r="G4690" s="4" t="s">
        <v>2633</v>
      </c>
      <c r="H4690" s="1">
        <v>3</v>
      </c>
      <c r="I4690" s="1">
        <v>2</v>
      </c>
      <c r="J4690" s="2" t="s">
        <v>4302</v>
      </c>
      <c r="K4690" s="73" t="s">
        <v>583</v>
      </c>
      <c r="L4690" s="4" t="s">
        <v>432</v>
      </c>
      <c r="M4690" s="2" t="s">
        <v>4056</v>
      </c>
      <c r="N4690" s="2" t="s">
        <v>4057</v>
      </c>
    </row>
    <row r="4691" spans="1:14" ht="14.25" customHeight="1" x14ac:dyDescent="0.25">
      <c r="A4691" s="2">
        <v>4690</v>
      </c>
      <c r="B4691" s="76">
        <v>24800</v>
      </c>
      <c r="C4691" s="4" t="s">
        <v>2</v>
      </c>
      <c r="D4691" s="5">
        <v>44085</v>
      </c>
      <c r="E4691" s="2" t="s">
        <v>432</v>
      </c>
      <c r="F4691" s="67">
        <v>44088</v>
      </c>
      <c r="G4691" s="4" t="s">
        <v>2633</v>
      </c>
      <c r="H4691" s="1">
        <v>3</v>
      </c>
      <c r="I4691" s="1">
        <v>2</v>
      </c>
      <c r="J4691" s="2" t="s">
        <v>4303</v>
      </c>
      <c r="K4691" s="73" t="s">
        <v>583</v>
      </c>
      <c r="L4691" s="4" t="s">
        <v>432</v>
      </c>
      <c r="M4691" s="2" t="s">
        <v>4056</v>
      </c>
      <c r="N4691" s="2" t="s">
        <v>4057</v>
      </c>
    </row>
    <row r="4692" spans="1:14" ht="14.25" customHeight="1" x14ac:dyDescent="0.25">
      <c r="A4692" s="2">
        <v>4691</v>
      </c>
      <c r="B4692" s="76">
        <v>24801</v>
      </c>
      <c r="C4692" s="4" t="s">
        <v>3</v>
      </c>
      <c r="D4692" s="5">
        <v>44085</v>
      </c>
      <c r="E4692" s="2" t="s">
        <v>432</v>
      </c>
      <c r="F4692" s="67">
        <v>44088</v>
      </c>
      <c r="G4692" s="4" t="s">
        <v>2633</v>
      </c>
      <c r="H4692" s="1">
        <v>3</v>
      </c>
      <c r="I4692" s="1">
        <v>2</v>
      </c>
      <c r="J4692" s="2" t="s">
        <v>4304</v>
      </c>
      <c r="K4692" s="73" t="s">
        <v>583</v>
      </c>
      <c r="L4692" s="4" t="s">
        <v>432</v>
      </c>
      <c r="M4692" s="2" t="s">
        <v>4056</v>
      </c>
      <c r="N4692" s="2" t="s">
        <v>4057</v>
      </c>
    </row>
    <row r="4693" spans="1:14" ht="14.25" customHeight="1" x14ac:dyDescent="0.25">
      <c r="A4693" s="2">
        <v>4692</v>
      </c>
      <c r="B4693" s="76">
        <v>24802</v>
      </c>
      <c r="C4693" s="4" t="s">
        <v>3</v>
      </c>
      <c r="D4693" s="5">
        <v>44085</v>
      </c>
      <c r="E4693" s="2" t="s">
        <v>432</v>
      </c>
      <c r="F4693" s="67">
        <v>44088</v>
      </c>
      <c r="G4693" s="4" t="s">
        <v>2633</v>
      </c>
      <c r="H4693" s="1">
        <v>3</v>
      </c>
      <c r="I4693" s="1">
        <v>2</v>
      </c>
      <c r="J4693" s="2" t="s">
        <v>4305</v>
      </c>
      <c r="K4693" s="73" t="s">
        <v>583</v>
      </c>
      <c r="L4693" s="4" t="s">
        <v>432</v>
      </c>
      <c r="M4693" s="2" t="s">
        <v>4056</v>
      </c>
      <c r="N4693" s="2" t="s">
        <v>4057</v>
      </c>
    </row>
    <row r="4694" spans="1:14" ht="14.25" customHeight="1" x14ac:dyDescent="0.25">
      <c r="A4694" s="2">
        <v>4693</v>
      </c>
      <c r="B4694" s="76">
        <v>24803</v>
      </c>
      <c r="C4694" s="4" t="s">
        <v>3966</v>
      </c>
      <c r="D4694" s="5">
        <v>44085</v>
      </c>
      <c r="E4694" s="2" t="s">
        <v>432</v>
      </c>
      <c r="F4694" s="67">
        <v>44089</v>
      </c>
      <c r="G4694" s="4" t="s">
        <v>2633</v>
      </c>
      <c r="H4694" s="1">
        <v>4</v>
      </c>
      <c r="I4694" s="1">
        <v>3</v>
      </c>
      <c r="J4694" s="2" t="s">
        <v>4306</v>
      </c>
      <c r="K4694" s="73" t="s">
        <v>583</v>
      </c>
      <c r="L4694" s="4" t="s">
        <v>432</v>
      </c>
      <c r="M4694" s="2" t="s">
        <v>4056</v>
      </c>
      <c r="N4694" s="2" t="s">
        <v>4057</v>
      </c>
    </row>
    <row r="4695" spans="1:14" ht="14.25" customHeight="1" x14ac:dyDescent="0.25">
      <c r="A4695" s="2">
        <v>4694</v>
      </c>
      <c r="B4695" s="76">
        <v>24804</v>
      </c>
      <c r="C4695" s="4" t="s">
        <v>3</v>
      </c>
      <c r="D4695" s="5">
        <v>44085</v>
      </c>
      <c r="E4695" s="2" t="s">
        <v>432</v>
      </c>
      <c r="F4695" s="67">
        <v>44088</v>
      </c>
      <c r="G4695" s="4" t="s">
        <v>2633</v>
      </c>
      <c r="H4695" s="1">
        <v>3</v>
      </c>
      <c r="I4695" s="1">
        <v>2</v>
      </c>
      <c r="J4695" s="2" t="s">
        <v>4307</v>
      </c>
      <c r="K4695" s="73" t="s">
        <v>583</v>
      </c>
      <c r="L4695" s="4" t="s">
        <v>432</v>
      </c>
      <c r="M4695" s="2" t="s">
        <v>4056</v>
      </c>
      <c r="N4695" s="2" t="s">
        <v>4057</v>
      </c>
    </row>
    <row r="4696" spans="1:14" ht="14.25" customHeight="1" x14ac:dyDescent="0.25">
      <c r="A4696" s="2">
        <v>4695</v>
      </c>
      <c r="B4696" s="76">
        <v>24805</v>
      </c>
      <c r="C4696" s="4" t="s">
        <v>3</v>
      </c>
      <c r="D4696" s="5">
        <v>44086</v>
      </c>
      <c r="E4696" s="2" t="s">
        <v>432</v>
      </c>
      <c r="F4696" s="67">
        <v>44088</v>
      </c>
      <c r="G4696" s="4" t="s">
        <v>2633</v>
      </c>
      <c r="H4696" s="1">
        <v>2</v>
      </c>
      <c r="I4696" s="1">
        <v>1</v>
      </c>
      <c r="J4696" s="2" t="s">
        <v>4167</v>
      </c>
      <c r="K4696" s="73" t="s">
        <v>583</v>
      </c>
      <c r="L4696" s="4" t="s">
        <v>432</v>
      </c>
      <c r="M4696" s="2" t="s">
        <v>4056</v>
      </c>
      <c r="N4696" s="2" t="s">
        <v>4057</v>
      </c>
    </row>
    <row r="4697" spans="1:14" ht="14.25" customHeight="1" x14ac:dyDescent="0.25">
      <c r="A4697" s="2">
        <v>4696</v>
      </c>
      <c r="B4697" s="76">
        <v>24806</v>
      </c>
      <c r="C4697" s="4" t="s">
        <v>3966</v>
      </c>
      <c r="D4697" s="5">
        <v>44086</v>
      </c>
      <c r="E4697" s="2" t="s">
        <v>432</v>
      </c>
      <c r="F4697" s="67">
        <v>44089</v>
      </c>
      <c r="G4697" s="4" t="s">
        <v>2633</v>
      </c>
      <c r="H4697" s="1">
        <v>3</v>
      </c>
      <c r="I4697" s="1">
        <v>2</v>
      </c>
      <c r="J4697" s="2" t="s">
        <v>4308</v>
      </c>
      <c r="K4697" s="73" t="s">
        <v>583</v>
      </c>
      <c r="L4697" s="4" t="s">
        <v>432</v>
      </c>
      <c r="M4697" s="2" t="s">
        <v>4056</v>
      </c>
      <c r="N4697" s="2" t="s">
        <v>4057</v>
      </c>
    </row>
    <row r="4698" spans="1:14" ht="14.25" customHeight="1" x14ac:dyDescent="0.25">
      <c r="A4698" s="2">
        <v>4697</v>
      </c>
      <c r="B4698" s="76">
        <v>24807</v>
      </c>
      <c r="C4698" s="4" t="s">
        <v>580</v>
      </c>
      <c r="D4698" s="5">
        <v>44086</v>
      </c>
      <c r="E4698" s="2" t="s">
        <v>432</v>
      </c>
      <c r="F4698" s="67">
        <v>44089</v>
      </c>
      <c r="G4698" s="4" t="s">
        <v>2633</v>
      </c>
      <c r="H4698" s="1">
        <v>3</v>
      </c>
      <c r="I4698" s="1">
        <v>2</v>
      </c>
      <c r="J4698" s="2" t="s">
        <v>4167</v>
      </c>
      <c r="K4698" s="73" t="s">
        <v>583</v>
      </c>
      <c r="L4698" s="4" t="s">
        <v>432</v>
      </c>
      <c r="M4698" s="2" t="s">
        <v>4056</v>
      </c>
      <c r="N4698" s="2" t="s">
        <v>4057</v>
      </c>
    </row>
    <row r="4699" spans="1:14" ht="14.25" customHeight="1" x14ac:dyDescent="0.25">
      <c r="A4699" s="2">
        <v>4698</v>
      </c>
      <c r="B4699" s="76">
        <v>24808</v>
      </c>
      <c r="C4699" s="4" t="s">
        <v>580</v>
      </c>
      <c r="D4699" s="5">
        <v>44086</v>
      </c>
      <c r="E4699" s="2" t="s">
        <v>432</v>
      </c>
      <c r="F4699" s="67">
        <v>44089</v>
      </c>
      <c r="G4699" s="4" t="s">
        <v>2633</v>
      </c>
      <c r="H4699" s="1">
        <v>3</v>
      </c>
      <c r="I4699" s="1">
        <v>2</v>
      </c>
      <c r="J4699" s="2" t="s">
        <v>4309</v>
      </c>
      <c r="K4699" s="73" t="s">
        <v>583</v>
      </c>
      <c r="L4699" s="4" t="s">
        <v>432</v>
      </c>
      <c r="M4699" s="2" t="s">
        <v>4056</v>
      </c>
      <c r="N4699" s="2" t="s">
        <v>4057</v>
      </c>
    </row>
    <row r="4700" spans="1:14" ht="14.25" customHeight="1" x14ac:dyDescent="0.25">
      <c r="A4700" s="2">
        <v>4699</v>
      </c>
      <c r="B4700" s="76">
        <v>24809</v>
      </c>
      <c r="C4700" s="4" t="s">
        <v>2</v>
      </c>
      <c r="D4700" s="5">
        <v>44086</v>
      </c>
      <c r="E4700" s="2" t="s">
        <v>432</v>
      </c>
      <c r="F4700" s="67">
        <v>44088</v>
      </c>
      <c r="G4700" s="4" t="s">
        <v>2633</v>
      </c>
      <c r="H4700" s="1">
        <v>2</v>
      </c>
      <c r="I4700" s="1">
        <v>1</v>
      </c>
      <c r="J4700" s="2" t="s">
        <v>3623</v>
      </c>
      <c r="K4700" s="73" t="s">
        <v>583</v>
      </c>
      <c r="L4700" s="4" t="s">
        <v>432</v>
      </c>
      <c r="M4700" s="2" t="s">
        <v>4056</v>
      </c>
      <c r="N4700" s="2" t="s">
        <v>4057</v>
      </c>
    </row>
    <row r="4701" spans="1:14" ht="14.25" customHeight="1" x14ac:dyDescent="0.25">
      <c r="A4701" s="2">
        <v>4700</v>
      </c>
      <c r="B4701" s="76">
        <v>24810</v>
      </c>
      <c r="C4701" s="4" t="s">
        <v>3</v>
      </c>
      <c r="D4701" s="5">
        <v>44087</v>
      </c>
      <c r="E4701" s="2" t="s">
        <v>432</v>
      </c>
      <c r="F4701" s="67">
        <v>44088</v>
      </c>
      <c r="G4701" s="4" t="s">
        <v>2633</v>
      </c>
      <c r="H4701" s="1">
        <v>1</v>
      </c>
      <c r="I4701" s="1">
        <v>1</v>
      </c>
      <c r="J4701" s="2" t="s">
        <v>4310</v>
      </c>
      <c r="K4701" s="73" t="s">
        <v>583</v>
      </c>
      <c r="L4701" s="4" t="s">
        <v>432</v>
      </c>
      <c r="M4701" s="2" t="s">
        <v>4056</v>
      </c>
      <c r="N4701" s="2" t="s">
        <v>4057</v>
      </c>
    </row>
    <row r="4702" spans="1:14" ht="14.25" customHeight="1" x14ac:dyDescent="0.25">
      <c r="A4702" s="2">
        <v>4701</v>
      </c>
      <c r="B4702" s="76">
        <v>24811</v>
      </c>
      <c r="C4702" s="4" t="s">
        <v>3966</v>
      </c>
      <c r="D4702" s="5">
        <v>44087</v>
      </c>
      <c r="E4702" s="2" t="s">
        <v>432</v>
      </c>
      <c r="F4702" s="67">
        <v>44089</v>
      </c>
      <c r="G4702" s="4" t="s">
        <v>2633</v>
      </c>
      <c r="H4702" s="1">
        <v>2</v>
      </c>
      <c r="I4702" s="1">
        <v>2</v>
      </c>
      <c r="J4702" s="2" t="s">
        <v>4311</v>
      </c>
      <c r="K4702" s="73" t="s">
        <v>583</v>
      </c>
      <c r="L4702" s="4" t="s">
        <v>432</v>
      </c>
      <c r="M4702" s="2" t="s">
        <v>4056</v>
      </c>
      <c r="N4702" s="2" t="s">
        <v>4057</v>
      </c>
    </row>
    <row r="4703" spans="1:14" ht="14.25" customHeight="1" x14ac:dyDescent="0.25">
      <c r="A4703" s="2">
        <v>4702</v>
      </c>
      <c r="B4703" s="76">
        <v>24812</v>
      </c>
      <c r="C4703" s="4" t="s">
        <v>3</v>
      </c>
      <c r="D4703" s="5">
        <v>44087</v>
      </c>
      <c r="E4703" s="2" t="s">
        <v>432</v>
      </c>
      <c r="F4703" s="67">
        <v>44088</v>
      </c>
      <c r="G4703" s="4" t="s">
        <v>2633</v>
      </c>
      <c r="H4703" s="1">
        <v>1</v>
      </c>
      <c r="I4703" s="1">
        <v>1</v>
      </c>
      <c r="J4703" s="2" t="s">
        <v>4312</v>
      </c>
      <c r="K4703" s="73" t="s">
        <v>583</v>
      </c>
      <c r="L4703" s="4" t="s">
        <v>432</v>
      </c>
      <c r="M4703" s="2" t="s">
        <v>4056</v>
      </c>
      <c r="N4703" s="2" t="s">
        <v>4057</v>
      </c>
    </row>
    <row r="4704" spans="1:14" ht="14.25" customHeight="1" x14ac:dyDescent="0.25">
      <c r="A4704" s="2">
        <v>4703</v>
      </c>
      <c r="B4704" s="76">
        <v>24813</v>
      </c>
      <c r="C4704" s="4" t="s">
        <v>2</v>
      </c>
      <c r="D4704" s="5">
        <v>44087</v>
      </c>
      <c r="E4704" s="2" t="s">
        <v>432</v>
      </c>
      <c r="F4704" s="67">
        <v>44088</v>
      </c>
      <c r="G4704" s="4" t="s">
        <v>2633</v>
      </c>
      <c r="H4704" s="1">
        <v>1</v>
      </c>
      <c r="I4704" s="1">
        <v>1</v>
      </c>
      <c r="J4704" s="2" t="s">
        <v>4313</v>
      </c>
      <c r="K4704" s="73" t="s">
        <v>583</v>
      </c>
      <c r="L4704" s="4" t="s">
        <v>432</v>
      </c>
      <c r="M4704" s="2" t="s">
        <v>4056</v>
      </c>
      <c r="N4704" s="2" t="s">
        <v>4057</v>
      </c>
    </row>
    <row r="4705" spans="1:14" ht="14.25" customHeight="1" x14ac:dyDescent="0.25">
      <c r="A4705" s="2">
        <v>4704</v>
      </c>
      <c r="B4705" s="76">
        <v>24814</v>
      </c>
      <c r="C4705" s="4" t="s">
        <v>3</v>
      </c>
      <c r="D4705" s="5">
        <v>44087</v>
      </c>
      <c r="E4705" s="2" t="s">
        <v>432</v>
      </c>
      <c r="F4705" s="67">
        <v>44088</v>
      </c>
      <c r="G4705" s="4" t="s">
        <v>2633</v>
      </c>
      <c r="H4705" s="1">
        <v>1</v>
      </c>
      <c r="I4705" s="1">
        <v>1</v>
      </c>
      <c r="J4705" s="2" t="s">
        <v>4314</v>
      </c>
      <c r="K4705" s="73" t="s">
        <v>583</v>
      </c>
      <c r="L4705" s="4" t="s">
        <v>432</v>
      </c>
      <c r="M4705" s="2" t="s">
        <v>4056</v>
      </c>
      <c r="N4705" s="2" t="s">
        <v>4057</v>
      </c>
    </row>
    <row r="4706" spans="1:14" ht="14.25" customHeight="1" x14ac:dyDescent="0.25">
      <c r="A4706" s="2">
        <v>4705</v>
      </c>
      <c r="B4706" s="76">
        <v>24815</v>
      </c>
      <c r="C4706" s="4" t="s">
        <v>580</v>
      </c>
      <c r="D4706" s="5">
        <v>44087</v>
      </c>
      <c r="E4706" s="2" t="s">
        <v>432</v>
      </c>
      <c r="F4706" s="67">
        <v>44089</v>
      </c>
      <c r="G4706" s="4" t="s">
        <v>2633</v>
      </c>
      <c r="H4706" s="1">
        <v>2</v>
      </c>
      <c r="I4706" s="1">
        <v>2</v>
      </c>
      <c r="J4706" s="2" t="s">
        <v>4315</v>
      </c>
      <c r="K4706" s="73" t="s">
        <v>583</v>
      </c>
      <c r="L4706" s="4" t="s">
        <v>432</v>
      </c>
      <c r="M4706" s="2" t="s">
        <v>4056</v>
      </c>
      <c r="N4706" s="2" t="s">
        <v>4057</v>
      </c>
    </row>
    <row r="4707" spans="1:14" ht="14.25" customHeight="1" x14ac:dyDescent="0.25">
      <c r="A4707" s="2">
        <v>4706</v>
      </c>
      <c r="B4707" s="76">
        <v>24816</v>
      </c>
      <c r="C4707" s="4" t="s">
        <v>3</v>
      </c>
      <c r="D4707" s="5">
        <v>44087</v>
      </c>
      <c r="E4707" s="2" t="s">
        <v>432</v>
      </c>
      <c r="F4707" s="67">
        <v>44088</v>
      </c>
      <c r="G4707" s="4" t="s">
        <v>2633</v>
      </c>
      <c r="H4707" s="1">
        <v>1</v>
      </c>
      <c r="I4707" s="1">
        <v>1</v>
      </c>
      <c r="J4707" s="2" t="s">
        <v>4316</v>
      </c>
      <c r="K4707" s="73" t="s">
        <v>583</v>
      </c>
      <c r="L4707" s="4" t="s">
        <v>432</v>
      </c>
      <c r="M4707" s="2" t="s">
        <v>4056</v>
      </c>
      <c r="N4707" s="2" t="s">
        <v>4057</v>
      </c>
    </row>
    <row r="4708" spans="1:14" ht="14.25" customHeight="1" x14ac:dyDescent="0.25">
      <c r="A4708" s="2">
        <v>4707</v>
      </c>
      <c r="B4708" s="76">
        <v>24817</v>
      </c>
      <c r="C4708" s="4" t="s">
        <v>580</v>
      </c>
      <c r="D4708" s="5">
        <v>44087</v>
      </c>
      <c r="E4708" s="2" t="s">
        <v>432</v>
      </c>
      <c r="F4708" s="67">
        <v>44089</v>
      </c>
      <c r="G4708" s="4" t="s">
        <v>2633</v>
      </c>
      <c r="H4708" s="1">
        <v>2</v>
      </c>
      <c r="I4708" s="1">
        <v>2</v>
      </c>
      <c r="J4708" s="2" t="s">
        <v>4317</v>
      </c>
      <c r="K4708" s="73" t="s">
        <v>583</v>
      </c>
      <c r="L4708" s="4" t="s">
        <v>432</v>
      </c>
      <c r="M4708" s="2" t="s">
        <v>4056</v>
      </c>
      <c r="N4708" s="2" t="s">
        <v>4057</v>
      </c>
    </row>
    <row r="4709" spans="1:14" ht="14.25" customHeight="1" x14ac:dyDescent="0.25">
      <c r="A4709" s="2">
        <v>4708</v>
      </c>
      <c r="B4709" s="76">
        <v>24818</v>
      </c>
      <c r="C4709" s="4" t="s">
        <v>3966</v>
      </c>
      <c r="D4709" s="5">
        <v>44087</v>
      </c>
      <c r="E4709" s="2" t="s">
        <v>432</v>
      </c>
      <c r="F4709" s="67">
        <v>44089</v>
      </c>
      <c r="G4709" s="4" t="s">
        <v>2633</v>
      </c>
      <c r="H4709" s="1">
        <v>2</v>
      </c>
      <c r="I4709" s="1">
        <v>2</v>
      </c>
      <c r="J4709" s="2" t="s">
        <v>4318</v>
      </c>
      <c r="K4709" s="73" t="s">
        <v>583</v>
      </c>
      <c r="L4709" s="4" t="s">
        <v>432</v>
      </c>
      <c r="M4709" s="2" t="s">
        <v>4056</v>
      </c>
      <c r="N4709" s="2" t="s">
        <v>4057</v>
      </c>
    </row>
    <row r="4710" spans="1:14" ht="14.25" customHeight="1" x14ac:dyDescent="0.25">
      <c r="A4710" s="2">
        <v>4709</v>
      </c>
      <c r="B4710" s="76">
        <v>24819</v>
      </c>
      <c r="C4710" s="4" t="s">
        <v>3966</v>
      </c>
      <c r="D4710" s="5">
        <v>44087</v>
      </c>
      <c r="E4710" s="2" t="s">
        <v>432</v>
      </c>
      <c r="F4710" s="67">
        <v>44089</v>
      </c>
      <c r="G4710" s="4" t="s">
        <v>2633</v>
      </c>
      <c r="H4710" s="1">
        <v>2</v>
      </c>
      <c r="I4710" s="1">
        <v>2</v>
      </c>
      <c r="J4710" s="2" t="s">
        <v>4319</v>
      </c>
      <c r="K4710" s="73" t="s">
        <v>583</v>
      </c>
      <c r="L4710" s="4" t="s">
        <v>432</v>
      </c>
      <c r="M4710" s="2" t="s">
        <v>4056</v>
      </c>
      <c r="N4710" s="2" t="s">
        <v>4057</v>
      </c>
    </row>
    <row r="4711" spans="1:14" ht="14.25" customHeight="1" x14ac:dyDescent="0.25">
      <c r="A4711" s="2">
        <v>4710</v>
      </c>
      <c r="B4711" s="76">
        <v>24820</v>
      </c>
      <c r="C4711" s="4" t="s">
        <v>3966</v>
      </c>
      <c r="D4711" s="5">
        <v>44088</v>
      </c>
      <c r="E4711" s="2" t="s">
        <v>432</v>
      </c>
      <c r="F4711" s="67">
        <v>44089</v>
      </c>
      <c r="G4711" s="4" t="s">
        <v>2633</v>
      </c>
      <c r="H4711" s="1">
        <v>1</v>
      </c>
      <c r="I4711" s="1">
        <v>2</v>
      </c>
      <c r="J4711" s="2" t="s">
        <v>4319</v>
      </c>
      <c r="K4711" s="73" t="s">
        <v>583</v>
      </c>
      <c r="L4711" s="4" t="s">
        <v>432</v>
      </c>
      <c r="M4711" s="2" t="s">
        <v>4056</v>
      </c>
      <c r="N4711" s="2" t="s">
        <v>4057</v>
      </c>
    </row>
    <row r="4712" spans="1:14" ht="14.25" customHeight="1" x14ac:dyDescent="0.25">
      <c r="A4712" s="2">
        <v>4711</v>
      </c>
      <c r="B4712" s="76">
        <v>24821</v>
      </c>
      <c r="C4712" s="4" t="s">
        <v>3</v>
      </c>
      <c r="D4712" s="5">
        <v>44088</v>
      </c>
      <c r="E4712" s="2" t="s">
        <v>432</v>
      </c>
      <c r="F4712" s="67">
        <v>44088</v>
      </c>
      <c r="G4712" s="4" t="s">
        <v>2633</v>
      </c>
      <c r="H4712" s="1">
        <v>0</v>
      </c>
      <c r="I4712" s="1">
        <v>1</v>
      </c>
      <c r="J4712" s="2" t="s">
        <v>4320</v>
      </c>
      <c r="K4712" s="73" t="s">
        <v>583</v>
      </c>
      <c r="L4712" s="4" t="s">
        <v>432</v>
      </c>
      <c r="M4712" s="2" t="s">
        <v>4056</v>
      </c>
      <c r="N4712" s="2" t="s">
        <v>4057</v>
      </c>
    </row>
    <row r="4713" spans="1:14" ht="14.25" customHeight="1" x14ac:dyDescent="0.25">
      <c r="A4713" s="2">
        <v>4712</v>
      </c>
      <c r="B4713" s="76">
        <v>24822</v>
      </c>
      <c r="C4713" s="4" t="s">
        <v>580</v>
      </c>
      <c r="D4713" s="5">
        <v>44088</v>
      </c>
      <c r="E4713" s="2" t="s">
        <v>432</v>
      </c>
      <c r="F4713" s="67">
        <v>44089</v>
      </c>
      <c r="G4713" s="4" t="s">
        <v>2633</v>
      </c>
      <c r="H4713" s="1">
        <v>1</v>
      </c>
      <c r="I4713" s="1">
        <v>2</v>
      </c>
      <c r="J4713" s="2" t="s">
        <v>4321</v>
      </c>
      <c r="K4713" s="73" t="s">
        <v>583</v>
      </c>
      <c r="L4713" s="4" t="s">
        <v>432</v>
      </c>
      <c r="M4713" s="2" t="s">
        <v>4056</v>
      </c>
      <c r="N4713" s="2" t="s">
        <v>4057</v>
      </c>
    </row>
    <row r="4714" spans="1:14" ht="14.25" customHeight="1" x14ac:dyDescent="0.25">
      <c r="A4714" s="2">
        <v>4713</v>
      </c>
      <c r="B4714" s="76">
        <v>24823</v>
      </c>
      <c r="C4714" s="4" t="s">
        <v>3966</v>
      </c>
      <c r="D4714" s="5">
        <v>44088</v>
      </c>
      <c r="E4714" s="2" t="s">
        <v>432</v>
      </c>
      <c r="F4714" s="67">
        <v>44089</v>
      </c>
      <c r="G4714" s="4" t="s">
        <v>2633</v>
      </c>
      <c r="H4714" s="1">
        <v>1</v>
      </c>
      <c r="I4714" s="1">
        <v>2</v>
      </c>
      <c r="J4714" s="2" t="s">
        <v>4322</v>
      </c>
      <c r="K4714" s="73" t="s">
        <v>583</v>
      </c>
      <c r="L4714" s="4" t="s">
        <v>432</v>
      </c>
      <c r="M4714" s="2" t="s">
        <v>4056</v>
      </c>
      <c r="N4714" s="2" t="s">
        <v>4057</v>
      </c>
    </row>
    <row r="4715" spans="1:14" ht="14.25" customHeight="1" x14ac:dyDescent="0.25">
      <c r="A4715" s="2">
        <v>4714</v>
      </c>
      <c r="B4715" s="76">
        <v>24824</v>
      </c>
      <c r="C4715" s="4" t="s">
        <v>580</v>
      </c>
      <c r="D4715" s="5">
        <v>44088</v>
      </c>
      <c r="E4715" s="2" t="s">
        <v>432</v>
      </c>
      <c r="F4715" s="67">
        <v>44089</v>
      </c>
      <c r="G4715" s="4" t="s">
        <v>2633</v>
      </c>
      <c r="H4715" s="1">
        <v>1</v>
      </c>
      <c r="I4715" s="1">
        <v>2</v>
      </c>
      <c r="J4715" s="2" t="s">
        <v>4323</v>
      </c>
      <c r="K4715" s="73" t="s">
        <v>583</v>
      </c>
      <c r="L4715" s="4" t="s">
        <v>432</v>
      </c>
      <c r="M4715" s="2" t="s">
        <v>4056</v>
      </c>
      <c r="N4715" s="2" t="s">
        <v>4057</v>
      </c>
    </row>
    <row r="4716" spans="1:14" ht="14.25" customHeight="1" x14ac:dyDescent="0.25">
      <c r="A4716" s="2">
        <v>4715</v>
      </c>
      <c r="B4716" s="76">
        <v>24825</v>
      </c>
      <c r="C4716" s="4" t="s">
        <v>580</v>
      </c>
      <c r="D4716" s="5">
        <v>44088</v>
      </c>
      <c r="E4716" s="2" t="s">
        <v>432</v>
      </c>
      <c r="F4716" s="67">
        <v>44089</v>
      </c>
      <c r="G4716" s="4" t="s">
        <v>2633</v>
      </c>
      <c r="H4716" s="1">
        <v>1</v>
      </c>
      <c r="I4716" s="1">
        <v>2</v>
      </c>
      <c r="J4716" s="2" t="s">
        <v>4324</v>
      </c>
      <c r="K4716" s="73" t="s">
        <v>583</v>
      </c>
      <c r="L4716" s="4" t="s">
        <v>432</v>
      </c>
      <c r="M4716" s="2" t="s">
        <v>4056</v>
      </c>
      <c r="N4716" s="2" t="s">
        <v>4057</v>
      </c>
    </row>
    <row r="4717" spans="1:14" ht="14.25" customHeight="1" x14ac:dyDescent="0.25">
      <c r="A4717" s="2">
        <v>4716</v>
      </c>
      <c r="B4717" s="76">
        <v>24826</v>
      </c>
      <c r="C4717" s="4" t="s">
        <v>3</v>
      </c>
      <c r="D4717" s="5">
        <v>44088</v>
      </c>
      <c r="E4717" s="2" t="s">
        <v>432</v>
      </c>
      <c r="F4717" s="67">
        <v>44088</v>
      </c>
      <c r="G4717" s="4" t="s">
        <v>2633</v>
      </c>
      <c r="H4717" s="1">
        <v>0</v>
      </c>
      <c r="I4717" s="1">
        <v>1</v>
      </c>
      <c r="J4717" s="2" t="s">
        <v>4325</v>
      </c>
      <c r="K4717" s="73" t="s">
        <v>583</v>
      </c>
      <c r="L4717" s="4" t="s">
        <v>432</v>
      </c>
      <c r="M4717" s="2" t="s">
        <v>4056</v>
      </c>
      <c r="N4717" s="2" t="s">
        <v>4057</v>
      </c>
    </row>
    <row r="4718" spans="1:14" ht="14.25" customHeight="1" x14ac:dyDescent="0.25">
      <c r="A4718" s="2">
        <v>4717</v>
      </c>
      <c r="B4718" s="76">
        <v>24827</v>
      </c>
      <c r="C4718" s="4" t="s">
        <v>3</v>
      </c>
      <c r="D4718" s="5">
        <v>44088</v>
      </c>
      <c r="E4718" s="2" t="s">
        <v>432</v>
      </c>
      <c r="F4718" s="67">
        <v>44088</v>
      </c>
      <c r="G4718" s="4" t="s">
        <v>2633</v>
      </c>
      <c r="H4718" s="1">
        <v>0</v>
      </c>
      <c r="I4718" s="1">
        <v>1</v>
      </c>
      <c r="J4718" s="2" t="s">
        <v>4326</v>
      </c>
      <c r="K4718" s="73" t="s">
        <v>583</v>
      </c>
      <c r="L4718" s="4" t="s">
        <v>432</v>
      </c>
      <c r="M4718" s="2" t="s">
        <v>4056</v>
      </c>
      <c r="N4718" s="2" t="s">
        <v>4057</v>
      </c>
    </row>
    <row r="4719" spans="1:14" ht="14.25" customHeight="1" x14ac:dyDescent="0.25">
      <c r="A4719" s="2">
        <v>4718</v>
      </c>
      <c r="B4719" s="76">
        <v>24828</v>
      </c>
      <c r="C4719" s="4" t="s">
        <v>3966</v>
      </c>
      <c r="D4719" s="5">
        <v>44088</v>
      </c>
      <c r="E4719" s="2" t="s">
        <v>432</v>
      </c>
      <c r="F4719" s="67">
        <v>44089</v>
      </c>
      <c r="G4719" s="4" t="s">
        <v>2633</v>
      </c>
      <c r="H4719" s="1">
        <v>1</v>
      </c>
      <c r="I4719" s="1">
        <v>2</v>
      </c>
      <c r="J4719" s="2" t="s">
        <v>4327</v>
      </c>
      <c r="K4719" s="73" t="s">
        <v>583</v>
      </c>
      <c r="L4719" s="4" t="s">
        <v>432</v>
      </c>
      <c r="M4719" s="2" t="s">
        <v>4056</v>
      </c>
      <c r="N4719" s="2" t="s">
        <v>4057</v>
      </c>
    </row>
    <row r="4720" spans="1:14" ht="14.25" customHeight="1" x14ac:dyDescent="0.25">
      <c r="A4720" s="2">
        <v>4719</v>
      </c>
      <c r="B4720" s="76">
        <v>24829</v>
      </c>
      <c r="C4720" s="4" t="s">
        <v>580</v>
      </c>
      <c r="D4720" s="5">
        <v>44088</v>
      </c>
      <c r="E4720" s="2" t="s">
        <v>432</v>
      </c>
      <c r="F4720" s="67">
        <v>44089</v>
      </c>
      <c r="G4720" s="4" t="s">
        <v>2633</v>
      </c>
      <c r="H4720" s="1">
        <v>1</v>
      </c>
      <c r="I4720" s="1">
        <v>2</v>
      </c>
      <c r="J4720" s="2" t="s">
        <v>4328</v>
      </c>
      <c r="K4720" s="73" t="s">
        <v>583</v>
      </c>
      <c r="L4720" s="4" t="s">
        <v>432</v>
      </c>
      <c r="M4720" s="2" t="s">
        <v>4056</v>
      </c>
      <c r="N4720" s="2" t="s">
        <v>4057</v>
      </c>
    </row>
    <row r="4721" spans="1:14" ht="14.25" customHeight="1" x14ac:dyDescent="0.25">
      <c r="A4721" s="2">
        <v>4720</v>
      </c>
      <c r="B4721" s="76">
        <v>24830</v>
      </c>
      <c r="C4721" s="4" t="s">
        <v>580</v>
      </c>
      <c r="D4721" s="5">
        <v>44088</v>
      </c>
      <c r="E4721" s="2" t="s">
        <v>432</v>
      </c>
      <c r="F4721" s="67">
        <v>44089</v>
      </c>
      <c r="G4721" s="4" t="s">
        <v>2633</v>
      </c>
      <c r="H4721" s="1">
        <v>1</v>
      </c>
      <c r="I4721" s="1">
        <v>2</v>
      </c>
      <c r="J4721" s="2" t="s">
        <v>4329</v>
      </c>
      <c r="K4721" s="73" t="s">
        <v>583</v>
      </c>
      <c r="L4721" s="4" t="s">
        <v>432</v>
      </c>
      <c r="M4721" s="2" t="s">
        <v>4056</v>
      </c>
      <c r="N4721" s="2" t="s">
        <v>4057</v>
      </c>
    </row>
    <row r="4722" spans="1:14" ht="14.25" customHeight="1" x14ac:dyDescent="0.25">
      <c r="A4722" s="2">
        <v>4721</v>
      </c>
      <c r="B4722" s="76">
        <v>24831</v>
      </c>
      <c r="C4722" s="4" t="s">
        <v>580</v>
      </c>
      <c r="D4722" s="5">
        <v>44088</v>
      </c>
      <c r="E4722" s="2" t="s">
        <v>432</v>
      </c>
      <c r="F4722" s="67">
        <v>44089</v>
      </c>
      <c r="G4722" s="4" t="s">
        <v>2633</v>
      </c>
      <c r="H4722" s="1">
        <v>1</v>
      </c>
      <c r="I4722" s="1">
        <v>2</v>
      </c>
      <c r="J4722" s="2" t="s">
        <v>4330</v>
      </c>
      <c r="K4722" s="73" t="s">
        <v>583</v>
      </c>
      <c r="L4722" s="4" t="s">
        <v>432</v>
      </c>
      <c r="M4722" s="2" t="s">
        <v>4056</v>
      </c>
      <c r="N4722" s="2" t="s">
        <v>4057</v>
      </c>
    </row>
    <row r="4723" spans="1:14" ht="14.25" customHeight="1" x14ac:dyDescent="0.25">
      <c r="A4723" s="2">
        <v>4722</v>
      </c>
      <c r="B4723" s="76">
        <v>24832</v>
      </c>
      <c r="C4723" s="4" t="s">
        <v>3</v>
      </c>
      <c r="D4723" s="5">
        <v>44088</v>
      </c>
      <c r="E4723" s="2" t="s">
        <v>432</v>
      </c>
      <c r="F4723" s="67">
        <v>44088</v>
      </c>
      <c r="G4723" s="4" t="s">
        <v>2633</v>
      </c>
      <c r="H4723" s="1">
        <v>0</v>
      </c>
      <c r="I4723" s="1">
        <v>1</v>
      </c>
      <c r="J4723" s="2" t="s">
        <v>4331</v>
      </c>
      <c r="K4723" s="73" t="s">
        <v>583</v>
      </c>
      <c r="L4723" s="4" t="s">
        <v>432</v>
      </c>
      <c r="M4723" s="2" t="s">
        <v>4056</v>
      </c>
      <c r="N4723" s="2" t="s">
        <v>4057</v>
      </c>
    </row>
    <row r="4724" spans="1:14" ht="14.25" customHeight="1" x14ac:dyDescent="0.25">
      <c r="A4724" s="2">
        <v>4723</v>
      </c>
      <c r="B4724" s="76">
        <v>24833</v>
      </c>
      <c r="C4724" s="4" t="s">
        <v>3</v>
      </c>
      <c r="D4724" s="5">
        <v>44088</v>
      </c>
      <c r="E4724" s="2" t="s">
        <v>432</v>
      </c>
      <c r="F4724" s="67">
        <v>44088</v>
      </c>
      <c r="G4724" s="4" t="s">
        <v>2633</v>
      </c>
      <c r="H4724" s="1">
        <v>0</v>
      </c>
      <c r="I4724" s="1">
        <v>1</v>
      </c>
      <c r="J4724" s="2" t="s">
        <v>4332</v>
      </c>
      <c r="K4724" s="73" t="s">
        <v>583</v>
      </c>
      <c r="L4724" s="4" t="s">
        <v>432</v>
      </c>
      <c r="M4724" s="2" t="s">
        <v>4056</v>
      </c>
      <c r="N4724" s="2" t="s">
        <v>4057</v>
      </c>
    </row>
    <row r="4725" spans="1:14" ht="14.25" customHeight="1" x14ac:dyDescent="0.25">
      <c r="A4725" s="2">
        <v>4724</v>
      </c>
      <c r="B4725" s="76">
        <v>24834</v>
      </c>
      <c r="C4725" s="4" t="s">
        <v>3</v>
      </c>
      <c r="D4725" s="5">
        <v>44088</v>
      </c>
      <c r="E4725" s="2" t="s">
        <v>432</v>
      </c>
      <c r="F4725" s="67">
        <v>44088</v>
      </c>
      <c r="G4725" s="4" t="s">
        <v>2633</v>
      </c>
      <c r="H4725" s="1">
        <v>0</v>
      </c>
      <c r="I4725" s="1">
        <v>1</v>
      </c>
      <c r="J4725" s="2" t="s">
        <v>3202</v>
      </c>
      <c r="K4725" s="73" t="s">
        <v>583</v>
      </c>
      <c r="L4725" s="4" t="s">
        <v>432</v>
      </c>
      <c r="M4725" s="2" t="s">
        <v>4056</v>
      </c>
      <c r="N4725" s="2" t="s">
        <v>4057</v>
      </c>
    </row>
    <row r="4726" spans="1:14" ht="14.25" customHeight="1" x14ac:dyDescent="0.25">
      <c r="A4726" s="2">
        <v>4725</v>
      </c>
      <c r="B4726" s="76">
        <v>24835</v>
      </c>
      <c r="C4726" s="4" t="s">
        <v>2</v>
      </c>
      <c r="D4726" s="5">
        <v>44088</v>
      </c>
      <c r="E4726" s="2" t="s">
        <v>432</v>
      </c>
      <c r="F4726" s="67">
        <v>44088</v>
      </c>
      <c r="G4726" s="4" t="s">
        <v>2633</v>
      </c>
      <c r="H4726" s="1">
        <v>0</v>
      </c>
      <c r="I4726" s="1">
        <v>1</v>
      </c>
      <c r="J4726" s="2" t="s">
        <v>4333</v>
      </c>
      <c r="K4726" s="73" t="s">
        <v>583</v>
      </c>
      <c r="L4726" s="4" t="s">
        <v>432</v>
      </c>
      <c r="M4726" s="2" t="s">
        <v>4056</v>
      </c>
      <c r="N4726" s="2" t="s">
        <v>4057</v>
      </c>
    </row>
    <row r="4727" spans="1:14" ht="14.25" customHeight="1" x14ac:dyDescent="0.25">
      <c r="A4727" s="2">
        <v>4726</v>
      </c>
      <c r="B4727" s="76">
        <v>24836</v>
      </c>
      <c r="C4727" s="4" t="s">
        <v>580</v>
      </c>
      <c r="D4727" s="5">
        <v>44088</v>
      </c>
      <c r="E4727" s="2" t="s">
        <v>432</v>
      </c>
      <c r="F4727" s="67">
        <v>44089</v>
      </c>
      <c r="G4727" s="4" t="s">
        <v>2633</v>
      </c>
      <c r="H4727" s="1">
        <v>1</v>
      </c>
      <c r="I4727" s="1">
        <v>2</v>
      </c>
      <c r="J4727" s="2" t="s">
        <v>4334</v>
      </c>
      <c r="K4727" s="73" t="s">
        <v>583</v>
      </c>
      <c r="L4727" s="4" t="s">
        <v>432</v>
      </c>
      <c r="M4727" s="2" t="s">
        <v>4056</v>
      </c>
      <c r="N4727" s="2" t="s">
        <v>4057</v>
      </c>
    </row>
    <row r="4728" spans="1:14" ht="14.25" customHeight="1" x14ac:dyDescent="0.25">
      <c r="A4728" s="2">
        <v>4727</v>
      </c>
      <c r="B4728" s="76">
        <v>24837</v>
      </c>
      <c r="C4728" s="4" t="s">
        <v>580</v>
      </c>
      <c r="D4728" s="5">
        <v>44088</v>
      </c>
      <c r="E4728" s="2" t="s">
        <v>432</v>
      </c>
      <c r="F4728" s="67">
        <v>44089</v>
      </c>
      <c r="G4728" s="4" t="s">
        <v>2633</v>
      </c>
      <c r="H4728" s="1">
        <v>1</v>
      </c>
      <c r="I4728" s="1">
        <v>2</v>
      </c>
      <c r="J4728" s="2" t="s">
        <v>4335</v>
      </c>
      <c r="K4728" s="73" t="s">
        <v>583</v>
      </c>
      <c r="L4728" s="4" t="s">
        <v>432</v>
      </c>
      <c r="M4728" s="2" t="s">
        <v>4056</v>
      </c>
      <c r="N4728" s="2" t="s">
        <v>4057</v>
      </c>
    </row>
    <row r="4729" spans="1:14" ht="14.25" customHeight="1" x14ac:dyDescent="0.25">
      <c r="A4729" s="2">
        <v>4728</v>
      </c>
      <c r="B4729" s="76">
        <v>24838</v>
      </c>
      <c r="C4729" s="4" t="s">
        <v>580</v>
      </c>
      <c r="D4729" s="5">
        <v>44088</v>
      </c>
      <c r="E4729" s="2" t="s">
        <v>432</v>
      </c>
      <c r="F4729" s="67">
        <v>44090</v>
      </c>
      <c r="G4729" s="4" t="s">
        <v>2633</v>
      </c>
      <c r="H4729" s="1">
        <v>2</v>
      </c>
      <c r="I4729" s="1">
        <v>3</v>
      </c>
      <c r="J4729" s="2" t="s">
        <v>4141</v>
      </c>
      <c r="K4729" s="73" t="s">
        <v>583</v>
      </c>
      <c r="L4729" s="4" t="s">
        <v>432</v>
      </c>
      <c r="M4729" s="2" t="s">
        <v>4056</v>
      </c>
      <c r="N4729" s="2" t="s">
        <v>4057</v>
      </c>
    </row>
    <row r="4730" spans="1:14" ht="14.25" customHeight="1" x14ac:dyDescent="0.25">
      <c r="A4730" s="2">
        <v>4729</v>
      </c>
      <c r="B4730" s="76">
        <v>24839</v>
      </c>
      <c r="C4730" s="4" t="s">
        <v>580</v>
      </c>
      <c r="D4730" s="5">
        <v>44088</v>
      </c>
      <c r="E4730" s="2" t="s">
        <v>432</v>
      </c>
      <c r="F4730" s="67">
        <v>44090</v>
      </c>
      <c r="G4730" s="4" t="s">
        <v>2633</v>
      </c>
      <c r="H4730" s="1">
        <v>2</v>
      </c>
      <c r="I4730" s="1">
        <v>3</v>
      </c>
      <c r="J4730" s="2" t="s">
        <v>4336</v>
      </c>
      <c r="K4730" s="73" t="s">
        <v>583</v>
      </c>
      <c r="L4730" s="4" t="s">
        <v>432</v>
      </c>
      <c r="M4730" s="2" t="s">
        <v>4056</v>
      </c>
      <c r="N4730" s="2" t="s">
        <v>4057</v>
      </c>
    </row>
    <row r="4731" spans="1:14" ht="14.25" customHeight="1" x14ac:dyDescent="0.25">
      <c r="A4731" s="2">
        <v>4730</v>
      </c>
      <c r="B4731" s="76">
        <v>24840</v>
      </c>
      <c r="C4731" s="4" t="s">
        <v>3</v>
      </c>
      <c r="D4731" s="5">
        <v>44088</v>
      </c>
      <c r="E4731" s="2" t="s">
        <v>432</v>
      </c>
      <c r="F4731" s="67">
        <v>44089</v>
      </c>
      <c r="G4731" s="4" t="s">
        <v>2633</v>
      </c>
      <c r="H4731" s="1">
        <v>1</v>
      </c>
      <c r="I4731" s="1">
        <v>2</v>
      </c>
      <c r="J4731" s="2" t="s">
        <v>3675</v>
      </c>
      <c r="K4731" s="73" t="s">
        <v>583</v>
      </c>
      <c r="L4731" s="4" t="s">
        <v>432</v>
      </c>
      <c r="M4731" s="2" t="s">
        <v>4056</v>
      </c>
      <c r="N4731" s="2" t="s">
        <v>4057</v>
      </c>
    </row>
    <row r="4732" spans="1:14" ht="14.25" customHeight="1" x14ac:dyDescent="0.25">
      <c r="A4732" s="2">
        <v>4731</v>
      </c>
      <c r="B4732" s="76">
        <v>24841</v>
      </c>
      <c r="C4732" s="4" t="s">
        <v>580</v>
      </c>
      <c r="D4732" s="5">
        <v>44088</v>
      </c>
      <c r="E4732" s="2" t="s">
        <v>432</v>
      </c>
      <c r="F4732" s="67">
        <v>44090</v>
      </c>
      <c r="G4732" s="4" t="s">
        <v>2633</v>
      </c>
      <c r="H4732" s="1">
        <v>2</v>
      </c>
      <c r="I4732" s="1">
        <v>3</v>
      </c>
      <c r="J4732" s="2" t="s">
        <v>1320</v>
      </c>
      <c r="K4732" s="73" t="s">
        <v>583</v>
      </c>
      <c r="L4732" s="4" t="s">
        <v>432</v>
      </c>
      <c r="M4732" s="2" t="s">
        <v>4056</v>
      </c>
      <c r="N4732" s="2" t="s">
        <v>4057</v>
      </c>
    </row>
    <row r="4733" spans="1:14" ht="14.25" customHeight="1" x14ac:dyDescent="0.25">
      <c r="A4733" s="2">
        <v>4732</v>
      </c>
      <c r="B4733" s="76">
        <v>24842</v>
      </c>
      <c r="C4733" s="4" t="s">
        <v>3</v>
      </c>
      <c r="D4733" s="5">
        <v>44088</v>
      </c>
      <c r="E4733" s="2" t="s">
        <v>432</v>
      </c>
      <c r="F4733" s="67" t="s">
        <v>21</v>
      </c>
      <c r="G4733" s="4" t="s">
        <v>21</v>
      </c>
      <c r="H4733" s="1" t="s">
        <v>6108</v>
      </c>
      <c r="I4733" s="1" t="s">
        <v>6108</v>
      </c>
      <c r="J4733" s="2" t="s">
        <v>4337</v>
      </c>
      <c r="K4733" s="73" t="s">
        <v>586</v>
      </c>
      <c r="L4733" s="4" t="s">
        <v>21</v>
      </c>
      <c r="M4733" s="2" t="s">
        <v>4058</v>
      </c>
      <c r="N4733" s="2" t="s">
        <v>21</v>
      </c>
    </row>
    <row r="4734" spans="1:14" ht="14.25" customHeight="1" x14ac:dyDescent="0.25">
      <c r="A4734" s="2">
        <v>4733</v>
      </c>
      <c r="B4734" s="76">
        <v>24843</v>
      </c>
      <c r="C4734" s="4" t="s">
        <v>3</v>
      </c>
      <c r="D4734" s="5">
        <v>44088</v>
      </c>
      <c r="E4734" s="2" t="s">
        <v>432</v>
      </c>
      <c r="F4734" s="67">
        <v>44106</v>
      </c>
      <c r="G4734" s="4" t="s">
        <v>4876</v>
      </c>
      <c r="H4734" s="1">
        <v>18</v>
      </c>
      <c r="I4734" s="1">
        <v>15</v>
      </c>
      <c r="J4734" s="2" t="s">
        <v>4338</v>
      </c>
      <c r="K4734" s="73" t="s">
        <v>583</v>
      </c>
      <c r="L4734" s="4" t="s">
        <v>558</v>
      </c>
      <c r="M4734" s="2" t="s">
        <v>4058</v>
      </c>
      <c r="N4734" s="2" t="s">
        <v>21</v>
      </c>
    </row>
    <row r="4735" spans="1:14" ht="14.25" customHeight="1" x14ac:dyDescent="0.25">
      <c r="A4735" s="2">
        <v>4734</v>
      </c>
      <c r="B4735" s="76">
        <v>24844</v>
      </c>
      <c r="C4735" s="4" t="s">
        <v>3</v>
      </c>
      <c r="D4735" s="5">
        <v>44088</v>
      </c>
      <c r="E4735" s="2" t="s">
        <v>432</v>
      </c>
      <c r="F4735" s="67">
        <v>44090</v>
      </c>
      <c r="G4735" s="4" t="s">
        <v>2633</v>
      </c>
      <c r="H4735" s="1">
        <v>2</v>
      </c>
      <c r="I4735" s="1">
        <v>3</v>
      </c>
      <c r="J4735" s="2" t="s">
        <v>4339</v>
      </c>
      <c r="K4735" s="73" t="s">
        <v>583</v>
      </c>
      <c r="L4735" s="4" t="s">
        <v>432</v>
      </c>
      <c r="M4735" s="2" t="s">
        <v>4056</v>
      </c>
      <c r="N4735" s="2" t="s">
        <v>4057</v>
      </c>
    </row>
    <row r="4736" spans="1:14" ht="14.25" customHeight="1" x14ac:dyDescent="0.25">
      <c r="A4736" s="2">
        <v>4735</v>
      </c>
      <c r="B4736" s="76">
        <v>24845</v>
      </c>
      <c r="C4736" s="4" t="s">
        <v>580</v>
      </c>
      <c r="D4736" s="5">
        <v>44088</v>
      </c>
      <c r="E4736" s="2" t="s">
        <v>432</v>
      </c>
      <c r="F4736" s="67">
        <v>44090</v>
      </c>
      <c r="G4736" s="4" t="s">
        <v>2633</v>
      </c>
      <c r="H4736" s="1">
        <v>2</v>
      </c>
      <c r="I4736" s="1">
        <v>3</v>
      </c>
      <c r="J4736" s="2" t="s">
        <v>4340</v>
      </c>
      <c r="K4736" s="73" t="s">
        <v>583</v>
      </c>
      <c r="L4736" s="4" t="s">
        <v>432</v>
      </c>
      <c r="M4736" s="2" t="s">
        <v>4056</v>
      </c>
      <c r="N4736" s="2" t="s">
        <v>4057</v>
      </c>
    </row>
    <row r="4737" spans="1:14" ht="14.25" customHeight="1" x14ac:dyDescent="0.25">
      <c r="A4737" s="2">
        <v>4736</v>
      </c>
      <c r="B4737" s="76">
        <v>24846</v>
      </c>
      <c r="C4737" s="4" t="s">
        <v>580</v>
      </c>
      <c r="D4737" s="5">
        <v>44088</v>
      </c>
      <c r="E4737" s="2" t="s">
        <v>432</v>
      </c>
      <c r="F4737" s="67">
        <v>44090</v>
      </c>
      <c r="G4737" s="4" t="s">
        <v>2633</v>
      </c>
      <c r="H4737" s="1">
        <v>2</v>
      </c>
      <c r="I4737" s="1">
        <v>3</v>
      </c>
      <c r="J4737" s="2" t="s">
        <v>4341</v>
      </c>
      <c r="K4737" s="73" t="s">
        <v>583</v>
      </c>
      <c r="L4737" s="4" t="s">
        <v>432</v>
      </c>
      <c r="M4737" s="2" t="s">
        <v>4056</v>
      </c>
      <c r="N4737" s="2" t="s">
        <v>4057</v>
      </c>
    </row>
    <row r="4738" spans="1:14" ht="14.25" customHeight="1" x14ac:dyDescent="0.25">
      <c r="A4738" s="2">
        <v>4737</v>
      </c>
      <c r="B4738" s="76">
        <v>24847</v>
      </c>
      <c r="C4738" s="4" t="s">
        <v>3</v>
      </c>
      <c r="D4738" s="5">
        <v>44088</v>
      </c>
      <c r="E4738" s="2" t="s">
        <v>432</v>
      </c>
      <c r="F4738" s="67">
        <v>44090</v>
      </c>
      <c r="G4738" s="4" t="s">
        <v>2633</v>
      </c>
      <c r="H4738" s="1">
        <v>2</v>
      </c>
      <c r="I4738" s="1">
        <v>3</v>
      </c>
      <c r="J4738" s="2" t="s">
        <v>4342</v>
      </c>
      <c r="K4738" s="73" t="s">
        <v>583</v>
      </c>
      <c r="L4738" s="4" t="s">
        <v>432</v>
      </c>
      <c r="M4738" s="2" t="s">
        <v>4056</v>
      </c>
      <c r="N4738" s="2" t="s">
        <v>4057</v>
      </c>
    </row>
    <row r="4739" spans="1:14" ht="14.25" customHeight="1" x14ac:dyDescent="0.25">
      <c r="A4739" s="2">
        <v>4738</v>
      </c>
      <c r="B4739" s="76">
        <v>24848</v>
      </c>
      <c r="C4739" s="4" t="s">
        <v>580</v>
      </c>
      <c r="D4739" s="5">
        <v>44088</v>
      </c>
      <c r="E4739" s="2" t="s">
        <v>432</v>
      </c>
      <c r="F4739" s="67">
        <v>44090</v>
      </c>
      <c r="G4739" s="4" t="s">
        <v>2633</v>
      </c>
      <c r="H4739" s="1">
        <v>2</v>
      </c>
      <c r="I4739" s="1">
        <v>3</v>
      </c>
      <c r="J4739" s="2" t="s">
        <v>4343</v>
      </c>
      <c r="K4739" s="73" t="s">
        <v>583</v>
      </c>
      <c r="L4739" s="4" t="s">
        <v>432</v>
      </c>
      <c r="M4739" s="2" t="s">
        <v>4056</v>
      </c>
      <c r="N4739" s="2" t="s">
        <v>4057</v>
      </c>
    </row>
    <row r="4740" spans="1:14" ht="14.25" customHeight="1" x14ac:dyDescent="0.25">
      <c r="A4740" s="2">
        <v>4739</v>
      </c>
      <c r="B4740" s="76">
        <v>24849</v>
      </c>
      <c r="C4740" s="4" t="s">
        <v>580</v>
      </c>
      <c r="D4740" s="5">
        <v>44088</v>
      </c>
      <c r="E4740" s="2" t="s">
        <v>432</v>
      </c>
      <c r="F4740" s="67">
        <v>44090</v>
      </c>
      <c r="G4740" s="4" t="s">
        <v>2633</v>
      </c>
      <c r="H4740" s="1">
        <v>2</v>
      </c>
      <c r="I4740" s="1">
        <v>3</v>
      </c>
      <c r="J4740" s="2" t="s">
        <v>4344</v>
      </c>
      <c r="K4740" s="73" t="s">
        <v>583</v>
      </c>
      <c r="L4740" s="4" t="s">
        <v>432</v>
      </c>
      <c r="M4740" s="2" t="s">
        <v>4056</v>
      </c>
      <c r="N4740" s="2" t="s">
        <v>4057</v>
      </c>
    </row>
    <row r="4741" spans="1:14" ht="14.25" customHeight="1" x14ac:dyDescent="0.25">
      <c r="A4741" s="2">
        <v>4740</v>
      </c>
      <c r="B4741" s="76">
        <v>24850</v>
      </c>
      <c r="C4741" s="4" t="s">
        <v>3966</v>
      </c>
      <c r="D4741" s="5">
        <v>44088</v>
      </c>
      <c r="E4741" s="2" t="s">
        <v>432</v>
      </c>
      <c r="F4741" s="67">
        <v>44090</v>
      </c>
      <c r="G4741" s="4" t="s">
        <v>2633</v>
      </c>
      <c r="H4741" s="1">
        <v>2</v>
      </c>
      <c r="I4741" s="1">
        <v>3</v>
      </c>
      <c r="J4741" s="2" t="s">
        <v>4345</v>
      </c>
      <c r="K4741" s="73" t="s">
        <v>583</v>
      </c>
      <c r="L4741" s="4" t="s">
        <v>432</v>
      </c>
      <c r="M4741" s="2" t="s">
        <v>4056</v>
      </c>
      <c r="N4741" s="2" t="s">
        <v>4057</v>
      </c>
    </row>
    <row r="4742" spans="1:14" ht="14.25" customHeight="1" x14ac:dyDescent="0.25">
      <c r="A4742" s="2">
        <v>4741</v>
      </c>
      <c r="B4742" s="76">
        <v>24851</v>
      </c>
      <c r="C4742" s="4" t="s">
        <v>3966</v>
      </c>
      <c r="D4742" s="5">
        <v>44088</v>
      </c>
      <c r="E4742" s="2" t="s">
        <v>432</v>
      </c>
      <c r="F4742" s="67">
        <v>44090</v>
      </c>
      <c r="G4742" s="4" t="s">
        <v>2633</v>
      </c>
      <c r="H4742" s="1">
        <v>2</v>
      </c>
      <c r="I4742" s="1">
        <v>3</v>
      </c>
      <c r="J4742" s="2" t="s">
        <v>4346</v>
      </c>
      <c r="K4742" s="73" t="s">
        <v>583</v>
      </c>
      <c r="L4742" s="4" t="s">
        <v>432</v>
      </c>
      <c r="M4742" s="2" t="s">
        <v>4056</v>
      </c>
      <c r="N4742" s="2" t="s">
        <v>4057</v>
      </c>
    </row>
    <row r="4743" spans="1:14" ht="14.25" customHeight="1" x14ac:dyDescent="0.25">
      <c r="A4743" s="2">
        <v>4742</v>
      </c>
      <c r="B4743" s="76">
        <v>24852</v>
      </c>
      <c r="C4743" s="4" t="s">
        <v>3</v>
      </c>
      <c r="D4743" s="5">
        <v>44089</v>
      </c>
      <c r="E4743" s="2" t="s">
        <v>432</v>
      </c>
      <c r="F4743" s="67">
        <v>44090</v>
      </c>
      <c r="G4743" s="4" t="s">
        <v>2633</v>
      </c>
      <c r="H4743" s="1">
        <v>1</v>
      </c>
      <c r="I4743" s="1">
        <v>2</v>
      </c>
      <c r="J4743" s="2" t="s">
        <v>579</v>
      </c>
      <c r="K4743" s="73" t="s">
        <v>583</v>
      </c>
      <c r="L4743" s="4" t="s">
        <v>432</v>
      </c>
      <c r="M4743" s="2" t="s">
        <v>4056</v>
      </c>
      <c r="N4743" s="2" t="s">
        <v>4057</v>
      </c>
    </row>
    <row r="4744" spans="1:14" ht="14.25" customHeight="1" x14ac:dyDescent="0.25">
      <c r="A4744" s="2">
        <v>4743</v>
      </c>
      <c r="B4744" s="76">
        <v>24853</v>
      </c>
      <c r="C4744" s="4" t="s">
        <v>580</v>
      </c>
      <c r="D4744" s="5">
        <v>44089</v>
      </c>
      <c r="E4744" s="2" t="s">
        <v>432</v>
      </c>
      <c r="F4744" s="67">
        <v>44090</v>
      </c>
      <c r="G4744" s="4" t="s">
        <v>2633</v>
      </c>
      <c r="H4744" s="1">
        <v>1</v>
      </c>
      <c r="I4744" s="1">
        <v>2</v>
      </c>
      <c r="J4744" s="2" t="s">
        <v>4347</v>
      </c>
      <c r="K4744" s="73" t="s">
        <v>583</v>
      </c>
      <c r="L4744" s="4" t="s">
        <v>432</v>
      </c>
      <c r="M4744" s="2" t="s">
        <v>4056</v>
      </c>
      <c r="N4744" s="2" t="s">
        <v>4057</v>
      </c>
    </row>
    <row r="4745" spans="1:14" ht="14.25" customHeight="1" x14ac:dyDescent="0.25">
      <c r="A4745" s="2">
        <v>4744</v>
      </c>
      <c r="B4745" s="76">
        <v>24854</v>
      </c>
      <c r="C4745" s="4" t="s">
        <v>3</v>
      </c>
      <c r="D4745" s="5">
        <v>44089</v>
      </c>
      <c r="E4745" s="2" t="s">
        <v>432</v>
      </c>
      <c r="F4745" s="67">
        <v>44090</v>
      </c>
      <c r="G4745" s="4" t="s">
        <v>2633</v>
      </c>
      <c r="H4745" s="1">
        <v>1</v>
      </c>
      <c r="I4745" s="1">
        <v>2</v>
      </c>
      <c r="J4745" s="2" t="s">
        <v>4348</v>
      </c>
      <c r="K4745" s="73" t="s">
        <v>583</v>
      </c>
      <c r="L4745" s="4" t="s">
        <v>432</v>
      </c>
      <c r="M4745" s="2" t="s">
        <v>4056</v>
      </c>
      <c r="N4745" s="2" t="s">
        <v>4057</v>
      </c>
    </row>
    <row r="4746" spans="1:14" ht="14.25" customHeight="1" x14ac:dyDescent="0.25">
      <c r="A4746" s="2">
        <v>4745</v>
      </c>
      <c r="B4746" s="76">
        <v>24855</v>
      </c>
      <c r="C4746" s="4" t="s">
        <v>3</v>
      </c>
      <c r="D4746" s="5">
        <v>44089</v>
      </c>
      <c r="E4746" s="2" t="s">
        <v>432</v>
      </c>
      <c r="F4746" s="67">
        <v>44090</v>
      </c>
      <c r="G4746" s="4" t="s">
        <v>2633</v>
      </c>
      <c r="H4746" s="1">
        <v>1</v>
      </c>
      <c r="I4746" s="1">
        <v>2</v>
      </c>
      <c r="J4746" s="2" t="s">
        <v>4349</v>
      </c>
      <c r="K4746" s="73" t="s">
        <v>583</v>
      </c>
      <c r="L4746" s="4" t="s">
        <v>432</v>
      </c>
      <c r="M4746" s="2" t="s">
        <v>4056</v>
      </c>
      <c r="N4746" s="2" t="s">
        <v>4057</v>
      </c>
    </row>
    <row r="4747" spans="1:14" ht="14.25" customHeight="1" x14ac:dyDescent="0.25">
      <c r="A4747" s="2">
        <v>4746</v>
      </c>
      <c r="B4747" s="76">
        <v>24856</v>
      </c>
      <c r="C4747" s="4" t="s">
        <v>3</v>
      </c>
      <c r="D4747" s="5">
        <v>44089</v>
      </c>
      <c r="E4747" s="2" t="s">
        <v>432</v>
      </c>
      <c r="F4747" s="67">
        <v>44090</v>
      </c>
      <c r="G4747" s="4" t="s">
        <v>2633</v>
      </c>
      <c r="H4747" s="1">
        <v>1</v>
      </c>
      <c r="I4747" s="1">
        <v>2</v>
      </c>
      <c r="J4747" s="2" t="s">
        <v>4350</v>
      </c>
      <c r="K4747" s="73" t="s">
        <v>583</v>
      </c>
      <c r="L4747" s="4" t="s">
        <v>432</v>
      </c>
      <c r="M4747" s="2" t="s">
        <v>4056</v>
      </c>
      <c r="N4747" s="2" t="s">
        <v>4057</v>
      </c>
    </row>
    <row r="4748" spans="1:14" ht="14.25" customHeight="1" x14ac:dyDescent="0.25">
      <c r="A4748" s="2">
        <v>4747</v>
      </c>
      <c r="B4748" s="76">
        <v>24857</v>
      </c>
      <c r="C4748" s="4" t="s">
        <v>3</v>
      </c>
      <c r="D4748" s="5">
        <v>44089</v>
      </c>
      <c r="E4748" s="2" t="s">
        <v>432</v>
      </c>
      <c r="F4748" s="67">
        <v>44090</v>
      </c>
      <c r="G4748" s="4" t="s">
        <v>2633</v>
      </c>
      <c r="H4748" s="1">
        <v>1</v>
      </c>
      <c r="I4748" s="1">
        <v>2</v>
      </c>
      <c r="J4748" s="2" t="s">
        <v>4350</v>
      </c>
      <c r="K4748" s="73" t="s">
        <v>583</v>
      </c>
      <c r="L4748" s="4" t="s">
        <v>432</v>
      </c>
      <c r="M4748" s="2" t="s">
        <v>4056</v>
      </c>
      <c r="N4748" s="2" t="s">
        <v>4057</v>
      </c>
    </row>
    <row r="4749" spans="1:14" ht="14.25" customHeight="1" x14ac:dyDescent="0.25">
      <c r="A4749" s="2">
        <v>4748</v>
      </c>
      <c r="B4749" s="76">
        <v>24858</v>
      </c>
      <c r="C4749" s="4" t="s">
        <v>580</v>
      </c>
      <c r="D4749" s="5">
        <v>44089</v>
      </c>
      <c r="E4749" s="2" t="s">
        <v>432</v>
      </c>
      <c r="F4749" s="67">
        <v>44090</v>
      </c>
      <c r="G4749" s="4" t="s">
        <v>2633</v>
      </c>
      <c r="H4749" s="1">
        <v>1</v>
      </c>
      <c r="I4749" s="1">
        <v>2</v>
      </c>
      <c r="J4749" s="2" t="s">
        <v>4351</v>
      </c>
      <c r="K4749" s="73" t="s">
        <v>583</v>
      </c>
      <c r="L4749" s="4" t="s">
        <v>432</v>
      </c>
      <c r="M4749" s="2" t="s">
        <v>4056</v>
      </c>
      <c r="N4749" s="2" t="s">
        <v>4057</v>
      </c>
    </row>
    <row r="4750" spans="1:14" ht="14.25" customHeight="1" x14ac:dyDescent="0.25">
      <c r="A4750" s="2">
        <v>4749</v>
      </c>
      <c r="B4750" s="76">
        <v>24859</v>
      </c>
      <c r="C4750" s="4" t="s">
        <v>580</v>
      </c>
      <c r="D4750" s="5">
        <v>44089</v>
      </c>
      <c r="E4750" s="2" t="s">
        <v>432</v>
      </c>
      <c r="F4750" s="67">
        <v>44090</v>
      </c>
      <c r="G4750" s="4" t="s">
        <v>2633</v>
      </c>
      <c r="H4750" s="1">
        <v>1</v>
      </c>
      <c r="I4750" s="1">
        <v>2</v>
      </c>
      <c r="J4750" s="2" t="s">
        <v>1841</v>
      </c>
      <c r="K4750" s="73" t="s">
        <v>583</v>
      </c>
      <c r="L4750" s="4" t="s">
        <v>432</v>
      </c>
      <c r="M4750" s="2" t="s">
        <v>4056</v>
      </c>
      <c r="N4750" s="2" t="s">
        <v>4057</v>
      </c>
    </row>
    <row r="4751" spans="1:14" ht="14.25" customHeight="1" x14ac:dyDescent="0.25">
      <c r="A4751" s="2">
        <v>4750</v>
      </c>
      <c r="B4751" s="76">
        <v>24860</v>
      </c>
      <c r="C4751" s="4" t="s">
        <v>3</v>
      </c>
      <c r="D4751" s="5">
        <v>44089</v>
      </c>
      <c r="E4751" s="2" t="s">
        <v>432</v>
      </c>
      <c r="F4751" s="67">
        <v>44090</v>
      </c>
      <c r="G4751" s="4" t="s">
        <v>2633</v>
      </c>
      <c r="H4751" s="1">
        <v>1</v>
      </c>
      <c r="I4751" s="1">
        <v>2</v>
      </c>
      <c r="J4751" s="2" t="s">
        <v>4287</v>
      </c>
      <c r="K4751" s="73" t="s">
        <v>583</v>
      </c>
      <c r="L4751" s="4" t="s">
        <v>432</v>
      </c>
      <c r="M4751" s="2" t="s">
        <v>4056</v>
      </c>
      <c r="N4751" s="2" t="s">
        <v>4057</v>
      </c>
    </row>
    <row r="4752" spans="1:14" ht="14.25" customHeight="1" x14ac:dyDescent="0.25">
      <c r="A4752" s="2">
        <v>4751</v>
      </c>
      <c r="B4752" s="76">
        <v>24861</v>
      </c>
      <c r="C4752" s="4" t="s">
        <v>580</v>
      </c>
      <c r="D4752" s="5">
        <v>44089</v>
      </c>
      <c r="E4752" s="2" t="s">
        <v>432</v>
      </c>
      <c r="F4752" s="67">
        <v>44090</v>
      </c>
      <c r="G4752" s="4" t="s">
        <v>2633</v>
      </c>
      <c r="H4752" s="1">
        <v>1</v>
      </c>
      <c r="I4752" s="1">
        <v>2</v>
      </c>
      <c r="J4752" s="2" t="s">
        <v>4352</v>
      </c>
      <c r="K4752" s="73" t="s">
        <v>583</v>
      </c>
      <c r="L4752" s="4" t="s">
        <v>432</v>
      </c>
      <c r="M4752" s="2" t="s">
        <v>4056</v>
      </c>
      <c r="N4752" s="2" t="s">
        <v>4057</v>
      </c>
    </row>
    <row r="4753" spans="1:14" ht="14.25" customHeight="1" x14ac:dyDescent="0.25">
      <c r="A4753" s="2">
        <v>4752</v>
      </c>
      <c r="B4753" s="76">
        <v>24862</v>
      </c>
      <c r="C4753" s="4" t="s">
        <v>2</v>
      </c>
      <c r="D4753" s="5">
        <v>44089</v>
      </c>
      <c r="E4753" s="2" t="s">
        <v>432</v>
      </c>
      <c r="F4753" s="67">
        <v>44090</v>
      </c>
      <c r="G4753" s="4" t="s">
        <v>2633</v>
      </c>
      <c r="H4753" s="1">
        <v>1</v>
      </c>
      <c r="I4753" s="1">
        <v>2</v>
      </c>
      <c r="J4753" s="2" t="s">
        <v>4353</v>
      </c>
      <c r="K4753" s="73" t="s">
        <v>583</v>
      </c>
      <c r="L4753" s="4" t="s">
        <v>432</v>
      </c>
      <c r="M4753" s="2" t="s">
        <v>4056</v>
      </c>
      <c r="N4753" s="2" t="s">
        <v>4057</v>
      </c>
    </row>
    <row r="4754" spans="1:14" ht="14.25" customHeight="1" x14ac:dyDescent="0.25">
      <c r="A4754" s="2">
        <v>4753</v>
      </c>
      <c r="B4754" s="76">
        <v>24863</v>
      </c>
      <c r="C4754" s="4" t="s">
        <v>3966</v>
      </c>
      <c r="D4754" s="5">
        <v>44089</v>
      </c>
      <c r="E4754" s="2" t="s">
        <v>432</v>
      </c>
      <c r="F4754" s="67">
        <v>44090</v>
      </c>
      <c r="G4754" s="4" t="s">
        <v>2633</v>
      </c>
      <c r="H4754" s="1">
        <v>1</v>
      </c>
      <c r="I4754" s="1">
        <v>2</v>
      </c>
      <c r="J4754" s="2" t="s">
        <v>4354</v>
      </c>
      <c r="K4754" s="73" t="s">
        <v>583</v>
      </c>
      <c r="L4754" s="4" t="s">
        <v>432</v>
      </c>
      <c r="M4754" s="2" t="s">
        <v>4056</v>
      </c>
      <c r="N4754" s="2" t="s">
        <v>4057</v>
      </c>
    </row>
    <row r="4755" spans="1:14" ht="14.25" customHeight="1" x14ac:dyDescent="0.25">
      <c r="A4755" s="2">
        <v>4754</v>
      </c>
      <c r="B4755" s="76">
        <v>24864</v>
      </c>
      <c r="C4755" s="4" t="s">
        <v>3</v>
      </c>
      <c r="D4755" s="5">
        <v>44089</v>
      </c>
      <c r="E4755" s="2" t="s">
        <v>432</v>
      </c>
      <c r="F4755" s="67">
        <v>44090</v>
      </c>
      <c r="G4755" s="4" t="s">
        <v>2633</v>
      </c>
      <c r="H4755" s="1">
        <v>1</v>
      </c>
      <c r="I4755" s="1">
        <v>2</v>
      </c>
      <c r="J4755" s="2" t="s">
        <v>4355</v>
      </c>
      <c r="K4755" s="73" t="s">
        <v>583</v>
      </c>
      <c r="L4755" s="4" t="s">
        <v>432</v>
      </c>
      <c r="M4755" s="2" t="s">
        <v>4056</v>
      </c>
      <c r="N4755" s="2" t="s">
        <v>4057</v>
      </c>
    </row>
    <row r="4756" spans="1:14" ht="14.25" customHeight="1" x14ac:dyDescent="0.25">
      <c r="A4756" s="2">
        <v>4755</v>
      </c>
      <c r="B4756" s="76">
        <v>24865</v>
      </c>
      <c r="C4756" s="4" t="s">
        <v>580</v>
      </c>
      <c r="D4756" s="5">
        <v>44089</v>
      </c>
      <c r="E4756" s="2" t="s">
        <v>432</v>
      </c>
      <c r="F4756" s="67">
        <v>44090</v>
      </c>
      <c r="G4756" s="4" t="s">
        <v>2633</v>
      </c>
      <c r="H4756" s="1">
        <v>1</v>
      </c>
      <c r="I4756" s="1">
        <v>2</v>
      </c>
      <c r="J4756" s="2" t="s">
        <v>1841</v>
      </c>
      <c r="K4756" s="73" t="s">
        <v>583</v>
      </c>
      <c r="L4756" s="4" t="s">
        <v>432</v>
      </c>
      <c r="M4756" s="2" t="s">
        <v>4056</v>
      </c>
      <c r="N4756" s="2" t="s">
        <v>4057</v>
      </c>
    </row>
    <row r="4757" spans="1:14" ht="14.25" customHeight="1" x14ac:dyDescent="0.25">
      <c r="A4757" s="2">
        <v>4756</v>
      </c>
      <c r="B4757" s="76">
        <v>24866</v>
      </c>
      <c r="C4757" s="4" t="s">
        <v>580</v>
      </c>
      <c r="D4757" s="5">
        <v>44089</v>
      </c>
      <c r="E4757" s="2" t="s">
        <v>432</v>
      </c>
      <c r="F4757" s="67">
        <v>44090</v>
      </c>
      <c r="G4757" s="4" t="s">
        <v>2633</v>
      </c>
      <c r="H4757" s="1">
        <v>1</v>
      </c>
      <c r="I4757" s="1">
        <v>2</v>
      </c>
      <c r="J4757" s="2" t="s">
        <v>4356</v>
      </c>
      <c r="K4757" s="73" t="s">
        <v>583</v>
      </c>
      <c r="L4757" s="4" t="s">
        <v>432</v>
      </c>
      <c r="M4757" s="2" t="s">
        <v>4056</v>
      </c>
      <c r="N4757" s="2" t="s">
        <v>4057</v>
      </c>
    </row>
    <row r="4758" spans="1:14" ht="14.25" customHeight="1" x14ac:dyDescent="0.25">
      <c r="A4758" s="2">
        <v>4757</v>
      </c>
      <c r="B4758" s="76">
        <v>24867</v>
      </c>
      <c r="C4758" s="4" t="s">
        <v>3</v>
      </c>
      <c r="D4758" s="5">
        <v>44089</v>
      </c>
      <c r="E4758" s="2" t="s">
        <v>432</v>
      </c>
      <c r="F4758" s="67">
        <v>44090</v>
      </c>
      <c r="G4758" s="4" t="s">
        <v>2633</v>
      </c>
      <c r="H4758" s="1">
        <v>1</v>
      </c>
      <c r="I4758" s="1">
        <v>2</v>
      </c>
      <c r="J4758" s="2" t="s">
        <v>4357</v>
      </c>
      <c r="K4758" s="73" t="s">
        <v>583</v>
      </c>
      <c r="L4758" s="4" t="s">
        <v>432</v>
      </c>
      <c r="M4758" s="2" t="s">
        <v>4056</v>
      </c>
      <c r="N4758" s="2" t="s">
        <v>4057</v>
      </c>
    </row>
    <row r="4759" spans="1:14" ht="14.25" customHeight="1" x14ac:dyDescent="0.25">
      <c r="A4759" s="2">
        <v>4758</v>
      </c>
      <c r="B4759" s="76">
        <v>24868</v>
      </c>
      <c r="C4759" s="4" t="s">
        <v>580</v>
      </c>
      <c r="D4759" s="5">
        <v>44089</v>
      </c>
      <c r="E4759" s="2" t="s">
        <v>432</v>
      </c>
      <c r="F4759" s="67">
        <v>44090</v>
      </c>
      <c r="G4759" s="4" t="s">
        <v>2633</v>
      </c>
      <c r="H4759" s="1">
        <v>1</v>
      </c>
      <c r="I4759" s="1">
        <v>2</v>
      </c>
      <c r="J4759" s="2" t="s">
        <v>4358</v>
      </c>
      <c r="K4759" s="73" t="s">
        <v>583</v>
      </c>
      <c r="L4759" s="4" t="s">
        <v>432</v>
      </c>
      <c r="M4759" s="2" t="s">
        <v>4056</v>
      </c>
      <c r="N4759" s="2" t="s">
        <v>4057</v>
      </c>
    </row>
    <row r="4760" spans="1:14" ht="14.25" customHeight="1" x14ac:dyDescent="0.25">
      <c r="A4760" s="2">
        <v>4759</v>
      </c>
      <c r="B4760" s="76">
        <v>24869</v>
      </c>
      <c r="C4760" s="4" t="s">
        <v>580</v>
      </c>
      <c r="D4760" s="5">
        <v>44089</v>
      </c>
      <c r="E4760" s="2" t="s">
        <v>432</v>
      </c>
      <c r="F4760" s="67">
        <v>44090</v>
      </c>
      <c r="G4760" s="4" t="s">
        <v>2633</v>
      </c>
      <c r="H4760" s="1">
        <v>1</v>
      </c>
      <c r="I4760" s="1">
        <v>2</v>
      </c>
      <c r="J4760" s="2" t="s">
        <v>4359</v>
      </c>
      <c r="K4760" s="73" t="s">
        <v>583</v>
      </c>
      <c r="L4760" s="4" t="s">
        <v>432</v>
      </c>
      <c r="M4760" s="2" t="s">
        <v>4056</v>
      </c>
      <c r="N4760" s="2" t="s">
        <v>4057</v>
      </c>
    </row>
    <row r="4761" spans="1:14" ht="14.25" customHeight="1" x14ac:dyDescent="0.25">
      <c r="A4761" s="2">
        <v>4760</v>
      </c>
      <c r="B4761" s="76">
        <v>24870</v>
      </c>
      <c r="C4761" s="4" t="s">
        <v>580</v>
      </c>
      <c r="D4761" s="5">
        <v>44089</v>
      </c>
      <c r="E4761" s="2" t="s">
        <v>432</v>
      </c>
      <c r="F4761" s="67">
        <v>44090</v>
      </c>
      <c r="G4761" s="4" t="s">
        <v>2633</v>
      </c>
      <c r="H4761" s="1">
        <v>1</v>
      </c>
      <c r="I4761" s="1">
        <v>2</v>
      </c>
      <c r="J4761" s="2" t="s">
        <v>4360</v>
      </c>
      <c r="K4761" s="73" t="s">
        <v>583</v>
      </c>
      <c r="L4761" s="4" t="s">
        <v>432</v>
      </c>
      <c r="M4761" s="2" t="s">
        <v>4056</v>
      </c>
      <c r="N4761" s="2" t="s">
        <v>4057</v>
      </c>
    </row>
    <row r="4762" spans="1:14" ht="14.25" customHeight="1" x14ac:dyDescent="0.25">
      <c r="A4762" s="2">
        <v>4761</v>
      </c>
      <c r="B4762" s="76">
        <v>24871</v>
      </c>
      <c r="C4762" s="4" t="s">
        <v>580</v>
      </c>
      <c r="D4762" s="5">
        <v>44089</v>
      </c>
      <c r="E4762" s="2" t="s">
        <v>432</v>
      </c>
      <c r="F4762" s="67">
        <v>44090</v>
      </c>
      <c r="G4762" s="4" t="s">
        <v>2633</v>
      </c>
      <c r="H4762" s="1">
        <v>1</v>
      </c>
      <c r="I4762" s="1">
        <v>2</v>
      </c>
      <c r="J4762" s="2" t="s">
        <v>4239</v>
      </c>
      <c r="K4762" s="73" t="s">
        <v>583</v>
      </c>
      <c r="L4762" s="4" t="s">
        <v>432</v>
      </c>
      <c r="M4762" s="2" t="s">
        <v>4056</v>
      </c>
      <c r="N4762" s="2" t="s">
        <v>4057</v>
      </c>
    </row>
    <row r="4763" spans="1:14" ht="14.25" customHeight="1" x14ac:dyDescent="0.25">
      <c r="A4763" s="2">
        <v>4762</v>
      </c>
      <c r="B4763" s="76">
        <v>24872</v>
      </c>
      <c r="C4763" s="4" t="s">
        <v>580</v>
      </c>
      <c r="D4763" s="5">
        <v>44089</v>
      </c>
      <c r="E4763" s="2" t="s">
        <v>432</v>
      </c>
      <c r="F4763" s="67">
        <v>44090</v>
      </c>
      <c r="G4763" s="4" t="s">
        <v>2633</v>
      </c>
      <c r="H4763" s="1">
        <v>1</v>
      </c>
      <c r="I4763" s="1">
        <v>2</v>
      </c>
      <c r="J4763" s="2" t="s">
        <v>4361</v>
      </c>
      <c r="K4763" s="73" t="s">
        <v>583</v>
      </c>
      <c r="L4763" s="4" t="s">
        <v>432</v>
      </c>
      <c r="M4763" s="2" t="s">
        <v>4056</v>
      </c>
      <c r="N4763" s="2" t="s">
        <v>4057</v>
      </c>
    </row>
    <row r="4764" spans="1:14" ht="14.25" customHeight="1" x14ac:dyDescent="0.25">
      <c r="A4764" s="2">
        <v>4763</v>
      </c>
      <c r="B4764" s="76">
        <v>24873</v>
      </c>
      <c r="C4764" s="4" t="s">
        <v>580</v>
      </c>
      <c r="D4764" s="5">
        <v>44089</v>
      </c>
      <c r="E4764" s="2" t="s">
        <v>432</v>
      </c>
      <c r="F4764" s="67">
        <v>44090</v>
      </c>
      <c r="G4764" s="4" t="s">
        <v>2633</v>
      </c>
      <c r="H4764" s="1">
        <v>1</v>
      </c>
      <c r="I4764" s="1">
        <v>2</v>
      </c>
      <c r="J4764" s="2" t="s">
        <v>4362</v>
      </c>
      <c r="K4764" s="73" t="s">
        <v>583</v>
      </c>
      <c r="L4764" s="4" t="s">
        <v>432</v>
      </c>
      <c r="M4764" s="2" t="s">
        <v>4056</v>
      </c>
      <c r="N4764" s="2" t="s">
        <v>4057</v>
      </c>
    </row>
    <row r="4765" spans="1:14" ht="14.25" customHeight="1" x14ac:dyDescent="0.25">
      <c r="A4765" s="2">
        <v>4764</v>
      </c>
      <c r="B4765" s="76">
        <v>24874</v>
      </c>
      <c r="C4765" s="4" t="s">
        <v>580</v>
      </c>
      <c r="D4765" s="5">
        <v>44089</v>
      </c>
      <c r="E4765" s="2" t="s">
        <v>432</v>
      </c>
      <c r="F4765" s="67">
        <v>44090</v>
      </c>
      <c r="G4765" s="4" t="s">
        <v>2633</v>
      </c>
      <c r="H4765" s="1">
        <v>1</v>
      </c>
      <c r="I4765" s="1">
        <v>2</v>
      </c>
      <c r="J4765" s="2" t="s">
        <v>4363</v>
      </c>
      <c r="K4765" s="73" t="s">
        <v>583</v>
      </c>
      <c r="L4765" s="4" t="s">
        <v>432</v>
      </c>
      <c r="M4765" s="2" t="s">
        <v>4056</v>
      </c>
      <c r="N4765" s="2" t="s">
        <v>4057</v>
      </c>
    </row>
    <row r="4766" spans="1:14" ht="14.25" customHeight="1" x14ac:dyDescent="0.25">
      <c r="A4766" s="2">
        <v>4765</v>
      </c>
      <c r="B4766" s="76">
        <v>24875</v>
      </c>
      <c r="C4766" s="4" t="s">
        <v>580</v>
      </c>
      <c r="D4766" s="5">
        <v>44089</v>
      </c>
      <c r="E4766" s="2" t="s">
        <v>432</v>
      </c>
      <c r="F4766" s="67">
        <v>44090</v>
      </c>
      <c r="G4766" s="4" t="s">
        <v>2633</v>
      </c>
      <c r="H4766" s="1">
        <v>1</v>
      </c>
      <c r="I4766" s="1">
        <v>2</v>
      </c>
      <c r="J4766" s="2" t="s">
        <v>4364</v>
      </c>
      <c r="K4766" s="73" t="s">
        <v>583</v>
      </c>
      <c r="L4766" s="4" t="s">
        <v>432</v>
      </c>
      <c r="M4766" s="2" t="s">
        <v>4056</v>
      </c>
      <c r="N4766" s="2" t="s">
        <v>4057</v>
      </c>
    </row>
    <row r="4767" spans="1:14" ht="14.25" customHeight="1" x14ac:dyDescent="0.25">
      <c r="A4767" s="2">
        <v>4766</v>
      </c>
      <c r="B4767" s="76">
        <v>24876</v>
      </c>
      <c r="C4767" s="4" t="s">
        <v>3</v>
      </c>
      <c r="D4767" s="5">
        <v>44089</v>
      </c>
      <c r="E4767" s="2" t="s">
        <v>432</v>
      </c>
      <c r="F4767" s="67">
        <v>44090</v>
      </c>
      <c r="G4767" s="4" t="s">
        <v>2633</v>
      </c>
      <c r="H4767" s="1">
        <v>1</v>
      </c>
      <c r="I4767" s="1">
        <v>2</v>
      </c>
      <c r="J4767" s="2" t="s">
        <v>1582</v>
      </c>
      <c r="K4767" s="73" t="s">
        <v>583</v>
      </c>
      <c r="L4767" s="4" t="s">
        <v>432</v>
      </c>
      <c r="M4767" s="2" t="s">
        <v>4056</v>
      </c>
      <c r="N4767" s="2" t="s">
        <v>4057</v>
      </c>
    </row>
    <row r="4768" spans="1:14" ht="14.25" customHeight="1" x14ac:dyDescent="0.25">
      <c r="A4768" s="2">
        <v>4767</v>
      </c>
      <c r="B4768" s="76">
        <v>24877</v>
      </c>
      <c r="C4768" s="4" t="s">
        <v>3</v>
      </c>
      <c r="D4768" s="5">
        <v>44089</v>
      </c>
      <c r="E4768" s="2" t="s">
        <v>432</v>
      </c>
      <c r="F4768" s="67">
        <v>44090</v>
      </c>
      <c r="G4768" s="4" t="s">
        <v>2633</v>
      </c>
      <c r="H4768" s="1">
        <v>1</v>
      </c>
      <c r="I4768" s="1">
        <v>2</v>
      </c>
      <c r="J4768" s="2" t="s">
        <v>4365</v>
      </c>
      <c r="K4768" s="73" t="s">
        <v>583</v>
      </c>
      <c r="L4768" s="4" t="s">
        <v>432</v>
      </c>
      <c r="M4768" s="2" t="s">
        <v>4056</v>
      </c>
      <c r="N4768" s="2" t="s">
        <v>4057</v>
      </c>
    </row>
    <row r="4769" spans="1:14" ht="14.25" customHeight="1" x14ac:dyDescent="0.25">
      <c r="A4769" s="2">
        <v>4768</v>
      </c>
      <c r="B4769" s="76">
        <v>24878</v>
      </c>
      <c r="C4769" s="4" t="s">
        <v>580</v>
      </c>
      <c r="D4769" s="5">
        <v>44089</v>
      </c>
      <c r="E4769" s="2" t="s">
        <v>432</v>
      </c>
      <c r="F4769" s="67">
        <v>44090</v>
      </c>
      <c r="G4769" s="4" t="s">
        <v>2633</v>
      </c>
      <c r="H4769" s="1">
        <v>1</v>
      </c>
      <c r="I4769" s="1">
        <v>2</v>
      </c>
      <c r="J4769" s="2" t="s">
        <v>3981</v>
      </c>
      <c r="K4769" s="73" t="s">
        <v>583</v>
      </c>
      <c r="L4769" s="4" t="s">
        <v>432</v>
      </c>
      <c r="M4769" s="2" t="s">
        <v>4056</v>
      </c>
      <c r="N4769" s="2" t="s">
        <v>4057</v>
      </c>
    </row>
    <row r="4770" spans="1:14" ht="14.25" customHeight="1" x14ac:dyDescent="0.25">
      <c r="A4770" s="2">
        <v>4769</v>
      </c>
      <c r="B4770" s="76">
        <v>24879</v>
      </c>
      <c r="C4770" s="4" t="s">
        <v>580</v>
      </c>
      <c r="D4770" s="5">
        <v>44089</v>
      </c>
      <c r="E4770" s="2" t="s">
        <v>432</v>
      </c>
      <c r="F4770" s="67">
        <v>44091</v>
      </c>
      <c r="G4770" s="4" t="s">
        <v>2633</v>
      </c>
      <c r="H4770" s="1">
        <v>2</v>
      </c>
      <c r="I4770" s="1">
        <v>3</v>
      </c>
      <c r="J4770" s="2" t="s">
        <v>4366</v>
      </c>
      <c r="K4770" s="73" t="s">
        <v>583</v>
      </c>
      <c r="L4770" s="4" t="s">
        <v>432</v>
      </c>
      <c r="M4770" s="2" t="s">
        <v>4056</v>
      </c>
      <c r="N4770" s="2" t="s">
        <v>4057</v>
      </c>
    </row>
    <row r="4771" spans="1:14" ht="14.25" customHeight="1" x14ac:dyDescent="0.25">
      <c r="A4771" s="2">
        <v>4770</v>
      </c>
      <c r="B4771" s="76">
        <v>24880</v>
      </c>
      <c r="C4771" s="4" t="s">
        <v>580</v>
      </c>
      <c r="D4771" s="5">
        <v>44089</v>
      </c>
      <c r="E4771" s="2" t="s">
        <v>432</v>
      </c>
      <c r="F4771" s="67">
        <v>44091</v>
      </c>
      <c r="G4771" s="4" t="s">
        <v>2633</v>
      </c>
      <c r="H4771" s="1">
        <v>2</v>
      </c>
      <c r="I4771" s="1">
        <v>3</v>
      </c>
      <c r="J4771" s="2" t="s">
        <v>4367</v>
      </c>
      <c r="K4771" s="73" t="s">
        <v>583</v>
      </c>
      <c r="L4771" s="4" t="s">
        <v>432</v>
      </c>
      <c r="M4771" s="2" t="s">
        <v>4056</v>
      </c>
      <c r="N4771" s="2" t="s">
        <v>4057</v>
      </c>
    </row>
    <row r="4772" spans="1:14" ht="14.25" customHeight="1" x14ac:dyDescent="0.25">
      <c r="A4772" s="2">
        <v>4771</v>
      </c>
      <c r="B4772" s="76">
        <v>24881</v>
      </c>
      <c r="C4772" s="4" t="s">
        <v>580</v>
      </c>
      <c r="D4772" s="5">
        <v>44090</v>
      </c>
      <c r="E4772" s="2" t="s">
        <v>432</v>
      </c>
      <c r="F4772" s="67">
        <v>44091</v>
      </c>
      <c r="G4772" s="4" t="s">
        <v>2633</v>
      </c>
      <c r="H4772" s="1">
        <v>1</v>
      </c>
      <c r="I4772" s="1">
        <v>2</v>
      </c>
      <c r="J4772" s="2" t="s">
        <v>4368</v>
      </c>
      <c r="K4772" s="73" t="s">
        <v>583</v>
      </c>
      <c r="L4772" s="4" t="s">
        <v>432</v>
      </c>
      <c r="M4772" s="2" t="s">
        <v>4056</v>
      </c>
      <c r="N4772" s="2" t="s">
        <v>4057</v>
      </c>
    </row>
    <row r="4773" spans="1:14" ht="14.25" customHeight="1" x14ac:dyDescent="0.25">
      <c r="A4773" s="2">
        <v>4772</v>
      </c>
      <c r="B4773" s="76">
        <v>24882</v>
      </c>
      <c r="C4773" s="4" t="s">
        <v>580</v>
      </c>
      <c r="D4773" s="5">
        <v>44090</v>
      </c>
      <c r="E4773" s="2" t="s">
        <v>432</v>
      </c>
      <c r="F4773" s="67">
        <v>44091</v>
      </c>
      <c r="G4773" s="4" t="s">
        <v>2633</v>
      </c>
      <c r="H4773" s="1">
        <v>1</v>
      </c>
      <c r="I4773" s="1">
        <v>2</v>
      </c>
      <c r="J4773" s="2" t="s">
        <v>4369</v>
      </c>
      <c r="K4773" s="73" t="s">
        <v>583</v>
      </c>
      <c r="L4773" s="4" t="s">
        <v>432</v>
      </c>
      <c r="M4773" s="2" t="s">
        <v>4056</v>
      </c>
      <c r="N4773" s="2" t="s">
        <v>4057</v>
      </c>
    </row>
    <row r="4774" spans="1:14" ht="14.25" customHeight="1" x14ac:dyDescent="0.25">
      <c r="A4774" s="2">
        <v>4773</v>
      </c>
      <c r="B4774" s="76">
        <v>24883</v>
      </c>
      <c r="C4774" s="4" t="s">
        <v>580</v>
      </c>
      <c r="D4774" s="5">
        <v>44090</v>
      </c>
      <c r="E4774" s="2" t="s">
        <v>432</v>
      </c>
      <c r="F4774" s="67">
        <v>44091</v>
      </c>
      <c r="G4774" s="4" t="s">
        <v>2633</v>
      </c>
      <c r="H4774" s="1">
        <v>1</v>
      </c>
      <c r="I4774" s="1">
        <v>2</v>
      </c>
      <c r="J4774" s="2" t="s">
        <v>4370</v>
      </c>
      <c r="K4774" s="73" t="s">
        <v>583</v>
      </c>
      <c r="L4774" s="4" t="s">
        <v>432</v>
      </c>
      <c r="M4774" s="2" t="s">
        <v>4056</v>
      </c>
      <c r="N4774" s="2" t="s">
        <v>4057</v>
      </c>
    </row>
    <row r="4775" spans="1:14" ht="14.25" customHeight="1" x14ac:dyDescent="0.25">
      <c r="A4775" s="2">
        <v>4774</v>
      </c>
      <c r="B4775" s="76">
        <v>24884</v>
      </c>
      <c r="C4775" s="4" t="s">
        <v>580</v>
      </c>
      <c r="D4775" s="5">
        <v>44090</v>
      </c>
      <c r="E4775" s="2" t="s">
        <v>432</v>
      </c>
      <c r="F4775" s="67">
        <v>44091</v>
      </c>
      <c r="G4775" s="4" t="s">
        <v>2633</v>
      </c>
      <c r="H4775" s="1">
        <v>1</v>
      </c>
      <c r="I4775" s="1">
        <v>2</v>
      </c>
      <c r="J4775" s="2" t="s">
        <v>4371</v>
      </c>
      <c r="K4775" s="73" t="s">
        <v>583</v>
      </c>
      <c r="L4775" s="4" t="s">
        <v>432</v>
      </c>
      <c r="M4775" s="2" t="s">
        <v>4056</v>
      </c>
      <c r="N4775" s="2" t="s">
        <v>4057</v>
      </c>
    </row>
    <row r="4776" spans="1:14" ht="14.25" customHeight="1" x14ac:dyDescent="0.25">
      <c r="A4776" s="2">
        <v>4775</v>
      </c>
      <c r="B4776" s="76">
        <v>24885</v>
      </c>
      <c r="C4776" s="4" t="s">
        <v>580</v>
      </c>
      <c r="D4776" s="5">
        <v>44090</v>
      </c>
      <c r="E4776" s="2" t="s">
        <v>432</v>
      </c>
      <c r="F4776" s="67">
        <v>44091</v>
      </c>
      <c r="G4776" s="4" t="s">
        <v>2633</v>
      </c>
      <c r="H4776" s="1">
        <v>1</v>
      </c>
      <c r="I4776" s="1">
        <v>2</v>
      </c>
      <c r="J4776" s="2" t="s">
        <v>4372</v>
      </c>
      <c r="K4776" s="73" t="s">
        <v>583</v>
      </c>
      <c r="L4776" s="4" t="s">
        <v>432</v>
      </c>
      <c r="M4776" s="2" t="s">
        <v>4056</v>
      </c>
      <c r="N4776" s="2" t="s">
        <v>4057</v>
      </c>
    </row>
    <row r="4777" spans="1:14" ht="14.25" customHeight="1" x14ac:dyDescent="0.25">
      <c r="A4777" s="2">
        <v>4776</v>
      </c>
      <c r="B4777" s="76">
        <v>24886</v>
      </c>
      <c r="C4777" s="4" t="s">
        <v>580</v>
      </c>
      <c r="D4777" s="5">
        <v>44090</v>
      </c>
      <c r="E4777" s="2" t="s">
        <v>432</v>
      </c>
      <c r="F4777" s="67">
        <v>44091</v>
      </c>
      <c r="G4777" s="4" t="s">
        <v>2633</v>
      </c>
      <c r="H4777" s="1">
        <v>1</v>
      </c>
      <c r="I4777" s="1">
        <v>2</v>
      </c>
      <c r="J4777" s="2" t="s">
        <v>3257</v>
      </c>
      <c r="K4777" s="73" t="s">
        <v>583</v>
      </c>
      <c r="L4777" s="4" t="s">
        <v>432</v>
      </c>
      <c r="M4777" s="2" t="s">
        <v>4056</v>
      </c>
      <c r="N4777" s="2" t="s">
        <v>4057</v>
      </c>
    </row>
    <row r="4778" spans="1:14" ht="14.25" customHeight="1" x14ac:dyDescent="0.25">
      <c r="A4778" s="2">
        <v>4777</v>
      </c>
      <c r="B4778" s="76">
        <v>24887</v>
      </c>
      <c r="C4778" s="4" t="s">
        <v>580</v>
      </c>
      <c r="D4778" s="5">
        <v>44090</v>
      </c>
      <c r="E4778" s="2" t="s">
        <v>432</v>
      </c>
      <c r="F4778" s="67">
        <v>44091</v>
      </c>
      <c r="G4778" s="4" t="s">
        <v>2633</v>
      </c>
      <c r="H4778" s="1">
        <v>1</v>
      </c>
      <c r="I4778" s="1">
        <v>2</v>
      </c>
      <c r="J4778" s="2" t="s">
        <v>4373</v>
      </c>
      <c r="K4778" s="73" t="s">
        <v>583</v>
      </c>
      <c r="L4778" s="4" t="s">
        <v>432</v>
      </c>
      <c r="M4778" s="2" t="s">
        <v>4056</v>
      </c>
      <c r="N4778" s="2" t="s">
        <v>4057</v>
      </c>
    </row>
    <row r="4779" spans="1:14" ht="14.25" customHeight="1" x14ac:dyDescent="0.25">
      <c r="A4779" s="2">
        <v>4778</v>
      </c>
      <c r="B4779" s="76">
        <v>24888</v>
      </c>
      <c r="C4779" s="4" t="s">
        <v>580</v>
      </c>
      <c r="D4779" s="5">
        <v>44090</v>
      </c>
      <c r="E4779" s="2" t="s">
        <v>432</v>
      </c>
      <c r="F4779" s="67">
        <v>44091</v>
      </c>
      <c r="G4779" s="4" t="s">
        <v>2633</v>
      </c>
      <c r="H4779" s="1">
        <v>1</v>
      </c>
      <c r="I4779" s="1">
        <v>2</v>
      </c>
      <c r="J4779" s="2" t="s">
        <v>4374</v>
      </c>
      <c r="K4779" s="73" t="s">
        <v>583</v>
      </c>
      <c r="L4779" s="4" t="s">
        <v>432</v>
      </c>
      <c r="M4779" s="2" t="s">
        <v>4056</v>
      </c>
      <c r="N4779" s="2" t="s">
        <v>4057</v>
      </c>
    </row>
    <row r="4780" spans="1:14" ht="14.25" customHeight="1" x14ac:dyDescent="0.25">
      <c r="A4780" s="2">
        <v>4779</v>
      </c>
      <c r="B4780" s="76">
        <v>24889</v>
      </c>
      <c r="C4780" s="4" t="s">
        <v>2</v>
      </c>
      <c r="D4780" s="5">
        <v>44090</v>
      </c>
      <c r="E4780" s="2" t="s">
        <v>432</v>
      </c>
      <c r="F4780" s="67">
        <v>44091</v>
      </c>
      <c r="G4780" s="4" t="s">
        <v>2633</v>
      </c>
      <c r="H4780" s="1">
        <v>1</v>
      </c>
      <c r="I4780" s="1">
        <v>2</v>
      </c>
      <c r="J4780" s="2" t="s">
        <v>4375</v>
      </c>
      <c r="K4780" s="73" t="s">
        <v>583</v>
      </c>
      <c r="L4780" s="4" t="s">
        <v>432</v>
      </c>
      <c r="M4780" s="2" t="s">
        <v>4056</v>
      </c>
      <c r="N4780" s="2" t="s">
        <v>4057</v>
      </c>
    </row>
    <row r="4781" spans="1:14" ht="14.25" customHeight="1" x14ac:dyDescent="0.25">
      <c r="A4781" s="2">
        <v>4780</v>
      </c>
      <c r="B4781" s="76">
        <v>24890</v>
      </c>
      <c r="C4781" s="4" t="s">
        <v>580</v>
      </c>
      <c r="D4781" s="5">
        <v>44090</v>
      </c>
      <c r="E4781" s="2" t="s">
        <v>432</v>
      </c>
      <c r="F4781" s="67">
        <v>44091</v>
      </c>
      <c r="G4781" s="4" t="s">
        <v>2633</v>
      </c>
      <c r="H4781" s="1">
        <v>1</v>
      </c>
      <c r="I4781" s="1">
        <v>2</v>
      </c>
      <c r="J4781" s="2" t="s">
        <v>4015</v>
      </c>
      <c r="K4781" s="73" t="s">
        <v>583</v>
      </c>
      <c r="L4781" s="4" t="s">
        <v>432</v>
      </c>
      <c r="M4781" s="2" t="s">
        <v>4056</v>
      </c>
      <c r="N4781" s="2" t="s">
        <v>4057</v>
      </c>
    </row>
    <row r="4782" spans="1:14" ht="14.25" customHeight="1" x14ac:dyDescent="0.25">
      <c r="A4782" s="2">
        <v>4781</v>
      </c>
      <c r="B4782" s="76">
        <v>24891</v>
      </c>
      <c r="C4782" s="4" t="s">
        <v>580</v>
      </c>
      <c r="D4782" s="5">
        <v>44090</v>
      </c>
      <c r="E4782" s="2" t="s">
        <v>432</v>
      </c>
      <c r="F4782" s="67">
        <v>44091</v>
      </c>
      <c r="G4782" s="4" t="s">
        <v>2633</v>
      </c>
      <c r="H4782" s="1">
        <v>1</v>
      </c>
      <c r="I4782" s="1">
        <v>2</v>
      </c>
      <c r="J4782" s="2" t="s">
        <v>4376</v>
      </c>
      <c r="K4782" s="73" t="s">
        <v>583</v>
      </c>
      <c r="L4782" s="4" t="s">
        <v>432</v>
      </c>
      <c r="M4782" s="2" t="s">
        <v>4056</v>
      </c>
      <c r="N4782" s="2" t="s">
        <v>4057</v>
      </c>
    </row>
    <row r="4783" spans="1:14" ht="14.25" customHeight="1" x14ac:dyDescent="0.25">
      <c r="A4783" s="2">
        <v>4782</v>
      </c>
      <c r="B4783" s="76">
        <v>24892</v>
      </c>
      <c r="C4783" s="4" t="s">
        <v>580</v>
      </c>
      <c r="D4783" s="5">
        <v>44090</v>
      </c>
      <c r="E4783" s="2" t="s">
        <v>432</v>
      </c>
      <c r="F4783" s="67">
        <v>44091</v>
      </c>
      <c r="G4783" s="4" t="s">
        <v>2633</v>
      </c>
      <c r="H4783" s="1">
        <v>1</v>
      </c>
      <c r="I4783" s="1">
        <v>2</v>
      </c>
      <c r="J4783" s="2" t="s">
        <v>2431</v>
      </c>
      <c r="K4783" s="73" t="s">
        <v>583</v>
      </c>
      <c r="L4783" s="4" t="s">
        <v>432</v>
      </c>
      <c r="M4783" s="2" t="s">
        <v>4056</v>
      </c>
      <c r="N4783" s="2" t="s">
        <v>4057</v>
      </c>
    </row>
    <row r="4784" spans="1:14" ht="14.25" customHeight="1" x14ac:dyDescent="0.25">
      <c r="A4784" s="2">
        <v>4783</v>
      </c>
      <c r="B4784" s="76">
        <v>24893</v>
      </c>
      <c r="C4784" s="4" t="s">
        <v>580</v>
      </c>
      <c r="D4784" s="5">
        <v>44090</v>
      </c>
      <c r="E4784" s="2" t="s">
        <v>432</v>
      </c>
      <c r="F4784" s="67">
        <v>44092</v>
      </c>
      <c r="G4784" s="4" t="s">
        <v>2633</v>
      </c>
      <c r="H4784" s="1">
        <v>2</v>
      </c>
      <c r="I4784" s="1">
        <v>3</v>
      </c>
      <c r="J4784" s="2" t="s">
        <v>4097</v>
      </c>
      <c r="K4784" s="73" t="s">
        <v>583</v>
      </c>
      <c r="L4784" s="4" t="s">
        <v>432</v>
      </c>
      <c r="M4784" s="2" t="s">
        <v>4056</v>
      </c>
      <c r="N4784" s="2" t="s">
        <v>4057</v>
      </c>
    </row>
    <row r="4785" spans="1:14" ht="14.25" customHeight="1" x14ac:dyDescent="0.25">
      <c r="A4785" s="2">
        <v>4784</v>
      </c>
      <c r="B4785" s="76">
        <v>24894</v>
      </c>
      <c r="C4785" s="4" t="s">
        <v>580</v>
      </c>
      <c r="D4785" s="5">
        <v>44090</v>
      </c>
      <c r="E4785" s="2" t="s">
        <v>432</v>
      </c>
      <c r="F4785" s="67">
        <v>44092</v>
      </c>
      <c r="G4785" s="4" t="s">
        <v>2633</v>
      </c>
      <c r="H4785" s="1">
        <v>2</v>
      </c>
      <c r="I4785" s="1">
        <v>3</v>
      </c>
      <c r="J4785" s="2" t="s">
        <v>4377</v>
      </c>
      <c r="K4785" s="73" t="s">
        <v>583</v>
      </c>
      <c r="L4785" s="4" t="s">
        <v>432</v>
      </c>
      <c r="M4785" s="2" t="s">
        <v>4056</v>
      </c>
      <c r="N4785" s="2" t="s">
        <v>4057</v>
      </c>
    </row>
    <row r="4786" spans="1:14" ht="14.25" customHeight="1" x14ac:dyDescent="0.25">
      <c r="A4786" s="2">
        <v>4785</v>
      </c>
      <c r="B4786" s="76">
        <v>24895</v>
      </c>
      <c r="C4786" s="4" t="s">
        <v>580</v>
      </c>
      <c r="D4786" s="5">
        <v>44090</v>
      </c>
      <c r="E4786" s="2" t="s">
        <v>432</v>
      </c>
      <c r="F4786" s="67">
        <v>44092</v>
      </c>
      <c r="G4786" s="4" t="s">
        <v>2633</v>
      </c>
      <c r="H4786" s="1">
        <v>2</v>
      </c>
      <c r="I4786" s="1">
        <v>3</v>
      </c>
      <c r="J4786" s="2" t="s">
        <v>4378</v>
      </c>
      <c r="K4786" s="73" t="s">
        <v>583</v>
      </c>
      <c r="L4786" s="4" t="s">
        <v>432</v>
      </c>
      <c r="M4786" s="2" t="s">
        <v>4056</v>
      </c>
      <c r="N4786" s="2" t="s">
        <v>4057</v>
      </c>
    </row>
    <row r="4787" spans="1:14" ht="14.25" customHeight="1" x14ac:dyDescent="0.25">
      <c r="A4787" s="2">
        <v>4786</v>
      </c>
      <c r="B4787" s="76">
        <v>24896</v>
      </c>
      <c r="C4787" s="4" t="s">
        <v>3</v>
      </c>
      <c r="D4787" s="5">
        <v>44090</v>
      </c>
      <c r="E4787" s="2" t="s">
        <v>432</v>
      </c>
      <c r="F4787" s="67">
        <v>44091</v>
      </c>
      <c r="G4787" s="4" t="s">
        <v>2633</v>
      </c>
      <c r="H4787" s="1">
        <v>1</v>
      </c>
      <c r="I4787" s="1">
        <v>2</v>
      </c>
      <c r="J4787" s="2" t="s">
        <v>4379</v>
      </c>
      <c r="K4787" s="73" t="s">
        <v>583</v>
      </c>
      <c r="L4787" s="4" t="s">
        <v>432</v>
      </c>
      <c r="M4787" s="2" t="s">
        <v>4056</v>
      </c>
      <c r="N4787" s="2" t="s">
        <v>4057</v>
      </c>
    </row>
    <row r="4788" spans="1:14" ht="14.25" customHeight="1" x14ac:dyDescent="0.25">
      <c r="A4788" s="2">
        <v>4787</v>
      </c>
      <c r="B4788" s="76">
        <v>24897</v>
      </c>
      <c r="C4788" s="4" t="s">
        <v>3</v>
      </c>
      <c r="D4788" s="5">
        <v>44090</v>
      </c>
      <c r="E4788" s="2" t="s">
        <v>432</v>
      </c>
      <c r="F4788" s="67">
        <v>44091</v>
      </c>
      <c r="G4788" s="4" t="s">
        <v>2633</v>
      </c>
      <c r="H4788" s="1">
        <v>1</v>
      </c>
      <c r="I4788" s="1">
        <v>2</v>
      </c>
      <c r="J4788" s="2" t="s">
        <v>4379</v>
      </c>
      <c r="K4788" s="73" t="s">
        <v>583</v>
      </c>
      <c r="L4788" s="4" t="s">
        <v>432</v>
      </c>
      <c r="M4788" s="2" t="s">
        <v>4056</v>
      </c>
      <c r="N4788" s="2" t="s">
        <v>4057</v>
      </c>
    </row>
    <row r="4789" spans="1:14" ht="14.25" customHeight="1" x14ac:dyDescent="0.25">
      <c r="A4789" s="2">
        <v>4788</v>
      </c>
      <c r="B4789" s="76">
        <v>24898</v>
      </c>
      <c r="C4789" s="4" t="s">
        <v>2</v>
      </c>
      <c r="D4789" s="5">
        <v>44090</v>
      </c>
      <c r="E4789" s="2" t="s">
        <v>432</v>
      </c>
      <c r="F4789" s="67">
        <v>44091</v>
      </c>
      <c r="G4789" s="4" t="s">
        <v>2633</v>
      </c>
      <c r="H4789" s="1">
        <v>1</v>
      </c>
      <c r="I4789" s="1">
        <v>2</v>
      </c>
      <c r="J4789" s="2" t="s">
        <v>4380</v>
      </c>
      <c r="K4789" s="73" t="s">
        <v>583</v>
      </c>
      <c r="L4789" s="4" t="s">
        <v>432</v>
      </c>
      <c r="M4789" s="2" t="s">
        <v>4056</v>
      </c>
      <c r="N4789" s="2" t="s">
        <v>4057</v>
      </c>
    </row>
    <row r="4790" spans="1:14" ht="14.25" customHeight="1" x14ac:dyDescent="0.25">
      <c r="A4790" s="2">
        <v>4789</v>
      </c>
      <c r="B4790" s="76">
        <v>24899</v>
      </c>
      <c r="C4790" s="4" t="s">
        <v>3</v>
      </c>
      <c r="D4790" s="5">
        <v>44090</v>
      </c>
      <c r="E4790" s="2" t="s">
        <v>432</v>
      </c>
      <c r="F4790" s="67">
        <v>44091</v>
      </c>
      <c r="G4790" s="4" t="s">
        <v>2633</v>
      </c>
      <c r="H4790" s="1">
        <v>1</v>
      </c>
      <c r="I4790" s="1">
        <v>2</v>
      </c>
      <c r="J4790" s="2" t="s">
        <v>4381</v>
      </c>
      <c r="K4790" s="73" t="s">
        <v>583</v>
      </c>
      <c r="L4790" s="4" t="s">
        <v>432</v>
      </c>
      <c r="M4790" s="2" t="s">
        <v>4056</v>
      </c>
      <c r="N4790" s="2" t="s">
        <v>4057</v>
      </c>
    </row>
    <row r="4791" spans="1:14" ht="14.25" customHeight="1" x14ac:dyDescent="0.25">
      <c r="A4791" s="2">
        <v>4790</v>
      </c>
      <c r="B4791" s="76">
        <v>24900</v>
      </c>
      <c r="C4791" s="4" t="s">
        <v>2</v>
      </c>
      <c r="D4791" s="5">
        <v>44090</v>
      </c>
      <c r="E4791" s="2" t="s">
        <v>432</v>
      </c>
      <c r="F4791" s="67">
        <v>44091</v>
      </c>
      <c r="G4791" s="4" t="s">
        <v>2633</v>
      </c>
      <c r="H4791" s="1">
        <v>1</v>
      </c>
      <c r="I4791" s="1">
        <v>2</v>
      </c>
      <c r="J4791" s="2" t="s">
        <v>4382</v>
      </c>
      <c r="K4791" s="73" t="s">
        <v>583</v>
      </c>
      <c r="L4791" s="4" t="s">
        <v>432</v>
      </c>
      <c r="M4791" s="2" t="s">
        <v>4056</v>
      </c>
      <c r="N4791" s="2" t="s">
        <v>4057</v>
      </c>
    </row>
    <row r="4792" spans="1:14" ht="14.25" customHeight="1" x14ac:dyDescent="0.25">
      <c r="A4792" s="2">
        <v>4791</v>
      </c>
      <c r="B4792" s="76">
        <v>24901</v>
      </c>
      <c r="C4792" s="4" t="s">
        <v>580</v>
      </c>
      <c r="D4792" s="5">
        <v>44090</v>
      </c>
      <c r="E4792" s="2" t="s">
        <v>432</v>
      </c>
      <c r="F4792" s="67">
        <v>44092</v>
      </c>
      <c r="G4792" s="4" t="s">
        <v>2633</v>
      </c>
      <c r="H4792" s="1">
        <v>2</v>
      </c>
      <c r="I4792" s="1">
        <v>3</v>
      </c>
      <c r="J4792" s="2" t="s">
        <v>4383</v>
      </c>
      <c r="K4792" s="73" t="s">
        <v>583</v>
      </c>
      <c r="L4792" s="4" t="s">
        <v>432</v>
      </c>
      <c r="M4792" s="2" t="s">
        <v>4056</v>
      </c>
      <c r="N4792" s="2" t="s">
        <v>4057</v>
      </c>
    </row>
    <row r="4793" spans="1:14" ht="14.25" customHeight="1" x14ac:dyDescent="0.25">
      <c r="A4793" s="2">
        <v>4792</v>
      </c>
      <c r="B4793" s="76">
        <v>24902</v>
      </c>
      <c r="C4793" s="4" t="s">
        <v>580</v>
      </c>
      <c r="D4793" s="5">
        <v>44090</v>
      </c>
      <c r="E4793" s="2" t="s">
        <v>432</v>
      </c>
      <c r="F4793" s="67">
        <v>44092</v>
      </c>
      <c r="G4793" s="4" t="s">
        <v>2633</v>
      </c>
      <c r="H4793" s="1">
        <v>2</v>
      </c>
      <c r="I4793" s="1">
        <v>3</v>
      </c>
      <c r="J4793" s="2" t="s">
        <v>4384</v>
      </c>
      <c r="K4793" s="73" t="s">
        <v>583</v>
      </c>
      <c r="L4793" s="4" t="s">
        <v>432</v>
      </c>
      <c r="M4793" s="2" t="s">
        <v>4056</v>
      </c>
      <c r="N4793" s="2" t="s">
        <v>4057</v>
      </c>
    </row>
    <row r="4794" spans="1:14" ht="14.25" customHeight="1" x14ac:dyDescent="0.25">
      <c r="A4794" s="2">
        <v>4793</v>
      </c>
      <c r="B4794" s="76">
        <v>24903</v>
      </c>
      <c r="C4794" s="4" t="s">
        <v>580</v>
      </c>
      <c r="D4794" s="5">
        <v>44090</v>
      </c>
      <c r="E4794" s="2" t="s">
        <v>432</v>
      </c>
      <c r="F4794" s="67">
        <v>44092</v>
      </c>
      <c r="G4794" s="4" t="s">
        <v>2633</v>
      </c>
      <c r="H4794" s="1">
        <v>2</v>
      </c>
      <c r="I4794" s="1">
        <v>3</v>
      </c>
      <c r="J4794" s="2" t="s">
        <v>4383</v>
      </c>
      <c r="K4794" s="73" t="s">
        <v>583</v>
      </c>
      <c r="L4794" s="4" t="s">
        <v>432</v>
      </c>
      <c r="M4794" s="2" t="s">
        <v>4056</v>
      </c>
      <c r="N4794" s="2" t="s">
        <v>4057</v>
      </c>
    </row>
    <row r="4795" spans="1:14" ht="14.25" customHeight="1" x14ac:dyDescent="0.25">
      <c r="A4795" s="2">
        <v>4794</v>
      </c>
      <c r="B4795" s="76">
        <v>24904</v>
      </c>
      <c r="C4795" s="4" t="s">
        <v>3</v>
      </c>
      <c r="D4795" s="5">
        <v>44090</v>
      </c>
      <c r="E4795" s="2" t="s">
        <v>432</v>
      </c>
      <c r="F4795" s="67">
        <v>44091</v>
      </c>
      <c r="G4795" s="4" t="s">
        <v>2633</v>
      </c>
      <c r="H4795" s="1">
        <v>1</v>
      </c>
      <c r="I4795" s="1">
        <v>2</v>
      </c>
      <c r="J4795" s="2" t="s">
        <v>2413</v>
      </c>
      <c r="K4795" s="73" t="s">
        <v>583</v>
      </c>
      <c r="L4795" s="4" t="s">
        <v>432</v>
      </c>
      <c r="M4795" s="2" t="s">
        <v>4056</v>
      </c>
      <c r="N4795" s="2" t="s">
        <v>4057</v>
      </c>
    </row>
    <row r="4796" spans="1:14" ht="14.25" customHeight="1" x14ac:dyDescent="0.25">
      <c r="A4796" s="2">
        <v>4795</v>
      </c>
      <c r="B4796" s="76">
        <v>24905</v>
      </c>
      <c r="C4796" s="4" t="s">
        <v>580</v>
      </c>
      <c r="D4796" s="5">
        <v>44090</v>
      </c>
      <c r="E4796" s="2" t="s">
        <v>432</v>
      </c>
      <c r="F4796" s="67">
        <v>44092</v>
      </c>
      <c r="G4796" s="4" t="s">
        <v>2633</v>
      </c>
      <c r="H4796" s="1">
        <v>2</v>
      </c>
      <c r="I4796" s="1">
        <v>3</v>
      </c>
      <c r="J4796" s="2" t="s">
        <v>4385</v>
      </c>
      <c r="K4796" s="73" t="s">
        <v>583</v>
      </c>
      <c r="L4796" s="4" t="s">
        <v>432</v>
      </c>
      <c r="M4796" s="2" t="s">
        <v>4056</v>
      </c>
      <c r="N4796" s="2" t="s">
        <v>4057</v>
      </c>
    </row>
    <row r="4797" spans="1:14" ht="14.25" customHeight="1" x14ac:dyDescent="0.25">
      <c r="A4797" s="2">
        <v>4796</v>
      </c>
      <c r="B4797" s="76">
        <v>24906</v>
      </c>
      <c r="C4797" s="4" t="s">
        <v>2</v>
      </c>
      <c r="D4797" s="5">
        <v>44090</v>
      </c>
      <c r="E4797" s="2" t="s">
        <v>432</v>
      </c>
      <c r="F4797" s="67">
        <v>44091</v>
      </c>
      <c r="G4797" s="4" t="s">
        <v>2633</v>
      </c>
      <c r="H4797" s="1">
        <v>1</v>
      </c>
      <c r="I4797" s="1">
        <v>2</v>
      </c>
      <c r="J4797" s="2" t="s">
        <v>4386</v>
      </c>
      <c r="K4797" s="73" t="s">
        <v>583</v>
      </c>
      <c r="L4797" s="4" t="s">
        <v>432</v>
      </c>
      <c r="M4797" s="2" t="s">
        <v>4056</v>
      </c>
      <c r="N4797" s="2" t="s">
        <v>4057</v>
      </c>
    </row>
    <row r="4798" spans="1:14" ht="14.25" customHeight="1" x14ac:dyDescent="0.25">
      <c r="A4798" s="2">
        <v>4797</v>
      </c>
      <c r="B4798" s="76">
        <v>24907</v>
      </c>
      <c r="C4798" s="4" t="s">
        <v>580</v>
      </c>
      <c r="D4798" s="5">
        <v>44090</v>
      </c>
      <c r="E4798" s="2" t="s">
        <v>432</v>
      </c>
      <c r="F4798" s="67">
        <v>44092</v>
      </c>
      <c r="G4798" s="4" t="s">
        <v>2633</v>
      </c>
      <c r="H4798" s="1">
        <v>2</v>
      </c>
      <c r="I4798" s="1">
        <v>3</v>
      </c>
      <c r="J4798" s="2" t="s">
        <v>4387</v>
      </c>
      <c r="K4798" s="73" t="s">
        <v>583</v>
      </c>
      <c r="L4798" s="4" t="s">
        <v>432</v>
      </c>
      <c r="M4798" s="2" t="s">
        <v>4056</v>
      </c>
      <c r="N4798" s="2" t="s">
        <v>4057</v>
      </c>
    </row>
    <row r="4799" spans="1:14" ht="14.25" customHeight="1" x14ac:dyDescent="0.25">
      <c r="A4799" s="2">
        <v>4798</v>
      </c>
      <c r="B4799" s="76">
        <v>24908</v>
      </c>
      <c r="C4799" s="4" t="s">
        <v>580</v>
      </c>
      <c r="D4799" s="5">
        <v>44090</v>
      </c>
      <c r="E4799" s="2" t="s">
        <v>432</v>
      </c>
      <c r="F4799" s="67">
        <v>44092</v>
      </c>
      <c r="G4799" s="4" t="s">
        <v>2633</v>
      </c>
      <c r="H4799" s="1">
        <v>2</v>
      </c>
      <c r="I4799" s="1">
        <v>3</v>
      </c>
      <c r="J4799" s="2" t="s">
        <v>4388</v>
      </c>
      <c r="K4799" s="73" t="s">
        <v>583</v>
      </c>
      <c r="L4799" s="4" t="s">
        <v>432</v>
      </c>
      <c r="M4799" s="2" t="s">
        <v>4056</v>
      </c>
      <c r="N4799" s="2" t="s">
        <v>4057</v>
      </c>
    </row>
    <row r="4800" spans="1:14" ht="14.25" customHeight="1" x14ac:dyDescent="0.25">
      <c r="A4800" s="2">
        <v>4799</v>
      </c>
      <c r="B4800" s="76">
        <v>24909</v>
      </c>
      <c r="C4800" s="4" t="s">
        <v>580</v>
      </c>
      <c r="D4800" s="5">
        <v>44090</v>
      </c>
      <c r="E4800" s="2" t="s">
        <v>432</v>
      </c>
      <c r="F4800" s="67">
        <v>44092</v>
      </c>
      <c r="G4800" s="4" t="s">
        <v>2633</v>
      </c>
      <c r="H4800" s="1">
        <v>2</v>
      </c>
      <c r="I4800" s="1">
        <v>3</v>
      </c>
      <c r="J4800" s="2" t="s">
        <v>4389</v>
      </c>
      <c r="K4800" s="73" t="s">
        <v>583</v>
      </c>
      <c r="L4800" s="4" t="s">
        <v>432</v>
      </c>
      <c r="M4800" s="2" t="s">
        <v>4056</v>
      </c>
      <c r="N4800" s="2" t="s">
        <v>4057</v>
      </c>
    </row>
    <row r="4801" spans="1:14" ht="14.25" customHeight="1" x14ac:dyDescent="0.25">
      <c r="A4801" s="2">
        <v>4800</v>
      </c>
      <c r="B4801" s="76">
        <v>24910</v>
      </c>
      <c r="C4801" s="4" t="s">
        <v>2</v>
      </c>
      <c r="D4801" s="5">
        <v>44090</v>
      </c>
      <c r="E4801" s="2" t="s">
        <v>432</v>
      </c>
      <c r="F4801" s="67">
        <v>44091</v>
      </c>
      <c r="G4801" s="4" t="s">
        <v>2633</v>
      </c>
      <c r="H4801" s="1">
        <v>1</v>
      </c>
      <c r="I4801" s="1">
        <v>2</v>
      </c>
      <c r="J4801" s="2" t="s">
        <v>4390</v>
      </c>
      <c r="K4801" s="73" t="s">
        <v>583</v>
      </c>
      <c r="L4801" s="4" t="s">
        <v>432</v>
      </c>
      <c r="M4801" s="2" t="s">
        <v>4056</v>
      </c>
      <c r="N4801" s="2" t="s">
        <v>4057</v>
      </c>
    </row>
    <row r="4802" spans="1:14" ht="14.25" customHeight="1" x14ac:dyDescent="0.25">
      <c r="A4802" s="2">
        <v>4801</v>
      </c>
      <c r="B4802" s="76">
        <v>24911</v>
      </c>
      <c r="C4802" s="4" t="s">
        <v>3</v>
      </c>
      <c r="D4802" s="5">
        <v>44090</v>
      </c>
      <c r="E4802" s="2" t="s">
        <v>432</v>
      </c>
      <c r="F4802" s="67">
        <v>44091</v>
      </c>
      <c r="G4802" s="4" t="s">
        <v>2633</v>
      </c>
      <c r="H4802" s="1">
        <v>1</v>
      </c>
      <c r="I4802" s="1">
        <v>2</v>
      </c>
      <c r="J4802" s="2" t="s">
        <v>2429</v>
      </c>
      <c r="K4802" s="73" t="s">
        <v>583</v>
      </c>
      <c r="L4802" s="4" t="s">
        <v>432</v>
      </c>
      <c r="M4802" s="2" t="s">
        <v>4056</v>
      </c>
      <c r="N4802" s="2" t="s">
        <v>4057</v>
      </c>
    </row>
    <row r="4803" spans="1:14" ht="14.25" customHeight="1" x14ac:dyDescent="0.25">
      <c r="A4803" s="2">
        <v>4802</v>
      </c>
      <c r="B4803" s="76">
        <v>24912</v>
      </c>
      <c r="C4803" s="4" t="s">
        <v>2</v>
      </c>
      <c r="D4803" s="5">
        <v>44090</v>
      </c>
      <c r="E4803" s="2" t="s">
        <v>432</v>
      </c>
      <c r="F4803" s="67">
        <v>44091</v>
      </c>
      <c r="G4803" s="4" t="s">
        <v>2633</v>
      </c>
      <c r="H4803" s="1">
        <v>1</v>
      </c>
      <c r="I4803" s="1">
        <v>2</v>
      </c>
      <c r="J4803" s="2" t="s">
        <v>4390</v>
      </c>
      <c r="K4803" s="73" t="s">
        <v>583</v>
      </c>
      <c r="L4803" s="4" t="s">
        <v>432</v>
      </c>
      <c r="M4803" s="2" t="s">
        <v>4056</v>
      </c>
      <c r="N4803" s="2" t="s">
        <v>4057</v>
      </c>
    </row>
    <row r="4804" spans="1:14" ht="14.25" customHeight="1" x14ac:dyDescent="0.25">
      <c r="A4804" s="2">
        <v>4803</v>
      </c>
      <c r="B4804" s="76">
        <v>24913</v>
      </c>
      <c r="C4804" s="4" t="s">
        <v>580</v>
      </c>
      <c r="D4804" s="5">
        <v>44090</v>
      </c>
      <c r="E4804" s="2" t="s">
        <v>432</v>
      </c>
      <c r="F4804" s="67">
        <v>44092</v>
      </c>
      <c r="G4804" s="4" t="s">
        <v>2633</v>
      </c>
      <c r="H4804" s="1">
        <v>2</v>
      </c>
      <c r="I4804" s="1">
        <v>3</v>
      </c>
      <c r="J4804" s="2" t="s">
        <v>4358</v>
      </c>
      <c r="K4804" s="73" t="s">
        <v>583</v>
      </c>
      <c r="L4804" s="4" t="s">
        <v>432</v>
      </c>
      <c r="M4804" s="2" t="s">
        <v>4056</v>
      </c>
      <c r="N4804" s="2" t="s">
        <v>4057</v>
      </c>
    </row>
    <row r="4805" spans="1:14" ht="14.25" customHeight="1" x14ac:dyDescent="0.25">
      <c r="A4805" s="2">
        <v>4804</v>
      </c>
      <c r="B4805" s="76">
        <v>24914</v>
      </c>
      <c r="C4805" s="4" t="s">
        <v>580</v>
      </c>
      <c r="D4805" s="5">
        <v>44090</v>
      </c>
      <c r="E4805" s="2" t="s">
        <v>432</v>
      </c>
      <c r="F4805" s="67">
        <v>44092</v>
      </c>
      <c r="G4805" s="4" t="s">
        <v>2633</v>
      </c>
      <c r="H4805" s="1">
        <v>2</v>
      </c>
      <c r="I4805" s="1">
        <v>3</v>
      </c>
      <c r="J4805" s="2" t="s">
        <v>4241</v>
      </c>
      <c r="K4805" s="73" t="s">
        <v>583</v>
      </c>
      <c r="L4805" s="4" t="s">
        <v>432</v>
      </c>
      <c r="M4805" s="2" t="s">
        <v>4056</v>
      </c>
      <c r="N4805" s="2" t="s">
        <v>4057</v>
      </c>
    </row>
    <row r="4806" spans="1:14" ht="14.25" customHeight="1" x14ac:dyDescent="0.25">
      <c r="A4806" s="2">
        <v>4805</v>
      </c>
      <c r="B4806" s="76">
        <v>24915</v>
      </c>
      <c r="C4806" s="4" t="s">
        <v>3966</v>
      </c>
      <c r="D4806" s="5">
        <v>44090</v>
      </c>
      <c r="E4806" s="2" t="s">
        <v>432</v>
      </c>
      <c r="F4806" s="67">
        <v>44092</v>
      </c>
      <c r="G4806" s="4" t="s">
        <v>2633</v>
      </c>
      <c r="H4806" s="1">
        <v>2</v>
      </c>
      <c r="I4806" s="1">
        <v>3</v>
      </c>
      <c r="J4806" s="2" t="s">
        <v>4391</v>
      </c>
      <c r="K4806" s="73" t="s">
        <v>583</v>
      </c>
      <c r="L4806" s="4" t="s">
        <v>432</v>
      </c>
      <c r="M4806" s="2" t="s">
        <v>4056</v>
      </c>
      <c r="N4806" s="2" t="s">
        <v>4057</v>
      </c>
    </row>
    <row r="4807" spans="1:14" ht="14.25" customHeight="1" x14ac:dyDescent="0.25">
      <c r="A4807" s="2">
        <v>4806</v>
      </c>
      <c r="B4807" s="76">
        <v>24916</v>
      </c>
      <c r="C4807" s="4" t="s">
        <v>580</v>
      </c>
      <c r="D4807" s="5">
        <v>44090</v>
      </c>
      <c r="E4807" s="2" t="s">
        <v>432</v>
      </c>
      <c r="F4807" s="67">
        <v>44092</v>
      </c>
      <c r="G4807" s="4" t="s">
        <v>2633</v>
      </c>
      <c r="H4807" s="1">
        <v>2</v>
      </c>
      <c r="I4807" s="1">
        <v>3</v>
      </c>
      <c r="J4807" s="2" t="s">
        <v>3543</v>
      </c>
      <c r="K4807" s="73" t="s">
        <v>583</v>
      </c>
      <c r="L4807" s="4" t="s">
        <v>432</v>
      </c>
      <c r="M4807" s="2" t="s">
        <v>4056</v>
      </c>
      <c r="N4807" s="2" t="s">
        <v>4057</v>
      </c>
    </row>
    <row r="4808" spans="1:14" ht="14.25" customHeight="1" x14ac:dyDescent="0.25">
      <c r="A4808" s="2">
        <v>4807</v>
      </c>
      <c r="B4808" s="76">
        <v>24917</v>
      </c>
      <c r="C4808" s="4" t="s">
        <v>580</v>
      </c>
      <c r="D4808" s="5">
        <v>44090</v>
      </c>
      <c r="E4808" s="2" t="s">
        <v>432</v>
      </c>
      <c r="F4808" s="67">
        <v>44092</v>
      </c>
      <c r="G4808" s="4" t="s">
        <v>2633</v>
      </c>
      <c r="H4808" s="1">
        <v>2</v>
      </c>
      <c r="I4808" s="1">
        <v>3</v>
      </c>
      <c r="J4808" s="2" t="s">
        <v>4392</v>
      </c>
      <c r="K4808" s="73" t="s">
        <v>583</v>
      </c>
      <c r="L4808" s="4" t="s">
        <v>432</v>
      </c>
      <c r="M4808" s="2" t="s">
        <v>4056</v>
      </c>
      <c r="N4808" s="2" t="s">
        <v>4057</v>
      </c>
    </row>
    <row r="4809" spans="1:14" ht="14.25" customHeight="1" x14ac:dyDescent="0.25">
      <c r="A4809" s="2">
        <v>4808</v>
      </c>
      <c r="B4809" s="76">
        <v>24918</v>
      </c>
      <c r="C4809" s="4" t="s">
        <v>3</v>
      </c>
      <c r="D4809" s="5">
        <v>44091</v>
      </c>
      <c r="E4809" s="2" t="s">
        <v>432</v>
      </c>
      <c r="F4809" s="67">
        <v>44091</v>
      </c>
      <c r="G4809" s="4" t="s">
        <v>2633</v>
      </c>
      <c r="H4809" s="1">
        <v>0</v>
      </c>
      <c r="I4809" s="1">
        <v>1</v>
      </c>
      <c r="J4809" s="2" t="s">
        <v>4350</v>
      </c>
      <c r="K4809" s="73" t="s">
        <v>583</v>
      </c>
      <c r="L4809" s="4" t="s">
        <v>432</v>
      </c>
      <c r="M4809" s="2" t="s">
        <v>4056</v>
      </c>
      <c r="N4809" s="2" t="s">
        <v>4057</v>
      </c>
    </row>
    <row r="4810" spans="1:14" ht="14.25" customHeight="1" x14ac:dyDescent="0.25">
      <c r="A4810" s="2">
        <v>4809</v>
      </c>
      <c r="B4810" s="76">
        <v>24919</v>
      </c>
      <c r="C4810" s="4" t="s">
        <v>580</v>
      </c>
      <c r="D4810" s="5">
        <v>44091</v>
      </c>
      <c r="E4810" s="2" t="s">
        <v>432</v>
      </c>
      <c r="F4810" s="67">
        <v>44092</v>
      </c>
      <c r="G4810" s="4" t="s">
        <v>2633</v>
      </c>
      <c r="H4810" s="1">
        <v>1</v>
      </c>
      <c r="I4810" s="1">
        <v>2</v>
      </c>
      <c r="J4810" s="2" t="s">
        <v>4393</v>
      </c>
      <c r="K4810" s="73" t="s">
        <v>583</v>
      </c>
      <c r="L4810" s="4" t="s">
        <v>432</v>
      </c>
      <c r="M4810" s="2" t="s">
        <v>4056</v>
      </c>
      <c r="N4810" s="2" t="s">
        <v>4057</v>
      </c>
    </row>
    <row r="4811" spans="1:14" ht="14.25" customHeight="1" x14ac:dyDescent="0.25">
      <c r="A4811" s="2">
        <v>4810</v>
      </c>
      <c r="B4811" s="76">
        <v>24920</v>
      </c>
      <c r="C4811" s="4" t="s">
        <v>580</v>
      </c>
      <c r="D4811" s="5">
        <v>44091</v>
      </c>
      <c r="E4811" s="2" t="s">
        <v>432</v>
      </c>
      <c r="F4811" s="67">
        <v>44092</v>
      </c>
      <c r="G4811" s="4" t="s">
        <v>2633</v>
      </c>
      <c r="H4811" s="1">
        <v>1</v>
      </c>
      <c r="I4811" s="1">
        <v>2</v>
      </c>
      <c r="J4811" s="2" t="s">
        <v>4394</v>
      </c>
      <c r="K4811" s="73" t="s">
        <v>583</v>
      </c>
      <c r="L4811" s="4" t="s">
        <v>432</v>
      </c>
      <c r="M4811" s="2" t="s">
        <v>4056</v>
      </c>
      <c r="N4811" s="2" t="s">
        <v>4057</v>
      </c>
    </row>
    <row r="4812" spans="1:14" ht="14.25" customHeight="1" x14ac:dyDescent="0.25">
      <c r="A4812" s="2">
        <v>4811</v>
      </c>
      <c r="B4812" s="76">
        <v>24921</v>
      </c>
      <c r="C4812" s="4" t="s">
        <v>580</v>
      </c>
      <c r="D4812" s="5">
        <v>44091</v>
      </c>
      <c r="E4812" s="2" t="s">
        <v>432</v>
      </c>
      <c r="F4812" s="67">
        <v>44092</v>
      </c>
      <c r="G4812" s="4" t="s">
        <v>2633</v>
      </c>
      <c r="H4812" s="1">
        <v>1</v>
      </c>
      <c r="I4812" s="1">
        <v>2</v>
      </c>
      <c r="J4812" s="2" t="s">
        <v>4395</v>
      </c>
      <c r="K4812" s="73" t="s">
        <v>583</v>
      </c>
      <c r="L4812" s="4" t="s">
        <v>432</v>
      </c>
      <c r="M4812" s="2" t="s">
        <v>4056</v>
      </c>
      <c r="N4812" s="2" t="s">
        <v>4057</v>
      </c>
    </row>
    <row r="4813" spans="1:14" ht="14.25" customHeight="1" x14ac:dyDescent="0.25">
      <c r="A4813" s="2">
        <v>4812</v>
      </c>
      <c r="B4813" s="76">
        <v>24922</v>
      </c>
      <c r="C4813" s="4" t="s">
        <v>580</v>
      </c>
      <c r="D4813" s="5">
        <v>44091</v>
      </c>
      <c r="E4813" s="2" t="s">
        <v>432</v>
      </c>
      <c r="F4813" s="67">
        <v>44092</v>
      </c>
      <c r="G4813" s="4" t="s">
        <v>2633</v>
      </c>
      <c r="H4813" s="1">
        <v>1</v>
      </c>
      <c r="I4813" s="1">
        <v>2</v>
      </c>
      <c r="J4813" s="2" t="s">
        <v>4396</v>
      </c>
      <c r="K4813" s="73" t="s">
        <v>583</v>
      </c>
      <c r="L4813" s="4" t="s">
        <v>432</v>
      </c>
      <c r="M4813" s="2" t="s">
        <v>4056</v>
      </c>
      <c r="N4813" s="2" t="s">
        <v>4057</v>
      </c>
    </row>
    <row r="4814" spans="1:14" ht="14.25" customHeight="1" x14ac:dyDescent="0.25">
      <c r="A4814" s="2">
        <v>4813</v>
      </c>
      <c r="B4814" s="76">
        <v>24923</v>
      </c>
      <c r="C4814" s="4" t="s">
        <v>580</v>
      </c>
      <c r="D4814" s="5">
        <v>44091</v>
      </c>
      <c r="E4814" s="2" t="s">
        <v>432</v>
      </c>
      <c r="F4814" s="67">
        <v>44092</v>
      </c>
      <c r="G4814" s="4" t="s">
        <v>2633</v>
      </c>
      <c r="H4814" s="1">
        <v>1</v>
      </c>
      <c r="I4814" s="1">
        <v>2</v>
      </c>
      <c r="J4814" s="2" t="s">
        <v>4397</v>
      </c>
      <c r="K4814" s="73" t="s">
        <v>583</v>
      </c>
      <c r="L4814" s="4" t="s">
        <v>432</v>
      </c>
      <c r="M4814" s="2" t="s">
        <v>4056</v>
      </c>
      <c r="N4814" s="2" t="s">
        <v>4057</v>
      </c>
    </row>
    <row r="4815" spans="1:14" ht="14.25" customHeight="1" x14ac:dyDescent="0.25">
      <c r="A4815" s="2">
        <v>4814</v>
      </c>
      <c r="B4815" s="76">
        <v>24924</v>
      </c>
      <c r="C4815" s="4" t="s">
        <v>580</v>
      </c>
      <c r="D4815" s="5">
        <v>44091</v>
      </c>
      <c r="E4815" s="2" t="s">
        <v>432</v>
      </c>
      <c r="F4815" s="67">
        <v>44092</v>
      </c>
      <c r="G4815" s="4" t="s">
        <v>2633</v>
      </c>
      <c r="H4815" s="1">
        <v>1</v>
      </c>
      <c r="I4815" s="1">
        <v>2</v>
      </c>
      <c r="J4815" s="2" t="s">
        <v>2992</v>
      </c>
      <c r="K4815" s="73" t="s">
        <v>583</v>
      </c>
      <c r="L4815" s="4" t="s">
        <v>432</v>
      </c>
      <c r="M4815" s="2" t="s">
        <v>4056</v>
      </c>
      <c r="N4815" s="2" t="s">
        <v>4057</v>
      </c>
    </row>
    <row r="4816" spans="1:14" ht="14.25" customHeight="1" x14ac:dyDescent="0.25">
      <c r="A4816" s="2">
        <v>4815</v>
      </c>
      <c r="B4816" s="76">
        <v>24925</v>
      </c>
      <c r="C4816" s="4" t="s">
        <v>580</v>
      </c>
      <c r="D4816" s="5">
        <v>44091</v>
      </c>
      <c r="E4816" s="2" t="s">
        <v>432</v>
      </c>
      <c r="F4816" s="67">
        <v>44092</v>
      </c>
      <c r="G4816" s="4" t="s">
        <v>2633</v>
      </c>
      <c r="H4816" s="1">
        <v>1</v>
      </c>
      <c r="I4816" s="1">
        <v>2</v>
      </c>
      <c r="J4816" s="2" t="s">
        <v>4398</v>
      </c>
      <c r="K4816" s="73" t="s">
        <v>583</v>
      </c>
      <c r="L4816" s="4" t="s">
        <v>432</v>
      </c>
      <c r="M4816" s="2" t="s">
        <v>4056</v>
      </c>
      <c r="N4816" s="2" t="s">
        <v>4057</v>
      </c>
    </row>
    <row r="4817" spans="1:14" ht="14.25" customHeight="1" x14ac:dyDescent="0.25">
      <c r="A4817" s="2">
        <v>4816</v>
      </c>
      <c r="B4817" s="76">
        <v>24926</v>
      </c>
      <c r="C4817" s="4" t="s">
        <v>2</v>
      </c>
      <c r="D4817" s="5">
        <v>44091</v>
      </c>
      <c r="E4817" s="2" t="s">
        <v>432</v>
      </c>
      <c r="F4817" s="67">
        <v>44091</v>
      </c>
      <c r="G4817" s="4" t="s">
        <v>2633</v>
      </c>
      <c r="H4817" s="1">
        <v>0</v>
      </c>
      <c r="I4817" s="1">
        <v>1</v>
      </c>
      <c r="J4817" s="2" t="s">
        <v>4399</v>
      </c>
      <c r="K4817" s="73" t="s">
        <v>583</v>
      </c>
      <c r="L4817" s="4" t="s">
        <v>432</v>
      </c>
      <c r="M4817" s="2" t="s">
        <v>4056</v>
      </c>
      <c r="N4817" s="2" t="s">
        <v>4057</v>
      </c>
    </row>
    <row r="4818" spans="1:14" ht="14.25" customHeight="1" x14ac:dyDescent="0.25">
      <c r="A4818" s="2">
        <v>4817</v>
      </c>
      <c r="B4818" s="76">
        <v>24927</v>
      </c>
      <c r="C4818" s="4" t="s">
        <v>580</v>
      </c>
      <c r="D4818" s="5">
        <v>44091</v>
      </c>
      <c r="E4818" s="2" t="s">
        <v>432</v>
      </c>
      <c r="F4818" s="67">
        <v>44092</v>
      </c>
      <c r="G4818" s="4" t="s">
        <v>2633</v>
      </c>
      <c r="H4818" s="1">
        <v>1</v>
      </c>
      <c r="I4818" s="1">
        <v>2</v>
      </c>
      <c r="J4818" s="2" t="s">
        <v>4400</v>
      </c>
      <c r="K4818" s="73" t="s">
        <v>583</v>
      </c>
      <c r="L4818" s="4" t="s">
        <v>432</v>
      </c>
      <c r="M4818" s="2" t="s">
        <v>4056</v>
      </c>
      <c r="N4818" s="2" t="s">
        <v>4057</v>
      </c>
    </row>
    <row r="4819" spans="1:14" ht="14.25" customHeight="1" x14ac:dyDescent="0.25">
      <c r="A4819" s="2">
        <v>4818</v>
      </c>
      <c r="B4819" s="76">
        <v>24928</v>
      </c>
      <c r="C4819" s="4" t="s">
        <v>580</v>
      </c>
      <c r="D4819" s="5">
        <v>44091</v>
      </c>
      <c r="E4819" s="2" t="s">
        <v>432</v>
      </c>
      <c r="F4819" s="67">
        <v>44092</v>
      </c>
      <c r="G4819" s="4" t="s">
        <v>2633</v>
      </c>
      <c r="H4819" s="1">
        <v>1</v>
      </c>
      <c r="I4819" s="1">
        <v>2</v>
      </c>
      <c r="J4819" s="2" t="s">
        <v>4401</v>
      </c>
      <c r="K4819" s="73" t="s">
        <v>583</v>
      </c>
      <c r="L4819" s="4" t="s">
        <v>432</v>
      </c>
      <c r="M4819" s="2" t="s">
        <v>4056</v>
      </c>
      <c r="N4819" s="2" t="s">
        <v>4057</v>
      </c>
    </row>
    <row r="4820" spans="1:14" ht="14.25" customHeight="1" x14ac:dyDescent="0.25">
      <c r="A4820" s="2">
        <v>4819</v>
      </c>
      <c r="B4820" s="76">
        <v>24929</v>
      </c>
      <c r="C4820" s="4" t="s">
        <v>3</v>
      </c>
      <c r="D4820" s="5">
        <v>44091</v>
      </c>
      <c r="E4820" s="2" t="s">
        <v>432</v>
      </c>
      <c r="F4820" s="67">
        <v>44091</v>
      </c>
      <c r="G4820" s="4" t="s">
        <v>2633</v>
      </c>
      <c r="H4820" s="1">
        <v>0</v>
      </c>
      <c r="I4820" s="1">
        <v>1</v>
      </c>
      <c r="J4820" s="2" t="s">
        <v>4402</v>
      </c>
      <c r="K4820" s="73" t="s">
        <v>583</v>
      </c>
      <c r="L4820" s="4" t="s">
        <v>432</v>
      </c>
      <c r="M4820" s="2" t="s">
        <v>4056</v>
      </c>
      <c r="N4820" s="2" t="s">
        <v>4057</v>
      </c>
    </row>
    <row r="4821" spans="1:14" ht="14.25" customHeight="1" x14ac:dyDescent="0.25">
      <c r="A4821" s="2">
        <v>4820</v>
      </c>
      <c r="B4821" s="76">
        <v>24930</v>
      </c>
      <c r="C4821" s="4" t="s">
        <v>3</v>
      </c>
      <c r="D4821" s="5">
        <v>44091</v>
      </c>
      <c r="E4821" s="2" t="s">
        <v>432</v>
      </c>
      <c r="F4821" s="67">
        <v>44091</v>
      </c>
      <c r="G4821" s="4" t="s">
        <v>2633</v>
      </c>
      <c r="H4821" s="1">
        <v>0</v>
      </c>
      <c r="I4821" s="1">
        <v>1</v>
      </c>
      <c r="J4821" s="2" t="s">
        <v>2492</v>
      </c>
      <c r="K4821" s="73" t="s">
        <v>583</v>
      </c>
      <c r="L4821" s="4" t="s">
        <v>432</v>
      </c>
      <c r="M4821" s="2" t="s">
        <v>4056</v>
      </c>
      <c r="N4821" s="2" t="s">
        <v>4057</v>
      </c>
    </row>
    <row r="4822" spans="1:14" ht="14.25" customHeight="1" x14ac:dyDescent="0.25">
      <c r="A4822" s="2">
        <v>4821</v>
      </c>
      <c r="B4822" s="76">
        <v>24931</v>
      </c>
      <c r="C4822" s="4" t="s">
        <v>580</v>
      </c>
      <c r="D4822" s="5">
        <v>44091</v>
      </c>
      <c r="E4822" s="2" t="s">
        <v>432</v>
      </c>
      <c r="F4822" s="67">
        <v>44092</v>
      </c>
      <c r="G4822" s="4" t="s">
        <v>2633</v>
      </c>
      <c r="H4822" s="1">
        <v>1</v>
      </c>
      <c r="I4822" s="1">
        <v>2</v>
      </c>
      <c r="J4822" s="2" t="s">
        <v>4403</v>
      </c>
      <c r="K4822" s="73" t="s">
        <v>583</v>
      </c>
      <c r="L4822" s="4" t="s">
        <v>432</v>
      </c>
      <c r="M4822" s="2" t="s">
        <v>4056</v>
      </c>
      <c r="N4822" s="2" t="s">
        <v>4057</v>
      </c>
    </row>
    <row r="4823" spans="1:14" ht="14.25" customHeight="1" x14ac:dyDescent="0.25">
      <c r="A4823" s="2">
        <v>4822</v>
      </c>
      <c r="B4823" s="76">
        <v>24932</v>
      </c>
      <c r="C4823" s="4" t="s">
        <v>580</v>
      </c>
      <c r="D4823" s="5">
        <v>44091</v>
      </c>
      <c r="E4823" s="2" t="s">
        <v>432</v>
      </c>
      <c r="F4823" s="67">
        <v>44092</v>
      </c>
      <c r="G4823" s="4" t="s">
        <v>2633</v>
      </c>
      <c r="H4823" s="1">
        <v>1</v>
      </c>
      <c r="I4823" s="1">
        <v>2</v>
      </c>
      <c r="J4823" s="2" t="s">
        <v>4404</v>
      </c>
      <c r="K4823" s="73" t="s">
        <v>583</v>
      </c>
      <c r="L4823" s="4" t="s">
        <v>432</v>
      </c>
      <c r="M4823" s="2" t="s">
        <v>4056</v>
      </c>
      <c r="N4823" s="2" t="s">
        <v>4057</v>
      </c>
    </row>
    <row r="4824" spans="1:14" ht="14.25" customHeight="1" x14ac:dyDescent="0.25">
      <c r="A4824" s="2">
        <v>4823</v>
      </c>
      <c r="B4824" s="76">
        <v>24933</v>
      </c>
      <c r="C4824" s="4" t="s">
        <v>580</v>
      </c>
      <c r="D4824" s="5">
        <v>44091</v>
      </c>
      <c r="E4824" s="2" t="s">
        <v>432</v>
      </c>
      <c r="F4824" s="67">
        <v>44095</v>
      </c>
      <c r="G4824" s="4" t="s">
        <v>2633</v>
      </c>
      <c r="H4824" s="1">
        <v>4</v>
      </c>
      <c r="I4824" s="1">
        <v>3</v>
      </c>
      <c r="J4824" s="2" t="s">
        <v>4405</v>
      </c>
      <c r="K4824" s="73" t="s">
        <v>583</v>
      </c>
      <c r="L4824" s="4" t="s">
        <v>432</v>
      </c>
      <c r="M4824" s="2" t="s">
        <v>4056</v>
      </c>
      <c r="N4824" s="2" t="s">
        <v>4057</v>
      </c>
    </row>
    <row r="4825" spans="1:14" ht="14.25" customHeight="1" x14ac:dyDescent="0.25">
      <c r="A4825" s="2">
        <v>4824</v>
      </c>
      <c r="B4825" s="76">
        <v>24934</v>
      </c>
      <c r="C4825" s="4" t="s">
        <v>2</v>
      </c>
      <c r="D4825" s="5">
        <v>44091</v>
      </c>
      <c r="E4825" s="2" t="s">
        <v>432</v>
      </c>
      <c r="F4825" s="67">
        <v>44095</v>
      </c>
      <c r="G4825" s="4" t="s">
        <v>2633</v>
      </c>
      <c r="H4825" s="1">
        <v>4</v>
      </c>
      <c r="I4825" s="1">
        <v>3</v>
      </c>
      <c r="J4825" s="2" t="s">
        <v>4406</v>
      </c>
      <c r="K4825" s="73" t="s">
        <v>583</v>
      </c>
      <c r="L4825" s="4" t="s">
        <v>432</v>
      </c>
      <c r="M4825" s="2" t="s">
        <v>4056</v>
      </c>
      <c r="N4825" s="2" t="s">
        <v>4057</v>
      </c>
    </row>
    <row r="4826" spans="1:14" ht="14.25" customHeight="1" x14ac:dyDescent="0.25">
      <c r="A4826" s="2">
        <v>4825</v>
      </c>
      <c r="B4826" s="76">
        <v>24935</v>
      </c>
      <c r="C4826" s="4" t="s">
        <v>580</v>
      </c>
      <c r="D4826" s="5">
        <v>44091</v>
      </c>
      <c r="E4826" s="2" t="s">
        <v>432</v>
      </c>
      <c r="F4826" s="67">
        <v>44095</v>
      </c>
      <c r="G4826" s="4" t="s">
        <v>2633</v>
      </c>
      <c r="H4826" s="1">
        <v>4</v>
      </c>
      <c r="I4826" s="1">
        <v>3</v>
      </c>
      <c r="J4826" s="2" t="s">
        <v>4407</v>
      </c>
      <c r="K4826" s="73" t="s">
        <v>583</v>
      </c>
      <c r="L4826" s="4" t="s">
        <v>432</v>
      </c>
      <c r="M4826" s="2" t="s">
        <v>4056</v>
      </c>
      <c r="N4826" s="2" t="s">
        <v>4057</v>
      </c>
    </row>
    <row r="4827" spans="1:14" ht="14.25" customHeight="1" x14ac:dyDescent="0.25">
      <c r="A4827" s="2">
        <v>4826</v>
      </c>
      <c r="B4827" s="76">
        <v>24936</v>
      </c>
      <c r="C4827" s="4" t="s">
        <v>3</v>
      </c>
      <c r="D4827" s="5">
        <v>44091</v>
      </c>
      <c r="E4827" s="2" t="s">
        <v>432</v>
      </c>
      <c r="F4827" s="67">
        <v>44091</v>
      </c>
      <c r="G4827" s="4" t="s">
        <v>2633</v>
      </c>
      <c r="H4827" s="1">
        <v>0</v>
      </c>
      <c r="I4827" s="1">
        <v>1</v>
      </c>
      <c r="J4827" s="2" t="s">
        <v>4408</v>
      </c>
      <c r="K4827" s="73" t="s">
        <v>583</v>
      </c>
      <c r="L4827" s="4" t="s">
        <v>432</v>
      </c>
      <c r="M4827" s="2" t="s">
        <v>4056</v>
      </c>
      <c r="N4827" s="2" t="s">
        <v>4057</v>
      </c>
    </row>
    <row r="4828" spans="1:14" ht="14.25" customHeight="1" x14ac:dyDescent="0.25">
      <c r="A4828" s="2">
        <v>4827</v>
      </c>
      <c r="B4828" s="76">
        <v>24937</v>
      </c>
      <c r="C4828" s="4" t="s">
        <v>3</v>
      </c>
      <c r="D4828" s="5">
        <v>44091</v>
      </c>
      <c r="E4828" s="2" t="s">
        <v>432</v>
      </c>
      <c r="F4828" s="67">
        <v>44095</v>
      </c>
      <c r="G4828" s="4" t="s">
        <v>2633</v>
      </c>
      <c r="H4828" s="1">
        <v>4</v>
      </c>
      <c r="I4828" s="1">
        <v>3</v>
      </c>
      <c r="J4828" s="2" t="s">
        <v>4409</v>
      </c>
      <c r="K4828" s="73" t="s">
        <v>583</v>
      </c>
      <c r="L4828" s="4" t="s">
        <v>432</v>
      </c>
      <c r="M4828" s="2" t="s">
        <v>4056</v>
      </c>
      <c r="N4828" s="2" t="s">
        <v>4057</v>
      </c>
    </row>
    <row r="4829" spans="1:14" ht="14.25" customHeight="1" x14ac:dyDescent="0.25">
      <c r="A4829" s="2">
        <v>4828</v>
      </c>
      <c r="B4829" s="76">
        <v>24938</v>
      </c>
      <c r="C4829" s="4" t="s">
        <v>580</v>
      </c>
      <c r="D4829" s="5">
        <v>44091</v>
      </c>
      <c r="E4829" s="2" t="s">
        <v>432</v>
      </c>
      <c r="F4829" s="67">
        <v>44095</v>
      </c>
      <c r="G4829" s="4" t="s">
        <v>2633</v>
      </c>
      <c r="H4829" s="1">
        <v>4</v>
      </c>
      <c r="I4829" s="1">
        <v>3</v>
      </c>
      <c r="J4829" s="2" t="s">
        <v>4410</v>
      </c>
      <c r="K4829" s="73" t="s">
        <v>583</v>
      </c>
      <c r="L4829" s="4" t="s">
        <v>432</v>
      </c>
      <c r="M4829" s="2" t="s">
        <v>4056</v>
      </c>
      <c r="N4829" s="2" t="s">
        <v>4057</v>
      </c>
    </row>
    <row r="4830" spans="1:14" ht="14.25" customHeight="1" x14ac:dyDescent="0.25">
      <c r="A4830" s="2">
        <v>4829</v>
      </c>
      <c r="B4830" s="76">
        <v>24939</v>
      </c>
      <c r="C4830" s="4" t="s">
        <v>580</v>
      </c>
      <c r="D4830" s="5">
        <v>44091</v>
      </c>
      <c r="E4830" s="2" t="s">
        <v>432</v>
      </c>
      <c r="F4830" s="67">
        <v>44095</v>
      </c>
      <c r="G4830" s="4" t="s">
        <v>2633</v>
      </c>
      <c r="H4830" s="1">
        <v>4</v>
      </c>
      <c r="I4830" s="1">
        <v>3</v>
      </c>
      <c r="J4830" s="2" t="s">
        <v>4411</v>
      </c>
      <c r="K4830" s="73" t="s">
        <v>583</v>
      </c>
      <c r="L4830" s="4" t="s">
        <v>432</v>
      </c>
      <c r="M4830" s="2" t="s">
        <v>4056</v>
      </c>
      <c r="N4830" s="2" t="s">
        <v>4057</v>
      </c>
    </row>
    <row r="4831" spans="1:14" ht="14.25" customHeight="1" x14ac:dyDescent="0.25">
      <c r="A4831" s="2">
        <v>4830</v>
      </c>
      <c r="B4831" s="76">
        <v>24940</v>
      </c>
      <c r="C4831" s="4" t="s">
        <v>580</v>
      </c>
      <c r="D4831" s="5">
        <v>44091</v>
      </c>
      <c r="E4831" s="2" t="s">
        <v>432</v>
      </c>
      <c r="F4831" s="67">
        <v>44095</v>
      </c>
      <c r="G4831" s="4" t="s">
        <v>2633</v>
      </c>
      <c r="H4831" s="1">
        <v>4</v>
      </c>
      <c r="I4831" s="1">
        <v>3</v>
      </c>
      <c r="J4831" s="2" t="s">
        <v>4411</v>
      </c>
      <c r="K4831" s="73" t="s">
        <v>583</v>
      </c>
      <c r="L4831" s="4" t="s">
        <v>432</v>
      </c>
      <c r="M4831" s="2" t="s">
        <v>4056</v>
      </c>
      <c r="N4831" s="2" t="s">
        <v>4057</v>
      </c>
    </row>
    <row r="4832" spans="1:14" ht="14.25" customHeight="1" x14ac:dyDescent="0.25">
      <c r="A4832" s="2">
        <v>4831</v>
      </c>
      <c r="B4832" s="76">
        <v>24941</v>
      </c>
      <c r="C4832" s="4" t="s">
        <v>580</v>
      </c>
      <c r="D4832" s="5">
        <v>44091</v>
      </c>
      <c r="E4832" s="2" t="s">
        <v>432</v>
      </c>
      <c r="F4832" s="67">
        <v>44095</v>
      </c>
      <c r="G4832" s="4" t="s">
        <v>2633</v>
      </c>
      <c r="H4832" s="1">
        <v>4</v>
      </c>
      <c r="I4832" s="1">
        <v>3</v>
      </c>
      <c r="J4832" s="2" t="s">
        <v>4412</v>
      </c>
      <c r="K4832" s="73" t="s">
        <v>583</v>
      </c>
      <c r="L4832" s="4" t="s">
        <v>432</v>
      </c>
      <c r="M4832" s="2" t="s">
        <v>4056</v>
      </c>
      <c r="N4832" s="2" t="s">
        <v>4057</v>
      </c>
    </row>
    <row r="4833" spans="1:14" ht="14.25" customHeight="1" x14ac:dyDescent="0.25">
      <c r="A4833" s="2">
        <v>4832</v>
      </c>
      <c r="B4833" s="76">
        <v>24942</v>
      </c>
      <c r="C4833" s="4" t="s">
        <v>3</v>
      </c>
      <c r="D4833" s="5">
        <v>44091</v>
      </c>
      <c r="E4833" s="2" t="s">
        <v>432</v>
      </c>
      <c r="F4833" s="67">
        <v>44091</v>
      </c>
      <c r="G4833" s="4" t="s">
        <v>2633</v>
      </c>
      <c r="H4833" s="1">
        <v>0</v>
      </c>
      <c r="I4833" s="1">
        <v>1</v>
      </c>
      <c r="J4833" s="2" t="s">
        <v>4413</v>
      </c>
      <c r="K4833" s="73" t="s">
        <v>583</v>
      </c>
      <c r="L4833" s="4" t="s">
        <v>432</v>
      </c>
      <c r="M4833" s="2" t="s">
        <v>4056</v>
      </c>
      <c r="N4833" s="2" t="s">
        <v>4057</v>
      </c>
    </row>
    <row r="4834" spans="1:14" ht="14.25" customHeight="1" x14ac:dyDescent="0.25">
      <c r="A4834" s="2">
        <v>4833</v>
      </c>
      <c r="B4834" s="76">
        <v>24943</v>
      </c>
      <c r="C4834" s="4" t="s">
        <v>580</v>
      </c>
      <c r="D4834" s="5">
        <v>44091</v>
      </c>
      <c r="E4834" s="2" t="s">
        <v>432</v>
      </c>
      <c r="F4834" s="67">
        <v>44095</v>
      </c>
      <c r="G4834" s="4" t="s">
        <v>2633</v>
      </c>
      <c r="H4834" s="1">
        <v>4</v>
      </c>
      <c r="I4834" s="1">
        <v>3</v>
      </c>
      <c r="J4834" s="2" t="s">
        <v>4414</v>
      </c>
      <c r="K4834" s="73" t="s">
        <v>583</v>
      </c>
      <c r="L4834" s="4" t="s">
        <v>432</v>
      </c>
      <c r="M4834" s="2" t="s">
        <v>4056</v>
      </c>
      <c r="N4834" s="2" t="s">
        <v>4057</v>
      </c>
    </row>
    <row r="4835" spans="1:14" ht="14.25" customHeight="1" x14ac:dyDescent="0.25">
      <c r="A4835" s="2">
        <v>4834</v>
      </c>
      <c r="B4835" s="76">
        <v>24944</v>
      </c>
      <c r="C4835" s="4" t="s">
        <v>3966</v>
      </c>
      <c r="D4835" s="5">
        <v>44091</v>
      </c>
      <c r="E4835" s="2" t="s">
        <v>432</v>
      </c>
      <c r="F4835" s="67">
        <v>44095</v>
      </c>
      <c r="G4835" s="4" t="s">
        <v>2633</v>
      </c>
      <c r="H4835" s="1">
        <v>4</v>
      </c>
      <c r="I4835" s="1">
        <v>3</v>
      </c>
      <c r="J4835" s="2" t="s">
        <v>4318</v>
      </c>
      <c r="K4835" s="73" t="s">
        <v>583</v>
      </c>
      <c r="L4835" s="4" t="s">
        <v>432</v>
      </c>
      <c r="M4835" s="2" t="s">
        <v>4056</v>
      </c>
      <c r="N4835" s="2" t="s">
        <v>4057</v>
      </c>
    </row>
    <row r="4836" spans="1:14" ht="14.25" customHeight="1" x14ac:dyDescent="0.25">
      <c r="A4836" s="2">
        <v>4835</v>
      </c>
      <c r="B4836" s="76">
        <v>24945</v>
      </c>
      <c r="C4836" s="4" t="s">
        <v>580</v>
      </c>
      <c r="D4836" s="5">
        <v>44091</v>
      </c>
      <c r="E4836" s="2" t="s">
        <v>432</v>
      </c>
      <c r="F4836" s="67">
        <v>44095</v>
      </c>
      <c r="G4836" s="4" t="s">
        <v>2633</v>
      </c>
      <c r="H4836" s="1">
        <v>4</v>
      </c>
      <c r="I4836" s="1">
        <v>3</v>
      </c>
      <c r="J4836" s="2" t="s">
        <v>4415</v>
      </c>
      <c r="K4836" s="73" t="s">
        <v>583</v>
      </c>
      <c r="L4836" s="4" t="s">
        <v>432</v>
      </c>
      <c r="M4836" s="2" t="s">
        <v>4056</v>
      </c>
      <c r="N4836" s="2" t="s">
        <v>4057</v>
      </c>
    </row>
    <row r="4837" spans="1:14" ht="14.25" customHeight="1" x14ac:dyDescent="0.25">
      <c r="A4837" s="2">
        <v>4836</v>
      </c>
      <c r="B4837" s="76">
        <v>24946</v>
      </c>
      <c r="C4837" s="4" t="s">
        <v>2</v>
      </c>
      <c r="D4837" s="5">
        <v>44091</v>
      </c>
      <c r="E4837" s="2" t="s">
        <v>432</v>
      </c>
      <c r="F4837" s="67">
        <v>44097</v>
      </c>
      <c r="G4837" s="4" t="s">
        <v>2633</v>
      </c>
      <c r="H4837" s="1">
        <v>6</v>
      </c>
      <c r="I4837" s="1">
        <v>5</v>
      </c>
      <c r="J4837" s="2" t="s">
        <v>4416</v>
      </c>
      <c r="K4837" s="73" t="s">
        <v>583</v>
      </c>
      <c r="L4837" s="4" t="s">
        <v>432</v>
      </c>
      <c r="M4837" s="2" t="s">
        <v>4056</v>
      </c>
      <c r="N4837" s="2" t="s">
        <v>4057</v>
      </c>
    </row>
    <row r="4838" spans="1:14" ht="14.25" customHeight="1" x14ac:dyDescent="0.25">
      <c r="A4838" s="2">
        <v>4837</v>
      </c>
      <c r="B4838" s="76">
        <v>24947</v>
      </c>
      <c r="C4838" s="4" t="s">
        <v>580</v>
      </c>
      <c r="D4838" s="5">
        <v>44091</v>
      </c>
      <c r="E4838" s="2" t="s">
        <v>432</v>
      </c>
      <c r="F4838" s="67">
        <v>44095</v>
      </c>
      <c r="G4838" s="4" t="s">
        <v>2633</v>
      </c>
      <c r="H4838" s="1">
        <v>4</v>
      </c>
      <c r="I4838" s="1">
        <v>3</v>
      </c>
      <c r="J4838" s="2" t="s">
        <v>4417</v>
      </c>
      <c r="K4838" s="73" t="s">
        <v>583</v>
      </c>
      <c r="L4838" s="4" t="s">
        <v>432</v>
      </c>
      <c r="M4838" s="2" t="s">
        <v>4056</v>
      </c>
      <c r="N4838" s="2" t="s">
        <v>4057</v>
      </c>
    </row>
    <row r="4839" spans="1:14" ht="14.25" customHeight="1" x14ac:dyDescent="0.25">
      <c r="A4839" s="2">
        <v>4838</v>
      </c>
      <c r="B4839" s="76">
        <v>24948</v>
      </c>
      <c r="C4839" s="4" t="s">
        <v>580</v>
      </c>
      <c r="D4839" s="5">
        <v>44091</v>
      </c>
      <c r="E4839" s="2" t="s">
        <v>432</v>
      </c>
      <c r="F4839" s="67">
        <v>44095</v>
      </c>
      <c r="G4839" s="4" t="s">
        <v>2633</v>
      </c>
      <c r="H4839" s="1">
        <v>4</v>
      </c>
      <c r="I4839" s="1">
        <v>3</v>
      </c>
      <c r="J4839" s="2" t="s">
        <v>28</v>
      </c>
      <c r="K4839" s="73" t="s">
        <v>583</v>
      </c>
      <c r="L4839" s="4" t="s">
        <v>432</v>
      </c>
      <c r="M4839" s="2" t="s">
        <v>4056</v>
      </c>
      <c r="N4839" s="2" t="s">
        <v>4057</v>
      </c>
    </row>
    <row r="4840" spans="1:14" ht="14.25" customHeight="1" x14ac:dyDescent="0.25">
      <c r="A4840" s="2">
        <v>4839</v>
      </c>
      <c r="B4840" s="76">
        <v>24949</v>
      </c>
      <c r="C4840" s="4" t="s">
        <v>580</v>
      </c>
      <c r="D4840" s="5">
        <v>44091</v>
      </c>
      <c r="E4840" s="2" t="s">
        <v>432</v>
      </c>
      <c r="F4840" s="67">
        <v>44095</v>
      </c>
      <c r="G4840" s="4" t="s">
        <v>2633</v>
      </c>
      <c r="H4840" s="1">
        <v>4</v>
      </c>
      <c r="I4840" s="1">
        <v>3</v>
      </c>
      <c r="J4840" s="2" t="s">
        <v>4418</v>
      </c>
      <c r="K4840" s="73" t="s">
        <v>583</v>
      </c>
      <c r="L4840" s="4" t="s">
        <v>432</v>
      </c>
      <c r="M4840" s="2" t="s">
        <v>4056</v>
      </c>
      <c r="N4840" s="2" t="s">
        <v>4057</v>
      </c>
    </row>
    <row r="4841" spans="1:14" ht="14.25" customHeight="1" x14ac:dyDescent="0.25">
      <c r="A4841" s="2">
        <v>4840</v>
      </c>
      <c r="B4841" s="76">
        <v>24950</v>
      </c>
      <c r="C4841" s="4" t="s">
        <v>580</v>
      </c>
      <c r="D4841" s="5">
        <v>44091</v>
      </c>
      <c r="E4841" s="2" t="s">
        <v>432</v>
      </c>
      <c r="F4841" s="67">
        <v>44095</v>
      </c>
      <c r="G4841" s="4" t="s">
        <v>2633</v>
      </c>
      <c r="H4841" s="1">
        <v>4</v>
      </c>
      <c r="I4841" s="1">
        <v>3</v>
      </c>
      <c r="J4841" s="2" t="s">
        <v>4419</v>
      </c>
      <c r="K4841" s="73" t="s">
        <v>583</v>
      </c>
      <c r="L4841" s="4" t="s">
        <v>432</v>
      </c>
      <c r="M4841" s="2" t="s">
        <v>4056</v>
      </c>
      <c r="N4841" s="2" t="s">
        <v>4057</v>
      </c>
    </row>
    <row r="4842" spans="1:14" ht="14.25" customHeight="1" x14ac:dyDescent="0.25">
      <c r="A4842" s="2">
        <v>4841</v>
      </c>
      <c r="B4842" s="76">
        <v>24951</v>
      </c>
      <c r="C4842" s="4" t="s">
        <v>580</v>
      </c>
      <c r="D4842" s="5">
        <v>44091</v>
      </c>
      <c r="E4842" s="2" t="s">
        <v>432</v>
      </c>
      <c r="F4842" s="67">
        <v>44095</v>
      </c>
      <c r="G4842" s="4" t="s">
        <v>2633</v>
      </c>
      <c r="H4842" s="1">
        <v>4</v>
      </c>
      <c r="I4842" s="1">
        <v>3</v>
      </c>
      <c r="J4842" s="2" t="s">
        <v>4420</v>
      </c>
      <c r="K4842" s="73" t="s">
        <v>583</v>
      </c>
      <c r="L4842" s="4" t="s">
        <v>432</v>
      </c>
      <c r="M4842" s="2" t="s">
        <v>4056</v>
      </c>
      <c r="N4842" s="2" t="s">
        <v>4057</v>
      </c>
    </row>
    <row r="4843" spans="1:14" ht="14.25" customHeight="1" x14ac:dyDescent="0.25">
      <c r="A4843" s="2">
        <v>4842</v>
      </c>
      <c r="B4843" s="76">
        <v>24952</v>
      </c>
      <c r="C4843" s="4" t="s">
        <v>3</v>
      </c>
      <c r="D4843" s="5">
        <v>44091</v>
      </c>
      <c r="E4843" s="2" t="s">
        <v>432</v>
      </c>
      <c r="F4843" s="67">
        <v>44092</v>
      </c>
      <c r="G4843" s="4" t="s">
        <v>2633</v>
      </c>
      <c r="H4843" s="1">
        <v>1</v>
      </c>
      <c r="I4843" s="1">
        <v>2</v>
      </c>
      <c r="J4843" s="2" t="s">
        <v>3444</v>
      </c>
      <c r="K4843" s="73" t="s">
        <v>583</v>
      </c>
      <c r="L4843" s="4" t="s">
        <v>432</v>
      </c>
      <c r="M4843" s="2" t="s">
        <v>4056</v>
      </c>
      <c r="N4843" s="2" t="s">
        <v>4057</v>
      </c>
    </row>
    <row r="4844" spans="1:14" ht="14.25" customHeight="1" x14ac:dyDescent="0.25">
      <c r="A4844" s="2">
        <v>4843</v>
      </c>
      <c r="B4844" s="76">
        <v>24953</v>
      </c>
      <c r="C4844" s="4" t="s">
        <v>3</v>
      </c>
      <c r="D4844" s="5">
        <v>44091</v>
      </c>
      <c r="E4844" s="2" t="s">
        <v>432</v>
      </c>
      <c r="F4844" s="67">
        <v>44092</v>
      </c>
      <c r="G4844" s="4" t="s">
        <v>2633</v>
      </c>
      <c r="H4844" s="1">
        <v>1</v>
      </c>
      <c r="I4844" s="1">
        <v>2</v>
      </c>
      <c r="J4844" s="2" t="s">
        <v>3808</v>
      </c>
      <c r="K4844" s="73" t="s">
        <v>583</v>
      </c>
      <c r="L4844" s="4" t="s">
        <v>432</v>
      </c>
      <c r="M4844" s="2" t="s">
        <v>4056</v>
      </c>
      <c r="N4844" s="2" t="s">
        <v>4057</v>
      </c>
    </row>
    <row r="4845" spans="1:14" ht="14.25" customHeight="1" x14ac:dyDescent="0.25">
      <c r="A4845" s="2">
        <v>4844</v>
      </c>
      <c r="B4845" s="76">
        <v>24954</v>
      </c>
      <c r="C4845" s="4" t="s">
        <v>580</v>
      </c>
      <c r="D4845" s="5">
        <v>44091</v>
      </c>
      <c r="E4845" s="2" t="s">
        <v>432</v>
      </c>
      <c r="F4845" s="67">
        <v>44095</v>
      </c>
      <c r="G4845" s="4" t="s">
        <v>2633</v>
      </c>
      <c r="H4845" s="1">
        <v>4</v>
      </c>
      <c r="I4845" s="1">
        <v>3</v>
      </c>
      <c r="J4845" s="2" t="s">
        <v>2294</v>
      </c>
      <c r="K4845" s="73" t="s">
        <v>583</v>
      </c>
      <c r="L4845" s="4" t="s">
        <v>432</v>
      </c>
      <c r="M4845" s="2" t="s">
        <v>4056</v>
      </c>
      <c r="N4845" s="2" t="s">
        <v>4057</v>
      </c>
    </row>
    <row r="4846" spans="1:14" ht="14.25" customHeight="1" x14ac:dyDescent="0.25">
      <c r="A4846" s="2">
        <v>4845</v>
      </c>
      <c r="B4846" s="76">
        <v>24955</v>
      </c>
      <c r="C4846" s="4" t="s">
        <v>580</v>
      </c>
      <c r="D4846" s="5">
        <v>44091</v>
      </c>
      <c r="E4846" s="2" t="s">
        <v>432</v>
      </c>
      <c r="F4846" s="67">
        <v>44095</v>
      </c>
      <c r="G4846" s="4" t="s">
        <v>2633</v>
      </c>
      <c r="H4846" s="1">
        <v>4</v>
      </c>
      <c r="I4846" s="1">
        <v>3</v>
      </c>
      <c r="J4846" s="2" t="s">
        <v>4421</v>
      </c>
      <c r="K4846" s="73" t="s">
        <v>583</v>
      </c>
      <c r="L4846" s="4" t="s">
        <v>432</v>
      </c>
      <c r="M4846" s="2" t="s">
        <v>4056</v>
      </c>
      <c r="N4846" s="2" t="s">
        <v>4057</v>
      </c>
    </row>
    <row r="4847" spans="1:14" ht="14.25" customHeight="1" x14ac:dyDescent="0.25">
      <c r="A4847" s="2">
        <v>4846</v>
      </c>
      <c r="B4847" s="76">
        <v>24956</v>
      </c>
      <c r="C4847" s="4" t="s">
        <v>580</v>
      </c>
      <c r="D4847" s="5">
        <v>44092</v>
      </c>
      <c r="E4847" s="2" t="s">
        <v>432</v>
      </c>
      <c r="F4847" s="67">
        <v>44095</v>
      </c>
      <c r="G4847" s="4" t="s">
        <v>2633</v>
      </c>
      <c r="H4847" s="1">
        <v>3</v>
      </c>
      <c r="I4847" s="1">
        <v>2</v>
      </c>
      <c r="J4847" s="2" t="s">
        <v>4422</v>
      </c>
      <c r="K4847" s="73" t="s">
        <v>583</v>
      </c>
      <c r="L4847" s="4" t="s">
        <v>432</v>
      </c>
      <c r="M4847" s="2" t="s">
        <v>4056</v>
      </c>
      <c r="N4847" s="2" t="s">
        <v>4057</v>
      </c>
    </row>
    <row r="4848" spans="1:14" ht="14.25" customHeight="1" x14ac:dyDescent="0.25">
      <c r="A4848" s="2">
        <v>4847</v>
      </c>
      <c r="B4848" s="76">
        <v>24957</v>
      </c>
      <c r="C4848" s="4" t="s">
        <v>3</v>
      </c>
      <c r="D4848" s="5">
        <v>44092</v>
      </c>
      <c r="E4848" s="2" t="s">
        <v>432</v>
      </c>
      <c r="F4848" s="67">
        <v>44092</v>
      </c>
      <c r="G4848" s="4" t="s">
        <v>2633</v>
      </c>
      <c r="H4848" s="1">
        <v>0</v>
      </c>
      <c r="I4848" s="1">
        <v>1</v>
      </c>
      <c r="J4848" s="2" t="s">
        <v>4423</v>
      </c>
      <c r="K4848" s="73" t="s">
        <v>583</v>
      </c>
      <c r="L4848" s="4" t="s">
        <v>432</v>
      </c>
      <c r="M4848" s="2" t="s">
        <v>4056</v>
      </c>
      <c r="N4848" s="2" t="s">
        <v>4057</v>
      </c>
    </row>
    <row r="4849" spans="1:14" ht="14.25" customHeight="1" x14ac:dyDescent="0.25">
      <c r="A4849" s="2">
        <v>4848</v>
      </c>
      <c r="B4849" s="76">
        <v>24958</v>
      </c>
      <c r="C4849" s="4" t="s">
        <v>580</v>
      </c>
      <c r="D4849" s="5">
        <v>44092</v>
      </c>
      <c r="E4849" s="2" t="s">
        <v>432</v>
      </c>
      <c r="F4849" s="67">
        <v>44095</v>
      </c>
      <c r="G4849" s="4" t="s">
        <v>2633</v>
      </c>
      <c r="H4849" s="1">
        <v>3</v>
      </c>
      <c r="I4849" s="1">
        <v>2</v>
      </c>
      <c r="J4849" s="2" t="s">
        <v>4424</v>
      </c>
      <c r="K4849" s="73" t="s">
        <v>583</v>
      </c>
      <c r="L4849" s="4" t="s">
        <v>432</v>
      </c>
      <c r="M4849" s="2" t="s">
        <v>4056</v>
      </c>
      <c r="N4849" s="2" t="s">
        <v>4057</v>
      </c>
    </row>
    <row r="4850" spans="1:14" ht="14.25" customHeight="1" x14ac:dyDescent="0.25">
      <c r="A4850" s="2">
        <v>4849</v>
      </c>
      <c r="B4850" s="76">
        <v>24959</v>
      </c>
      <c r="C4850" s="4" t="s">
        <v>580</v>
      </c>
      <c r="D4850" s="5">
        <v>44092</v>
      </c>
      <c r="E4850" s="2" t="s">
        <v>432</v>
      </c>
      <c r="F4850" s="67">
        <v>44095</v>
      </c>
      <c r="G4850" s="4" t="s">
        <v>2633</v>
      </c>
      <c r="H4850" s="1">
        <v>3</v>
      </c>
      <c r="I4850" s="1">
        <v>2</v>
      </c>
      <c r="J4850" s="2" t="s">
        <v>4425</v>
      </c>
      <c r="K4850" s="73" t="s">
        <v>583</v>
      </c>
      <c r="L4850" s="4" t="s">
        <v>432</v>
      </c>
      <c r="M4850" s="2" t="s">
        <v>4056</v>
      </c>
      <c r="N4850" s="2" t="s">
        <v>4057</v>
      </c>
    </row>
    <row r="4851" spans="1:14" ht="14.25" customHeight="1" x14ac:dyDescent="0.25">
      <c r="A4851" s="2">
        <v>4850</v>
      </c>
      <c r="B4851" s="76">
        <v>24960</v>
      </c>
      <c r="C4851" s="4" t="s">
        <v>3</v>
      </c>
      <c r="D4851" s="5">
        <v>44092</v>
      </c>
      <c r="E4851" s="2" t="s">
        <v>432</v>
      </c>
      <c r="F4851" s="67">
        <v>44095</v>
      </c>
      <c r="G4851" s="4" t="s">
        <v>2633</v>
      </c>
      <c r="H4851" s="1">
        <v>3</v>
      </c>
      <c r="I4851" s="1">
        <v>2</v>
      </c>
      <c r="J4851" s="2" t="s">
        <v>4426</v>
      </c>
      <c r="K4851" s="73" t="s">
        <v>583</v>
      </c>
      <c r="L4851" s="4" t="s">
        <v>432</v>
      </c>
      <c r="M4851" s="2" t="s">
        <v>4056</v>
      </c>
      <c r="N4851" s="2" t="s">
        <v>4057</v>
      </c>
    </row>
    <row r="4852" spans="1:14" ht="14.25" customHeight="1" x14ac:dyDescent="0.25">
      <c r="A4852" s="2">
        <v>4851</v>
      </c>
      <c r="B4852" s="76">
        <v>24961</v>
      </c>
      <c r="C4852" s="4" t="s">
        <v>3</v>
      </c>
      <c r="D4852" s="5">
        <v>44092</v>
      </c>
      <c r="E4852" s="2" t="s">
        <v>432</v>
      </c>
      <c r="F4852" s="67">
        <v>44095</v>
      </c>
      <c r="G4852" s="4" t="s">
        <v>2633</v>
      </c>
      <c r="H4852" s="1">
        <v>3</v>
      </c>
      <c r="I4852" s="1">
        <v>2</v>
      </c>
      <c r="J4852" s="2" t="s">
        <v>3923</v>
      </c>
      <c r="K4852" s="73" t="s">
        <v>583</v>
      </c>
      <c r="L4852" s="4" t="s">
        <v>432</v>
      </c>
      <c r="M4852" s="2" t="s">
        <v>4056</v>
      </c>
      <c r="N4852" s="2" t="s">
        <v>4057</v>
      </c>
    </row>
    <row r="4853" spans="1:14" ht="14.25" customHeight="1" x14ac:dyDescent="0.25">
      <c r="A4853" s="2">
        <v>4852</v>
      </c>
      <c r="B4853" s="76">
        <v>24962</v>
      </c>
      <c r="C4853" s="4" t="s">
        <v>2</v>
      </c>
      <c r="D4853" s="5">
        <v>44092</v>
      </c>
      <c r="E4853" s="2" t="s">
        <v>432</v>
      </c>
      <c r="F4853" s="67">
        <v>44095</v>
      </c>
      <c r="G4853" s="4" t="s">
        <v>2633</v>
      </c>
      <c r="H4853" s="1">
        <v>3</v>
      </c>
      <c r="I4853" s="1">
        <v>2</v>
      </c>
      <c r="J4853" s="2" t="s">
        <v>4427</v>
      </c>
      <c r="K4853" s="73" t="s">
        <v>583</v>
      </c>
      <c r="L4853" s="4" t="s">
        <v>432</v>
      </c>
      <c r="M4853" s="2" t="s">
        <v>4056</v>
      </c>
      <c r="N4853" s="2" t="s">
        <v>4057</v>
      </c>
    </row>
    <row r="4854" spans="1:14" ht="14.25" customHeight="1" x14ac:dyDescent="0.25">
      <c r="A4854" s="2">
        <v>4853</v>
      </c>
      <c r="B4854" s="76">
        <v>24963</v>
      </c>
      <c r="C4854" s="4" t="s">
        <v>580</v>
      </c>
      <c r="D4854" s="5">
        <v>44092</v>
      </c>
      <c r="E4854" s="2" t="s">
        <v>432</v>
      </c>
      <c r="F4854" s="67">
        <v>44095</v>
      </c>
      <c r="G4854" s="4" t="s">
        <v>2633</v>
      </c>
      <c r="H4854" s="1">
        <v>3</v>
      </c>
      <c r="I4854" s="1">
        <v>2</v>
      </c>
      <c r="J4854" s="2" t="s">
        <v>4428</v>
      </c>
      <c r="K4854" s="73" t="s">
        <v>583</v>
      </c>
      <c r="L4854" s="4" t="s">
        <v>432</v>
      </c>
      <c r="M4854" s="2" t="s">
        <v>4056</v>
      </c>
      <c r="N4854" s="2" t="s">
        <v>4057</v>
      </c>
    </row>
    <row r="4855" spans="1:14" ht="14.25" customHeight="1" x14ac:dyDescent="0.25">
      <c r="A4855" s="2">
        <v>4854</v>
      </c>
      <c r="B4855" s="76">
        <v>24964</v>
      </c>
      <c r="C4855" s="4" t="s">
        <v>3</v>
      </c>
      <c r="D4855" s="5">
        <v>44092</v>
      </c>
      <c r="E4855" s="2" t="s">
        <v>432</v>
      </c>
      <c r="F4855" s="67">
        <v>44095</v>
      </c>
      <c r="G4855" s="4" t="s">
        <v>2633</v>
      </c>
      <c r="H4855" s="1">
        <v>3</v>
      </c>
      <c r="I4855" s="1">
        <v>2</v>
      </c>
      <c r="J4855" s="2" t="s">
        <v>2887</v>
      </c>
      <c r="K4855" s="73" t="s">
        <v>583</v>
      </c>
      <c r="L4855" s="4" t="s">
        <v>432</v>
      </c>
      <c r="M4855" s="2" t="s">
        <v>4056</v>
      </c>
      <c r="N4855" s="2" t="s">
        <v>4057</v>
      </c>
    </row>
    <row r="4856" spans="1:14" ht="14.25" customHeight="1" x14ac:dyDescent="0.25">
      <c r="A4856" s="2">
        <v>4855</v>
      </c>
      <c r="B4856" s="76">
        <v>24965</v>
      </c>
      <c r="C4856" s="4" t="s">
        <v>3</v>
      </c>
      <c r="D4856" s="5">
        <v>44092</v>
      </c>
      <c r="E4856" s="2" t="s">
        <v>432</v>
      </c>
      <c r="F4856" s="67">
        <v>44095</v>
      </c>
      <c r="G4856" s="4" t="s">
        <v>2633</v>
      </c>
      <c r="H4856" s="1">
        <v>3</v>
      </c>
      <c r="I4856" s="1">
        <v>2</v>
      </c>
      <c r="J4856" s="2" t="s">
        <v>4429</v>
      </c>
      <c r="K4856" s="73" t="s">
        <v>583</v>
      </c>
      <c r="L4856" s="4" t="s">
        <v>432</v>
      </c>
      <c r="M4856" s="2" t="s">
        <v>4056</v>
      </c>
      <c r="N4856" s="2" t="s">
        <v>4057</v>
      </c>
    </row>
    <row r="4857" spans="1:14" ht="14.25" customHeight="1" x14ac:dyDescent="0.25">
      <c r="A4857" s="2">
        <v>4856</v>
      </c>
      <c r="B4857" s="76">
        <v>24966</v>
      </c>
      <c r="C4857" s="4" t="s">
        <v>3</v>
      </c>
      <c r="D4857" s="5">
        <v>44092</v>
      </c>
      <c r="E4857" s="2" t="s">
        <v>432</v>
      </c>
      <c r="F4857" s="67">
        <v>44095</v>
      </c>
      <c r="G4857" s="4" t="s">
        <v>2633</v>
      </c>
      <c r="H4857" s="1">
        <v>3</v>
      </c>
      <c r="I4857" s="1">
        <v>2</v>
      </c>
      <c r="J4857" s="2" t="s">
        <v>4430</v>
      </c>
      <c r="K4857" s="73" t="s">
        <v>583</v>
      </c>
      <c r="L4857" s="4" t="s">
        <v>432</v>
      </c>
      <c r="M4857" s="2" t="s">
        <v>4056</v>
      </c>
      <c r="N4857" s="2" t="s">
        <v>4057</v>
      </c>
    </row>
    <row r="4858" spans="1:14" ht="14.25" customHeight="1" x14ac:dyDescent="0.25">
      <c r="A4858" s="2">
        <v>4857</v>
      </c>
      <c r="B4858" s="76">
        <v>24967</v>
      </c>
      <c r="C4858" s="4" t="s">
        <v>3</v>
      </c>
      <c r="D4858" s="5">
        <v>44092</v>
      </c>
      <c r="E4858" s="2" t="s">
        <v>432</v>
      </c>
      <c r="F4858" s="67">
        <v>44095</v>
      </c>
      <c r="G4858" s="4" t="s">
        <v>2633</v>
      </c>
      <c r="H4858" s="1">
        <v>3</v>
      </c>
      <c r="I4858" s="1">
        <v>2</v>
      </c>
      <c r="J4858" s="2" t="s">
        <v>4431</v>
      </c>
      <c r="K4858" s="73" t="s">
        <v>583</v>
      </c>
      <c r="L4858" s="4" t="s">
        <v>432</v>
      </c>
      <c r="M4858" s="2" t="s">
        <v>4056</v>
      </c>
      <c r="N4858" s="2" t="s">
        <v>4057</v>
      </c>
    </row>
    <row r="4859" spans="1:14" ht="14.25" customHeight="1" x14ac:dyDescent="0.25">
      <c r="A4859" s="2">
        <v>4858</v>
      </c>
      <c r="B4859" s="76">
        <v>24968</v>
      </c>
      <c r="C4859" s="4" t="s">
        <v>3</v>
      </c>
      <c r="D4859" s="5">
        <v>44092</v>
      </c>
      <c r="E4859" s="2" t="s">
        <v>432</v>
      </c>
      <c r="F4859" s="67">
        <v>44095</v>
      </c>
      <c r="G4859" s="4" t="s">
        <v>2633</v>
      </c>
      <c r="H4859" s="1">
        <v>3</v>
      </c>
      <c r="I4859" s="1">
        <v>2</v>
      </c>
      <c r="J4859" s="2" t="s">
        <v>4432</v>
      </c>
      <c r="K4859" s="73" t="s">
        <v>583</v>
      </c>
      <c r="L4859" s="4" t="s">
        <v>432</v>
      </c>
      <c r="M4859" s="2" t="s">
        <v>4056</v>
      </c>
      <c r="N4859" s="2" t="s">
        <v>4057</v>
      </c>
    </row>
    <row r="4860" spans="1:14" ht="14.25" customHeight="1" x14ac:dyDescent="0.25">
      <c r="A4860" s="2">
        <v>4859</v>
      </c>
      <c r="B4860" s="76">
        <v>24969</v>
      </c>
      <c r="C4860" s="4" t="s">
        <v>3</v>
      </c>
      <c r="D4860" s="5">
        <v>44092</v>
      </c>
      <c r="E4860" s="2" t="s">
        <v>432</v>
      </c>
      <c r="F4860" s="67">
        <v>44095</v>
      </c>
      <c r="G4860" s="4" t="s">
        <v>2633</v>
      </c>
      <c r="H4860" s="1">
        <v>3</v>
      </c>
      <c r="I4860" s="1">
        <v>2</v>
      </c>
      <c r="J4860" s="2" t="s">
        <v>4430</v>
      </c>
      <c r="K4860" s="73" t="s">
        <v>583</v>
      </c>
      <c r="L4860" s="4" t="s">
        <v>432</v>
      </c>
      <c r="M4860" s="2" t="s">
        <v>4056</v>
      </c>
      <c r="N4860" s="2" t="s">
        <v>4057</v>
      </c>
    </row>
    <row r="4861" spans="1:14" ht="14.25" customHeight="1" x14ac:dyDescent="0.25">
      <c r="A4861" s="2">
        <v>4860</v>
      </c>
      <c r="B4861" s="76">
        <v>24970</v>
      </c>
      <c r="C4861" s="4" t="s">
        <v>580</v>
      </c>
      <c r="D4861" s="5">
        <v>44092</v>
      </c>
      <c r="E4861" s="2" t="s">
        <v>432</v>
      </c>
      <c r="F4861" s="67">
        <v>44095</v>
      </c>
      <c r="G4861" s="4" t="s">
        <v>2633</v>
      </c>
      <c r="H4861" s="1">
        <v>3</v>
      </c>
      <c r="I4861" s="1">
        <v>2</v>
      </c>
      <c r="J4861" s="2" t="s">
        <v>4433</v>
      </c>
      <c r="K4861" s="73" t="s">
        <v>583</v>
      </c>
      <c r="L4861" s="4" t="s">
        <v>432</v>
      </c>
      <c r="M4861" s="2" t="s">
        <v>4056</v>
      </c>
      <c r="N4861" s="2" t="s">
        <v>4057</v>
      </c>
    </row>
    <row r="4862" spans="1:14" ht="14.25" customHeight="1" x14ac:dyDescent="0.25">
      <c r="A4862" s="2">
        <v>4861</v>
      </c>
      <c r="B4862" s="76">
        <v>24971</v>
      </c>
      <c r="C4862" s="4" t="s">
        <v>580</v>
      </c>
      <c r="D4862" s="5">
        <v>44092</v>
      </c>
      <c r="E4862" s="2" t="s">
        <v>432</v>
      </c>
      <c r="F4862" s="67">
        <v>44095</v>
      </c>
      <c r="G4862" s="4" t="s">
        <v>2633</v>
      </c>
      <c r="H4862" s="1">
        <v>3</v>
      </c>
      <c r="I4862" s="1">
        <v>2</v>
      </c>
      <c r="J4862" s="2" t="s">
        <v>4434</v>
      </c>
      <c r="K4862" s="73" t="s">
        <v>583</v>
      </c>
      <c r="L4862" s="4" t="s">
        <v>432</v>
      </c>
      <c r="M4862" s="2" t="s">
        <v>4056</v>
      </c>
      <c r="N4862" s="2" t="s">
        <v>4057</v>
      </c>
    </row>
    <row r="4863" spans="1:14" ht="14.25" customHeight="1" x14ac:dyDescent="0.25">
      <c r="A4863" s="2">
        <v>4862</v>
      </c>
      <c r="B4863" s="76">
        <v>24972</v>
      </c>
      <c r="C4863" s="4" t="s">
        <v>3</v>
      </c>
      <c r="D4863" s="5">
        <v>44092</v>
      </c>
      <c r="E4863" s="2" t="s">
        <v>432</v>
      </c>
      <c r="F4863" s="67">
        <v>44095</v>
      </c>
      <c r="G4863" s="4" t="s">
        <v>2633</v>
      </c>
      <c r="H4863" s="1">
        <v>3</v>
      </c>
      <c r="I4863" s="1">
        <v>2</v>
      </c>
      <c r="J4863" s="2" t="s">
        <v>4435</v>
      </c>
      <c r="K4863" s="73" t="s">
        <v>583</v>
      </c>
      <c r="L4863" s="4" t="s">
        <v>432</v>
      </c>
      <c r="M4863" s="2" t="s">
        <v>4056</v>
      </c>
      <c r="N4863" s="2" t="s">
        <v>4057</v>
      </c>
    </row>
    <row r="4864" spans="1:14" ht="14.25" customHeight="1" x14ac:dyDescent="0.25">
      <c r="A4864" s="2">
        <v>4863</v>
      </c>
      <c r="B4864" s="76">
        <v>24973</v>
      </c>
      <c r="C4864" s="4" t="s">
        <v>580</v>
      </c>
      <c r="D4864" s="5">
        <v>44092</v>
      </c>
      <c r="E4864" s="2" t="s">
        <v>432</v>
      </c>
      <c r="F4864" s="67">
        <v>44095</v>
      </c>
      <c r="G4864" s="4" t="s">
        <v>2633</v>
      </c>
      <c r="H4864" s="1">
        <v>3</v>
      </c>
      <c r="I4864" s="1">
        <v>2</v>
      </c>
      <c r="J4864" s="2" t="s">
        <v>4436</v>
      </c>
      <c r="K4864" s="73" t="s">
        <v>583</v>
      </c>
      <c r="L4864" s="4" t="s">
        <v>432</v>
      </c>
      <c r="M4864" s="2" t="s">
        <v>4056</v>
      </c>
      <c r="N4864" s="2" t="s">
        <v>4057</v>
      </c>
    </row>
    <row r="4865" spans="1:14" ht="14.25" customHeight="1" x14ac:dyDescent="0.25">
      <c r="A4865" s="2">
        <v>4864</v>
      </c>
      <c r="B4865" s="76">
        <v>24974</v>
      </c>
      <c r="C4865" s="4" t="s">
        <v>580</v>
      </c>
      <c r="D4865" s="5">
        <v>44092</v>
      </c>
      <c r="E4865" s="2" t="s">
        <v>432</v>
      </c>
      <c r="F4865" s="67">
        <v>44095</v>
      </c>
      <c r="G4865" s="4" t="s">
        <v>2633</v>
      </c>
      <c r="H4865" s="1">
        <v>3</v>
      </c>
      <c r="I4865" s="1">
        <v>2</v>
      </c>
      <c r="J4865" s="2" t="s">
        <v>4437</v>
      </c>
      <c r="K4865" s="73" t="s">
        <v>583</v>
      </c>
      <c r="L4865" s="4" t="s">
        <v>432</v>
      </c>
      <c r="M4865" s="2" t="s">
        <v>4056</v>
      </c>
      <c r="N4865" s="2" t="s">
        <v>4057</v>
      </c>
    </row>
    <row r="4866" spans="1:14" ht="14.25" customHeight="1" x14ac:dyDescent="0.25">
      <c r="A4866" s="2">
        <v>4865</v>
      </c>
      <c r="B4866" s="76">
        <v>24975</v>
      </c>
      <c r="C4866" s="4" t="s">
        <v>2</v>
      </c>
      <c r="D4866" s="5">
        <v>44092</v>
      </c>
      <c r="E4866" s="2" t="s">
        <v>432</v>
      </c>
      <c r="F4866" s="67">
        <v>44095</v>
      </c>
      <c r="G4866" s="4" t="s">
        <v>2633</v>
      </c>
      <c r="H4866" s="1">
        <v>3</v>
      </c>
      <c r="I4866" s="1">
        <v>2</v>
      </c>
      <c r="J4866" s="2" t="s">
        <v>4430</v>
      </c>
      <c r="K4866" s="73" t="s">
        <v>583</v>
      </c>
      <c r="L4866" s="4" t="s">
        <v>432</v>
      </c>
      <c r="M4866" s="2" t="s">
        <v>4056</v>
      </c>
      <c r="N4866" s="2" t="s">
        <v>4057</v>
      </c>
    </row>
    <row r="4867" spans="1:14" ht="14.25" customHeight="1" x14ac:dyDescent="0.25">
      <c r="A4867" s="2">
        <v>4866</v>
      </c>
      <c r="B4867" s="76">
        <v>24976</v>
      </c>
      <c r="C4867" s="4" t="s">
        <v>3966</v>
      </c>
      <c r="D4867" s="5">
        <v>44092</v>
      </c>
      <c r="E4867" s="2" t="s">
        <v>432</v>
      </c>
      <c r="F4867" s="67">
        <v>44095</v>
      </c>
      <c r="G4867" s="4" t="s">
        <v>2633</v>
      </c>
      <c r="H4867" s="1">
        <v>3</v>
      </c>
      <c r="I4867" s="1">
        <v>2</v>
      </c>
      <c r="J4867" s="2" t="s">
        <v>4438</v>
      </c>
      <c r="K4867" s="73" t="s">
        <v>583</v>
      </c>
      <c r="L4867" s="4" t="s">
        <v>432</v>
      </c>
      <c r="M4867" s="2" t="s">
        <v>4056</v>
      </c>
      <c r="N4867" s="2" t="s">
        <v>4057</v>
      </c>
    </row>
    <row r="4868" spans="1:14" ht="14.25" customHeight="1" x14ac:dyDescent="0.25">
      <c r="A4868" s="2">
        <v>4867</v>
      </c>
      <c r="B4868" s="76">
        <v>24977</v>
      </c>
      <c r="C4868" s="4" t="s">
        <v>580</v>
      </c>
      <c r="D4868" s="5">
        <v>44093</v>
      </c>
      <c r="E4868" s="2" t="s">
        <v>432</v>
      </c>
      <c r="F4868" s="67">
        <v>44095</v>
      </c>
      <c r="G4868" s="4" t="s">
        <v>2633</v>
      </c>
      <c r="H4868" s="1">
        <v>2</v>
      </c>
      <c r="I4868" s="1">
        <v>1</v>
      </c>
      <c r="J4868" s="2" t="s">
        <v>4439</v>
      </c>
      <c r="K4868" s="73" t="s">
        <v>583</v>
      </c>
      <c r="L4868" s="4" t="s">
        <v>432</v>
      </c>
      <c r="M4868" s="2" t="s">
        <v>4056</v>
      </c>
      <c r="N4868" s="2" t="s">
        <v>4057</v>
      </c>
    </row>
    <row r="4869" spans="1:14" ht="14.25" customHeight="1" x14ac:dyDescent="0.25">
      <c r="A4869" s="2">
        <v>4868</v>
      </c>
      <c r="B4869" s="76">
        <v>24978</v>
      </c>
      <c r="C4869" s="4" t="s">
        <v>3966</v>
      </c>
      <c r="D4869" s="5">
        <v>44094</v>
      </c>
      <c r="E4869" s="2" t="s">
        <v>432</v>
      </c>
      <c r="F4869" s="67">
        <v>44095</v>
      </c>
      <c r="G4869" s="4" t="s">
        <v>2633</v>
      </c>
      <c r="H4869" s="1">
        <v>1</v>
      </c>
      <c r="I4869" s="1">
        <v>1</v>
      </c>
      <c r="J4869" s="2" t="s">
        <v>4440</v>
      </c>
      <c r="K4869" s="73" t="s">
        <v>583</v>
      </c>
      <c r="L4869" s="4" t="s">
        <v>432</v>
      </c>
      <c r="M4869" s="2" t="s">
        <v>4056</v>
      </c>
      <c r="N4869" s="2" t="s">
        <v>4057</v>
      </c>
    </row>
    <row r="4870" spans="1:14" ht="14.25" customHeight="1" x14ac:dyDescent="0.25">
      <c r="A4870" s="2">
        <v>4869</v>
      </c>
      <c r="B4870" s="76">
        <v>24979</v>
      </c>
      <c r="C4870" s="4" t="s">
        <v>2</v>
      </c>
      <c r="D4870" s="5">
        <v>44095</v>
      </c>
      <c r="E4870" s="2" t="s">
        <v>432</v>
      </c>
      <c r="F4870" s="67">
        <v>44095</v>
      </c>
      <c r="G4870" s="4" t="s">
        <v>2633</v>
      </c>
      <c r="H4870" s="1">
        <v>0</v>
      </c>
      <c r="I4870" s="1">
        <v>1</v>
      </c>
      <c r="J4870" s="2" t="s">
        <v>4441</v>
      </c>
      <c r="K4870" s="73" t="s">
        <v>583</v>
      </c>
      <c r="L4870" s="4" t="s">
        <v>432</v>
      </c>
      <c r="M4870" s="2" t="s">
        <v>4056</v>
      </c>
      <c r="N4870" s="2" t="s">
        <v>4057</v>
      </c>
    </row>
    <row r="4871" spans="1:14" ht="14.25" customHeight="1" x14ac:dyDescent="0.25">
      <c r="A4871" s="2">
        <v>4870</v>
      </c>
      <c r="B4871" s="76">
        <v>24980</v>
      </c>
      <c r="C4871" s="4" t="s">
        <v>3966</v>
      </c>
      <c r="D4871" s="5">
        <v>44095</v>
      </c>
      <c r="E4871" s="2" t="s">
        <v>432</v>
      </c>
      <c r="F4871" s="67">
        <v>44095</v>
      </c>
      <c r="G4871" s="4" t="s">
        <v>2633</v>
      </c>
      <c r="H4871" s="1">
        <v>0</v>
      </c>
      <c r="I4871" s="1">
        <v>1</v>
      </c>
      <c r="J4871" s="2" t="s">
        <v>4442</v>
      </c>
      <c r="K4871" s="73" t="s">
        <v>583</v>
      </c>
      <c r="L4871" s="4" t="s">
        <v>432</v>
      </c>
      <c r="M4871" s="2" t="s">
        <v>4056</v>
      </c>
      <c r="N4871" s="2" t="s">
        <v>4057</v>
      </c>
    </row>
    <row r="4872" spans="1:14" ht="14.25" customHeight="1" x14ac:dyDescent="0.25">
      <c r="A4872" s="2">
        <v>4871</v>
      </c>
      <c r="B4872" s="76">
        <v>24981</v>
      </c>
      <c r="C4872" s="4" t="s">
        <v>3966</v>
      </c>
      <c r="D4872" s="5">
        <v>44095</v>
      </c>
      <c r="E4872" s="2" t="s">
        <v>432</v>
      </c>
      <c r="F4872" s="67">
        <v>44095</v>
      </c>
      <c r="G4872" s="4" t="s">
        <v>2633</v>
      </c>
      <c r="H4872" s="1">
        <v>0</v>
      </c>
      <c r="I4872" s="1">
        <v>1</v>
      </c>
      <c r="J4872" s="2" t="s">
        <v>4443</v>
      </c>
      <c r="K4872" s="73" t="s">
        <v>583</v>
      </c>
      <c r="L4872" s="4" t="s">
        <v>432</v>
      </c>
      <c r="M4872" s="2" t="s">
        <v>4056</v>
      </c>
      <c r="N4872" s="2" t="s">
        <v>4057</v>
      </c>
    </row>
    <row r="4873" spans="1:14" ht="14.25" customHeight="1" x14ac:dyDescent="0.25">
      <c r="A4873" s="2">
        <v>4872</v>
      </c>
      <c r="B4873" s="76">
        <v>24982</v>
      </c>
      <c r="C4873" s="4" t="s">
        <v>580</v>
      </c>
      <c r="D4873" s="5">
        <v>44095</v>
      </c>
      <c r="E4873" s="2" t="s">
        <v>432</v>
      </c>
      <c r="F4873" s="67">
        <v>44097</v>
      </c>
      <c r="G4873" s="4" t="s">
        <v>2633</v>
      </c>
      <c r="H4873" s="1">
        <v>2</v>
      </c>
      <c r="I4873" s="1">
        <v>3</v>
      </c>
      <c r="J4873" s="2" t="s">
        <v>4444</v>
      </c>
      <c r="K4873" s="73" t="s">
        <v>583</v>
      </c>
      <c r="L4873" s="4" t="s">
        <v>432</v>
      </c>
      <c r="M4873" s="2" t="s">
        <v>4056</v>
      </c>
      <c r="N4873" s="2" t="s">
        <v>4057</v>
      </c>
    </row>
    <row r="4874" spans="1:14" ht="14.25" customHeight="1" x14ac:dyDescent="0.25">
      <c r="A4874" s="2">
        <v>4873</v>
      </c>
      <c r="B4874" s="76">
        <v>24983</v>
      </c>
      <c r="C4874" s="4" t="s">
        <v>3</v>
      </c>
      <c r="D4874" s="5">
        <v>44095</v>
      </c>
      <c r="E4874" s="2" t="s">
        <v>432</v>
      </c>
      <c r="F4874" s="67">
        <v>44095</v>
      </c>
      <c r="G4874" s="4" t="s">
        <v>2633</v>
      </c>
      <c r="H4874" s="1">
        <v>0</v>
      </c>
      <c r="I4874" s="1">
        <v>1</v>
      </c>
      <c r="J4874" s="2" t="s">
        <v>4445</v>
      </c>
      <c r="K4874" s="73" t="s">
        <v>583</v>
      </c>
      <c r="L4874" s="4" t="s">
        <v>432</v>
      </c>
      <c r="M4874" s="2" t="s">
        <v>4056</v>
      </c>
      <c r="N4874" s="2" t="s">
        <v>4057</v>
      </c>
    </row>
    <row r="4875" spans="1:14" ht="14.25" customHeight="1" x14ac:dyDescent="0.25">
      <c r="A4875" s="2">
        <v>4874</v>
      </c>
      <c r="B4875" s="76">
        <v>24984</v>
      </c>
      <c r="C4875" s="4" t="s">
        <v>580</v>
      </c>
      <c r="D4875" s="5">
        <v>44095</v>
      </c>
      <c r="E4875" s="2" t="s">
        <v>432</v>
      </c>
      <c r="F4875" s="67">
        <v>44097</v>
      </c>
      <c r="G4875" s="4" t="s">
        <v>2633</v>
      </c>
      <c r="H4875" s="1">
        <v>2</v>
      </c>
      <c r="I4875" s="1">
        <v>3</v>
      </c>
      <c r="J4875" s="2" t="s">
        <v>4446</v>
      </c>
      <c r="K4875" s="73" t="s">
        <v>583</v>
      </c>
      <c r="L4875" s="4" t="s">
        <v>432</v>
      </c>
      <c r="M4875" s="2" t="s">
        <v>4056</v>
      </c>
      <c r="N4875" s="2" t="s">
        <v>4057</v>
      </c>
    </row>
    <row r="4876" spans="1:14" ht="14.25" customHeight="1" x14ac:dyDescent="0.25">
      <c r="A4876" s="2">
        <v>4875</v>
      </c>
      <c r="B4876" s="76">
        <v>24985</v>
      </c>
      <c r="C4876" s="4" t="s">
        <v>580</v>
      </c>
      <c r="D4876" s="5">
        <v>44095</v>
      </c>
      <c r="E4876" s="2" t="s">
        <v>432</v>
      </c>
      <c r="F4876" s="67">
        <v>44097</v>
      </c>
      <c r="G4876" s="4" t="s">
        <v>2633</v>
      </c>
      <c r="H4876" s="1">
        <v>2</v>
      </c>
      <c r="I4876" s="1">
        <v>3</v>
      </c>
      <c r="J4876" s="2" t="s">
        <v>4447</v>
      </c>
      <c r="K4876" s="73" t="s">
        <v>583</v>
      </c>
      <c r="L4876" s="4" t="s">
        <v>432</v>
      </c>
      <c r="M4876" s="2" t="s">
        <v>4056</v>
      </c>
      <c r="N4876" s="2" t="s">
        <v>4057</v>
      </c>
    </row>
    <row r="4877" spans="1:14" ht="14.25" customHeight="1" x14ac:dyDescent="0.25">
      <c r="A4877" s="2">
        <v>4876</v>
      </c>
      <c r="B4877" s="76">
        <v>24986</v>
      </c>
      <c r="C4877" s="4" t="s">
        <v>6</v>
      </c>
      <c r="D4877" s="5">
        <v>44095</v>
      </c>
      <c r="E4877" s="2" t="s">
        <v>432</v>
      </c>
      <c r="F4877" s="67">
        <v>44097</v>
      </c>
      <c r="G4877" s="4" t="s">
        <v>2633</v>
      </c>
      <c r="H4877" s="1">
        <v>2</v>
      </c>
      <c r="I4877" s="1">
        <v>3</v>
      </c>
      <c r="J4877" s="2" t="s">
        <v>4445</v>
      </c>
      <c r="K4877" s="73" t="s">
        <v>583</v>
      </c>
      <c r="L4877" s="4" t="s">
        <v>432</v>
      </c>
      <c r="M4877" s="2" t="s">
        <v>4056</v>
      </c>
      <c r="N4877" s="2" t="s">
        <v>4057</v>
      </c>
    </row>
    <row r="4878" spans="1:14" ht="14.25" customHeight="1" x14ac:dyDescent="0.25">
      <c r="A4878" s="2">
        <v>4877</v>
      </c>
      <c r="B4878" s="76">
        <v>24987</v>
      </c>
      <c r="C4878" s="4" t="s">
        <v>580</v>
      </c>
      <c r="D4878" s="5">
        <v>44095</v>
      </c>
      <c r="E4878" s="2" t="s">
        <v>432</v>
      </c>
      <c r="F4878" s="67">
        <v>44097</v>
      </c>
      <c r="G4878" s="4" t="s">
        <v>2633</v>
      </c>
      <c r="H4878" s="1">
        <v>2</v>
      </c>
      <c r="I4878" s="1">
        <v>3</v>
      </c>
      <c r="J4878" s="2" t="s">
        <v>4412</v>
      </c>
      <c r="K4878" s="73" t="s">
        <v>583</v>
      </c>
      <c r="L4878" s="4" t="s">
        <v>432</v>
      </c>
      <c r="M4878" s="2" t="s">
        <v>4056</v>
      </c>
      <c r="N4878" s="2" t="s">
        <v>4057</v>
      </c>
    </row>
    <row r="4879" spans="1:14" ht="14.25" customHeight="1" x14ac:dyDescent="0.25">
      <c r="A4879" s="2">
        <v>4878</v>
      </c>
      <c r="B4879" s="76">
        <v>24988</v>
      </c>
      <c r="C4879" s="4" t="s">
        <v>3966</v>
      </c>
      <c r="D4879" s="5">
        <v>44095</v>
      </c>
      <c r="E4879" s="2" t="s">
        <v>432</v>
      </c>
      <c r="F4879" s="67">
        <v>44097</v>
      </c>
      <c r="G4879" s="4" t="s">
        <v>2633</v>
      </c>
      <c r="H4879" s="1">
        <v>2</v>
      </c>
      <c r="I4879" s="1">
        <v>3</v>
      </c>
      <c r="J4879" s="2" t="s">
        <v>4448</v>
      </c>
      <c r="K4879" s="73" t="s">
        <v>583</v>
      </c>
      <c r="L4879" s="4" t="s">
        <v>432</v>
      </c>
      <c r="M4879" s="2" t="s">
        <v>4056</v>
      </c>
      <c r="N4879" s="2" t="s">
        <v>4057</v>
      </c>
    </row>
    <row r="4880" spans="1:14" ht="14.25" customHeight="1" x14ac:dyDescent="0.25">
      <c r="A4880" s="2">
        <v>4879</v>
      </c>
      <c r="B4880" s="76">
        <v>24989</v>
      </c>
      <c r="C4880" s="4" t="s">
        <v>580</v>
      </c>
      <c r="D4880" s="5">
        <v>44095</v>
      </c>
      <c r="E4880" s="2" t="s">
        <v>432</v>
      </c>
      <c r="F4880" s="67">
        <v>44097</v>
      </c>
      <c r="G4880" s="4" t="s">
        <v>2633</v>
      </c>
      <c r="H4880" s="1">
        <v>2</v>
      </c>
      <c r="I4880" s="1">
        <v>3</v>
      </c>
      <c r="J4880" s="2" t="s">
        <v>4449</v>
      </c>
      <c r="K4880" s="73" t="s">
        <v>583</v>
      </c>
      <c r="L4880" s="4" t="s">
        <v>432</v>
      </c>
      <c r="M4880" s="2" t="s">
        <v>4056</v>
      </c>
      <c r="N4880" s="2" t="s">
        <v>4057</v>
      </c>
    </row>
    <row r="4881" spans="1:14" ht="14.25" customHeight="1" x14ac:dyDescent="0.25">
      <c r="A4881" s="2">
        <v>4880</v>
      </c>
      <c r="B4881" s="76">
        <v>24990</v>
      </c>
      <c r="C4881" s="4" t="s">
        <v>580</v>
      </c>
      <c r="D4881" s="5">
        <v>44095</v>
      </c>
      <c r="E4881" s="2" t="s">
        <v>432</v>
      </c>
      <c r="F4881" s="67">
        <v>44097</v>
      </c>
      <c r="G4881" s="4" t="s">
        <v>2633</v>
      </c>
      <c r="H4881" s="1">
        <v>2</v>
      </c>
      <c r="I4881" s="1">
        <v>3</v>
      </c>
      <c r="J4881" s="2" t="s">
        <v>4156</v>
      </c>
      <c r="K4881" s="73" t="s">
        <v>583</v>
      </c>
      <c r="L4881" s="4" t="s">
        <v>432</v>
      </c>
      <c r="M4881" s="2" t="s">
        <v>4056</v>
      </c>
      <c r="N4881" s="2" t="s">
        <v>4057</v>
      </c>
    </row>
    <row r="4882" spans="1:14" ht="14.25" customHeight="1" x14ac:dyDescent="0.25">
      <c r="A4882" s="2">
        <v>4881</v>
      </c>
      <c r="B4882" s="76">
        <v>24991</v>
      </c>
      <c r="C4882" s="4" t="s">
        <v>580</v>
      </c>
      <c r="D4882" s="5">
        <v>44095</v>
      </c>
      <c r="E4882" s="2" t="s">
        <v>432</v>
      </c>
      <c r="F4882" s="67">
        <v>44097</v>
      </c>
      <c r="G4882" s="4" t="s">
        <v>2633</v>
      </c>
      <c r="H4882" s="1">
        <v>2</v>
      </c>
      <c r="I4882" s="1">
        <v>3</v>
      </c>
      <c r="J4882" s="2" t="s">
        <v>4450</v>
      </c>
      <c r="K4882" s="73" t="s">
        <v>583</v>
      </c>
      <c r="L4882" s="4" t="s">
        <v>432</v>
      </c>
      <c r="M4882" s="2" t="s">
        <v>4056</v>
      </c>
      <c r="N4882" s="2" t="s">
        <v>4057</v>
      </c>
    </row>
    <row r="4883" spans="1:14" ht="14.25" customHeight="1" x14ac:dyDescent="0.25">
      <c r="A4883" s="2">
        <v>4882</v>
      </c>
      <c r="B4883" s="76">
        <v>24992</v>
      </c>
      <c r="C4883" s="4" t="s">
        <v>2</v>
      </c>
      <c r="D4883" s="5">
        <v>44095</v>
      </c>
      <c r="E4883" s="2" t="s">
        <v>432</v>
      </c>
      <c r="F4883" s="67">
        <v>44096</v>
      </c>
      <c r="G4883" s="4" t="s">
        <v>2633</v>
      </c>
      <c r="H4883" s="1">
        <v>1</v>
      </c>
      <c r="I4883" s="1">
        <v>2</v>
      </c>
      <c r="J4883" s="2" t="s">
        <v>4451</v>
      </c>
      <c r="K4883" s="73" t="s">
        <v>583</v>
      </c>
      <c r="L4883" s="4" t="s">
        <v>432</v>
      </c>
      <c r="M4883" s="2" t="s">
        <v>4056</v>
      </c>
      <c r="N4883" s="2" t="s">
        <v>4057</v>
      </c>
    </row>
    <row r="4884" spans="1:14" ht="14.25" customHeight="1" x14ac:dyDescent="0.25">
      <c r="A4884" s="2">
        <v>4883</v>
      </c>
      <c r="B4884" s="76">
        <v>24993</v>
      </c>
      <c r="C4884" s="4" t="s">
        <v>580</v>
      </c>
      <c r="D4884" s="5">
        <v>44095</v>
      </c>
      <c r="E4884" s="2" t="s">
        <v>432</v>
      </c>
      <c r="F4884" s="67">
        <v>44097</v>
      </c>
      <c r="G4884" s="4" t="s">
        <v>2633</v>
      </c>
      <c r="H4884" s="1">
        <v>2</v>
      </c>
      <c r="I4884" s="1">
        <v>3</v>
      </c>
      <c r="J4884" s="2" t="s">
        <v>4452</v>
      </c>
      <c r="K4884" s="73" t="s">
        <v>583</v>
      </c>
      <c r="L4884" s="4" t="s">
        <v>432</v>
      </c>
      <c r="M4884" s="2" t="s">
        <v>4056</v>
      </c>
      <c r="N4884" s="2" t="s">
        <v>4057</v>
      </c>
    </row>
    <row r="4885" spans="1:14" ht="14.25" customHeight="1" x14ac:dyDescent="0.25">
      <c r="A4885" s="2">
        <v>4884</v>
      </c>
      <c r="B4885" s="76">
        <v>24994</v>
      </c>
      <c r="C4885" s="4" t="s">
        <v>580</v>
      </c>
      <c r="D4885" s="5">
        <v>44095</v>
      </c>
      <c r="E4885" s="2" t="s">
        <v>432</v>
      </c>
      <c r="F4885" s="67">
        <v>44097</v>
      </c>
      <c r="G4885" s="4" t="s">
        <v>2633</v>
      </c>
      <c r="H4885" s="1">
        <v>2</v>
      </c>
      <c r="I4885" s="1">
        <v>3</v>
      </c>
      <c r="J4885" s="2" t="s">
        <v>4453</v>
      </c>
      <c r="K4885" s="73" t="s">
        <v>583</v>
      </c>
      <c r="L4885" s="4" t="s">
        <v>432</v>
      </c>
      <c r="M4885" s="2" t="s">
        <v>4056</v>
      </c>
      <c r="N4885" s="2" t="s">
        <v>4057</v>
      </c>
    </row>
    <row r="4886" spans="1:14" ht="14.25" customHeight="1" x14ac:dyDescent="0.25">
      <c r="A4886" s="2">
        <v>4885</v>
      </c>
      <c r="B4886" s="76">
        <v>24995</v>
      </c>
      <c r="C4886" s="4" t="s">
        <v>580</v>
      </c>
      <c r="D4886" s="5">
        <v>44095</v>
      </c>
      <c r="E4886" s="2" t="s">
        <v>432</v>
      </c>
      <c r="F4886" s="67">
        <v>44097</v>
      </c>
      <c r="G4886" s="4" t="s">
        <v>2633</v>
      </c>
      <c r="H4886" s="1">
        <v>2</v>
      </c>
      <c r="I4886" s="1">
        <v>3</v>
      </c>
      <c r="J4886" s="2" t="s">
        <v>4454</v>
      </c>
      <c r="K4886" s="73" t="s">
        <v>583</v>
      </c>
      <c r="L4886" s="4" t="s">
        <v>432</v>
      </c>
      <c r="M4886" s="2" t="s">
        <v>4056</v>
      </c>
      <c r="N4886" s="2" t="s">
        <v>4057</v>
      </c>
    </row>
    <row r="4887" spans="1:14" ht="14.25" customHeight="1" x14ac:dyDescent="0.25">
      <c r="A4887" s="2">
        <v>4886</v>
      </c>
      <c r="B4887" s="76">
        <v>24996</v>
      </c>
      <c r="C4887" s="4" t="s">
        <v>3966</v>
      </c>
      <c r="D4887" s="5">
        <v>44095</v>
      </c>
      <c r="E4887" s="2" t="s">
        <v>432</v>
      </c>
      <c r="F4887" s="67">
        <v>44097</v>
      </c>
      <c r="G4887" s="4" t="s">
        <v>2633</v>
      </c>
      <c r="H4887" s="1">
        <v>2</v>
      </c>
      <c r="I4887" s="1">
        <v>3</v>
      </c>
      <c r="J4887" s="2" t="s">
        <v>4455</v>
      </c>
      <c r="K4887" s="73" t="s">
        <v>583</v>
      </c>
      <c r="L4887" s="4" t="s">
        <v>432</v>
      </c>
      <c r="M4887" s="2" t="s">
        <v>4056</v>
      </c>
      <c r="N4887" s="2" t="s">
        <v>4057</v>
      </c>
    </row>
    <row r="4888" spans="1:14" ht="14.25" customHeight="1" x14ac:dyDescent="0.25">
      <c r="A4888" s="2">
        <v>4887</v>
      </c>
      <c r="B4888" s="76">
        <v>24997</v>
      </c>
      <c r="C4888" s="4" t="s">
        <v>3</v>
      </c>
      <c r="D4888" s="5">
        <v>44095</v>
      </c>
      <c r="E4888" s="2" t="s">
        <v>432</v>
      </c>
      <c r="F4888" s="67">
        <v>44096</v>
      </c>
      <c r="G4888" s="4" t="s">
        <v>2633</v>
      </c>
      <c r="H4888" s="1">
        <v>1</v>
      </c>
      <c r="I4888" s="1">
        <v>2</v>
      </c>
      <c r="J4888" s="2" t="s">
        <v>4456</v>
      </c>
      <c r="K4888" s="73" t="s">
        <v>583</v>
      </c>
      <c r="L4888" s="4" t="s">
        <v>432</v>
      </c>
      <c r="M4888" s="2" t="s">
        <v>4056</v>
      </c>
      <c r="N4888" s="2" t="s">
        <v>4057</v>
      </c>
    </row>
    <row r="4889" spans="1:14" ht="14.25" customHeight="1" x14ac:dyDescent="0.25">
      <c r="A4889" s="2">
        <v>4888</v>
      </c>
      <c r="B4889" s="76">
        <v>24998</v>
      </c>
      <c r="C4889" s="4" t="s">
        <v>3</v>
      </c>
      <c r="D4889" s="5">
        <v>44095</v>
      </c>
      <c r="E4889" s="2" t="s">
        <v>432</v>
      </c>
      <c r="F4889" s="67">
        <v>44096</v>
      </c>
      <c r="G4889" s="4" t="s">
        <v>2633</v>
      </c>
      <c r="H4889" s="1">
        <v>1</v>
      </c>
      <c r="I4889" s="1">
        <v>2</v>
      </c>
      <c r="J4889" s="2" t="s">
        <v>4457</v>
      </c>
      <c r="K4889" s="73" t="s">
        <v>583</v>
      </c>
      <c r="L4889" s="4" t="s">
        <v>432</v>
      </c>
      <c r="M4889" s="2" t="s">
        <v>4056</v>
      </c>
      <c r="N4889" s="2" t="s">
        <v>4057</v>
      </c>
    </row>
    <row r="4890" spans="1:14" ht="14.25" customHeight="1" x14ac:dyDescent="0.25">
      <c r="A4890" s="2">
        <v>4889</v>
      </c>
      <c r="B4890" s="76">
        <v>24999</v>
      </c>
      <c r="C4890" s="4" t="s">
        <v>2</v>
      </c>
      <c r="D4890" s="5">
        <v>44095</v>
      </c>
      <c r="E4890" s="2" t="s">
        <v>432</v>
      </c>
      <c r="F4890" s="67">
        <v>44096</v>
      </c>
      <c r="G4890" s="4" t="s">
        <v>2633</v>
      </c>
      <c r="H4890" s="1">
        <v>1</v>
      </c>
      <c r="I4890" s="1">
        <v>2</v>
      </c>
      <c r="J4890" s="2" t="s">
        <v>4458</v>
      </c>
      <c r="K4890" s="73" t="s">
        <v>583</v>
      </c>
      <c r="L4890" s="4" t="s">
        <v>432</v>
      </c>
      <c r="M4890" s="2" t="s">
        <v>4056</v>
      </c>
      <c r="N4890" s="2" t="s">
        <v>4057</v>
      </c>
    </row>
    <row r="4891" spans="1:14" ht="14.25" customHeight="1" x14ac:dyDescent="0.25">
      <c r="A4891" s="2">
        <v>4890</v>
      </c>
      <c r="B4891" s="76">
        <v>25000</v>
      </c>
      <c r="C4891" s="4" t="s">
        <v>580</v>
      </c>
      <c r="D4891" s="5">
        <v>44095</v>
      </c>
      <c r="E4891" s="2" t="s">
        <v>432</v>
      </c>
      <c r="F4891" s="67">
        <v>44097</v>
      </c>
      <c r="G4891" s="4" t="s">
        <v>2633</v>
      </c>
      <c r="H4891" s="1">
        <v>2</v>
      </c>
      <c r="I4891" s="1">
        <v>3</v>
      </c>
      <c r="J4891" s="2" t="s">
        <v>4459</v>
      </c>
      <c r="K4891" s="73" t="s">
        <v>583</v>
      </c>
      <c r="L4891" s="4" t="s">
        <v>432</v>
      </c>
      <c r="M4891" s="2" t="s">
        <v>4056</v>
      </c>
      <c r="N4891" s="2" t="s">
        <v>4057</v>
      </c>
    </row>
    <row r="4892" spans="1:14" ht="14.25" customHeight="1" x14ac:dyDescent="0.25">
      <c r="A4892" s="2">
        <v>4891</v>
      </c>
      <c r="B4892" s="76">
        <v>25001</v>
      </c>
      <c r="C4892" s="4" t="s">
        <v>580</v>
      </c>
      <c r="D4892" s="5">
        <v>44095</v>
      </c>
      <c r="E4892" s="2" t="s">
        <v>432</v>
      </c>
      <c r="F4892" s="67">
        <v>44097</v>
      </c>
      <c r="G4892" s="4" t="s">
        <v>2633</v>
      </c>
      <c r="H4892" s="1">
        <v>2</v>
      </c>
      <c r="I4892" s="1">
        <v>3</v>
      </c>
      <c r="J4892" s="2" t="s">
        <v>4460</v>
      </c>
      <c r="K4892" s="73" t="s">
        <v>583</v>
      </c>
      <c r="L4892" s="4" t="s">
        <v>432</v>
      </c>
      <c r="M4892" s="2" t="s">
        <v>4056</v>
      </c>
      <c r="N4892" s="2" t="s">
        <v>4057</v>
      </c>
    </row>
    <row r="4893" spans="1:14" ht="14.25" customHeight="1" x14ac:dyDescent="0.25">
      <c r="A4893" s="2">
        <v>4892</v>
      </c>
      <c r="B4893" s="76">
        <v>25002</v>
      </c>
      <c r="C4893" s="4" t="s">
        <v>580</v>
      </c>
      <c r="D4893" s="5">
        <v>44096</v>
      </c>
      <c r="E4893" s="2" t="s">
        <v>432</v>
      </c>
      <c r="F4893" s="67">
        <v>44097</v>
      </c>
      <c r="G4893" s="4" t="s">
        <v>2633</v>
      </c>
      <c r="H4893" s="1">
        <v>1</v>
      </c>
      <c r="I4893" s="1">
        <v>2</v>
      </c>
      <c r="J4893" s="2" t="s">
        <v>4461</v>
      </c>
      <c r="K4893" s="73" t="s">
        <v>583</v>
      </c>
      <c r="L4893" s="4" t="s">
        <v>432</v>
      </c>
      <c r="M4893" s="2" t="s">
        <v>4056</v>
      </c>
      <c r="N4893" s="2" t="s">
        <v>4057</v>
      </c>
    </row>
    <row r="4894" spans="1:14" ht="14.25" customHeight="1" x14ac:dyDescent="0.25">
      <c r="A4894" s="2">
        <v>4893</v>
      </c>
      <c r="B4894" s="76">
        <v>25003</v>
      </c>
      <c r="C4894" s="4" t="s">
        <v>3</v>
      </c>
      <c r="D4894" s="5">
        <v>44096</v>
      </c>
      <c r="E4894" s="2" t="s">
        <v>432</v>
      </c>
      <c r="F4894" s="67">
        <v>44096</v>
      </c>
      <c r="G4894" s="4" t="s">
        <v>2633</v>
      </c>
      <c r="H4894" s="1">
        <v>0</v>
      </c>
      <c r="I4894" s="1">
        <v>1</v>
      </c>
      <c r="J4894" s="2" t="s">
        <v>4462</v>
      </c>
      <c r="K4894" s="73" t="s">
        <v>583</v>
      </c>
      <c r="L4894" s="4" t="s">
        <v>432</v>
      </c>
      <c r="M4894" s="2" t="s">
        <v>4056</v>
      </c>
      <c r="N4894" s="2" t="s">
        <v>4057</v>
      </c>
    </row>
    <row r="4895" spans="1:14" ht="14.25" customHeight="1" x14ac:dyDescent="0.25">
      <c r="A4895" s="2">
        <v>4894</v>
      </c>
      <c r="B4895" s="76">
        <v>25004</v>
      </c>
      <c r="C4895" s="4" t="s">
        <v>580</v>
      </c>
      <c r="D4895" s="5">
        <v>44096</v>
      </c>
      <c r="E4895" s="2" t="s">
        <v>432</v>
      </c>
      <c r="F4895" s="67">
        <v>44097</v>
      </c>
      <c r="G4895" s="4" t="s">
        <v>2633</v>
      </c>
      <c r="H4895" s="1">
        <v>1</v>
      </c>
      <c r="I4895" s="1">
        <v>2</v>
      </c>
      <c r="J4895" s="2" t="s">
        <v>4463</v>
      </c>
      <c r="K4895" s="73" t="s">
        <v>583</v>
      </c>
      <c r="L4895" s="4" t="s">
        <v>432</v>
      </c>
      <c r="M4895" s="2" t="s">
        <v>4056</v>
      </c>
      <c r="N4895" s="2" t="s">
        <v>4057</v>
      </c>
    </row>
    <row r="4896" spans="1:14" ht="14.25" customHeight="1" x14ac:dyDescent="0.25">
      <c r="A4896" s="2">
        <v>4895</v>
      </c>
      <c r="B4896" s="76">
        <v>25005</v>
      </c>
      <c r="C4896" s="4" t="s">
        <v>580</v>
      </c>
      <c r="D4896" s="5">
        <v>44096</v>
      </c>
      <c r="E4896" s="2" t="s">
        <v>432</v>
      </c>
      <c r="F4896" s="67">
        <v>44097</v>
      </c>
      <c r="G4896" s="4" t="s">
        <v>2633</v>
      </c>
      <c r="H4896" s="1">
        <v>1</v>
      </c>
      <c r="I4896" s="1">
        <v>2</v>
      </c>
      <c r="J4896" s="2" t="s">
        <v>4464</v>
      </c>
      <c r="K4896" s="73" t="s">
        <v>583</v>
      </c>
      <c r="L4896" s="4" t="s">
        <v>432</v>
      </c>
      <c r="M4896" s="2" t="s">
        <v>4056</v>
      </c>
      <c r="N4896" s="2" t="s">
        <v>4057</v>
      </c>
    </row>
    <row r="4897" spans="1:14" ht="14.25" customHeight="1" x14ac:dyDescent="0.25">
      <c r="A4897" s="2">
        <v>4896</v>
      </c>
      <c r="B4897" s="76">
        <v>25006</v>
      </c>
      <c r="C4897" s="4" t="s">
        <v>580</v>
      </c>
      <c r="D4897" s="5">
        <v>44096</v>
      </c>
      <c r="E4897" s="2" t="s">
        <v>432</v>
      </c>
      <c r="F4897" s="67">
        <v>44097</v>
      </c>
      <c r="G4897" s="4" t="s">
        <v>2633</v>
      </c>
      <c r="H4897" s="1">
        <v>1</v>
      </c>
      <c r="I4897" s="1">
        <v>2</v>
      </c>
      <c r="J4897" s="2" t="s">
        <v>4061</v>
      </c>
      <c r="K4897" s="73" t="s">
        <v>583</v>
      </c>
      <c r="L4897" s="4" t="s">
        <v>432</v>
      </c>
      <c r="M4897" s="2" t="s">
        <v>4056</v>
      </c>
      <c r="N4897" s="2" t="s">
        <v>4057</v>
      </c>
    </row>
    <row r="4898" spans="1:14" ht="14.25" customHeight="1" x14ac:dyDescent="0.25">
      <c r="A4898" s="2">
        <v>4897</v>
      </c>
      <c r="B4898" s="76">
        <v>25007</v>
      </c>
      <c r="C4898" s="4" t="s">
        <v>580</v>
      </c>
      <c r="D4898" s="5">
        <v>44096</v>
      </c>
      <c r="E4898" s="2" t="s">
        <v>432</v>
      </c>
      <c r="F4898" s="67">
        <v>44097</v>
      </c>
      <c r="G4898" s="4" t="s">
        <v>2633</v>
      </c>
      <c r="H4898" s="1">
        <v>1</v>
      </c>
      <c r="I4898" s="1">
        <v>2</v>
      </c>
      <c r="J4898" s="2" t="s">
        <v>4153</v>
      </c>
      <c r="K4898" s="73" t="s">
        <v>583</v>
      </c>
      <c r="L4898" s="4" t="s">
        <v>432</v>
      </c>
      <c r="M4898" s="2" t="s">
        <v>4056</v>
      </c>
      <c r="N4898" s="2" t="s">
        <v>4057</v>
      </c>
    </row>
    <row r="4899" spans="1:14" ht="14.25" customHeight="1" x14ac:dyDescent="0.25">
      <c r="A4899" s="2">
        <v>4898</v>
      </c>
      <c r="B4899" s="76">
        <v>25008</v>
      </c>
      <c r="C4899" s="4" t="s">
        <v>580</v>
      </c>
      <c r="D4899" s="5">
        <v>44096</v>
      </c>
      <c r="E4899" s="2" t="s">
        <v>432</v>
      </c>
      <c r="F4899" s="67">
        <v>44097</v>
      </c>
      <c r="G4899" s="4" t="s">
        <v>2633</v>
      </c>
      <c r="H4899" s="1">
        <v>1</v>
      </c>
      <c r="I4899" s="1">
        <v>2</v>
      </c>
      <c r="J4899" s="2" t="s">
        <v>4465</v>
      </c>
      <c r="K4899" s="73" t="s">
        <v>583</v>
      </c>
      <c r="L4899" s="4" t="s">
        <v>432</v>
      </c>
      <c r="M4899" s="2" t="s">
        <v>4056</v>
      </c>
      <c r="N4899" s="2" t="s">
        <v>4057</v>
      </c>
    </row>
    <row r="4900" spans="1:14" ht="14.25" customHeight="1" x14ac:dyDescent="0.25">
      <c r="A4900" s="2">
        <v>4899</v>
      </c>
      <c r="B4900" s="76">
        <v>25009</v>
      </c>
      <c r="C4900" s="4" t="s">
        <v>580</v>
      </c>
      <c r="D4900" s="5">
        <v>44096</v>
      </c>
      <c r="E4900" s="2" t="s">
        <v>432</v>
      </c>
      <c r="F4900" s="67">
        <v>44097</v>
      </c>
      <c r="G4900" s="4" t="s">
        <v>2633</v>
      </c>
      <c r="H4900" s="1">
        <v>1</v>
      </c>
      <c r="I4900" s="1">
        <v>2</v>
      </c>
      <c r="J4900" s="2" t="s">
        <v>4466</v>
      </c>
      <c r="K4900" s="73" t="s">
        <v>583</v>
      </c>
      <c r="L4900" s="4" t="s">
        <v>432</v>
      </c>
      <c r="M4900" s="2" t="s">
        <v>4056</v>
      </c>
      <c r="N4900" s="2" t="s">
        <v>4057</v>
      </c>
    </row>
    <row r="4901" spans="1:14" ht="14.25" customHeight="1" x14ac:dyDescent="0.25">
      <c r="A4901" s="2">
        <v>4900</v>
      </c>
      <c r="B4901" s="76">
        <v>25010</v>
      </c>
      <c r="C4901" s="4" t="s">
        <v>580</v>
      </c>
      <c r="D4901" s="5">
        <v>44096</v>
      </c>
      <c r="E4901" s="2" t="s">
        <v>432</v>
      </c>
      <c r="F4901" s="67">
        <v>44097</v>
      </c>
      <c r="G4901" s="4" t="s">
        <v>2633</v>
      </c>
      <c r="H4901" s="1">
        <v>1</v>
      </c>
      <c r="I4901" s="1">
        <v>2</v>
      </c>
      <c r="J4901" s="2" t="s">
        <v>4467</v>
      </c>
      <c r="K4901" s="73" t="s">
        <v>583</v>
      </c>
      <c r="L4901" s="4" t="s">
        <v>432</v>
      </c>
      <c r="M4901" s="2" t="s">
        <v>4056</v>
      </c>
      <c r="N4901" s="2" t="s">
        <v>4057</v>
      </c>
    </row>
    <row r="4902" spans="1:14" ht="14.25" customHeight="1" x14ac:dyDescent="0.25">
      <c r="A4902" s="2">
        <v>4901</v>
      </c>
      <c r="B4902" s="76">
        <v>25011</v>
      </c>
      <c r="C4902" s="4" t="s">
        <v>2</v>
      </c>
      <c r="D4902" s="5">
        <v>44096</v>
      </c>
      <c r="E4902" s="2" t="s">
        <v>432</v>
      </c>
      <c r="F4902" s="67">
        <v>44098</v>
      </c>
      <c r="G4902" s="4" t="s">
        <v>2633</v>
      </c>
      <c r="H4902" s="1">
        <v>2</v>
      </c>
      <c r="I4902" s="1">
        <v>3</v>
      </c>
      <c r="J4902" s="2" t="s">
        <v>4468</v>
      </c>
      <c r="K4902" s="73" t="s">
        <v>583</v>
      </c>
      <c r="L4902" s="4" t="s">
        <v>432</v>
      </c>
      <c r="M4902" s="2" t="s">
        <v>4056</v>
      </c>
      <c r="N4902" s="2" t="s">
        <v>4057</v>
      </c>
    </row>
    <row r="4903" spans="1:14" ht="14.25" customHeight="1" x14ac:dyDescent="0.25">
      <c r="A4903" s="2">
        <v>4902</v>
      </c>
      <c r="B4903" s="76">
        <v>25012</v>
      </c>
      <c r="C4903" s="4" t="s">
        <v>3</v>
      </c>
      <c r="D4903" s="5">
        <v>44096</v>
      </c>
      <c r="E4903" s="2" t="s">
        <v>432</v>
      </c>
      <c r="F4903" s="67">
        <v>44098</v>
      </c>
      <c r="G4903" s="4" t="s">
        <v>2633</v>
      </c>
      <c r="H4903" s="1">
        <v>2</v>
      </c>
      <c r="I4903" s="1">
        <v>3</v>
      </c>
      <c r="J4903" s="2" t="s">
        <v>3676</v>
      </c>
      <c r="K4903" s="73" t="s">
        <v>583</v>
      </c>
      <c r="L4903" s="4" t="s">
        <v>432</v>
      </c>
      <c r="M4903" s="2" t="s">
        <v>4056</v>
      </c>
      <c r="N4903" s="2" t="s">
        <v>4057</v>
      </c>
    </row>
    <row r="4904" spans="1:14" ht="14.25" customHeight="1" x14ac:dyDescent="0.25">
      <c r="A4904" s="2">
        <v>4903</v>
      </c>
      <c r="B4904" s="76">
        <v>25013</v>
      </c>
      <c r="C4904" s="4" t="s">
        <v>580</v>
      </c>
      <c r="D4904" s="5">
        <v>44096</v>
      </c>
      <c r="E4904" s="2" t="s">
        <v>432</v>
      </c>
      <c r="F4904" s="67">
        <v>44097</v>
      </c>
      <c r="G4904" s="4" t="s">
        <v>2633</v>
      </c>
      <c r="H4904" s="1">
        <v>1</v>
      </c>
      <c r="I4904" s="1">
        <v>2</v>
      </c>
      <c r="J4904" s="2" t="s">
        <v>4469</v>
      </c>
      <c r="K4904" s="73" t="s">
        <v>583</v>
      </c>
      <c r="L4904" s="4" t="s">
        <v>432</v>
      </c>
      <c r="M4904" s="2" t="s">
        <v>4056</v>
      </c>
      <c r="N4904" s="2" t="s">
        <v>4057</v>
      </c>
    </row>
    <row r="4905" spans="1:14" ht="14.25" customHeight="1" x14ac:dyDescent="0.25">
      <c r="A4905" s="2">
        <v>4904</v>
      </c>
      <c r="B4905" s="76">
        <v>25014</v>
      </c>
      <c r="C4905" s="4" t="s">
        <v>3</v>
      </c>
      <c r="D4905" s="5">
        <v>44096</v>
      </c>
      <c r="E4905" s="2" t="s">
        <v>432</v>
      </c>
      <c r="F4905" s="67">
        <v>44098</v>
      </c>
      <c r="G4905" s="4" t="s">
        <v>2633</v>
      </c>
      <c r="H4905" s="1">
        <v>2</v>
      </c>
      <c r="I4905" s="1">
        <v>3</v>
      </c>
      <c r="J4905" s="2" t="s">
        <v>2510</v>
      </c>
      <c r="K4905" s="73" t="s">
        <v>583</v>
      </c>
      <c r="L4905" s="4" t="s">
        <v>432</v>
      </c>
      <c r="M4905" s="2" t="s">
        <v>4056</v>
      </c>
      <c r="N4905" s="2" t="s">
        <v>4057</v>
      </c>
    </row>
    <row r="4906" spans="1:14" ht="14.25" customHeight="1" x14ac:dyDescent="0.25">
      <c r="A4906" s="2">
        <v>4905</v>
      </c>
      <c r="B4906" s="76">
        <v>25015</v>
      </c>
      <c r="C4906" s="4" t="s">
        <v>580</v>
      </c>
      <c r="D4906" s="5">
        <v>44096</v>
      </c>
      <c r="E4906" s="2" t="s">
        <v>432</v>
      </c>
      <c r="F4906" s="67">
        <v>44097</v>
      </c>
      <c r="G4906" s="4" t="s">
        <v>2633</v>
      </c>
      <c r="H4906" s="1">
        <v>1</v>
      </c>
      <c r="I4906" s="1">
        <v>2</v>
      </c>
      <c r="J4906" s="2" t="s">
        <v>4470</v>
      </c>
      <c r="K4906" s="73" t="s">
        <v>583</v>
      </c>
      <c r="L4906" s="4" t="s">
        <v>432</v>
      </c>
      <c r="M4906" s="2" t="s">
        <v>4056</v>
      </c>
      <c r="N4906" s="2" t="s">
        <v>4057</v>
      </c>
    </row>
    <row r="4907" spans="1:14" ht="14.25" customHeight="1" x14ac:dyDescent="0.25">
      <c r="A4907" s="2">
        <v>4906</v>
      </c>
      <c r="B4907" s="76">
        <v>25016</v>
      </c>
      <c r="C4907" s="4" t="s">
        <v>2</v>
      </c>
      <c r="D4907" s="5">
        <v>44096</v>
      </c>
      <c r="E4907" s="2" t="s">
        <v>432</v>
      </c>
      <c r="F4907" s="67">
        <v>44098</v>
      </c>
      <c r="G4907" s="4" t="s">
        <v>2633</v>
      </c>
      <c r="H4907" s="1">
        <v>2</v>
      </c>
      <c r="I4907" s="1">
        <v>3</v>
      </c>
      <c r="J4907" s="2" t="s">
        <v>4471</v>
      </c>
      <c r="K4907" s="73" t="s">
        <v>583</v>
      </c>
      <c r="L4907" s="4" t="s">
        <v>432</v>
      </c>
      <c r="M4907" s="2" t="s">
        <v>4056</v>
      </c>
      <c r="N4907" s="2" t="s">
        <v>4057</v>
      </c>
    </row>
    <row r="4908" spans="1:14" ht="14.25" customHeight="1" x14ac:dyDescent="0.25">
      <c r="A4908" s="2">
        <v>4907</v>
      </c>
      <c r="B4908" s="76">
        <v>25017</v>
      </c>
      <c r="C4908" s="4" t="s">
        <v>3966</v>
      </c>
      <c r="D4908" s="5">
        <v>44096</v>
      </c>
      <c r="E4908" s="2" t="s">
        <v>432</v>
      </c>
      <c r="F4908" s="67">
        <v>44097</v>
      </c>
      <c r="G4908" s="4" t="s">
        <v>2633</v>
      </c>
      <c r="H4908" s="1">
        <v>1</v>
      </c>
      <c r="I4908" s="1">
        <v>2</v>
      </c>
      <c r="J4908" s="2" t="s">
        <v>4471</v>
      </c>
      <c r="K4908" s="73" t="s">
        <v>583</v>
      </c>
      <c r="L4908" s="4" t="s">
        <v>432</v>
      </c>
      <c r="M4908" s="2" t="s">
        <v>4056</v>
      </c>
      <c r="N4908" s="2" t="s">
        <v>4057</v>
      </c>
    </row>
    <row r="4909" spans="1:14" ht="14.25" customHeight="1" x14ac:dyDescent="0.25">
      <c r="A4909" s="2">
        <v>4908</v>
      </c>
      <c r="B4909" s="76">
        <v>25018</v>
      </c>
      <c r="C4909" s="4" t="s">
        <v>580</v>
      </c>
      <c r="D4909" s="5">
        <v>44096</v>
      </c>
      <c r="E4909" s="2" t="s">
        <v>432</v>
      </c>
      <c r="F4909" s="67">
        <v>44097</v>
      </c>
      <c r="G4909" s="4" t="s">
        <v>2633</v>
      </c>
      <c r="H4909" s="1">
        <v>1</v>
      </c>
      <c r="I4909" s="1">
        <v>2</v>
      </c>
      <c r="J4909" s="2" t="s">
        <v>4472</v>
      </c>
      <c r="K4909" s="73" t="s">
        <v>583</v>
      </c>
      <c r="L4909" s="4" t="s">
        <v>432</v>
      </c>
      <c r="M4909" s="2" t="s">
        <v>4056</v>
      </c>
      <c r="N4909" s="2" t="s">
        <v>4057</v>
      </c>
    </row>
    <row r="4910" spans="1:14" ht="14.25" customHeight="1" x14ac:dyDescent="0.25">
      <c r="A4910" s="2">
        <v>4909</v>
      </c>
      <c r="B4910" s="76">
        <v>25019</v>
      </c>
      <c r="C4910" s="4" t="s">
        <v>2</v>
      </c>
      <c r="D4910" s="5">
        <v>44096</v>
      </c>
      <c r="E4910" s="2" t="s">
        <v>432</v>
      </c>
      <c r="F4910" s="67">
        <v>44097</v>
      </c>
      <c r="G4910" s="4" t="s">
        <v>2633</v>
      </c>
      <c r="H4910" s="1">
        <v>1</v>
      </c>
      <c r="I4910" s="1">
        <v>2</v>
      </c>
      <c r="J4910" s="2" t="s">
        <v>4473</v>
      </c>
      <c r="K4910" s="73" t="s">
        <v>583</v>
      </c>
      <c r="L4910" s="4" t="s">
        <v>432</v>
      </c>
      <c r="M4910" s="2" t="s">
        <v>4056</v>
      </c>
      <c r="N4910" s="2" t="s">
        <v>4057</v>
      </c>
    </row>
    <row r="4911" spans="1:14" ht="14.25" customHeight="1" x14ac:dyDescent="0.25">
      <c r="A4911" s="2">
        <v>4910</v>
      </c>
      <c r="B4911" s="76">
        <v>25020</v>
      </c>
      <c r="C4911" s="4" t="s">
        <v>580</v>
      </c>
      <c r="D4911" s="5">
        <v>44096</v>
      </c>
      <c r="E4911" s="2" t="s">
        <v>432</v>
      </c>
      <c r="F4911" s="67">
        <v>44097</v>
      </c>
      <c r="G4911" s="4" t="s">
        <v>2633</v>
      </c>
      <c r="H4911" s="1">
        <v>1</v>
      </c>
      <c r="I4911" s="1">
        <v>2</v>
      </c>
      <c r="J4911" s="2" t="s">
        <v>4474</v>
      </c>
      <c r="K4911" s="73" t="s">
        <v>583</v>
      </c>
      <c r="L4911" s="4" t="s">
        <v>432</v>
      </c>
      <c r="M4911" s="2" t="s">
        <v>4056</v>
      </c>
      <c r="N4911" s="2" t="s">
        <v>4057</v>
      </c>
    </row>
    <row r="4912" spans="1:14" ht="14.25" customHeight="1" x14ac:dyDescent="0.25">
      <c r="A4912" s="2">
        <v>4911</v>
      </c>
      <c r="B4912" s="76">
        <v>25021</v>
      </c>
      <c r="C4912" s="4" t="s">
        <v>3</v>
      </c>
      <c r="D4912" s="5">
        <v>44096</v>
      </c>
      <c r="E4912" s="2" t="s">
        <v>432</v>
      </c>
      <c r="F4912" s="67">
        <v>44098</v>
      </c>
      <c r="G4912" s="4" t="s">
        <v>2633</v>
      </c>
      <c r="H4912" s="1">
        <v>2</v>
      </c>
      <c r="I4912" s="1">
        <v>3</v>
      </c>
      <c r="J4912" s="2" t="s">
        <v>4475</v>
      </c>
      <c r="K4912" s="73" t="s">
        <v>583</v>
      </c>
      <c r="L4912" s="4" t="s">
        <v>432</v>
      </c>
      <c r="M4912" s="2" t="s">
        <v>4056</v>
      </c>
      <c r="N4912" s="2" t="s">
        <v>4057</v>
      </c>
    </row>
    <row r="4913" spans="1:14" ht="14.25" customHeight="1" x14ac:dyDescent="0.25">
      <c r="A4913" s="2">
        <v>4912</v>
      </c>
      <c r="B4913" s="76">
        <v>25022</v>
      </c>
      <c r="C4913" s="4" t="s">
        <v>3</v>
      </c>
      <c r="D4913" s="5">
        <v>44096</v>
      </c>
      <c r="E4913" s="2" t="s">
        <v>432</v>
      </c>
      <c r="F4913" s="67">
        <v>44098</v>
      </c>
      <c r="G4913" s="4" t="s">
        <v>2633</v>
      </c>
      <c r="H4913" s="1">
        <v>2</v>
      </c>
      <c r="I4913" s="1">
        <v>3</v>
      </c>
      <c r="J4913" s="2" t="s">
        <v>4413</v>
      </c>
      <c r="K4913" s="73" t="s">
        <v>583</v>
      </c>
      <c r="L4913" s="4" t="s">
        <v>432</v>
      </c>
      <c r="M4913" s="2" t="s">
        <v>4056</v>
      </c>
      <c r="N4913" s="2" t="s">
        <v>4057</v>
      </c>
    </row>
    <row r="4914" spans="1:14" ht="14.25" customHeight="1" x14ac:dyDescent="0.25">
      <c r="A4914" s="2">
        <v>4913</v>
      </c>
      <c r="B4914" s="76">
        <v>25023</v>
      </c>
      <c r="C4914" s="4" t="s">
        <v>3966</v>
      </c>
      <c r="D4914" s="5">
        <v>44096</v>
      </c>
      <c r="E4914" s="2" t="s">
        <v>432</v>
      </c>
      <c r="F4914" s="67">
        <v>44097</v>
      </c>
      <c r="G4914" s="4" t="s">
        <v>2633</v>
      </c>
      <c r="H4914" s="1">
        <v>1</v>
      </c>
      <c r="I4914" s="1">
        <v>2</v>
      </c>
      <c r="J4914" s="2" t="s">
        <v>4476</v>
      </c>
      <c r="K4914" s="73" t="s">
        <v>583</v>
      </c>
      <c r="L4914" s="4" t="s">
        <v>432</v>
      </c>
      <c r="M4914" s="2" t="s">
        <v>4056</v>
      </c>
      <c r="N4914" s="2" t="s">
        <v>4057</v>
      </c>
    </row>
    <row r="4915" spans="1:14" ht="14.25" customHeight="1" x14ac:dyDescent="0.25">
      <c r="A4915" s="2">
        <v>4914</v>
      </c>
      <c r="B4915" s="76">
        <v>25024</v>
      </c>
      <c r="C4915" s="4" t="s">
        <v>3</v>
      </c>
      <c r="D4915" s="5">
        <v>44096</v>
      </c>
      <c r="E4915" s="2" t="s">
        <v>432</v>
      </c>
      <c r="F4915" s="67">
        <v>44098</v>
      </c>
      <c r="G4915" s="4" t="s">
        <v>2633</v>
      </c>
      <c r="H4915" s="1">
        <v>2</v>
      </c>
      <c r="I4915" s="1">
        <v>3</v>
      </c>
      <c r="J4915" s="2" t="s">
        <v>4477</v>
      </c>
      <c r="K4915" s="73" t="s">
        <v>583</v>
      </c>
      <c r="L4915" s="4" t="s">
        <v>432</v>
      </c>
      <c r="M4915" s="2" t="s">
        <v>4056</v>
      </c>
      <c r="N4915" s="2" t="s">
        <v>4057</v>
      </c>
    </row>
    <row r="4916" spans="1:14" ht="14.25" customHeight="1" x14ac:dyDescent="0.25">
      <c r="A4916" s="2">
        <v>4915</v>
      </c>
      <c r="B4916" s="76">
        <v>25025</v>
      </c>
      <c r="C4916" s="4" t="s">
        <v>580</v>
      </c>
      <c r="D4916" s="5">
        <v>44096</v>
      </c>
      <c r="E4916" s="2" t="s">
        <v>432</v>
      </c>
      <c r="F4916" s="67">
        <v>44097</v>
      </c>
      <c r="G4916" s="4" t="s">
        <v>2633</v>
      </c>
      <c r="H4916" s="1">
        <v>1</v>
      </c>
      <c r="I4916" s="1">
        <v>2</v>
      </c>
      <c r="J4916" s="2" t="s">
        <v>4478</v>
      </c>
      <c r="K4916" s="73" t="s">
        <v>583</v>
      </c>
      <c r="L4916" s="4" t="s">
        <v>432</v>
      </c>
      <c r="M4916" s="2" t="s">
        <v>4056</v>
      </c>
      <c r="N4916" s="2" t="s">
        <v>4057</v>
      </c>
    </row>
    <row r="4917" spans="1:14" ht="14.25" customHeight="1" x14ac:dyDescent="0.25">
      <c r="A4917" s="2">
        <v>4916</v>
      </c>
      <c r="B4917" s="76">
        <v>25026</v>
      </c>
      <c r="C4917" s="4" t="s">
        <v>3</v>
      </c>
      <c r="D4917" s="5">
        <v>44096</v>
      </c>
      <c r="E4917" s="2" t="s">
        <v>432</v>
      </c>
      <c r="F4917" s="67">
        <v>44098</v>
      </c>
      <c r="G4917" s="4" t="s">
        <v>2633</v>
      </c>
      <c r="H4917" s="1">
        <v>2</v>
      </c>
      <c r="I4917" s="1">
        <v>3</v>
      </c>
      <c r="J4917" s="2" t="s">
        <v>4479</v>
      </c>
      <c r="K4917" s="73" t="s">
        <v>583</v>
      </c>
      <c r="L4917" s="4" t="s">
        <v>432</v>
      </c>
      <c r="M4917" s="2" t="s">
        <v>4056</v>
      </c>
      <c r="N4917" s="2" t="s">
        <v>4057</v>
      </c>
    </row>
    <row r="4918" spans="1:14" ht="14.25" customHeight="1" x14ac:dyDescent="0.25">
      <c r="A4918" s="2">
        <v>4917</v>
      </c>
      <c r="B4918" s="76">
        <v>25027</v>
      </c>
      <c r="C4918" s="4" t="s">
        <v>3</v>
      </c>
      <c r="D4918" s="5">
        <v>44096</v>
      </c>
      <c r="E4918" s="2" t="s">
        <v>432</v>
      </c>
      <c r="F4918" s="67">
        <v>44098</v>
      </c>
      <c r="G4918" s="4" t="s">
        <v>2633</v>
      </c>
      <c r="H4918" s="1">
        <v>2</v>
      </c>
      <c r="I4918" s="1">
        <v>3</v>
      </c>
      <c r="J4918" s="2" t="s">
        <v>4480</v>
      </c>
      <c r="K4918" s="73" t="s">
        <v>583</v>
      </c>
      <c r="L4918" s="4" t="s">
        <v>432</v>
      </c>
      <c r="M4918" s="2" t="s">
        <v>4056</v>
      </c>
      <c r="N4918" s="2" t="s">
        <v>4057</v>
      </c>
    </row>
    <row r="4919" spans="1:14" ht="14.25" customHeight="1" x14ac:dyDescent="0.25">
      <c r="A4919" s="2">
        <v>4918</v>
      </c>
      <c r="B4919" s="76">
        <v>25028</v>
      </c>
      <c r="C4919" s="4" t="s">
        <v>3966</v>
      </c>
      <c r="D4919" s="5">
        <v>44096</v>
      </c>
      <c r="E4919" s="2" t="s">
        <v>432</v>
      </c>
      <c r="F4919" s="67">
        <v>44097</v>
      </c>
      <c r="G4919" s="4" t="s">
        <v>2633</v>
      </c>
      <c r="H4919" s="1">
        <v>1</v>
      </c>
      <c r="I4919" s="1">
        <v>2</v>
      </c>
      <c r="J4919" s="2" t="s">
        <v>4481</v>
      </c>
      <c r="K4919" s="73" t="s">
        <v>583</v>
      </c>
      <c r="L4919" s="4" t="s">
        <v>432</v>
      </c>
      <c r="M4919" s="2" t="s">
        <v>4056</v>
      </c>
      <c r="N4919" s="2" t="s">
        <v>4057</v>
      </c>
    </row>
    <row r="4920" spans="1:14" ht="14.25" customHeight="1" x14ac:dyDescent="0.25">
      <c r="A4920" s="2">
        <v>4919</v>
      </c>
      <c r="B4920" s="76">
        <v>25029</v>
      </c>
      <c r="C4920" s="4" t="s">
        <v>3966</v>
      </c>
      <c r="D4920" s="5">
        <v>44096</v>
      </c>
      <c r="E4920" s="2" t="s">
        <v>432</v>
      </c>
      <c r="F4920" s="67">
        <v>44097</v>
      </c>
      <c r="G4920" s="4" t="s">
        <v>2633</v>
      </c>
      <c r="H4920" s="1">
        <v>1</v>
      </c>
      <c r="I4920" s="1">
        <v>2</v>
      </c>
      <c r="J4920" s="2" t="s">
        <v>4482</v>
      </c>
      <c r="K4920" s="73" t="s">
        <v>583</v>
      </c>
      <c r="L4920" s="4" t="s">
        <v>432</v>
      </c>
      <c r="M4920" s="2" t="s">
        <v>4056</v>
      </c>
      <c r="N4920" s="2" t="s">
        <v>4057</v>
      </c>
    </row>
    <row r="4921" spans="1:14" ht="14.25" customHeight="1" x14ac:dyDescent="0.25">
      <c r="A4921" s="2">
        <v>4920</v>
      </c>
      <c r="B4921" s="76">
        <v>25030</v>
      </c>
      <c r="C4921" s="4" t="s">
        <v>580</v>
      </c>
      <c r="D4921" s="5">
        <v>44096</v>
      </c>
      <c r="E4921" s="2" t="s">
        <v>432</v>
      </c>
      <c r="F4921" s="67">
        <v>44097</v>
      </c>
      <c r="G4921" s="4" t="s">
        <v>2633</v>
      </c>
      <c r="H4921" s="1">
        <v>1</v>
      </c>
      <c r="I4921" s="1">
        <v>2</v>
      </c>
      <c r="J4921" s="2" t="s">
        <v>4483</v>
      </c>
      <c r="K4921" s="73" t="s">
        <v>583</v>
      </c>
      <c r="L4921" s="4" t="s">
        <v>432</v>
      </c>
      <c r="M4921" s="2" t="s">
        <v>4056</v>
      </c>
      <c r="N4921" s="2" t="s">
        <v>4057</v>
      </c>
    </row>
    <row r="4922" spans="1:14" ht="14.25" customHeight="1" x14ac:dyDescent="0.25">
      <c r="A4922" s="2">
        <v>4921</v>
      </c>
      <c r="B4922" s="76">
        <v>25031</v>
      </c>
      <c r="C4922" s="4" t="s">
        <v>580</v>
      </c>
      <c r="D4922" s="5">
        <v>44096</v>
      </c>
      <c r="E4922" s="2" t="s">
        <v>432</v>
      </c>
      <c r="F4922" s="67">
        <v>44098</v>
      </c>
      <c r="G4922" s="4" t="s">
        <v>2633</v>
      </c>
      <c r="H4922" s="1">
        <v>2</v>
      </c>
      <c r="I4922" s="1">
        <v>3</v>
      </c>
      <c r="J4922" s="2" t="s">
        <v>4484</v>
      </c>
      <c r="K4922" s="73" t="s">
        <v>583</v>
      </c>
      <c r="L4922" s="4" t="s">
        <v>432</v>
      </c>
      <c r="M4922" s="2" t="s">
        <v>4056</v>
      </c>
      <c r="N4922" s="2" t="s">
        <v>4057</v>
      </c>
    </row>
    <row r="4923" spans="1:14" ht="14.25" customHeight="1" x14ac:dyDescent="0.25">
      <c r="A4923" s="2">
        <v>4922</v>
      </c>
      <c r="B4923" s="76">
        <v>25032</v>
      </c>
      <c r="C4923" s="4" t="s">
        <v>3966</v>
      </c>
      <c r="D4923" s="5">
        <v>44096</v>
      </c>
      <c r="E4923" s="2" t="s">
        <v>432</v>
      </c>
      <c r="F4923" s="67">
        <v>44098</v>
      </c>
      <c r="G4923" s="4" t="s">
        <v>2633</v>
      </c>
      <c r="H4923" s="1">
        <v>2</v>
      </c>
      <c r="I4923" s="1">
        <v>3</v>
      </c>
      <c r="J4923" s="2" t="s">
        <v>3202</v>
      </c>
      <c r="K4923" s="73" t="s">
        <v>583</v>
      </c>
      <c r="L4923" s="4" t="s">
        <v>432</v>
      </c>
      <c r="M4923" s="2" t="s">
        <v>4056</v>
      </c>
      <c r="N4923" s="2" t="s">
        <v>4057</v>
      </c>
    </row>
    <row r="4924" spans="1:14" ht="14.25" customHeight="1" x14ac:dyDescent="0.25">
      <c r="A4924" s="2">
        <v>4923</v>
      </c>
      <c r="B4924" s="76">
        <v>25033</v>
      </c>
      <c r="C4924" s="4" t="s">
        <v>3966</v>
      </c>
      <c r="D4924" s="5">
        <v>44096</v>
      </c>
      <c r="E4924" s="2" t="s">
        <v>432</v>
      </c>
      <c r="F4924" s="67">
        <v>44098</v>
      </c>
      <c r="G4924" s="4" t="s">
        <v>2633</v>
      </c>
      <c r="H4924" s="1">
        <v>2</v>
      </c>
      <c r="I4924" s="1">
        <v>3</v>
      </c>
      <c r="J4924" s="2" t="s">
        <v>4482</v>
      </c>
      <c r="K4924" s="73" t="s">
        <v>583</v>
      </c>
      <c r="L4924" s="4" t="s">
        <v>432</v>
      </c>
      <c r="M4924" s="2" t="s">
        <v>4056</v>
      </c>
      <c r="N4924" s="2" t="s">
        <v>4057</v>
      </c>
    </row>
    <row r="4925" spans="1:14" ht="14.25" customHeight="1" x14ac:dyDescent="0.25">
      <c r="A4925" s="2">
        <v>4924</v>
      </c>
      <c r="B4925" s="76">
        <v>25034</v>
      </c>
      <c r="C4925" s="4" t="s">
        <v>3966</v>
      </c>
      <c r="D4925" s="5">
        <v>44096</v>
      </c>
      <c r="E4925" s="2" t="s">
        <v>432</v>
      </c>
      <c r="F4925" s="67">
        <v>44098</v>
      </c>
      <c r="G4925" s="4" t="s">
        <v>2633</v>
      </c>
      <c r="H4925" s="1">
        <v>2</v>
      </c>
      <c r="I4925" s="1">
        <v>3</v>
      </c>
      <c r="J4925" s="2" t="s">
        <v>3202</v>
      </c>
      <c r="K4925" s="73" t="s">
        <v>583</v>
      </c>
      <c r="L4925" s="4" t="s">
        <v>432</v>
      </c>
      <c r="M4925" s="2" t="s">
        <v>4056</v>
      </c>
      <c r="N4925" s="2" t="s">
        <v>4057</v>
      </c>
    </row>
    <row r="4926" spans="1:14" ht="14.25" customHeight="1" x14ac:dyDescent="0.25">
      <c r="A4926" s="2">
        <v>4925</v>
      </c>
      <c r="B4926" s="76">
        <v>25035</v>
      </c>
      <c r="C4926" s="4" t="s">
        <v>580</v>
      </c>
      <c r="D4926" s="5">
        <v>44096</v>
      </c>
      <c r="E4926" s="2" t="s">
        <v>432</v>
      </c>
      <c r="F4926" s="67">
        <v>44098</v>
      </c>
      <c r="G4926" s="4" t="s">
        <v>2633</v>
      </c>
      <c r="H4926" s="1">
        <v>2</v>
      </c>
      <c r="I4926" s="1">
        <v>3</v>
      </c>
      <c r="J4926" s="2" t="s">
        <v>4485</v>
      </c>
      <c r="K4926" s="73" t="s">
        <v>583</v>
      </c>
      <c r="L4926" s="4" t="s">
        <v>432</v>
      </c>
      <c r="M4926" s="2" t="s">
        <v>4056</v>
      </c>
      <c r="N4926" s="2" t="s">
        <v>4057</v>
      </c>
    </row>
    <row r="4927" spans="1:14" ht="14.25" customHeight="1" x14ac:dyDescent="0.25">
      <c r="A4927" s="2">
        <v>4926</v>
      </c>
      <c r="B4927" s="76">
        <v>25036</v>
      </c>
      <c r="C4927" s="4" t="s">
        <v>580</v>
      </c>
      <c r="D4927" s="5">
        <v>44096</v>
      </c>
      <c r="E4927" s="2" t="s">
        <v>432</v>
      </c>
      <c r="F4927" s="67">
        <v>44098</v>
      </c>
      <c r="G4927" s="4" t="s">
        <v>2633</v>
      </c>
      <c r="H4927" s="1">
        <v>2</v>
      </c>
      <c r="I4927" s="1">
        <v>3</v>
      </c>
      <c r="J4927" s="2" t="s">
        <v>4486</v>
      </c>
      <c r="K4927" s="73" t="s">
        <v>583</v>
      </c>
      <c r="L4927" s="4" t="s">
        <v>432</v>
      </c>
      <c r="M4927" s="2" t="s">
        <v>4056</v>
      </c>
      <c r="N4927" s="2" t="s">
        <v>4057</v>
      </c>
    </row>
    <row r="4928" spans="1:14" ht="14.25" customHeight="1" x14ac:dyDescent="0.25">
      <c r="A4928" s="2">
        <v>4927</v>
      </c>
      <c r="B4928" s="76">
        <v>25037</v>
      </c>
      <c r="C4928" s="4" t="s">
        <v>580</v>
      </c>
      <c r="D4928" s="5">
        <v>44096</v>
      </c>
      <c r="E4928" s="2" t="s">
        <v>432</v>
      </c>
      <c r="F4928" s="67">
        <v>44098</v>
      </c>
      <c r="G4928" s="4" t="s">
        <v>2633</v>
      </c>
      <c r="H4928" s="1">
        <v>2</v>
      </c>
      <c r="I4928" s="1">
        <v>3</v>
      </c>
      <c r="J4928" s="2" t="s">
        <v>2507</v>
      </c>
      <c r="K4928" s="73" t="s">
        <v>583</v>
      </c>
      <c r="L4928" s="4" t="s">
        <v>432</v>
      </c>
      <c r="M4928" s="2" t="s">
        <v>4056</v>
      </c>
      <c r="N4928" s="2" t="s">
        <v>4057</v>
      </c>
    </row>
    <row r="4929" spans="1:14" ht="14.25" customHeight="1" x14ac:dyDescent="0.25">
      <c r="A4929" s="2">
        <v>4928</v>
      </c>
      <c r="B4929" s="76">
        <v>25038</v>
      </c>
      <c r="C4929" s="4" t="s">
        <v>2</v>
      </c>
      <c r="D4929" s="5">
        <v>44096</v>
      </c>
      <c r="E4929" s="2" t="s">
        <v>432</v>
      </c>
      <c r="F4929" s="67">
        <v>44098</v>
      </c>
      <c r="G4929" s="4" t="s">
        <v>2633</v>
      </c>
      <c r="H4929" s="1">
        <v>2</v>
      </c>
      <c r="I4929" s="1">
        <v>3</v>
      </c>
      <c r="J4929" s="2" t="s">
        <v>1855</v>
      </c>
      <c r="K4929" s="73" t="s">
        <v>583</v>
      </c>
      <c r="L4929" s="4" t="s">
        <v>432</v>
      </c>
      <c r="M4929" s="2" t="s">
        <v>4056</v>
      </c>
      <c r="N4929" s="2" t="s">
        <v>4057</v>
      </c>
    </row>
    <row r="4930" spans="1:14" ht="14.25" customHeight="1" x14ac:dyDescent="0.25">
      <c r="A4930" s="2">
        <v>4929</v>
      </c>
      <c r="B4930" s="76">
        <v>25039</v>
      </c>
      <c r="C4930" s="4" t="s">
        <v>580</v>
      </c>
      <c r="D4930" s="5">
        <v>44096</v>
      </c>
      <c r="E4930" s="2" t="s">
        <v>432</v>
      </c>
      <c r="F4930" s="67">
        <v>44098</v>
      </c>
      <c r="G4930" s="4" t="s">
        <v>2633</v>
      </c>
      <c r="H4930" s="1">
        <v>2</v>
      </c>
      <c r="I4930" s="1">
        <v>3</v>
      </c>
      <c r="J4930" s="2" t="s">
        <v>4424</v>
      </c>
      <c r="K4930" s="73" t="s">
        <v>583</v>
      </c>
      <c r="L4930" s="4" t="s">
        <v>432</v>
      </c>
      <c r="M4930" s="2" t="s">
        <v>4056</v>
      </c>
      <c r="N4930" s="2" t="s">
        <v>4057</v>
      </c>
    </row>
    <row r="4931" spans="1:14" ht="14.25" customHeight="1" x14ac:dyDescent="0.25">
      <c r="A4931" s="2">
        <v>4930</v>
      </c>
      <c r="B4931" s="76">
        <v>25040</v>
      </c>
      <c r="C4931" s="4" t="s">
        <v>580</v>
      </c>
      <c r="D4931" s="5">
        <v>44096</v>
      </c>
      <c r="E4931" s="2" t="s">
        <v>432</v>
      </c>
      <c r="F4931" s="67">
        <v>44098</v>
      </c>
      <c r="G4931" s="4" t="s">
        <v>2633</v>
      </c>
      <c r="H4931" s="1">
        <v>2</v>
      </c>
      <c r="I4931" s="1">
        <v>3</v>
      </c>
      <c r="J4931" s="2" t="s">
        <v>4487</v>
      </c>
      <c r="K4931" s="73" t="s">
        <v>583</v>
      </c>
      <c r="L4931" s="4" t="s">
        <v>432</v>
      </c>
      <c r="M4931" s="2" t="s">
        <v>4056</v>
      </c>
      <c r="N4931" s="2" t="s">
        <v>4057</v>
      </c>
    </row>
    <row r="4932" spans="1:14" ht="14.25" customHeight="1" x14ac:dyDescent="0.25">
      <c r="A4932" s="2">
        <v>4931</v>
      </c>
      <c r="B4932" s="76">
        <v>25041</v>
      </c>
      <c r="C4932" s="4" t="s">
        <v>2</v>
      </c>
      <c r="D4932" s="5">
        <v>44096</v>
      </c>
      <c r="E4932" s="2" t="s">
        <v>432</v>
      </c>
      <c r="F4932" s="67">
        <v>44098</v>
      </c>
      <c r="G4932" s="4" t="s">
        <v>2633</v>
      </c>
      <c r="H4932" s="1">
        <v>2</v>
      </c>
      <c r="I4932" s="1">
        <v>3</v>
      </c>
      <c r="J4932" s="2" t="s">
        <v>4488</v>
      </c>
      <c r="K4932" s="73" t="s">
        <v>583</v>
      </c>
      <c r="L4932" s="4" t="s">
        <v>432</v>
      </c>
      <c r="M4932" s="2" t="s">
        <v>4056</v>
      </c>
      <c r="N4932" s="2" t="s">
        <v>4057</v>
      </c>
    </row>
    <row r="4933" spans="1:14" ht="14.25" customHeight="1" x14ac:dyDescent="0.25">
      <c r="A4933" s="2">
        <v>4932</v>
      </c>
      <c r="B4933" s="76">
        <v>25042</v>
      </c>
      <c r="C4933" s="4" t="s">
        <v>3</v>
      </c>
      <c r="D4933" s="5">
        <v>44096</v>
      </c>
      <c r="E4933" s="2" t="s">
        <v>432</v>
      </c>
      <c r="F4933" s="67" t="s">
        <v>21</v>
      </c>
      <c r="G4933" s="4" t="s">
        <v>21</v>
      </c>
      <c r="H4933" s="1" t="s">
        <v>6108</v>
      </c>
      <c r="I4933" s="1" t="s">
        <v>6108</v>
      </c>
      <c r="J4933" s="2" t="s">
        <v>4489</v>
      </c>
      <c r="K4933" s="73" t="s">
        <v>586</v>
      </c>
      <c r="L4933" s="4" t="s">
        <v>21</v>
      </c>
      <c r="M4933" s="2" t="s">
        <v>4058</v>
      </c>
      <c r="N4933" s="2" t="s">
        <v>21</v>
      </c>
    </row>
    <row r="4934" spans="1:14" ht="14.25" customHeight="1" x14ac:dyDescent="0.25">
      <c r="A4934" s="2">
        <v>4933</v>
      </c>
      <c r="B4934" s="76">
        <v>25043</v>
      </c>
      <c r="C4934" s="4" t="s">
        <v>580</v>
      </c>
      <c r="D4934" s="5">
        <v>44097</v>
      </c>
      <c r="E4934" s="2" t="s">
        <v>432</v>
      </c>
      <c r="F4934" s="67">
        <v>44098</v>
      </c>
      <c r="G4934" s="4" t="s">
        <v>2633</v>
      </c>
      <c r="H4934" s="1">
        <v>1</v>
      </c>
      <c r="I4934" s="1">
        <v>2</v>
      </c>
      <c r="J4934" s="2" t="s">
        <v>4490</v>
      </c>
      <c r="K4934" s="73" t="s">
        <v>583</v>
      </c>
      <c r="L4934" s="4" t="s">
        <v>432</v>
      </c>
      <c r="M4934" s="2" t="s">
        <v>4056</v>
      </c>
      <c r="N4934" s="2" t="s">
        <v>4057</v>
      </c>
    </row>
    <row r="4935" spans="1:14" ht="14.25" customHeight="1" x14ac:dyDescent="0.25">
      <c r="A4935" s="2">
        <v>4934</v>
      </c>
      <c r="B4935" s="76">
        <v>25044</v>
      </c>
      <c r="C4935" s="4" t="s">
        <v>3</v>
      </c>
      <c r="D4935" s="5">
        <v>44097</v>
      </c>
      <c r="E4935" s="2" t="s">
        <v>432</v>
      </c>
      <c r="F4935" s="67">
        <v>44098</v>
      </c>
      <c r="G4935" s="4" t="s">
        <v>2633</v>
      </c>
      <c r="H4935" s="1">
        <v>1</v>
      </c>
      <c r="I4935" s="1">
        <v>2</v>
      </c>
      <c r="J4935" s="2" t="s">
        <v>4256</v>
      </c>
      <c r="K4935" s="73" t="s">
        <v>583</v>
      </c>
      <c r="L4935" s="4" t="s">
        <v>432</v>
      </c>
      <c r="M4935" s="2" t="s">
        <v>4056</v>
      </c>
      <c r="N4935" s="2" t="s">
        <v>4057</v>
      </c>
    </row>
    <row r="4936" spans="1:14" ht="14.25" customHeight="1" x14ac:dyDescent="0.25">
      <c r="A4936" s="2">
        <v>4935</v>
      </c>
      <c r="B4936" s="76">
        <v>25045</v>
      </c>
      <c r="C4936" s="4" t="s">
        <v>580</v>
      </c>
      <c r="D4936" s="5">
        <v>44097</v>
      </c>
      <c r="E4936" s="2" t="s">
        <v>432</v>
      </c>
      <c r="F4936" s="67">
        <v>44098</v>
      </c>
      <c r="G4936" s="4" t="s">
        <v>2633</v>
      </c>
      <c r="H4936" s="1">
        <v>1</v>
      </c>
      <c r="I4936" s="1">
        <v>2</v>
      </c>
      <c r="J4936" s="2" t="s">
        <v>4491</v>
      </c>
      <c r="K4936" s="73" t="s">
        <v>583</v>
      </c>
      <c r="L4936" s="4" t="s">
        <v>432</v>
      </c>
      <c r="M4936" s="2" t="s">
        <v>4056</v>
      </c>
      <c r="N4936" s="2" t="s">
        <v>4057</v>
      </c>
    </row>
    <row r="4937" spans="1:14" ht="14.25" customHeight="1" x14ac:dyDescent="0.25">
      <c r="A4937" s="2">
        <v>4936</v>
      </c>
      <c r="B4937" s="76">
        <v>25046</v>
      </c>
      <c r="C4937" s="4" t="s">
        <v>580</v>
      </c>
      <c r="D4937" s="5">
        <v>44097</v>
      </c>
      <c r="E4937" s="2" t="s">
        <v>432</v>
      </c>
      <c r="F4937" s="67">
        <v>44098</v>
      </c>
      <c r="G4937" s="4" t="s">
        <v>2633</v>
      </c>
      <c r="H4937" s="1">
        <v>1</v>
      </c>
      <c r="I4937" s="1">
        <v>2</v>
      </c>
      <c r="J4937" s="2" t="s">
        <v>4492</v>
      </c>
      <c r="K4937" s="73" t="s">
        <v>583</v>
      </c>
      <c r="L4937" s="4" t="s">
        <v>432</v>
      </c>
      <c r="M4937" s="2" t="s">
        <v>4056</v>
      </c>
      <c r="N4937" s="2" t="s">
        <v>4057</v>
      </c>
    </row>
    <row r="4938" spans="1:14" ht="14.25" customHeight="1" x14ac:dyDescent="0.25">
      <c r="A4938" s="2">
        <v>4937</v>
      </c>
      <c r="B4938" s="76">
        <v>25047</v>
      </c>
      <c r="C4938" s="4" t="s">
        <v>3966</v>
      </c>
      <c r="D4938" s="5">
        <v>44097</v>
      </c>
      <c r="E4938" s="2" t="s">
        <v>432</v>
      </c>
      <c r="F4938" s="67">
        <v>44098</v>
      </c>
      <c r="G4938" s="4" t="s">
        <v>2633</v>
      </c>
      <c r="H4938" s="1">
        <v>1</v>
      </c>
      <c r="I4938" s="1">
        <v>2</v>
      </c>
      <c r="J4938" s="2" t="s">
        <v>4493</v>
      </c>
      <c r="K4938" s="73" t="s">
        <v>583</v>
      </c>
      <c r="L4938" s="4" t="s">
        <v>432</v>
      </c>
      <c r="M4938" s="2" t="s">
        <v>4056</v>
      </c>
      <c r="N4938" s="2" t="s">
        <v>4057</v>
      </c>
    </row>
    <row r="4939" spans="1:14" ht="14.25" customHeight="1" x14ac:dyDescent="0.25">
      <c r="A4939" s="2">
        <v>4938</v>
      </c>
      <c r="B4939" s="76">
        <v>25048</v>
      </c>
      <c r="C4939" s="4" t="s">
        <v>3</v>
      </c>
      <c r="D4939" s="5">
        <v>44097</v>
      </c>
      <c r="E4939" s="2" t="s">
        <v>432</v>
      </c>
      <c r="F4939" s="67">
        <v>44098</v>
      </c>
      <c r="G4939" s="4" t="s">
        <v>2633</v>
      </c>
      <c r="H4939" s="1">
        <v>1</v>
      </c>
      <c r="I4939" s="1">
        <v>2</v>
      </c>
      <c r="J4939" s="2" t="s">
        <v>4332</v>
      </c>
      <c r="K4939" s="73" t="s">
        <v>583</v>
      </c>
      <c r="L4939" s="4" t="s">
        <v>432</v>
      </c>
      <c r="M4939" s="2" t="s">
        <v>4056</v>
      </c>
      <c r="N4939" s="2" t="s">
        <v>4057</v>
      </c>
    </row>
    <row r="4940" spans="1:14" ht="14.25" customHeight="1" x14ac:dyDescent="0.25">
      <c r="A4940" s="2">
        <v>4939</v>
      </c>
      <c r="B4940" s="76">
        <v>25049</v>
      </c>
      <c r="C4940" s="4" t="s">
        <v>3966</v>
      </c>
      <c r="D4940" s="5">
        <v>44097</v>
      </c>
      <c r="E4940" s="2" t="s">
        <v>432</v>
      </c>
      <c r="F4940" s="67">
        <v>44098</v>
      </c>
      <c r="G4940" s="4" t="s">
        <v>2633</v>
      </c>
      <c r="H4940" s="1">
        <v>1</v>
      </c>
      <c r="I4940" s="1">
        <v>2</v>
      </c>
      <c r="J4940" s="2" t="s">
        <v>4494</v>
      </c>
      <c r="K4940" s="73" t="s">
        <v>583</v>
      </c>
      <c r="L4940" s="4" t="s">
        <v>432</v>
      </c>
      <c r="M4940" s="2" t="s">
        <v>4056</v>
      </c>
      <c r="N4940" s="2" t="s">
        <v>4057</v>
      </c>
    </row>
    <row r="4941" spans="1:14" ht="14.25" customHeight="1" x14ac:dyDescent="0.25">
      <c r="A4941" s="2">
        <v>4940</v>
      </c>
      <c r="B4941" s="76">
        <v>25050</v>
      </c>
      <c r="C4941" s="4" t="s">
        <v>3</v>
      </c>
      <c r="D4941" s="5">
        <v>44097</v>
      </c>
      <c r="E4941" s="2" t="s">
        <v>432</v>
      </c>
      <c r="F4941" s="67">
        <v>44098</v>
      </c>
      <c r="G4941" s="4" t="s">
        <v>2633</v>
      </c>
      <c r="H4941" s="1">
        <v>1</v>
      </c>
      <c r="I4941" s="1">
        <v>2</v>
      </c>
      <c r="J4941" s="2" t="s">
        <v>4495</v>
      </c>
      <c r="K4941" s="73" t="s">
        <v>583</v>
      </c>
      <c r="L4941" s="4" t="s">
        <v>432</v>
      </c>
      <c r="M4941" s="2" t="s">
        <v>4056</v>
      </c>
      <c r="N4941" s="2" t="s">
        <v>4057</v>
      </c>
    </row>
    <row r="4942" spans="1:14" ht="14.25" customHeight="1" x14ac:dyDescent="0.25">
      <c r="A4942" s="2">
        <v>4941</v>
      </c>
      <c r="B4942" s="76">
        <v>25051</v>
      </c>
      <c r="C4942" s="4" t="s">
        <v>3</v>
      </c>
      <c r="D4942" s="5">
        <v>44097</v>
      </c>
      <c r="E4942" s="2" t="s">
        <v>432</v>
      </c>
      <c r="F4942" s="67" t="s">
        <v>21</v>
      </c>
      <c r="G4942" s="4" t="s">
        <v>21</v>
      </c>
      <c r="H4942" s="1" t="s">
        <v>6108</v>
      </c>
      <c r="I4942" s="1" t="s">
        <v>6108</v>
      </c>
      <c r="J4942" s="2" t="s">
        <v>4496</v>
      </c>
      <c r="K4942" s="73" t="s">
        <v>586</v>
      </c>
      <c r="L4942" s="4" t="s">
        <v>21</v>
      </c>
      <c r="M4942" s="2" t="s">
        <v>4058</v>
      </c>
      <c r="N4942" s="2" t="s">
        <v>21</v>
      </c>
    </row>
    <row r="4943" spans="1:14" ht="14.25" customHeight="1" x14ac:dyDescent="0.25">
      <c r="A4943" s="2">
        <v>4942</v>
      </c>
      <c r="B4943" s="76">
        <v>25052</v>
      </c>
      <c r="C4943" s="4" t="s">
        <v>3966</v>
      </c>
      <c r="D4943" s="5">
        <v>44097</v>
      </c>
      <c r="E4943" s="2" t="s">
        <v>432</v>
      </c>
      <c r="F4943" s="67">
        <v>44098</v>
      </c>
      <c r="G4943" s="4" t="s">
        <v>2633</v>
      </c>
      <c r="H4943" s="1">
        <v>1</v>
      </c>
      <c r="I4943" s="1">
        <v>2</v>
      </c>
      <c r="J4943" s="2" t="s">
        <v>4493</v>
      </c>
      <c r="K4943" s="73" t="s">
        <v>583</v>
      </c>
      <c r="L4943" s="4" t="s">
        <v>432</v>
      </c>
      <c r="M4943" s="2" t="s">
        <v>4056</v>
      </c>
      <c r="N4943" s="2" t="s">
        <v>4057</v>
      </c>
    </row>
    <row r="4944" spans="1:14" ht="14.25" customHeight="1" x14ac:dyDescent="0.25">
      <c r="A4944" s="2">
        <v>4943</v>
      </c>
      <c r="B4944" s="76">
        <v>25053</v>
      </c>
      <c r="C4944" s="4" t="s">
        <v>580</v>
      </c>
      <c r="D4944" s="5">
        <v>44097</v>
      </c>
      <c r="E4944" s="2" t="s">
        <v>432</v>
      </c>
      <c r="F4944" s="67">
        <v>44098</v>
      </c>
      <c r="G4944" s="4" t="s">
        <v>2633</v>
      </c>
      <c r="H4944" s="1">
        <v>1</v>
      </c>
      <c r="I4944" s="1">
        <v>2</v>
      </c>
      <c r="J4944" s="2" t="s">
        <v>4497</v>
      </c>
      <c r="K4944" s="73" t="s">
        <v>583</v>
      </c>
      <c r="L4944" s="4" t="s">
        <v>432</v>
      </c>
      <c r="M4944" s="2" t="s">
        <v>4056</v>
      </c>
      <c r="N4944" s="2" t="s">
        <v>4057</v>
      </c>
    </row>
    <row r="4945" spans="1:14" ht="14.25" customHeight="1" x14ac:dyDescent="0.25">
      <c r="A4945" s="2">
        <v>4944</v>
      </c>
      <c r="B4945" s="76">
        <v>25054</v>
      </c>
      <c r="C4945" s="4" t="s">
        <v>580</v>
      </c>
      <c r="D4945" s="5">
        <v>44097</v>
      </c>
      <c r="E4945" s="2" t="s">
        <v>432</v>
      </c>
      <c r="F4945" s="67">
        <v>44098</v>
      </c>
      <c r="G4945" s="4" t="s">
        <v>2633</v>
      </c>
      <c r="H4945" s="1">
        <v>1</v>
      </c>
      <c r="I4945" s="1">
        <v>2</v>
      </c>
      <c r="J4945" s="2" t="s">
        <v>4498</v>
      </c>
      <c r="K4945" s="73" t="s">
        <v>583</v>
      </c>
      <c r="L4945" s="4" t="s">
        <v>432</v>
      </c>
      <c r="M4945" s="2" t="s">
        <v>4056</v>
      </c>
      <c r="N4945" s="2" t="s">
        <v>4057</v>
      </c>
    </row>
    <row r="4946" spans="1:14" ht="14.25" customHeight="1" x14ac:dyDescent="0.25">
      <c r="A4946" s="2">
        <v>4945</v>
      </c>
      <c r="B4946" s="76">
        <v>25055</v>
      </c>
      <c r="C4946" s="4" t="s">
        <v>580</v>
      </c>
      <c r="D4946" s="5">
        <v>44097</v>
      </c>
      <c r="E4946" s="2" t="s">
        <v>432</v>
      </c>
      <c r="F4946" s="67">
        <v>44098</v>
      </c>
      <c r="G4946" s="4" t="s">
        <v>2633</v>
      </c>
      <c r="H4946" s="1">
        <v>1</v>
      </c>
      <c r="I4946" s="1">
        <v>2</v>
      </c>
      <c r="J4946" s="2" t="s">
        <v>4465</v>
      </c>
      <c r="K4946" s="73" t="s">
        <v>583</v>
      </c>
      <c r="L4946" s="4" t="s">
        <v>432</v>
      </c>
      <c r="M4946" s="2" t="s">
        <v>4056</v>
      </c>
      <c r="N4946" s="2" t="s">
        <v>4057</v>
      </c>
    </row>
    <row r="4947" spans="1:14" ht="14.25" customHeight="1" x14ac:dyDescent="0.25">
      <c r="A4947" s="2">
        <v>4946</v>
      </c>
      <c r="B4947" s="76">
        <v>25056</v>
      </c>
      <c r="C4947" s="4" t="s">
        <v>580</v>
      </c>
      <c r="D4947" s="5">
        <v>44097</v>
      </c>
      <c r="E4947" s="2" t="s">
        <v>432</v>
      </c>
      <c r="F4947" s="67">
        <v>44098</v>
      </c>
      <c r="G4947" s="4" t="s">
        <v>2633</v>
      </c>
      <c r="H4947" s="1">
        <v>1</v>
      </c>
      <c r="I4947" s="1">
        <v>2</v>
      </c>
      <c r="J4947" s="2" t="s">
        <v>4499</v>
      </c>
      <c r="K4947" s="73" t="s">
        <v>583</v>
      </c>
      <c r="L4947" s="4" t="s">
        <v>432</v>
      </c>
      <c r="M4947" s="2" t="s">
        <v>4056</v>
      </c>
      <c r="N4947" s="2" t="s">
        <v>4057</v>
      </c>
    </row>
    <row r="4948" spans="1:14" ht="14.25" customHeight="1" x14ac:dyDescent="0.25">
      <c r="A4948" s="2">
        <v>4947</v>
      </c>
      <c r="B4948" s="76">
        <v>25057</v>
      </c>
      <c r="C4948" s="4" t="s">
        <v>3</v>
      </c>
      <c r="D4948" s="5">
        <v>44097</v>
      </c>
      <c r="E4948" s="2" t="s">
        <v>432</v>
      </c>
      <c r="F4948" s="67">
        <v>44098</v>
      </c>
      <c r="G4948" s="4" t="s">
        <v>2633</v>
      </c>
      <c r="H4948" s="1">
        <v>1</v>
      </c>
      <c r="I4948" s="1">
        <v>2</v>
      </c>
      <c r="J4948" s="2" t="s">
        <v>3202</v>
      </c>
      <c r="K4948" s="73" t="s">
        <v>583</v>
      </c>
      <c r="L4948" s="4" t="s">
        <v>432</v>
      </c>
      <c r="M4948" s="2" t="s">
        <v>4056</v>
      </c>
      <c r="N4948" s="2" t="s">
        <v>4057</v>
      </c>
    </row>
    <row r="4949" spans="1:14" ht="14.25" customHeight="1" x14ac:dyDescent="0.25">
      <c r="A4949" s="2">
        <v>4948</v>
      </c>
      <c r="B4949" s="76">
        <v>25058</v>
      </c>
      <c r="C4949" s="4" t="s">
        <v>3</v>
      </c>
      <c r="D4949" s="5">
        <v>44097</v>
      </c>
      <c r="E4949" s="2" t="s">
        <v>432</v>
      </c>
      <c r="F4949" s="67">
        <v>44098</v>
      </c>
      <c r="G4949" s="4" t="s">
        <v>2633</v>
      </c>
      <c r="H4949" s="1">
        <v>1</v>
      </c>
      <c r="I4949" s="1">
        <v>2</v>
      </c>
      <c r="J4949" s="2" t="s">
        <v>4500</v>
      </c>
      <c r="K4949" s="73" t="s">
        <v>583</v>
      </c>
      <c r="L4949" s="4" t="s">
        <v>432</v>
      </c>
      <c r="M4949" s="2" t="s">
        <v>4056</v>
      </c>
      <c r="N4949" s="2" t="s">
        <v>4057</v>
      </c>
    </row>
    <row r="4950" spans="1:14" ht="14.25" customHeight="1" x14ac:dyDescent="0.25">
      <c r="A4950" s="2">
        <v>4949</v>
      </c>
      <c r="B4950" s="76">
        <v>25059</v>
      </c>
      <c r="C4950" s="4" t="s">
        <v>2</v>
      </c>
      <c r="D4950" s="5">
        <v>44097</v>
      </c>
      <c r="E4950" s="2" t="s">
        <v>432</v>
      </c>
      <c r="F4950" s="67">
        <v>44098</v>
      </c>
      <c r="G4950" s="4" t="s">
        <v>2633</v>
      </c>
      <c r="H4950" s="1">
        <v>1</v>
      </c>
      <c r="I4950" s="1">
        <v>2</v>
      </c>
      <c r="J4950" s="2" t="s">
        <v>4500</v>
      </c>
      <c r="K4950" s="73" t="s">
        <v>583</v>
      </c>
      <c r="L4950" s="4" t="s">
        <v>432</v>
      </c>
      <c r="M4950" s="2" t="s">
        <v>4056</v>
      </c>
      <c r="N4950" s="2" t="s">
        <v>4057</v>
      </c>
    </row>
    <row r="4951" spans="1:14" ht="14.25" customHeight="1" x14ac:dyDescent="0.25">
      <c r="A4951" s="2">
        <v>4950</v>
      </c>
      <c r="B4951" s="76">
        <v>25060</v>
      </c>
      <c r="C4951" s="4" t="s">
        <v>3966</v>
      </c>
      <c r="D4951" s="5">
        <v>44097</v>
      </c>
      <c r="E4951" s="2" t="s">
        <v>432</v>
      </c>
      <c r="F4951" s="67">
        <v>44098</v>
      </c>
      <c r="G4951" s="4" t="s">
        <v>2633</v>
      </c>
      <c r="H4951" s="1">
        <v>1</v>
      </c>
      <c r="I4951" s="1">
        <v>2</v>
      </c>
      <c r="J4951" s="2" t="s">
        <v>4500</v>
      </c>
      <c r="K4951" s="73" t="s">
        <v>583</v>
      </c>
      <c r="L4951" s="4" t="s">
        <v>432</v>
      </c>
      <c r="M4951" s="2" t="s">
        <v>4056</v>
      </c>
      <c r="N4951" s="2" t="s">
        <v>4057</v>
      </c>
    </row>
    <row r="4952" spans="1:14" ht="14.25" customHeight="1" x14ac:dyDescent="0.25">
      <c r="A4952" s="2">
        <v>4951</v>
      </c>
      <c r="B4952" s="76">
        <v>25061</v>
      </c>
      <c r="C4952" s="4" t="s">
        <v>580</v>
      </c>
      <c r="D4952" s="5">
        <v>44097</v>
      </c>
      <c r="E4952" s="2" t="s">
        <v>432</v>
      </c>
      <c r="F4952" s="67">
        <v>44098</v>
      </c>
      <c r="G4952" s="4" t="s">
        <v>2633</v>
      </c>
      <c r="H4952" s="1">
        <v>1</v>
      </c>
      <c r="I4952" s="1">
        <v>2</v>
      </c>
      <c r="J4952" s="2" t="s">
        <v>4501</v>
      </c>
      <c r="K4952" s="73" t="s">
        <v>583</v>
      </c>
      <c r="L4952" s="4" t="s">
        <v>432</v>
      </c>
      <c r="M4952" s="2" t="s">
        <v>4056</v>
      </c>
      <c r="N4952" s="2" t="s">
        <v>4057</v>
      </c>
    </row>
    <row r="4953" spans="1:14" ht="14.25" customHeight="1" x14ac:dyDescent="0.25">
      <c r="A4953" s="2">
        <v>4952</v>
      </c>
      <c r="B4953" s="76">
        <v>25062</v>
      </c>
      <c r="C4953" s="4" t="s">
        <v>3</v>
      </c>
      <c r="D4953" s="5">
        <v>44097</v>
      </c>
      <c r="E4953" s="2" t="s">
        <v>432</v>
      </c>
      <c r="F4953" s="67" t="s">
        <v>21</v>
      </c>
      <c r="G4953" s="4" t="s">
        <v>21</v>
      </c>
      <c r="H4953" s="1" t="s">
        <v>6108</v>
      </c>
      <c r="I4953" s="1" t="s">
        <v>6108</v>
      </c>
      <c r="J4953" s="2" t="s">
        <v>2348</v>
      </c>
      <c r="K4953" s="73" t="s">
        <v>586</v>
      </c>
      <c r="L4953" s="4" t="s">
        <v>21</v>
      </c>
      <c r="M4953" s="2" t="s">
        <v>4058</v>
      </c>
      <c r="N4953" s="2" t="s">
        <v>21</v>
      </c>
    </row>
    <row r="4954" spans="1:14" ht="14.25" customHeight="1" x14ac:dyDescent="0.25">
      <c r="A4954" s="2">
        <v>4953</v>
      </c>
      <c r="B4954" s="76">
        <v>25063</v>
      </c>
      <c r="C4954" s="4" t="s">
        <v>3</v>
      </c>
      <c r="D4954" s="5">
        <v>44097</v>
      </c>
      <c r="E4954" s="2" t="s">
        <v>432</v>
      </c>
      <c r="F4954" s="67" t="s">
        <v>21</v>
      </c>
      <c r="G4954" s="4" t="s">
        <v>21</v>
      </c>
      <c r="H4954" s="1" t="s">
        <v>6108</v>
      </c>
      <c r="I4954" s="1" t="s">
        <v>6108</v>
      </c>
      <c r="J4954" s="2" t="s">
        <v>2348</v>
      </c>
      <c r="K4954" s="73" t="s">
        <v>586</v>
      </c>
      <c r="L4954" s="4" t="s">
        <v>21</v>
      </c>
      <c r="M4954" s="2" t="s">
        <v>4058</v>
      </c>
      <c r="N4954" s="2" t="s">
        <v>21</v>
      </c>
    </row>
    <row r="4955" spans="1:14" ht="14.25" customHeight="1" x14ac:dyDescent="0.25">
      <c r="A4955" s="2">
        <v>4954</v>
      </c>
      <c r="B4955" s="76">
        <v>25064</v>
      </c>
      <c r="C4955" s="4" t="s">
        <v>580</v>
      </c>
      <c r="D4955" s="5">
        <v>44097</v>
      </c>
      <c r="E4955" s="2" t="s">
        <v>432</v>
      </c>
      <c r="F4955" s="67">
        <v>44098</v>
      </c>
      <c r="G4955" s="4" t="s">
        <v>2633</v>
      </c>
      <c r="H4955" s="1">
        <v>1</v>
      </c>
      <c r="I4955" s="1">
        <v>2</v>
      </c>
      <c r="J4955" s="2" t="s">
        <v>4502</v>
      </c>
      <c r="K4955" s="73" t="s">
        <v>583</v>
      </c>
      <c r="L4955" s="4" t="s">
        <v>432</v>
      </c>
      <c r="M4955" s="2" t="s">
        <v>4056</v>
      </c>
      <c r="N4955" s="2" t="s">
        <v>4057</v>
      </c>
    </row>
    <row r="4956" spans="1:14" ht="14.25" customHeight="1" x14ac:dyDescent="0.25">
      <c r="A4956" s="2">
        <v>4955</v>
      </c>
      <c r="B4956" s="76">
        <v>25065</v>
      </c>
      <c r="C4956" s="4" t="s">
        <v>580</v>
      </c>
      <c r="D4956" s="5">
        <v>44097</v>
      </c>
      <c r="E4956" s="2" t="s">
        <v>432</v>
      </c>
      <c r="F4956" s="67">
        <v>44098</v>
      </c>
      <c r="G4956" s="4" t="s">
        <v>2633</v>
      </c>
      <c r="H4956" s="1">
        <v>1</v>
      </c>
      <c r="I4956" s="1">
        <v>2</v>
      </c>
      <c r="J4956" s="2" t="s">
        <v>4503</v>
      </c>
      <c r="K4956" s="73" t="s">
        <v>583</v>
      </c>
      <c r="L4956" s="4" t="s">
        <v>432</v>
      </c>
      <c r="M4956" s="2" t="s">
        <v>4056</v>
      </c>
      <c r="N4956" s="2" t="s">
        <v>4057</v>
      </c>
    </row>
    <row r="4957" spans="1:14" ht="14.25" customHeight="1" x14ac:dyDescent="0.25">
      <c r="A4957" s="2">
        <v>4956</v>
      </c>
      <c r="B4957" s="76">
        <v>25066</v>
      </c>
      <c r="C4957" s="4" t="s">
        <v>580</v>
      </c>
      <c r="D4957" s="5">
        <v>44097</v>
      </c>
      <c r="E4957" s="2" t="s">
        <v>432</v>
      </c>
      <c r="F4957" s="67">
        <v>44098</v>
      </c>
      <c r="G4957" s="4" t="s">
        <v>2633</v>
      </c>
      <c r="H4957" s="1">
        <v>1</v>
      </c>
      <c r="I4957" s="1">
        <v>2</v>
      </c>
      <c r="J4957" s="2" t="s">
        <v>4504</v>
      </c>
      <c r="K4957" s="73" t="s">
        <v>583</v>
      </c>
      <c r="L4957" s="4" t="s">
        <v>432</v>
      </c>
      <c r="M4957" s="2" t="s">
        <v>4056</v>
      </c>
      <c r="N4957" s="2" t="s">
        <v>4057</v>
      </c>
    </row>
    <row r="4958" spans="1:14" ht="14.25" customHeight="1" x14ac:dyDescent="0.25">
      <c r="A4958" s="2">
        <v>4957</v>
      </c>
      <c r="B4958" s="76">
        <v>25067</v>
      </c>
      <c r="C4958" s="4" t="s">
        <v>580</v>
      </c>
      <c r="D4958" s="5">
        <v>44097</v>
      </c>
      <c r="E4958" s="2" t="s">
        <v>432</v>
      </c>
      <c r="F4958" s="67">
        <v>44098</v>
      </c>
      <c r="G4958" s="4" t="s">
        <v>2633</v>
      </c>
      <c r="H4958" s="1">
        <v>1</v>
      </c>
      <c r="I4958" s="1">
        <v>2</v>
      </c>
      <c r="J4958" s="2" t="s">
        <v>4505</v>
      </c>
      <c r="K4958" s="73" t="s">
        <v>583</v>
      </c>
      <c r="L4958" s="4" t="s">
        <v>432</v>
      </c>
      <c r="M4958" s="2" t="s">
        <v>4056</v>
      </c>
      <c r="N4958" s="2" t="s">
        <v>4057</v>
      </c>
    </row>
    <row r="4959" spans="1:14" ht="14.25" customHeight="1" x14ac:dyDescent="0.25">
      <c r="A4959" s="2">
        <v>4958</v>
      </c>
      <c r="B4959" s="76">
        <v>25068</v>
      </c>
      <c r="C4959" s="4" t="s">
        <v>580</v>
      </c>
      <c r="D4959" s="5">
        <v>44097</v>
      </c>
      <c r="E4959" s="2" t="s">
        <v>432</v>
      </c>
      <c r="F4959" s="67">
        <v>44098</v>
      </c>
      <c r="G4959" s="4" t="s">
        <v>2633</v>
      </c>
      <c r="H4959" s="1">
        <v>1</v>
      </c>
      <c r="I4959" s="1">
        <v>2</v>
      </c>
      <c r="J4959" s="2" t="s">
        <v>4506</v>
      </c>
      <c r="K4959" s="73" t="s">
        <v>583</v>
      </c>
      <c r="L4959" s="4" t="s">
        <v>432</v>
      </c>
      <c r="M4959" s="2" t="s">
        <v>4056</v>
      </c>
      <c r="N4959" s="2" t="s">
        <v>4057</v>
      </c>
    </row>
    <row r="4960" spans="1:14" ht="14.25" customHeight="1" x14ac:dyDescent="0.25">
      <c r="A4960" s="2">
        <v>4959</v>
      </c>
      <c r="B4960" s="76">
        <v>25069</v>
      </c>
      <c r="C4960" s="4" t="s">
        <v>3</v>
      </c>
      <c r="D4960" s="5">
        <v>44097</v>
      </c>
      <c r="E4960" s="2" t="s">
        <v>432</v>
      </c>
      <c r="F4960" s="67">
        <v>44098</v>
      </c>
      <c r="G4960" s="4" t="s">
        <v>2633</v>
      </c>
      <c r="H4960" s="1">
        <v>1</v>
      </c>
      <c r="I4960" s="1">
        <v>2</v>
      </c>
      <c r="J4960" s="2" t="s">
        <v>4507</v>
      </c>
      <c r="K4960" s="73" t="s">
        <v>583</v>
      </c>
      <c r="L4960" s="4" t="s">
        <v>432</v>
      </c>
      <c r="M4960" s="2" t="s">
        <v>4056</v>
      </c>
      <c r="N4960" s="2" t="s">
        <v>4057</v>
      </c>
    </row>
    <row r="4961" spans="1:14" ht="14.25" customHeight="1" x14ac:dyDescent="0.25">
      <c r="A4961" s="2">
        <v>4960</v>
      </c>
      <c r="B4961" s="76">
        <v>25070</v>
      </c>
      <c r="C4961" s="4" t="s">
        <v>3</v>
      </c>
      <c r="D4961" s="5">
        <v>44097</v>
      </c>
      <c r="E4961" s="2" t="s">
        <v>432</v>
      </c>
      <c r="F4961" s="67">
        <v>44098</v>
      </c>
      <c r="G4961" s="4" t="s">
        <v>2633</v>
      </c>
      <c r="H4961" s="1">
        <v>1</v>
      </c>
      <c r="I4961" s="1">
        <v>2</v>
      </c>
      <c r="J4961" s="2" t="s">
        <v>4507</v>
      </c>
      <c r="K4961" s="73" t="s">
        <v>583</v>
      </c>
      <c r="L4961" s="4" t="s">
        <v>432</v>
      </c>
      <c r="M4961" s="2" t="s">
        <v>4056</v>
      </c>
      <c r="N4961" s="2" t="s">
        <v>4057</v>
      </c>
    </row>
    <row r="4962" spans="1:14" ht="14.25" customHeight="1" x14ac:dyDescent="0.25">
      <c r="A4962" s="2">
        <v>4961</v>
      </c>
      <c r="B4962" s="76">
        <v>25071</v>
      </c>
      <c r="C4962" s="4" t="s">
        <v>580</v>
      </c>
      <c r="D4962" s="5">
        <v>44097</v>
      </c>
      <c r="E4962" s="2" t="s">
        <v>432</v>
      </c>
      <c r="F4962" s="67">
        <v>44098</v>
      </c>
      <c r="G4962" s="4" t="s">
        <v>2633</v>
      </c>
      <c r="H4962" s="1">
        <v>1</v>
      </c>
      <c r="I4962" s="1">
        <v>2</v>
      </c>
      <c r="J4962" s="2" t="s">
        <v>4508</v>
      </c>
      <c r="K4962" s="73" t="s">
        <v>583</v>
      </c>
      <c r="L4962" s="4" t="s">
        <v>432</v>
      </c>
      <c r="M4962" s="2" t="s">
        <v>4056</v>
      </c>
      <c r="N4962" s="2" t="s">
        <v>4057</v>
      </c>
    </row>
    <row r="4963" spans="1:14" ht="14.25" customHeight="1" x14ac:dyDescent="0.25">
      <c r="A4963" s="2">
        <v>4962</v>
      </c>
      <c r="B4963" s="76">
        <v>25072</v>
      </c>
      <c r="C4963" s="4" t="s">
        <v>3</v>
      </c>
      <c r="D4963" s="5">
        <v>44097</v>
      </c>
      <c r="E4963" s="2" t="s">
        <v>432</v>
      </c>
      <c r="F4963" s="67">
        <v>44098</v>
      </c>
      <c r="G4963" s="4" t="s">
        <v>2633</v>
      </c>
      <c r="H4963" s="1">
        <v>1</v>
      </c>
      <c r="I4963" s="1">
        <v>2</v>
      </c>
      <c r="J4963" s="2" t="s">
        <v>4507</v>
      </c>
      <c r="K4963" s="73" t="s">
        <v>583</v>
      </c>
      <c r="L4963" s="4" t="s">
        <v>432</v>
      </c>
      <c r="M4963" s="2" t="s">
        <v>4056</v>
      </c>
      <c r="N4963" s="2" t="s">
        <v>4057</v>
      </c>
    </row>
    <row r="4964" spans="1:14" ht="14.25" customHeight="1" x14ac:dyDescent="0.25">
      <c r="A4964" s="2">
        <v>4963</v>
      </c>
      <c r="B4964" s="76">
        <v>25073</v>
      </c>
      <c r="C4964" s="4" t="s">
        <v>2</v>
      </c>
      <c r="D4964" s="5">
        <v>44097</v>
      </c>
      <c r="E4964" s="2" t="s">
        <v>432</v>
      </c>
      <c r="F4964" s="67">
        <v>44098</v>
      </c>
      <c r="G4964" s="4" t="s">
        <v>2633</v>
      </c>
      <c r="H4964" s="1">
        <v>1</v>
      </c>
      <c r="I4964" s="1">
        <v>2</v>
      </c>
      <c r="J4964" s="2" t="s">
        <v>4509</v>
      </c>
      <c r="K4964" s="73" t="s">
        <v>583</v>
      </c>
      <c r="L4964" s="4" t="s">
        <v>432</v>
      </c>
      <c r="M4964" s="2" t="s">
        <v>4056</v>
      </c>
      <c r="N4964" s="2" t="s">
        <v>4057</v>
      </c>
    </row>
    <row r="4965" spans="1:14" ht="14.25" customHeight="1" x14ac:dyDescent="0.25">
      <c r="A4965" s="2">
        <v>4964</v>
      </c>
      <c r="B4965" s="76">
        <v>25074</v>
      </c>
      <c r="C4965" s="4" t="s">
        <v>580</v>
      </c>
      <c r="D4965" s="5">
        <v>44097</v>
      </c>
      <c r="E4965" s="2" t="s">
        <v>432</v>
      </c>
      <c r="F4965" s="67">
        <v>44098</v>
      </c>
      <c r="G4965" s="4" t="s">
        <v>2633</v>
      </c>
      <c r="H4965" s="1">
        <v>1</v>
      </c>
      <c r="I4965" s="1">
        <v>2</v>
      </c>
      <c r="J4965" s="2" t="s">
        <v>646</v>
      </c>
      <c r="K4965" s="73" t="s">
        <v>583</v>
      </c>
      <c r="L4965" s="4" t="s">
        <v>432</v>
      </c>
      <c r="M4965" s="2" t="s">
        <v>4056</v>
      </c>
      <c r="N4965" s="2" t="s">
        <v>4057</v>
      </c>
    </row>
    <row r="4966" spans="1:14" ht="14.25" customHeight="1" x14ac:dyDescent="0.25">
      <c r="A4966" s="2">
        <v>4965</v>
      </c>
      <c r="B4966" s="76">
        <v>25075</v>
      </c>
      <c r="C4966" s="4" t="s">
        <v>580</v>
      </c>
      <c r="D4966" s="5">
        <v>44097</v>
      </c>
      <c r="E4966" s="2" t="s">
        <v>432</v>
      </c>
      <c r="F4966" s="67">
        <v>44098</v>
      </c>
      <c r="G4966" s="4" t="s">
        <v>2633</v>
      </c>
      <c r="H4966" s="1">
        <v>1</v>
      </c>
      <c r="I4966" s="1">
        <v>2</v>
      </c>
      <c r="J4966" s="2" t="s">
        <v>4510</v>
      </c>
      <c r="K4966" s="73" t="s">
        <v>583</v>
      </c>
      <c r="L4966" s="4" t="s">
        <v>432</v>
      </c>
      <c r="M4966" s="2" t="s">
        <v>4056</v>
      </c>
      <c r="N4966" s="2" t="s">
        <v>4057</v>
      </c>
    </row>
    <row r="4967" spans="1:14" ht="14.25" customHeight="1" x14ac:dyDescent="0.25">
      <c r="A4967" s="2">
        <v>4966</v>
      </c>
      <c r="B4967" s="76">
        <v>25076</v>
      </c>
      <c r="C4967" s="4" t="s">
        <v>3</v>
      </c>
      <c r="D4967" s="5">
        <v>44097</v>
      </c>
      <c r="E4967" s="2" t="s">
        <v>432</v>
      </c>
      <c r="F4967" s="67" t="s">
        <v>21</v>
      </c>
      <c r="G4967" s="4" t="s">
        <v>21</v>
      </c>
      <c r="H4967" s="1" t="s">
        <v>6108</v>
      </c>
      <c r="I4967" s="1" t="s">
        <v>6108</v>
      </c>
      <c r="J4967" s="2" t="s">
        <v>4511</v>
      </c>
      <c r="K4967" s="73" t="s">
        <v>586</v>
      </c>
      <c r="L4967" s="4" t="s">
        <v>21</v>
      </c>
      <c r="M4967" s="2" t="s">
        <v>4058</v>
      </c>
      <c r="N4967" s="2" t="s">
        <v>21</v>
      </c>
    </row>
    <row r="4968" spans="1:14" ht="14.25" customHeight="1" x14ac:dyDescent="0.25">
      <c r="A4968" s="2">
        <v>4967</v>
      </c>
      <c r="B4968" s="76">
        <v>25077</v>
      </c>
      <c r="C4968" s="4" t="s">
        <v>3</v>
      </c>
      <c r="D4968" s="5">
        <v>44097</v>
      </c>
      <c r="E4968" s="2" t="s">
        <v>432</v>
      </c>
      <c r="F4968" s="67">
        <v>44098</v>
      </c>
      <c r="G4968" s="4" t="s">
        <v>2633</v>
      </c>
      <c r="H4968" s="1">
        <v>1</v>
      </c>
      <c r="I4968" s="1">
        <v>2</v>
      </c>
      <c r="J4968" s="2" t="s">
        <v>4512</v>
      </c>
      <c r="K4968" s="73" t="s">
        <v>583</v>
      </c>
      <c r="L4968" s="4" t="s">
        <v>432</v>
      </c>
      <c r="M4968" s="2" t="s">
        <v>4056</v>
      </c>
      <c r="N4968" s="2" t="s">
        <v>4057</v>
      </c>
    </row>
    <row r="4969" spans="1:14" ht="14.25" customHeight="1" x14ac:dyDescent="0.25">
      <c r="A4969" s="2">
        <v>4968</v>
      </c>
      <c r="B4969" s="76">
        <v>25078</v>
      </c>
      <c r="C4969" s="4" t="s">
        <v>2</v>
      </c>
      <c r="D4969" s="5">
        <v>44097</v>
      </c>
      <c r="E4969" s="2" t="s">
        <v>432</v>
      </c>
      <c r="F4969" s="67">
        <v>44098</v>
      </c>
      <c r="G4969" s="4" t="s">
        <v>2633</v>
      </c>
      <c r="H4969" s="1">
        <v>1</v>
      </c>
      <c r="I4969" s="1">
        <v>2</v>
      </c>
      <c r="J4969" s="2" t="s">
        <v>4473</v>
      </c>
      <c r="K4969" s="73" t="s">
        <v>583</v>
      </c>
      <c r="L4969" s="4" t="s">
        <v>432</v>
      </c>
      <c r="M4969" s="2" t="s">
        <v>4056</v>
      </c>
      <c r="N4969" s="2" t="s">
        <v>4057</v>
      </c>
    </row>
    <row r="4970" spans="1:14" ht="14.25" customHeight="1" x14ac:dyDescent="0.25">
      <c r="A4970" s="2">
        <v>4969</v>
      </c>
      <c r="B4970" s="76">
        <v>25079</v>
      </c>
      <c r="C4970" s="4" t="s">
        <v>4513</v>
      </c>
      <c r="D4970" s="5">
        <v>44098</v>
      </c>
      <c r="E4970" s="2" t="s">
        <v>432</v>
      </c>
      <c r="F4970" s="67">
        <v>44113</v>
      </c>
      <c r="G4970" s="4" t="s">
        <v>4876</v>
      </c>
      <c r="H4970" s="1">
        <v>15</v>
      </c>
      <c r="I4970" s="1">
        <v>12</v>
      </c>
      <c r="J4970" s="2" t="s">
        <v>1225</v>
      </c>
      <c r="K4970" s="73" t="s">
        <v>583</v>
      </c>
      <c r="L4970" s="4" t="s">
        <v>558</v>
      </c>
      <c r="M4970" s="2" t="s">
        <v>4058</v>
      </c>
      <c r="N4970" s="2" t="s">
        <v>21</v>
      </c>
    </row>
    <row r="4971" spans="1:14" ht="14.25" customHeight="1" x14ac:dyDescent="0.25">
      <c r="A4971" s="2">
        <v>4970</v>
      </c>
      <c r="B4971" s="76">
        <v>25080</v>
      </c>
      <c r="C4971" s="4" t="s">
        <v>580</v>
      </c>
      <c r="D4971" s="5">
        <v>44098</v>
      </c>
      <c r="E4971" s="2" t="s">
        <v>432</v>
      </c>
      <c r="F4971" s="67">
        <v>44098</v>
      </c>
      <c r="G4971" s="4" t="s">
        <v>2633</v>
      </c>
      <c r="H4971" s="1">
        <v>0</v>
      </c>
      <c r="I4971" s="1">
        <v>1</v>
      </c>
      <c r="J4971" s="2" t="s">
        <v>4514</v>
      </c>
      <c r="K4971" s="73" t="s">
        <v>583</v>
      </c>
      <c r="L4971" s="4" t="s">
        <v>432</v>
      </c>
      <c r="M4971" s="2" t="s">
        <v>4056</v>
      </c>
      <c r="N4971" s="2" t="s">
        <v>4057</v>
      </c>
    </row>
    <row r="4972" spans="1:14" ht="14.25" customHeight="1" x14ac:dyDescent="0.25">
      <c r="A4972" s="2">
        <v>4971</v>
      </c>
      <c r="B4972" s="76">
        <v>25081</v>
      </c>
      <c r="C4972" s="4" t="s">
        <v>3</v>
      </c>
      <c r="D4972" s="5">
        <v>44098</v>
      </c>
      <c r="E4972" s="2" t="s">
        <v>432</v>
      </c>
      <c r="F4972" s="67">
        <v>44098</v>
      </c>
      <c r="G4972" s="4" t="s">
        <v>2633</v>
      </c>
      <c r="H4972" s="1">
        <v>0</v>
      </c>
      <c r="I4972" s="1">
        <v>1</v>
      </c>
      <c r="J4972" s="2" t="s">
        <v>2315</v>
      </c>
      <c r="K4972" s="73" t="s">
        <v>583</v>
      </c>
      <c r="L4972" s="4" t="s">
        <v>432</v>
      </c>
      <c r="M4972" s="2" t="s">
        <v>4056</v>
      </c>
      <c r="N4972" s="2" t="s">
        <v>4057</v>
      </c>
    </row>
    <row r="4973" spans="1:14" ht="14.25" customHeight="1" x14ac:dyDescent="0.25">
      <c r="A4973" s="2">
        <v>4972</v>
      </c>
      <c r="B4973" s="76">
        <v>25082</v>
      </c>
      <c r="C4973" s="4" t="s">
        <v>580</v>
      </c>
      <c r="D4973" s="5">
        <v>44098</v>
      </c>
      <c r="E4973" s="2" t="s">
        <v>432</v>
      </c>
      <c r="F4973" s="67">
        <v>44098</v>
      </c>
      <c r="G4973" s="4" t="s">
        <v>2633</v>
      </c>
      <c r="H4973" s="1">
        <v>0</v>
      </c>
      <c r="I4973" s="1">
        <v>1</v>
      </c>
      <c r="J4973" s="2" t="s">
        <v>2315</v>
      </c>
      <c r="K4973" s="73" t="s">
        <v>583</v>
      </c>
      <c r="L4973" s="4" t="s">
        <v>432</v>
      </c>
      <c r="M4973" s="2" t="s">
        <v>4056</v>
      </c>
      <c r="N4973" s="2" t="s">
        <v>4057</v>
      </c>
    </row>
    <row r="4974" spans="1:14" ht="14.25" customHeight="1" x14ac:dyDescent="0.25">
      <c r="A4974" s="2">
        <v>4973</v>
      </c>
      <c r="B4974" s="76">
        <v>25083</v>
      </c>
      <c r="C4974" s="4" t="s">
        <v>580</v>
      </c>
      <c r="D4974" s="5">
        <v>44098</v>
      </c>
      <c r="E4974" s="2" t="s">
        <v>432</v>
      </c>
      <c r="F4974" s="67">
        <v>44098</v>
      </c>
      <c r="G4974" s="4" t="s">
        <v>2633</v>
      </c>
      <c r="H4974" s="1">
        <v>0</v>
      </c>
      <c r="I4974" s="1">
        <v>1</v>
      </c>
      <c r="J4974" s="2" t="s">
        <v>4515</v>
      </c>
      <c r="K4974" s="73" t="s">
        <v>583</v>
      </c>
      <c r="L4974" s="4" t="s">
        <v>432</v>
      </c>
      <c r="M4974" s="2" t="s">
        <v>4056</v>
      </c>
      <c r="N4974" s="2" t="s">
        <v>4057</v>
      </c>
    </row>
    <row r="4975" spans="1:14" ht="14.25" customHeight="1" x14ac:dyDescent="0.25">
      <c r="A4975" s="2">
        <v>4974</v>
      </c>
      <c r="B4975" s="76">
        <v>25084</v>
      </c>
      <c r="C4975" s="4" t="s">
        <v>2</v>
      </c>
      <c r="D4975" s="5">
        <v>44098</v>
      </c>
      <c r="E4975" s="2" t="s">
        <v>432</v>
      </c>
      <c r="F4975" s="67">
        <v>44098</v>
      </c>
      <c r="G4975" s="4" t="s">
        <v>2633</v>
      </c>
      <c r="H4975" s="1">
        <v>0</v>
      </c>
      <c r="I4975" s="1">
        <v>1</v>
      </c>
      <c r="J4975" s="2" t="s">
        <v>1476</v>
      </c>
      <c r="K4975" s="73" t="s">
        <v>583</v>
      </c>
      <c r="L4975" s="4" t="s">
        <v>432</v>
      </c>
      <c r="M4975" s="2" t="s">
        <v>4056</v>
      </c>
      <c r="N4975" s="2" t="s">
        <v>4057</v>
      </c>
    </row>
    <row r="4976" spans="1:14" ht="14.25" customHeight="1" x14ac:dyDescent="0.25">
      <c r="A4976" s="2">
        <v>4975</v>
      </c>
      <c r="B4976" s="76">
        <v>25085</v>
      </c>
      <c r="C4976" s="4" t="s">
        <v>580</v>
      </c>
      <c r="D4976" s="5">
        <v>44098</v>
      </c>
      <c r="E4976" s="2" t="s">
        <v>432</v>
      </c>
      <c r="F4976" s="67">
        <v>44098</v>
      </c>
      <c r="G4976" s="4" t="s">
        <v>2633</v>
      </c>
      <c r="H4976" s="1">
        <v>0</v>
      </c>
      <c r="I4976" s="1">
        <v>1</v>
      </c>
      <c r="J4976" s="2" t="s">
        <v>990</v>
      </c>
      <c r="K4976" s="73" t="s">
        <v>583</v>
      </c>
      <c r="L4976" s="4" t="s">
        <v>432</v>
      </c>
      <c r="M4976" s="2" t="s">
        <v>4056</v>
      </c>
      <c r="N4976" s="2" t="s">
        <v>4057</v>
      </c>
    </row>
    <row r="4977" spans="1:14" ht="14.25" customHeight="1" x14ac:dyDescent="0.25">
      <c r="A4977" s="2">
        <v>4976</v>
      </c>
      <c r="B4977" s="76">
        <v>25086</v>
      </c>
      <c r="C4977" s="4" t="s">
        <v>2</v>
      </c>
      <c r="D4977" s="5">
        <v>44098</v>
      </c>
      <c r="E4977" s="2" t="s">
        <v>432</v>
      </c>
      <c r="F4977" s="67">
        <v>44098</v>
      </c>
      <c r="G4977" s="4" t="s">
        <v>2633</v>
      </c>
      <c r="H4977" s="1">
        <v>0</v>
      </c>
      <c r="I4977" s="1">
        <v>1</v>
      </c>
      <c r="J4977" s="2" t="s">
        <v>4516</v>
      </c>
      <c r="K4977" s="73" t="s">
        <v>583</v>
      </c>
      <c r="L4977" s="4" t="s">
        <v>432</v>
      </c>
      <c r="M4977" s="2" t="s">
        <v>4056</v>
      </c>
      <c r="N4977" s="2" t="s">
        <v>4057</v>
      </c>
    </row>
    <row r="4978" spans="1:14" ht="14.25" customHeight="1" x14ac:dyDescent="0.25">
      <c r="A4978" s="2">
        <v>4977</v>
      </c>
      <c r="B4978" s="76">
        <v>25087</v>
      </c>
      <c r="C4978" s="4" t="s">
        <v>580</v>
      </c>
      <c r="D4978" s="5">
        <v>44098</v>
      </c>
      <c r="E4978" s="2" t="s">
        <v>432</v>
      </c>
      <c r="F4978" s="67">
        <v>44098</v>
      </c>
      <c r="G4978" s="4" t="s">
        <v>2633</v>
      </c>
      <c r="H4978" s="1">
        <v>0</v>
      </c>
      <c r="I4978" s="1">
        <v>1</v>
      </c>
      <c r="J4978" s="2" t="s">
        <v>4517</v>
      </c>
      <c r="K4978" s="73" t="s">
        <v>583</v>
      </c>
      <c r="L4978" s="4" t="s">
        <v>432</v>
      </c>
      <c r="M4978" s="2" t="s">
        <v>4056</v>
      </c>
      <c r="N4978" s="2" t="s">
        <v>4057</v>
      </c>
    </row>
    <row r="4979" spans="1:14" ht="14.25" customHeight="1" x14ac:dyDescent="0.25">
      <c r="A4979" s="2">
        <v>4978</v>
      </c>
      <c r="B4979" s="76">
        <v>25088</v>
      </c>
      <c r="C4979" s="4" t="s">
        <v>580</v>
      </c>
      <c r="D4979" s="5">
        <v>44098</v>
      </c>
      <c r="E4979" s="2" t="s">
        <v>432</v>
      </c>
      <c r="F4979" s="67">
        <v>44098</v>
      </c>
      <c r="G4979" s="4" t="s">
        <v>2633</v>
      </c>
      <c r="H4979" s="1">
        <v>0</v>
      </c>
      <c r="I4979" s="1">
        <v>1</v>
      </c>
      <c r="J4979" s="2" t="s">
        <v>2908</v>
      </c>
      <c r="K4979" s="73" t="s">
        <v>583</v>
      </c>
      <c r="L4979" s="4" t="s">
        <v>432</v>
      </c>
      <c r="M4979" s="2" t="s">
        <v>4056</v>
      </c>
      <c r="N4979" s="2" t="s">
        <v>4057</v>
      </c>
    </row>
    <row r="4980" spans="1:14" ht="14.25" customHeight="1" x14ac:dyDescent="0.25">
      <c r="A4980" s="2">
        <v>4979</v>
      </c>
      <c r="B4980" s="76">
        <v>25089</v>
      </c>
      <c r="C4980" s="4" t="s">
        <v>3966</v>
      </c>
      <c r="D4980" s="5">
        <v>44098</v>
      </c>
      <c r="E4980" s="2" t="s">
        <v>432</v>
      </c>
      <c r="F4980" s="67">
        <v>44098</v>
      </c>
      <c r="G4980" s="4" t="s">
        <v>2633</v>
      </c>
      <c r="H4980" s="1">
        <v>0</v>
      </c>
      <c r="I4980" s="1">
        <v>1</v>
      </c>
      <c r="J4980" s="2" t="s">
        <v>3202</v>
      </c>
      <c r="K4980" s="73" t="s">
        <v>583</v>
      </c>
      <c r="L4980" s="4" t="s">
        <v>432</v>
      </c>
      <c r="M4980" s="2" t="s">
        <v>4056</v>
      </c>
      <c r="N4980" s="2" t="s">
        <v>4057</v>
      </c>
    </row>
    <row r="4981" spans="1:14" ht="14.25" customHeight="1" x14ac:dyDescent="0.25">
      <c r="A4981" s="2">
        <v>4980</v>
      </c>
      <c r="B4981" s="76">
        <v>25090</v>
      </c>
      <c r="C4981" s="4" t="s">
        <v>3966</v>
      </c>
      <c r="D4981" s="5">
        <v>44098</v>
      </c>
      <c r="E4981" s="2" t="s">
        <v>432</v>
      </c>
      <c r="F4981" s="67">
        <v>44098</v>
      </c>
      <c r="G4981" s="4" t="s">
        <v>2633</v>
      </c>
      <c r="H4981" s="1">
        <v>0</v>
      </c>
      <c r="I4981" s="1">
        <v>1</v>
      </c>
      <c r="J4981" s="2" t="s">
        <v>4471</v>
      </c>
      <c r="K4981" s="73" t="s">
        <v>583</v>
      </c>
      <c r="L4981" s="4" t="s">
        <v>432</v>
      </c>
      <c r="M4981" s="2" t="s">
        <v>4056</v>
      </c>
      <c r="N4981" s="2" t="s">
        <v>4057</v>
      </c>
    </row>
    <row r="4982" spans="1:14" ht="14.25" customHeight="1" x14ac:dyDescent="0.25">
      <c r="A4982" s="2">
        <v>4981</v>
      </c>
      <c r="B4982" s="76">
        <v>25091</v>
      </c>
      <c r="C4982" s="4" t="s">
        <v>580</v>
      </c>
      <c r="D4982" s="5">
        <v>44098</v>
      </c>
      <c r="E4982" s="2" t="s">
        <v>432</v>
      </c>
      <c r="F4982" s="67">
        <v>44099</v>
      </c>
      <c r="G4982" s="4" t="s">
        <v>2633</v>
      </c>
      <c r="H4982" s="1">
        <v>1</v>
      </c>
      <c r="I4982" s="1">
        <v>2</v>
      </c>
      <c r="J4982" s="2" t="s">
        <v>4518</v>
      </c>
      <c r="K4982" s="73" t="s">
        <v>583</v>
      </c>
      <c r="L4982" s="4" t="s">
        <v>432</v>
      </c>
      <c r="M4982" s="2" t="s">
        <v>4056</v>
      </c>
      <c r="N4982" s="2" t="s">
        <v>4057</v>
      </c>
    </row>
    <row r="4983" spans="1:14" ht="14.25" customHeight="1" x14ac:dyDescent="0.25">
      <c r="A4983" s="2">
        <v>4982</v>
      </c>
      <c r="B4983" s="76">
        <v>25092</v>
      </c>
      <c r="C4983" s="4" t="s">
        <v>3966</v>
      </c>
      <c r="D4983" s="5">
        <v>44098</v>
      </c>
      <c r="E4983" s="2" t="s">
        <v>432</v>
      </c>
      <c r="F4983" s="67">
        <v>44099</v>
      </c>
      <c r="G4983" s="4" t="s">
        <v>2633</v>
      </c>
      <c r="H4983" s="1">
        <v>1</v>
      </c>
      <c r="I4983" s="1">
        <v>2</v>
      </c>
      <c r="J4983" s="2" t="s">
        <v>4519</v>
      </c>
      <c r="K4983" s="73" t="s">
        <v>583</v>
      </c>
      <c r="L4983" s="4" t="s">
        <v>432</v>
      </c>
      <c r="M4983" s="2" t="s">
        <v>4056</v>
      </c>
      <c r="N4983" s="2" t="s">
        <v>4057</v>
      </c>
    </row>
    <row r="4984" spans="1:14" ht="14.25" customHeight="1" x14ac:dyDescent="0.25">
      <c r="A4984" s="2">
        <v>4983</v>
      </c>
      <c r="B4984" s="76">
        <v>25093</v>
      </c>
      <c r="C4984" s="4" t="s">
        <v>580</v>
      </c>
      <c r="D4984" s="5">
        <v>44098</v>
      </c>
      <c r="E4984" s="2" t="s">
        <v>432</v>
      </c>
      <c r="F4984" s="67">
        <v>44099</v>
      </c>
      <c r="G4984" s="4" t="s">
        <v>2633</v>
      </c>
      <c r="H4984" s="1">
        <v>1</v>
      </c>
      <c r="I4984" s="1">
        <v>2</v>
      </c>
      <c r="J4984" s="2" t="s">
        <v>4520</v>
      </c>
      <c r="K4984" s="73" t="s">
        <v>583</v>
      </c>
      <c r="L4984" s="4" t="s">
        <v>432</v>
      </c>
      <c r="M4984" s="2" t="s">
        <v>4056</v>
      </c>
      <c r="N4984" s="2" t="s">
        <v>4057</v>
      </c>
    </row>
    <row r="4985" spans="1:14" ht="14.25" customHeight="1" x14ac:dyDescent="0.25">
      <c r="A4985" s="2">
        <v>4984</v>
      </c>
      <c r="B4985" s="76">
        <v>25094</v>
      </c>
      <c r="C4985" s="4" t="s">
        <v>580</v>
      </c>
      <c r="D4985" s="5">
        <v>44098</v>
      </c>
      <c r="E4985" s="2" t="s">
        <v>432</v>
      </c>
      <c r="F4985" s="67">
        <v>44099</v>
      </c>
      <c r="G4985" s="4" t="s">
        <v>2633</v>
      </c>
      <c r="H4985" s="1">
        <v>1</v>
      </c>
      <c r="I4985" s="1">
        <v>2</v>
      </c>
      <c r="J4985" s="2" t="s">
        <v>4521</v>
      </c>
      <c r="K4985" s="73" t="s">
        <v>583</v>
      </c>
      <c r="L4985" s="4" t="s">
        <v>432</v>
      </c>
      <c r="M4985" s="2" t="s">
        <v>4056</v>
      </c>
      <c r="N4985" s="2" t="s">
        <v>4057</v>
      </c>
    </row>
    <row r="4986" spans="1:14" ht="14.25" customHeight="1" x14ac:dyDescent="0.25">
      <c r="A4986" s="2">
        <v>4985</v>
      </c>
      <c r="B4986" s="76">
        <v>25095</v>
      </c>
      <c r="C4986" s="4" t="s">
        <v>3</v>
      </c>
      <c r="D4986" s="5">
        <v>44098</v>
      </c>
      <c r="E4986" s="2" t="s">
        <v>432</v>
      </c>
      <c r="F4986" s="67">
        <v>44099</v>
      </c>
      <c r="G4986" s="4" t="s">
        <v>2633</v>
      </c>
      <c r="H4986" s="1">
        <v>1</v>
      </c>
      <c r="I4986" s="1">
        <v>2</v>
      </c>
      <c r="J4986" s="2" t="s">
        <v>4522</v>
      </c>
      <c r="K4986" s="73" t="s">
        <v>583</v>
      </c>
      <c r="L4986" s="4" t="s">
        <v>432</v>
      </c>
      <c r="M4986" s="2" t="s">
        <v>4056</v>
      </c>
      <c r="N4986" s="2" t="s">
        <v>4057</v>
      </c>
    </row>
    <row r="4987" spans="1:14" ht="14.25" customHeight="1" x14ac:dyDescent="0.25">
      <c r="A4987" s="2">
        <v>4986</v>
      </c>
      <c r="B4987" s="76">
        <v>25096</v>
      </c>
      <c r="C4987" s="4" t="s">
        <v>3</v>
      </c>
      <c r="D4987" s="5">
        <v>44098</v>
      </c>
      <c r="E4987" s="2" t="s">
        <v>432</v>
      </c>
      <c r="F4987" s="67" t="s">
        <v>21</v>
      </c>
      <c r="G4987" s="4" t="s">
        <v>21</v>
      </c>
      <c r="H4987" s="1" t="s">
        <v>6108</v>
      </c>
      <c r="I4987" s="1" t="s">
        <v>6108</v>
      </c>
      <c r="J4987" s="2" t="s">
        <v>4523</v>
      </c>
      <c r="K4987" s="73" t="s">
        <v>586</v>
      </c>
      <c r="L4987" s="4" t="s">
        <v>21</v>
      </c>
      <c r="M4987" s="2" t="s">
        <v>4058</v>
      </c>
      <c r="N4987" s="2" t="s">
        <v>21</v>
      </c>
    </row>
    <row r="4988" spans="1:14" ht="14.25" customHeight="1" x14ac:dyDescent="0.25">
      <c r="A4988" s="2">
        <v>4987</v>
      </c>
      <c r="B4988" s="76">
        <v>25097</v>
      </c>
      <c r="C4988" s="4" t="s">
        <v>580</v>
      </c>
      <c r="D4988" s="5">
        <v>44098</v>
      </c>
      <c r="E4988" s="2" t="s">
        <v>432</v>
      </c>
      <c r="F4988" s="67">
        <v>44099</v>
      </c>
      <c r="G4988" s="4" t="s">
        <v>2633</v>
      </c>
      <c r="H4988" s="1">
        <v>1</v>
      </c>
      <c r="I4988" s="1">
        <v>2</v>
      </c>
      <c r="J4988" s="2" t="s">
        <v>4524</v>
      </c>
      <c r="K4988" s="73" t="s">
        <v>583</v>
      </c>
      <c r="L4988" s="4" t="s">
        <v>432</v>
      </c>
      <c r="M4988" s="2" t="s">
        <v>4056</v>
      </c>
      <c r="N4988" s="2" t="s">
        <v>4057</v>
      </c>
    </row>
    <row r="4989" spans="1:14" ht="14.25" customHeight="1" x14ac:dyDescent="0.25">
      <c r="A4989" s="2">
        <v>4988</v>
      </c>
      <c r="B4989" s="76">
        <v>25098</v>
      </c>
      <c r="C4989" s="4" t="s">
        <v>3</v>
      </c>
      <c r="D4989" s="5">
        <v>44098</v>
      </c>
      <c r="E4989" s="2" t="s">
        <v>432</v>
      </c>
      <c r="F4989" s="67">
        <v>44099</v>
      </c>
      <c r="G4989" s="4" t="s">
        <v>2633</v>
      </c>
      <c r="H4989" s="1">
        <v>1</v>
      </c>
      <c r="I4989" s="1">
        <v>2</v>
      </c>
      <c r="J4989" s="2" t="s">
        <v>1582</v>
      </c>
      <c r="K4989" s="73" t="s">
        <v>583</v>
      </c>
      <c r="L4989" s="4" t="s">
        <v>432</v>
      </c>
      <c r="M4989" s="2" t="s">
        <v>4056</v>
      </c>
      <c r="N4989" s="2" t="s">
        <v>4057</v>
      </c>
    </row>
    <row r="4990" spans="1:14" ht="14.25" customHeight="1" x14ac:dyDescent="0.25">
      <c r="A4990" s="2">
        <v>4989</v>
      </c>
      <c r="B4990" s="76">
        <v>25099</v>
      </c>
      <c r="C4990" s="4" t="s">
        <v>580</v>
      </c>
      <c r="D4990" s="5">
        <v>44098</v>
      </c>
      <c r="E4990" s="2" t="s">
        <v>432</v>
      </c>
      <c r="F4990" s="67">
        <v>44099</v>
      </c>
      <c r="G4990" s="4" t="s">
        <v>2633</v>
      </c>
      <c r="H4990" s="1">
        <v>1</v>
      </c>
      <c r="I4990" s="1">
        <v>2</v>
      </c>
      <c r="J4990" s="2" t="s">
        <v>4525</v>
      </c>
      <c r="K4990" s="73" t="s">
        <v>583</v>
      </c>
      <c r="L4990" s="4" t="s">
        <v>432</v>
      </c>
      <c r="M4990" s="2" t="s">
        <v>4056</v>
      </c>
      <c r="N4990" s="2" t="s">
        <v>4057</v>
      </c>
    </row>
    <row r="4991" spans="1:14" ht="14.25" customHeight="1" x14ac:dyDescent="0.25">
      <c r="A4991" s="2">
        <v>4990</v>
      </c>
      <c r="B4991" s="76">
        <v>25100</v>
      </c>
      <c r="C4991" s="4" t="s">
        <v>3</v>
      </c>
      <c r="D4991" s="5">
        <v>44098</v>
      </c>
      <c r="E4991" s="2" t="s">
        <v>432</v>
      </c>
      <c r="F4991" s="67" t="s">
        <v>21</v>
      </c>
      <c r="G4991" s="4" t="s">
        <v>21</v>
      </c>
      <c r="H4991" s="1" t="s">
        <v>6108</v>
      </c>
      <c r="I4991" s="1" t="s">
        <v>6108</v>
      </c>
      <c r="J4991" s="2" t="s">
        <v>4526</v>
      </c>
      <c r="K4991" s="73" t="s">
        <v>586</v>
      </c>
      <c r="L4991" s="4" t="s">
        <v>21</v>
      </c>
      <c r="M4991" s="2" t="s">
        <v>4058</v>
      </c>
      <c r="N4991" s="2" t="s">
        <v>21</v>
      </c>
    </row>
    <row r="4992" spans="1:14" ht="14.25" customHeight="1" x14ac:dyDescent="0.25">
      <c r="A4992" s="2">
        <v>4991</v>
      </c>
      <c r="B4992" s="76">
        <v>25101</v>
      </c>
      <c r="C4992" s="4" t="s">
        <v>3</v>
      </c>
      <c r="D4992" s="5">
        <v>44099</v>
      </c>
      <c r="E4992" s="2" t="s">
        <v>432</v>
      </c>
      <c r="F4992" s="67" t="s">
        <v>21</v>
      </c>
      <c r="G4992" s="4" t="s">
        <v>21</v>
      </c>
      <c r="H4992" s="1" t="s">
        <v>6108</v>
      </c>
      <c r="I4992" s="1" t="s">
        <v>6108</v>
      </c>
      <c r="J4992" s="2" t="s">
        <v>4527</v>
      </c>
      <c r="K4992" s="73" t="s">
        <v>586</v>
      </c>
      <c r="L4992" s="4" t="s">
        <v>21</v>
      </c>
      <c r="M4992" s="2" t="s">
        <v>4058</v>
      </c>
      <c r="N4992" s="2" t="s">
        <v>21</v>
      </c>
    </row>
    <row r="4993" spans="1:14" ht="14.25" customHeight="1" x14ac:dyDescent="0.25">
      <c r="A4993" s="2">
        <v>4992</v>
      </c>
      <c r="B4993" s="76">
        <v>25102</v>
      </c>
      <c r="C4993" s="4" t="s">
        <v>3</v>
      </c>
      <c r="D4993" s="5">
        <v>44099</v>
      </c>
      <c r="E4993" s="2" t="s">
        <v>432</v>
      </c>
      <c r="F4993" s="67" t="s">
        <v>21</v>
      </c>
      <c r="G4993" s="4" t="s">
        <v>21</v>
      </c>
      <c r="H4993" s="1" t="s">
        <v>6108</v>
      </c>
      <c r="I4993" s="1" t="s">
        <v>6108</v>
      </c>
      <c r="J4993" s="2" t="s">
        <v>3428</v>
      </c>
      <c r="K4993" s="73" t="s">
        <v>586</v>
      </c>
      <c r="L4993" s="4" t="s">
        <v>21</v>
      </c>
      <c r="M4993" s="2" t="s">
        <v>4058</v>
      </c>
      <c r="N4993" s="2" t="s">
        <v>21</v>
      </c>
    </row>
    <row r="4994" spans="1:14" ht="14.25" customHeight="1" x14ac:dyDescent="0.25">
      <c r="A4994" s="2">
        <v>4993</v>
      </c>
      <c r="B4994" s="76">
        <v>25103</v>
      </c>
      <c r="C4994" s="4" t="s">
        <v>3966</v>
      </c>
      <c r="D4994" s="5">
        <v>44099</v>
      </c>
      <c r="E4994" s="2" t="s">
        <v>432</v>
      </c>
      <c r="F4994" s="67">
        <v>44099</v>
      </c>
      <c r="G4994" s="4" t="s">
        <v>2633</v>
      </c>
      <c r="H4994" s="1">
        <v>0</v>
      </c>
      <c r="I4994" s="1">
        <v>1</v>
      </c>
      <c r="J4994" s="2" t="s">
        <v>3686</v>
      </c>
      <c r="K4994" s="73" t="s">
        <v>583</v>
      </c>
      <c r="L4994" s="4" t="s">
        <v>432</v>
      </c>
      <c r="M4994" s="2" t="s">
        <v>4056</v>
      </c>
      <c r="N4994" s="2" t="s">
        <v>4057</v>
      </c>
    </row>
    <row r="4995" spans="1:14" ht="14.25" customHeight="1" x14ac:dyDescent="0.25">
      <c r="A4995" s="2">
        <v>4994</v>
      </c>
      <c r="B4995" s="76">
        <v>25104</v>
      </c>
      <c r="C4995" s="4" t="s">
        <v>3</v>
      </c>
      <c r="D4995" s="5">
        <v>44099</v>
      </c>
      <c r="E4995" s="2" t="s">
        <v>432</v>
      </c>
      <c r="F4995" s="67">
        <v>44099</v>
      </c>
      <c r="G4995" s="4" t="s">
        <v>2633</v>
      </c>
      <c r="H4995" s="1">
        <v>0</v>
      </c>
      <c r="I4995" s="1">
        <v>1</v>
      </c>
      <c r="J4995" s="2" t="s">
        <v>4528</v>
      </c>
      <c r="K4995" s="73" t="s">
        <v>583</v>
      </c>
      <c r="L4995" s="4" t="s">
        <v>432</v>
      </c>
      <c r="M4995" s="2" t="s">
        <v>4056</v>
      </c>
      <c r="N4995" s="2" t="s">
        <v>4057</v>
      </c>
    </row>
    <row r="4996" spans="1:14" ht="14.25" customHeight="1" x14ac:dyDescent="0.25">
      <c r="A4996" s="2">
        <v>4995</v>
      </c>
      <c r="B4996" s="76">
        <v>25105</v>
      </c>
      <c r="C4996" s="4" t="s">
        <v>580</v>
      </c>
      <c r="D4996" s="5">
        <v>44099</v>
      </c>
      <c r="E4996" s="2" t="s">
        <v>432</v>
      </c>
      <c r="F4996" s="67">
        <v>44099</v>
      </c>
      <c r="G4996" s="4" t="s">
        <v>2633</v>
      </c>
      <c r="H4996" s="1">
        <v>0</v>
      </c>
      <c r="I4996" s="1">
        <v>1</v>
      </c>
      <c r="J4996" s="2" t="s">
        <v>4529</v>
      </c>
      <c r="K4996" s="73" t="s">
        <v>583</v>
      </c>
      <c r="L4996" s="4" t="s">
        <v>432</v>
      </c>
      <c r="M4996" s="2" t="s">
        <v>4056</v>
      </c>
      <c r="N4996" s="2" t="s">
        <v>4057</v>
      </c>
    </row>
    <row r="4997" spans="1:14" ht="14.25" customHeight="1" x14ac:dyDescent="0.25">
      <c r="A4997" s="2">
        <v>4996</v>
      </c>
      <c r="B4997" s="76">
        <v>25106</v>
      </c>
      <c r="C4997" s="4" t="s">
        <v>3</v>
      </c>
      <c r="D4997" s="5">
        <v>44099</v>
      </c>
      <c r="E4997" s="2" t="s">
        <v>432</v>
      </c>
      <c r="F4997" s="67">
        <v>44099</v>
      </c>
      <c r="G4997" s="4" t="s">
        <v>2633</v>
      </c>
      <c r="H4997" s="1">
        <v>0</v>
      </c>
      <c r="I4997" s="1">
        <v>1</v>
      </c>
      <c r="J4997" s="2" t="s">
        <v>4530</v>
      </c>
      <c r="K4997" s="73" t="s">
        <v>583</v>
      </c>
      <c r="L4997" s="4" t="s">
        <v>432</v>
      </c>
      <c r="M4997" s="2" t="s">
        <v>4056</v>
      </c>
      <c r="N4997" s="2" t="s">
        <v>4057</v>
      </c>
    </row>
    <row r="4998" spans="1:14" ht="14.25" customHeight="1" x14ac:dyDescent="0.25">
      <c r="A4998" s="2">
        <v>4997</v>
      </c>
      <c r="B4998" s="76">
        <v>25107</v>
      </c>
      <c r="C4998" s="4" t="s">
        <v>580</v>
      </c>
      <c r="D4998" s="5">
        <v>44099</v>
      </c>
      <c r="E4998" s="2" t="s">
        <v>432</v>
      </c>
      <c r="F4998" s="67">
        <v>44099</v>
      </c>
      <c r="G4998" s="4" t="s">
        <v>2633</v>
      </c>
      <c r="H4998" s="1">
        <v>0</v>
      </c>
      <c r="I4998" s="1">
        <v>1</v>
      </c>
      <c r="J4998" s="2" t="s">
        <v>4531</v>
      </c>
      <c r="K4998" s="73" t="s">
        <v>583</v>
      </c>
      <c r="L4998" s="4" t="s">
        <v>432</v>
      </c>
      <c r="M4998" s="2" t="s">
        <v>4056</v>
      </c>
      <c r="N4998" s="2" t="s">
        <v>4057</v>
      </c>
    </row>
    <row r="4999" spans="1:14" ht="14.25" customHeight="1" x14ac:dyDescent="0.25">
      <c r="A4999" s="2">
        <v>4998</v>
      </c>
      <c r="B4999" s="76">
        <v>25108</v>
      </c>
      <c r="C4999" s="4" t="s">
        <v>580</v>
      </c>
      <c r="D4999" s="5">
        <v>44099</v>
      </c>
      <c r="E4999" s="2" t="s">
        <v>432</v>
      </c>
      <c r="F4999" s="67">
        <v>44099</v>
      </c>
      <c r="G4999" s="4" t="s">
        <v>2633</v>
      </c>
      <c r="H4999" s="1">
        <v>0</v>
      </c>
      <c r="I4999" s="1">
        <v>1</v>
      </c>
      <c r="J4999" s="2" t="s">
        <v>4532</v>
      </c>
      <c r="K4999" s="73" t="s">
        <v>583</v>
      </c>
      <c r="L4999" s="4" t="s">
        <v>432</v>
      </c>
      <c r="M4999" s="2" t="s">
        <v>4056</v>
      </c>
      <c r="N4999" s="2" t="s">
        <v>4057</v>
      </c>
    </row>
    <row r="5000" spans="1:14" ht="14.25" customHeight="1" x14ac:dyDescent="0.25">
      <c r="A5000" s="2">
        <v>4999</v>
      </c>
      <c r="B5000" s="76">
        <v>25109</v>
      </c>
      <c r="C5000" s="4" t="s">
        <v>580</v>
      </c>
      <c r="D5000" s="5">
        <v>44099</v>
      </c>
      <c r="E5000" s="2" t="s">
        <v>432</v>
      </c>
      <c r="F5000" s="67">
        <v>44099</v>
      </c>
      <c r="G5000" s="4" t="s">
        <v>2633</v>
      </c>
      <c r="H5000" s="1">
        <v>0</v>
      </c>
      <c r="I5000" s="1">
        <v>1</v>
      </c>
      <c r="J5000" s="2" t="s">
        <v>4533</v>
      </c>
      <c r="K5000" s="73" t="s">
        <v>583</v>
      </c>
      <c r="L5000" s="4" t="s">
        <v>432</v>
      </c>
      <c r="M5000" s="2" t="s">
        <v>4056</v>
      </c>
      <c r="N5000" s="2" t="s">
        <v>4057</v>
      </c>
    </row>
    <row r="5001" spans="1:14" ht="14.25" customHeight="1" x14ac:dyDescent="0.25">
      <c r="A5001" s="2">
        <v>5000</v>
      </c>
      <c r="B5001" s="76">
        <v>25110</v>
      </c>
      <c r="C5001" s="4" t="s">
        <v>3</v>
      </c>
      <c r="D5001" s="5">
        <v>44099</v>
      </c>
      <c r="E5001" s="2" t="s">
        <v>432</v>
      </c>
      <c r="F5001" s="67" t="s">
        <v>21</v>
      </c>
      <c r="G5001" s="4" t="s">
        <v>21</v>
      </c>
      <c r="H5001" s="1" t="s">
        <v>6108</v>
      </c>
      <c r="I5001" s="1" t="s">
        <v>6108</v>
      </c>
      <c r="J5001" s="2" t="s">
        <v>4534</v>
      </c>
      <c r="K5001" s="73" t="s">
        <v>586</v>
      </c>
      <c r="L5001" s="4" t="s">
        <v>21</v>
      </c>
      <c r="M5001" s="2" t="s">
        <v>4058</v>
      </c>
      <c r="N5001" s="2" t="s">
        <v>21</v>
      </c>
    </row>
    <row r="5002" spans="1:14" ht="14.25" customHeight="1" x14ac:dyDescent="0.25">
      <c r="A5002" s="2">
        <v>5001</v>
      </c>
      <c r="B5002" s="76">
        <v>25111</v>
      </c>
      <c r="C5002" s="4" t="s">
        <v>3</v>
      </c>
      <c r="D5002" s="5">
        <v>44099</v>
      </c>
      <c r="E5002" s="2" t="s">
        <v>432</v>
      </c>
      <c r="F5002" s="67">
        <v>44106</v>
      </c>
      <c r="G5002" s="4" t="s">
        <v>4876</v>
      </c>
      <c r="H5002" s="1">
        <v>7</v>
      </c>
      <c r="I5002" s="1">
        <v>6</v>
      </c>
      <c r="J5002" s="2" t="s">
        <v>4535</v>
      </c>
      <c r="K5002" s="73" t="s">
        <v>583</v>
      </c>
      <c r="L5002" s="4" t="s">
        <v>558</v>
      </c>
      <c r="M5002" s="2" t="s">
        <v>4058</v>
      </c>
      <c r="N5002" s="2" t="s">
        <v>21</v>
      </c>
    </row>
    <row r="5003" spans="1:14" ht="14.25" customHeight="1" x14ac:dyDescent="0.25">
      <c r="A5003" s="2">
        <v>5002</v>
      </c>
      <c r="B5003" s="76">
        <v>25112</v>
      </c>
      <c r="C5003" s="4" t="s">
        <v>580</v>
      </c>
      <c r="D5003" s="5">
        <v>44099</v>
      </c>
      <c r="E5003" s="2" t="s">
        <v>432</v>
      </c>
      <c r="F5003" s="67">
        <v>44099</v>
      </c>
      <c r="G5003" s="4" t="s">
        <v>2633</v>
      </c>
      <c r="H5003" s="1">
        <v>0</v>
      </c>
      <c r="I5003" s="1">
        <v>1</v>
      </c>
      <c r="J5003" s="2" t="s">
        <v>4504</v>
      </c>
      <c r="K5003" s="73" t="s">
        <v>583</v>
      </c>
      <c r="L5003" s="4" t="s">
        <v>432</v>
      </c>
      <c r="M5003" s="2" t="s">
        <v>4056</v>
      </c>
      <c r="N5003" s="2" t="s">
        <v>4057</v>
      </c>
    </row>
    <row r="5004" spans="1:14" ht="14.25" customHeight="1" x14ac:dyDescent="0.25">
      <c r="A5004" s="2">
        <v>5003</v>
      </c>
      <c r="B5004" s="76">
        <v>25113</v>
      </c>
      <c r="C5004" s="4" t="s">
        <v>3</v>
      </c>
      <c r="D5004" s="5">
        <v>44099</v>
      </c>
      <c r="E5004" s="2" t="s">
        <v>432</v>
      </c>
      <c r="F5004" s="67">
        <v>44099</v>
      </c>
      <c r="G5004" s="4" t="s">
        <v>2633</v>
      </c>
      <c r="H5004" s="1">
        <v>0</v>
      </c>
      <c r="I5004" s="1">
        <v>1</v>
      </c>
      <c r="J5004" s="2" t="s">
        <v>4536</v>
      </c>
      <c r="K5004" s="73" t="s">
        <v>583</v>
      </c>
      <c r="L5004" s="4" t="s">
        <v>432</v>
      </c>
      <c r="M5004" s="2" t="s">
        <v>4056</v>
      </c>
      <c r="N5004" s="2" t="s">
        <v>4057</v>
      </c>
    </row>
    <row r="5005" spans="1:14" ht="14.25" customHeight="1" x14ac:dyDescent="0.25">
      <c r="A5005" s="2">
        <v>5004</v>
      </c>
      <c r="B5005" s="76">
        <v>25114</v>
      </c>
      <c r="C5005" s="4" t="s">
        <v>580</v>
      </c>
      <c r="D5005" s="5">
        <v>44099</v>
      </c>
      <c r="E5005" s="2" t="s">
        <v>432</v>
      </c>
      <c r="F5005" s="67">
        <v>44099</v>
      </c>
      <c r="G5005" s="4" t="s">
        <v>2633</v>
      </c>
      <c r="H5005" s="1">
        <v>0</v>
      </c>
      <c r="I5005" s="1">
        <v>1</v>
      </c>
      <c r="J5005" s="2" t="s">
        <v>4537</v>
      </c>
      <c r="K5005" s="73" t="s">
        <v>583</v>
      </c>
      <c r="L5005" s="4" t="s">
        <v>432</v>
      </c>
      <c r="M5005" s="2" t="s">
        <v>4056</v>
      </c>
      <c r="N5005" s="2" t="s">
        <v>4057</v>
      </c>
    </row>
    <row r="5006" spans="1:14" ht="14.25" customHeight="1" x14ac:dyDescent="0.25">
      <c r="A5006" s="2">
        <v>5005</v>
      </c>
      <c r="B5006" s="76">
        <v>25115</v>
      </c>
      <c r="C5006" s="4" t="s">
        <v>580</v>
      </c>
      <c r="D5006" s="5">
        <v>44099</v>
      </c>
      <c r="E5006" s="2" t="s">
        <v>432</v>
      </c>
      <c r="F5006" s="67">
        <v>44099</v>
      </c>
      <c r="G5006" s="4" t="s">
        <v>2633</v>
      </c>
      <c r="H5006" s="1">
        <v>0</v>
      </c>
      <c r="I5006" s="1">
        <v>1</v>
      </c>
      <c r="J5006" s="2" t="s">
        <v>4538</v>
      </c>
      <c r="K5006" s="73" t="s">
        <v>583</v>
      </c>
      <c r="L5006" s="4" t="s">
        <v>432</v>
      </c>
      <c r="M5006" s="2" t="s">
        <v>4056</v>
      </c>
      <c r="N5006" s="2" t="s">
        <v>4057</v>
      </c>
    </row>
    <row r="5007" spans="1:14" ht="14.25" customHeight="1" x14ac:dyDescent="0.25">
      <c r="A5007" s="2">
        <v>5006</v>
      </c>
      <c r="B5007" s="76">
        <v>25116</v>
      </c>
      <c r="C5007" s="4" t="s">
        <v>580</v>
      </c>
      <c r="D5007" s="5">
        <v>44099</v>
      </c>
      <c r="E5007" s="2" t="s">
        <v>432</v>
      </c>
      <c r="F5007" s="67">
        <v>44099</v>
      </c>
      <c r="G5007" s="4" t="s">
        <v>2633</v>
      </c>
      <c r="H5007" s="1">
        <v>0</v>
      </c>
      <c r="I5007" s="1">
        <v>1</v>
      </c>
      <c r="J5007" s="2" t="s">
        <v>4539</v>
      </c>
      <c r="K5007" s="73" t="s">
        <v>583</v>
      </c>
      <c r="L5007" s="4" t="s">
        <v>432</v>
      </c>
      <c r="M5007" s="2" t="s">
        <v>4056</v>
      </c>
      <c r="N5007" s="2" t="s">
        <v>4057</v>
      </c>
    </row>
    <row r="5008" spans="1:14" ht="14.25" customHeight="1" x14ac:dyDescent="0.25">
      <c r="A5008" s="2">
        <v>5007</v>
      </c>
      <c r="B5008" s="76">
        <v>25117</v>
      </c>
      <c r="C5008" s="4" t="s">
        <v>3</v>
      </c>
      <c r="D5008" s="5">
        <v>44099</v>
      </c>
      <c r="E5008" s="2" t="s">
        <v>432</v>
      </c>
      <c r="F5008" s="67">
        <v>44099</v>
      </c>
      <c r="G5008" s="4" t="s">
        <v>2633</v>
      </c>
      <c r="H5008" s="1">
        <v>0</v>
      </c>
      <c r="I5008" s="1">
        <v>1</v>
      </c>
      <c r="J5008" s="2" t="s">
        <v>4121</v>
      </c>
      <c r="K5008" s="73" t="s">
        <v>583</v>
      </c>
      <c r="L5008" s="4" t="s">
        <v>432</v>
      </c>
      <c r="M5008" s="2" t="s">
        <v>4056</v>
      </c>
      <c r="N5008" s="2" t="s">
        <v>4057</v>
      </c>
    </row>
    <row r="5009" spans="1:14" ht="14.25" customHeight="1" x14ac:dyDescent="0.25">
      <c r="A5009" s="2">
        <v>5008</v>
      </c>
      <c r="B5009" s="76">
        <v>25118</v>
      </c>
      <c r="C5009" s="4" t="s">
        <v>580</v>
      </c>
      <c r="D5009" s="5">
        <v>44099</v>
      </c>
      <c r="E5009" s="2" t="s">
        <v>432</v>
      </c>
      <c r="F5009" s="67">
        <v>44099</v>
      </c>
      <c r="G5009" s="4" t="s">
        <v>2633</v>
      </c>
      <c r="H5009" s="1">
        <v>0</v>
      </c>
      <c r="I5009" s="1">
        <v>1</v>
      </c>
      <c r="J5009" s="2" t="s">
        <v>4019</v>
      </c>
      <c r="K5009" s="73" t="s">
        <v>583</v>
      </c>
      <c r="L5009" s="4" t="s">
        <v>432</v>
      </c>
      <c r="M5009" s="2" t="s">
        <v>4056</v>
      </c>
      <c r="N5009" s="2" t="s">
        <v>4057</v>
      </c>
    </row>
    <row r="5010" spans="1:14" ht="14.25" customHeight="1" x14ac:dyDescent="0.25">
      <c r="A5010" s="2">
        <v>5009</v>
      </c>
      <c r="B5010" s="76">
        <v>25119</v>
      </c>
      <c r="C5010" s="4" t="s">
        <v>580</v>
      </c>
      <c r="D5010" s="5">
        <v>44099</v>
      </c>
      <c r="E5010" s="2" t="s">
        <v>432</v>
      </c>
      <c r="F5010" s="67">
        <v>44102</v>
      </c>
      <c r="G5010" s="4" t="s">
        <v>2633</v>
      </c>
      <c r="H5010" s="1">
        <v>3</v>
      </c>
      <c r="I5010" s="1">
        <v>2</v>
      </c>
      <c r="J5010" s="2" t="s">
        <v>4540</v>
      </c>
      <c r="K5010" s="73" t="s">
        <v>583</v>
      </c>
      <c r="L5010" s="4" t="s">
        <v>432</v>
      </c>
      <c r="M5010" s="2" t="s">
        <v>4056</v>
      </c>
      <c r="N5010" s="2" t="s">
        <v>4057</v>
      </c>
    </row>
    <row r="5011" spans="1:14" ht="14.25" customHeight="1" x14ac:dyDescent="0.25">
      <c r="A5011" s="2">
        <v>5010</v>
      </c>
      <c r="B5011" s="76">
        <v>25120</v>
      </c>
      <c r="C5011" s="4" t="s">
        <v>580</v>
      </c>
      <c r="D5011" s="5">
        <v>44099</v>
      </c>
      <c r="E5011" s="2" t="s">
        <v>432</v>
      </c>
      <c r="F5011" s="67">
        <v>44102</v>
      </c>
      <c r="G5011" s="4" t="s">
        <v>2633</v>
      </c>
      <c r="H5011" s="1">
        <v>3</v>
      </c>
      <c r="I5011" s="1">
        <v>2</v>
      </c>
      <c r="J5011" s="2" t="s">
        <v>4541</v>
      </c>
      <c r="K5011" s="73" t="s">
        <v>583</v>
      </c>
      <c r="L5011" s="4" t="s">
        <v>432</v>
      </c>
      <c r="M5011" s="2" t="s">
        <v>4056</v>
      </c>
      <c r="N5011" s="2" t="s">
        <v>4057</v>
      </c>
    </row>
    <row r="5012" spans="1:14" ht="14.25" customHeight="1" x14ac:dyDescent="0.25">
      <c r="A5012" s="2">
        <v>5011</v>
      </c>
      <c r="B5012" s="76">
        <v>25121</v>
      </c>
      <c r="C5012" s="4" t="s">
        <v>580</v>
      </c>
      <c r="D5012" s="5">
        <v>44099</v>
      </c>
      <c r="E5012" s="2" t="s">
        <v>432</v>
      </c>
      <c r="F5012" s="67">
        <v>44102</v>
      </c>
      <c r="G5012" s="4" t="s">
        <v>2633</v>
      </c>
      <c r="H5012" s="1">
        <v>3</v>
      </c>
      <c r="I5012" s="1">
        <v>2</v>
      </c>
      <c r="J5012" s="2" t="s">
        <v>4542</v>
      </c>
      <c r="K5012" s="73" t="s">
        <v>583</v>
      </c>
      <c r="L5012" s="4" t="s">
        <v>432</v>
      </c>
      <c r="M5012" s="2" t="s">
        <v>4056</v>
      </c>
      <c r="N5012" s="2" t="s">
        <v>4057</v>
      </c>
    </row>
    <row r="5013" spans="1:14" ht="14.25" customHeight="1" x14ac:dyDescent="0.25">
      <c r="A5013" s="2">
        <v>5012</v>
      </c>
      <c r="B5013" s="76">
        <v>25122</v>
      </c>
      <c r="C5013" s="4" t="s">
        <v>580</v>
      </c>
      <c r="D5013" s="5">
        <v>44099</v>
      </c>
      <c r="E5013" s="2" t="s">
        <v>432</v>
      </c>
      <c r="F5013" s="67">
        <v>44102</v>
      </c>
      <c r="G5013" s="4" t="s">
        <v>2633</v>
      </c>
      <c r="H5013" s="1">
        <v>3</v>
      </c>
      <c r="I5013" s="1">
        <v>2</v>
      </c>
      <c r="J5013" s="2" t="s">
        <v>4543</v>
      </c>
      <c r="K5013" s="73" t="s">
        <v>583</v>
      </c>
      <c r="L5013" s="4" t="s">
        <v>432</v>
      </c>
      <c r="M5013" s="2" t="s">
        <v>4056</v>
      </c>
      <c r="N5013" s="2" t="s">
        <v>4057</v>
      </c>
    </row>
    <row r="5014" spans="1:14" ht="14.25" customHeight="1" x14ac:dyDescent="0.25">
      <c r="A5014" s="2">
        <v>5013</v>
      </c>
      <c r="B5014" s="76">
        <v>25123</v>
      </c>
      <c r="C5014" s="4" t="s">
        <v>3966</v>
      </c>
      <c r="D5014" s="5">
        <v>44100</v>
      </c>
      <c r="E5014" s="2" t="s">
        <v>432</v>
      </c>
      <c r="F5014" s="67">
        <v>44102</v>
      </c>
      <c r="G5014" s="4" t="s">
        <v>2633</v>
      </c>
      <c r="H5014" s="1">
        <v>2</v>
      </c>
      <c r="I5014" s="1">
        <v>1</v>
      </c>
      <c r="J5014" s="2" t="s">
        <v>4544</v>
      </c>
      <c r="K5014" s="73" t="s">
        <v>583</v>
      </c>
      <c r="L5014" s="4" t="s">
        <v>432</v>
      </c>
      <c r="M5014" s="2" t="s">
        <v>4056</v>
      </c>
      <c r="N5014" s="2" t="s">
        <v>4057</v>
      </c>
    </row>
    <row r="5015" spans="1:14" ht="14.25" customHeight="1" x14ac:dyDescent="0.25">
      <c r="A5015" s="2">
        <v>5014</v>
      </c>
      <c r="B5015" s="76">
        <v>25124</v>
      </c>
      <c r="C5015" s="4" t="s">
        <v>580</v>
      </c>
      <c r="D5015" s="5">
        <v>44100</v>
      </c>
      <c r="E5015" s="2" t="s">
        <v>432</v>
      </c>
      <c r="F5015" s="67">
        <v>44102</v>
      </c>
      <c r="G5015" s="4" t="s">
        <v>2633</v>
      </c>
      <c r="H5015" s="1">
        <v>2</v>
      </c>
      <c r="I5015" s="1">
        <v>1</v>
      </c>
      <c r="J5015" s="2" t="s">
        <v>4545</v>
      </c>
      <c r="K5015" s="73" t="s">
        <v>583</v>
      </c>
      <c r="L5015" s="4" t="s">
        <v>432</v>
      </c>
      <c r="M5015" s="2" t="s">
        <v>4056</v>
      </c>
      <c r="N5015" s="2" t="s">
        <v>4057</v>
      </c>
    </row>
    <row r="5016" spans="1:14" ht="14.25" customHeight="1" x14ac:dyDescent="0.25">
      <c r="A5016" s="2">
        <v>5015</v>
      </c>
      <c r="B5016" s="76">
        <v>25125</v>
      </c>
      <c r="C5016" s="4" t="s">
        <v>3</v>
      </c>
      <c r="D5016" s="5">
        <v>44100</v>
      </c>
      <c r="E5016" s="2" t="s">
        <v>432</v>
      </c>
      <c r="F5016" s="67">
        <v>44102</v>
      </c>
      <c r="G5016" s="4" t="s">
        <v>2633</v>
      </c>
      <c r="H5016" s="1">
        <v>2</v>
      </c>
      <c r="I5016" s="1">
        <v>1</v>
      </c>
      <c r="J5016" s="2" t="s">
        <v>4546</v>
      </c>
      <c r="K5016" s="73" t="s">
        <v>583</v>
      </c>
      <c r="L5016" s="4" t="s">
        <v>432</v>
      </c>
      <c r="M5016" s="2" t="s">
        <v>4056</v>
      </c>
      <c r="N5016" s="2" t="s">
        <v>4057</v>
      </c>
    </row>
    <row r="5017" spans="1:14" ht="14.25" customHeight="1" x14ac:dyDescent="0.25">
      <c r="A5017" s="2">
        <v>5016</v>
      </c>
      <c r="B5017" s="76">
        <v>25126</v>
      </c>
      <c r="C5017" s="4" t="s">
        <v>2</v>
      </c>
      <c r="D5017" s="5">
        <v>44100</v>
      </c>
      <c r="E5017" s="2" t="s">
        <v>432</v>
      </c>
      <c r="F5017" s="67">
        <v>44102</v>
      </c>
      <c r="G5017" s="4" t="s">
        <v>2633</v>
      </c>
      <c r="H5017" s="1">
        <v>2</v>
      </c>
      <c r="I5017" s="1">
        <v>1</v>
      </c>
      <c r="J5017" s="2" t="s">
        <v>4546</v>
      </c>
      <c r="K5017" s="73" t="s">
        <v>583</v>
      </c>
      <c r="L5017" s="4" t="s">
        <v>432</v>
      </c>
      <c r="M5017" s="2" t="s">
        <v>4056</v>
      </c>
      <c r="N5017" s="2" t="s">
        <v>4057</v>
      </c>
    </row>
    <row r="5018" spans="1:14" ht="14.25" customHeight="1" x14ac:dyDescent="0.25">
      <c r="A5018" s="2">
        <v>5017</v>
      </c>
      <c r="B5018" s="76">
        <v>25127</v>
      </c>
      <c r="C5018" s="4" t="s">
        <v>580</v>
      </c>
      <c r="D5018" s="5">
        <v>44100</v>
      </c>
      <c r="E5018" s="2" t="s">
        <v>432</v>
      </c>
      <c r="F5018" s="67">
        <v>44102</v>
      </c>
      <c r="G5018" s="4" t="s">
        <v>2633</v>
      </c>
      <c r="H5018" s="1">
        <v>2</v>
      </c>
      <c r="I5018" s="1">
        <v>1</v>
      </c>
      <c r="J5018" s="2" t="s">
        <v>4547</v>
      </c>
      <c r="K5018" s="73" t="s">
        <v>583</v>
      </c>
      <c r="L5018" s="4" t="s">
        <v>432</v>
      </c>
      <c r="M5018" s="2" t="s">
        <v>4056</v>
      </c>
      <c r="N5018" s="2" t="s">
        <v>4057</v>
      </c>
    </row>
    <row r="5019" spans="1:14" ht="14.25" customHeight="1" x14ac:dyDescent="0.25">
      <c r="A5019" s="2">
        <v>5018</v>
      </c>
      <c r="B5019" s="76">
        <v>25128</v>
      </c>
      <c r="C5019" s="4" t="s">
        <v>580</v>
      </c>
      <c r="D5019" s="5">
        <v>44100</v>
      </c>
      <c r="E5019" s="2" t="s">
        <v>432</v>
      </c>
      <c r="F5019" s="67">
        <v>44102</v>
      </c>
      <c r="G5019" s="4" t="s">
        <v>2633</v>
      </c>
      <c r="H5019" s="1">
        <v>2</v>
      </c>
      <c r="I5019" s="1">
        <v>1</v>
      </c>
      <c r="J5019" s="2" t="s">
        <v>5</v>
      </c>
      <c r="K5019" s="73" t="s">
        <v>583</v>
      </c>
      <c r="L5019" s="4" t="s">
        <v>432</v>
      </c>
      <c r="M5019" s="2" t="s">
        <v>4056</v>
      </c>
      <c r="N5019" s="2" t="s">
        <v>4057</v>
      </c>
    </row>
    <row r="5020" spans="1:14" ht="14.25" customHeight="1" x14ac:dyDescent="0.25">
      <c r="A5020" s="2">
        <v>5019</v>
      </c>
      <c r="B5020" s="76">
        <v>25129</v>
      </c>
      <c r="C5020" s="4" t="s">
        <v>580</v>
      </c>
      <c r="D5020" s="5">
        <v>44100</v>
      </c>
      <c r="E5020" s="2" t="s">
        <v>432</v>
      </c>
      <c r="F5020" s="67">
        <v>44102</v>
      </c>
      <c r="G5020" s="4" t="s">
        <v>2633</v>
      </c>
      <c r="H5020" s="1">
        <v>2</v>
      </c>
      <c r="I5020" s="1">
        <v>1</v>
      </c>
      <c r="J5020" s="2" t="s">
        <v>4548</v>
      </c>
      <c r="K5020" s="73" t="s">
        <v>583</v>
      </c>
      <c r="L5020" s="4" t="s">
        <v>432</v>
      </c>
      <c r="M5020" s="2" t="s">
        <v>4056</v>
      </c>
      <c r="N5020" s="2" t="s">
        <v>4057</v>
      </c>
    </row>
    <row r="5021" spans="1:14" ht="14.25" customHeight="1" x14ac:dyDescent="0.25">
      <c r="A5021" s="2">
        <v>5020</v>
      </c>
      <c r="B5021" s="76">
        <v>25130</v>
      </c>
      <c r="C5021" s="4" t="s">
        <v>580</v>
      </c>
      <c r="D5021" s="5">
        <v>44100</v>
      </c>
      <c r="E5021" s="2" t="s">
        <v>432</v>
      </c>
      <c r="F5021" s="67">
        <v>44102</v>
      </c>
      <c r="G5021" s="4" t="s">
        <v>2633</v>
      </c>
      <c r="H5021" s="1">
        <v>2</v>
      </c>
      <c r="I5021" s="1">
        <v>1</v>
      </c>
      <c r="J5021" s="2" t="s">
        <v>4549</v>
      </c>
      <c r="K5021" s="73" t="s">
        <v>583</v>
      </c>
      <c r="L5021" s="4" t="s">
        <v>432</v>
      </c>
      <c r="M5021" s="2" t="s">
        <v>4056</v>
      </c>
      <c r="N5021" s="2" t="s">
        <v>4057</v>
      </c>
    </row>
    <row r="5022" spans="1:14" ht="14.25" customHeight="1" x14ac:dyDescent="0.25">
      <c r="A5022" s="2">
        <v>5021</v>
      </c>
      <c r="B5022" s="76">
        <v>25131</v>
      </c>
      <c r="C5022" s="4" t="s">
        <v>3966</v>
      </c>
      <c r="D5022" s="5">
        <v>44101</v>
      </c>
      <c r="E5022" s="2" t="s">
        <v>432</v>
      </c>
      <c r="F5022" s="67">
        <v>44102</v>
      </c>
      <c r="G5022" s="4" t="s">
        <v>2633</v>
      </c>
      <c r="H5022" s="1">
        <v>1</v>
      </c>
      <c r="I5022" s="1">
        <v>1</v>
      </c>
      <c r="J5022" s="2" t="s">
        <v>4550</v>
      </c>
      <c r="K5022" s="73" t="s">
        <v>583</v>
      </c>
      <c r="L5022" s="4" t="s">
        <v>432</v>
      </c>
      <c r="M5022" s="2" t="s">
        <v>4056</v>
      </c>
      <c r="N5022" s="2" t="s">
        <v>4057</v>
      </c>
    </row>
    <row r="5023" spans="1:14" ht="14.25" customHeight="1" x14ac:dyDescent="0.25">
      <c r="A5023" s="2">
        <v>5022</v>
      </c>
      <c r="B5023" s="76">
        <v>25132</v>
      </c>
      <c r="C5023" s="4" t="s">
        <v>580</v>
      </c>
      <c r="D5023" s="5">
        <v>44101</v>
      </c>
      <c r="E5023" s="2" t="s">
        <v>432</v>
      </c>
      <c r="F5023" s="67">
        <v>44102</v>
      </c>
      <c r="G5023" s="4" t="s">
        <v>2633</v>
      </c>
      <c r="H5023" s="1">
        <v>1</v>
      </c>
      <c r="I5023" s="1">
        <v>1</v>
      </c>
      <c r="J5023" s="2" t="s">
        <v>4551</v>
      </c>
      <c r="K5023" s="73" t="s">
        <v>583</v>
      </c>
      <c r="L5023" s="4" t="s">
        <v>432</v>
      </c>
      <c r="M5023" s="2" t="s">
        <v>4056</v>
      </c>
      <c r="N5023" s="2" t="s">
        <v>4057</v>
      </c>
    </row>
    <row r="5024" spans="1:14" ht="14.25" customHeight="1" x14ac:dyDescent="0.25">
      <c r="A5024" s="2">
        <v>5023</v>
      </c>
      <c r="B5024" s="76">
        <v>25133</v>
      </c>
      <c r="C5024" s="4" t="s">
        <v>3</v>
      </c>
      <c r="D5024" s="5">
        <v>44101</v>
      </c>
      <c r="E5024" s="2" t="s">
        <v>432</v>
      </c>
      <c r="F5024" s="67">
        <v>44102</v>
      </c>
      <c r="G5024" s="4" t="s">
        <v>2633</v>
      </c>
      <c r="H5024" s="1">
        <v>1</v>
      </c>
      <c r="I5024" s="1">
        <v>1</v>
      </c>
      <c r="J5024" s="2" t="s">
        <v>4552</v>
      </c>
      <c r="K5024" s="73" t="s">
        <v>583</v>
      </c>
      <c r="L5024" s="4" t="s">
        <v>432</v>
      </c>
      <c r="M5024" s="2" t="s">
        <v>4056</v>
      </c>
      <c r="N5024" s="2" t="s">
        <v>4057</v>
      </c>
    </row>
    <row r="5025" spans="1:14" ht="14.25" customHeight="1" x14ac:dyDescent="0.25">
      <c r="A5025" s="2">
        <v>5024</v>
      </c>
      <c r="B5025" s="76">
        <v>25134</v>
      </c>
      <c r="C5025" s="4" t="s">
        <v>3</v>
      </c>
      <c r="D5025" s="5">
        <v>44101</v>
      </c>
      <c r="E5025" s="2" t="s">
        <v>432</v>
      </c>
      <c r="F5025" s="67">
        <v>44102</v>
      </c>
      <c r="G5025" s="4" t="s">
        <v>2633</v>
      </c>
      <c r="H5025" s="1">
        <v>1</v>
      </c>
      <c r="I5025" s="1">
        <v>1</v>
      </c>
      <c r="J5025" s="2" t="s">
        <v>4552</v>
      </c>
      <c r="K5025" s="73" t="s">
        <v>583</v>
      </c>
      <c r="L5025" s="4" t="s">
        <v>432</v>
      </c>
      <c r="M5025" s="2" t="s">
        <v>4056</v>
      </c>
      <c r="N5025" s="2" t="s">
        <v>4057</v>
      </c>
    </row>
    <row r="5026" spans="1:14" ht="14.25" customHeight="1" x14ac:dyDescent="0.25">
      <c r="A5026" s="2">
        <v>5025</v>
      </c>
      <c r="B5026" s="76">
        <v>25135</v>
      </c>
      <c r="C5026" s="4" t="s">
        <v>3966</v>
      </c>
      <c r="D5026" s="5">
        <v>44101</v>
      </c>
      <c r="E5026" s="2" t="s">
        <v>432</v>
      </c>
      <c r="F5026" s="67">
        <v>44102</v>
      </c>
      <c r="G5026" s="4" t="s">
        <v>2633</v>
      </c>
      <c r="H5026" s="1">
        <v>1</v>
      </c>
      <c r="I5026" s="1">
        <v>1</v>
      </c>
      <c r="J5026" s="2" t="s">
        <v>3202</v>
      </c>
      <c r="K5026" s="73" t="s">
        <v>583</v>
      </c>
      <c r="L5026" s="4" t="s">
        <v>432</v>
      </c>
      <c r="M5026" s="2" t="s">
        <v>4056</v>
      </c>
      <c r="N5026" s="2" t="s">
        <v>4057</v>
      </c>
    </row>
    <row r="5027" spans="1:14" ht="14.25" customHeight="1" x14ac:dyDescent="0.25">
      <c r="A5027" s="2">
        <v>5026</v>
      </c>
      <c r="B5027" s="76">
        <v>25136</v>
      </c>
      <c r="C5027" s="4" t="s">
        <v>580</v>
      </c>
      <c r="D5027" s="5">
        <v>44101</v>
      </c>
      <c r="E5027" s="2" t="s">
        <v>432</v>
      </c>
      <c r="F5027" s="67">
        <v>44102</v>
      </c>
      <c r="G5027" s="4" t="s">
        <v>2633</v>
      </c>
      <c r="H5027" s="1">
        <v>1</v>
      </c>
      <c r="I5027" s="1">
        <v>1</v>
      </c>
      <c r="J5027" s="2" t="s">
        <v>4553</v>
      </c>
      <c r="K5027" s="73" t="s">
        <v>583</v>
      </c>
      <c r="L5027" s="4" t="s">
        <v>432</v>
      </c>
      <c r="M5027" s="2" t="s">
        <v>4056</v>
      </c>
      <c r="N5027" s="2" t="s">
        <v>4057</v>
      </c>
    </row>
    <row r="5028" spans="1:14" ht="14.25" customHeight="1" x14ac:dyDescent="0.25">
      <c r="A5028" s="2">
        <v>5027</v>
      </c>
      <c r="B5028" s="76">
        <v>25137</v>
      </c>
      <c r="C5028" s="4" t="s">
        <v>2</v>
      </c>
      <c r="D5028" s="5">
        <v>44101</v>
      </c>
      <c r="E5028" s="2" t="s">
        <v>432</v>
      </c>
      <c r="F5028" s="67">
        <v>44102</v>
      </c>
      <c r="G5028" s="4" t="s">
        <v>2633</v>
      </c>
      <c r="H5028" s="1">
        <v>1</v>
      </c>
      <c r="I5028" s="1">
        <v>1</v>
      </c>
      <c r="J5028" s="2" t="s">
        <v>3273</v>
      </c>
      <c r="K5028" s="73" t="s">
        <v>583</v>
      </c>
      <c r="L5028" s="4" t="s">
        <v>432</v>
      </c>
      <c r="M5028" s="2" t="s">
        <v>4056</v>
      </c>
      <c r="N5028" s="2" t="s">
        <v>4057</v>
      </c>
    </row>
    <row r="5029" spans="1:14" ht="14.25" customHeight="1" x14ac:dyDescent="0.25">
      <c r="A5029" s="2">
        <v>5028</v>
      </c>
      <c r="B5029" s="76">
        <v>25138</v>
      </c>
      <c r="C5029" s="4" t="s">
        <v>3</v>
      </c>
      <c r="D5029" s="5">
        <v>44102</v>
      </c>
      <c r="E5029" s="2" t="s">
        <v>432</v>
      </c>
      <c r="F5029" s="67">
        <v>44102</v>
      </c>
      <c r="G5029" s="4" t="s">
        <v>2633</v>
      </c>
      <c r="H5029" s="1">
        <v>0</v>
      </c>
      <c r="I5029" s="1">
        <v>1</v>
      </c>
      <c r="J5029" s="2" t="s">
        <v>4554</v>
      </c>
      <c r="K5029" s="73" t="s">
        <v>583</v>
      </c>
      <c r="L5029" s="4" t="s">
        <v>432</v>
      </c>
      <c r="M5029" s="2" t="s">
        <v>4056</v>
      </c>
      <c r="N5029" s="2" t="s">
        <v>4057</v>
      </c>
    </row>
    <row r="5030" spans="1:14" ht="14.25" customHeight="1" x14ac:dyDescent="0.25">
      <c r="A5030" s="2">
        <v>5029</v>
      </c>
      <c r="B5030" s="76">
        <v>25139</v>
      </c>
      <c r="C5030" s="4" t="s">
        <v>3</v>
      </c>
      <c r="D5030" s="5">
        <v>44102</v>
      </c>
      <c r="E5030" s="2" t="s">
        <v>432</v>
      </c>
      <c r="F5030" s="67">
        <v>44102</v>
      </c>
      <c r="G5030" s="4" t="s">
        <v>2633</v>
      </c>
      <c r="H5030" s="1">
        <v>0</v>
      </c>
      <c r="I5030" s="1">
        <v>1</v>
      </c>
      <c r="J5030" s="2" t="s">
        <v>4554</v>
      </c>
      <c r="K5030" s="73" t="s">
        <v>583</v>
      </c>
      <c r="L5030" s="4" t="s">
        <v>432</v>
      </c>
      <c r="M5030" s="2" t="s">
        <v>4056</v>
      </c>
      <c r="N5030" s="2" t="s">
        <v>4057</v>
      </c>
    </row>
    <row r="5031" spans="1:14" ht="14.25" customHeight="1" x14ac:dyDescent="0.25">
      <c r="A5031" s="2">
        <v>5030</v>
      </c>
      <c r="B5031" s="76">
        <v>25140</v>
      </c>
      <c r="C5031" s="4" t="s">
        <v>3</v>
      </c>
      <c r="D5031" s="5">
        <v>44102</v>
      </c>
      <c r="E5031" s="2" t="s">
        <v>432</v>
      </c>
      <c r="F5031" s="67" t="s">
        <v>21</v>
      </c>
      <c r="G5031" s="4" t="s">
        <v>21</v>
      </c>
      <c r="H5031" s="1" t="s">
        <v>6108</v>
      </c>
      <c r="I5031" s="1" t="s">
        <v>6108</v>
      </c>
      <c r="J5031" s="2" t="s">
        <v>4555</v>
      </c>
      <c r="K5031" s="73" t="s">
        <v>586</v>
      </c>
      <c r="L5031" s="4" t="s">
        <v>21</v>
      </c>
      <c r="M5031" s="2" t="s">
        <v>4058</v>
      </c>
      <c r="N5031" s="2" t="s">
        <v>21</v>
      </c>
    </row>
    <row r="5032" spans="1:14" ht="14.25" customHeight="1" x14ac:dyDescent="0.25">
      <c r="A5032" s="2">
        <v>5031</v>
      </c>
      <c r="B5032" s="76">
        <v>25141</v>
      </c>
      <c r="C5032" s="4" t="s">
        <v>580</v>
      </c>
      <c r="D5032" s="5">
        <v>44102</v>
      </c>
      <c r="E5032" s="2" t="s">
        <v>432</v>
      </c>
      <c r="F5032" s="67">
        <v>44102</v>
      </c>
      <c r="G5032" s="4" t="s">
        <v>2633</v>
      </c>
      <c r="H5032" s="1">
        <v>0</v>
      </c>
      <c r="I5032" s="1">
        <v>1</v>
      </c>
      <c r="J5032" s="2" t="s">
        <v>4556</v>
      </c>
      <c r="K5032" s="73" t="s">
        <v>583</v>
      </c>
      <c r="L5032" s="4" t="s">
        <v>432</v>
      </c>
      <c r="M5032" s="2" t="s">
        <v>4056</v>
      </c>
      <c r="N5032" s="2" t="s">
        <v>4057</v>
      </c>
    </row>
    <row r="5033" spans="1:14" ht="14.25" customHeight="1" x14ac:dyDescent="0.25">
      <c r="A5033" s="2">
        <v>5032</v>
      </c>
      <c r="B5033" s="76">
        <v>25142</v>
      </c>
      <c r="C5033" s="4" t="s">
        <v>580</v>
      </c>
      <c r="D5033" s="5">
        <v>44102</v>
      </c>
      <c r="E5033" s="2" t="s">
        <v>432</v>
      </c>
      <c r="F5033" s="67">
        <v>44102</v>
      </c>
      <c r="G5033" s="4" t="s">
        <v>2633</v>
      </c>
      <c r="H5033" s="1">
        <v>0</v>
      </c>
      <c r="I5033" s="1">
        <v>1</v>
      </c>
      <c r="J5033" s="2" t="s">
        <v>4118</v>
      </c>
      <c r="K5033" s="73" t="s">
        <v>583</v>
      </c>
      <c r="L5033" s="4" t="s">
        <v>432</v>
      </c>
      <c r="M5033" s="2" t="s">
        <v>4056</v>
      </c>
      <c r="N5033" s="2" t="s">
        <v>4057</v>
      </c>
    </row>
    <row r="5034" spans="1:14" ht="14.25" customHeight="1" x14ac:dyDescent="0.25">
      <c r="A5034" s="2">
        <v>5033</v>
      </c>
      <c r="B5034" s="76">
        <v>25143</v>
      </c>
      <c r="C5034" s="4" t="s">
        <v>2</v>
      </c>
      <c r="D5034" s="5">
        <v>44102</v>
      </c>
      <c r="E5034" s="2" t="s">
        <v>432</v>
      </c>
      <c r="F5034" s="67">
        <v>44102</v>
      </c>
      <c r="G5034" s="4" t="s">
        <v>2633</v>
      </c>
      <c r="H5034" s="1">
        <v>0</v>
      </c>
      <c r="I5034" s="1">
        <v>1</v>
      </c>
      <c r="J5034" s="2" t="s">
        <v>4557</v>
      </c>
      <c r="K5034" s="73" t="s">
        <v>583</v>
      </c>
      <c r="L5034" s="4" t="s">
        <v>432</v>
      </c>
      <c r="M5034" s="2" t="s">
        <v>4056</v>
      </c>
      <c r="N5034" s="2" t="s">
        <v>4057</v>
      </c>
    </row>
    <row r="5035" spans="1:14" ht="14.25" customHeight="1" x14ac:dyDescent="0.25">
      <c r="A5035" s="2">
        <v>5034</v>
      </c>
      <c r="B5035" s="76">
        <v>25144</v>
      </c>
      <c r="C5035" s="4" t="s">
        <v>580</v>
      </c>
      <c r="D5035" s="5">
        <v>44102</v>
      </c>
      <c r="E5035" s="2" t="s">
        <v>432</v>
      </c>
      <c r="F5035" s="67">
        <v>44102</v>
      </c>
      <c r="G5035" s="4" t="s">
        <v>2633</v>
      </c>
      <c r="H5035" s="1">
        <v>0</v>
      </c>
      <c r="I5035" s="1">
        <v>1</v>
      </c>
      <c r="J5035" s="2" t="s">
        <v>4558</v>
      </c>
      <c r="K5035" s="73" t="s">
        <v>583</v>
      </c>
      <c r="L5035" s="4" t="s">
        <v>432</v>
      </c>
      <c r="M5035" s="2" t="s">
        <v>4056</v>
      </c>
      <c r="N5035" s="2" t="s">
        <v>4057</v>
      </c>
    </row>
    <row r="5036" spans="1:14" ht="14.25" customHeight="1" x14ac:dyDescent="0.25">
      <c r="A5036" s="2">
        <v>5035</v>
      </c>
      <c r="B5036" s="76">
        <v>25145</v>
      </c>
      <c r="C5036" s="4" t="s">
        <v>580</v>
      </c>
      <c r="D5036" s="5">
        <v>44102</v>
      </c>
      <c r="E5036" s="2" t="s">
        <v>432</v>
      </c>
      <c r="F5036" s="67">
        <v>44102</v>
      </c>
      <c r="G5036" s="4" t="s">
        <v>2633</v>
      </c>
      <c r="H5036" s="1">
        <v>0</v>
      </c>
      <c r="I5036" s="1">
        <v>1</v>
      </c>
      <c r="J5036" s="2" t="s">
        <v>4559</v>
      </c>
      <c r="K5036" s="73" t="s">
        <v>583</v>
      </c>
      <c r="L5036" s="4" t="s">
        <v>432</v>
      </c>
      <c r="M5036" s="2" t="s">
        <v>4056</v>
      </c>
      <c r="N5036" s="2" t="s">
        <v>4057</v>
      </c>
    </row>
    <row r="5037" spans="1:14" ht="14.25" customHeight="1" x14ac:dyDescent="0.25">
      <c r="A5037" s="2">
        <v>5036</v>
      </c>
      <c r="B5037" s="76">
        <v>25146</v>
      </c>
      <c r="C5037" s="4" t="s">
        <v>580</v>
      </c>
      <c r="D5037" s="5">
        <v>44102</v>
      </c>
      <c r="E5037" s="2" t="s">
        <v>432</v>
      </c>
      <c r="F5037" s="67">
        <v>44102</v>
      </c>
      <c r="G5037" s="4" t="s">
        <v>2633</v>
      </c>
      <c r="H5037" s="1">
        <v>0</v>
      </c>
      <c r="I5037" s="1">
        <v>1</v>
      </c>
      <c r="J5037" s="2" t="s">
        <v>4560</v>
      </c>
      <c r="K5037" s="73" t="s">
        <v>583</v>
      </c>
      <c r="L5037" s="4" t="s">
        <v>432</v>
      </c>
      <c r="M5037" s="2" t="s">
        <v>4056</v>
      </c>
      <c r="N5037" s="2" t="s">
        <v>4057</v>
      </c>
    </row>
    <row r="5038" spans="1:14" ht="14.25" customHeight="1" x14ac:dyDescent="0.25">
      <c r="A5038" s="2">
        <v>5037</v>
      </c>
      <c r="B5038" s="76">
        <v>25147</v>
      </c>
      <c r="C5038" s="4" t="s">
        <v>3966</v>
      </c>
      <c r="D5038" s="5">
        <v>44102</v>
      </c>
      <c r="E5038" s="2" t="s">
        <v>432</v>
      </c>
      <c r="F5038" s="67">
        <v>44102</v>
      </c>
      <c r="G5038" s="4" t="s">
        <v>2633</v>
      </c>
      <c r="H5038" s="1">
        <v>0</v>
      </c>
      <c r="I5038" s="1">
        <v>1</v>
      </c>
      <c r="J5038" s="2" t="s">
        <v>4561</v>
      </c>
      <c r="K5038" s="73" t="s">
        <v>583</v>
      </c>
      <c r="L5038" s="4" t="s">
        <v>432</v>
      </c>
      <c r="M5038" s="2" t="s">
        <v>4056</v>
      </c>
      <c r="N5038" s="2" t="s">
        <v>4057</v>
      </c>
    </row>
    <row r="5039" spans="1:14" ht="14.25" customHeight="1" x14ac:dyDescent="0.25">
      <c r="A5039" s="2">
        <v>5038</v>
      </c>
      <c r="B5039" s="76">
        <v>25148</v>
      </c>
      <c r="C5039" s="4" t="s">
        <v>580</v>
      </c>
      <c r="D5039" s="5">
        <v>44102</v>
      </c>
      <c r="E5039" s="2" t="s">
        <v>432</v>
      </c>
      <c r="F5039" s="67">
        <v>44102</v>
      </c>
      <c r="G5039" s="4" t="s">
        <v>2633</v>
      </c>
      <c r="H5039" s="1">
        <v>0</v>
      </c>
      <c r="I5039" s="1">
        <v>1</v>
      </c>
      <c r="J5039" s="2" t="s">
        <v>4562</v>
      </c>
      <c r="K5039" s="73" t="s">
        <v>583</v>
      </c>
      <c r="L5039" s="4" t="s">
        <v>432</v>
      </c>
      <c r="M5039" s="2" t="s">
        <v>4056</v>
      </c>
      <c r="N5039" s="2" t="s">
        <v>4057</v>
      </c>
    </row>
    <row r="5040" spans="1:14" ht="14.25" customHeight="1" x14ac:dyDescent="0.25">
      <c r="A5040" s="2">
        <v>5039</v>
      </c>
      <c r="B5040" s="76">
        <v>25149</v>
      </c>
      <c r="C5040" s="4" t="s">
        <v>3966</v>
      </c>
      <c r="D5040" s="5">
        <v>44102</v>
      </c>
      <c r="E5040" s="2" t="s">
        <v>432</v>
      </c>
      <c r="F5040" s="67">
        <v>44102</v>
      </c>
      <c r="G5040" s="4" t="s">
        <v>2633</v>
      </c>
      <c r="H5040" s="1">
        <v>0</v>
      </c>
      <c r="I5040" s="1">
        <v>1</v>
      </c>
      <c r="J5040" s="2" t="s">
        <v>4563</v>
      </c>
      <c r="K5040" s="73" t="s">
        <v>583</v>
      </c>
      <c r="L5040" s="4" t="s">
        <v>432</v>
      </c>
      <c r="M5040" s="2" t="s">
        <v>4056</v>
      </c>
      <c r="N5040" s="2" t="s">
        <v>4057</v>
      </c>
    </row>
    <row r="5041" spans="1:14" ht="14.25" customHeight="1" x14ac:dyDescent="0.25">
      <c r="A5041" s="2">
        <v>5040</v>
      </c>
      <c r="B5041" s="76">
        <v>25150</v>
      </c>
      <c r="C5041" s="4" t="s">
        <v>3</v>
      </c>
      <c r="D5041" s="5">
        <v>44102</v>
      </c>
      <c r="E5041" s="2" t="s">
        <v>432</v>
      </c>
      <c r="F5041" s="67">
        <v>44102</v>
      </c>
      <c r="G5041" s="4" t="s">
        <v>2633</v>
      </c>
      <c r="H5041" s="1">
        <v>0</v>
      </c>
      <c r="I5041" s="1">
        <v>1</v>
      </c>
      <c r="J5041" s="2" t="s">
        <v>4564</v>
      </c>
      <c r="K5041" s="73" t="s">
        <v>583</v>
      </c>
      <c r="L5041" s="4" t="s">
        <v>432</v>
      </c>
      <c r="M5041" s="2" t="s">
        <v>4056</v>
      </c>
      <c r="N5041" s="2" t="s">
        <v>4057</v>
      </c>
    </row>
    <row r="5042" spans="1:14" ht="14.25" customHeight="1" x14ac:dyDescent="0.25">
      <c r="A5042" s="2">
        <v>5041</v>
      </c>
      <c r="B5042" s="76">
        <v>25151</v>
      </c>
      <c r="C5042" s="4" t="s">
        <v>3</v>
      </c>
      <c r="D5042" s="5">
        <v>44102</v>
      </c>
      <c r="E5042" s="2" t="s">
        <v>432</v>
      </c>
      <c r="F5042" s="67">
        <v>44102</v>
      </c>
      <c r="G5042" s="4" t="s">
        <v>2633</v>
      </c>
      <c r="H5042" s="1">
        <v>0</v>
      </c>
      <c r="I5042" s="1">
        <v>1</v>
      </c>
      <c r="J5042" s="2" t="s">
        <v>4565</v>
      </c>
      <c r="K5042" s="73" t="s">
        <v>583</v>
      </c>
      <c r="L5042" s="4" t="s">
        <v>432</v>
      </c>
      <c r="M5042" s="2" t="s">
        <v>4056</v>
      </c>
      <c r="N5042" s="2" t="s">
        <v>4057</v>
      </c>
    </row>
    <row r="5043" spans="1:14" ht="14.25" customHeight="1" x14ac:dyDescent="0.25">
      <c r="A5043" s="2">
        <v>5042</v>
      </c>
      <c r="B5043" s="76">
        <v>25152</v>
      </c>
      <c r="C5043" s="4" t="s">
        <v>580</v>
      </c>
      <c r="D5043" s="5">
        <v>44102</v>
      </c>
      <c r="E5043" s="2" t="s">
        <v>432</v>
      </c>
      <c r="F5043" s="67">
        <v>44102</v>
      </c>
      <c r="G5043" s="4" t="s">
        <v>2633</v>
      </c>
      <c r="H5043" s="1">
        <v>0</v>
      </c>
      <c r="I5043" s="1">
        <v>1</v>
      </c>
      <c r="J5043" s="2" t="s">
        <v>4566</v>
      </c>
      <c r="K5043" s="73" t="s">
        <v>583</v>
      </c>
      <c r="L5043" s="4" t="s">
        <v>432</v>
      </c>
      <c r="M5043" s="2" t="s">
        <v>4056</v>
      </c>
      <c r="N5043" s="2" t="s">
        <v>4057</v>
      </c>
    </row>
    <row r="5044" spans="1:14" ht="14.25" customHeight="1" x14ac:dyDescent="0.25">
      <c r="A5044" s="2">
        <v>5043</v>
      </c>
      <c r="B5044" s="76">
        <v>25153</v>
      </c>
      <c r="C5044" s="4" t="s">
        <v>3</v>
      </c>
      <c r="D5044" s="5">
        <v>44102</v>
      </c>
      <c r="E5044" s="2" t="s">
        <v>432</v>
      </c>
      <c r="F5044" s="67" t="s">
        <v>21</v>
      </c>
      <c r="G5044" s="4" t="s">
        <v>21</v>
      </c>
      <c r="H5044" s="1" t="s">
        <v>6108</v>
      </c>
      <c r="I5044" s="1" t="s">
        <v>6108</v>
      </c>
      <c r="J5044" s="2" t="s">
        <v>4567</v>
      </c>
      <c r="K5044" s="73" t="s">
        <v>586</v>
      </c>
      <c r="L5044" s="4" t="s">
        <v>21</v>
      </c>
      <c r="M5044" s="2" t="s">
        <v>4058</v>
      </c>
      <c r="N5044" s="2" t="s">
        <v>21</v>
      </c>
    </row>
    <row r="5045" spans="1:14" ht="14.25" customHeight="1" x14ac:dyDescent="0.25">
      <c r="A5045" s="2">
        <v>5044</v>
      </c>
      <c r="B5045" s="76">
        <v>25154</v>
      </c>
      <c r="C5045" s="4" t="s">
        <v>3</v>
      </c>
      <c r="D5045" s="5">
        <v>44102</v>
      </c>
      <c r="E5045" s="2" t="s">
        <v>432</v>
      </c>
      <c r="F5045" s="67">
        <v>44102</v>
      </c>
      <c r="G5045" s="4" t="s">
        <v>2633</v>
      </c>
      <c r="H5045" s="1">
        <v>0</v>
      </c>
      <c r="I5045" s="1">
        <v>1</v>
      </c>
      <c r="J5045" s="2" t="s">
        <v>2510</v>
      </c>
      <c r="K5045" s="73" t="s">
        <v>583</v>
      </c>
      <c r="L5045" s="4" t="s">
        <v>432</v>
      </c>
      <c r="M5045" s="2" t="s">
        <v>4056</v>
      </c>
      <c r="N5045" s="2" t="s">
        <v>4057</v>
      </c>
    </row>
    <row r="5046" spans="1:14" ht="14.25" customHeight="1" x14ac:dyDescent="0.25">
      <c r="A5046" s="2">
        <v>5045</v>
      </c>
      <c r="B5046" s="76">
        <v>25155</v>
      </c>
      <c r="C5046" s="4" t="s">
        <v>580</v>
      </c>
      <c r="D5046" s="5">
        <v>44102</v>
      </c>
      <c r="E5046" s="2" t="s">
        <v>432</v>
      </c>
      <c r="F5046" s="67">
        <v>44102</v>
      </c>
      <c r="G5046" s="4" t="s">
        <v>2633</v>
      </c>
      <c r="H5046" s="1">
        <v>0</v>
      </c>
      <c r="I5046" s="1">
        <v>1</v>
      </c>
      <c r="J5046" s="2" t="s">
        <v>4568</v>
      </c>
      <c r="K5046" s="73" t="s">
        <v>583</v>
      </c>
      <c r="L5046" s="4" t="s">
        <v>432</v>
      </c>
      <c r="M5046" s="2" t="s">
        <v>4056</v>
      </c>
      <c r="N5046" s="2" t="s">
        <v>4057</v>
      </c>
    </row>
    <row r="5047" spans="1:14" ht="14.25" customHeight="1" x14ac:dyDescent="0.25">
      <c r="A5047" s="2">
        <v>5046</v>
      </c>
      <c r="B5047" s="76">
        <v>25156</v>
      </c>
      <c r="C5047" s="4" t="s">
        <v>580</v>
      </c>
      <c r="D5047" s="5">
        <v>44102</v>
      </c>
      <c r="E5047" s="2" t="s">
        <v>432</v>
      </c>
      <c r="F5047" s="67">
        <v>44102</v>
      </c>
      <c r="G5047" s="4" t="s">
        <v>2633</v>
      </c>
      <c r="H5047" s="1">
        <v>0</v>
      </c>
      <c r="I5047" s="1">
        <v>1</v>
      </c>
      <c r="J5047" s="2" t="s">
        <v>4569</v>
      </c>
      <c r="K5047" s="73" t="s">
        <v>583</v>
      </c>
      <c r="L5047" s="4" t="s">
        <v>432</v>
      </c>
      <c r="M5047" s="2" t="s">
        <v>4056</v>
      </c>
      <c r="N5047" s="2" t="s">
        <v>4057</v>
      </c>
    </row>
    <row r="5048" spans="1:14" ht="14.25" customHeight="1" x14ac:dyDescent="0.25">
      <c r="A5048" s="2">
        <v>5047</v>
      </c>
      <c r="B5048" s="76">
        <v>25157</v>
      </c>
      <c r="C5048" s="4" t="s">
        <v>580</v>
      </c>
      <c r="D5048" s="5">
        <v>44102</v>
      </c>
      <c r="E5048" s="2" t="s">
        <v>432</v>
      </c>
      <c r="F5048" s="67">
        <v>44102</v>
      </c>
      <c r="G5048" s="4" t="s">
        <v>2633</v>
      </c>
      <c r="H5048" s="1">
        <v>0</v>
      </c>
      <c r="I5048" s="1">
        <v>1</v>
      </c>
      <c r="J5048" s="2" t="s">
        <v>4510</v>
      </c>
      <c r="K5048" s="73" t="s">
        <v>583</v>
      </c>
      <c r="L5048" s="4" t="s">
        <v>432</v>
      </c>
      <c r="M5048" s="2" t="s">
        <v>4056</v>
      </c>
      <c r="N5048" s="2" t="s">
        <v>4057</v>
      </c>
    </row>
    <row r="5049" spans="1:14" ht="14.25" customHeight="1" x14ac:dyDescent="0.25">
      <c r="A5049" s="2">
        <v>5048</v>
      </c>
      <c r="B5049" s="76">
        <v>25158</v>
      </c>
      <c r="C5049" s="4" t="s">
        <v>3</v>
      </c>
      <c r="D5049" s="5">
        <v>44102</v>
      </c>
      <c r="E5049" s="2" t="s">
        <v>432</v>
      </c>
      <c r="F5049" s="67" t="s">
        <v>21</v>
      </c>
      <c r="G5049" s="4" t="s">
        <v>21</v>
      </c>
      <c r="H5049" s="1" t="s">
        <v>6108</v>
      </c>
      <c r="I5049" s="1" t="s">
        <v>6108</v>
      </c>
      <c r="J5049" s="2" t="s">
        <v>4570</v>
      </c>
      <c r="K5049" s="73" t="s">
        <v>586</v>
      </c>
      <c r="L5049" s="4" t="s">
        <v>21</v>
      </c>
      <c r="M5049" s="2" t="s">
        <v>4058</v>
      </c>
      <c r="N5049" s="2" t="s">
        <v>21</v>
      </c>
    </row>
    <row r="5050" spans="1:14" ht="14.25" customHeight="1" x14ac:dyDescent="0.25">
      <c r="A5050" s="2">
        <v>5049</v>
      </c>
      <c r="B5050" s="76">
        <v>25159</v>
      </c>
      <c r="C5050" s="4" t="s">
        <v>580</v>
      </c>
      <c r="D5050" s="5">
        <v>44102</v>
      </c>
      <c r="E5050" s="2" t="s">
        <v>432</v>
      </c>
      <c r="F5050" s="67">
        <v>44102</v>
      </c>
      <c r="G5050" s="4" t="s">
        <v>2633</v>
      </c>
      <c r="H5050" s="1">
        <v>0</v>
      </c>
      <c r="I5050" s="1">
        <v>1</v>
      </c>
      <c r="J5050" s="2" t="s">
        <v>4571</v>
      </c>
      <c r="K5050" s="73" t="s">
        <v>583</v>
      </c>
      <c r="L5050" s="4" t="s">
        <v>432</v>
      </c>
      <c r="M5050" s="2" t="s">
        <v>4056</v>
      </c>
      <c r="N5050" s="2" t="s">
        <v>4057</v>
      </c>
    </row>
    <row r="5051" spans="1:14" ht="14.25" customHeight="1" x14ac:dyDescent="0.25">
      <c r="A5051" s="2">
        <v>5050</v>
      </c>
      <c r="B5051" s="76">
        <v>25160</v>
      </c>
      <c r="C5051" s="4" t="s">
        <v>3</v>
      </c>
      <c r="D5051" s="5">
        <v>44102</v>
      </c>
      <c r="E5051" s="2" t="s">
        <v>432</v>
      </c>
      <c r="F5051" s="67">
        <v>44102</v>
      </c>
      <c r="G5051" s="4" t="s">
        <v>2633</v>
      </c>
      <c r="H5051" s="1">
        <v>0</v>
      </c>
      <c r="I5051" s="1">
        <v>1</v>
      </c>
      <c r="J5051" s="2" t="s">
        <v>4572</v>
      </c>
      <c r="K5051" s="73" t="s">
        <v>583</v>
      </c>
      <c r="L5051" s="4" t="s">
        <v>432</v>
      </c>
      <c r="M5051" s="2" t="s">
        <v>4056</v>
      </c>
      <c r="N5051" s="2" t="s">
        <v>4057</v>
      </c>
    </row>
    <row r="5052" spans="1:14" ht="14.25" customHeight="1" x14ac:dyDescent="0.25">
      <c r="A5052" s="2">
        <v>5051</v>
      </c>
      <c r="B5052" s="76">
        <v>25161</v>
      </c>
      <c r="C5052" s="4" t="s">
        <v>2</v>
      </c>
      <c r="D5052" s="5">
        <v>44102</v>
      </c>
      <c r="E5052" s="2" t="s">
        <v>432</v>
      </c>
      <c r="F5052" s="67">
        <v>44102</v>
      </c>
      <c r="G5052" s="4" t="s">
        <v>2633</v>
      </c>
      <c r="H5052" s="1">
        <v>0</v>
      </c>
      <c r="I5052" s="1">
        <v>1</v>
      </c>
      <c r="J5052" s="2" t="s">
        <v>4573</v>
      </c>
      <c r="K5052" s="73" t="s">
        <v>583</v>
      </c>
      <c r="L5052" s="4" t="s">
        <v>432</v>
      </c>
      <c r="M5052" s="2" t="s">
        <v>4056</v>
      </c>
      <c r="N5052" s="2" t="s">
        <v>4057</v>
      </c>
    </row>
    <row r="5053" spans="1:14" ht="14.25" customHeight="1" x14ac:dyDescent="0.25">
      <c r="A5053" s="2">
        <v>5052</v>
      </c>
      <c r="B5053" s="76">
        <v>25162</v>
      </c>
      <c r="C5053" s="4" t="s">
        <v>3</v>
      </c>
      <c r="D5053" s="5">
        <v>44102</v>
      </c>
      <c r="E5053" s="2" t="s">
        <v>432</v>
      </c>
      <c r="F5053" s="67">
        <v>44102</v>
      </c>
      <c r="G5053" s="4" t="s">
        <v>2633</v>
      </c>
      <c r="H5053" s="1">
        <v>0</v>
      </c>
      <c r="I5053" s="1">
        <v>1</v>
      </c>
      <c r="J5053" s="2" t="s">
        <v>4574</v>
      </c>
      <c r="K5053" s="73" t="s">
        <v>583</v>
      </c>
      <c r="L5053" s="4" t="s">
        <v>432</v>
      </c>
      <c r="M5053" s="2" t="s">
        <v>4056</v>
      </c>
      <c r="N5053" s="2" t="s">
        <v>4057</v>
      </c>
    </row>
    <row r="5054" spans="1:14" ht="14.25" customHeight="1" x14ac:dyDescent="0.25">
      <c r="A5054" s="2">
        <v>5053</v>
      </c>
      <c r="B5054" s="76">
        <v>25163</v>
      </c>
      <c r="C5054" s="4" t="s">
        <v>580</v>
      </c>
      <c r="D5054" s="5">
        <v>44102</v>
      </c>
      <c r="E5054" s="2" t="s">
        <v>432</v>
      </c>
      <c r="F5054" s="67">
        <v>44102</v>
      </c>
      <c r="G5054" s="4" t="s">
        <v>2633</v>
      </c>
      <c r="H5054" s="1">
        <v>0</v>
      </c>
      <c r="I5054" s="1">
        <v>1</v>
      </c>
      <c r="J5054" s="2" t="s">
        <v>4487</v>
      </c>
      <c r="K5054" s="73" t="s">
        <v>583</v>
      </c>
      <c r="L5054" s="4" t="s">
        <v>432</v>
      </c>
      <c r="M5054" s="2" t="s">
        <v>4056</v>
      </c>
      <c r="N5054" s="2" t="s">
        <v>4057</v>
      </c>
    </row>
    <row r="5055" spans="1:14" ht="14.25" customHeight="1" x14ac:dyDescent="0.25">
      <c r="A5055" s="2">
        <v>5054</v>
      </c>
      <c r="B5055" s="76">
        <v>25164</v>
      </c>
      <c r="C5055" s="4" t="s">
        <v>3966</v>
      </c>
      <c r="D5055" s="5">
        <v>44102</v>
      </c>
      <c r="E5055" s="2" t="s">
        <v>432</v>
      </c>
      <c r="F5055" s="67">
        <v>44102</v>
      </c>
      <c r="G5055" s="4" t="s">
        <v>2633</v>
      </c>
      <c r="H5055" s="1">
        <v>0</v>
      </c>
      <c r="I5055" s="1">
        <v>1</v>
      </c>
      <c r="J5055" s="2" t="s">
        <v>4575</v>
      </c>
      <c r="K5055" s="73" t="s">
        <v>583</v>
      </c>
      <c r="L5055" s="4" t="s">
        <v>432</v>
      </c>
      <c r="M5055" s="2" t="s">
        <v>4056</v>
      </c>
      <c r="N5055" s="2" t="s">
        <v>4057</v>
      </c>
    </row>
    <row r="5056" spans="1:14" ht="14.25" customHeight="1" x14ac:dyDescent="0.25">
      <c r="A5056" s="2">
        <v>5055</v>
      </c>
      <c r="B5056" s="76">
        <v>25165</v>
      </c>
      <c r="C5056" s="4" t="s">
        <v>3</v>
      </c>
      <c r="D5056" s="5">
        <v>44102</v>
      </c>
      <c r="E5056" s="2" t="s">
        <v>432</v>
      </c>
      <c r="F5056" s="67">
        <v>44102</v>
      </c>
      <c r="G5056" s="4" t="s">
        <v>2633</v>
      </c>
      <c r="H5056" s="1">
        <v>0</v>
      </c>
      <c r="I5056" s="1">
        <v>1</v>
      </c>
      <c r="J5056" s="2" t="s">
        <v>4576</v>
      </c>
      <c r="K5056" s="73" t="s">
        <v>583</v>
      </c>
      <c r="L5056" s="4" t="s">
        <v>432</v>
      </c>
      <c r="M5056" s="2" t="s">
        <v>4056</v>
      </c>
      <c r="N5056" s="2" t="s">
        <v>4057</v>
      </c>
    </row>
    <row r="5057" spans="1:14" ht="14.25" customHeight="1" x14ac:dyDescent="0.25">
      <c r="A5057" s="2">
        <v>5056</v>
      </c>
      <c r="B5057" s="76">
        <v>25166</v>
      </c>
      <c r="C5057" s="4" t="s">
        <v>580</v>
      </c>
      <c r="D5057" s="5">
        <v>44102</v>
      </c>
      <c r="E5057" s="2" t="s">
        <v>432</v>
      </c>
      <c r="F5057" s="67">
        <v>44102</v>
      </c>
      <c r="G5057" s="4" t="s">
        <v>2633</v>
      </c>
      <c r="H5057" s="1">
        <v>0</v>
      </c>
      <c r="I5057" s="1">
        <v>1</v>
      </c>
      <c r="J5057" s="2" t="s">
        <v>4577</v>
      </c>
      <c r="K5057" s="73" t="s">
        <v>583</v>
      </c>
      <c r="L5057" s="4" t="s">
        <v>432</v>
      </c>
      <c r="M5057" s="2" t="s">
        <v>4056</v>
      </c>
      <c r="N5057" s="2" t="s">
        <v>4057</v>
      </c>
    </row>
    <row r="5058" spans="1:14" ht="14.25" customHeight="1" x14ac:dyDescent="0.25">
      <c r="A5058" s="2">
        <v>5057</v>
      </c>
      <c r="B5058" s="76">
        <v>25167</v>
      </c>
      <c r="C5058" s="4" t="s">
        <v>3</v>
      </c>
      <c r="D5058" s="5">
        <v>44102</v>
      </c>
      <c r="E5058" s="2" t="s">
        <v>432</v>
      </c>
      <c r="F5058" s="67">
        <v>44102</v>
      </c>
      <c r="G5058" s="4" t="s">
        <v>2633</v>
      </c>
      <c r="H5058" s="1">
        <v>0</v>
      </c>
      <c r="I5058" s="1">
        <v>1</v>
      </c>
      <c r="J5058" s="2" t="s">
        <v>4576</v>
      </c>
      <c r="K5058" s="73" t="s">
        <v>583</v>
      </c>
      <c r="L5058" s="4" t="s">
        <v>432</v>
      </c>
      <c r="M5058" s="2" t="s">
        <v>4056</v>
      </c>
      <c r="N5058" s="2" t="s">
        <v>4057</v>
      </c>
    </row>
    <row r="5059" spans="1:14" ht="14.25" customHeight="1" x14ac:dyDescent="0.25">
      <c r="A5059" s="2">
        <v>5058</v>
      </c>
      <c r="B5059" s="76">
        <v>25168</v>
      </c>
      <c r="C5059" s="4" t="s">
        <v>580</v>
      </c>
      <c r="D5059" s="5">
        <v>44102</v>
      </c>
      <c r="E5059" s="2" t="s">
        <v>432</v>
      </c>
      <c r="F5059" s="67">
        <v>44102</v>
      </c>
      <c r="G5059" s="4" t="s">
        <v>2633</v>
      </c>
      <c r="H5059" s="1">
        <v>0</v>
      </c>
      <c r="I5059" s="1">
        <v>1</v>
      </c>
      <c r="J5059" s="2" t="s">
        <v>4578</v>
      </c>
      <c r="K5059" s="73" t="s">
        <v>583</v>
      </c>
      <c r="L5059" s="4" t="s">
        <v>432</v>
      </c>
      <c r="M5059" s="2" t="s">
        <v>4056</v>
      </c>
      <c r="N5059" s="2" t="s">
        <v>4057</v>
      </c>
    </row>
    <row r="5060" spans="1:14" ht="14.25" customHeight="1" x14ac:dyDescent="0.25">
      <c r="A5060" s="2">
        <v>5059</v>
      </c>
      <c r="B5060" s="76">
        <v>25169</v>
      </c>
      <c r="C5060" s="4" t="s">
        <v>3</v>
      </c>
      <c r="D5060" s="5">
        <v>44103</v>
      </c>
      <c r="E5060" s="2" t="s">
        <v>432</v>
      </c>
      <c r="F5060" s="67">
        <v>44103</v>
      </c>
      <c r="G5060" s="4" t="s">
        <v>2633</v>
      </c>
      <c r="H5060" s="1">
        <v>0</v>
      </c>
      <c r="I5060" s="1">
        <v>1</v>
      </c>
      <c r="J5060" s="2" t="s">
        <v>4579</v>
      </c>
      <c r="K5060" s="73" t="s">
        <v>583</v>
      </c>
      <c r="L5060" s="4" t="s">
        <v>432</v>
      </c>
      <c r="M5060" s="2" t="s">
        <v>4058</v>
      </c>
      <c r="N5060" s="2" t="s">
        <v>21</v>
      </c>
    </row>
    <row r="5061" spans="1:14" ht="14.25" customHeight="1" x14ac:dyDescent="0.25">
      <c r="A5061" s="2">
        <v>5060</v>
      </c>
      <c r="B5061" s="76">
        <v>25170</v>
      </c>
      <c r="C5061" s="4" t="s">
        <v>580</v>
      </c>
      <c r="D5061" s="5">
        <v>44103</v>
      </c>
      <c r="E5061" s="2" t="s">
        <v>432</v>
      </c>
      <c r="F5061" s="67">
        <v>44103</v>
      </c>
      <c r="G5061" s="4" t="s">
        <v>2633</v>
      </c>
      <c r="H5061" s="1">
        <v>0</v>
      </c>
      <c r="I5061" s="1">
        <v>1</v>
      </c>
      <c r="J5061" s="2" t="s">
        <v>4447</v>
      </c>
      <c r="K5061" s="73" t="s">
        <v>583</v>
      </c>
      <c r="L5061" s="4" t="s">
        <v>432</v>
      </c>
      <c r="M5061" s="2" t="s">
        <v>4056</v>
      </c>
      <c r="N5061" s="2" t="s">
        <v>4057</v>
      </c>
    </row>
    <row r="5062" spans="1:14" ht="14.25" customHeight="1" x14ac:dyDescent="0.25">
      <c r="A5062" s="2">
        <v>5061</v>
      </c>
      <c r="B5062" s="76">
        <v>25171</v>
      </c>
      <c r="C5062" s="4" t="s">
        <v>580</v>
      </c>
      <c r="D5062" s="5">
        <v>44103</v>
      </c>
      <c r="E5062" s="2" t="s">
        <v>432</v>
      </c>
      <c r="F5062" s="67">
        <v>44103</v>
      </c>
      <c r="G5062" s="4" t="s">
        <v>2633</v>
      </c>
      <c r="H5062" s="1">
        <v>0</v>
      </c>
      <c r="I5062" s="1">
        <v>1</v>
      </c>
      <c r="J5062" s="2" t="s">
        <v>4580</v>
      </c>
      <c r="K5062" s="73" t="s">
        <v>583</v>
      </c>
      <c r="L5062" s="4" t="s">
        <v>432</v>
      </c>
      <c r="M5062" s="2" t="s">
        <v>4056</v>
      </c>
      <c r="N5062" s="2" t="s">
        <v>4057</v>
      </c>
    </row>
    <row r="5063" spans="1:14" ht="14.25" customHeight="1" x14ac:dyDescent="0.25">
      <c r="A5063" s="2">
        <v>5062</v>
      </c>
      <c r="B5063" s="76">
        <v>25172</v>
      </c>
      <c r="C5063" s="4" t="s">
        <v>3966</v>
      </c>
      <c r="D5063" s="5">
        <v>44103</v>
      </c>
      <c r="E5063" s="2" t="s">
        <v>432</v>
      </c>
      <c r="F5063" s="67">
        <v>44103</v>
      </c>
      <c r="G5063" s="4" t="s">
        <v>2633</v>
      </c>
      <c r="H5063" s="1">
        <v>0</v>
      </c>
      <c r="I5063" s="1">
        <v>1</v>
      </c>
      <c r="J5063" s="2" t="s">
        <v>2862</v>
      </c>
      <c r="K5063" s="73" t="s">
        <v>583</v>
      </c>
      <c r="L5063" s="4" t="s">
        <v>432</v>
      </c>
      <c r="M5063" s="2" t="s">
        <v>4056</v>
      </c>
      <c r="N5063" s="2" t="s">
        <v>4057</v>
      </c>
    </row>
    <row r="5064" spans="1:14" ht="14.25" customHeight="1" x14ac:dyDescent="0.25">
      <c r="A5064" s="2">
        <v>5063</v>
      </c>
      <c r="B5064" s="76">
        <v>25173</v>
      </c>
      <c r="C5064" s="4" t="s">
        <v>580</v>
      </c>
      <c r="D5064" s="5">
        <v>44103</v>
      </c>
      <c r="E5064" s="2" t="s">
        <v>432</v>
      </c>
      <c r="F5064" s="67">
        <v>44103</v>
      </c>
      <c r="G5064" s="4" t="s">
        <v>2633</v>
      </c>
      <c r="H5064" s="1">
        <v>0</v>
      </c>
      <c r="I5064" s="1">
        <v>1</v>
      </c>
      <c r="J5064" s="2" t="s">
        <v>2862</v>
      </c>
      <c r="K5064" s="73" t="s">
        <v>583</v>
      </c>
      <c r="L5064" s="4" t="s">
        <v>432</v>
      </c>
      <c r="M5064" s="2" t="s">
        <v>4056</v>
      </c>
      <c r="N5064" s="2" t="s">
        <v>4057</v>
      </c>
    </row>
    <row r="5065" spans="1:14" ht="14.25" customHeight="1" x14ac:dyDescent="0.25">
      <c r="A5065" s="2">
        <v>5064</v>
      </c>
      <c r="B5065" s="76">
        <v>25174</v>
      </c>
      <c r="C5065" s="4" t="s">
        <v>3</v>
      </c>
      <c r="D5065" s="5">
        <v>44103</v>
      </c>
      <c r="E5065" s="2" t="s">
        <v>432</v>
      </c>
      <c r="F5065" s="67">
        <v>44103</v>
      </c>
      <c r="G5065" s="4" t="s">
        <v>2633</v>
      </c>
      <c r="H5065" s="1">
        <v>0</v>
      </c>
      <c r="I5065" s="1">
        <v>1</v>
      </c>
      <c r="J5065" s="2" t="s">
        <v>4287</v>
      </c>
      <c r="K5065" s="73" t="s">
        <v>583</v>
      </c>
      <c r="L5065" s="4" t="s">
        <v>432</v>
      </c>
      <c r="M5065" s="2" t="s">
        <v>4056</v>
      </c>
      <c r="N5065" s="2" t="s">
        <v>4057</v>
      </c>
    </row>
    <row r="5066" spans="1:14" ht="14.25" customHeight="1" x14ac:dyDescent="0.25">
      <c r="A5066" s="2">
        <v>5065</v>
      </c>
      <c r="B5066" s="76">
        <v>25175</v>
      </c>
      <c r="C5066" s="4" t="s">
        <v>580</v>
      </c>
      <c r="D5066" s="5">
        <v>44103</v>
      </c>
      <c r="E5066" s="2" t="s">
        <v>432</v>
      </c>
      <c r="F5066" s="67">
        <v>44103</v>
      </c>
      <c r="G5066" s="4" t="s">
        <v>2633</v>
      </c>
      <c r="H5066" s="1">
        <v>0</v>
      </c>
      <c r="I5066" s="1">
        <v>1</v>
      </c>
      <c r="J5066" s="2" t="s">
        <v>4556</v>
      </c>
      <c r="K5066" s="73" t="s">
        <v>583</v>
      </c>
      <c r="L5066" s="4" t="s">
        <v>432</v>
      </c>
      <c r="M5066" s="2" t="s">
        <v>4056</v>
      </c>
      <c r="N5066" s="2" t="s">
        <v>4057</v>
      </c>
    </row>
    <row r="5067" spans="1:14" ht="14.25" customHeight="1" x14ac:dyDescent="0.25">
      <c r="A5067" s="2">
        <v>5066</v>
      </c>
      <c r="B5067" s="76">
        <v>25176</v>
      </c>
      <c r="C5067" s="4" t="s">
        <v>580</v>
      </c>
      <c r="D5067" s="5">
        <v>44103</v>
      </c>
      <c r="E5067" s="2" t="s">
        <v>432</v>
      </c>
      <c r="F5067" s="67">
        <v>44103</v>
      </c>
      <c r="G5067" s="4" t="s">
        <v>2633</v>
      </c>
      <c r="H5067" s="1">
        <v>0</v>
      </c>
      <c r="I5067" s="1">
        <v>1</v>
      </c>
      <c r="J5067" s="2" t="s">
        <v>4581</v>
      </c>
      <c r="K5067" s="73" t="s">
        <v>583</v>
      </c>
      <c r="L5067" s="4" t="s">
        <v>432</v>
      </c>
      <c r="M5067" s="2" t="s">
        <v>4056</v>
      </c>
      <c r="N5067" s="2" t="s">
        <v>4057</v>
      </c>
    </row>
    <row r="5068" spans="1:14" ht="14.25" customHeight="1" x14ac:dyDescent="0.25">
      <c r="A5068" s="2">
        <v>5067</v>
      </c>
      <c r="B5068" s="76">
        <v>25177</v>
      </c>
      <c r="C5068" s="4" t="s">
        <v>580</v>
      </c>
      <c r="D5068" s="5">
        <v>44103</v>
      </c>
      <c r="E5068" s="2" t="s">
        <v>432</v>
      </c>
      <c r="F5068" s="67">
        <v>44103</v>
      </c>
      <c r="G5068" s="4" t="s">
        <v>2633</v>
      </c>
      <c r="H5068" s="1">
        <v>0</v>
      </c>
      <c r="I5068" s="1">
        <v>1</v>
      </c>
      <c r="J5068" s="2" t="s">
        <v>4582</v>
      </c>
      <c r="K5068" s="73" t="s">
        <v>583</v>
      </c>
      <c r="L5068" s="4" t="s">
        <v>432</v>
      </c>
      <c r="M5068" s="2" t="s">
        <v>4056</v>
      </c>
      <c r="N5068" s="2" t="s">
        <v>4057</v>
      </c>
    </row>
    <row r="5069" spans="1:14" ht="14.25" customHeight="1" x14ac:dyDescent="0.25">
      <c r="A5069" s="2">
        <v>5068</v>
      </c>
      <c r="B5069" s="76">
        <v>25178</v>
      </c>
      <c r="C5069" s="4" t="s">
        <v>580</v>
      </c>
      <c r="D5069" s="5">
        <v>44103</v>
      </c>
      <c r="E5069" s="2" t="s">
        <v>432</v>
      </c>
      <c r="F5069" s="67">
        <v>44103</v>
      </c>
      <c r="G5069" s="4" t="s">
        <v>2633</v>
      </c>
      <c r="H5069" s="1">
        <v>0</v>
      </c>
      <c r="I5069" s="1">
        <v>1</v>
      </c>
      <c r="J5069" s="2" t="s">
        <v>4583</v>
      </c>
      <c r="K5069" s="73" t="s">
        <v>583</v>
      </c>
      <c r="L5069" s="4" t="s">
        <v>432</v>
      </c>
      <c r="M5069" s="2" t="s">
        <v>4056</v>
      </c>
      <c r="N5069" s="2" t="s">
        <v>4057</v>
      </c>
    </row>
    <row r="5070" spans="1:14" ht="14.25" customHeight="1" x14ac:dyDescent="0.25">
      <c r="A5070" s="2">
        <v>5069</v>
      </c>
      <c r="B5070" s="76">
        <v>25179</v>
      </c>
      <c r="C5070" s="4" t="s">
        <v>580</v>
      </c>
      <c r="D5070" s="5">
        <v>44103</v>
      </c>
      <c r="E5070" s="2" t="s">
        <v>432</v>
      </c>
      <c r="F5070" s="67">
        <v>44103</v>
      </c>
      <c r="G5070" s="4" t="s">
        <v>2633</v>
      </c>
      <c r="H5070" s="1">
        <v>0</v>
      </c>
      <c r="I5070" s="1">
        <v>1</v>
      </c>
      <c r="J5070" s="2" t="s">
        <v>4584</v>
      </c>
      <c r="K5070" s="73" t="s">
        <v>583</v>
      </c>
      <c r="L5070" s="4" t="s">
        <v>432</v>
      </c>
      <c r="M5070" s="2" t="s">
        <v>4056</v>
      </c>
      <c r="N5070" s="2" t="s">
        <v>4057</v>
      </c>
    </row>
    <row r="5071" spans="1:14" ht="14.25" customHeight="1" x14ac:dyDescent="0.25">
      <c r="A5071" s="2">
        <v>5070</v>
      </c>
      <c r="B5071" s="76">
        <v>25180</v>
      </c>
      <c r="C5071" s="4" t="s">
        <v>580</v>
      </c>
      <c r="D5071" s="5">
        <v>44103</v>
      </c>
      <c r="E5071" s="2" t="s">
        <v>432</v>
      </c>
      <c r="F5071" s="67">
        <v>44103</v>
      </c>
      <c r="G5071" s="4" t="s">
        <v>2633</v>
      </c>
      <c r="H5071" s="1">
        <v>0</v>
      </c>
      <c r="I5071" s="1">
        <v>1</v>
      </c>
      <c r="J5071" s="2" t="s">
        <v>4585</v>
      </c>
      <c r="K5071" s="73" t="s">
        <v>583</v>
      </c>
      <c r="L5071" s="4" t="s">
        <v>432</v>
      </c>
      <c r="M5071" s="2" t="s">
        <v>4056</v>
      </c>
      <c r="N5071" s="2" t="s">
        <v>4057</v>
      </c>
    </row>
    <row r="5072" spans="1:14" ht="14.25" customHeight="1" x14ac:dyDescent="0.25">
      <c r="A5072" s="2">
        <v>5071</v>
      </c>
      <c r="B5072" s="76">
        <v>25181</v>
      </c>
      <c r="C5072" s="4" t="s">
        <v>3</v>
      </c>
      <c r="D5072" s="5">
        <v>44103</v>
      </c>
      <c r="E5072" s="2" t="s">
        <v>432</v>
      </c>
      <c r="F5072" s="67">
        <v>44103</v>
      </c>
      <c r="G5072" s="4" t="s">
        <v>2633</v>
      </c>
      <c r="H5072" s="1">
        <v>0</v>
      </c>
      <c r="I5072" s="1">
        <v>1</v>
      </c>
      <c r="J5072" s="2" t="s">
        <v>4586</v>
      </c>
      <c r="K5072" s="73" t="s">
        <v>583</v>
      </c>
      <c r="L5072" s="4" t="s">
        <v>432</v>
      </c>
      <c r="M5072" s="2" t="s">
        <v>4056</v>
      </c>
      <c r="N5072" s="2" t="s">
        <v>4057</v>
      </c>
    </row>
    <row r="5073" spans="1:14" ht="14.25" customHeight="1" x14ac:dyDescent="0.25">
      <c r="A5073" s="2">
        <v>5072</v>
      </c>
      <c r="B5073" s="76">
        <v>25182</v>
      </c>
      <c r="C5073" s="4" t="s">
        <v>2</v>
      </c>
      <c r="D5073" s="5">
        <v>44103</v>
      </c>
      <c r="E5073" s="2" t="s">
        <v>432</v>
      </c>
      <c r="F5073" s="67">
        <v>44103</v>
      </c>
      <c r="G5073" s="4" t="s">
        <v>2633</v>
      </c>
      <c r="H5073" s="1">
        <v>0</v>
      </c>
      <c r="I5073" s="1">
        <v>1</v>
      </c>
      <c r="J5073" s="2" t="s">
        <v>4587</v>
      </c>
      <c r="K5073" s="73" t="s">
        <v>583</v>
      </c>
      <c r="L5073" s="4" t="s">
        <v>432</v>
      </c>
      <c r="M5073" s="2" t="s">
        <v>4056</v>
      </c>
      <c r="N5073" s="2" t="s">
        <v>4057</v>
      </c>
    </row>
    <row r="5074" spans="1:14" ht="14.25" customHeight="1" x14ac:dyDescent="0.25">
      <c r="A5074" s="2">
        <v>5073</v>
      </c>
      <c r="B5074" s="76">
        <v>25183</v>
      </c>
      <c r="C5074" s="4" t="s">
        <v>580</v>
      </c>
      <c r="D5074" s="5">
        <v>44103</v>
      </c>
      <c r="E5074" s="2" t="s">
        <v>432</v>
      </c>
      <c r="F5074" s="67">
        <v>44103</v>
      </c>
      <c r="G5074" s="4" t="s">
        <v>2633</v>
      </c>
      <c r="H5074" s="1">
        <v>0</v>
      </c>
      <c r="I5074" s="1">
        <v>1</v>
      </c>
      <c r="J5074" s="2" t="s">
        <v>4588</v>
      </c>
      <c r="K5074" s="73" t="s">
        <v>583</v>
      </c>
      <c r="L5074" s="4" t="s">
        <v>432</v>
      </c>
      <c r="M5074" s="2" t="s">
        <v>4056</v>
      </c>
      <c r="N5074" s="2" t="s">
        <v>4057</v>
      </c>
    </row>
    <row r="5075" spans="1:14" ht="14.25" customHeight="1" x14ac:dyDescent="0.25">
      <c r="A5075" s="2">
        <v>5074</v>
      </c>
      <c r="B5075" s="76">
        <v>25184</v>
      </c>
      <c r="C5075" s="4" t="s">
        <v>580</v>
      </c>
      <c r="D5075" s="5">
        <v>44103</v>
      </c>
      <c r="E5075" s="2" t="s">
        <v>432</v>
      </c>
      <c r="F5075" s="67">
        <v>44103</v>
      </c>
      <c r="G5075" s="4" t="s">
        <v>2633</v>
      </c>
      <c r="H5075" s="1">
        <v>0</v>
      </c>
      <c r="I5075" s="1">
        <v>1</v>
      </c>
      <c r="J5075" s="2" t="s">
        <v>4589</v>
      </c>
      <c r="K5075" s="73" t="s">
        <v>583</v>
      </c>
      <c r="L5075" s="4" t="s">
        <v>432</v>
      </c>
      <c r="M5075" s="2" t="s">
        <v>4056</v>
      </c>
      <c r="N5075" s="2" t="s">
        <v>4057</v>
      </c>
    </row>
    <row r="5076" spans="1:14" ht="14.25" customHeight="1" x14ac:dyDescent="0.25">
      <c r="A5076" s="2">
        <v>5075</v>
      </c>
      <c r="B5076" s="76">
        <v>25185</v>
      </c>
      <c r="C5076" s="4" t="s">
        <v>580</v>
      </c>
      <c r="D5076" s="5">
        <v>44103</v>
      </c>
      <c r="E5076" s="2" t="s">
        <v>432</v>
      </c>
      <c r="F5076" s="67">
        <v>44104</v>
      </c>
      <c r="G5076" s="4" t="s">
        <v>2633</v>
      </c>
      <c r="H5076" s="1">
        <v>1</v>
      </c>
      <c r="I5076" s="1">
        <v>2</v>
      </c>
      <c r="J5076" s="2" t="s">
        <v>4590</v>
      </c>
      <c r="K5076" s="73" t="s">
        <v>583</v>
      </c>
      <c r="L5076" s="4" t="s">
        <v>432</v>
      </c>
      <c r="M5076" s="2" t="s">
        <v>4056</v>
      </c>
      <c r="N5076" s="2" t="s">
        <v>4057</v>
      </c>
    </row>
    <row r="5077" spans="1:14" ht="14.25" customHeight="1" x14ac:dyDescent="0.25">
      <c r="A5077" s="2">
        <v>5076</v>
      </c>
      <c r="B5077" s="76">
        <v>25186</v>
      </c>
      <c r="C5077" s="4" t="s">
        <v>3</v>
      </c>
      <c r="D5077" s="5">
        <v>44103</v>
      </c>
      <c r="E5077" s="2" t="s">
        <v>432</v>
      </c>
      <c r="F5077" s="67">
        <v>44103</v>
      </c>
      <c r="G5077" s="4" t="s">
        <v>2633</v>
      </c>
      <c r="H5077" s="1">
        <v>0</v>
      </c>
      <c r="I5077" s="1">
        <v>1</v>
      </c>
      <c r="J5077" s="2" t="s">
        <v>4405</v>
      </c>
      <c r="K5077" s="73" t="s">
        <v>583</v>
      </c>
      <c r="L5077" s="4" t="s">
        <v>432</v>
      </c>
      <c r="M5077" s="2" t="s">
        <v>4056</v>
      </c>
      <c r="N5077" s="2" t="s">
        <v>4057</v>
      </c>
    </row>
    <row r="5078" spans="1:14" ht="14.25" customHeight="1" x14ac:dyDescent="0.25">
      <c r="A5078" s="2">
        <v>5077</v>
      </c>
      <c r="B5078" s="76">
        <v>25187</v>
      </c>
      <c r="C5078" s="4" t="s">
        <v>580</v>
      </c>
      <c r="D5078" s="5">
        <v>44103</v>
      </c>
      <c r="E5078" s="2" t="s">
        <v>432</v>
      </c>
      <c r="F5078" s="67">
        <v>44104</v>
      </c>
      <c r="G5078" s="4" t="s">
        <v>2633</v>
      </c>
      <c r="H5078" s="1">
        <v>1</v>
      </c>
      <c r="I5078" s="1">
        <v>2</v>
      </c>
      <c r="J5078" s="2" t="s">
        <v>4591</v>
      </c>
      <c r="K5078" s="73" t="s">
        <v>583</v>
      </c>
      <c r="L5078" s="4" t="s">
        <v>432</v>
      </c>
      <c r="M5078" s="2" t="s">
        <v>4056</v>
      </c>
      <c r="N5078" s="2" t="s">
        <v>4057</v>
      </c>
    </row>
    <row r="5079" spans="1:14" ht="14.25" customHeight="1" x14ac:dyDescent="0.25">
      <c r="A5079" s="2">
        <v>5078</v>
      </c>
      <c r="B5079" s="76">
        <v>25188</v>
      </c>
      <c r="C5079" s="4" t="s">
        <v>580</v>
      </c>
      <c r="D5079" s="5">
        <v>44103</v>
      </c>
      <c r="E5079" s="2" t="s">
        <v>432</v>
      </c>
      <c r="F5079" s="67">
        <v>44104</v>
      </c>
      <c r="G5079" s="4" t="s">
        <v>2633</v>
      </c>
      <c r="H5079" s="1">
        <v>1</v>
      </c>
      <c r="I5079" s="1">
        <v>2</v>
      </c>
      <c r="J5079" s="2" t="s">
        <v>4592</v>
      </c>
      <c r="K5079" s="73" t="s">
        <v>583</v>
      </c>
      <c r="L5079" s="4" t="s">
        <v>432</v>
      </c>
      <c r="M5079" s="2" t="s">
        <v>4056</v>
      </c>
      <c r="N5079" s="2" t="s">
        <v>4057</v>
      </c>
    </row>
    <row r="5080" spans="1:14" ht="14.25" customHeight="1" x14ac:dyDescent="0.25">
      <c r="A5080" s="2">
        <v>5079</v>
      </c>
      <c r="B5080" s="76">
        <v>25189</v>
      </c>
      <c r="C5080" s="4" t="s">
        <v>3966</v>
      </c>
      <c r="D5080" s="5">
        <v>44103</v>
      </c>
      <c r="E5080" s="2" t="s">
        <v>432</v>
      </c>
      <c r="F5080" s="67">
        <v>44104</v>
      </c>
      <c r="G5080" s="4" t="s">
        <v>2633</v>
      </c>
      <c r="H5080" s="1">
        <v>1</v>
      </c>
      <c r="I5080" s="1">
        <v>2</v>
      </c>
      <c r="J5080" s="2" t="s">
        <v>4593</v>
      </c>
      <c r="K5080" s="73" t="s">
        <v>583</v>
      </c>
      <c r="L5080" s="4" t="s">
        <v>432</v>
      </c>
      <c r="M5080" s="2" t="s">
        <v>4056</v>
      </c>
      <c r="N5080" s="2" t="s">
        <v>4057</v>
      </c>
    </row>
    <row r="5081" spans="1:14" ht="14.25" customHeight="1" x14ac:dyDescent="0.25">
      <c r="A5081" s="2">
        <v>5080</v>
      </c>
      <c r="B5081" s="76">
        <v>25190</v>
      </c>
      <c r="C5081" s="4" t="s">
        <v>6</v>
      </c>
      <c r="D5081" s="5">
        <v>44103</v>
      </c>
      <c r="E5081" s="2" t="s">
        <v>432</v>
      </c>
      <c r="F5081" s="67" t="s">
        <v>21</v>
      </c>
      <c r="G5081" s="4" t="s">
        <v>21</v>
      </c>
      <c r="H5081" s="1" t="s">
        <v>6108</v>
      </c>
      <c r="I5081" s="1" t="s">
        <v>6108</v>
      </c>
      <c r="J5081" s="2" t="s">
        <v>4594</v>
      </c>
      <c r="K5081" s="73" t="s">
        <v>586</v>
      </c>
      <c r="L5081" s="4" t="s">
        <v>21</v>
      </c>
      <c r="M5081" s="2" t="s">
        <v>4058</v>
      </c>
      <c r="N5081" s="2" t="s">
        <v>21</v>
      </c>
    </row>
    <row r="5082" spans="1:14" ht="14.25" customHeight="1" x14ac:dyDescent="0.25">
      <c r="A5082" s="2">
        <v>5081</v>
      </c>
      <c r="B5082" s="76">
        <v>25191</v>
      </c>
      <c r="C5082" s="4" t="s">
        <v>580</v>
      </c>
      <c r="D5082" s="5">
        <v>44103</v>
      </c>
      <c r="E5082" s="2" t="s">
        <v>432</v>
      </c>
      <c r="F5082" s="67">
        <v>44104</v>
      </c>
      <c r="G5082" s="4" t="s">
        <v>2633</v>
      </c>
      <c r="H5082" s="1">
        <v>1</v>
      </c>
      <c r="I5082" s="1">
        <v>2</v>
      </c>
      <c r="J5082" s="2" t="s">
        <v>4595</v>
      </c>
      <c r="K5082" s="73" t="s">
        <v>583</v>
      </c>
      <c r="L5082" s="4" t="s">
        <v>432</v>
      </c>
      <c r="M5082" s="2" t="s">
        <v>4056</v>
      </c>
      <c r="N5082" s="2" t="s">
        <v>4057</v>
      </c>
    </row>
    <row r="5083" spans="1:14" ht="14.25" customHeight="1" x14ac:dyDescent="0.25">
      <c r="A5083" s="2">
        <v>5082</v>
      </c>
      <c r="B5083" s="76">
        <v>25192</v>
      </c>
      <c r="C5083" s="4" t="s">
        <v>580</v>
      </c>
      <c r="D5083" s="5">
        <v>44103</v>
      </c>
      <c r="E5083" s="2" t="s">
        <v>432</v>
      </c>
      <c r="F5083" s="67">
        <v>44104</v>
      </c>
      <c r="G5083" s="4" t="s">
        <v>2633</v>
      </c>
      <c r="H5083" s="1">
        <v>1</v>
      </c>
      <c r="I5083" s="1">
        <v>2</v>
      </c>
      <c r="J5083" s="2" t="s">
        <v>4508</v>
      </c>
      <c r="K5083" s="73" t="s">
        <v>583</v>
      </c>
      <c r="L5083" s="4" t="s">
        <v>432</v>
      </c>
      <c r="M5083" s="2" t="s">
        <v>4056</v>
      </c>
      <c r="N5083" s="2" t="s">
        <v>4057</v>
      </c>
    </row>
    <row r="5084" spans="1:14" ht="14.25" customHeight="1" x14ac:dyDescent="0.25">
      <c r="A5084" s="2">
        <v>5083</v>
      </c>
      <c r="B5084" s="76">
        <v>25193</v>
      </c>
      <c r="C5084" s="4" t="s">
        <v>3</v>
      </c>
      <c r="D5084" s="5">
        <v>44103</v>
      </c>
      <c r="E5084" s="2" t="s">
        <v>432</v>
      </c>
      <c r="F5084" s="67">
        <v>44104</v>
      </c>
      <c r="G5084" s="4" t="s">
        <v>2633</v>
      </c>
      <c r="H5084" s="1">
        <v>1</v>
      </c>
      <c r="I5084" s="1">
        <v>2</v>
      </c>
      <c r="J5084" s="2" t="s">
        <v>4596</v>
      </c>
      <c r="K5084" s="73" t="s">
        <v>583</v>
      </c>
      <c r="L5084" s="4" t="s">
        <v>432</v>
      </c>
      <c r="M5084" s="2" t="s">
        <v>4056</v>
      </c>
      <c r="N5084" s="2" t="s">
        <v>4057</v>
      </c>
    </row>
    <row r="5085" spans="1:14" ht="14.25" customHeight="1" x14ac:dyDescent="0.25">
      <c r="A5085" s="2">
        <v>5084</v>
      </c>
      <c r="B5085" s="76">
        <v>25194</v>
      </c>
      <c r="C5085" s="4" t="s">
        <v>580</v>
      </c>
      <c r="D5085" s="5">
        <v>44103</v>
      </c>
      <c r="E5085" s="2" t="s">
        <v>432</v>
      </c>
      <c r="F5085" s="67">
        <v>44104</v>
      </c>
      <c r="G5085" s="4" t="s">
        <v>2633</v>
      </c>
      <c r="H5085" s="1">
        <v>1</v>
      </c>
      <c r="I5085" s="1">
        <v>2</v>
      </c>
      <c r="J5085" s="2" t="s">
        <v>4597</v>
      </c>
      <c r="K5085" s="73" t="s">
        <v>583</v>
      </c>
      <c r="L5085" s="4" t="s">
        <v>432</v>
      </c>
      <c r="M5085" s="2" t="s">
        <v>4056</v>
      </c>
      <c r="N5085" s="2" t="s">
        <v>4057</v>
      </c>
    </row>
    <row r="5086" spans="1:14" ht="14.25" customHeight="1" x14ac:dyDescent="0.25">
      <c r="A5086" s="2">
        <v>5085</v>
      </c>
      <c r="B5086" s="76">
        <v>25195</v>
      </c>
      <c r="C5086" s="4" t="s">
        <v>3</v>
      </c>
      <c r="D5086" s="5">
        <v>44103</v>
      </c>
      <c r="E5086" s="2" t="s">
        <v>432</v>
      </c>
      <c r="F5086" s="67">
        <v>44104</v>
      </c>
      <c r="G5086" s="4" t="s">
        <v>2633</v>
      </c>
      <c r="H5086" s="1">
        <v>1</v>
      </c>
      <c r="I5086" s="1">
        <v>2</v>
      </c>
      <c r="J5086" s="2" t="s">
        <v>3257</v>
      </c>
      <c r="K5086" s="73" t="s">
        <v>583</v>
      </c>
      <c r="L5086" s="4" t="s">
        <v>432</v>
      </c>
      <c r="M5086" s="2" t="s">
        <v>4056</v>
      </c>
      <c r="N5086" s="2" t="s">
        <v>4057</v>
      </c>
    </row>
    <row r="5087" spans="1:14" ht="14.25" customHeight="1" x14ac:dyDescent="0.25">
      <c r="A5087" s="2">
        <v>5086</v>
      </c>
      <c r="B5087" s="76">
        <v>25196</v>
      </c>
      <c r="C5087" s="4" t="s">
        <v>3</v>
      </c>
      <c r="D5087" s="5">
        <v>44103</v>
      </c>
      <c r="E5087" s="2" t="s">
        <v>432</v>
      </c>
      <c r="F5087" s="67">
        <v>44104</v>
      </c>
      <c r="G5087" s="4" t="s">
        <v>2633</v>
      </c>
      <c r="H5087" s="1">
        <v>1</v>
      </c>
      <c r="I5087" s="1">
        <v>2</v>
      </c>
      <c r="J5087" s="2" t="s">
        <v>3257</v>
      </c>
      <c r="K5087" s="73" t="s">
        <v>583</v>
      </c>
      <c r="L5087" s="4" t="s">
        <v>432</v>
      </c>
      <c r="M5087" s="2" t="s">
        <v>4056</v>
      </c>
      <c r="N5087" s="2" t="s">
        <v>4057</v>
      </c>
    </row>
    <row r="5088" spans="1:14" ht="14.25" customHeight="1" x14ac:dyDescent="0.25">
      <c r="A5088" s="2">
        <v>5087</v>
      </c>
      <c r="B5088" s="76">
        <v>25197</v>
      </c>
      <c r="C5088" s="4" t="s">
        <v>3</v>
      </c>
      <c r="D5088" s="5">
        <v>44103</v>
      </c>
      <c r="E5088" s="2" t="s">
        <v>432</v>
      </c>
      <c r="F5088" s="67">
        <v>44104</v>
      </c>
      <c r="G5088" s="4" t="s">
        <v>2633</v>
      </c>
      <c r="H5088" s="1">
        <v>1</v>
      </c>
      <c r="I5088" s="1">
        <v>2</v>
      </c>
      <c r="J5088" s="2" t="s">
        <v>4598</v>
      </c>
      <c r="K5088" s="73" t="s">
        <v>583</v>
      </c>
      <c r="L5088" s="4" t="s">
        <v>432</v>
      </c>
      <c r="M5088" s="2" t="s">
        <v>4056</v>
      </c>
      <c r="N5088" s="2" t="s">
        <v>4057</v>
      </c>
    </row>
    <row r="5089" spans="1:14" ht="14.25" customHeight="1" x14ac:dyDescent="0.25">
      <c r="A5089" s="2">
        <v>5088</v>
      </c>
      <c r="B5089" s="76">
        <v>25198</v>
      </c>
      <c r="C5089" s="4" t="s">
        <v>3</v>
      </c>
      <c r="D5089" s="5">
        <v>44103</v>
      </c>
      <c r="E5089" s="2" t="s">
        <v>432</v>
      </c>
      <c r="F5089" s="67">
        <v>44104</v>
      </c>
      <c r="G5089" s="4" t="s">
        <v>2633</v>
      </c>
      <c r="H5089" s="1">
        <v>1</v>
      </c>
      <c r="I5089" s="1">
        <v>2</v>
      </c>
      <c r="J5089" s="2" t="s">
        <v>4599</v>
      </c>
      <c r="K5089" s="73" t="s">
        <v>583</v>
      </c>
      <c r="L5089" s="4" t="s">
        <v>432</v>
      </c>
      <c r="M5089" s="2" t="s">
        <v>4056</v>
      </c>
      <c r="N5089" s="2" t="s">
        <v>4057</v>
      </c>
    </row>
    <row r="5090" spans="1:14" ht="14.25" customHeight="1" x14ac:dyDescent="0.25">
      <c r="A5090" s="2">
        <v>5089</v>
      </c>
      <c r="B5090" s="76">
        <v>25199</v>
      </c>
      <c r="C5090" s="4" t="s">
        <v>580</v>
      </c>
      <c r="D5090" s="5">
        <v>44103</v>
      </c>
      <c r="E5090" s="2" t="s">
        <v>432</v>
      </c>
      <c r="F5090" s="67">
        <v>44104</v>
      </c>
      <c r="G5090" s="4" t="s">
        <v>2633</v>
      </c>
      <c r="H5090" s="1">
        <v>1</v>
      </c>
      <c r="I5090" s="1">
        <v>2</v>
      </c>
      <c r="J5090" s="2" t="s">
        <v>4556</v>
      </c>
      <c r="K5090" s="73" t="s">
        <v>583</v>
      </c>
      <c r="L5090" s="4" t="s">
        <v>432</v>
      </c>
      <c r="M5090" s="2" t="s">
        <v>4056</v>
      </c>
      <c r="N5090" s="2" t="s">
        <v>4057</v>
      </c>
    </row>
    <row r="5091" spans="1:14" ht="14.25" customHeight="1" x14ac:dyDescent="0.25">
      <c r="A5091" s="2">
        <v>5090</v>
      </c>
      <c r="B5091" s="76">
        <v>25200</v>
      </c>
      <c r="C5091" s="4" t="s">
        <v>3966</v>
      </c>
      <c r="D5091" s="5">
        <v>44103</v>
      </c>
      <c r="E5091" s="2" t="s">
        <v>432</v>
      </c>
      <c r="F5091" s="67">
        <v>44104</v>
      </c>
      <c r="G5091" s="4" t="s">
        <v>2633</v>
      </c>
      <c r="H5091" s="1">
        <v>1</v>
      </c>
      <c r="I5091" s="1">
        <v>2</v>
      </c>
      <c r="J5091" s="2" t="s">
        <v>4600</v>
      </c>
      <c r="K5091" s="73" t="s">
        <v>583</v>
      </c>
      <c r="L5091" s="4" t="s">
        <v>432</v>
      </c>
      <c r="M5091" s="2" t="s">
        <v>4056</v>
      </c>
      <c r="N5091" s="2" t="s">
        <v>4057</v>
      </c>
    </row>
    <row r="5092" spans="1:14" ht="14.25" customHeight="1" x14ac:dyDescent="0.25">
      <c r="A5092" s="2">
        <v>5091</v>
      </c>
      <c r="B5092" s="76">
        <v>25201</v>
      </c>
      <c r="C5092" s="4" t="s">
        <v>580</v>
      </c>
      <c r="D5092" s="5">
        <v>44103</v>
      </c>
      <c r="E5092" s="2" t="s">
        <v>432</v>
      </c>
      <c r="F5092" s="67">
        <v>44104</v>
      </c>
      <c r="G5092" s="4" t="s">
        <v>2633</v>
      </c>
      <c r="H5092" s="1">
        <v>1</v>
      </c>
      <c r="I5092" s="1">
        <v>2</v>
      </c>
      <c r="J5092" s="2" t="s">
        <v>915</v>
      </c>
      <c r="K5092" s="73" t="s">
        <v>583</v>
      </c>
      <c r="L5092" s="4" t="s">
        <v>432</v>
      </c>
      <c r="M5092" s="2" t="s">
        <v>4056</v>
      </c>
      <c r="N5092" s="2" t="s">
        <v>4057</v>
      </c>
    </row>
    <row r="5093" spans="1:14" ht="14.25" customHeight="1" x14ac:dyDescent="0.25">
      <c r="A5093" s="2">
        <v>5092</v>
      </c>
      <c r="B5093" s="76">
        <v>25202</v>
      </c>
      <c r="C5093" s="4" t="s">
        <v>580</v>
      </c>
      <c r="D5093" s="5">
        <v>44103</v>
      </c>
      <c r="E5093" s="2" t="s">
        <v>432</v>
      </c>
      <c r="F5093" s="67">
        <v>44104</v>
      </c>
      <c r="G5093" s="4" t="s">
        <v>2633</v>
      </c>
      <c r="H5093" s="1">
        <v>1</v>
      </c>
      <c r="I5093" s="1">
        <v>2</v>
      </c>
      <c r="J5093" s="2" t="s">
        <v>4601</v>
      </c>
      <c r="K5093" s="73" t="s">
        <v>583</v>
      </c>
      <c r="L5093" s="4" t="s">
        <v>432</v>
      </c>
      <c r="M5093" s="2" t="s">
        <v>4056</v>
      </c>
      <c r="N5093" s="2" t="s">
        <v>4057</v>
      </c>
    </row>
    <row r="5094" spans="1:14" ht="14.25" customHeight="1" x14ac:dyDescent="0.25">
      <c r="A5094" s="2">
        <v>5093</v>
      </c>
      <c r="B5094" s="76">
        <v>25203</v>
      </c>
      <c r="C5094" s="4" t="s">
        <v>580</v>
      </c>
      <c r="D5094" s="5">
        <v>44103</v>
      </c>
      <c r="E5094" s="2" t="s">
        <v>432</v>
      </c>
      <c r="F5094" s="67">
        <v>44104</v>
      </c>
      <c r="G5094" s="4" t="s">
        <v>2633</v>
      </c>
      <c r="H5094" s="1">
        <v>1</v>
      </c>
      <c r="I5094" s="1">
        <v>2</v>
      </c>
      <c r="J5094" s="2" t="s">
        <v>4602</v>
      </c>
      <c r="K5094" s="73" t="s">
        <v>583</v>
      </c>
      <c r="L5094" s="4" t="s">
        <v>432</v>
      </c>
      <c r="M5094" s="2" t="s">
        <v>4056</v>
      </c>
      <c r="N5094" s="2" t="s">
        <v>4057</v>
      </c>
    </row>
    <row r="5095" spans="1:14" ht="14.25" customHeight="1" x14ac:dyDescent="0.25">
      <c r="A5095" s="2">
        <v>5094</v>
      </c>
      <c r="B5095" s="76">
        <v>25204</v>
      </c>
      <c r="C5095" s="4" t="s">
        <v>580</v>
      </c>
      <c r="D5095" s="5">
        <v>44104</v>
      </c>
      <c r="E5095" s="2" t="s">
        <v>432</v>
      </c>
      <c r="F5095" s="67">
        <v>44104</v>
      </c>
      <c r="G5095" s="4" t="s">
        <v>2633</v>
      </c>
      <c r="H5095" s="1">
        <v>0</v>
      </c>
      <c r="I5095" s="1">
        <v>1</v>
      </c>
      <c r="J5095" s="2" t="s">
        <v>3970</v>
      </c>
      <c r="K5095" s="73" t="s">
        <v>583</v>
      </c>
      <c r="L5095" s="4" t="s">
        <v>432</v>
      </c>
      <c r="M5095" s="2" t="s">
        <v>4056</v>
      </c>
      <c r="N5095" s="2" t="s">
        <v>4057</v>
      </c>
    </row>
    <row r="5096" spans="1:14" ht="14.25" customHeight="1" x14ac:dyDescent="0.25">
      <c r="A5096" s="2">
        <v>5095</v>
      </c>
      <c r="B5096" s="76">
        <v>25205</v>
      </c>
      <c r="C5096" s="4" t="s">
        <v>580</v>
      </c>
      <c r="D5096" s="5">
        <v>44104</v>
      </c>
      <c r="E5096" s="2" t="s">
        <v>432</v>
      </c>
      <c r="F5096" s="67">
        <v>44104</v>
      </c>
      <c r="G5096" s="4" t="s">
        <v>2633</v>
      </c>
      <c r="H5096" s="1">
        <v>0</v>
      </c>
      <c r="I5096" s="1">
        <v>1</v>
      </c>
      <c r="J5096" s="2" t="s">
        <v>2988</v>
      </c>
      <c r="K5096" s="73" t="s">
        <v>583</v>
      </c>
      <c r="L5096" s="4" t="s">
        <v>432</v>
      </c>
      <c r="M5096" s="2" t="s">
        <v>4056</v>
      </c>
      <c r="N5096" s="2" t="s">
        <v>4057</v>
      </c>
    </row>
    <row r="5097" spans="1:14" ht="14.25" customHeight="1" x14ac:dyDescent="0.25">
      <c r="A5097" s="2">
        <v>5096</v>
      </c>
      <c r="B5097" s="76">
        <v>25206</v>
      </c>
      <c r="C5097" s="4" t="s">
        <v>3</v>
      </c>
      <c r="D5097" s="5">
        <v>44104</v>
      </c>
      <c r="E5097" s="2" t="s">
        <v>432</v>
      </c>
      <c r="F5097" s="67">
        <v>44105</v>
      </c>
      <c r="G5097" s="4" t="s">
        <v>4876</v>
      </c>
      <c r="H5097" s="1">
        <v>1</v>
      </c>
      <c r="I5097" s="1">
        <v>2</v>
      </c>
      <c r="J5097" s="2" t="s">
        <v>1596</v>
      </c>
      <c r="K5097" s="73" t="s">
        <v>583</v>
      </c>
      <c r="L5097" s="4" t="s">
        <v>558</v>
      </c>
      <c r="M5097" s="2" t="s">
        <v>4058</v>
      </c>
      <c r="N5097" s="2" t="s">
        <v>21</v>
      </c>
    </row>
    <row r="5098" spans="1:14" ht="14.25" customHeight="1" x14ac:dyDescent="0.25">
      <c r="A5098" s="2">
        <v>5097</v>
      </c>
      <c r="B5098" s="76">
        <v>25207</v>
      </c>
      <c r="C5098" s="4" t="s">
        <v>3</v>
      </c>
      <c r="D5098" s="5">
        <v>44104</v>
      </c>
      <c r="E5098" s="2" t="s">
        <v>432</v>
      </c>
      <c r="F5098" s="67">
        <v>44111</v>
      </c>
      <c r="G5098" s="4" t="s">
        <v>4876</v>
      </c>
      <c r="H5098" s="1">
        <v>7</v>
      </c>
      <c r="I5098" s="1">
        <v>6</v>
      </c>
      <c r="J5098" s="2" t="s">
        <v>1596</v>
      </c>
      <c r="K5098" s="73" t="s">
        <v>583</v>
      </c>
      <c r="L5098" s="4" t="s">
        <v>558</v>
      </c>
      <c r="M5098" s="2" t="s">
        <v>4058</v>
      </c>
      <c r="N5098" s="2" t="s">
        <v>21</v>
      </c>
    </row>
    <row r="5099" spans="1:14" ht="14.25" customHeight="1" x14ac:dyDescent="0.25">
      <c r="A5099" s="2">
        <v>5098</v>
      </c>
      <c r="B5099" s="76">
        <v>25208</v>
      </c>
      <c r="C5099" s="4" t="s">
        <v>580</v>
      </c>
      <c r="D5099" s="5">
        <v>44104</v>
      </c>
      <c r="E5099" s="2" t="s">
        <v>432</v>
      </c>
      <c r="F5099" s="67">
        <v>44104</v>
      </c>
      <c r="G5099" s="4" t="s">
        <v>2633</v>
      </c>
      <c r="H5099" s="1">
        <v>0</v>
      </c>
      <c r="I5099" s="1">
        <v>1</v>
      </c>
      <c r="J5099" s="2" t="s">
        <v>4603</v>
      </c>
      <c r="K5099" s="73" t="s">
        <v>583</v>
      </c>
      <c r="L5099" s="4" t="s">
        <v>432</v>
      </c>
      <c r="M5099" s="2" t="s">
        <v>4056</v>
      </c>
      <c r="N5099" s="2" t="s">
        <v>4057</v>
      </c>
    </row>
    <row r="5100" spans="1:14" ht="14.25" customHeight="1" x14ac:dyDescent="0.25">
      <c r="A5100" s="2">
        <v>5099</v>
      </c>
      <c r="B5100" s="76">
        <v>25209</v>
      </c>
      <c r="C5100" s="4" t="s">
        <v>3</v>
      </c>
      <c r="D5100" s="5">
        <v>44104</v>
      </c>
      <c r="E5100" s="2" t="s">
        <v>432</v>
      </c>
      <c r="F5100" s="67">
        <v>44104</v>
      </c>
      <c r="G5100" s="4" t="s">
        <v>2633</v>
      </c>
      <c r="H5100" s="1">
        <v>0</v>
      </c>
      <c r="I5100" s="1">
        <v>1</v>
      </c>
      <c r="J5100" s="2" t="s">
        <v>4604</v>
      </c>
      <c r="K5100" s="73" t="s">
        <v>583</v>
      </c>
      <c r="L5100" s="4" t="s">
        <v>432</v>
      </c>
      <c r="M5100" s="2" t="s">
        <v>4056</v>
      </c>
      <c r="N5100" s="2" t="s">
        <v>4057</v>
      </c>
    </row>
    <row r="5101" spans="1:14" ht="14.25" customHeight="1" x14ac:dyDescent="0.25">
      <c r="A5101" s="2">
        <v>5100</v>
      </c>
      <c r="B5101" s="76">
        <v>25210</v>
      </c>
      <c r="C5101" s="4" t="s">
        <v>2</v>
      </c>
      <c r="D5101" s="5">
        <v>44104</v>
      </c>
      <c r="E5101" s="2" t="s">
        <v>432</v>
      </c>
      <c r="F5101" s="67">
        <v>44104</v>
      </c>
      <c r="G5101" s="4" t="s">
        <v>2633</v>
      </c>
      <c r="H5101" s="1">
        <v>0</v>
      </c>
      <c r="I5101" s="1">
        <v>1</v>
      </c>
      <c r="J5101" s="2" t="s">
        <v>4605</v>
      </c>
      <c r="K5101" s="73" t="s">
        <v>583</v>
      </c>
      <c r="L5101" s="4" t="s">
        <v>432</v>
      </c>
      <c r="M5101" s="2" t="s">
        <v>4056</v>
      </c>
      <c r="N5101" s="2" t="s">
        <v>4057</v>
      </c>
    </row>
    <row r="5102" spans="1:14" ht="14.25" customHeight="1" x14ac:dyDescent="0.25">
      <c r="A5102" s="2">
        <v>5101</v>
      </c>
      <c r="B5102" s="76">
        <v>25211</v>
      </c>
      <c r="C5102" s="4" t="s">
        <v>3</v>
      </c>
      <c r="D5102" s="5">
        <v>44104</v>
      </c>
      <c r="E5102" s="2" t="s">
        <v>432</v>
      </c>
      <c r="F5102" s="67">
        <v>44113</v>
      </c>
      <c r="G5102" s="4" t="s">
        <v>4876</v>
      </c>
      <c r="H5102" s="1">
        <v>9</v>
      </c>
      <c r="I5102" s="1">
        <v>8</v>
      </c>
      <c r="J5102" s="2" t="s">
        <v>3989</v>
      </c>
      <c r="K5102" s="73" t="s">
        <v>583</v>
      </c>
      <c r="L5102" s="4" t="s">
        <v>558</v>
      </c>
      <c r="M5102" s="2" t="s">
        <v>4058</v>
      </c>
      <c r="N5102" s="2" t="s">
        <v>21</v>
      </c>
    </row>
    <row r="5103" spans="1:14" ht="14.25" customHeight="1" x14ac:dyDescent="0.25">
      <c r="A5103" s="2">
        <v>5102</v>
      </c>
      <c r="B5103" s="76">
        <v>25212</v>
      </c>
      <c r="C5103" s="4" t="s">
        <v>3</v>
      </c>
      <c r="D5103" s="5">
        <v>44104</v>
      </c>
      <c r="E5103" s="2" t="s">
        <v>432</v>
      </c>
      <c r="F5103" s="67">
        <v>44104</v>
      </c>
      <c r="G5103" s="4" t="s">
        <v>2633</v>
      </c>
      <c r="H5103" s="1">
        <v>0</v>
      </c>
      <c r="I5103" s="1">
        <v>1</v>
      </c>
      <c r="J5103" s="2" t="s">
        <v>952</v>
      </c>
      <c r="K5103" s="73" t="s">
        <v>583</v>
      </c>
      <c r="L5103" s="4" t="s">
        <v>432</v>
      </c>
      <c r="M5103" s="2" t="s">
        <v>4056</v>
      </c>
      <c r="N5103" s="2" t="s">
        <v>4057</v>
      </c>
    </row>
    <row r="5104" spans="1:14" ht="14.25" customHeight="1" x14ac:dyDescent="0.25">
      <c r="A5104" s="2">
        <v>5103</v>
      </c>
      <c r="B5104" s="76">
        <v>25213</v>
      </c>
      <c r="C5104" s="4" t="s">
        <v>3966</v>
      </c>
      <c r="D5104" s="5">
        <v>44104</v>
      </c>
      <c r="E5104" s="2" t="s">
        <v>432</v>
      </c>
      <c r="F5104" s="67">
        <v>44104</v>
      </c>
      <c r="G5104" s="4" t="s">
        <v>2633</v>
      </c>
      <c r="H5104" s="1">
        <v>0</v>
      </c>
      <c r="I5104" s="1">
        <v>1</v>
      </c>
      <c r="J5104" s="2" t="s">
        <v>4606</v>
      </c>
      <c r="K5104" s="73" t="s">
        <v>583</v>
      </c>
      <c r="L5104" s="4" t="s">
        <v>432</v>
      </c>
      <c r="M5104" s="2" t="s">
        <v>4056</v>
      </c>
      <c r="N5104" s="2" t="s">
        <v>4057</v>
      </c>
    </row>
    <row r="5105" spans="1:14" ht="14.25" customHeight="1" x14ac:dyDescent="0.25">
      <c r="A5105" s="2">
        <v>5104</v>
      </c>
      <c r="B5105" s="76">
        <v>25214</v>
      </c>
      <c r="C5105" s="4" t="s">
        <v>3</v>
      </c>
      <c r="D5105" s="5">
        <v>44104</v>
      </c>
      <c r="E5105" s="2" t="s">
        <v>432</v>
      </c>
      <c r="F5105" s="67">
        <v>44104</v>
      </c>
      <c r="G5105" s="4" t="s">
        <v>2633</v>
      </c>
      <c r="H5105" s="1">
        <v>0</v>
      </c>
      <c r="I5105" s="1">
        <v>1</v>
      </c>
      <c r="J5105" s="2" t="s">
        <v>4607</v>
      </c>
      <c r="K5105" s="73" t="s">
        <v>583</v>
      </c>
      <c r="L5105" s="4" t="s">
        <v>432</v>
      </c>
      <c r="M5105" s="2" t="s">
        <v>4056</v>
      </c>
      <c r="N5105" s="2" t="s">
        <v>4057</v>
      </c>
    </row>
    <row r="5106" spans="1:14" ht="14.25" customHeight="1" x14ac:dyDescent="0.25">
      <c r="A5106" s="2">
        <v>5105</v>
      </c>
      <c r="B5106" s="76">
        <v>25215</v>
      </c>
      <c r="C5106" s="4" t="s">
        <v>3</v>
      </c>
      <c r="D5106" s="5">
        <v>44104</v>
      </c>
      <c r="E5106" s="2" t="s">
        <v>432</v>
      </c>
      <c r="F5106" s="67">
        <v>44104</v>
      </c>
      <c r="G5106" s="4" t="s">
        <v>2633</v>
      </c>
      <c r="H5106" s="1">
        <v>0</v>
      </c>
      <c r="I5106" s="1">
        <v>1</v>
      </c>
      <c r="J5106" s="2" t="s">
        <v>4608</v>
      </c>
      <c r="K5106" s="73" t="s">
        <v>583</v>
      </c>
      <c r="L5106" s="4" t="s">
        <v>432</v>
      </c>
      <c r="M5106" s="2" t="s">
        <v>4056</v>
      </c>
      <c r="N5106" s="2" t="s">
        <v>4057</v>
      </c>
    </row>
    <row r="5107" spans="1:14" ht="14.25" customHeight="1" x14ac:dyDescent="0.25">
      <c r="A5107" s="2">
        <v>5106</v>
      </c>
      <c r="B5107" s="76">
        <v>25216</v>
      </c>
      <c r="C5107" s="4" t="s">
        <v>3966</v>
      </c>
      <c r="D5107" s="5">
        <v>44104</v>
      </c>
      <c r="E5107" s="2" t="s">
        <v>432</v>
      </c>
      <c r="F5107" s="67">
        <v>44104</v>
      </c>
      <c r="G5107" s="4" t="s">
        <v>2633</v>
      </c>
      <c r="H5107" s="1">
        <v>0</v>
      </c>
      <c r="I5107" s="1">
        <v>1</v>
      </c>
      <c r="J5107" s="2" t="s">
        <v>3257</v>
      </c>
      <c r="K5107" s="73" t="s">
        <v>583</v>
      </c>
      <c r="L5107" s="4" t="s">
        <v>432</v>
      </c>
      <c r="M5107" s="2" t="s">
        <v>4056</v>
      </c>
      <c r="N5107" s="2" t="s">
        <v>4057</v>
      </c>
    </row>
    <row r="5108" spans="1:14" ht="14.25" customHeight="1" x14ac:dyDescent="0.25">
      <c r="A5108" s="2">
        <v>5107</v>
      </c>
      <c r="B5108" s="76">
        <v>25217</v>
      </c>
      <c r="C5108" s="4" t="s">
        <v>3966</v>
      </c>
      <c r="D5108" s="5">
        <v>44104</v>
      </c>
      <c r="E5108" s="2" t="s">
        <v>432</v>
      </c>
      <c r="F5108" s="67">
        <v>44104</v>
      </c>
      <c r="G5108" s="4" t="s">
        <v>2633</v>
      </c>
      <c r="H5108" s="1">
        <v>0</v>
      </c>
      <c r="I5108" s="1">
        <v>1</v>
      </c>
      <c r="J5108" s="2" t="s">
        <v>4609</v>
      </c>
      <c r="K5108" s="73" t="s">
        <v>583</v>
      </c>
      <c r="L5108" s="4" t="s">
        <v>432</v>
      </c>
      <c r="M5108" s="2" t="s">
        <v>4056</v>
      </c>
      <c r="N5108" s="2" t="s">
        <v>4057</v>
      </c>
    </row>
    <row r="5109" spans="1:14" ht="14.25" customHeight="1" x14ac:dyDescent="0.25">
      <c r="A5109" s="2">
        <v>5108</v>
      </c>
      <c r="B5109" s="76">
        <v>25218</v>
      </c>
      <c r="C5109" s="4" t="s">
        <v>580</v>
      </c>
      <c r="D5109" s="5">
        <v>44104</v>
      </c>
      <c r="E5109" s="2" t="s">
        <v>432</v>
      </c>
      <c r="F5109" s="67">
        <v>44104</v>
      </c>
      <c r="G5109" s="4" t="s">
        <v>2633</v>
      </c>
      <c r="H5109" s="1">
        <v>0</v>
      </c>
      <c r="I5109" s="1">
        <v>1</v>
      </c>
      <c r="J5109" s="2" t="s">
        <v>4610</v>
      </c>
      <c r="K5109" s="73" t="s">
        <v>583</v>
      </c>
      <c r="L5109" s="4" t="s">
        <v>432</v>
      </c>
      <c r="M5109" s="2" t="s">
        <v>4056</v>
      </c>
      <c r="N5109" s="2" t="s">
        <v>4057</v>
      </c>
    </row>
    <row r="5110" spans="1:14" ht="14.25" customHeight="1" x14ac:dyDescent="0.25">
      <c r="A5110" s="2">
        <v>5109</v>
      </c>
      <c r="B5110" s="76">
        <v>25219</v>
      </c>
      <c r="C5110" s="4" t="s">
        <v>580</v>
      </c>
      <c r="D5110" s="5">
        <v>44104</v>
      </c>
      <c r="E5110" s="2" t="s">
        <v>432</v>
      </c>
      <c r="F5110" s="67">
        <v>44104</v>
      </c>
      <c r="G5110" s="4" t="s">
        <v>2633</v>
      </c>
      <c r="H5110" s="1">
        <v>0</v>
      </c>
      <c r="I5110" s="1">
        <v>1</v>
      </c>
      <c r="J5110" s="2" t="s">
        <v>4611</v>
      </c>
      <c r="K5110" s="73" t="s">
        <v>583</v>
      </c>
      <c r="L5110" s="4" t="s">
        <v>432</v>
      </c>
      <c r="M5110" s="2" t="s">
        <v>4056</v>
      </c>
      <c r="N5110" s="2" t="s">
        <v>4057</v>
      </c>
    </row>
    <row r="5111" spans="1:14" ht="14.25" customHeight="1" x14ac:dyDescent="0.25">
      <c r="A5111" s="2">
        <v>5110</v>
      </c>
      <c r="B5111" s="76">
        <v>25220</v>
      </c>
      <c r="C5111" s="4" t="s">
        <v>3</v>
      </c>
      <c r="D5111" s="5">
        <v>44104</v>
      </c>
      <c r="E5111" s="2" t="s">
        <v>432</v>
      </c>
      <c r="F5111" s="74">
        <v>44105</v>
      </c>
      <c r="G5111" s="4" t="s">
        <v>4876</v>
      </c>
      <c r="H5111" s="1">
        <v>1</v>
      </c>
      <c r="I5111" s="1">
        <v>2</v>
      </c>
      <c r="J5111" s="2" t="s">
        <v>4564</v>
      </c>
      <c r="K5111" s="73" t="s">
        <v>583</v>
      </c>
      <c r="L5111" s="4" t="s">
        <v>558</v>
      </c>
      <c r="M5111" s="2" t="s">
        <v>4058</v>
      </c>
      <c r="N5111" s="2" t="s">
        <v>21</v>
      </c>
    </row>
    <row r="5112" spans="1:14" ht="14.25" customHeight="1" x14ac:dyDescent="0.25">
      <c r="A5112" s="2">
        <v>5111</v>
      </c>
      <c r="B5112" s="76">
        <v>25221</v>
      </c>
      <c r="C5112" s="4" t="s">
        <v>2</v>
      </c>
      <c r="D5112" s="5">
        <v>44104</v>
      </c>
      <c r="E5112" s="2" t="s">
        <v>432</v>
      </c>
      <c r="F5112" s="74">
        <v>44105</v>
      </c>
      <c r="G5112" s="4" t="s">
        <v>4876</v>
      </c>
      <c r="H5112" s="1">
        <v>1</v>
      </c>
      <c r="I5112" s="1">
        <v>2</v>
      </c>
      <c r="J5112" s="2" t="s">
        <v>4612</v>
      </c>
      <c r="K5112" s="73" t="s">
        <v>583</v>
      </c>
      <c r="L5112" s="4" t="s">
        <v>558</v>
      </c>
      <c r="M5112" s="2" t="s">
        <v>4058</v>
      </c>
      <c r="N5112" s="2" t="s">
        <v>21</v>
      </c>
    </row>
    <row r="5113" spans="1:14" ht="14.25" customHeight="1" x14ac:dyDescent="0.25">
      <c r="A5113" s="2">
        <v>5112</v>
      </c>
      <c r="B5113" s="76">
        <v>25222</v>
      </c>
      <c r="C5113" s="4" t="s">
        <v>3</v>
      </c>
      <c r="D5113" s="5">
        <v>44104</v>
      </c>
      <c r="E5113" s="2" t="s">
        <v>432</v>
      </c>
      <c r="F5113" s="67">
        <v>44104</v>
      </c>
      <c r="G5113" s="4" t="s">
        <v>2633</v>
      </c>
      <c r="H5113" s="1">
        <v>0</v>
      </c>
      <c r="I5113" s="1">
        <v>1</v>
      </c>
      <c r="J5113" s="2" t="s">
        <v>4613</v>
      </c>
      <c r="K5113" s="73" t="s">
        <v>583</v>
      </c>
      <c r="L5113" s="4" t="s">
        <v>432</v>
      </c>
      <c r="M5113" s="2" t="s">
        <v>4056</v>
      </c>
      <c r="N5113" s="2" t="s">
        <v>4057</v>
      </c>
    </row>
    <row r="5114" spans="1:14" ht="14.25" customHeight="1" x14ac:dyDescent="0.25">
      <c r="A5114" s="2">
        <v>5113</v>
      </c>
      <c r="B5114" s="76">
        <v>25223</v>
      </c>
      <c r="C5114" s="4" t="s">
        <v>3966</v>
      </c>
      <c r="D5114" s="5">
        <v>44104</v>
      </c>
      <c r="E5114" s="2" t="s">
        <v>432</v>
      </c>
      <c r="F5114" s="67">
        <v>44104</v>
      </c>
      <c r="G5114" s="4" t="s">
        <v>2633</v>
      </c>
      <c r="H5114" s="1">
        <v>0</v>
      </c>
      <c r="I5114" s="1">
        <v>1</v>
      </c>
      <c r="J5114" s="2" t="s">
        <v>4614</v>
      </c>
      <c r="K5114" s="73" t="s">
        <v>583</v>
      </c>
      <c r="L5114" s="4" t="s">
        <v>432</v>
      </c>
      <c r="M5114" s="2" t="s">
        <v>4056</v>
      </c>
      <c r="N5114" s="2" t="s">
        <v>4057</v>
      </c>
    </row>
    <row r="5115" spans="1:14" ht="14.25" customHeight="1" x14ac:dyDescent="0.25">
      <c r="A5115" s="2">
        <v>5114</v>
      </c>
      <c r="B5115" s="76">
        <v>25224</v>
      </c>
      <c r="C5115" s="4" t="s">
        <v>580</v>
      </c>
      <c r="D5115" s="5">
        <v>44104</v>
      </c>
      <c r="E5115" s="2" t="s">
        <v>432</v>
      </c>
      <c r="F5115" s="67">
        <v>44104</v>
      </c>
      <c r="G5115" s="4" t="s">
        <v>2633</v>
      </c>
      <c r="H5115" s="1">
        <v>0</v>
      </c>
      <c r="I5115" s="1">
        <v>1</v>
      </c>
      <c r="J5115" s="2" t="s">
        <v>4615</v>
      </c>
      <c r="K5115" s="73" t="s">
        <v>583</v>
      </c>
      <c r="L5115" s="4" t="s">
        <v>432</v>
      </c>
      <c r="M5115" s="2" t="s">
        <v>4056</v>
      </c>
      <c r="N5115" s="2" t="s">
        <v>4057</v>
      </c>
    </row>
    <row r="5116" spans="1:14" ht="14.25" customHeight="1" x14ac:dyDescent="0.25">
      <c r="A5116" s="2">
        <v>5115</v>
      </c>
      <c r="B5116" s="76">
        <v>25225</v>
      </c>
      <c r="C5116" s="4" t="s">
        <v>580</v>
      </c>
      <c r="D5116" s="5">
        <v>44104</v>
      </c>
      <c r="E5116" s="2" t="s">
        <v>432</v>
      </c>
      <c r="F5116" s="67">
        <v>44104</v>
      </c>
      <c r="G5116" s="4" t="s">
        <v>2633</v>
      </c>
      <c r="H5116" s="1">
        <v>0</v>
      </c>
      <c r="I5116" s="1">
        <v>1</v>
      </c>
      <c r="J5116" s="2" t="s">
        <v>4616</v>
      </c>
      <c r="K5116" s="73" t="s">
        <v>583</v>
      </c>
      <c r="L5116" s="4" t="s">
        <v>432</v>
      </c>
      <c r="M5116" s="2" t="s">
        <v>4056</v>
      </c>
      <c r="N5116" s="2" t="s">
        <v>4057</v>
      </c>
    </row>
    <row r="5117" spans="1:14" ht="14.25" customHeight="1" x14ac:dyDescent="0.25">
      <c r="A5117" s="2">
        <v>5116</v>
      </c>
      <c r="B5117" s="76">
        <v>25226</v>
      </c>
      <c r="C5117" s="4" t="s">
        <v>3966</v>
      </c>
      <c r="D5117" s="5">
        <v>44104</v>
      </c>
      <c r="E5117" s="2" t="s">
        <v>432</v>
      </c>
      <c r="F5117" s="67">
        <v>44104</v>
      </c>
      <c r="G5117" s="4" t="s">
        <v>2633</v>
      </c>
      <c r="H5117" s="1">
        <v>0</v>
      </c>
      <c r="I5117" s="1">
        <v>1</v>
      </c>
      <c r="J5117" s="2" t="s">
        <v>4617</v>
      </c>
      <c r="K5117" s="73" t="s">
        <v>583</v>
      </c>
      <c r="L5117" s="4" t="s">
        <v>432</v>
      </c>
      <c r="M5117" s="2" t="s">
        <v>4056</v>
      </c>
      <c r="N5117" s="2" t="s">
        <v>4057</v>
      </c>
    </row>
    <row r="5118" spans="1:14" ht="14.25" customHeight="1" x14ac:dyDescent="0.25">
      <c r="A5118" s="2">
        <v>5117</v>
      </c>
      <c r="B5118" s="76">
        <v>25227</v>
      </c>
      <c r="C5118" s="4" t="s">
        <v>2</v>
      </c>
      <c r="D5118" s="5">
        <v>44104</v>
      </c>
      <c r="E5118" s="2" t="s">
        <v>432</v>
      </c>
      <c r="F5118" s="74">
        <v>44105</v>
      </c>
      <c r="G5118" s="4" t="s">
        <v>4876</v>
      </c>
      <c r="H5118" s="1">
        <v>1</v>
      </c>
      <c r="I5118" s="1">
        <v>2</v>
      </c>
      <c r="J5118" s="2" t="s">
        <v>4618</v>
      </c>
      <c r="K5118" s="73" t="s">
        <v>583</v>
      </c>
      <c r="L5118" s="4" t="s">
        <v>558</v>
      </c>
      <c r="M5118" s="2" t="s">
        <v>4058</v>
      </c>
      <c r="N5118" s="2" t="s">
        <v>21</v>
      </c>
    </row>
    <row r="5119" spans="1:14" ht="14.25" customHeight="1" x14ac:dyDescent="0.25">
      <c r="A5119" s="2">
        <v>5118</v>
      </c>
      <c r="B5119" s="76">
        <v>25228</v>
      </c>
      <c r="C5119" s="4" t="s">
        <v>580</v>
      </c>
      <c r="D5119" s="5">
        <v>44104</v>
      </c>
      <c r="E5119" s="2" t="s">
        <v>432</v>
      </c>
      <c r="F5119" s="67">
        <v>44104</v>
      </c>
      <c r="G5119" s="4" t="s">
        <v>2633</v>
      </c>
      <c r="H5119" s="1">
        <v>0</v>
      </c>
      <c r="I5119" s="1">
        <v>1</v>
      </c>
      <c r="J5119" s="2" t="s">
        <v>4619</v>
      </c>
      <c r="K5119" s="73" t="s">
        <v>583</v>
      </c>
      <c r="L5119" s="4" t="s">
        <v>432</v>
      </c>
      <c r="M5119" s="2" t="s">
        <v>4056</v>
      </c>
      <c r="N5119" s="2" t="s">
        <v>4057</v>
      </c>
    </row>
    <row r="5120" spans="1:14" ht="14.25" customHeight="1" x14ac:dyDescent="0.25">
      <c r="A5120" s="2">
        <v>5119</v>
      </c>
      <c r="B5120" s="76">
        <v>25229</v>
      </c>
      <c r="C5120" s="4" t="s">
        <v>580</v>
      </c>
      <c r="D5120" s="5">
        <v>44104</v>
      </c>
      <c r="E5120" s="2" t="s">
        <v>432</v>
      </c>
      <c r="F5120" s="67">
        <v>44104</v>
      </c>
      <c r="G5120" s="4" t="s">
        <v>2633</v>
      </c>
      <c r="H5120" s="1">
        <v>0</v>
      </c>
      <c r="I5120" s="1">
        <v>1</v>
      </c>
      <c r="J5120" s="2" t="s">
        <v>4620</v>
      </c>
      <c r="K5120" s="73" t="s">
        <v>583</v>
      </c>
      <c r="L5120" s="4" t="s">
        <v>432</v>
      </c>
      <c r="M5120" s="2" t="s">
        <v>4056</v>
      </c>
      <c r="N5120" s="2" t="s">
        <v>4057</v>
      </c>
    </row>
    <row r="5121" spans="1:14" ht="14.25" customHeight="1" x14ac:dyDescent="0.25">
      <c r="A5121" s="2">
        <v>5120</v>
      </c>
      <c r="B5121" s="76">
        <v>25230</v>
      </c>
      <c r="C5121" s="4" t="s">
        <v>3</v>
      </c>
      <c r="D5121" s="5">
        <v>44104</v>
      </c>
      <c r="E5121" s="2" t="s">
        <v>432</v>
      </c>
      <c r="F5121" s="74">
        <v>44105</v>
      </c>
      <c r="G5121" s="4" t="s">
        <v>4876</v>
      </c>
      <c r="H5121" s="1">
        <v>1</v>
      </c>
      <c r="I5121" s="1">
        <v>2</v>
      </c>
      <c r="J5121" s="2" t="s">
        <v>4621</v>
      </c>
      <c r="K5121" s="73" t="s">
        <v>583</v>
      </c>
      <c r="L5121" s="4" t="s">
        <v>558</v>
      </c>
      <c r="M5121" s="2" t="s">
        <v>4058</v>
      </c>
      <c r="N5121" s="2" t="s">
        <v>21</v>
      </c>
    </row>
    <row r="5122" spans="1:14" ht="14.25" customHeight="1" x14ac:dyDescent="0.25">
      <c r="A5122" s="2">
        <v>5121</v>
      </c>
      <c r="B5122" s="76">
        <v>25231</v>
      </c>
      <c r="C5122" s="4" t="s">
        <v>3</v>
      </c>
      <c r="D5122" s="5">
        <v>44104</v>
      </c>
      <c r="E5122" s="2" t="s">
        <v>432</v>
      </c>
      <c r="F5122" s="74">
        <v>44105</v>
      </c>
      <c r="G5122" s="4" t="s">
        <v>4876</v>
      </c>
      <c r="H5122" s="1">
        <v>1</v>
      </c>
      <c r="I5122" s="1">
        <v>2</v>
      </c>
      <c r="J5122" s="2" t="s">
        <v>4622</v>
      </c>
      <c r="K5122" s="73" t="s">
        <v>583</v>
      </c>
      <c r="L5122" s="4" t="s">
        <v>558</v>
      </c>
      <c r="M5122" s="2" t="s">
        <v>4058</v>
      </c>
      <c r="N5122" s="2" t="s">
        <v>21</v>
      </c>
    </row>
    <row r="5123" spans="1:14" ht="14.25" customHeight="1" x14ac:dyDescent="0.25">
      <c r="A5123" s="2">
        <v>5122</v>
      </c>
      <c r="B5123" s="76">
        <v>25232</v>
      </c>
      <c r="C5123" s="4" t="s">
        <v>580</v>
      </c>
      <c r="D5123" s="5">
        <v>44104</v>
      </c>
      <c r="E5123" s="2" t="s">
        <v>432</v>
      </c>
      <c r="F5123" s="67">
        <v>44104</v>
      </c>
      <c r="G5123" s="4" t="s">
        <v>2633</v>
      </c>
      <c r="H5123" s="1">
        <v>0</v>
      </c>
      <c r="I5123" s="1">
        <v>1</v>
      </c>
      <c r="J5123" s="2" t="s">
        <v>4623</v>
      </c>
      <c r="K5123" s="73" t="s">
        <v>583</v>
      </c>
      <c r="L5123" s="4" t="s">
        <v>432</v>
      </c>
      <c r="M5123" s="2" t="s">
        <v>4056</v>
      </c>
      <c r="N5123" s="2" t="s">
        <v>4057</v>
      </c>
    </row>
    <row r="5124" spans="1:14" ht="14.25" customHeight="1" x14ac:dyDescent="0.25">
      <c r="A5124" s="2">
        <v>5123</v>
      </c>
      <c r="B5124" s="76">
        <v>25233</v>
      </c>
      <c r="C5124" s="4" t="s">
        <v>3</v>
      </c>
      <c r="D5124" s="5">
        <v>44104</v>
      </c>
      <c r="E5124" s="2" t="s">
        <v>432</v>
      </c>
      <c r="F5124" s="67" t="s">
        <v>21</v>
      </c>
      <c r="G5124" s="4" t="s">
        <v>21</v>
      </c>
      <c r="H5124" s="1" t="s">
        <v>6108</v>
      </c>
      <c r="I5124" s="1" t="s">
        <v>6108</v>
      </c>
      <c r="J5124" s="2" t="s">
        <v>4609</v>
      </c>
      <c r="K5124" s="73" t="s">
        <v>586</v>
      </c>
      <c r="L5124" s="4" t="s">
        <v>21</v>
      </c>
      <c r="M5124" s="2" t="s">
        <v>4058</v>
      </c>
      <c r="N5124" s="2" t="s">
        <v>21</v>
      </c>
    </row>
    <row r="5125" spans="1:14" ht="14.25" customHeight="1" x14ac:dyDescent="0.25">
      <c r="A5125" s="2">
        <v>5124</v>
      </c>
      <c r="B5125" s="76">
        <v>25234</v>
      </c>
      <c r="C5125" s="4" t="s">
        <v>3</v>
      </c>
      <c r="D5125" s="5">
        <v>44104</v>
      </c>
      <c r="E5125" s="2" t="s">
        <v>432</v>
      </c>
      <c r="F5125" s="74">
        <v>44105</v>
      </c>
      <c r="G5125" s="4" t="s">
        <v>4876</v>
      </c>
      <c r="H5125" s="1">
        <v>1</v>
      </c>
      <c r="I5125" s="1">
        <v>2</v>
      </c>
      <c r="J5125" s="2" t="s">
        <v>4624</v>
      </c>
      <c r="K5125" s="73" t="s">
        <v>583</v>
      </c>
      <c r="L5125" s="4" t="s">
        <v>558</v>
      </c>
      <c r="M5125" s="2" t="s">
        <v>4058</v>
      </c>
      <c r="N5125" s="2" t="s">
        <v>21</v>
      </c>
    </row>
    <row r="5126" spans="1:14" ht="14.25" customHeight="1" x14ac:dyDescent="0.25">
      <c r="A5126" s="2">
        <v>5125</v>
      </c>
      <c r="B5126" s="76">
        <v>25235</v>
      </c>
      <c r="C5126" s="4" t="s">
        <v>3966</v>
      </c>
      <c r="D5126" s="5">
        <v>44104</v>
      </c>
      <c r="E5126" s="2" t="s">
        <v>432</v>
      </c>
      <c r="F5126" s="67">
        <v>44104</v>
      </c>
      <c r="G5126" s="4" t="s">
        <v>2633</v>
      </c>
      <c r="H5126" s="1">
        <v>0</v>
      </c>
      <c r="I5126" s="1">
        <v>1</v>
      </c>
      <c r="J5126" s="2" t="s">
        <v>4625</v>
      </c>
      <c r="K5126" s="73" t="s">
        <v>583</v>
      </c>
      <c r="L5126" s="4" t="s">
        <v>432</v>
      </c>
      <c r="M5126" s="2" t="s">
        <v>4056</v>
      </c>
      <c r="N5126" s="2" t="s">
        <v>4057</v>
      </c>
    </row>
    <row r="5127" spans="1:14" ht="14.25" customHeight="1" x14ac:dyDescent="0.25">
      <c r="A5127" s="2">
        <v>5126</v>
      </c>
      <c r="B5127" s="76">
        <v>25236</v>
      </c>
      <c r="C5127" s="4" t="s">
        <v>3</v>
      </c>
      <c r="D5127" s="5">
        <v>44104</v>
      </c>
      <c r="E5127" s="2" t="s">
        <v>432</v>
      </c>
      <c r="F5127" s="74">
        <v>44105</v>
      </c>
      <c r="G5127" s="4" t="s">
        <v>4876</v>
      </c>
      <c r="H5127" s="1">
        <v>1</v>
      </c>
      <c r="I5127" s="1">
        <v>2</v>
      </c>
      <c r="J5127" s="2" t="s">
        <v>4626</v>
      </c>
      <c r="K5127" s="73" t="s">
        <v>583</v>
      </c>
      <c r="L5127" s="4" t="s">
        <v>558</v>
      </c>
      <c r="M5127" s="2" t="s">
        <v>4058</v>
      </c>
      <c r="N5127" s="2" t="s">
        <v>21</v>
      </c>
    </row>
    <row r="5128" spans="1:14" ht="14.25" customHeight="1" x14ac:dyDescent="0.25">
      <c r="A5128" s="2">
        <v>5127</v>
      </c>
      <c r="B5128" s="76">
        <v>25237</v>
      </c>
      <c r="C5128" s="4" t="s">
        <v>3</v>
      </c>
      <c r="D5128" s="5">
        <v>44104</v>
      </c>
      <c r="E5128" s="2" t="s">
        <v>432</v>
      </c>
      <c r="F5128" s="67" t="s">
        <v>21</v>
      </c>
      <c r="G5128" s="4" t="s">
        <v>21</v>
      </c>
      <c r="H5128" s="1" t="s">
        <v>6108</v>
      </c>
      <c r="I5128" s="1" t="s">
        <v>6108</v>
      </c>
      <c r="J5128" s="2" t="s">
        <v>4090</v>
      </c>
      <c r="K5128" s="73" t="s">
        <v>586</v>
      </c>
      <c r="L5128" s="4" t="s">
        <v>21</v>
      </c>
      <c r="M5128" s="2" t="s">
        <v>4058</v>
      </c>
      <c r="N5128" s="2" t="s">
        <v>21</v>
      </c>
    </row>
    <row r="5129" spans="1:14" ht="14.25" customHeight="1" x14ac:dyDescent="0.25">
      <c r="A5129" s="2">
        <v>5128</v>
      </c>
      <c r="B5129" s="76">
        <v>25238</v>
      </c>
      <c r="C5129" s="4" t="s">
        <v>3</v>
      </c>
      <c r="D5129" s="5">
        <v>44104</v>
      </c>
      <c r="E5129" s="2" t="s">
        <v>432</v>
      </c>
      <c r="F5129" s="74">
        <v>44105</v>
      </c>
      <c r="G5129" s="4" t="s">
        <v>4876</v>
      </c>
      <c r="H5129" s="1">
        <v>1</v>
      </c>
      <c r="I5129" s="1">
        <v>2</v>
      </c>
      <c r="J5129" s="2" t="s">
        <v>4627</v>
      </c>
      <c r="K5129" s="73" t="s">
        <v>583</v>
      </c>
      <c r="L5129" s="4" t="s">
        <v>558</v>
      </c>
      <c r="M5129" s="2" t="s">
        <v>4058</v>
      </c>
      <c r="N5129" s="2" t="s">
        <v>21</v>
      </c>
    </row>
    <row r="5130" spans="1:14" ht="14.25" customHeight="1" x14ac:dyDescent="0.25">
      <c r="A5130" s="2">
        <v>5129</v>
      </c>
      <c r="B5130" s="76">
        <v>25239</v>
      </c>
      <c r="C5130" s="4" t="s">
        <v>3</v>
      </c>
      <c r="D5130" s="5">
        <v>44104</v>
      </c>
      <c r="E5130" s="2" t="s">
        <v>432</v>
      </c>
      <c r="F5130" s="67">
        <v>44161</v>
      </c>
      <c r="G5130" s="4" t="s">
        <v>4876</v>
      </c>
      <c r="H5130" s="1">
        <v>57</v>
      </c>
      <c r="I5130" s="1">
        <v>42</v>
      </c>
      <c r="J5130" s="2" t="s">
        <v>4628</v>
      </c>
      <c r="K5130" s="73" t="s">
        <v>583</v>
      </c>
      <c r="L5130" s="4" t="s">
        <v>5462</v>
      </c>
      <c r="M5130" s="2" t="s">
        <v>4058</v>
      </c>
      <c r="N5130" s="2" t="s">
        <v>21</v>
      </c>
    </row>
    <row r="5131" spans="1:14" ht="14.25" customHeight="1" x14ac:dyDescent="0.25">
      <c r="A5131" s="2">
        <v>5130</v>
      </c>
      <c r="B5131" s="76">
        <v>25240</v>
      </c>
      <c r="C5131" s="4" t="s">
        <v>580</v>
      </c>
      <c r="D5131" s="5">
        <v>44104</v>
      </c>
      <c r="E5131" s="2" t="s">
        <v>432</v>
      </c>
      <c r="F5131" s="67" t="s">
        <v>21</v>
      </c>
      <c r="G5131" s="4" t="s">
        <v>21</v>
      </c>
      <c r="H5131" s="1" t="s">
        <v>6108</v>
      </c>
      <c r="I5131" s="1" t="s">
        <v>6108</v>
      </c>
      <c r="J5131" s="2" t="s">
        <v>4629</v>
      </c>
      <c r="K5131" s="73" t="s">
        <v>586</v>
      </c>
      <c r="L5131" s="4" t="s">
        <v>21</v>
      </c>
      <c r="M5131" s="2" t="s">
        <v>4058</v>
      </c>
      <c r="N5131" s="2" t="s">
        <v>21</v>
      </c>
    </row>
    <row r="5132" spans="1:14" ht="14.25" customHeight="1" x14ac:dyDescent="0.25">
      <c r="A5132" s="2">
        <v>5131</v>
      </c>
      <c r="B5132" s="76">
        <v>25241</v>
      </c>
      <c r="C5132" s="4" t="s">
        <v>580</v>
      </c>
      <c r="D5132" s="5">
        <v>44104</v>
      </c>
      <c r="E5132" s="2" t="s">
        <v>432</v>
      </c>
      <c r="F5132" s="67" t="s">
        <v>21</v>
      </c>
      <c r="G5132" s="4" t="s">
        <v>21</v>
      </c>
      <c r="H5132" s="1" t="s">
        <v>6108</v>
      </c>
      <c r="I5132" s="1" t="s">
        <v>6108</v>
      </c>
      <c r="J5132" s="2" t="s">
        <v>4630</v>
      </c>
      <c r="K5132" s="73" t="s">
        <v>586</v>
      </c>
      <c r="L5132" s="4" t="s">
        <v>21</v>
      </c>
      <c r="M5132" s="2" t="s">
        <v>4058</v>
      </c>
      <c r="N5132" s="2" t="s">
        <v>21</v>
      </c>
    </row>
    <row r="5133" spans="1:14" ht="14.25" customHeight="1" x14ac:dyDescent="0.25">
      <c r="A5133" s="2">
        <v>5132</v>
      </c>
      <c r="B5133" s="76">
        <v>25242</v>
      </c>
      <c r="C5133" s="4" t="s">
        <v>580</v>
      </c>
      <c r="D5133" s="5">
        <v>44104</v>
      </c>
      <c r="E5133" s="2" t="s">
        <v>432</v>
      </c>
      <c r="F5133" s="67" t="s">
        <v>21</v>
      </c>
      <c r="G5133" s="4" t="s">
        <v>21</v>
      </c>
      <c r="H5133" s="1" t="s">
        <v>6108</v>
      </c>
      <c r="I5133" s="1" t="s">
        <v>6108</v>
      </c>
      <c r="J5133" s="2" t="s">
        <v>4631</v>
      </c>
      <c r="K5133" s="73" t="s">
        <v>586</v>
      </c>
      <c r="L5133" s="4" t="s">
        <v>21</v>
      </c>
      <c r="M5133" s="2" t="s">
        <v>4058</v>
      </c>
      <c r="N5133" s="2" t="s">
        <v>21</v>
      </c>
    </row>
    <row r="5134" spans="1:14" ht="14.25" customHeight="1" x14ac:dyDescent="0.25">
      <c r="A5134" s="2">
        <v>5133</v>
      </c>
      <c r="B5134" s="76">
        <v>25243</v>
      </c>
      <c r="C5134" s="4" t="s">
        <v>580</v>
      </c>
      <c r="D5134" s="5">
        <v>44105</v>
      </c>
      <c r="E5134" s="2" t="s">
        <v>558</v>
      </c>
      <c r="F5134" s="67">
        <v>44105</v>
      </c>
      <c r="G5134" s="4" t="s">
        <v>4876</v>
      </c>
      <c r="H5134" s="1">
        <v>0</v>
      </c>
      <c r="I5134" s="1">
        <v>1</v>
      </c>
      <c r="J5134" s="2" t="s">
        <v>3214</v>
      </c>
      <c r="K5134" s="73" t="s">
        <v>583</v>
      </c>
      <c r="L5134" s="4" t="s">
        <v>558</v>
      </c>
      <c r="M5134" s="2" t="s">
        <v>4056</v>
      </c>
      <c r="N5134" s="2" t="s">
        <v>4057</v>
      </c>
    </row>
    <row r="5135" spans="1:14" ht="14.25" customHeight="1" x14ac:dyDescent="0.25">
      <c r="A5135" s="2">
        <v>5134</v>
      </c>
      <c r="B5135" s="76">
        <v>25244</v>
      </c>
      <c r="C5135" s="4" t="s">
        <v>3</v>
      </c>
      <c r="D5135" s="5">
        <v>44105</v>
      </c>
      <c r="E5135" s="2" t="s">
        <v>558</v>
      </c>
      <c r="F5135" s="67">
        <v>44105</v>
      </c>
      <c r="G5135" s="4" t="s">
        <v>4876</v>
      </c>
      <c r="H5135" s="1">
        <v>0</v>
      </c>
      <c r="I5135" s="1">
        <v>1</v>
      </c>
      <c r="J5135" s="2" t="s">
        <v>4635</v>
      </c>
      <c r="K5135" s="73" t="s">
        <v>583</v>
      </c>
      <c r="L5135" s="4" t="s">
        <v>558</v>
      </c>
      <c r="M5135" s="2" t="s">
        <v>4056</v>
      </c>
      <c r="N5135" s="2" t="s">
        <v>4057</v>
      </c>
    </row>
    <row r="5136" spans="1:14" ht="14.25" customHeight="1" x14ac:dyDescent="0.25">
      <c r="A5136" s="2">
        <v>5135</v>
      </c>
      <c r="B5136" s="76">
        <v>25245</v>
      </c>
      <c r="C5136" s="4" t="s">
        <v>580</v>
      </c>
      <c r="D5136" s="5">
        <v>44105</v>
      </c>
      <c r="E5136" s="2" t="s">
        <v>558</v>
      </c>
      <c r="F5136" s="67">
        <v>44105</v>
      </c>
      <c r="G5136" s="4" t="s">
        <v>4876</v>
      </c>
      <c r="H5136" s="1">
        <v>0</v>
      </c>
      <c r="I5136" s="1">
        <v>1</v>
      </c>
      <c r="J5136" s="2" t="s">
        <v>4636</v>
      </c>
      <c r="K5136" s="73" t="s">
        <v>583</v>
      </c>
      <c r="L5136" s="4" t="s">
        <v>558</v>
      </c>
      <c r="M5136" s="2" t="s">
        <v>4056</v>
      </c>
      <c r="N5136" s="2" t="s">
        <v>4057</v>
      </c>
    </row>
    <row r="5137" spans="1:14" ht="14.25" customHeight="1" x14ac:dyDescent="0.25">
      <c r="A5137" s="2">
        <v>5136</v>
      </c>
      <c r="B5137" s="76">
        <v>25246</v>
      </c>
      <c r="C5137" s="4" t="s">
        <v>580</v>
      </c>
      <c r="D5137" s="5">
        <v>44105</v>
      </c>
      <c r="E5137" s="2" t="s">
        <v>558</v>
      </c>
      <c r="F5137" s="67">
        <v>44105</v>
      </c>
      <c r="G5137" s="4" t="s">
        <v>4876</v>
      </c>
      <c r="H5137" s="1">
        <v>0</v>
      </c>
      <c r="I5137" s="1">
        <v>1</v>
      </c>
      <c r="J5137" s="2" t="s">
        <v>4556</v>
      </c>
      <c r="K5137" s="73" t="s">
        <v>583</v>
      </c>
      <c r="L5137" s="4" t="s">
        <v>558</v>
      </c>
      <c r="M5137" s="2" t="s">
        <v>4056</v>
      </c>
      <c r="N5137" s="2" t="s">
        <v>4057</v>
      </c>
    </row>
    <row r="5138" spans="1:14" ht="14.25" customHeight="1" x14ac:dyDescent="0.25">
      <c r="A5138" s="2">
        <v>5137</v>
      </c>
      <c r="B5138" s="76">
        <v>25247</v>
      </c>
      <c r="C5138" s="4" t="s">
        <v>580</v>
      </c>
      <c r="D5138" s="5">
        <v>44105</v>
      </c>
      <c r="E5138" s="2" t="s">
        <v>558</v>
      </c>
      <c r="F5138" s="67">
        <v>44105</v>
      </c>
      <c r="G5138" s="4" t="s">
        <v>4876</v>
      </c>
      <c r="H5138" s="1">
        <v>0</v>
      </c>
      <c r="I5138" s="1">
        <v>1</v>
      </c>
      <c r="J5138" s="2" t="s">
        <v>4637</v>
      </c>
      <c r="K5138" s="73" t="s">
        <v>583</v>
      </c>
      <c r="L5138" s="4" t="s">
        <v>558</v>
      </c>
      <c r="M5138" s="2" t="s">
        <v>4056</v>
      </c>
      <c r="N5138" s="2" t="s">
        <v>4057</v>
      </c>
    </row>
    <row r="5139" spans="1:14" ht="14.25" customHeight="1" x14ac:dyDescent="0.25">
      <c r="A5139" s="2">
        <v>5138</v>
      </c>
      <c r="B5139" s="76">
        <v>25248</v>
      </c>
      <c r="C5139" s="4" t="s">
        <v>3</v>
      </c>
      <c r="D5139" s="5">
        <v>44105</v>
      </c>
      <c r="E5139" s="2" t="s">
        <v>558</v>
      </c>
      <c r="F5139" s="67">
        <v>44106</v>
      </c>
      <c r="G5139" s="4" t="s">
        <v>4876</v>
      </c>
      <c r="H5139" s="1">
        <v>1</v>
      </c>
      <c r="I5139" s="1">
        <v>2</v>
      </c>
      <c r="J5139" s="2" t="s">
        <v>4638</v>
      </c>
      <c r="K5139" s="73" t="s">
        <v>583</v>
      </c>
      <c r="L5139" s="4" t="s">
        <v>558</v>
      </c>
      <c r="M5139" s="2" t="s">
        <v>4056</v>
      </c>
      <c r="N5139" s="2" t="s">
        <v>4057</v>
      </c>
    </row>
    <row r="5140" spans="1:14" ht="14.25" customHeight="1" x14ac:dyDescent="0.25">
      <c r="A5140" s="2">
        <v>5139</v>
      </c>
      <c r="B5140" s="76">
        <v>25249</v>
      </c>
      <c r="C5140" s="4" t="s">
        <v>580</v>
      </c>
      <c r="D5140" s="5">
        <v>44105</v>
      </c>
      <c r="E5140" s="2" t="s">
        <v>558</v>
      </c>
      <c r="F5140" s="67">
        <v>44105</v>
      </c>
      <c r="G5140" s="4" t="s">
        <v>4876</v>
      </c>
      <c r="H5140" s="1">
        <v>0</v>
      </c>
      <c r="I5140" s="1">
        <v>1</v>
      </c>
      <c r="J5140" s="2" t="s">
        <v>4639</v>
      </c>
      <c r="K5140" s="73" t="s">
        <v>583</v>
      </c>
      <c r="L5140" s="4" t="s">
        <v>558</v>
      </c>
      <c r="M5140" s="2" t="s">
        <v>4056</v>
      </c>
      <c r="N5140" s="2" t="s">
        <v>4057</v>
      </c>
    </row>
    <row r="5141" spans="1:14" ht="14.25" customHeight="1" x14ac:dyDescent="0.25">
      <c r="A5141" s="2">
        <v>5140</v>
      </c>
      <c r="B5141" s="76">
        <v>25250</v>
      </c>
      <c r="C5141" s="4" t="s">
        <v>580</v>
      </c>
      <c r="D5141" s="5">
        <v>44105</v>
      </c>
      <c r="E5141" s="2" t="s">
        <v>558</v>
      </c>
      <c r="F5141" s="67">
        <v>44105</v>
      </c>
      <c r="G5141" s="4" t="s">
        <v>4876</v>
      </c>
      <c r="H5141" s="1">
        <v>0</v>
      </c>
      <c r="I5141" s="1">
        <v>1</v>
      </c>
      <c r="J5141" s="2" t="s">
        <v>4640</v>
      </c>
      <c r="K5141" s="73" t="s">
        <v>583</v>
      </c>
      <c r="L5141" s="4" t="s">
        <v>558</v>
      </c>
      <c r="M5141" s="2" t="s">
        <v>4056</v>
      </c>
      <c r="N5141" s="2" t="s">
        <v>4057</v>
      </c>
    </row>
    <row r="5142" spans="1:14" ht="14.25" customHeight="1" x14ac:dyDescent="0.25">
      <c r="A5142" s="2">
        <v>5141</v>
      </c>
      <c r="B5142" s="76">
        <v>25251</v>
      </c>
      <c r="C5142" s="4" t="s">
        <v>3</v>
      </c>
      <c r="D5142" s="5">
        <v>44105</v>
      </c>
      <c r="E5142" s="2" t="s">
        <v>558</v>
      </c>
      <c r="F5142" s="67">
        <v>44106</v>
      </c>
      <c r="G5142" s="4" t="s">
        <v>4876</v>
      </c>
      <c r="H5142" s="1">
        <v>1</v>
      </c>
      <c r="I5142" s="1">
        <v>2</v>
      </c>
      <c r="J5142" s="2" t="s">
        <v>4641</v>
      </c>
      <c r="K5142" s="73" t="s">
        <v>583</v>
      </c>
      <c r="L5142" s="4" t="s">
        <v>558</v>
      </c>
      <c r="M5142" s="2" t="s">
        <v>4056</v>
      </c>
      <c r="N5142" s="2" t="s">
        <v>4057</v>
      </c>
    </row>
    <row r="5143" spans="1:14" ht="14.25" customHeight="1" x14ac:dyDescent="0.25">
      <c r="A5143" s="2">
        <v>5142</v>
      </c>
      <c r="B5143" s="76">
        <v>25252</v>
      </c>
      <c r="C5143" s="4" t="s">
        <v>2</v>
      </c>
      <c r="D5143" s="5">
        <v>44105</v>
      </c>
      <c r="E5143" s="2" t="s">
        <v>558</v>
      </c>
      <c r="F5143" s="67">
        <v>44105</v>
      </c>
      <c r="G5143" s="4" t="s">
        <v>4876</v>
      </c>
      <c r="H5143" s="1">
        <v>0</v>
      </c>
      <c r="I5143" s="1">
        <v>1</v>
      </c>
      <c r="J5143" s="2" t="s">
        <v>4642</v>
      </c>
      <c r="K5143" s="73" t="s">
        <v>583</v>
      </c>
      <c r="L5143" s="4" t="s">
        <v>558</v>
      </c>
      <c r="M5143" s="2" t="s">
        <v>4056</v>
      </c>
      <c r="N5143" s="2" t="s">
        <v>4057</v>
      </c>
    </row>
    <row r="5144" spans="1:14" ht="14.25" customHeight="1" x14ac:dyDescent="0.25">
      <c r="A5144" s="2">
        <v>5143</v>
      </c>
      <c r="B5144" s="76">
        <v>25253</v>
      </c>
      <c r="C5144" s="4" t="s">
        <v>3966</v>
      </c>
      <c r="D5144" s="5">
        <v>44105</v>
      </c>
      <c r="E5144" s="2" t="s">
        <v>558</v>
      </c>
      <c r="F5144" s="67">
        <v>44105</v>
      </c>
      <c r="G5144" s="4" t="s">
        <v>4876</v>
      </c>
      <c r="H5144" s="1">
        <v>0</v>
      </c>
      <c r="I5144" s="1">
        <v>1</v>
      </c>
      <c r="J5144" s="2" t="s">
        <v>4643</v>
      </c>
      <c r="K5144" s="73" t="s">
        <v>583</v>
      </c>
      <c r="L5144" s="4" t="s">
        <v>558</v>
      </c>
      <c r="M5144" s="2" t="s">
        <v>4056</v>
      </c>
      <c r="N5144" s="2" t="s">
        <v>4057</v>
      </c>
    </row>
    <row r="5145" spans="1:14" ht="14.25" customHeight="1" x14ac:dyDescent="0.25">
      <c r="A5145" s="2">
        <v>5144</v>
      </c>
      <c r="B5145" s="76">
        <v>25254</v>
      </c>
      <c r="C5145" s="4" t="s">
        <v>3</v>
      </c>
      <c r="D5145" s="5">
        <v>44105</v>
      </c>
      <c r="E5145" s="2" t="s">
        <v>558</v>
      </c>
      <c r="F5145" s="67" t="s">
        <v>21</v>
      </c>
      <c r="G5145" s="4" t="s">
        <v>21</v>
      </c>
      <c r="H5145" s="1" t="s">
        <v>6108</v>
      </c>
      <c r="I5145" s="1" t="s">
        <v>6108</v>
      </c>
      <c r="J5145" s="2" t="s">
        <v>4644</v>
      </c>
      <c r="K5145" s="73" t="s">
        <v>586</v>
      </c>
      <c r="L5145" s="4" t="s">
        <v>21</v>
      </c>
      <c r="M5145" s="2" t="s">
        <v>4058</v>
      </c>
      <c r="N5145" s="2" t="s">
        <v>21</v>
      </c>
    </row>
    <row r="5146" spans="1:14" ht="14.25" customHeight="1" x14ac:dyDescent="0.25">
      <c r="A5146" s="2">
        <v>5145</v>
      </c>
      <c r="B5146" s="76">
        <v>25255</v>
      </c>
      <c r="C5146" s="4" t="s">
        <v>580</v>
      </c>
      <c r="D5146" s="5">
        <v>44105</v>
      </c>
      <c r="E5146" s="2" t="s">
        <v>558</v>
      </c>
      <c r="F5146" s="67">
        <v>44105</v>
      </c>
      <c r="G5146" s="4" t="s">
        <v>4876</v>
      </c>
      <c r="H5146" s="1">
        <v>0</v>
      </c>
      <c r="I5146" s="1">
        <v>1</v>
      </c>
      <c r="J5146" s="2" t="s">
        <v>4645</v>
      </c>
      <c r="K5146" s="73" t="s">
        <v>583</v>
      </c>
      <c r="L5146" s="4" t="s">
        <v>558</v>
      </c>
      <c r="M5146" s="2" t="s">
        <v>4056</v>
      </c>
      <c r="N5146" s="2" t="s">
        <v>4057</v>
      </c>
    </row>
    <row r="5147" spans="1:14" ht="14.25" customHeight="1" x14ac:dyDescent="0.25">
      <c r="A5147" s="2">
        <v>5146</v>
      </c>
      <c r="B5147" s="76">
        <v>25256</v>
      </c>
      <c r="C5147" s="4" t="s">
        <v>580</v>
      </c>
      <c r="D5147" s="5">
        <v>44105</v>
      </c>
      <c r="E5147" s="2" t="s">
        <v>558</v>
      </c>
      <c r="F5147" s="67">
        <v>44105</v>
      </c>
      <c r="G5147" s="4" t="s">
        <v>4876</v>
      </c>
      <c r="H5147" s="1">
        <v>0</v>
      </c>
      <c r="I5147" s="1">
        <v>1</v>
      </c>
      <c r="J5147" s="2" t="s">
        <v>4646</v>
      </c>
      <c r="K5147" s="73" t="s">
        <v>583</v>
      </c>
      <c r="L5147" s="4" t="s">
        <v>558</v>
      </c>
      <c r="M5147" s="2" t="s">
        <v>4056</v>
      </c>
      <c r="N5147" s="2" t="s">
        <v>4057</v>
      </c>
    </row>
    <row r="5148" spans="1:14" ht="14.25" customHeight="1" x14ac:dyDescent="0.25">
      <c r="A5148" s="2">
        <v>5147</v>
      </c>
      <c r="B5148" s="76">
        <v>25257</v>
      </c>
      <c r="C5148" s="4" t="s">
        <v>3</v>
      </c>
      <c r="D5148" s="5">
        <v>44105</v>
      </c>
      <c r="E5148" s="2" t="s">
        <v>558</v>
      </c>
      <c r="F5148" s="67">
        <v>44106</v>
      </c>
      <c r="G5148" s="4" t="s">
        <v>4876</v>
      </c>
      <c r="H5148" s="1">
        <v>1</v>
      </c>
      <c r="I5148" s="1">
        <v>2</v>
      </c>
      <c r="J5148" s="2" t="s">
        <v>4647</v>
      </c>
      <c r="K5148" s="73" t="s">
        <v>583</v>
      </c>
      <c r="L5148" s="4" t="s">
        <v>558</v>
      </c>
      <c r="M5148" s="2" t="s">
        <v>4056</v>
      </c>
      <c r="N5148" s="2" t="s">
        <v>4057</v>
      </c>
    </row>
    <row r="5149" spans="1:14" ht="14.25" customHeight="1" x14ac:dyDescent="0.25">
      <c r="A5149" s="2">
        <v>5148</v>
      </c>
      <c r="B5149" s="76">
        <v>25258</v>
      </c>
      <c r="C5149" s="4" t="s">
        <v>580</v>
      </c>
      <c r="D5149" s="5">
        <v>44105</v>
      </c>
      <c r="E5149" s="2" t="s">
        <v>558</v>
      </c>
      <c r="F5149" s="67">
        <v>44106</v>
      </c>
      <c r="G5149" s="4" t="s">
        <v>4876</v>
      </c>
      <c r="H5149" s="1">
        <v>1</v>
      </c>
      <c r="I5149" s="1">
        <v>2</v>
      </c>
      <c r="J5149" s="2" t="s">
        <v>4601</v>
      </c>
      <c r="K5149" s="73" t="s">
        <v>583</v>
      </c>
      <c r="L5149" s="4" t="s">
        <v>558</v>
      </c>
      <c r="M5149" s="2" t="s">
        <v>4056</v>
      </c>
      <c r="N5149" s="2" t="s">
        <v>4057</v>
      </c>
    </row>
    <row r="5150" spans="1:14" ht="14.25" customHeight="1" x14ac:dyDescent="0.25">
      <c r="A5150" s="2">
        <v>5149</v>
      </c>
      <c r="B5150" s="76">
        <v>25259</v>
      </c>
      <c r="C5150" s="4" t="s">
        <v>2</v>
      </c>
      <c r="D5150" s="5">
        <v>44105</v>
      </c>
      <c r="E5150" s="2" t="s">
        <v>558</v>
      </c>
      <c r="F5150" s="67">
        <v>44106</v>
      </c>
      <c r="G5150" s="4" t="s">
        <v>4876</v>
      </c>
      <c r="H5150" s="1">
        <v>1</v>
      </c>
      <c r="I5150" s="1">
        <v>2</v>
      </c>
      <c r="J5150" s="2" t="s">
        <v>4648</v>
      </c>
      <c r="K5150" s="73" t="s">
        <v>583</v>
      </c>
      <c r="L5150" s="4" t="s">
        <v>558</v>
      </c>
      <c r="M5150" s="2" t="s">
        <v>4056</v>
      </c>
      <c r="N5150" s="2" t="s">
        <v>4057</v>
      </c>
    </row>
    <row r="5151" spans="1:14" ht="14.25" customHeight="1" x14ac:dyDescent="0.25">
      <c r="A5151" s="2">
        <v>5150</v>
      </c>
      <c r="B5151" s="76">
        <v>25260</v>
      </c>
      <c r="C5151" s="4" t="s">
        <v>580</v>
      </c>
      <c r="D5151" s="5">
        <v>44105</v>
      </c>
      <c r="E5151" s="2" t="s">
        <v>558</v>
      </c>
      <c r="F5151" s="67">
        <v>44105</v>
      </c>
      <c r="G5151" s="4" t="s">
        <v>4876</v>
      </c>
      <c r="H5151" s="1">
        <v>0</v>
      </c>
      <c r="I5151" s="1">
        <v>1</v>
      </c>
      <c r="J5151" s="2" t="s">
        <v>4649</v>
      </c>
      <c r="K5151" s="73" t="s">
        <v>583</v>
      </c>
      <c r="L5151" s="4" t="s">
        <v>558</v>
      </c>
      <c r="M5151" s="2" t="s">
        <v>4056</v>
      </c>
      <c r="N5151" s="2" t="s">
        <v>4057</v>
      </c>
    </row>
    <row r="5152" spans="1:14" ht="14.25" customHeight="1" x14ac:dyDescent="0.25">
      <c r="A5152" s="2">
        <v>5151</v>
      </c>
      <c r="B5152" s="76">
        <v>25261</v>
      </c>
      <c r="C5152" s="4" t="s">
        <v>580</v>
      </c>
      <c r="D5152" s="5">
        <v>44105</v>
      </c>
      <c r="E5152" s="2" t="s">
        <v>558</v>
      </c>
      <c r="F5152" s="67">
        <v>44105</v>
      </c>
      <c r="G5152" s="4" t="s">
        <v>4876</v>
      </c>
      <c r="H5152" s="1">
        <v>0</v>
      </c>
      <c r="I5152" s="1">
        <v>1</v>
      </c>
      <c r="J5152" s="2" t="s">
        <v>4650</v>
      </c>
      <c r="K5152" s="73" t="s">
        <v>583</v>
      </c>
      <c r="L5152" s="4" t="s">
        <v>558</v>
      </c>
      <c r="M5152" s="2" t="s">
        <v>4056</v>
      </c>
      <c r="N5152" s="2" t="s">
        <v>4057</v>
      </c>
    </row>
    <row r="5153" spans="1:14" ht="14.25" customHeight="1" x14ac:dyDescent="0.25">
      <c r="A5153" s="2">
        <v>5152</v>
      </c>
      <c r="B5153" s="76">
        <v>25262</v>
      </c>
      <c r="C5153" s="4" t="s">
        <v>580</v>
      </c>
      <c r="D5153" s="5">
        <v>44105</v>
      </c>
      <c r="E5153" s="2" t="s">
        <v>558</v>
      </c>
      <c r="F5153" s="67">
        <v>44105</v>
      </c>
      <c r="G5153" s="4" t="s">
        <v>4876</v>
      </c>
      <c r="H5153" s="1">
        <v>0</v>
      </c>
      <c r="I5153" s="1">
        <v>1</v>
      </c>
      <c r="J5153" s="2" t="s">
        <v>4651</v>
      </c>
      <c r="K5153" s="73" t="s">
        <v>583</v>
      </c>
      <c r="L5153" s="4" t="s">
        <v>558</v>
      </c>
      <c r="M5153" s="2" t="s">
        <v>4056</v>
      </c>
      <c r="N5153" s="2" t="s">
        <v>4057</v>
      </c>
    </row>
    <row r="5154" spans="1:14" ht="14.25" customHeight="1" x14ac:dyDescent="0.25">
      <c r="A5154" s="2">
        <v>5153</v>
      </c>
      <c r="B5154" s="76">
        <v>25263</v>
      </c>
      <c r="C5154" s="4" t="s">
        <v>2</v>
      </c>
      <c r="D5154" s="5">
        <v>44105</v>
      </c>
      <c r="E5154" s="2" t="s">
        <v>558</v>
      </c>
      <c r="F5154" s="67">
        <v>44106</v>
      </c>
      <c r="G5154" s="4" t="s">
        <v>4876</v>
      </c>
      <c r="H5154" s="1">
        <v>1</v>
      </c>
      <c r="I5154" s="1">
        <v>2</v>
      </c>
      <c r="J5154" s="2" t="s">
        <v>4652</v>
      </c>
      <c r="K5154" s="73" t="s">
        <v>583</v>
      </c>
      <c r="L5154" s="4" t="s">
        <v>558</v>
      </c>
      <c r="M5154" s="2" t="s">
        <v>4056</v>
      </c>
      <c r="N5154" s="2" t="s">
        <v>4057</v>
      </c>
    </row>
    <row r="5155" spans="1:14" ht="14.25" customHeight="1" x14ac:dyDescent="0.25">
      <c r="A5155" s="2">
        <v>5154</v>
      </c>
      <c r="B5155" s="76">
        <v>25264</v>
      </c>
      <c r="C5155" s="4" t="s">
        <v>2</v>
      </c>
      <c r="D5155" s="5">
        <v>44105</v>
      </c>
      <c r="E5155" s="2" t="s">
        <v>558</v>
      </c>
      <c r="F5155" s="67">
        <v>44106</v>
      </c>
      <c r="G5155" s="4" t="s">
        <v>4876</v>
      </c>
      <c r="H5155" s="1">
        <v>1</v>
      </c>
      <c r="I5155" s="1">
        <v>2</v>
      </c>
      <c r="J5155" s="2" t="s">
        <v>4653</v>
      </c>
      <c r="K5155" s="73" t="s">
        <v>583</v>
      </c>
      <c r="L5155" s="4" t="s">
        <v>558</v>
      </c>
      <c r="M5155" s="2" t="s">
        <v>4056</v>
      </c>
      <c r="N5155" s="2" t="s">
        <v>4057</v>
      </c>
    </row>
    <row r="5156" spans="1:14" ht="14.25" customHeight="1" x14ac:dyDescent="0.25">
      <c r="A5156" s="2">
        <v>5155</v>
      </c>
      <c r="B5156" s="76">
        <v>25265</v>
      </c>
      <c r="C5156" s="4" t="s">
        <v>3</v>
      </c>
      <c r="D5156" s="5">
        <v>44105</v>
      </c>
      <c r="E5156" s="2" t="s">
        <v>558</v>
      </c>
      <c r="F5156" s="67">
        <v>44106</v>
      </c>
      <c r="G5156" s="4" t="s">
        <v>4876</v>
      </c>
      <c r="H5156" s="1">
        <v>1</v>
      </c>
      <c r="I5156" s="1">
        <v>2</v>
      </c>
      <c r="J5156" s="2" t="s">
        <v>4654</v>
      </c>
      <c r="K5156" s="73" t="s">
        <v>583</v>
      </c>
      <c r="L5156" s="4" t="s">
        <v>558</v>
      </c>
      <c r="M5156" s="2" t="s">
        <v>4056</v>
      </c>
      <c r="N5156" s="2" t="s">
        <v>4057</v>
      </c>
    </row>
    <row r="5157" spans="1:14" ht="14.25" customHeight="1" x14ac:dyDescent="0.25">
      <c r="A5157" s="2">
        <v>5156</v>
      </c>
      <c r="B5157" s="76">
        <v>25266</v>
      </c>
      <c r="C5157" s="4" t="s">
        <v>580</v>
      </c>
      <c r="D5157" s="5">
        <v>44105</v>
      </c>
      <c r="E5157" s="2" t="s">
        <v>558</v>
      </c>
      <c r="F5157" s="67">
        <v>44105</v>
      </c>
      <c r="G5157" s="4" t="s">
        <v>4876</v>
      </c>
      <c r="H5157" s="1">
        <v>0</v>
      </c>
      <c r="I5157" s="1">
        <v>1</v>
      </c>
      <c r="J5157" s="2" t="s">
        <v>4167</v>
      </c>
      <c r="K5157" s="73" t="s">
        <v>583</v>
      </c>
      <c r="L5157" s="4" t="s">
        <v>558</v>
      </c>
      <c r="M5157" s="2" t="s">
        <v>4056</v>
      </c>
      <c r="N5157" s="2" t="s">
        <v>4057</v>
      </c>
    </row>
    <row r="5158" spans="1:14" ht="14.25" customHeight="1" x14ac:dyDescent="0.25">
      <c r="A5158" s="2">
        <v>5157</v>
      </c>
      <c r="B5158" s="76">
        <v>25267</v>
      </c>
      <c r="C5158" s="4" t="s">
        <v>580</v>
      </c>
      <c r="D5158" s="5">
        <v>44105</v>
      </c>
      <c r="E5158" s="2" t="s">
        <v>558</v>
      </c>
      <c r="F5158" s="67">
        <v>44105</v>
      </c>
      <c r="G5158" s="4" t="s">
        <v>4876</v>
      </c>
      <c r="H5158" s="1">
        <v>0</v>
      </c>
      <c r="I5158" s="1">
        <v>1</v>
      </c>
      <c r="J5158" s="2" t="s">
        <v>3452</v>
      </c>
      <c r="K5158" s="73" t="s">
        <v>583</v>
      </c>
      <c r="L5158" s="4" t="s">
        <v>558</v>
      </c>
      <c r="M5158" s="2" t="s">
        <v>4056</v>
      </c>
      <c r="N5158" s="2" t="s">
        <v>4057</v>
      </c>
    </row>
    <row r="5159" spans="1:14" ht="14.25" customHeight="1" x14ac:dyDescent="0.25">
      <c r="A5159" s="2">
        <v>5158</v>
      </c>
      <c r="B5159" s="76">
        <v>25268</v>
      </c>
      <c r="C5159" s="4" t="s">
        <v>580</v>
      </c>
      <c r="D5159" s="5">
        <v>44105</v>
      </c>
      <c r="E5159" s="2" t="s">
        <v>558</v>
      </c>
      <c r="F5159" s="67">
        <v>44105</v>
      </c>
      <c r="G5159" s="4" t="s">
        <v>4876</v>
      </c>
      <c r="H5159" s="1">
        <v>0</v>
      </c>
      <c r="I5159" s="1">
        <v>1</v>
      </c>
      <c r="J5159" s="2" t="s">
        <v>4655</v>
      </c>
      <c r="K5159" s="73" t="s">
        <v>583</v>
      </c>
      <c r="L5159" s="4" t="s">
        <v>558</v>
      </c>
      <c r="M5159" s="2" t="s">
        <v>4056</v>
      </c>
      <c r="N5159" s="2" t="s">
        <v>4057</v>
      </c>
    </row>
    <row r="5160" spans="1:14" ht="14.25" customHeight="1" x14ac:dyDescent="0.25">
      <c r="A5160" s="2">
        <v>5159</v>
      </c>
      <c r="B5160" s="76">
        <v>25269</v>
      </c>
      <c r="C5160" s="4" t="s">
        <v>580</v>
      </c>
      <c r="D5160" s="5">
        <v>44105</v>
      </c>
      <c r="E5160" s="2" t="s">
        <v>558</v>
      </c>
      <c r="F5160" s="67">
        <v>44105</v>
      </c>
      <c r="G5160" s="4" t="s">
        <v>4876</v>
      </c>
      <c r="H5160" s="1">
        <v>0</v>
      </c>
      <c r="I5160" s="1">
        <v>1</v>
      </c>
      <c r="J5160" s="2" t="s">
        <v>4656</v>
      </c>
      <c r="K5160" s="73" t="s">
        <v>583</v>
      </c>
      <c r="L5160" s="4" t="s">
        <v>558</v>
      </c>
      <c r="M5160" s="2" t="s">
        <v>4056</v>
      </c>
      <c r="N5160" s="2" t="s">
        <v>4057</v>
      </c>
    </row>
    <row r="5161" spans="1:14" ht="14.25" customHeight="1" x14ac:dyDescent="0.25">
      <c r="A5161" s="2">
        <v>5160</v>
      </c>
      <c r="B5161" s="76">
        <v>25270</v>
      </c>
      <c r="C5161" s="4" t="s">
        <v>3</v>
      </c>
      <c r="D5161" s="5">
        <v>44105</v>
      </c>
      <c r="E5161" s="2" t="s">
        <v>558</v>
      </c>
      <c r="F5161" s="67">
        <v>44106</v>
      </c>
      <c r="G5161" s="4" t="s">
        <v>4876</v>
      </c>
      <c r="H5161" s="1">
        <v>1</v>
      </c>
      <c r="I5161" s="1">
        <v>2</v>
      </c>
      <c r="J5161" s="2" t="s">
        <v>4657</v>
      </c>
      <c r="K5161" s="73" t="s">
        <v>583</v>
      </c>
      <c r="L5161" s="4" t="s">
        <v>558</v>
      </c>
      <c r="M5161" s="2" t="s">
        <v>4056</v>
      </c>
      <c r="N5161" s="2" t="s">
        <v>4057</v>
      </c>
    </row>
    <row r="5162" spans="1:14" ht="14.25" customHeight="1" x14ac:dyDescent="0.25">
      <c r="A5162" s="2">
        <v>5161</v>
      </c>
      <c r="B5162" s="76">
        <v>25271</v>
      </c>
      <c r="C5162" s="4" t="s">
        <v>3</v>
      </c>
      <c r="D5162" s="5">
        <v>44105</v>
      </c>
      <c r="E5162" s="2" t="s">
        <v>558</v>
      </c>
      <c r="F5162" s="67">
        <v>44106</v>
      </c>
      <c r="G5162" s="4" t="s">
        <v>4876</v>
      </c>
      <c r="H5162" s="1">
        <v>1</v>
      </c>
      <c r="I5162" s="1">
        <v>2</v>
      </c>
      <c r="J5162" s="2" t="s">
        <v>4658</v>
      </c>
      <c r="K5162" s="73" t="s">
        <v>583</v>
      </c>
      <c r="L5162" s="4" t="s">
        <v>558</v>
      </c>
      <c r="M5162" s="2" t="s">
        <v>4056</v>
      </c>
      <c r="N5162" s="2" t="s">
        <v>4057</v>
      </c>
    </row>
    <row r="5163" spans="1:14" ht="14.25" customHeight="1" x14ac:dyDescent="0.25">
      <c r="A5163" s="2">
        <v>5162</v>
      </c>
      <c r="B5163" s="76">
        <v>25272</v>
      </c>
      <c r="C5163" s="4" t="s">
        <v>580</v>
      </c>
      <c r="D5163" s="5">
        <v>44105</v>
      </c>
      <c r="E5163" s="2" t="s">
        <v>558</v>
      </c>
      <c r="F5163" s="67">
        <v>44106</v>
      </c>
      <c r="G5163" s="4" t="s">
        <v>4876</v>
      </c>
      <c r="H5163" s="1">
        <v>1</v>
      </c>
      <c r="I5163" s="1">
        <v>2</v>
      </c>
      <c r="J5163" s="2" t="s">
        <v>4659</v>
      </c>
      <c r="K5163" s="73" t="s">
        <v>583</v>
      </c>
      <c r="L5163" s="4" t="s">
        <v>558</v>
      </c>
      <c r="M5163" s="2" t="s">
        <v>4056</v>
      </c>
      <c r="N5163" s="2" t="s">
        <v>4057</v>
      </c>
    </row>
    <row r="5164" spans="1:14" ht="14.25" customHeight="1" x14ac:dyDescent="0.25">
      <c r="A5164" s="2">
        <v>5163</v>
      </c>
      <c r="B5164" s="76">
        <v>25273</v>
      </c>
      <c r="C5164" s="4" t="s">
        <v>580</v>
      </c>
      <c r="D5164" s="5">
        <v>44105</v>
      </c>
      <c r="E5164" s="2" t="s">
        <v>558</v>
      </c>
      <c r="F5164" s="67">
        <v>44106</v>
      </c>
      <c r="G5164" s="4" t="s">
        <v>4876</v>
      </c>
      <c r="H5164" s="1">
        <v>1</v>
      </c>
      <c r="I5164" s="1">
        <v>2</v>
      </c>
      <c r="J5164" s="2" t="s">
        <v>4631</v>
      </c>
      <c r="K5164" s="73" t="s">
        <v>583</v>
      </c>
      <c r="L5164" s="4" t="s">
        <v>558</v>
      </c>
      <c r="M5164" s="2" t="s">
        <v>4056</v>
      </c>
      <c r="N5164" s="2" t="s">
        <v>4057</v>
      </c>
    </row>
    <row r="5165" spans="1:14" ht="14.25" customHeight="1" x14ac:dyDescent="0.25">
      <c r="A5165" s="2">
        <v>5164</v>
      </c>
      <c r="B5165" s="76">
        <v>25274</v>
      </c>
      <c r="C5165" s="4" t="s">
        <v>2</v>
      </c>
      <c r="D5165" s="5">
        <v>44105</v>
      </c>
      <c r="E5165" s="2" t="s">
        <v>558</v>
      </c>
      <c r="F5165" s="67">
        <v>44106</v>
      </c>
      <c r="G5165" s="4" t="s">
        <v>4876</v>
      </c>
      <c r="H5165" s="1">
        <v>1</v>
      </c>
      <c r="I5165" s="1">
        <v>2</v>
      </c>
      <c r="J5165" s="2" t="s">
        <v>4660</v>
      </c>
      <c r="K5165" s="73" t="s">
        <v>583</v>
      </c>
      <c r="L5165" s="4" t="s">
        <v>558</v>
      </c>
      <c r="M5165" s="2" t="s">
        <v>4056</v>
      </c>
      <c r="N5165" s="2" t="s">
        <v>4057</v>
      </c>
    </row>
    <row r="5166" spans="1:14" ht="14.25" customHeight="1" x14ac:dyDescent="0.25">
      <c r="A5166" s="2">
        <v>5165</v>
      </c>
      <c r="B5166" s="76">
        <v>25275</v>
      </c>
      <c r="C5166" s="4" t="s">
        <v>3</v>
      </c>
      <c r="D5166" s="5">
        <v>44105</v>
      </c>
      <c r="E5166" s="2" t="s">
        <v>558</v>
      </c>
      <c r="F5166" s="67">
        <v>44106</v>
      </c>
      <c r="G5166" s="4" t="s">
        <v>4876</v>
      </c>
      <c r="H5166" s="1">
        <v>1</v>
      </c>
      <c r="I5166" s="1">
        <v>2</v>
      </c>
      <c r="J5166" s="2" t="s">
        <v>4661</v>
      </c>
      <c r="K5166" s="73" t="s">
        <v>583</v>
      </c>
      <c r="L5166" s="4" t="s">
        <v>558</v>
      </c>
      <c r="M5166" s="2" t="s">
        <v>4056</v>
      </c>
      <c r="N5166" s="2" t="s">
        <v>4057</v>
      </c>
    </row>
    <row r="5167" spans="1:14" ht="14.25" customHeight="1" x14ac:dyDescent="0.25">
      <c r="A5167" s="2">
        <v>5166</v>
      </c>
      <c r="B5167" s="76">
        <v>25276</v>
      </c>
      <c r="C5167" s="4" t="s">
        <v>580</v>
      </c>
      <c r="D5167" s="5">
        <v>44105</v>
      </c>
      <c r="E5167" s="2" t="s">
        <v>558</v>
      </c>
      <c r="F5167" s="67">
        <v>44106</v>
      </c>
      <c r="G5167" s="4" t="s">
        <v>4876</v>
      </c>
      <c r="H5167" s="1">
        <v>1</v>
      </c>
      <c r="I5167" s="1">
        <v>2</v>
      </c>
      <c r="J5167" s="2" t="s">
        <v>4662</v>
      </c>
      <c r="K5167" s="73" t="s">
        <v>583</v>
      </c>
      <c r="L5167" s="4" t="s">
        <v>558</v>
      </c>
      <c r="M5167" s="2" t="s">
        <v>4056</v>
      </c>
      <c r="N5167" s="2" t="s">
        <v>4057</v>
      </c>
    </row>
    <row r="5168" spans="1:14" ht="14.25" customHeight="1" x14ac:dyDescent="0.25">
      <c r="A5168" s="2">
        <v>5167</v>
      </c>
      <c r="B5168" s="76">
        <v>25277</v>
      </c>
      <c r="C5168" s="4" t="s">
        <v>580</v>
      </c>
      <c r="D5168" s="5">
        <v>44105</v>
      </c>
      <c r="E5168" s="2" t="s">
        <v>558</v>
      </c>
      <c r="F5168" s="67">
        <v>44106</v>
      </c>
      <c r="G5168" s="4" t="s">
        <v>4876</v>
      </c>
      <c r="H5168" s="1">
        <v>1</v>
      </c>
      <c r="I5168" s="1">
        <v>2</v>
      </c>
      <c r="J5168" s="2" t="s">
        <v>2601</v>
      </c>
      <c r="K5168" s="73" t="s">
        <v>583</v>
      </c>
      <c r="L5168" s="4" t="s">
        <v>558</v>
      </c>
      <c r="M5168" s="2" t="s">
        <v>4056</v>
      </c>
      <c r="N5168" s="2" t="s">
        <v>4057</v>
      </c>
    </row>
    <row r="5169" spans="1:14" ht="14.25" customHeight="1" x14ac:dyDescent="0.25">
      <c r="A5169" s="2">
        <v>5168</v>
      </c>
      <c r="B5169" s="76">
        <v>25278</v>
      </c>
      <c r="C5169" s="4" t="s">
        <v>580</v>
      </c>
      <c r="D5169" s="5">
        <v>44105</v>
      </c>
      <c r="E5169" s="2" t="s">
        <v>558</v>
      </c>
      <c r="F5169" s="67">
        <v>44106</v>
      </c>
      <c r="G5169" s="4" t="s">
        <v>4876</v>
      </c>
      <c r="H5169" s="1">
        <v>1</v>
      </c>
      <c r="I5169" s="1">
        <v>2</v>
      </c>
      <c r="J5169" s="2" t="s">
        <v>4663</v>
      </c>
      <c r="K5169" s="73" t="s">
        <v>583</v>
      </c>
      <c r="L5169" s="4" t="s">
        <v>558</v>
      </c>
      <c r="M5169" s="2" t="s">
        <v>4056</v>
      </c>
      <c r="N5169" s="2" t="s">
        <v>4057</v>
      </c>
    </row>
    <row r="5170" spans="1:14" ht="14.25" customHeight="1" x14ac:dyDescent="0.25">
      <c r="A5170" s="2">
        <v>5169</v>
      </c>
      <c r="B5170" s="76">
        <v>25279</v>
      </c>
      <c r="C5170" s="4" t="s">
        <v>580</v>
      </c>
      <c r="D5170" s="5">
        <v>44105</v>
      </c>
      <c r="E5170" s="2" t="s">
        <v>558</v>
      </c>
      <c r="F5170" s="67">
        <v>44106</v>
      </c>
      <c r="G5170" s="4" t="s">
        <v>4876</v>
      </c>
      <c r="H5170" s="1">
        <v>1</v>
      </c>
      <c r="I5170" s="1">
        <v>2</v>
      </c>
      <c r="J5170" s="2" t="s">
        <v>4664</v>
      </c>
      <c r="K5170" s="73" t="s">
        <v>583</v>
      </c>
      <c r="L5170" s="4" t="s">
        <v>558</v>
      </c>
      <c r="M5170" s="2" t="s">
        <v>4056</v>
      </c>
      <c r="N5170" s="2" t="s">
        <v>4057</v>
      </c>
    </row>
    <row r="5171" spans="1:14" ht="14.25" customHeight="1" x14ac:dyDescent="0.25">
      <c r="A5171" s="2">
        <v>5170</v>
      </c>
      <c r="B5171" s="76">
        <v>25280</v>
      </c>
      <c r="C5171" s="4" t="s">
        <v>3</v>
      </c>
      <c r="D5171" s="5">
        <v>44105</v>
      </c>
      <c r="E5171" s="2" t="s">
        <v>558</v>
      </c>
      <c r="F5171" s="67" t="s">
        <v>21</v>
      </c>
      <c r="G5171" s="4" t="s">
        <v>21</v>
      </c>
      <c r="H5171" s="1" t="s">
        <v>6108</v>
      </c>
      <c r="I5171" s="1" t="s">
        <v>6108</v>
      </c>
      <c r="J5171" s="2" t="s">
        <v>2607</v>
      </c>
      <c r="K5171" s="73" t="s">
        <v>586</v>
      </c>
      <c r="L5171" s="4" t="s">
        <v>21</v>
      </c>
      <c r="M5171" s="2" t="s">
        <v>4058</v>
      </c>
      <c r="N5171" s="2" t="s">
        <v>21</v>
      </c>
    </row>
    <row r="5172" spans="1:14" ht="14.25" customHeight="1" x14ac:dyDescent="0.25">
      <c r="A5172" s="2">
        <v>5171</v>
      </c>
      <c r="B5172" s="76">
        <v>25281</v>
      </c>
      <c r="C5172" s="4" t="s">
        <v>3966</v>
      </c>
      <c r="D5172" s="5">
        <v>44105</v>
      </c>
      <c r="E5172" s="2" t="s">
        <v>558</v>
      </c>
      <c r="F5172" s="67">
        <v>44106</v>
      </c>
      <c r="G5172" s="4" t="s">
        <v>4876</v>
      </c>
      <c r="H5172" s="1">
        <v>1</v>
      </c>
      <c r="I5172" s="1">
        <v>2</v>
      </c>
      <c r="J5172" s="2" t="s">
        <v>4665</v>
      </c>
      <c r="K5172" s="73" t="s">
        <v>583</v>
      </c>
      <c r="L5172" s="4" t="s">
        <v>558</v>
      </c>
      <c r="M5172" s="2" t="s">
        <v>4056</v>
      </c>
      <c r="N5172" s="2" t="s">
        <v>4057</v>
      </c>
    </row>
    <row r="5173" spans="1:14" ht="14.25" customHeight="1" x14ac:dyDescent="0.25">
      <c r="A5173" s="2">
        <v>5172</v>
      </c>
      <c r="B5173" s="76">
        <v>25282</v>
      </c>
      <c r="C5173" s="4" t="s">
        <v>3966</v>
      </c>
      <c r="D5173" s="5">
        <v>44105</v>
      </c>
      <c r="E5173" s="2" t="s">
        <v>558</v>
      </c>
      <c r="F5173" s="67">
        <v>44106</v>
      </c>
      <c r="G5173" s="4" t="s">
        <v>4876</v>
      </c>
      <c r="H5173" s="1">
        <v>1</v>
      </c>
      <c r="I5173" s="1">
        <v>2</v>
      </c>
      <c r="J5173" s="2" t="s">
        <v>4666</v>
      </c>
      <c r="K5173" s="73" t="s">
        <v>583</v>
      </c>
      <c r="L5173" s="4" t="s">
        <v>558</v>
      </c>
      <c r="M5173" s="2" t="s">
        <v>4056</v>
      </c>
      <c r="N5173" s="2" t="s">
        <v>4057</v>
      </c>
    </row>
    <row r="5174" spans="1:14" ht="14.25" customHeight="1" x14ac:dyDescent="0.25">
      <c r="A5174" s="2">
        <v>5173</v>
      </c>
      <c r="B5174" s="76">
        <v>25283</v>
      </c>
      <c r="C5174" s="4" t="s">
        <v>2</v>
      </c>
      <c r="D5174" s="5">
        <v>44105</v>
      </c>
      <c r="E5174" s="2" t="s">
        <v>558</v>
      </c>
      <c r="F5174" s="67">
        <v>44106</v>
      </c>
      <c r="G5174" s="4" t="s">
        <v>4876</v>
      </c>
      <c r="H5174" s="1">
        <v>1</v>
      </c>
      <c r="I5174" s="1">
        <v>2</v>
      </c>
      <c r="J5174" s="2" t="s">
        <v>4667</v>
      </c>
      <c r="K5174" s="73" t="s">
        <v>583</v>
      </c>
      <c r="L5174" s="4" t="s">
        <v>558</v>
      </c>
      <c r="M5174" s="2" t="s">
        <v>4056</v>
      </c>
      <c r="N5174" s="2" t="s">
        <v>4057</v>
      </c>
    </row>
    <row r="5175" spans="1:14" ht="14.25" customHeight="1" x14ac:dyDescent="0.25">
      <c r="A5175" s="2">
        <v>5174</v>
      </c>
      <c r="B5175" s="76">
        <v>25284</v>
      </c>
      <c r="C5175" s="4" t="s">
        <v>580</v>
      </c>
      <c r="D5175" s="5">
        <v>44105</v>
      </c>
      <c r="E5175" s="2" t="s">
        <v>558</v>
      </c>
      <c r="F5175" s="67">
        <v>44106</v>
      </c>
      <c r="G5175" s="4" t="s">
        <v>4876</v>
      </c>
      <c r="H5175" s="1">
        <v>1</v>
      </c>
      <c r="I5175" s="1">
        <v>2</v>
      </c>
      <c r="J5175" s="2" t="s">
        <v>4668</v>
      </c>
      <c r="K5175" s="73" t="s">
        <v>583</v>
      </c>
      <c r="L5175" s="4" t="s">
        <v>558</v>
      </c>
      <c r="M5175" s="2" t="s">
        <v>4056</v>
      </c>
      <c r="N5175" s="2" t="s">
        <v>4057</v>
      </c>
    </row>
    <row r="5176" spans="1:14" ht="14.25" customHeight="1" x14ac:dyDescent="0.25">
      <c r="A5176" s="2">
        <v>5175</v>
      </c>
      <c r="B5176" s="76">
        <v>25285</v>
      </c>
      <c r="C5176" s="4" t="s">
        <v>3</v>
      </c>
      <c r="D5176" s="5">
        <v>44105</v>
      </c>
      <c r="E5176" s="2" t="s">
        <v>558</v>
      </c>
      <c r="F5176" s="67">
        <v>44106</v>
      </c>
      <c r="G5176" s="4" t="s">
        <v>4876</v>
      </c>
      <c r="H5176" s="1">
        <v>1</v>
      </c>
      <c r="I5176" s="1">
        <v>2</v>
      </c>
      <c r="J5176" s="2" t="s">
        <v>4169</v>
      </c>
      <c r="K5176" s="73" t="s">
        <v>583</v>
      </c>
      <c r="L5176" s="4" t="s">
        <v>558</v>
      </c>
      <c r="M5176" s="2" t="s">
        <v>4056</v>
      </c>
      <c r="N5176" s="2" t="s">
        <v>4057</v>
      </c>
    </row>
    <row r="5177" spans="1:14" ht="14.25" customHeight="1" x14ac:dyDescent="0.25">
      <c r="A5177" s="2">
        <v>5176</v>
      </c>
      <c r="B5177" s="76">
        <v>25286</v>
      </c>
      <c r="C5177" s="4" t="s">
        <v>3</v>
      </c>
      <c r="D5177" s="5">
        <v>44105</v>
      </c>
      <c r="E5177" s="2" t="s">
        <v>558</v>
      </c>
      <c r="F5177" s="67">
        <v>44106</v>
      </c>
      <c r="G5177" s="4" t="s">
        <v>4876</v>
      </c>
      <c r="H5177" s="1">
        <v>1</v>
      </c>
      <c r="I5177" s="1">
        <v>2</v>
      </c>
      <c r="J5177" s="2" t="s">
        <v>4669</v>
      </c>
      <c r="K5177" s="73" t="s">
        <v>583</v>
      </c>
      <c r="L5177" s="4" t="s">
        <v>558</v>
      </c>
      <c r="M5177" s="2" t="s">
        <v>4056</v>
      </c>
      <c r="N5177" s="2" t="s">
        <v>4057</v>
      </c>
    </row>
    <row r="5178" spans="1:14" ht="14.25" customHeight="1" x14ac:dyDescent="0.25">
      <c r="A5178" s="2">
        <v>5177</v>
      </c>
      <c r="B5178" s="76">
        <v>25287</v>
      </c>
      <c r="C5178" s="4" t="s">
        <v>3966</v>
      </c>
      <c r="D5178" s="5">
        <v>44105</v>
      </c>
      <c r="E5178" s="2" t="s">
        <v>558</v>
      </c>
      <c r="F5178" s="67">
        <v>44106</v>
      </c>
      <c r="G5178" s="4" t="s">
        <v>4876</v>
      </c>
      <c r="H5178" s="1">
        <v>1</v>
      </c>
      <c r="I5178" s="1">
        <v>2</v>
      </c>
      <c r="J5178" s="2" t="s">
        <v>4670</v>
      </c>
      <c r="K5178" s="73" t="s">
        <v>583</v>
      </c>
      <c r="L5178" s="4" t="s">
        <v>558</v>
      </c>
      <c r="M5178" s="2" t="s">
        <v>4056</v>
      </c>
      <c r="N5178" s="2" t="s">
        <v>4057</v>
      </c>
    </row>
    <row r="5179" spans="1:14" ht="14.25" customHeight="1" x14ac:dyDescent="0.25">
      <c r="A5179" s="2">
        <v>5178</v>
      </c>
      <c r="B5179" s="76">
        <v>25288</v>
      </c>
      <c r="C5179" s="4" t="s">
        <v>580</v>
      </c>
      <c r="D5179" s="5">
        <v>44105</v>
      </c>
      <c r="E5179" s="2" t="s">
        <v>558</v>
      </c>
      <c r="F5179" s="67">
        <v>44106</v>
      </c>
      <c r="G5179" s="4" t="s">
        <v>4876</v>
      </c>
      <c r="H5179" s="1">
        <v>1</v>
      </c>
      <c r="I5179" s="1">
        <v>2</v>
      </c>
      <c r="J5179" s="2" t="s">
        <v>4671</v>
      </c>
      <c r="K5179" s="73" t="s">
        <v>583</v>
      </c>
      <c r="L5179" s="4" t="s">
        <v>558</v>
      </c>
      <c r="M5179" s="2" t="s">
        <v>4056</v>
      </c>
      <c r="N5179" s="2" t="s">
        <v>4057</v>
      </c>
    </row>
    <row r="5180" spans="1:14" ht="14.25" customHeight="1" x14ac:dyDescent="0.25">
      <c r="A5180" s="2">
        <v>5179</v>
      </c>
      <c r="B5180" s="76">
        <v>25289</v>
      </c>
      <c r="C5180" s="4" t="s">
        <v>2</v>
      </c>
      <c r="D5180" s="5">
        <v>44106</v>
      </c>
      <c r="E5180" s="2" t="s">
        <v>558</v>
      </c>
      <c r="F5180" s="67" t="s">
        <v>21</v>
      </c>
      <c r="G5180" s="4" t="s">
        <v>21</v>
      </c>
      <c r="H5180" s="1" t="s">
        <v>6108</v>
      </c>
      <c r="I5180" s="1" t="s">
        <v>6108</v>
      </c>
      <c r="J5180" s="2" t="s">
        <v>4672</v>
      </c>
      <c r="K5180" s="73" t="s">
        <v>586</v>
      </c>
      <c r="L5180" s="4" t="s">
        <v>21</v>
      </c>
      <c r="M5180" s="2" t="s">
        <v>4058</v>
      </c>
      <c r="N5180" s="2" t="s">
        <v>21</v>
      </c>
    </row>
    <row r="5181" spans="1:14" ht="14.25" customHeight="1" x14ac:dyDescent="0.25">
      <c r="A5181" s="2">
        <v>5180</v>
      </c>
      <c r="B5181" s="76">
        <v>25290</v>
      </c>
      <c r="C5181" s="4" t="s">
        <v>580</v>
      </c>
      <c r="D5181" s="5">
        <v>44106</v>
      </c>
      <c r="E5181" s="2" t="s">
        <v>558</v>
      </c>
      <c r="F5181" s="67">
        <v>44106</v>
      </c>
      <c r="G5181" s="4" t="s">
        <v>4876</v>
      </c>
      <c r="H5181" s="1">
        <v>0</v>
      </c>
      <c r="I5181" s="1">
        <v>1</v>
      </c>
      <c r="J5181" s="2" t="s">
        <v>4673</v>
      </c>
      <c r="K5181" s="73" t="s">
        <v>583</v>
      </c>
      <c r="L5181" s="4" t="s">
        <v>558</v>
      </c>
      <c r="M5181" s="2" t="s">
        <v>4056</v>
      </c>
      <c r="N5181" s="2" t="s">
        <v>4057</v>
      </c>
    </row>
    <row r="5182" spans="1:14" ht="14.25" customHeight="1" x14ac:dyDescent="0.25">
      <c r="A5182" s="2">
        <v>5181</v>
      </c>
      <c r="B5182" s="76">
        <v>25291</v>
      </c>
      <c r="C5182" s="4" t="s">
        <v>580</v>
      </c>
      <c r="D5182" s="5">
        <v>44106</v>
      </c>
      <c r="E5182" s="2" t="s">
        <v>558</v>
      </c>
      <c r="F5182" s="67">
        <v>44106</v>
      </c>
      <c r="G5182" s="4" t="s">
        <v>4876</v>
      </c>
      <c r="H5182" s="1">
        <v>0</v>
      </c>
      <c r="I5182" s="1">
        <v>1</v>
      </c>
      <c r="J5182" s="2" t="s">
        <v>4673</v>
      </c>
      <c r="K5182" s="73" t="s">
        <v>583</v>
      </c>
      <c r="L5182" s="4" t="s">
        <v>558</v>
      </c>
      <c r="M5182" s="2" t="s">
        <v>4056</v>
      </c>
      <c r="N5182" s="2" t="s">
        <v>4057</v>
      </c>
    </row>
    <row r="5183" spans="1:14" ht="14.25" customHeight="1" x14ac:dyDescent="0.25">
      <c r="A5183" s="2">
        <v>5182</v>
      </c>
      <c r="B5183" s="76">
        <v>25292</v>
      </c>
      <c r="C5183" s="4" t="s">
        <v>3</v>
      </c>
      <c r="D5183" s="5">
        <v>44106</v>
      </c>
      <c r="E5183" s="2" t="s">
        <v>558</v>
      </c>
      <c r="F5183" s="67">
        <v>44106</v>
      </c>
      <c r="G5183" s="4" t="s">
        <v>4876</v>
      </c>
      <c r="H5183" s="1">
        <v>0</v>
      </c>
      <c r="I5183" s="1">
        <v>1</v>
      </c>
      <c r="J5183" s="2" t="s">
        <v>4674</v>
      </c>
      <c r="K5183" s="73" t="s">
        <v>583</v>
      </c>
      <c r="L5183" s="4" t="s">
        <v>558</v>
      </c>
      <c r="M5183" s="2" t="s">
        <v>4056</v>
      </c>
      <c r="N5183" s="2" t="s">
        <v>4057</v>
      </c>
    </row>
    <row r="5184" spans="1:14" ht="14.25" customHeight="1" x14ac:dyDescent="0.25">
      <c r="A5184" s="2">
        <v>5183</v>
      </c>
      <c r="B5184" s="76">
        <v>25293</v>
      </c>
      <c r="C5184" s="4" t="s">
        <v>580</v>
      </c>
      <c r="D5184" s="5">
        <v>44106</v>
      </c>
      <c r="E5184" s="2" t="s">
        <v>558</v>
      </c>
      <c r="F5184" s="67">
        <v>44106</v>
      </c>
      <c r="G5184" s="4" t="s">
        <v>4876</v>
      </c>
      <c r="H5184" s="1">
        <v>0</v>
      </c>
      <c r="I5184" s="1">
        <v>1</v>
      </c>
      <c r="J5184" s="2" t="s">
        <v>4675</v>
      </c>
      <c r="K5184" s="73" t="s">
        <v>583</v>
      </c>
      <c r="L5184" s="4" t="s">
        <v>558</v>
      </c>
      <c r="M5184" s="2" t="s">
        <v>4056</v>
      </c>
      <c r="N5184" s="2" t="s">
        <v>4057</v>
      </c>
    </row>
    <row r="5185" spans="1:14" ht="14.25" customHeight="1" x14ac:dyDescent="0.25">
      <c r="A5185" s="2">
        <v>5184</v>
      </c>
      <c r="B5185" s="76">
        <v>25294</v>
      </c>
      <c r="C5185" s="4" t="s">
        <v>580</v>
      </c>
      <c r="D5185" s="5">
        <v>44106</v>
      </c>
      <c r="E5185" s="2" t="s">
        <v>558</v>
      </c>
      <c r="F5185" s="67">
        <v>44106</v>
      </c>
      <c r="G5185" s="4" t="s">
        <v>4876</v>
      </c>
      <c r="H5185" s="1">
        <v>0</v>
      </c>
      <c r="I5185" s="1">
        <v>1</v>
      </c>
      <c r="J5185" s="2" t="s">
        <v>4676</v>
      </c>
      <c r="K5185" s="73" t="s">
        <v>583</v>
      </c>
      <c r="L5185" s="4" t="s">
        <v>558</v>
      </c>
      <c r="M5185" s="2" t="s">
        <v>4056</v>
      </c>
      <c r="N5185" s="2" t="s">
        <v>4057</v>
      </c>
    </row>
    <row r="5186" spans="1:14" ht="14.25" customHeight="1" x14ac:dyDescent="0.25">
      <c r="A5186" s="2">
        <v>5185</v>
      </c>
      <c r="B5186" s="76">
        <v>25295</v>
      </c>
      <c r="C5186" s="4" t="s">
        <v>3</v>
      </c>
      <c r="D5186" s="5">
        <v>44106</v>
      </c>
      <c r="E5186" s="2" t="s">
        <v>558</v>
      </c>
      <c r="F5186" s="67">
        <v>44106</v>
      </c>
      <c r="G5186" s="4" t="s">
        <v>4876</v>
      </c>
      <c r="H5186" s="1">
        <v>0</v>
      </c>
      <c r="I5186" s="1">
        <v>1</v>
      </c>
      <c r="J5186" s="2" t="s">
        <v>4677</v>
      </c>
      <c r="K5186" s="73" t="s">
        <v>583</v>
      </c>
      <c r="L5186" s="4" t="s">
        <v>558</v>
      </c>
      <c r="M5186" s="2" t="s">
        <v>4056</v>
      </c>
      <c r="N5186" s="2" t="s">
        <v>4057</v>
      </c>
    </row>
    <row r="5187" spans="1:14" ht="14.25" customHeight="1" x14ac:dyDescent="0.25">
      <c r="A5187" s="2">
        <v>5186</v>
      </c>
      <c r="B5187" s="76">
        <v>25296</v>
      </c>
      <c r="C5187" s="4" t="s">
        <v>2</v>
      </c>
      <c r="D5187" s="5">
        <v>44106</v>
      </c>
      <c r="E5187" s="2" t="s">
        <v>558</v>
      </c>
      <c r="F5187" s="67">
        <v>44106</v>
      </c>
      <c r="G5187" s="4" t="s">
        <v>4876</v>
      </c>
      <c r="H5187" s="1">
        <v>0</v>
      </c>
      <c r="I5187" s="1">
        <v>1</v>
      </c>
      <c r="J5187" s="2" t="s">
        <v>4678</v>
      </c>
      <c r="K5187" s="73" t="s">
        <v>583</v>
      </c>
      <c r="L5187" s="4" t="s">
        <v>558</v>
      </c>
      <c r="M5187" s="2" t="s">
        <v>4056</v>
      </c>
      <c r="N5187" s="2" t="s">
        <v>4057</v>
      </c>
    </row>
    <row r="5188" spans="1:14" ht="14.25" customHeight="1" x14ac:dyDescent="0.25">
      <c r="A5188" s="2">
        <v>5187</v>
      </c>
      <c r="B5188" s="76">
        <v>25297</v>
      </c>
      <c r="C5188" s="4" t="s">
        <v>2</v>
      </c>
      <c r="D5188" s="5">
        <v>44106</v>
      </c>
      <c r="E5188" s="2" t="s">
        <v>558</v>
      </c>
      <c r="F5188" s="67">
        <v>44106</v>
      </c>
      <c r="G5188" s="4" t="s">
        <v>4876</v>
      </c>
      <c r="H5188" s="1">
        <v>0</v>
      </c>
      <c r="I5188" s="1">
        <v>1</v>
      </c>
      <c r="J5188" s="2" t="s">
        <v>4679</v>
      </c>
      <c r="K5188" s="73" t="s">
        <v>583</v>
      </c>
      <c r="L5188" s="4" t="s">
        <v>558</v>
      </c>
      <c r="M5188" s="2" t="s">
        <v>4056</v>
      </c>
      <c r="N5188" s="2" t="s">
        <v>4057</v>
      </c>
    </row>
    <row r="5189" spans="1:14" ht="14.25" customHeight="1" x14ac:dyDescent="0.25">
      <c r="A5189" s="2">
        <v>5188</v>
      </c>
      <c r="B5189" s="76">
        <v>25298</v>
      </c>
      <c r="C5189" s="4" t="s">
        <v>580</v>
      </c>
      <c r="D5189" s="5">
        <v>44106</v>
      </c>
      <c r="E5189" s="2" t="s">
        <v>558</v>
      </c>
      <c r="F5189" s="67">
        <v>44106</v>
      </c>
      <c r="G5189" s="4" t="s">
        <v>4876</v>
      </c>
      <c r="H5189" s="1">
        <v>0</v>
      </c>
      <c r="I5189" s="1">
        <v>1</v>
      </c>
      <c r="J5189" s="2" t="s">
        <v>4680</v>
      </c>
      <c r="K5189" s="73" t="s">
        <v>583</v>
      </c>
      <c r="L5189" s="4" t="s">
        <v>558</v>
      </c>
      <c r="M5189" s="2" t="s">
        <v>4056</v>
      </c>
      <c r="N5189" s="2" t="s">
        <v>4057</v>
      </c>
    </row>
    <row r="5190" spans="1:14" ht="14.25" customHeight="1" x14ac:dyDescent="0.25">
      <c r="A5190" s="2">
        <v>5189</v>
      </c>
      <c r="B5190" s="76">
        <v>25299</v>
      </c>
      <c r="C5190" s="4" t="s">
        <v>6</v>
      </c>
      <c r="D5190" s="5">
        <v>44106</v>
      </c>
      <c r="E5190" s="2" t="s">
        <v>558</v>
      </c>
      <c r="F5190" s="67" t="s">
        <v>21</v>
      </c>
      <c r="G5190" s="4" t="s">
        <v>21</v>
      </c>
      <c r="H5190" s="1" t="s">
        <v>6108</v>
      </c>
      <c r="I5190" s="1" t="s">
        <v>6108</v>
      </c>
      <c r="J5190" s="2" t="s">
        <v>4681</v>
      </c>
      <c r="K5190" s="73" t="s">
        <v>586</v>
      </c>
      <c r="L5190" s="4" t="s">
        <v>21</v>
      </c>
      <c r="M5190" s="2" t="s">
        <v>4058</v>
      </c>
      <c r="N5190" s="2" t="s">
        <v>21</v>
      </c>
    </row>
    <row r="5191" spans="1:14" ht="14.25" customHeight="1" x14ac:dyDescent="0.25">
      <c r="A5191" s="2">
        <v>5190</v>
      </c>
      <c r="B5191" s="76">
        <v>25300</v>
      </c>
      <c r="C5191" s="4" t="s">
        <v>3966</v>
      </c>
      <c r="D5191" s="5">
        <v>44106</v>
      </c>
      <c r="E5191" s="2" t="s">
        <v>558</v>
      </c>
      <c r="F5191" s="67">
        <v>44106</v>
      </c>
      <c r="G5191" s="4" t="s">
        <v>4876</v>
      </c>
      <c r="H5191" s="1">
        <v>0</v>
      </c>
      <c r="I5191" s="1">
        <v>1</v>
      </c>
      <c r="J5191" s="2" t="s">
        <v>4682</v>
      </c>
      <c r="K5191" s="73" t="s">
        <v>583</v>
      </c>
      <c r="L5191" s="4" t="s">
        <v>558</v>
      </c>
      <c r="M5191" s="2" t="s">
        <v>4056</v>
      </c>
      <c r="N5191" s="2" t="s">
        <v>4057</v>
      </c>
    </row>
    <row r="5192" spans="1:14" ht="14.25" customHeight="1" x14ac:dyDescent="0.25">
      <c r="A5192" s="2">
        <v>5191</v>
      </c>
      <c r="B5192" s="76">
        <v>25301</v>
      </c>
      <c r="C5192" s="4" t="s">
        <v>580</v>
      </c>
      <c r="D5192" s="5">
        <v>44106</v>
      </c>
      <c r="E5192" s="2" t="s">
        <v>558</v>
      </c>
      <c r="F5192" s="67">
        <v>44106</v>
      </c>
      <c r="G5192" s="4" t="s">
        <v>4876</v>
      </c>
      <c r="H5192" s="1">
        <v>0</v>
      </c>
      <c r="I5192" s="1">
        <v>1</v>
      </c>
      <c r="J5192" s="2" t="s">
        <v>4683</v>
      </c>
      <c r="K5192" s="73" t="s">
        <v>583</v>
      </c>
      <c r="L5192" s="4" t="s">
        <v>558</v>
      </c>
      <c r="M5192" s="2" t="s">
        <v>4056</v>
      </c>
      <c r="N5192" s="2" t="s">
        <v>4057</v>
      </c>
    </row>
    <row r="5193" spans="1:14" ht="14.25" customHeight="1" x14ac:dyDescent="0.25">
      <c r="A5193" s="2">
        <v>5192</v>
      </c>
      <c r="B5193" s="76">
        <v>25302</v>
      </c>
      <c r="C5193" s="4" t="s">
        <v>3966</v>
      </c>
      <c r="D5193" s="5">
        <v>44106</v>
      </c>
      <c r="E5193" s="2" t="s">
        <v>558</v>
      </c>
      <c r="F5193" s="67">
        <v>44106</v>
      </c>
      <c r="G5193" s="4" t="s">
        <v>4876</v>
      </c>
      <c r="H5193" s="1">
        <v>0</v>
      </c>
      <c r="I5193" s="1">
        <v>1</v>
      </c>
      <c r="J5193" s="2" t="s">
        <v>4684</v>
      </c>
      <c r="K5193" s="73" t="s">
        <v>583</v>
      </c>
      <c r="L5193" s="4" t="s">
        <v>558</v>
      </c>
      <c r="M5193" s="2" t="s">
        <v>4056</v>
      </c>
      <c r="N5193" s="2" t="s">
        <v>4057</v>
      </c>
    </row>
    <row r="5194" spans="1:14" ht="14.25" customHeight="1" x14ac:dyDescent="0.25">
      <c r="A5194" s="2">
        <v>5193</v>
      </c>
      <c r="B5194" s="76">
        <v>25303</v>
      </c>
      <c r="C5194" s="4" t="s">
        <v>580</v>
      </c>
      <c r="D5194" s="5">
        <v>44106</v>
      </c>
      <c r="E5194" s="2" t="s">
        <v>558</v>
      </c>
      <c r="F5194" s="67">
        <v>44106</v>
      </c>
      <c r="G5194" s="4" t="s">
        <v>4876</v>
      </c>
      <c r="H5194" s="1">
        <v>0</v>
      </c>
      <c r="I5194" s="1">
        <v>1</v>
      </c>
      <c r="J5194" s="2" t="s">
        <v>2668</v>
      </c>
      <c r="K5194" s="73" t="s">
        <v>583</v>
      </c>
      <c r="L5194" s="4" t="s">
        <v>558</v>
      </c>
      <c r="M5194" s="2" t="s">
        <v>4056</v>
      </c>
      <c r="N5194" s="2" t="s">
        <v>4057</v>
      </c>
    </row>
    <row r="5195" spans="1:14" ht="14.25" customHeight="1" x14ac:dyDescent="0.25">
      <c r="A5195" s="2">
        <v>5194</v>
      </c>
      <c r="B5195" s="76">
        <v>25304</v>
      </c>
      <c r="C5195" s="4" t="s">
        <v>2</v>
      </c>
      <c r="D5195" s="5">
        <v>44106</v>
      </c>
      <c r="E5195" s="2" t="s">
        <v>558</v>
      </c>
      <c r="F5195" s="67">
        <v>44106</v>
      </c>
      <c r="G5195" s="4" t="s">
        <v>4876</v>
      </c>
      <c r="H5195" s="1">
        <v>0</v>
      </c>
      <c r="I5195" s="1">
        <v>1</v>
      </c>
      <c r="J5195" s="2" t="s">
        <v>3496</v>
      </c>
      <c r="K5195" s="73" t="s">
        <v>583</v>
      </c>
      <c r="L5195" s="4" t="s">
        <v>558</v>
      </c>
      <c r="M5195" s="2" t="s">
        <v>4056</v>
      </c>
      <c r="N5195" s="2" t="s">
        <v>4057</v>
      </c>
    </row>
    <row r="5196" spans="1:14" ht="14.25" customHeight="1" x14ac:dyDescent="0.25">
      <c r="A5196" s="2">
        <v>5195</v>
      </c>
      <c r="B5196" s="76">
        <v>25305</v>
      </c>
      <c r="C5196" s="4" t="s">
        <v>580</v>
      </c>
      <c r="D5196" s="5">
        <v>44106</v>
      </c>
      <c r="E5196" s="2" t="s">
        <v>558</v>
      </c>
      <c r="F5196" s="67">
        <v>44106</v>
      </c>
      <c r="G5196" s="4" t="s">
        <v>4876</v>
      </c>
      <c r="H5196" s="1">
        <v>0</v>
      </c>
      <c r="I5196" s="1">
        <v>1</v>
      </c>
      <c r="J5196" s="2" t="s">
        <v>4685</v>
      </c>
      <c r="K5196" s="73" t="s">
        <v>583</v>
      </c>
      <c r="L5196" s="4" t="s">
        <v>558</v>
      </c>
      <c r="M5196" s="2" t="s">
        <v>4056</v>
      </c>
      <c r="N5196" s="2" t="s">
        <v>4057</v>
      </c>
    </row>
    <row r="5197" spans="1:14" ht="14.25" customHeight="1" x14ac:dyDescent="0.25">
      <c r="A5197" s="2">
        <v>5196</v>
      </c>
      <c r="B5197" s="76">
        <v>25306</v>
      </c>
      <c r="C5197" s="4" t="s">
        <v>580</v>
      </c>
      <c r="D5197" s="5">
        <v>44106</v>
      </c>
      <c r="E5197" s="2" t="s">
        <v>558</v>
      </c>
      <c r="F5197" s="67">
        <v>44106</v>
      </c>
      <c r="G5197" s="4" t="s">
        <v>4876</v>
      </c>
      <c r="H5197" s="1">
        <v>0</v>
      </c>
      <c r="I5197" s="1">
        <v>1</v>
      </c>
      <c r="J5197" s="2" t="s">
        <v>4686</v>
      </c>
      <c r="K5197" s="73" t="s">
        <v>583</v>
      </c>
      <c r="L5197" s="4" t="s">
        <v>558</v>
      </c>
      <c r="M5197" s="2" t="s">
        <v>4056</v>
      </c>
      <c r="N5197" s="2" t="s">
        <v>4057</v>
      </c>
    </row>
    <row r="5198" spans="1:14" ht="14.25" customHeight="1" x14ac:dyDescent="0.25">
      <c r="A5198" s="2">
        <v>5197</v>
      </c>
      <c r="B5198" s="76">
        <v>25307</v>
      </c>
      <c r="C5198" s="4" t="s">
        <v>3</v>
      </c>
      <c r="D5198" s="5">
        <v>44106</v>
      </c>
      <c r="E5198" s="2" t="s">
        <v>558</v>
      </c>
      <c r="F5198" s="67">
        <v>44109</v>
      </c>
      <c r="G5198" s="4" t="s">
        <v>4876</v>
      </c>
      <c r="H5198" s="1">
        <v>3</v>
      </c>
      <c r="I5198" s="1">
        <v>2</v>
      </c>
      <c r="J5198" s="2" t="s">
        <v>3255</v>
      </c>
      <c r="K5198" s="73" t="s">
        <v>583</v>
      </c>
      <c r="L5198" s="4" t="s">
        <v>558</v>
      </c>
      <c r="M5198" s="2" t="s">
        <v>4056</v>
      </c>
      <c r="N5198" s="2" t="s">
        <v>4057</v>
      </c>
    </row>
    <row r="5199" spans="1:14" ht="14.25" customHeight="1" x14ac:dyDescent="0.25">
      <c r="A5199" s="2">
        <v>5198</v>
      </c>
      <c r="B5199" s="76">
        <v>25308</v>
      </c>
      <c r="C5199" s="4" t="s">
        <v>3966</v>
      </c>
      <c r="D5199" s="5">
        <v>44106</v>
      </c>
      <c r="E5199" s="2" t="s">
        <v>558</v>
      </c>
      <c r="F5199" s="67">
        <v>44106</v>
      </c>
      <c r="G5199" s="4" t="s">
        <v>4876</v>
      </c>
      <c r="H5199" s="1">
        <v>0</v>
      </c>
      <c r="I5199" s="1">
        <v>1</v>
      </c>
      <c r="J5199" s="2" t="s">
        <v>4687</v>
      </c>
      <c r="K5199" s="73" t="s">
        <v>583</v>
      </c>
      <c r="L5199" s="4" t="s">
        <v>558</v>
      </c>
      <c r="M5199" s="2" t="s">
        <v>4056</v>
      </c>
      <c r="N5199" s="2" t="s">
        <v>4057</v>
      </c>
    </row>
    <row r="5200" spans="1:14" ht="14.25" customHeight="1" x14ac:dyDescent="0.25">
      <c r="A5200" s="2">
        <v>5199</v>
      </c>
      <c r="B5200" s="76">
        <v>25309</v>
      </c>
      <c r="C5200" s="4" t="s">
        <v>580</v>
      </c>
      <c r="D5200" s="5">
        <v>44106</v>
      </c>
      <c r="E5200" s="2" t="s">
        <v>558</v>
      </c>
      <c r="F5200" s="67">
        <v>44106</v>
      </c>
      <c r="G5200" s="4" t="s">
        <v>4876</v>
      </c>
      <c r="H5200" s="1">
        <v>0</v>
      </c>
      <c r="I5200" s="1">
        <v>1</v>
      </c>
      <c r="J5200" s="2" t="s">
        <v>4688</v>
      </c>
      <c r="K5200" s="73" t="s">
        <v>583</v>
      </c>
      <c r="L5200" s="4" t="s">
        <v>558</v>
      </c>
      <c r="M5200" s="2" t="s">
        <v>4056</v>
      </c>
      <c r="N5200" s="2" t="s">
        <v>4057</v>
      </c>
    </row>
    <row r="5201" spans="1:14" ht="14.25" customHeight="1" x14ac:dyDescent="0.25">
      <c r="A5201" s="2">
        <v>5200</v>
      </c>
      <c r="B5201" s="76">
        <v>25310</v>
      </c>
      <c r="C5201" s="4" t="s">
        <v>3</v>
      </c>
      <c r="D5201" s="5">
        <v>44106</v>
      </c>
      <c r="E5201" s="2" t="s">
        <v>558</v>
      </c>
      <c r="F5201" s="67">
        <v>44109</v>
      </c>
      <c r="G5201" s="4" t="s">
        <v>4876</v>
      </c>
      <c r="H5201" s="1">
        <v>3</v>
      </c>
      <c r="I5201" s="1">
        <v>2</v>
      </c>
      <c r="J5201" s="2" t="s">
        <v>976</v>
      </c>
      <c r="K5201" s="73" t="s">
        <v>583</v>
      </c>
      <c r="L5201" s="4" t="s">
        <v>558</v>
      </c>
      <c r="M5201" s="2" t="s">
        <v>4056</v>
      </c>
      <c r="N5201" s="2" t="s">
        <v>4057</v>
      </c>
    </row>
    <row r="5202" spans="1:14" ht="14.25" customHeight="1" x14ac:dyDescent="0.25">
      <c r="A5202" s="2">
        <v>5201</v>
      </c>
      <c r="B5202" s="76">
        <v>25311</v>
      </c>
      <c r="C5202" s="4" t="s">
        <v>2</v>
      </c>
      <c r="D5202" s="5">
        <v>44106</v>
      </c>
      <c r="E5202" s="2" t="s">
        <v>558</v>
      </c>
      <c r="F5202" s="67">
        <v>44109</v>
      </c>
      <c r="G5202" s="4" t="s">
        <v>4876</v>
      </c>
      <c r="H5202" s="1">
        <v>3</v>
      </c>
      <c r="I5202" s="1">
        <v>2</v>
      </c>
      <c r="J5202" s="2" t="s">
        <v>4689</v>
      </c>
      <c r="K5202" s="73" t="s">
        <v>583</v>
      </c>
      <c r="L5202" s="4" t="s">
        <v>558</v>
      </c>
      <c r="M5202" s="2" t="s">
        <v>4056</v>
      </c>
      <c r="N5202" s="2" t="s">
        <v>4057</v>
      </c>
    </row>
    <row r="5203" spans="1:14" ht="14.25" customHeight="1" x14ac:dyDescent="0.25">
      <c r="A5203" s="2">
        <v>5202</v>
      </c>
      <c r="B5203" s="76">
        <v>25312</v>
      </c>
      <c r="C5203" s="4" t="s">
        <v>3</v>
      </c>
      <c r="D5203" s="5">
        <v>44106</v>
      </c>
      <c r="E5203" s="2" t="s">
        <v>558</v>
      </c>
      <c r="F5203" s="67">
        <v>44109</v>
      </c>
      <c r="G5203" s="4" t="s">
        <v>4876</v>
      </c>
      <c r="H5203" s="1">
        <v>3</v>
      </c>
      <c r="I5203" s="1">
        <v>2</v>
      </c>
      <c r="J5203" s="2" t="s">
        <v>4663</v>
      </c>
      <c r="K5203" s="73" t="s">
        <v>583</v>
      </c>
      <c r="L5203" s="4" t="s">
        <v>558</v>
      </c>
      <c r="M5203" s="2" t="s">
        <v>4056</v>
      </c>
      <c r="N5203" s="2" t="s">
        <v>4057</v>
      </c>
    </row>
    <row r="5204" spans="1:14" ht="14.25" customHeight="1" x14ac:dyDescent="0.25">
      <c r="A5204" s="2">
        <v>5203</v>
      </c>
      <c r="B5204" s="76">
        <v>25313</v>
      </c>
      <c r="C5204" s="4" t="s">
        <v>3966</v>
      </c>
      <c r="D5204" s="5">
        <v>44106</v>
      </c>
      <c r="E5204" s="2" t="s">
        <v>558</v>
      </c>
      <c r="F5204" s="67">
        <v>44106</v>
      </c>
      <c r="G5204" s="4" t="s">
        <v>4876</v>
      </c>
      <c r="H5204" s="1">
        <v>0</v>
      </c>
      <c r="I5204" s="1">
        <v>1</v>
      </c>
      <c r="J5204" s="2" t="s">
        <v>4690</v>
      </c>
      <c r="K5204" s="73" t="s">
        <v>583</v>
      </c>
      <c r="L5204" s="4" t="s">
        <v>558</v>
      </c>
      <c r="M5204" s="2" t="s">
        <v>4056</v>
      </c>
      <c r="N5204" s="2" t="s">
        <v>4057</v>
      </c>
    </row>
    <row r="5205" spans="1:14" ht="14.25" customHeight="1" x14ac:dyDescent="0.25">
      <c r="A5205" s="2">
        <v>5204</v>
      </c>
      <c r="B5205" s="76">
        <v>25314</v>
      </c>
      <c r="C5205" s="4" t="s">
        <v>3</v>
      </c>
      <c r="D5205" s="5">
        <v>44106</v>
      </c>
      <c r="E5205" s="2" t="s">
        <v>558</v>
      </c>
      <c r="F5205" s="67">
        <v>44109</v>
      </c>
      <c r="G5205" s="4" t="s">
        <v>4876</v>
      </c>
      <c r="H5205" s="1">
        <v>3</v>
      </c>
      <c r="I5205" s="1">
        <v>2</v>
      </c>
      <c r="J5205" s="2" t="s">
        <v>4691</v>
      </c>
      <c r="K5205" s="73" t="s">
        <v>583</v>
      </c>
      <c r="L5205" s="4" t="s">
        <v>558</v>
      </c>
      <c r="M5205" s="2" t="s">
        <v>4056</v>
      </c>
      <c r="N5205" s="2" t="s">
        <v>4057</v>
      </c>
    </row>
    <row r="5206" spans="1:14" ht="14.25" customHeight="1" x14ac:dyDescent="0.25">
      <c r="A5206" s="2">
        <v>5205</v>
      </c>
      <c r="B5206" s="76">
        <v>25315</v>
      </c>
      <c r="C5206" s="4" t="s">
        <v>580</v>
      </c>
      <c r="D5206" s="5">
        <v>44106</v>
      </c>
      <c r="E5206" s="2" t="s">
        <v>558</v>
      </c>
      <c r="F5206" s="67">
        <v>44109</v>
      </c>
      <c r="G5206" s="4" t="s">
        <v>4876</v>
      </c>
      <c r="H5206" s="1">
        <v>3</v>
      </c>
      <c r="I5206" s="1">
        <v>2</v>
      </c>
      <c r="J5206" s="2" t="s">
        <v>4692</v>
      </c>
      <c r="K5206" s="73" t="s">
        <v>583</v>
      </c>
      <c r="L5206" s="4" t="s">
        <v>558</v>
      </c>
      <c r="M5206" s="2" t="s">
        <v>4056</v>
      </c>
      <c r="N5206" s="2" t="s">
        <v>4057</v>
      </c>
    </row>
    <row r="5207" spans="1:14" ht="14.25" customHeight="1" x14ac:dyDescent="0.25">
      <c r="A5207" s="2">
        <v>5206</v>
      </c>
      <c r="B5207" s="76">
        <v>25316</v>
      </c>
      <c r="C5207" s="4" t="s">
        <v>2</v>
      </c>
      <c r="D5207" s="5">
        <v>44106</v>
      </c>
      <c r="E5207" s="2" t="s">
        <v>558</v>
      </c>
      <c r="F5207" s="67">
        <v>44109</v>
      </c>
      <c r="G5207" s="4" t="s">
        <v>4876</v>
      </c>
      <c r="H5207" s="1">
        <v>3</v>
      </c>
      <c r="I5207" s="1">
        <v>2</v>
      </c>
      <c r="J5207" s="2" t="s">
        <v>3423</v>
      </c>
      <c r="K5207" s="73" t="s">
        <v>583</v>
      </c>
      <c r="L5207" s="4" t="s">
        <v>558</v>
      </c>
      <c r="M5207" s="2" t="s">
        <v>4056</v>
      </c>
      <c r="N5207" s="2" t="s">
        <v>4057</v>
      </c>
    </row>
    <row r="5208" spans="1:14" ht="14.25" customHeight="1" x14ac:dyDescent="0.25">
      <c r="A5208" s="2">
        <v>5207</v>
      </c>
      <c r="B5208" s="76">
        <v>25317</v>
      </c>
      <c r="C5208" s="4" t="s">
        <v>2</v>
      </c>
      <c r="D5208" s="5">
        <v>44106</v>
      </c>
      <c r="E5208" s="2" t="s">
        <v>558</v>
      </c>
      <c r="F5208" s="67">
        <v>44109</v>
      </c>
      <c r="G5208" s="4" t="s">
        <v>4876</v>
      </c>
      <c r="H5208" s="1">
        <v>3</v>
      </c>
      <c r="I5208" s="1">
        <v>2</v>
      </c>
      <c r="J5208" s="2" t="s">
        <v>3423</v>
      </c>
      <c r="K5208" s="73" t="s">
        <v>583</v>
      </c>
      <c r="L5208" s="4" t="s">
        <v>558</v>
      </c>
      <c r="M5208" s="2" t="s">
        <v>4056</v>
      </c>
      <c r="N5208" s="2" t="s">
        <v>4057</v>
      </c>
    </row>
    <row r="5209" spans="1:14" ht="14.25" customHeight="1" x14ac:dyDescent="0.25">
      <c r="A5209" s="2">
        <v>5208</v>
      </c>
      <c r="B5209" s="76">
        <v>25318</v>
      </c>
      <c r="C5209" s="4" t="s">
        <v>580</v>
      </c>
      <c r="D5209" s="5">
        <v>44106</v>
      </c>
      <c r="E5209" s="2" t="s">
        <v>558</v>
      </c>
      <c r="F5209" s="67">
        <v>44109</v>
      </c>
      <c r="G5209" s="4" t="s">
        <v>4876</v>
      </c>
      <c r="H5209" s="1">
        <v>3</v>
      </c>
      <c r="I5209" s="1">
        <v>2</v>
      </c>
      <c r="J5209" s="2" t="s">
        <v>4693</v>
      </c>
      <c r="K5209" s="73" t="s">
        <v>583</v>
      </c>
      <c r="L5209" s="4" t="s">
        <v>558</v>
      </c>
      <c r="M5209" s="2" t="s">
        <v>4056</v>
      </c>
      <c r="N5209" s="2" t="s">
        <v>4057</v>
      </c>
    </row>
    <row r="5210" spans="1:14" ht="14.25" customHeight="1" x14ac:dyDescent="0.25">
      <c r="A5210" s="2">
        <v>5209</v>
      </c>
      <c r="B5210" s="76">
        <v>25319</v>
      </c>
      <c r="C5210" s="4" t="s">
        <v>3</v>
      </c>
      <c r="D5210" s="5">
        <v>44106</v>
      </c>
      <c r="E5210" s="2" t="s">
        <v>558</v>
      </c>
      <c r="F5210" s="67" t="s">
        <v>21</v>
      </c>
      <c r="G5210" s="4" t="s">
        <v>21</v>
      </c>
      <c r="H5210" s="1" t="s">
        <v>6108</v>
      </c>
      <c r="I5210" s="1" t="s">
        <v>6108</v>
      </c>
      <c r="J5210" s="2" t="s">
        <v>4694</v>
      </c>
      <c r="K5210" s="73" t="s">
        <v>586</v>
      </c>
      <c r="L5210" s="4" t="s">
        <v>21</v>
      </c>
      <c r="M5210" s="2" t="s">
        <v>4058</v>
      </c>
      <c r="N5210" s="2" t="s">
        <v>21</v>
      </c>
    </row>
    <row r="5211" spans="1:14" ht="14.25" customHeight="1" x14ac:dyDescent="0.25">
      <c r="A5211" s="2">
        <v>5210</v>
      </c>
      <c r="B5211" s="76">
        <v>25320</v>
      </c>
      <c r="C5211" s="4" t="s">
        <v>580</v>
      </c>
      <c r="D5211" s="5">
        <v>44106</v>
      </c>
      <c r="E5211" s="2" t="s">
        <v>558</v>
      </c>
      <c r="F5211" s="67">
        <v>44109</v>
      </c>
      <c r="G5211" s="4" t="s">
        <v>4876</v>
      </c>
      <c r="H5211" s="1">
        <v>3</v>
      </c>
      <c r="I5211" s="1">
        <v>2</v>
      </c>
      <c r="J5211" s="2" t="s">
        <v>4693</v>
      </c>
      <c r="K5211" s="73" t="s">
        <v>583</v>
      </c>
      <c r="L5211" s="4" t="s">
        <v>558</v>
      </c>
      <c r="M5211" s="2" t="s">
        <v>4056</v>
      </c>
      <c r="N5211" s="2" t="s">
        <v>4057</v>
      </c>
    </row>
    <row r="5212" spans="1:14" ht="14.25" customHeight="1" x14ac:dyDescent="0.25">
      <c r="A5212" s="2">
        <v>5211</v>
      </c>
      <c r="B5212" s="76">
        <v>25321</v>
      </c>
      <c r="C5212" s="4" t="s">
        <v>580</v>
      </c>
      <c r="D5212" s="5">
        <v>44106</v>
      </c>
      <c r="E5212" s="2" t="s">
        <v>558</v>
      </c>
      <c r="F5212" s="67">
        <v>44109</v>
      </c>
      <c r="G5212" s="4" t="s">
        <v>4876</v>
      </c>
      <c r="H5212" s="1">
        <v>3</v>
      </c>
      <c r="I5212" s="1">
        <v>2</v>
      </c>
      <c r="J5212" s="2" t="s">
        <v>4695</v>
      </c>
      <c r="K5212" s="73" t="s">
        <v>583</v>
      </c>
      <c r="L5212" s="4" t="s">
        <v>558</v>
      </c>
      <c r="M5212" s="2" t="s">
        <v>4056</v>
      </c>
      <c r="N5212" s="2" t="s">
        <v>4057</v>
      </c>
    </row>
    <row r="5213" spans="1:14" ht="14.25" customHeight="1" x14ac:dyDescent="0.25">
      <c r="A5213" s="2">
        <v>5212</v>
      </c>
      <c r="B5213" s="76">
        <v>25322</v>
      </c>
      <c r="C5213" s="4" t="s">
        <v>580</v>
      </c>
      <c r="D5213" s="5">
        <v>44106</v>
      </c>
      <c r="E5213" s="2" t="s">
        <v>558</v>
      </c>
      <c r="F5213" s="67">
        <v>44109</v>
      </c>
      <c r="G5213" s="4" t="s">
        <v>4876</v>
      </c>
      <c r="H5213" s="1">
        <v>3</v>
      </c>
      <c r="I5213" s="1">
        <v>2</v>
      </c>
      <c r="J5213" s="2" t="s">
        <v>4696</v>
      </c>
      <c r="K5213" s="73" t="s">
        <v>583</v>
      </c>
      <c r="L5213" s="4" t="s">
        <v>558</v>
      </c>
      <c r="M5213" s="2" t="s">
        <v>4056</v>
      </c>
      <c r="N5213" s="2" t="s">
        <v>4057</v>
      </c>
    </row>
    <row r="5214" spans="1:14" ht="14.25" customHeight="1" x14ac:dyDescent="0.25">
      <c r="A5214" s="2">
        <v>5213</v>
      </c>
      <c r="B5214" s="76">
        <v>25323</v>
      </c>
      <c r="C5214" s="4" t="s">
        <v>580</v>
      </c>
      <c r="D5214" s="5">
        <v>44106</v>
      </c>
      <c r="E5214" s="2" t="s">
        <v>558</v>
      </c>
      <c r="F5214" s="67">
        <v>44109</v>
      </c>
      <c r="G5214" s="4" t="s">
        <v>4876</v>
      </c>
      <c r="H5214" s="1">
        <v>3</v>
      </c>
      <c r="I5214" s="1">
        <v>2</v>
      </c>
      <c r="J5214" s="2" t="s">
        <v>4697</v>
      </c>
      <c r="K5214" s="73" t="s">
        <v>583</v>
      </c>
      <c r="L5214" s="4" t="s">
        <v>558</v>
      </c>
      <c r="M5214" s="2" t="s">
        <v>4056</v>
      </c>
      <c r="N5214" s="2" t="s">
        <v>4057</v>
      </c>
    </row>
    <row r="5215" spans="1:14" ht="14.25" customHeight="1" x14ac:dyDescent="0.25">
      <c r="A5215" s="2">
        <v>5214</v>
      </c>
      <c r="B5215" s="76">
        <v>25324</v>
      </c>
      <c r="C5215" s="4" t="s">
        <v>3</v>
      </c>
      <c r="D5215" s="5">
        <v>44106</v>
      </c>
      <c r="E5215" s="2" t="s">
        <v>558</v>
      </c>
      <c r="F5215" s="67">
        <v>44109</v>
      </c>
      <c r="G5215" s="4" t="s">
        <v>4876</v>
      </c>
      <c r="H5215" s="1">
        <v>3</v>
      </c>
      <c r="I5215" s="1">
        <v>2</v>
      </c>
      <c r="J5215" s="2" t="s">
        <v>4698</v>
      </c>
      <c r="K5215" s="73" t="s">
        <v>583</v>
      </c>
      <c r="L5215" s="4" t="s">
        <v>558</v>
      </c>
      <c r="M5215" s="2" t="s">
        <v>4056</v>
      </c>
      <c r="N5215" s="2" t="s">
        <v>4057</v>
      </c>
    </row>
    <row r="5216" spans="1:14" ht="14.25" customHeight="1" x14ac:dyDescent="0.25">
      <c r="A5216" s="2">
        <v>5215</v>
      </c>
      <c r="B5216" s="76">
        <v>25325</v>
      </c>
      <c r="C5216" s="4" t="s">
        <v>580</v>
      </c>
      <c r="D5216" s="5">
        <v>44106</v>
      </c>
      <c r="E5216" s="2" t="s">
        <v>558</v>
      </c>
      <c r="F5216" s="67">
        <v>44109</v>
      </c>
      <c r="G5216" s="4" t="s">
        <v>4876</v>
      </c>
      <c r="H5216" s="1">
        <v>3</v>
      </c>
      <c r="I5216" s="1">
        <v>2</v>
      </c>
      <c r="J5216" s="2" t="s">
        <v>4699</v>
      </c>
      <c r="K5216" s="73" t="s">
        <v>583</v>
      </c>
      <c r="L5216" s="4" t="s">
        <v>558</v>
      </c>
      <c r="M5216" s="2" t="s">
        <v>4056</v>
      </c>
      <c r="N5216" s="2" t="s">
        <v>4057</v>
      </c>
    </row>
    <row r="5217" spans="1:14" ht="14.25" customHeight="1" x14ac:dyDescent="0.25">
      <c r="A5217" s="2">
        <v>5216</v>
      </c>
      <c r="B5217" s="76">
        <v>25326</v>
      </c>
      <c r="C5217" s="4" t="s">
        <v>580</v>
      </c>
      <c r="D5217" s="5">
        <v>44106</v>
      </c>
      <c r="E5217" s="2" t="s">
        <v>558</v>
      </c>
      <c r="F5217" s="67">
        <v>44109</v>
      </c>
      <c r="G5217" s="4" t="s">
        <v>4876</v>
      </c>
      <c r="H5217" s="1">
        <v>3</v>
      </c>
      <c r="I5217" s="1">
        <v>2</v>
      </c>
      <c r="J5217" s="2" t="s">
        <v>4700</v>
      </c>
      <c r="K5217" s="73" t="s">
        <v>583</v>
      </c>
      <c r="L5217" s="4" t="s">
        <v>558</v>
      </c>
      <c r="M5217" s="2" t="s">
        <v>4056</v>
      </c>
      <c r="N5217" s="2" t="s">
        <v>4057</v>
      </c>
    </row>
    <row r="5218" spans="1:14" ht="14.25" customHeight="1" x14ac:dyDescent="0.25">
      <c r="A5218" s="2">
        <v>5217</v>
      </c>
      <c r="B5218" s="76">
        <v>25327</v>
      </c>
      <c r="C5218" s="4" t="s">
        <v>6</v>
      </c>
      <c r="D5218" s="5">
        <v>44107</v>
      </c>
      <c r="E5218" s="2" t="s">
        <v>558</v>
      </c>
      <c r="F5218" s="67">
        <v>44109</v>
      </c>
      <c r="G5218" s="4" t="s">
        <v>4876</v>
      </c>
      <c r="H5218" s="1">
        <v>2</v>
      </c>
      <c r="I5218" s="1">
        <v>1</v>
      </c>
      <c r="J5218" s="2" t="s">
        <v>4701</v>
      </c>
      <c r="K5218" s="73" t="s">
        <v>583</v>
      </c>
      <c r="L5218" s="4" t="s">
        <v>558</v>
      </c>
      <c r="M5218" s="2" t="s">
        <v>4056</v>
      </c>
      <c r="N5218" s="2" t="s">
        <v>4057</v>
      </c>
    </row>
    <row r="5219" spans="1:14" ht="14.25" customHeight="1" x14ac:dyDescent="0.25">
      <c r="A5219" s="2">
        <v>5218</v>
      </c>
      <c r="B5219" s="76">
        <v>25328</v>
      </c>
      <c r="C5219" s="4" t="s">
        <v>3</v>
      </c>
      <c r="D5219" s="5">
        <v>44107</v>
      </c>
      <c r="E5219" s="2" t="s">
        <v>558</v>
      </c>
      <c r="F5219" s="67" t="s">
        <v>21</v>
      </c>
      <c r="G5219" s="4" t="s">
        <v>21</v>
      </c>
      <c r="H5219" s="1" t="s">
        <v>6108</v>
      </c>
      <c r="I5219" s="1" t="s">
        <v>6108</v>
      </c>
      <c r="J5219" s="2" t="s">
        <v>4702</v>
      </c>
      <c r="K5219" s="73" t="s">
        <v>586</v>
      </c>
      <c r="L5219" s="4" t="s">
        <v>21</v>
      </c>
      <c r="M5219" s="2" t="s">
        <v>4058</v>
      </c>
      <c r="N5219" s="2" t="s">
        <v>21</v>
      </c>
    </row>
    <row r="5220" spans="1:14" ht="14.25" customHeight="1" x14ac:dyDescent="0.25">
      <c r="A5220" s="2">
        <v>5219</v>
      </c>
      <c r="B5220" s="76">
        <v>25329</v>
      </c>
      <c r="C5220" s="4" t="s">
        <v>580</v>
      </c>
      <c r="D5220" s="5">
        <v>44107</v>
      </c>
      <c r="E5220" s="2" t="s">
        <v>558</v>
      </c>
      <c r="F5220" s="67">
        <v>44109</v>
      </c>
      <c r="G5220" s="4" t="s">
        <v>4876</v>
      </c>
      <c r="H5220" s="1">
        <v>2</v>
      </c>
      <c r="I5220" s="1">
        <v>1</v>
      </c>
      <c r="J5220" s="2" t="s">
        <v>4703</v>
      </c>
      <c r="K5220" s="73" t="s">
        <v>583</v>
      </c>
      <c r="L5220" s="4" t="s">
        <v>558</v>
      </c>
      <c r="M5220" s="2" t="s">
        <v>4056</v>
      </c>
      <c r="N5220" s="2" t="s">
        <v>4057</v>
      </c>
    </row>
    <row r="5221" spans="1:14" ht="14.25" customHeight="1" x14ac:dyDescent="0.25">
      <c r="A5221" s="2">
        <v>5220</v>
      </c>
      <c r="B5221" s="76">
        <v>25330</v>
      </c>
      <c r="C5221" s="4" t="s">
        <v>580</v>
      </c>
      <c r="D5221" s="5">
        <v>44107</v>
      </c>
      <c r="E5221" s="2" t="s">
        <v>558</v>
      </c>
      <c r="F5221" s="67">
        <v>44109</v>
      </c>
      <c r="G5221" s="4" t="s">
        <v>4876</v>
      </c>
      <c r="H5221" s="1">
        <v>2</v>
      </c>
      <c r="I5221" s="1">
        <v>1</v>
      </c>
      <c r="J5221" s="2" t="s">
        <v>4704</v>
      </c>
      <c r="K5221" s="73" t="s">
        <v>583</v>
      </c>
      <c r="L5221" s="4" t="s">
        <v>558</v>
      </c>
      <c r="M5221" s="2" t="s">
        <v>4056</v>
      </c>
      <c r="N5221" s="2" t="s">
        <v>4057</v>
      </c>
    </row>
    <row r="5222" spans="1:14" ht="14.25" customHeight="1" x14ac:dyDescent="0.25">
      <c r="A5222" s="2">
        <v>5221</v>
      </c>
      <c r="B5222" s="76">
        <v>25331</v>
      </c>
      <c r="C5222" s="4" t="s">
        <v>3</v>
      </c>
      <c r="D5222" s="5">
        <v>44107</v>
      </c>
      <c r="E5222" s="2" t="s">
        <v>558</v>
      </c>
      <c r="F5222" s="67">
        <v>44109</v>
      </c>
      <c r="G5222" s="4" t="s">
        <v>4876</v>
      </c>
      <c r="H5222" s="1">
        <v>2</v>
      </c>
      <c r="I5222" s="1">
        <v>1</v>
      </c>
      <c r="J5222" s="2" t="s">
        <v>3202</v>
      </c>
      <c r="K5222" s="73" t="s">
        <v>583</v>
      </c>
      <c r="L5222" s="4" t="s">
        <v>558</v>
      </c>
      <c r="M5222" s="2" t="s">
        <v>4056</v>
      </c>
      <c r="N5222" s="2" t="s">
        <v>4057</v>
      </c>
    </row>
    <row r="5223" spans="1:14" ht="14.25" customHeight="1" x14ac:dyDescent="0.25">
      <c r="A5223" s="2">
        <v>5222</v>
      </c>
      <c r="B5223" s="76">
        <v>25332</v>
      </c>
      <c r="C5223" s="4" t="s">
        <v>3</v>
      </c>
      <c r="D5223" s="5">
        <v>44107</v>
      </c>
      <c r="E5223" s="2" t="s">
        <v>558</v>
      </c>
      <c r="F5223" s="67">
        <v>44109</v>
      </c>
      <c r="G5223" s="4" t="s">
        <v>4876</v>
      </c>
      <c r="H5223" s="1">
        <v>2</v>
      </c>
      <c r="I5223" s="1">
        <v>1</v>
      </c>
      <c r="J5223" s="2" t="s">
        <v>3202</v>
      </c>
      <c r="K5223" s="73" t="s">
        <v>583</v>
      </c>
      <c r="L5223" s="4" t="s">
        <v>558</v>
      </c>
      <c r="M5223" s="2" t="s">
        <v>4056</v>
      </c>
      <c r="N5223" s="2" t="s">
        <v>4057</v>
      </c>
    </row>
    <row r="5224" spans="1:14" ht="14.25" customHeight="1" x14ac:dyDescent="0.25">
      <c r="A5224" s="2">
        <v>5223</v>
      </c>
      <c r="B5224" s="76">
        <v>25333</v>
      </c>
      <c r="C5224" s="4" t="s">
        <v>580</v>
      </c>
      <c r="D5224" s="5">
        <v>44107</v>
      </c>
      <c r="E5224" s="2" t="s">
        <v>558</v>
      </c>
      <c r="F5224" s="67">
        <v>44109</v>
      </c>
      <c r="G5224" s="4" t="s">
        <v>4876</v>
      </c>
      <c r="H5224" s="1">
        <v>2</v>
      </c>
      <c r="I5224" s="1">
        <v>1</v>
      </c>
      <c r="J5224" s="2" t="s">
        <v>4705</v>
      </c>
      <c r="K5224" s="73" t="s">
        <v>583</v>
      </c>
      <c r="L5224" s="4" t="s">
        <v>558</v>
      </c>
      <c r="M5224" s="2" t="s">
        <v>4056</v>
      </c>
      <c r="N5224" s="2" t="s">
        <v>4057</v>
      </c>
    </row>
    <row r="5225" spans="1:14" ht="14.25" customHeight="1" x14ac:dyDescent="0.25">
      <c r="A5225" s="2">
        <v>5224</v>
      </c>
      <c r="B5225" s="76">
        <v>25334</v>
      </c>
      <c r="C5225" s="4" t="s">
        <v>580</v>
      </c>
      <c r="D5225" s="5">
        <v>44107</v>
      </c>
      <c r="E5225" s="2" t="s">
        <v>558</v>
      </c>
      <c r="F5225" s="67">
        <v>44109</v>
      </c>
      <c r="G5225" s="4" t="s">
        <v>4876</v>
      </c>
      <c r="H5225" s="1">
        <v>2</v>
      </c>
      <c r="I5225" s="1">
        <v>1</v>
      </c>
      <c r="J5225" s="2" t="s">
        <v>4706</v>
      </c>
      <c r="K5225" s="73" t="s">
        <v>583</v>
      </c>
      <c r="L5225" s="4" t="s">
        <v>558</v>
      </c>
      <c r="M5225" s="2" t="s">
        <v>4056</v>
      </c>
      <c r="N5225" s="2" t="s">
        <v>4057</v>
      </c>
    </row>
    <row r="5226" spans="1:14" ht="14.25" customHeight="1" x14ac:dyDescent="0.25">
      <c r="A5226" s="2">
        <v>5225</v>
      </c>
      <c r="B5226" s="76">
        <v>25335</v>
      </c>
      <c r="C5226" s="4" t="s">
        <v>3</v>
      </c>
      <c r="D5226" s="5">
        <v>44108</v>
      </c>
      <c r="E5226" s="2" t="s">
        <v>558</v>
      </c>
      <c r="F5226" s="67">
        <v>44109</v>
      </c>
      <c r="G5226" s="4" t="s">
        <v>4876</v>
      </c>
      <c r="H5226" s="1">
        <v>1</v>
      </c>
      <c r="I5226" s="1">
        <v>1</v>
      </c>
      <c r="J5226" s="2" t="s">
        <v>4707</v>
      </c>
      <c r="K5226" s="73" t="s">
        <v>583</v>
      </c>
      <c r="L5226" s="4" t="s">
        <v>558</v>
      </c>
      <c r="M5226" s="2" t="s">
        <v>4056</v>
      </c>
      <c r="N5226" s="2" t="s">
        <v>4057</v>
      </c>
    </row>
    <row r="5227" spans="1:14" ht="14.25" customHeight="1" x14ac:dyDescent="0.25">
      <c r="A5227" s="2">
        <v>5226</v>
      </c>
      <c r="B5227" s="76">
        <v>25336</v>
      </c>
      <c r="C5227" s="4" t="s">
        <v>580</v>
      </c>
      <c r="D5227" s="5">
        <v>44108</v>
      </c>
      <c r="E5227" s="2" t="s">
        <v>558</v>
      </c>
      <c r="F5227" s="67">
        <v>44109</v>
      </c>
      <c r="G5227" s="4" t="s">
        <v>4876</v>
      </c>
      <c r="H5227" s="1">
        <v>1</v>
      </c>
      <c r="I5227" s="1">
        <v>1</v>
      </c>
      <c r="J5227" s="2" t="s">
        <v>4708</v>
      </c>
      <c r="K5227" s="73" t="s">
        <v>583</v>
      </c>
      <c r="L5227" s="4" t="s">
        <v>558</v>
      </c>
      <c r="M5227" s="2" t="s">
        <v>4056</v>
      </c>
      <c r="N5227" s="2" t="s">
        <v>4057</v>
      </c>
    </row>
    <row r="5228" spans="1:14" ht="14.25" customHeight="1" x14ac:dyDescent="0.25">
      <c r="A5228" s="2">
        <v>5227</v>
      </c>
      <c r="B5228" s="76">
        <v>25337</v>
      </c>
      <c r="C5228" s="4" t="s">
        <v>580</v>
      </c>
      <c r="D5228" s="5">
        <v>44108</v>
      </c>
      <c r="E5228" s="2" t="s">
        <v>558</v>
      </c>
      <c r="F5228" s="67">
        <v>44109</v>
      </c>
      <c r="G5228" s="4" t="s">
        <v>4876</v>
      </c>
      <c r="H5228" s="1">
        <v>1</v>
      </c>
      <c r="I5228" s="1">
        <v>1</v>
      </c>
      <c r="J5228" s="2" t="s">
        <v>4709</v>
      </c>
      <c r="K5228" s="73" t="s">
        <v>583</v>
      </c>
      <c r="L5228" s="4" t="s">
        <v>558</v>
      </c>
      <c r="M5228" s="2" t="s">
        <v>4056</v>
      </c>
      <c r="N5228" s="2" t="s">
        <v>4057</v>
      </c>
    </row>
    <row r="5229" spans="1:14" ht="14.25" customHeight="1" x14ac:dyDescent="0.25">
      <c r="A5229" s="2">
        <v>5228</v>
      </c>
      <c r="B5229" s="76">
        <v>25338</v>
      </c>
      <c r="C5229" s="4" t="s">
        <v>3</v>
      </c>
      <c r="D5229" s="5">
        <v>44108</v>
      </c>
      <c r="E5229" s="2" t="s">
        <v>558</v>
      </c>
      <c r="F5229" s="67">
        <v>44109</v>
      </c>
      <c r="G5229" s="4" t="s">
        <v>4876</v>
      </c>
      <c r="H5229" s="1">
        <v>1</v>
      </c>
      <c r="I5229" s="1">
        <v>1</v>
      </c>
      <c r="J5229" s="2" t="s">
        <v>4710</v>
      </c>
      <c r="K5229" s="73" t="s">
        <v>583</v>
      </c>
      <c r="L5229" s="4" t="s">
        <v>558</v>
      </c>
      <c r="M5229" s="2" t="s">
        <v>4056</v>
      </c>
      <c r="N5229" s="2" t="s">
        <v>4057</v>
      </c>
    </row>
    <row r="5230" spans="1:14" ht="14.25" customHeight="1" x14ac:dyDescent="0.25">
      <c r="A5230" s="2">
        <v>5229</v>
      </c>
      <c r="B5230" s="76">
        <v>25339</v>
      </c>
      <c r="C5230" s="4" t="s">
        <v>3</v>
      </c>
      <c r="D5230" s="5">
        <v>44108</v>
      </c>
      <c r="E5230" s="2" t="s">
        <v>558</v>
      </c>
      <c r="F5230" s="67">
        <v>44109</v>
      </c>
      <c r="G5230" s="4" t="s">
        <v>4876</v>
      </c>
      <c r="H5230" s="1">
        <v>1</v>
      </c>
      <c r="I5230" s="1">
        <v>1</v>
      </c>
      <c r="J5230" s="2" t="s">
        <v>3897</v>
      </c>
      <c r="K5230" s="73" t="s">
        <v>583</v>
      </c>
      <c r="L5230" s="4" t="s">
        <v>558</v>
      </c>
      <c r="M5230" s="2" t="s">
        <v>4056</v>
      </c>
      <c r="N5230" s="2" t="s">
        <v>4057</v>
      </c>
    </row>
    <row r="5231" spans="1:14" ht="14.25" customHeight="1" x14ac:dyDescent="0.25">
      <c r="A5231" s="2">
        <v>5230</v>
      </c>
      <c r="B5231" s="76">
        <v>25340</v>
      </c>
      <c r="C5231" s="4" t="s">
        <v>580</v>
      </c>
      <c r="D5231" s="5">
        <v>44108</v>
      </c>
      <c r="E5231" s="2" t="s">
        <v>558</v>
      </c>
      <c r="F5231" s="67">
        <v>44109</v>
      </c>
      <c r="G5231" s="4" t="s">
        <v>4876</v>
      </c>
      <c r="H5231" s="1">
        <v>1</v>
      </c>
      <c r="I5231" s="1">
        <v>1</v>
      </c>
      <c r="J5231" s="2" t="s">
        <v>4711</v>
      </c>
      <c r="K5231" s="73" t="s">
        <v>583</v>
      </c>
      <c r="L5231" s="4" t="s">
        <v>558</v>
      </c>
      <c r="M5231" s="2" t="s">
        <v>4056</v>
      </c>
      <c r="N5231" s="2" t="s">
        <v>4057</v>
      </c>
    </row>
    <row r="5232" spans="1:14" ht="14.25" customHeight="1" x14ac:dyDescent="0.25">
      <c r="A5232" s="2">
        <v>5231</v>
      </c>
      <c r="B5232" s="76">
        <v>25341</v>
      </c>
      <c r="C5232" s="4" t="s">
        <v>3</v>
      </c>
      <c r="D5232" s="5">
        <v>44108</v>
      </c>
      <c r="E5232" s="2" t="s">
        <v>558</v>
      </c>
      <c r="F5232" s="67">
        <v>44109</v>
      </c>
      <c r="G5232" s="4" t="s">
        <v>4876</v>
      </c>
      <c r="H5232" s="1">
        <v>1</v>
      </c>
      <c r="I5232" s="1">
        <v>1</v>
      </c>
      <c r="J5232" s="2" t="s">
        <v>4712</v>
      </c>
      <c r="K5232" s="73" t="s">
        <v>583</v>
      </c>
      <c r="L5232" s="4" t="s">
        <v>558</v>
      </c>
      <c r="M5232" s="2" t="s">
        <v>4056</v>
      </c>
      <c r="N5232" s="2" t="s">
        <v>4057</v>
      </c>
    </row>
    <row r="5233" spans="1:14" ht="14.25" customHeight="1" x14ac:dyDescent="0.25">
      <c r="A5233" s="2">
        <v>5232</v>
      </c>
      <c r="B5233" s="76">
        <v>25342</v>
      </c>
      <c r="C5233" s="4" t="s">
        <v>580</v>
      </c>
      <c r="D5233" s="5">
        <v>44109</v>
      </c>
      <c r="E5233" s="2" t="s">
        <v>558</v>
      </c>
      <c r="F5233" s="67">
        <v>44109</v>
      </c>
      <c r="G5233" s="4" t="s">
        <v>4876</v>
      </c>
      <c r="H5233" s="1">
        <v>0</v>
      </c>
      <c r="I5233" s="1">
        <v>1</v>
      </c>
      <c r="J5233" s="2" t="s">
        <v>4713</v>
      </c>
      <c r="K5233" s="73" t="s">
        <v>583</v>
      </c>
      <c r="L5233" s="4" t="s">
        <v>558</v>
      </c>
      <c r="M5233" s="2" t="s">
        <v>4056</v>
      </c>
      <c r="N5233" s="2" t="s">
        <v>4057</v>
      </c>
    </row>
    <row r="5234" spans="1:14" ht="14.25" customHeight="1" x14ac:dyDescent="0.25">
      <c r="A5234" s="2">
        <v>5233</v>
      </c>
      <c r="B5234" s="76">
        <v>25343</v>
      </c>
      <c r="C5234" s="4" t="s">
        <v>580</v>
      </c>
      <c r="D5234" s="5">
        <v>44109</v>
      </c>
      <c r="E5234" s="2" t="s">
        <v>558</v>
      </c>
      <c r="F5234" s="67">
        <v>44109</v>
      </c>
      <c r="G5234" s="4" t="s">
        <v>4876</v>
      </c>
      <c r="H5234" s="1">
        <v>0</v>
      </c>
      <c r="I5234" s="1">
        <v>1</v>
      </c>
      <c r="J5234" s="2" t="s">
        <v>4714</v>
      </c>
      <c r="K5234" s="73" t="s">
        <v>583</v>
      </c>
      <c r="L5234" s="4" t="s">
        <v>558</v>
      </c>
      <c r="M5234" s="2" t="s">
        <v>4056</v>
      </c>
      <c r="N5234" s="2" t="s">
        <v>4057</v>
      </c>
    </row>
    <row r="5235" spans="1:14" ht="14.25" customHeight="1" x14ac:dyDescent="0.25">
      <c r="A5235" s="2">
        <v>5234</v>
      </c>
      <c r="B5235" s="76">
        <v>25344</v>
      </c>
      <c r="C5235" s="4" t="s">
        <v>580</v>
      </c>
      <c r="D5235" s="5">
        <v>44109</v>
      </c>
      <c r="E5235" s="2" t="s">
        <v>558</v>
      </c>
      <c r="F5235" s="67">
        <v>44109</v>
      </c>
      <c r="G5235" s="4" t="s">
        <v>4876</v>
      </c>
      <c r="H5235" s="1">
        <v>0</v>
      </c>
      <c r="I5235" s="1">
        <v>1</v>
      </c>
      <c r="J5235" s="2" t="s">
        <v>4715</v>
      </c>
      <c r="K5235" s="73" t="s">
        <v>583</v>
      </c>
      <c r="L5235" s="4" t="s">
        <v>558</v>
      </c>
      <c r="M5235" s="2" t="s">
        <v>4056</v>
      </c>
      <c r="N5235" s="2" t="s">
        <v>4057</v>
      </c>
    </row>
    <row r="5236" spans="1:14" ht="14.25" customHeight="1" x14ac:dyDescent="0.25">
      <c r="A5236" s="2">
        <v>5235</v>
      </c>
      <c r="B5236" s="76">
        <v>25345</v>
      </c>
      <c r="C5236" s="4" t="s">
        <v>580</v>
      </c>
      <c r="D5236" s="5">
        <v>44109</v>
      </c>
      <c r="E5236" s="2" t="s">
        <v>558</v>
      </c>
      <c r="F5236" s="67">
        <v>44109</v>
      </c>
      <c r="G5236" s="4" t="s">
        <v>4876</v>
      </c>
      <c r="H5236" s="1">
        <v>0</v>
      </c>
      <c r="I5236" s="1">
        <v>1</v>
      </c>
      <c r="J5236" s="2" t="s">
        <v>1762</v>
      </c>
      <c r="K5236" s="73" t="s">
        <v>583</v>
      </c>
      <c r="L5236" s="4" t="s">
        <v>558</v>
      </c>
      <c r="M5236" s="2" t="s">
        <v>4056</v>
      </c>
      <c r="N5236" s="2" t="s">
        <v>4057</v>
      </c>
    </row>
    <row r="5237" spans="1:14" ht="14.25" customHeight="1" x14ac:dyDescent="0.25">
      <c r="A5237" s="2">
        <v>5236</v>
      </c>
      <c r="B5237" s="76">
        <v>25346</v>
      </c>
      <c r="C5237" s="4" t="s">
        <v>580</v>
      </c>
      <c r="D5237" s="5">
        <v>44109</v>
      </c>
      <c r="E5237" s="2" t="s">
        <v>558</v>
      </c>
      <c r="F5237" s="67">
        <v>44109</v>
      </c>
      <c r="G5237" s="4" t="s">
        <v>4876</v>
      </c>
      <c r="H5237" s="1">
        <v>0</v>
      </c>
      <c r="I5237" s="1">
        <v>1</v>
      </c>
      <c r="J5237" s="2" t="s">
        <v>4716</v>
      </c>
      <c r="K5237" s="73" t="s">
        <v>583</v>
      </c>
      <c r="L5237" s="4" t="s">
        <v>558</v>
      </c>
      <c r="M5237" s="2" t="s">
        <v>4056</v>
      </c>
      <c r="N5237" s="2" t="s">
        <v>4057</v>
      </c>
    </row>
    <row r="5238" spans="1:14" ht="14.25" customHeight="1" x14ac:dyDescent="0.25">
      <c r="A5238" s="2">
        <v>5237</v>
      </c>
      <c r="B5238" s="76">
        <v>25347</v>
      </c>
      <c r="C5238" s="4" t="s">
        <v>580</v>
      </c>
      <c r="D5238" s="5">
        <v>44109</v>
      </c>
      <c r="E5238" s="2" t="s">
        <v>558</v>
      </c>
      <c r="F5238" s="67">
        <v>44109</v>
      </c>
      <c r="G5238" s="4" t="s">
        <v>4876</v>
      </c>
      <c r="H5238" s="1">
        <v>0</v>
      </c>
      <c r="I5238" s="1">
        <v>1</v>
      </c>
      <c r="J5238" s="2" t="s">
        <v>4717</v>
      </c>
      <c r="K5238" s="73" t="s">
        <v>583</v>
      </c>
      <c r="L5238" s="4" t="s">
        <v>558</v>
      </c>
      <c r="M5238" s="2" t="s">
        <v>4056</v>
      </c>
      <c r="N5238" s="2" t="s">
        <v>4057</v>
      </c>
    </row>
    <row r="5239" spans="1:14" ht="14.25" customHeight="1" x14ac:dyDescent="0.25">
      <c r="A5239" s="2">
        <v>5238</v>
      </c>
      <c r="B5239" s="76">
        <v>25348</v>
      </c>
      <c r="C5239" s="4" t="s">
        <v>580</v>
      </c>
      <c r="D5239" s="5">
        <v>44109</v>
      </c>
      <c r="E5239" s="2" t="s">
        <v>558</v>
      </c>
      <c r="F5239" s="67">
        <v>44109</v>
      </c>
      <c r="G5239" s="4" t="s">
        <v>4876</v>
      </c>
      <c r="H5239" s="1">
        <v>0</v>
      </c>
      <c r="I5239" s="1">
        <v>1</v>
      </c>
      <c r="J5239" s="2" t="s">
        <v>4718</v>
      </c>
      <c r="K5239" s="73" t="s">
        <v>583</v>
      </c>
      <c r="L5239" s="4" t="s">
        <v>558</v>
      </c>
      <c r="M5239" s="2" t="s">
        <v>4056</v>
      </c>
      <c r="N5239" s="2" t="s">
        <v>4057</v>
      </c>
    </row>
    <row r="5240" spans="1:14" ht="14.25" customHeight="1" x14ac:dyDescent="0.25">
      <c r="A5240" s="2">
        <v>5239</v>
      </c>
      <c r="B5240" s="76">
        <v>25349</v>
      </c>
      <c r="C5240" s="4" t="s">
        <v>580</v>
      </c>
      <c r="D5240" s="5">
        <v>44109</v>
      </c>
      <c r="E5240" s="2" t="s">
        <v>558</v>
      </c>
      <c r="F5240" s="67">
        <v>44109</v>
      </c>
      <c r="G5240" s="4" t="s">
        <v>4876</v>
      </c>
      <c r="H5240" s="1">
        <v>0</v>
      </c>
      <c r="I5240" s="1">
        <v>1</v>
      </c>
      <c r="J5240" s="2" t="s">
        <v>4719</v>
      </c>
      <c r="K5240" s="73" t="s">
        <v>583</v>
      </c>
      <c r="L5240" s="4" t="s">
        <v>558</v>
      </c>
      <c r="M5240" s="2" t="s">
        <v>4056</v>
      </c>
      <c r="N5240" s="2" t="s">
        <v>4057</v>
      </c>
    </row>
    <row r="5241" spans="1:14" ht="14.25" customHeight="1" x14ac:dyDescent="0.25">
      <c r="A5241" s="2">
        <v>5240</v>
      </c>
      <c r="B5241" s="76">
        <v>25350</v>
      </c>
      <c r="C5241" s="4" t="s">
        <v>2</v>
      </c>
      <c r="D5241" s="5">
        <v>44109</v>
      </c>
      <c r="E5241" s="2" t="s">
        <v>558</v>
      </c>
      <c r="F5241" s="67">
        <v>44109</v>
      </c>
      <c r="G5241" s="4" t="s">
        <v>4876</v>
      </c>
      <c r="H5241" s="1">
        <v>0</v>
      </c>
      <c r="I5241" s="1">
        <v>1</v>
      </c>
      <c r="J5241" s="2" t="s">
        <v>4720</v>
      </c>
      <c r="K5241" s="73" t="s">
        <v>583</v>
      </c>
      <c r="L5241" s="4" t="s">
        <v>558</v>
      </c>
      <c r="M5241" s="2" t="s">
        <v>4056</v>
      </c>
      <c r="N5241" s="2" t="s">
        <v>4057</v>
      </c>
    </row>
    <row r="5242" spans="1:14" ht="14.25" customHeight="1" x14ac:dyDescent="0.25">
      <c r="A5242" s="2">
        <v>5241</v>
      </c>
      <c r="B5242" s="76">
        <v>25351</v>
      </c>
      <c r="C5242" s="4" t="s">
        <v>3</v>
      </c>
      <c r="D5242" s="5">
        <v>44109</v>
      </c>
      <c r="E5242" s="2" t="s">
        <v>558</v>
      </c>
      <c r="F5242" s="67">
        <v>44109</v>
      </c>
      <c r="G5242" s="4" t="s">
        <v>4876</v>
      </c>
      <c r="H5242" s="1">
        <v>0</v>
      </c>
      <c r="I5242" s="1">
        <v>1</v>
      </c>
      <c r="J5242" s="2" t="s">
        <v>4721</v>
      </c>
      <c r="K5242" s="73" t="s">
        <v>583</v>
      </c>
      <c r="L5242" s="4" t="s">
        <v>558</v>
      </c>
      <c r="M5242" s="2" t="s">
        <v>4056</v>
      </c>
      <c r="N5242" s="2" t="s">
        <v>4057</v>
      </c>
    </row>
    <row r="5243" spans="1:14" ht="14.25" customHeight="1" x14ac:dyDescent="0.25">
      <c r="A5243" s="2">
        <v>5242</v>
      </c>
      <c r="B5243" s="76">
        <v>25352</v>
      </c>
      <c r="C5243" s="4" t="s">
        <v>3</v>
      </c>
      <c r="D5243" s="5">
        <v>44109</v>
      </c>
      <c r="E5243" s="2" t="s">
        <v>558</v>
      </c>
      <c r="F5243" s="67">
        <v>44109</v>
      </c>
      <c r="G5243" s="4" t="s">
        <v>4876</v>
      </c>
      <c r="H5243" s="1">
        <v>0</v>
      </c>
      <c r="I5243" s="1">
        <v>1</v>
      </c>
      <c r="J5243" s="2" t="s">
        <v>4722</v>
      </c>
      <c r="K5243" s="73" t="s">
        <v>583</v>
      </c>
      <c r="L5243" s="4" t="s">
        <v>558</v>
      </c>
      <c r="M5243" s="2" t="s">
        <v>4056</v>
      </c>
      <c r="N5243" s="2" t="s">
        <v>4057</v>
      </c>
    </row>
    <row r="5244" spans="1:14" ht="14.25" customHeight="1" x14ac:dyDescent="0.25">
      <c r="A5244" s="2">
        <v>5243</v>
      </c>
      <c r="B5244" s="76">
        <v>25353</v>
      </c>
      <c r="C5244" s="4" t="s">
        <v>3966</v>
      </c>
      <c r="D5244" s="5">
        <v>44109</v>
      </c>
      <c r="E5244" s="2" t="s">
        <v>558</v>
      </c>
      <c r="F5244" s="67">
        <v>44109</v>
      </c>
      <c r="G5244" s="4" t="s">
        <v>4876</v>
      </c>
      <c r="H5244" s="1">
        <v>0</v>
      </c>
      <c r="I5244" s="1">
        <v>1</v>
      </c>
      <c r="J5244" s="2" t="s">
        <v>4723</v>
      </c>
      <c r="K5244" s="73" t="s">
        <v>583</v>
      </c>
      <c r="L5244" s="4" t="s">
        <v>558</v>
      </c>
      <c r="M5244" s="2" t="s">
        <v>4056</v>
      </c>
      <c r="N5244" s="2" t="s">
        <v>4057</v>
      </c>
    </row>
    <row r="5245" spans="1:14" ht="14.25" customHeight="1" x14ac:dyDescent="0.25">
      <c r="A5245" s="2">
        <v>5244</v>
      </c>
      <c r="B5245" s="76">
        <v>25354</v>
      </c>
      <c r="C5245" s="4" t="s">
        <v>580</v>
      </c>
      <c r="D5245" s="5">
        <v>44109</v>
      </c>
      <c r="E5245" s="2" t="s">
        <v>558</v>
      </c>
      <c r="F5245" s="67">
        <v>44109</v>
      </c>
      <c r="G5245" s="4" t="s">
        <v>4876</v>
      </c>
      <c r="H5245" s="1">
        <v>0</v>
      </c>
      <c r="I5245" s="1">
        <v>1</v>
      </c>
      <c r="J5245" s="2" t="s">
        <v>4447</v>
      </c>
      <c r="K5245" s="73" t="s">
        <v>583</v>
      </c>
      <c r="L5245" s="4" t="s">
        <v>558</v>
      </c>
      <c r="M5245" s="2" t="s">
        <v>4056</v>
      </c>
      <c r="N5245" s="2" t="s">
        <v>4057</v>
      </c>
    </row>
    <row r="5246" spans="1:14" ht="14.25" customHeight="1" x14ac:dyDescent="0.25">
      <c r="A5246" s="2">
        <v>5245</v>
      </c>
      <c r="B5246" s="76">
        <v>25355</v>
      </c>
      <c r="C5246" s="4" t="s">
        <v>580</v>
      </c>
      <c r="D5246" s="5">
        <v>44109</v>
      </c>
      <c r="E5246" s="2" t="s">
        <v>558</v>
      </c>
      <c r="F5246" s="67">
        <v>44109</v>
      </c>
      <c r="G5246" s="4" t="s">
        <v>4876</v>
      </c>
      <c r="H5246" s="1">
        <v>0</v>
      </c>
      <c r="I5246" s="1">
        <v>1</v>
      </c>
      <c r="J5246" s="2" t="s">
        <v>4724</v>
      </c>
      <c r="K5246" s="73" t="s">
        <v>583</v>
      </c>
      <c r="L5246" s="4" t="s">
        <v>558</v>
      </c>
      <c r="M5246" s="2" t="s">
        <v>4056</v>
      </c>
      <c r="N5246" s="2" t="s">
        <v>4057</v>
      </c>
    </row>
    <row r="5247" spans="1:14" ht="14.25" customHeight="1" x14ac:dyDescent="0.25">
      <c r="A5247" s="2">
        <v>5246</v>
      </c>
      <c r="B5247" s="76">
        <v>25356</v>
      </c>
      <c r="C5247" s="4" t="s">
        <v>3</v>
      </c>
      <c r="D5247" s="5">
        <v>44109</v>
      </c>
      <c r="E5247" s="2" t="s">
        <v>558</v>
      </c>
      <c r="F5247" s="67" t="s">
        <v>21</v>
      </c>
      <c r="G5247" s="4" t="s">
        <v>21</v>
      </c>
      <c r="H5247" s="1" t="s">
        <v>6108</v>
      </c>
      <c r="I5247" s="1" t="s">
        <v>6108</v>
      </c>
      <c r="J5247" s="2" t="s">
        <v>4725</v>
      </c>
      <c r="K5247" s="73" t="s">
        <v>586</v>
      </c>
      <c r="L5247" s="4" t="s">
        <v>21</v>
      </c>
      <c r="M5247" s="2" t="s">
        <v>4058</v>
      </c>
      <c r="N5247" s="2" t="s">
        <v>21</v>
      </c>
    </row>
    <row r="5248" spans="1:14" ht="14.25" customHeight="1" x14ac:dyDescent="0.25">
      <c r="A5248" s="2">
        <v>5247</v>
      </c>
      <c r="B5248" s="76">
        <v>25357</v>
      </c>
      <c r="C5248" s="4" t="s">
        <v>3966</v>
      </c>
      <c r="D5248" s="5">
        <v>44109</v>
      </c>
      <c r="E5248" s="2" t="s">
        <v>558</v>
      </c>
      <c r="F5248" s="67">
        <v>44109</v>
      </c>
      <c r="G5248" s="4" t="s">
        <v>4876</v>
      </c>
      <c r="H5248" s="1">
        <v>0</v>
      </c>
      <c r="I5248" s="1">
        <v>1</v>
      </c>
      <c r="J5248" s="2" t="s">
        <v>4725</v>
      </c>
      <c r="K5248" s="73" t="s">
        <v>583</v>
      </c>
      <c r="L5248" s="4" t="s">
        <v>558</v>
      </c>
      <c r="M5248" s="2" t="s">
        <v>4056</v>
      </c>
      <c r="N5248" s="2" t="s">
        <v>4057</v>
      </c>
    </row>
    <row r="5249" spans="1:14" ht="14.25" customHeight="1" x14ac:dyDescent="0.25">
      <c r="A5249" s="2">
        <v>5248</v>
      </c>
      <c r="B5249" s="76">
        <v>25358</v>
      </c>
      <c r="C5249" s="4" t="s">
        <v>580</v>
      </c>
      <c r="D5249" s="5">
        <v>44109</v>
      </c>
      <c r="E5249" s="2" t="s">
        <v>558</v>
      </c>
      <c r="F5249" s="67">
        <v>44109</v>
      </c>
      <c r="G5249" s="4" t="s">
        <v>4876</v>
      </c>
      <c r="H5249" s="1">
        <v>0</v>
      </c>
      <c r="I5249" s="1">
        <v>1</v>
      </c>
      <c r="J5249" s="2" t="s">
        <v>573</v>
      </c>
      <c r="K5249" s="73" t="s">
        <v>583</v>
      </c>
      <c r="L5249" s="4" t="s">
        <v>558</v>
      </c>
      <c r="M5249" s="2" t="s">
        <v>4056</v>
      </c>
      <c r="N5249" s="2" t="s">
        <v>4057</v>
      </c>
    </row>
    <row r="5250" spans="1:14" ht="14.25" customHeight="1" x14ac:dyDescent="0.25">
      <c r="A5250" s="2">
        <v>5249</v>
      </c>
      <c r="B5250" s="76">
        <v>25359</v>
      </c>
      <c r="C5250" s="4" t="s">
        <v>580</v>
      </c>
      <c r="D5250" s="5">
        <v>44109</v>
      </c>
      <c r="E5250" s="2" t="s">
        <v>558</v>
      </c>
      <c r="F5250" s="67">
        <v>44109</v>
      </c>
      <c r="G5250" s="4" t="s">
        <v>4876</v>
      </c>
      <c r="H5250" s="1">
        <v>0</v>
      </c>
      <c r="I5250" s="1">
        <v>1</v>
      </c>
      <c r="J5250" s="2" t="s">
        <v>578</v>
      </c>
      <c r="K5250" s="73" t="s">
        <v>583</v>
      </c>
      <c r="L5250" s="4" t="s">
        <v>558</v>
      </c>
      <c r="M5250" s="2" t="s">
        <v>4056</v>
      </c>
      <c r="N5250" s="2" t="s">
        <v>4057</v>
      </c>
    </row>
    <row r="5251" spans="1:14" ht="14.25" customHeight="1" x14ac:dyDescent="0.25">
      <c r="A5251" s="2">
        <v>5250</v>
      </c>
      <c r="B5251" s="76">
        <v>25360</v>
      </c>
      <c r="C5251" s="4" t="s">
        <v>580</v>
      </c>
      <c r="D5251" s="5">
        <v>44109</v>
      </c>
      <c r="E5251" s="2" t="s">
        <v>558</v>
      </c>
      <c r="F5251" s="67">
        <v>44109</v>
      </c>
      <c r="G5251" s="4" t="s">
        <v>4876</v>
      </c>
      <c r="H5251" s="1">
        <v>0</v>
      </c>
      <c r="I5251" s="1">
        <v>1</v>
      </c>
      <c r="J5251" s="2" t="s">
        <v>4726</v>
      </c>
      <c r="K5251" s="73" t="s">
        <v>583</v>
      </c>
      <c r="L5251" s="4" t="s">
        <v>558</v>
      </c>
      <c r="M5251" s="2" t="s">
        <v>4056</v>
      </c>
      <c r="N5251" s="2" t="s">
        <v>4057</v>
      </c>
    </row>
    <row r="5252" spans="1:14" ht="14.25" customHeight="1" x14ac:dyDescent="0.25">
      <c r="A5252" s="2">
        <v>5251</v>
      </c>
      <c r="B5252" s="76">
        <v>25361</v>
      </c>
      <c r="C5252" s="4" t="s">
        <v>580</v>
      </c>
      <c r="D5252" s="5">
        <v>44109</v>
      </c>
      <c r="E5252" s="2" t="s">
        <v>558</v>
      </c>
      <c r="F5252" s="67">
        <v>44109</v>
      </c>
      <c r="G5252" s="4" t="s">
        <v>4876</v>
      </c>
      <c r="H5252" s="1">
        <v>0</v>
      </c>
      <c r="I5252" s="1">
        <v>1</v>
      </c>
      <c r="J5252" s="2" t="s">
        <v>4727</v>
      </c>
      <c r="K5252" s="73" t="s">
        <v>583</v>
      </c>
      <c r="L5252" s="4" t="s">
        <v>558</v>
      </c>
      <c r="M5252" s="2" t="s">
        <v>4056</v>
      </c>
      <c r="N5252" s="2" t="s">
        <v>4057</v>
      </c>
    </row>
    <row r="5253" spans="1:14" ht="14.25" customHeight="1" x14ac:dyDescent="0.25">
      <c r="A5253" s="2">
        <v>5252</v>
      </c>
      <c r="B5253" s="76">
        <v>25362</v>
      </c>
      <c r="C5253" s="4" t="s">
        <v>2</v>
      </c>
      <c r="D5253" s="5">
        <v>44109</v>
      </c>
      <c r="E5253" s="2" t="s">
        <v>558</v>
      </c>
      <c r="F5253" s="67">
        <v>44109</v>
      </c>
      <c r="G5253" s="4" t="s">
        <v>4876</v>
      </c>
      <c r="H5253" s="1">
        <v>0</v>
      </c>
      <c r="I5253" s="1">
        <v>1</v>
      </c>
      <c r="J5253" s="2" t="s">
        <v>4728</v>
      </c>
      <c r="K5253" s="73" t="s">
        <v>583</v>
      </c>
      <c r="L5253" s="4" t="s">
        <v>558</v>
      </c>
      <c r="M5253" s="2" t="s">
        <v>4056</v>
      </c>
      <c r="N5253" s="2" t="s">
        <v>4057</v>
      </c>
    </row>
    <row r="5254" spans="1:14" ht="14.25" customHeight="1" x14ac:dyDescent="0.25">
      <c r="A5254" s="2">
        <v>5253</v>
      </c>
      <c r="B5254" s="76">
        <v>25363</v>
      </c>
      <c r="C5254" s="4" t="s">
        <v>580</v>
      </c>
      <c r="D5254" s="5">
        <v>44109</v>
      </c>
      <c r="E5254" s="2" t="s">
        <v>558</v>
      </c>
      <c r="F5254" s="67">
        <v>44110</v>
      </c>
      <c r="G5254" s="4" t="s">
        <v>4876</v>
      </c>
      <c r="H5254" s="1">
        <v>1</v>
      </c>
      <c r="I5254" s="1">
        <v>2</v>
      </c>
      <c r="J5254" s="2" t="s">
        <v>4729</v>
      </c>
      <c r="K5254" s="73" t="s">
        <v>583</v>
      </c>
      <c r="L5254" s="4" t="s">
        <v>558</v>
      </c>
      <c r="M5254" s="2" t="s">
        <v>4056</v>
      </c>
      <c r="N5254" s="2" t="s">
        <v>4057</v>
      </c>
    </row>
    <row r="5255" spans="1:14" ht="14.25" customHeight="1" x14ac:dyDescent="0.25">
      <c r="A5255" s="2">
        <v>5254</v>
      </c>
      <c r="B5255" s="76">
        <v>25364</v>
      </c>
      <c r="C5255" s="4" t="s">
        <v>580</v>
      </c>
      <c r="D5255" s="5">
        <v>44109</v>
      </c>
      <c r="E5255" s="2" t="s">
        <v>558</v>
      </c>
      <c r="F5255" s="67">
        <v>44110</v>
      </c>
      <c r="G5255" s="4" t="s">
        <v>4876</v>
      </c>
      <c r="H5255" s="1">
        <v>1</v>
      </c>
      <c r="I5255" s="1">
        <v>2</v>
      </c>
      <c r="J5255" s="2" t="s">
        <v>4483</v>
      </c>
      <c r="K5255" s="73" t="s">
        <v>583</v>
      </c>
      <c r="L5255" s="4" t="s">
        <v>558</v>
      </c>
      <c r="M5255" s="2" t="s">
        <v>4056</v>
      </c>
      <c r="N5255" s="2" t="s">
        <v>4057</v>
      </c>
    </row>
    <row r="5256" spans="1:14" ht="14.25" customHeight="1" x14ac:dyDescent="0.25">
      <c r="A5256" s="2">
        <v>5255</v>
      </c>
      <c r="B5256" s="76">
        <v>25365</v>
      </c>
      <c r="C5256" s="4" t="s">
        <v>580</v>
      </c>
      <c r="D5256" s="5">
        <v>44109</v>
      </c>
      <c r="E5256" s="2" t="s">
        <v>558</v>
      </c>
      <c r="F5256" s="67">
        <v>44110</v>
      </c>
      <c r="G5256" s="4" t="s">
        <v>4876</v>
      </c>
      <c r="H5256" s="1">
        <v>1</v>
      </c>
      <c r="I5256" s="1">
        <v>2</v>
      </c>
      <c r="J5256" s="2" t="s">
        <v>4717</v>
      </c>
      <c r="K5256" s="73" t="s">
        <v>583</v>
      </c>
      <c r="L5256" s="4" t="s">
        <v>558</v>
      </c>
      <c r="M5256" s="2" t="s">
        <v>4056</v>
      </c>
      <c r="N5256" s="2" t="s">
        <v>4057</v>
      </c>
    </row>
    <row r="5257" spans="1:14" ht="14.25" customHeight="1" x14ac:dyDescent="0.25">
      <c r="A5257" s="2">
        <v>5256</v>
      </c>
      <c r="B5257" s="76">
        <v>25366</v>
      </c>
      <c r="C5257" s="4" t="s">
        <v>580</v>
      </c>
      <c r="D5257" s="5">
        <v>44109</v>
      </c>
      <c r="E5257" s="2" t="s">
        <v>558</v>
      </c>
      <c r="F5257" s="67">
        <v>44110</v>
      </c>
      <c r="G5257" s="4" t="s">
        <v>4876</v>
      </c>
      <c r="H5257" s="1">
        <v>1</v>
      </c>
      <c r="I5257" s="1">
        <v>2</v>
      </c>
      <c r="J5257" s="2" t="s">
        <v>4730</v>
      </c>
      <c r="K5257" s="73" t="s">
        <v>583</v>
      </c>
      <c r="L5257" s="4" t="s">
        <v>558</v>
      </c>
      <c r="M5257" s="2" t="s">
        <v>4056</v>
      </c>
      <c r="N5257" s="2" t="s">
        <v>4057</v>
      </c>
    </row>
    <row r="5258" spans="1:14" ht="14.25" customHeight="1" x14ac:dyDescent="0.25">
      <c r="A5258" s="2">
        <v>5257</v>
      </c>
      <c r="B5258" s="76">
        <v>25367</v>
      </c>
      <c r="C5258" s="4" t="s">
        <v>3966</v>
      </c>
      <c r="D5258" s="5">
        <v>44109</v>
      </c>
      <c r="E5258" s="2" t="s">
        <v>558</v>
      </c>
      <c r="F5258" s="67">
        <v>44110</v>
      </c>
      <c r="G5258" s="4" t="s">
        <v>4876</v>
      </c>
      <c r="H5258" s="1">
        <v>1</v>
      </c>
      <c r="I5258" s="1">
        <v>2</v>
      </c>
      <c r="J5258" s="2" t="s">
        <v>4731</v>
      </c>
      <c r="K5258" s="73" t="s">
        <v>583</v>
      </c>
      <c r="L5258" s="4" t="s">
        <v>558</v>
      </c>
      <c r="M5258" s="2" t="s">
        <v>4056</v>
      </c>
      <c r="N5258" s="2" t="s">
        <v>4057</v>
      </c>
    </row>
    <row r="5259" spans="1:14" ht="14.25" customHeight="1" x14ac:dyDescent="0.25">
      <c r="A5259" s="2">
        <v>5258</v>
      </c>
      <c r="B5259" s="76">
        <v>25368</v>
      </c>
      <c r="C5259" s="4" t="s">
        <v>580</v>
      </c>
      <c r="D5259" s="5">
        <v>44109</v>
      </c>
      <c r="E5259" s="2" t="s">
        <v>558</v>
      </c>
      <c r="F5259" s="67">
        <v>44110</v>
      </c>
      <c r="G5259" s="4" t="s">
        <v>4876</v>
      </c>
      <c r="H5259" s="1">
        <v>1</v>
      </c>
      <c r="I5259" s="1">
        <v>2</v>
      </c>
      <c r="J5259" s="2" t="s">
        <v>4732</v>
      </c>
      <c r="K5259" s="73" t="s">
        <v>583</v>
      </c>
      <c r="L5259" s="4" t="s">
        <v>558</v>
      </c>
      <c r="M5259" s="2" t="s">
        <v>4056</v>
      </c>
      <c r="N5259" s="2" t="s">
        <v>4057</v>
      </c>
    </row>
    <row r="5260" spans="1:14" ht="14.25" customHeight="1" x14ac:dyDescent="0.25">
      <c r="A5260" s="2">
        <v>5259</v>
      </c>
      <c r="B5260" s="76">
        <v>25369</v>
      </c>
      <c r="C5260" s="4" t="s">
        <v>580</v>
      </c>
      <c r="D5260" s="5">
        <v>44109</v>
      </c>
      <c r="E5260" s="2" t="s">
        <v>558</v>
      </c>
      <c r="F5260" s="67">
        <v>44110</v>
      </c>
      <c r="G5260" s="4" t="s">
        <v>4876</v>
      </c>
      <c r="H5260" s="1">
        <v>1</v>
      </c>
      <c r="I5260" s="1">
        <v>2</v>
      </c>
      <c r="J5260" s="2" t="s">
        <v>4733</v>
      </c>
      <c r="K5260" s="73" t="s">
        <v>583</v>
      </c>
      <c r="L5260" s="4" t="s">
        <v>558</v>
      </c>
      <c r="M5260" s="2" t="s">
        <v>4056</v>
      </c>
      <c r="N5260" s="2" t="s">
        <v>4057</v>
      </c>
    </row>
    <row r="5261" spans="1:14" ht="14.25" customHeight="1" x14ac:dyDescent="0.25">
      <c r="A5261" s="2">
        <v>5260</v>
      </c>
      <c r="B5261" s="76">
        <v>25370</v>
      </c>
      <c r="C5261" s="4" t="s">
        <v>3</v>
      </c>
      <c r="D5261" s="5">
        <v>44109</v>
      </c>
      <c r="E5261" s="2" t="s">
        <v>558</v>
      </c>
      <c r="F5261" s="67">
        <v>44110</v>
      </c>
      <c r="G5261" s="4" t="s">
        <v>4876</v>
      </c>
      <c r="H5261" s="1">
        <v>1</v>
      </c>
      <c r="I5261" s="1">
        <v>2</v>
      </c>
      <c r="J5261" s="2" t="s">
        <v>4734</v>
      </c>
      <c r="K5261" s="73" t="s">
        <v>583</v>
      </c>
      <c r="L5261" s="4" t="s">
        <v>558</v>
      </c>
      <c r="M5261" s="2" t="s">
        <v>4056</v>
      </c>
      <c r="N5261" s="2" t="s">
        <v>4057</v>
      </c>
    </row>
    <row r="5262" spans="1:14" ht="14.25" customHeight="1" x14ac:dyDescent="0.25">
      <c r="A5262" s="2">
        <v>5261</v>
      </c>
      <c r="B5262" s="76">
        <v>25371</v>
      </c>
      <c r="C5262" s="4" t="s">
        <v>580</v>
      </c>
      <c r="D5262" s="5">
        <v>44109</v>
      </c>
      <c r="E5262" s="2" t="s">
        <v>558</v>
      </c>
      <c r="F5262" s="67">
        <v>44110</v>
      </c>
      <c r="G5262" s="4" t="s">
        <v>4876</v>
      </c>
      <c r="H5262" s="1">
        <v>1</v>
      </c>
      <c r="I5262" s="1">
        <v>2</v>
      </c>
      <c r="J5262" s="2" t="s">
        <v>4735</v>
      </c>
      <c r="K5262" s="73" t="s">
        <v>583</v>
      </c>
      <c r="L5262" s="4" t="s">
        <v>558</v>
      </c>
      <c r="M5262" s="2" t="s">
        <v>4056</v>
      </c>
      <c r="N5262" s="2" t="s">
        <v>4057</v>
      </c>
    </row>
    <row r="5263" spans="1:14" ht="14.25" customHeight="1" x14ac:dyDescent="0.25">
      <c r="A5263" s="2">
        <v>5262</v>
      </c>
      <c r="B5263" s="76">
        <v>25372</v>
      </c>
      <c r="C5263" s="4" t="s">
        <v>580</v>
      </c>
      <c r="D5263" s="5">
        <v>44109</v>
      </c>
      <c r="E5263" s="2" t="s">
        <v>558</v>
      </c>
      <c r="F5263" s="67">
        <v>44110</v>
      </c>
      <c r="G5263" s="4" t="s">
        <v>4876</v>
      </c>
      <c r="H5263" s="1">
        <v>1</v>
      </c>
      <c r="I5263" s="1">
        <v>2</v>
      </c>
      <c r="J5263" s="2" t="s">
        <v>4736</v>
      </c>
      <c r="K5263" s="73" t="s">
        <v>583</v>
      </c>
      <c r="L5263" s="4" t="s">
        <v>558</v>
      </c>
      <c r="M5263" s="2" t="s">
        <v>4056</v>
      </c>
      <c r="N5263" s="2" t="s">
        <v>4057</v>
      </c>
    </row>
    <row r="5264" spans="1:14" ht="14.25" customHeight="1" x14ac:dyDescent="0.25">
      <c r="A5264" s="2">
        <v>5263</v>
      </c>
      <c r="B5264" s="76">
        <v>25373</v>
      </c>
      <c r="C5264" s="4" t="s">
        <v>3</v>
      </c>
      <c r="D5264" s="5">
        <v>44109</v>
      </c>
      <c r="E5264" s="2" t="s">
        <v>558</v>
      </c>
      <c r="F5264" s="67">
        <v>44110</v>
      </c>
      <c r="G5264" s="4" t="s">
        <v>4876</v>
      </c>
      <c r="H5264" s="1">
        <v>1</v>
      </c>
      <c r="I5264" s="1">
        <v>2</v>
      </c>
      <c r="J5264" s="2" t="s">
        <v>4737</v>
      </c>
      <c r="K5264" s="73" t="s">
        <v>583</v>
      </c>
      <c r="L5264" s="4" t="s">
        <v>558</v>
      </c>
      <c r="M5264" s="2" t="s">
        <v>4056</v>
      </c>
      <c r="N5264" s="2" t="s">
        <v>4057</v>
      </c>
    </row>
    <row r="5265" spans="1:14" ht="14.25" customHeight="1" x14ac:dyDescent="0.25">
      <c r="A5265" s="2">
        <v>5264</v>
      </c>
      <c r="B5265" s="76">
        <v>25374</v>
      </c>
      <c r="C5265" s="4" t="s">
        <v>580</v>
      </c>
      <c r="D5265" s="5">
        <v>44109</v>
      </c>
      <c r="E5265" s="2" t="s">
        <v>558</v>
      </c>
      <c r="F5265" s="67">
        <v>44110</v>
      </c>
      <c r="G5265" s="4" t="s">
        <v>4876</v>
      </c>
      <c r="H5265" s="1">
        <v>1</v>
      </c>
      <c r="I5265" s="1">
        <v>2</v>
      </c>
      <c r="J5265" s="2" t="s">
        <v>4738</v>
      </c>
      <c r="K5265" s="73" t="s">
        <v>583</v>
      </c>
      <c r="L5265" s="4" t="s">
        <v>558</v>
      </c>
      <c r="M5265" s="2" t="s">
        <v>4056</v>
      </c>
      <c r="N5265" s="2" t="s">
        <v>4057</v>
      </c>
    </row>
    <row r="5266" spans="1:14" ht="14.25" customHeight="1" x14ac:dyDescent="0.25">
      <c r="A5266" s="2">
        <v>5265</v>
      </c>
      <c r="B5266" s="76">
        <v>25375</v>
      </c>
      <c r="C5266" s="4" t="s">
        <v>3966</v>
      </c>
      <c r="D5266" s="5">
        <v>44109</v>
      </c>
      <c r="E5266" s="2" t="s">
        <v>558</v>
      </c>
      <c r="F5266" s="67">
        <v>44110</v>
      </c>
      <c r="G5266" s="4" t="s">
        <v>4876</v>
      </c>
      <c r="H5266" s="1">
        <v>1</v>
      </c>
      <c r="I5266" s="1">
        <v>2</v>
      </c>
      <c r="J5266" s="2" t="s">
        <v>4739</v>
      </c>
      <c r="K5266" s="73" t="s">
        <v>583</v>
      </c>
      <c r="L5266" s="4" t="s">
        <v>558</v>
      </c>
      <c r="M5266" s="2" t="s">
        <v>4056</v>
      </c>
      <c r="N5266" s="2" t="s">
        <v>4057</v>
      </c>
    </row>
    <row r="5267" spans="1:14" ht="14.25" customHeight="1" x14ac:dyDescent="0.25">
      <c r="A5267" s="2">
        <v>5266</v>
      </c>
      <c r="B5267" s="76">
        <v>25376</v>
      </c>
      <c r="C5267" s="4" t="s">
        <v>580</v>
      </c>
      <c r="D5267" s="5">
        <v>44109</v>
      </c>
      <c r="E5267" s="2" t="s">
        <v>558</v>
      </c>
      <c r="F5267" s="67">
        <v>44110</v>
      </c>
      <c r="G5267" s="4" t="s">
        <v>4876</v>
      </c>
      <c r="H5267" s="1">
        <v>1</v>
      </c>
      <c r="I5267" s="1">
        <v>2</v>
      </c>
      <c r="J5267" s="2" t="s">
        <v>4740</v>
      </c>
      <c r="K5267" s="73" t="s">
        <v>583</v>
      </c>
      <c r="L5267" s="4" t="s">
        <v>558</v>
      </c>
      <c r="M5267" s="2" t="s">
        <v>4056</v>
      </c>
      <c r="N5267" s="2" t="s">
        <v>4057</v>
      </c>
    </row>
    <row r="5268" spans="1:14" ht="14.25" customHeight="1" x14ac:dyDescent="0.25">
      <c r="A5268" s="2">
        <v>5267</v>
      </c>
      <c r="B5268" s="76">
        <v>25377</v>
      </c>
      <c r="C5268" s="4" t="s">
        <v>3</v>
      </c>
      <c r="D5268" s="5">
        <v>44109</v>
      </c>
      <c r="E5268" s="2" t="s">
        <v>558</v>
      </c>
      <c r="F5268" s="67">
        <v>44110</v>
      </c>
      <c r="G5268" s="4" t="s">
        <v>4876</v>
      </c>
      <c r="H5268" s="1">
        <v>1</v>
      </c>
      <c r="I5268" s="1">
        <v>2</v>
      </c>
      <c r="J5268" s="2" t="s">
        <v>4741</v>
      </c>
      <c r="K5268" s="73" t="s">
        <v>583</v>
      </c>
      <c r="L5268" s="4" t="s">
        <v>558</v>
      </c>
      <c r="M5268" s="2" t="s">
        <v>4056</v>
      </c>
      <c r="N5268" s="2" t="s">
        <v>4057</v>
      </c>
    </row>
    <row r="5269" spans="1:14" ht="14.25" customHeight="1" x14ac:dyDescent="0.25">
      <c r="A5269" s="2">
        <v>5268</v>
      </c>
      <c r="B5269" s="76">
        <v>25378</v>
      </c>
      <c r="C5269" s="4" t="s">
        <v>580</v>
      </c>
      <c r="D5269" s="5">
        <v>44109</v>
      </c>
      <c r="E5269" s="2" t="s">
        <v>558</v>
      </c>
      <c r="F5269" s="67">
        <v>44110</v>
      </c>
      <c r="G5269" s="4" t="s">
        <v>4876</v>
      </c>
      <c r="H5269" s="1">
        <v>1</v>
      </c>
      <c r="I5269" s="1">
        <v>2</v>
      </c>
      <c r="J5269" s="2" t="s">
        <v>4742</v>
      </c>
      <c r="K5269" s="73" t="s">
        <v>583</v>
      </c>
      <c r="L5269" s="4" t="s">
        <v>558</v>
      </c>
      <c r="M5269" s="2" t="s">
        <v>4056</v>
      </c>
      <c r="N5269" s="2" t="s">
        <v>4057</v>
      </c>
    </row>
    <row r="5270" spans="1:14" ht="14.25" customHeight="1" x14ac:dyDescent="0.25">
      <c r="A5270" s="2">
        <v>5269</v>
      </c>
      <c r="B5270" s="76">
        <v>25379</v>
      </c>
      <c r="C5270" s="4" t="s">
        <v>580</v>
      </c>
      <c r="D5270" s="5">
        <v>44109</v>
      </c>
      <c r="E5270" s="2" t="s">
        <v>558</v>
      </c>
      <c r="F5270" s="67">
        <v>44110</v>
      </c>
      <c r="G5270" s="4" t="s">
        <v>4876</v>
      </c>
      <c r="H5270" s="1">
        <v>1</v>
      </c>
      <c r="I5270" s="1">
        <v>2</v>
      </c>
      <c r="J5270" s="2" t="s">
        <v>4743</v>
      </c>
      <c r="K5270" s="73" t="s">
        <v>583</v>
      </c>
      <c r="L5270" s="4" t="s">
        <v>558</v>
      </c>
      <c r="M5270" s="2" t="s">
        <v>4056</v>
      </c>
      <c r="N5270" s="2" t="s">
        <v>4057</v>
      </c>
    </row>
    <row r="5271" spans="1:14" ht="14.25" customHeight="1" x14ac:dyDescent="0.25">
      <c r="A5271" s="2">
        <v>5270</v>
      </c>
      <c r="B5271" s="76">
        <v>25380</v>
      </c>
      <c r="C5271" s="4" t="s">
        <v>2</v>
      </c>
      <c r="D5271" s="5">
        <v>44109</v>
      </c>
      <c r="E5271" s="2" t="s">
        <v>558</v>
      </c>
      <c r="F5271" s="67">
        <v>44110</v>
      </c>
      <c r="G5271" s="4" t="s">
        <v>4876</v>
      </c>
      <c r="H5271" s="1">
        <v>1</v>
      </c>
      <c r="I5271" s="1">
        <v>2</v>
      </c>
      <c r="J5271" s="2" t="s">
        <v>4546</v>
      </c>
      <c r="K5271" s="73" t="s">
        <v>583</v>
      </c>
      <c r="L5271" s="4" t="s">
        <v>558</v>
      </c>
      <c r="M5271" s="2" t="s">
        <v>4056</v>
      </c>
      <c r="N5271" s="2" t="s">
        <v>4057</v>
      </c>
    </row>
    <row r="5272" spans="1:14" ht="14.25" customHeight="1" x14ac:dyDescent="0.25">
      <c r="A5272" s="2">
        <v>5271</v>
      </c>
      <c r="B5272" s="76">
        <v>25381</v>
      </c>
      <c r="C5272" s="4" t="s">
        <v>580</v>
      </c>
      <c r="D5272" s="5">
        <v>44109</v>
      </c>
      <c r="E5272" s="2" t="s">
        <v>558</v>
      </c>
      <c r="F5272" s="67">
        <v>44110</v>
      </c>
      <c r="G5272" s="4" t="s">
        <v>4876</v>
      </c>
      <c r="H5272" s="1">
        <v>1</v>
      </c>
      <c r="I5272" s="1">
        <v>2</v>
      </c>
      <c r="J5272" s="2" t="s">
        <v>4744</v>
      </c>
      <c r="K5272" s="73" t="s">
        <v>583</v>
      </c>
      <c r="L5272" s="4" t="s">
        <v>558</v>
      </c>
      <c r="M5272" s="2" t="s">
        <v>4056</v>
      </c>
      <c r="N5272" s="2" t="s">
        <v>4057</v>
      </c>
    </row>
    <row r="5273" spans="1:14" ht="14.25" customHeight="1" x14ac:dyDescent="0.25">
      <c r="A5273" s="2">
        <v>5272</v>
      </c>
      <c r="B5273" s="76">
        <v>25382</v>
      </c>
      <c r="C5273" s="4" t="s">
        <v>3</v>
      </c>
      <c r="D5273" s="5">
        <v>44110</v>
      </c>
      <c r="E5273" s="2" t="s">
        <v>558</v>
      </c>
      <c r="F5273" s="67">
        <v>44110</v>
      </c>
      <c r="G5273" s="4" t="s">
        <v>4876</v>
      </c>
      <c r="H5273" s="1">
        <v>0</v>
      </c>
      <c r="I5273" s="1">
        <v>1</v>
      </c>
      <c r="J5273" s="2" t="s">
        <v>2022</v>
      </c>
      <c r="K5273" s="73" t="s">
        <v>583</v>
      </c>
      <c r="L5273" s="4" t="s">
        <v>558</v>
      </c>
      <c r="M5273" s="2" t="s">
        <v>4056</v>
      </c>
      <c r="N5273" s="2" t="s">
        <v>4057</v>
      </c>
    </row>
    <row r="5274" spans="1:14" ht="14.25" customHeight="1" x14ac:dyDescent="0.25">
      <c r="A5274" s="2">
        <v>5273</v>
      </c>
      <c r="B5274" s="76">
        <v>25383</v>
      </c>
      <c r="C5274" s="4" t="s">
        <v>580</v>
      </c>
      <c r="D5274" s="5">
        <v>44110</v>
      </c>
      <c r="E5274" s="2" t="s">
        <v>558</v>
      </c>
      <c r="F5274" s="67">
        <v>44110</v>
      </c>
      <c r="G5274" s="4" t="s">
        <v>4876</v>
      </c>
      <c r="H5274" s="1">
        <v>0</v>
      </c>
      <c r="I5274" s="1">
        <v>1</v>
      </c>
      <c r="J5274" s="2" t="s">
        <v>740</v>
      </c>
      <c r="K5274" s="73" t="s">
        <v>583</v>
      </c>
      <c r="L5274" s="4" t="s">
        <v>558</v>
      </c>
      <c r="M5274" s="2" t="s">
        <v>4056</v>
      </c>
      <c r="N5274" s="2" t="s">
        <v>4057</v>
      </c>
    </row>
    <row r="5275" spans="1:14" ht="14.25" customHeight="1" x14ac:dyDescent="0.25">
      <c r="A5275" s="2">
        <v>5274</v>
      </c>
      <c r="B5275" s="76">
        <v>25384</v>
      </c>
      <c r="C5275" s="4" t="s">
        <v>580</v>
      </c>
      <c r="D5275" s="5">
        <v>44110</v>
      </c>
      <c r="E5275" s="2" t="s">
        <v>558</v>
      </c>
      <c r="F5275" s="67">
        <v>44110</v>
      </c>
      <c r="G5275" s="4" t="s">
        <v>4876</v>
      </c>
      <c r="H5275" s="1">
        <v>0</v>
      </c>
      <c r="I5275" s="1">
        <v>1</v>
      </c>
      <c r="J5275" s="2" t="s">
        <v>4745</v>
      </c>
      <c r="K5275" s="73" t="s">
        <v>583</v>
      </c>
      <c r="L5275" s="4" t="s">
        <v>558</v>
      </c>
      <c r="M5275" s="2" t="s">
        <v>4056</v>
      </c>
      <c r="N5275" s="2" t="s">
        <v>4057</v>
      </c>
    </row>
    <row r="5276" spans="1:14" ht="14.25" customHeight="1" x14ac:dyDescent="0.25">
      <c r="A5276" s="2">
        <v>5275</v>
      </c>
      <c r="B5276" s="76">
        <v>25385</v>
      </c>
      <c r="C5276" s="4" t="s">
        <v>3</v>
      </c>
      <c r="D5276" s="5">
        <v>44110</v>
      </c>
      <c r="E5276" s="2" t="s">
        <v>558</v>
      </c>
      <c r="F5276" s="67">
        <v>44110</v>
      </c>
      <c r="G5276" s="4" t="s">
        <v>4876</v>
      </c>
      <c r="H5276" s="1">
        <v>0</v>
      </c>
      <c r="I5276" s="1">
        <v>1</v>
      </c>
      <c r="J5276" s="2" t="s">
        <v>4669</v>
      </c>
      <c r="K5276" s="73" t="s">
        <v>583</v>
      </c>
      <c r="L5276" s="4" t="s">
        <v>558</v>
      </c>
      <c r="M5276" s="2" t="s">
        <v>4056</v>
      </c>
      <c r="N5276" s="2" t="s">
        <v>4057</v>
      </c>
    </row>
    <row r="5277" spans="1:14" ht="14.25" customHeight="1" x14ac:dyDescent="0.25">
      <c r="A5277" s="2">
        <v>5276</v>
      </c>
      <c r="B5277" s="76">
        <v>25386</v>
      </c>
      <c r="C5277" s="4" t="s">
        <v>3</v>
      </c>
      <c r="D5277" s="5">
        <v>44110</v>
      </c>
      <c r="E5277" s="2" t="s">
        <v>558</v>
      </c>
      <c r="F5277" s="67">
        <v>44111</v>
      </c>
      <c r="G5277" s="4" t="s">
        <v>4876</v>
      </c>
      <c r="H5277" s="1">
        <v>1</v>
      </c>
      <c r="I5277" s="1">
        <v>2</v>
      </c>
      <c r="J5277" s="2" t="s">
        <v>4669</v>
      </c>
      <c r="K5277" s="73" t="s">
        <v>583</v>
      </c>
      <c r="L5277" s="4" t="s">
        <v>558</v>
      </c>
      <c r="M5277" s="2" t="s">
        <v>4056</v>
      </c>
      <c r="N5277" s="2" t="s">
        <v>4057</v>
      </c>
    </row>
    <row r="5278" spans="1:14" ht="14.25" customHeight="1" x14ac:dyDescent="0.25">
      <c r="A5278" s="2">
        <v>5277</v>
      </c>
      <c r="B5278" s="76">
        <v>25387</v>
      </c>
      <c r="C5278" s="4" t="s">
        <v>580</v>
      </c>
      <c r="D5278" s="5">
        <v>44110</v>
      </c>
      <c r="E5278" s="2" t="s">
        <v>558</v>
      </c>
      <c r="F5278" s="67">
        <v>44110</v>
      </c>
      <c r="G5278" s="4" t="s">
        <v>4876</v>
      </c>
      <c r="H5278" s="1">
        <v>0</v>
      </c>
      <c r="I5278" s="1">
        <v>1</v>
      </c>
      <c r="J5278" s="2" t="s">
        <v>4746</v>
      </c>
      <c r="K5278" s="73" t="s">
        <v>583</v>
      </c>
      <c r="L5278" s="4" t="s">
        <v>558</v>
      </c>
      <c r="M5278" s="2" t="s">
        <v>4056</v>
      </c>
      <c r="N5278" s="2" t="s">
        <v>4057</v>
      </c>
    </row>
    <row r="5279" spans="1:14" ht="14.25" customHeight="1" x14ac:dyDescent="0.25">
      <c r="A5279" s="2">
        <v>5278</v>
      </c>
      <c r="B5279" s="76">
        <v>25388</v>
      </c>
      <c r="C5279" s="4" t="s">
        <v>2</v>
      </c>
      <c r="D5279" s="5">
        <v>44110</v>
      </c>
      <c r="E5279" s="2" t="s">
        <v>558</v>
      </c>
      <c r="F5279" s="67">
        <v>44110</v>
      </c>
      <c r="G5279" s="4" t="s">
        <v>4876</v>
      </c>
      <c r="H5279" s="1">
        <v>0</v>
      </c>
      <c r="I5279" s="1">
        <v>1</v>
      </c>
      <c r="J5279" s="2" t="s">
        <v>4747</v>
      </c>
      <c r="K5279" s="73" t="s">
        <v>583</v>
      </c>
      <c r="L5279" s="4" t="s">
        <v>558</v>
      </c>
      <c r="M5279" s="2" t="s">
        <v>4056</v>
      </c>
      <c r="N5279" s="2" t="s">
        <v>4057</v>
      </c>
    </row>
    <row r="5280" spans="1:14" ht="14.25" customHeight="1" x14ac:dyDescent="0.25">
      <c r="A5280" s="2">
        <v>5279</v>
      </c>
      <c r="B5280" s="76">
        <v>25389</v>
      </c>
      <c r="C5280" s="4" t="s">
        <v>3</v>
      </c>
      <c r="D5280" s="5">
        <v>44110</v>
      </c>
      <c r="E5280" s="2" t="s">
        <v>558</v>
      </c>
      <c r="F5280" s="67">
        <v>44110</v>
      </c>
      <c r="G5280" s="4" t="s">
        <v>4876</v>
      </c>
      <c r="H5280" s="1">
        <v>0</v>
      </c>
      <c r="I5280" s="1">
        <v>1</v>
      </c>
      <c r="J5280" s="2" t="s">
        <v>4748</v>
      </c>
      <c r="K5280" s="73" t="s">
        <v>583</v>
      </c>
      <c r="L5280" s="4" t="s">
        <v>558</v>
      </c>
      <c r="M5280" s="2" t="s">
        <v>4056</v>
      </c>
      <c r="N5280" s="2" t="s">
        <v>4057</v>
      </c>
    </row>
    <row r="5281" spans="1:14" ht="14.25" customHeight="1" x14ac:dyDescent="0.25">
      <c r="A5281" s="2">
        <v>5280</v>
      </c>
      <c r="B5281" s="76">
        <v>25390</v>
      </c>
      <c r="C5281" s="4" t="s">
        <v>580</v>
      </c>
      <c r="D5281" s="5">
        <v>44110</v>
      </c>
      <c r="E5281" s="2" t="s">
        <v>558</v>
      </c>
      <c r="F5281" s="67">
        <v>44110</v>
      </c>
      <c r="G5281" s="4" t="s">
        <v>4876</v>
      </c>
      <c r="H5281" s="1">
        <v>0</v>
      </c>
      <c r="I5281" s="1">
        <v>1</v>
      </c>
      <c r="J5281" s="2" t="s">
        <v>4749</v>
      </c>
      <c r="K5281" s="73" t="s">
        <v>583</v>
      </c>
      <c r="L5281" s="4" t="s">
        <v>558</v>
      </c>
      <c r="M5281" s="2" t="s">
        <v>4056</v>
      </c>
      <c r="N5281" s="2" t="s">
        <v>4057</v>
      </c>
    </row>
    <row r="5282" spans="1:14" ht="14.25" customHeight="1" x14ac:dyDescent="0.25">
      <c r="A5282" s="2">
        <v>5281</v>
      </c>
      <c r="B5282" s="76">
        <v>25391</v>
      </c>
      <c r="C5282" s="4" t="s">
        <v>3</v>
      </c>
      <c r="D5282" s="5">
        <v>44110</v>
      </c>
      <c r="E5282" s="2" t="s">
        <v>558</v>
      </c>
      <c r="F5282" s="67">
        <v>44110</v>
      </c>
      <c r="G5282" s="4" t="s">
        <v>4876</v>
      </c>
      <c r="H5282" s="1">
        <v>0</v>
      </c>
      <c r="I5282" s="1">
        <v>1</v>
      </c>
      <c r="J5282" s="2" t="s">
        <v>4750</v>
      </c>
      <c r="K5282" s="73" t="s">
        <v>583</v>
      </c>
      <c r="L5282" s="4" t="s">
        <v>558</v>
      </c>
      <c r="M5282" s="2" t="s">
        <v>4056</v>
      </c>
      <c r="N5282" s="2" t="s">
        <v>4057</v>
      </c>
    </row>
    <row r="5283" spans="1:14" ht="14.25" customHeight="1" x14ac:dyDescent="0.25">
      <c r="A5283" s="2">
        <v>5282</v>
      </c>
      <c r="B5283" s="76">
        <v>25392</v>
      </c>
      <c r="C5283" s="4" t="s">
        <v>3</v>
      </c>
      <c r="D5283" s="5">
        <v>44110</v>
      </c>
      <c r="E5283" s="2" t="s">
        <v>558</v>
      </c>
      <c r="F5283" s="67">
        <v>44110</v>
      </c>
      <c r="G5283" s="4" t="s">
        <v>4876</v>
      </c>
      <c r="H5283" s="1">
        <v>0</v>
      </c>
      <c r="I5283" s="1">
        <v>1</v>
      </c>
      <c r="J5283" s="2" t="s">
        <v>4751</v>
      </c>
      <c r="K5283" s="73" t="s">
        <v>583</v>
      </c>
      <c r="L5283" s="4" t="s">
        <v>558</v>
      </c>
      <c r="M5283" s="2" t="s">
        <v>4056</v>
      </c>
      <c r="N5283" s="2" t="s">
        <v>4057</v>
      </c>
    </row>
    <row r="5284" spans="1:14" ht="14.25" customHeight="1" x14ac:dyDescent="0.25">
      <c r="A5284" s="2">
        <v>5283</v>
      </c>
      <c r="B5284" s="76">
        <v>25393</v>
      </c>
      <c r="C5284" s="4" t="s">
        <v>580</v>
      </c>
      <c r="D5284" s="5">
        <v>44110</v>
      </c>
      <c r="E5284" s="2" t="s">
        <v>558</v>
      </c>
      <c r="F5284" s="67">
        <v>44110</v>
      </c>
      <c r="G5284" s="4" t="s">
        <v>4876</v>
      </c>
      <c r="H5284" s="1">
        <v>0</v>
      </c>
      <c r="I5284" s="1">
        <v>1</v>
      </c>
      <c r="J5284" s="2" t="s">
        <v>4752</v>
      </c>
      <c r="K5284" s="73" t="s">
        <v>583</v>
      </c>
      <c r="L5284" s="4" t="s">
        <v>558</v>
      </c>
      <c r="M5284" s="2" t="s">
        <v>4056</v>
      </c>
      <c r="N5284" s="2" t="s">
        <v>4057</v>
      </c>
    </row>
    <row r="5285" spans="1:14" ht="14.25" customHeight="1" x14ac:dyDescent="0.25">
      <c r="A5285" s="2">
        <v>5284</v>
      </c>
      <c r="B5285" s="76">
        <v>25394</v>
      </c>
      <c r="C5285" s="4" t="s">
        <v>580</v>
      </c>
      <c r="D5285" s="5">
        <v>44110</v>
      </c>
      <c r="E5285" s="2" t="s">
        <v>558</v>
      </c>
      <c r="F5285" s="67">
        <v>44110</v>
      </c>
      <c r="G5285" s="4" t="s">
        <v>4876</v>
      </c>
      <c r="H5285" s="1">
        <v>0</v>
      </c>
      <c r="I5285" s="1">
        <v>1</v>
      </c>
      <c r="J5285" s="2" t="s">
        <v>4753</v>
      </c>
      <c r="K5285" s="73" t="s">
        <v>583</v>
      </c>
      <c r="L5285" s="4" t="s">
        <v>558</v>
      </c>
      <c r="M5285" s="2" t="s">
        <v>4056</v>
      </c>
      <c r="N5285" s="2" t="s">
        <v>4057</v>
      </c>
    </row>
    <row r="5286" spans="1:14" ht="14.25" customHeight="1" x14ac:dyDescent="0.25">
      <c r="A5286" s="2">
        <v>5285</v>
      </c>
      <c r="B5286" s="76">
        <v>25395</v>
      </c>
      <c r="C5286" s="4" t="s">
        <v>2</v>
      </c>
      <c r="D5286" s="5">
        <v>44110</v>
      </c>
      <c r="E5286" s="2" t="s">
        <v>558</v>
      </c>
      <c r="F5286" s="67">
        <v>44110</v>
      </c>
      <c r="G5286" s="4" t="s">
        <v>4876</v>
      </c>
      <c r="H5286" s="1">
        <v>0</v>
      </c>
      <c r="I5286" s="1">
        <v>1</v>
      </c>
      <c r="J5286" s="2" t="s">
        <v>1553</v>
      </c>
      <c r="K5286" s="73" t="s">
        <v>583</v>
      </c>
      <c r="L5286" s="4" t="s">
        <v>558</v>
      </c>
      <c r="M5286" s="2" t="s">
        <v>4056</v>
      </c>
      <c r="N5286" s="2" t="s">
        <v>4057</v>
      </c>
    </row>
    <row r="5287" spans="1:14" ht="14.25" customHeight="1" x14ac:dyDescent="0.25">
      <c r="A5287" s="2">
        <v>5286</v>
      </c>
      <c r="B5287" s="76">
        <v>25396</v>
      </c>
      <c r="C5287" s="4" t="s">
        <v>2</v>
      </c>
      <c r="D5287" s="5">
        <v>44110</v>
      </c>
      <c r="E5287" s="2" t="s">
        <v>558</v>
      </c>
      <c r="F5287" s="67">
        <v>44110</v>
      </c>
      <c r="G5287" s="4" t="s">
        <v>4876</v>
      </c>
      <c r="H5287" s="1">
        <v>0</v>
      </c>
      <c r="I5287" s="1">
        <v>1</v>
      </c>
      <c r="J5287" s="2" t="s">
        <v>1553</v>
      </c>
      <c r="K5287" s="73" t="s">
        <v>583</v>
      </c>
      <c r="L5287" s="4" t="s">
        <v>558</v>
      </c>
      <c r="M5287" s="2" t="s">
        <v>4056</v>
      </c>
      <c r="N5287" s="2" t="s">
        <v>4057</v>
      </c>
    </row>
    <row r="5288" spans="1:14" ht="14.25" customHeight="1" x14ac:dyDescent="0.25">
      <c r="A5288" s="2">
        <v>5287</v>
      </c>
      <c r="B5288" s="76">
        <v>25397</v>
      </c>
      <c r="C5288" s="4" t="s">
        <v>3966</v>
      </c>
      <c r="D5288" s="5">
        <v>44110</v>
      </c>
      <c r="E5288" s="2" t="s">
        <v>558</v>
      </c>
      <c r="F5288" s="67">
        <v>44110</v>
      </c>
      <c r="G5288" s="4" t="s">
        <v>4876</v>
      </c>
      <c r="H5288" s="1">
        <v>0</v>
      </c>
      <c r="I5288" s="1">
        <v>1</v>
      </c>
      <c r="J5288" s="2" t="s">
        <v>4754</v>
      </c>
      <c r="K5288" s="73" t="s">
        <v>583</v>
      </c>
      <c r="L5288" s="4" t="s">
        <v>558</v>
      </c>
      <c r="M5288" s="2" t="s">
        <v>4056</v>
      </c>
      <c r="N5288" s="2" t="s">
        <v>4057</v>
      </c>
    </row>
    <row r="5289" spans="1:14" ht="14.25" customHeight="1" x14ac:dyDescent="0.25">
      <c r="A5289" s="2">
        <v>5288</v>
      </c>
      <c r="B5289" s="76">
        <v>25398</v>
      </c>
      <c r="C5289" s="4" t="s">
        <v>3</v>
      </c>
      <c r="D5289" s="5">
        <v>44110</v>
      </c>
      <c r="E5289" s="2" t="s">
        <v>558</v>
      </c>
      <c r="F5289" s="67">
        <v>44110</v>
      </c>
      <c r="G5289" s="4" t="s">
        <v>4876</v>
      </c>
      <c r="H5289" s="1">
        <v>0</v>
      </c>
      <c r="I5289" s="1">
        <v>1</v>
      </c>
      <c r="J5289" s="2" t="s">
        <v>4755</v>
      </c>
      <c r="K5289" s="73" t="s">
        <v>583</v>
      </c>
      <c r="L5289" s="4" t="s">
        <v>558</v>
      </c>
      <c r="M5289" s="2" t="s">
        <v>4056</v>
      </c>
      <c r="N5289" s="2" t="s">
        <v>4057</v>
      </c>
    </row>
    <row r="5290" spans="1:14" ht="14.25" customHeight="1" x14ac:dyDescent="0.25">
      <c r="A5290" s="2">
        <v>5289</v>
      </c>
      <c r="B5290" s="76">
        <v>25399</v>
      </c>
      <c r="C5290" s="4" t="s">
        <v>580</v>
      </c>
      <c r="D5290" s="5">
        <v>44110</v>
      </c>
      <c r="E5290" s="2" t="s">
        <v>558</v>
      </c>
      <c r="F5290" s="67">
        <v>44110</v>
      </c>
      <c r="G5290" s="4" t="s">
        <v>4876</v>
      </c>
      <c r="H5290" s="1">
        <v>0</v>
      </c>
      <c r="I5290" s="1">
        <v>1</v>
      </c>
      <c r="J5290" s="2" t="s">
        <v>4756</v>
      </c>
      <c r="K5290" s="73" t="s">
        <v>583</v>
      </c>
      <c r="L5290" s="4" t="s">
        <v>558</v>
      </c>
      <c r="M5290" s="2" t="s">
        <v>4056</v>
      </c>
      <c r="N5290" s="2" t="s">
        <v>4057</v>
      </c>
    </row>
    <row r="5291" spans="1:14" ht="14.25" customHeight="1" x14ac:dyDescent="0.25">
      <c r="A5291" s="2">
        <v>5290</v>
      </c>
      <c r="B5291" s="76">
        <v>25400</v>
      </c>
      <c r="C5291" s="4" t="s">
        <v>3</v>
      </c>
      <c r="D5291" s="5">
        <v>44110</v>
      </c>
      <c r="E5291" s="2" t="s">
        <v>558</v>
      </c>
      <c r="F5291" s="67" t="s">
        <v>21</v>
      </c>
      <c r="G5291" s="4" t="s">
        <v>21</v>
      </c>
      <c r="H5291" s="1" t="s">
        <v>6108</v>
      </c>
      <c r="I5291" s="1" t="s">
        <v>6108</v>
      </c>
      <c r="J5291" s="2" t="s">
        <v>4757</v>
      </c>
      <c r="K5291" s="73" t="s">
        <v>586</v>
      </c>
      <c r="L5291" s="4" t="s">
        <v>21</v>
      </c>
      <c r="M5291" s="2" t="s">
        <v>4058</v>
      </c>
      <c r="N5291" s="2" t="s">
        <v>21</v>
      </c>
    </row>
    <row r="5292" spans="1:14" ht="14.25" customHeight="1" x14ac:dyDescent="0.25">
      <c r="A5292" s="2">
        <v>5291</v>
      </c>
      <c r="B5292" s="76">
        <v>25401</v>
      </c>
      <c r="C5292" s="4" t="s">
        <v>3</v>
      </c>
      <c r="D5292" s="5">
        <v>44110</v>
      </c>
      <c r="E5292" s="2" t="s">
        <v>558</v>
      </c>
      <c r="F5292" s="67">
        <v>44110</v>
      </c>
      <c r="G5292" s="4" t="s">
        <v>4876</v>
      </c>
      <c r="H5292" s="1">
        <v>0</v>
      </c>
      <c r="I5292" s="1">
        <v>1</v>
      </c>
      <c r="J5292" s="2" t="s">
        <v>4758</v>
      </c>
      <c r="K5292" s="73" t="s">
        <v>583</v>
      </c>
      <c r="L5292" s="4" t="s">
        <v>558</v>
      </c>
      <c r="M5292" s="2" t="s">
        <v>4056</v>
      </c>
      <c r="N5292" s="2" t="s">
        <v>4057</v>
      </c>
    </row>
    <row r="5293" spans="1:14" ht="14.25" customHeight="1" x14ac:dyDescent="0.25">
      <c r="A5293" s="2">
        <v>5292</v>
      </c>
      <c r="B5293" s="76">
        <v>25402</v>
      </c>
      <c r="C5293" s="4" t="s">
        <v>6</v>
      </c>
      <c r="D5293" s="5">
        <v>44110</v>
      </c>
      <c r="E5293" s="2" t="s">
        <v>558</v>
      </c>
      <c r="F5293" s="67" t="s">
        <v>21</v>
      </c>
      <c r="G5293" s="4" t="s">
        <v>21</v>
      </c>
      <c r="H5293" s="1" t="s">
        <v>6108</v>
      </c>
      <c r="I5293" s="1" t="s">
        <v>6108</v>
      </c>
      <c r="J5293" s="2" t="s">
        <v>4759</v>
      </c>
      <c r="K5293" s="73" t="s">
        <v>586</v>
      </c>
      <c r="L5293" s="4" t="s">
        <v>21</v>
      </c>
      <c r="M5293" s="2" t="s">
        <v>4058</v>
      </c>
      <c r="N5293" s="2" t="s">
        <v>21</v>
      </c>
    </row>
    <row r="5294" spans="1:14" ht="14.25" customHeight="1" x14ac:dyDescent="0.25">
      <c r="A5294" s="2">
        <v>5293</v>
      </c>
      <c r="B5294" s="76">
        <v>25403</v>
      </c>
      <c r="C5294" s="4" t="s">
        <v>580</v>
      </c>
      <c r="D5294" s="5">
        <v>44110</v>
      </c>
      <c r="E5294" s="2" t="s">
        <v>558</v>
      </c>
      <c r="F5294" s="67">
        <v>44110</v>
      </c>
      <c r="G5294" s="4" t="s">
        <v>4876</v>
      </c>
      <c r="H5294" s="1">
        <v>0</v>
      </c>
      <c r="I5294" s="1">
        <v>1</v>
      </c>
      <c r="J5294" s="2" t="s">
        <v>4556</v>
      </c>
      <c r="K5294" s="73" t="s">
        <v>583</v>
      </c>
      <c r="L5294" s="4" t="s">
        <v>558</v>
      </c>
      <c r="M5294" s="2" t="s">
        <v>4056</v>
      </c>
      <c r="N5294" s="2" t="s">
        <v>4057</v>
      </c>
    </row>
    <row r="5295" spans="1:14" ht="14.25" customHeight="1" x14ac:dyDescent="0.25">
      <c r="A5295" s="2">
        <v>5294</v>
      </c>
      <c r="B5295" s="76">
        <v>25404</v>
      </c>
      <c r="C5295" s="4" t="s">
        <v>3</v>
      </c>
      <c r="D5295" s="5">
        <v>44110</v>
      </c>
      <c r="E5295" s="2" t="s">
        <v>558</v>
      </c>
      <c r="F5295" s="67">
        <v>44110</v>
      </c>
      <c r="G5295" s="4" t="s">
        <v>4876</v>
      </c>
      <c r="H5295" s="1">
        <v>0</v>
      </c>
      <c r="I5295" s="1">
        <v>1</v>
      </c>
      <c r="J5295" s="2" t="s">
        <v>4760</v>
      </c>
      <c r="K5295" s="73" t="s">
        <v>583</v>
      </c>
      <c r="L5295" s="4" t="s">
        <v>558</v>
      </c>
      <c r="M5295" s="2" t="s">
        <v>4056</v>
      </c>
      <c r="N5295" s="2" t="s">
        <v>4057</v>
      </c>
    </row>
    <row r="5296" spans="1:14" ht="14.25" customHeight="1" x14ac:dyDescent="0.25">
      <c r="A5296" s="2">
        <v>5295</v>
      </c>
      <c r="B5296" s="76">
        <v>25405</v>
      </c>
      <c r="C5296" s="4" t="s">
        <v>2</v>
      </c>
      <c r="D5296" s="5">
        <v>44110</v>
      </c>
      <c r="E5296" s="2" t="s">
        <v>558</v>
      </c>
      <c r="F5296" s="67">
        <v>44110</v>
      </c>
      <c r="G5296" s="4" t="s">
        <v>4876</v>
      </c>
      <c r="H5296" s="1">
        <v>0</v>
      </c>
      <c r="I5296" s="1">
        <v>1</v>
      </c>
      <c r="J5296" s="2" t="s">
        <v>4761</v>
      </c>
      <c r="K5296" s="73" t="s">
        <v>583</v>
      </c>
      <c r="L5296" s="4" t="s">
        <v>558</v>
      </c>
      <c r="M5296" s="2" t="s">
        <v>4056</v>
      </c>
      <c r="N5296" s="2" t="s">
        <v>4057</v>
      </c>
    </row>
    <row r="5297" spans="1:14" ht="14.25" customHeight="1" x14ac:dyDescent="0.25">
      <c r="A5297" s="2">
        <v>5296</v>
      </c>
      <c r="B5297" s="76">
        <v>25406</v>
      </c>
      <c r="C5297" s="4" t="s">
        <v>2</v>
      </c>
      <c r="D5297" s="5">
        <v>44110</v>
      </c>
      <c r="E5297" s="2" t="s">
        <v>558</v>
      </c>
      <c r="F5297" s="67">
        <v>44110</v>
      </c>
      <c r="G5297" s="4" t="s">
        <v>4876</v>
      </c>
      <c r="H5297" s="1">
        <v>0</v>
      </c>
      <c r="I5297" s="1">
        <v>1</v>
      </c>
      <c r="J5297" s="2" t="s">
        <v>4762</v>
      </c>
      <c r="K5297" s="73" t="s">
        <v>583</v>
      </c>
      <c r="L5297" s="4" t="s">
        <v>558</v>
      </c>
      <c r="M5297" s="2" t="s">
        <v>4056</v>
      </c>
      <c r="N5297" s="2" t="s">
        <v>4057</v>
      </c>
    </row>
    <row r="5298" spans="1:14" ht="14.25" customHeight="1" x14ac:dyDescent="0.25">
      <c r="A5298" s="2">
        <v>5297</v>
      </c>
      <c r="B5298" s="76">
        <v>25407</v>
      </c>
      <c r="C5298" s="4" t="s">
        <v>3</v>
      </c>
      <c r="D5298" s="5">
        <v>44110</v>
      </c>
      <c r="E5298" s="2" t="s">
        <v>558</v>
      </c>
      <c r="F5298" s="67">
        <v>44111</v>
      </c>
      <c r="G5298" s="4" t="s">
        <v>4876</v>
      </c>
      <c r="H5298" s="1">
        <v>1</v>
      </c>
      <c r="I5298" s="1">
        <v>2</v>
      </c>
      <c r="J5298" s="2" t="s">
        <v>4763</v>
      </c>
      <c r="K5298" s="73" t="s">
        <v>583</v>
      </c>
      <c r="L5298" s="4" t="s">
        <v>558</v>
      </c>
      <c r="M5298" s="2" t="s">
        <v>4056</v>
      </c>
      <c r="N5298" s="2" t="s">
        <v>4057</v>
      </c>
    </row>
    <row r="5299" spans="1:14" ht="14.25" customHeight="1" x14ac:dyDescent="0.25">
      <c r="A5299" s="2">
        <v>5298</v>
      </c>
      <c r="B5299" s="76">
        <v>25408</v>
      </c>
      <c r="C5299" s="4" t="s">
        <v>3</v>
      </c>
      <c r="D5299" s="5">
        <v>44110</v>
      </c>
      <c r="E5299" s="2" t="s">
        <v>558</v>
      </c>
      <c r="F5299" s="67">
        <v>44110</v>
      </c>
      <c r="G5299" s="4" t="s">
        <v>4876</v>
      </c>
      <c r="H5299" s="1">
        <v>0</v>
      </c>
      <c r="I5299" s="1">
        <v>1</v>
      </c>
      <c r="J5299" s="2" t="s">
        <v>4764</v>
      </c>
      <c r="K5299" s="73" t="s">
        <v>583</v>
      </c>
      <c r="L5299" s="4" t="s">
        <v>558</v>
      </c>
      <c r="M5299" s="2" t="s">
        <v>4056</v>
      </c>
      <c r="N5299" s="2" t="s">
        <v>4057</v>
      </c>
    </row>
    <row r="5300" spans="1:14" ht="14.25" customHeight="1" x14ac:dyDescent="0.25">
      <c r="A5300" s="2">
        <v>5299</v>
      </c>
      <c r="B5300" s="76">
        <v>25409</v>
      </c>
      <c r="C5300" s="4" t="s">
        <v>580</v>
      </c>
      <c r="D5300" s="5">
        <v>44110</v>
      </c>
      <c r="E5300" s="2" t="s">
        <v>558</v>
      </c>
      <c r="F5300" s="67">
        <v>44111</v>
      </c>
      <c r="G5300" s="4" t="s">
        <v>4876</v>
      </c>
      <c r="H5300" s="1">
        <v>1</v>
      </c>
      <c r="I5300" s="1">
        <v>2</v>
      </c>
      <c r="J5300" s="2" t="s">
        <v>4765</v>
      </c>
      <c r="K5300" s="73" t="s">
        <v>583</v>
      </c>
      <c r="L5300" s="4" t="s">
        <v>558</v>
      </c>
      <c r="M5300" s="2" t="s">
        <v>4056</v>
      </c>
      <c r="N5300" s="2" t="s">
        <v>4057</v>
      </c>
    </row>
    <row r="5301" spans="1:14" ht="14.25" customHeight="1" x14ac:dyDescent="0.25">
      <c r="A5301" s="2">
        <v>5300</v>
      </c>
      <c r="B5301" s="76">
        <v>25410</v>
      </c>
      <c r="C5301" s="4" t="s">
        <v>2</v>
      </c>
      <c r="D5301" s="5">
        <v>44110</v>
      </c>
      <c r="E5301" s="2" t="s">
        <v>558</v>
      </c>
      <c r="F5301" s="67">
        <v>44110</v>
      </c>
      <c r="G5301" s="4" t="s">
        <v>4876</v>
      </c>
      <c r="H5301" s="1">
        <v>0</v>
      </c>
      <c r="I5301" s="1">
        <v>1</v>
      </c>
      <c r="J5301" s="2" t="s">
        <v>4766</v>
      </c>
      <c r="K5301" s="73" t="s">
        <v>583</v>
      </c>
      <c r="L5301" s="4" t="s">
        <v>558</v>
      </c>
      <c r="M5301" s="2" t="s">
        <v>4056</v>
      </c>
      <c r="N5301" s="2" t="s">
        <v>4057</v>
      </c>
    </row>
    <row r="5302" spans="1:14" ht="14.25" customHeight="1" x14ac:dyDescent="0.25">
      <c r="A5302" s="2">
        <v>5301</v>
      </c>
      <c r="B5302" s="76">
        <v>25411</v>
      </c>
      <c r="C5302" s="4" t="s">
        <v>580</v>
      </c>
      <c r="D5302" s="5">
        <v>44110</v>
      </c>
      <c r="E5302" s="2" t="s">
        <v>558</v>
      </c>
      <c r="F5302" s="67">
        <v>44111</v>
      </c>
      <c r="G5302" s="4" t="s">
        <v>4876</v>
      </c>
      <c r="H5302" s="1">
        <v>1</v>
      </c>
      <c r="I5302" s="1">
        <v>2</v>
      </c>
      <c r="J5302" s="2" t="s">
        <v>4622</v>
      </c>
      <c r="K5302" s="73" t="s">
        <v>583</v>
      </c>
      <c r="L5302" s="4" t="s">
        <v>558</v>
      </c>
      <c r="M5302" s="2" t="s">
        <v>4056</v>
      </c>
      <c r="N5302" s="2" t="s">
        <v>4057</v>
      </c>
    </row>
    <row r="5303" spans="1:14" ht="14.25" customHeight="1" x14ac:dyDescent="0.25">
      <c r="A5303" s="2">
        <v>5302</v>
      </c>
      <c r="B5303" s="76">
        <v>25412</v>
      </c>
      <c r="C5303" s="4" t="s">
        <v>580</v>
      </c>
      <c r="D5303" s="5">
        <v>44110</v>
      </c>
      <c r="E5303" s="2" t="s">
        <v>558</v>
      </c>
      <c r="F5303" s="67">
        <v>44111</v>
      </c>
      <c r="G5303" s="4" t="s">
        <v>4876</v>
      </c>
      <c r="H5303" s="1">
        <v>1</v>
      </c>
      <c r="I5303" s="1">
        <v>2</v>
      </c>
      <c r="J5303" s="2" t="s">
        <v>4767</v>
      </c>
      <c r="K5303" s="73" t="s">
        <v>583</v>
      </c>
      <c r="L5303" s="4" t="s">
        <v>558</v>
      </c>
      <c r="M5303" s="2" t="s">
        <v>4056</v>
      </c>
      <c r="N5303" s="2" t="s">
        <v>4057</v>
      </c>
    </row>
    <row r="5304" spans="1:14" ht="14.25" customHeight="1" x14ac:dyDescent="0.25">
      <c r="A5304" s="2">
        <v>5303</v>
      </c>
      <c r="B5304" s="76">
        <v>25413</v>
      </c>
      <c r="C5304" s="4" t="s">
        <v>580</v>
      </c>
      <c r="D5304" s="5">
        <v>44110</v>
      </c>
      <c r="E5304" s="2" t="s">
        <v>558</v>
      </c>
      <c r="F5304" s="67">
        <v>44111</v>
      </c>
      <c r="G5304" s="4" t="s">
        <v>4876</v>
      </c>
      <c r="H5304" s="1">
        <v>1</v>
      </c>
      <c r="I5304" s="1">
        <v>2</v>
      </c>
      <c r="J5304" s="2" t="s">
        <v>4768</v>
      </c>
      <c r="K5304" s="73" t="s">
        <v>583</v>
      </c>
      <c r="L5304" s="4" t="s">
        <v>558</v>
      </c>
      <c r="M5304" s="2" t="s">
        <v>4056</v>
      </c>
      <c r="N5304" s="2" t="s">
        <v>4057</v>
      </c>
    </row>
    <row r="5305" spans="1:14" ht="14.25" customHeight="1" x14ac:dyDescent="0.25">
      <c r="A5305" s="2">
        <v>5304</v>
      </c>
      <c r="B5305" s="76">
        <v>25414</v>
      </c>
      <c r="C5305" s="4" t="s">
        <v>580</v>
      </c>
      <c r="D5305" s="5">
        <v>44110</v>
      </c>
      <c r="E5305" s="2" t="s">
        <v>558</v>
      </c>
      <c r="F5305" s="67">
        <v>44111</v>
      </c>
      <c r="G5305" s="4" t="s">
        <v>4876</v>
      </c>
      <c r="H5305" s="1">
        <v>1</v>
      </c>
      <c r="I5305" s="1">
        <v>2</v>
      </c>
      <c r="J5305" s="2" t="s">
        <v>4769</v>
      </c>
      <c r="K5305" s="73" t="s">
        <v>583</v>
      </c>
      <c r="L5305" s="4" t="s">
        <v>558</v>
      </c>
      <c r="M5305" s="2" t="s">
        <v>4056</v>
      </c>
      <c r="N5305" s="2" t="s">
        <v>4057</v>
      </c>
    </row>
    <row r="5306" spans="1:14" ht="14.25" customHeight="1" x14ac:dyDescent="0.25">
      <c r="A5306" s="2">
        <v>5305</v>
      </c>
      <c r="B5306" s="76">
        <v>25415</v>
      </c>
      <c r="C5306" s="4" t="s">
        <v>2</v>
      </c>
      <c r="D5306" s="5">
        <v>44110</v>
      </c>
      <c r="E5306" s="2" t="s">
        <v>558</v>
      </c>
      <c r="F5306" s="67">
        <v>44111</v>
      </c>
      <c r="G5306" s="4" t="s">
        <v>4876</v>
      </c>
      <c r="H5306" s="1">
        <v>1</v>
      </c>
      <c r="I5306" s="1">
        <v>2</v>
      </c>
      <c r="J5306" s="2" t="s">
        <v>4770</v>
      </c>
      <c r="K5306" s="73" t="s">
        <v>583</v>
      </c>
      <c r="L5306" s="4" t="s">
        <v>558</v>
      </c>
      <c r="M5306" s="2" t="s">
        <v>4056</v>
      </c>
      <c r="N5306" s="2" t="s">
        <v>4057</v>
      </c>
    </row>
    <row r="5307" spans="1:14" ht="14.25" customHeight="1" x14ac:dyDescent="0.25">
      <c r="A5307" s="2">
        <v>5306</v>
      </c>
      <c r="B5307" s="76">
        <v>25416</v>
      </c>
      <c r="C5307" s="4" t="s">
        <v>580</v>
      </c>
      <c r="D5307" s="5">
        <v>44110</v>
      </c>
      <c r="E5307" s="2" t="s">
        <v>558</v>
      </c>
      <c r="F5307" s="67">
        <v>44113</v>
      </c>
      <c r="G5307" s="4" t="s">
        <v>4876</v>
      </c>
      <c r="H5307" s="1">
        <v>3</v>
      </c>
      <c r="I5307" s="1">
        <v>4</v>
      </c>
      <c r="J5307" s="2" t="s">
        <v>4730</v>
      </c>
      <c r="K5307" s="73" t="s">
        <v>583</v>
      </c>
      <c r="L5307" s="4" t="s">
        <v>558</v>
      </c>
      <c r="M5307" s="2" t="s">
        <v>4056</v>
      </c>
      <c r="N5307" s="2" t="s">
        <v>4057</v>
      </c>
    </row>
    <row r="5308" spans="1:14" ht="14.25" customHeight="1" x14ac:dyDescent="0.25">
      <c r="A5308" s="2">
        <v>5307</v>
      </c>
      <c r="B5308" s="76">
        <v>25417</v>
      </c>
      <c r="C5308" s="4" t="s">
        <v>580</v>
      </c>
      <c r="D5308" s="5">
        <v>44110</v>
      </c>
      <c r="E5308" s="2" t="s">
        <v>558</v>
      </c>
      <c r="F5308" s="67">
        <v>44113</v>
      </c>
      <c r="G5308" s="4" t="s">
        <v>4876</v>
      </c>
      <c r="H5308" s="1">
        <v>3</v>
      </c>
      <c r="I5308" s="1">
        <v>4</v>
      </c>
      <c r="J5308" s="2" t="s">
        <v>4771</v>
      </c>
      <c r="K5308" s="73" t="s">
        <v>583</v>
      </c>
      <c r="L5308" s="4" t="s">
        <v>558</v>
      </c>
      <c r="M5308" s="2" t="s">
        <v>4056</v>
      </c>
      <c r="N5308" s="2" t="s">
        <v>4057</v>
      </c>
    </row>
    <row r="5309" spans="1:14" ht="14.25" customHeight="1" x14ac:dyDescent="0.25">
      <c r="A5309" s="2">
        <v>5308</v>
      </c>
      <c r="B5309" s="76">
        <v>25418</v>
      </c>
      <c r="C5309" s="4" t="s">
        <v>580</v>
      </c>
      <c r="D5309" s="5">
        <v>44110</v>
      </c>
      <c r="E5309" s="2" t="s">
        <v>558</v>
      </c>
      <c r="F5309" s="67">
        <v>44113</v>
      </c>
      <c r="G5309" s="4" t="s">
        <v>4876</v>
      </c>
      <c r="H5309" s="1">
        <v>3</v>
      </c>
      <c r="I5309" s="1">
        <v>4</v>
      </c>
      <c r="J5309" s="2" t="s">
        <v>4772</v>
      </c>
      <c r="K5309" s="73" t="s">
        <v>583</v>
      </c>
      <c r="L5309" s="4" t="s">
        <v>558</v>
      </c>
      <c r="M5309" s="2" t="s">
        <v>4056</v>
      </c>
      <c r="N5309" s="2" t="s">
        <v>4057</v>
      </c>
    </row>
    <row r="5310" spans="1:14" ht="14.25" customHeight="1" x14ac:dyDescent="0.25">
      <c r="A5310" s="2">
        <v>5309</v>
      </c>
      <c r="B5310" s="76">
        <v>25419</v>
      </c>
      <c r="C5310" s="4" t="s">
        <v>580</v>
      </c>
      <c r="D5310" s="5">
        <v>44110</v>
      </c>
      <c r="E5310" s="2" t="s">
        <v>558</v>
      </c>
      <c r="F5310" s="67">
        <v>44113</v>
      </c>
      <c r="G5310" s="4" t="s">
        <v>4876</v>
      </c>
      <c r="H5310" s="1">
        <v>3</v>
      </c>
      <c r="I5310" s="1">
        <v>4</v>
      </c>
      <c r="J5310" s="2" t="s">
        <v>4773</v>
      </c>
      <c r="K5310" s="73" t="s">
        <v>583</v>
      </c>
      <c r="L5310" s="4" t="s">
        <v>558</v>
      </c>
      <c r="M5310" s="2" t="s">
        <v>4056</v>
      </c>
      <c r="N5310" s="2" t="s">
        <v>4057</v>
      </c>
    </row>
    <row r="5311" spans="1:14" ht="14.25" customHeight="1" x14ac:dyDescent="0.25">
      <c r="A5311" s="2">
        <v>5310</v>
      </c>
      <c r="B5311" s="76">
        <v>25420</v>
      </c>
      <c r="C5311" s="4" t="s">
        <v>3</v>
      </c>
      <c r="D5311" s="5">
        <v>44110</v>
      </c>
      <c r="E5311" s="2" t="s">
        <v>558</v>
      </c>
      <c r="F5311" s="67">
        <v>44111</v>
      </c>
      <c r="G5311" s="4" t="s">
        <v>4876</v>
      </c>
      <c r="H5311" s="1">
        <v>1</v>
      </c>
      <c r="I5311" s="1">
        <v>2</v>
      </c>
      <c r="J5311" s="2" t="s">
        <v>4774</v>
      </c>
      <c r="K5311" s="73" t="s">
        <v>583</v>
      </c>
      <c r="L5311" s="4" t="s">
        <v>558</v>
      </c>
      <c r="M5311" s="2" t="s">
        <v>4056</v>
      </c>
      <c r="N5311" s="2" t="s">
        <v>4057</v>
      </c>
    </row>
    <row r="5312" spans="1:14" ht="14.25" customHeight="1" x14ac:dyDescent="0.25">
      <c r="A5312" s="2">
        <v>5311</v>
      </c>
      <c r="B5312" s="76">
        <v>25421</v>
      </c>
      <c r="C5312" s="4" t="s">
        <v>2</v>
      </c>
      <c r="D5312" s="5">
        <v>44110</v>
      </c>
      <c r="E5312" s="2" t="s">
        <v>558</v>
      </c>
      <c r="F5312" s="67">
        <v>44111</v>
      </c>
      <c r="G5312" s="4" t="s">
        <v>4876</v>
      </c>
      <c r="H5312" s="1">
        <v>1</v>
      </c>
      <c r="I5312" s="1">
        <v>2</v>
      </c>
      <c r="J5312" s="2" t="s">
        <v>4775</v>
      </c>
      <c r="K5312" s="73" t="s">
        <v>583</v>
      </c>
      <c r="L5312" s="4" t="s">
        <v>558</v>
      </c>
      <c r="M5312" s="2" t="s">
        <v>4056</v>
      </c>
      <c r="N5312" s="2" t="s">
        <v>4057</v>
      </c>
    </row>
    <row r="5313" spans="1:14" ht="14.25" customHeight="1" x14ac:dyDescent="0.25">
      <c r="A5313" s="2">
        <v>5312</v>
      </c>
      <c r="B5313" s="76">
        <v>25422</v>
      </c>
      <c r="C5313" s="4" t="s">
        <v>580</v>
      </c>
      <c r="D5313" s="5">
        <v>44110</v>
      </c>
      <c r="E5313" s="2" t="s">
        <v>558</v>
      </c>
      <c r="F5313" s="67">
        <v>44113</v>
      </c>
      <c r="G5313" s="4" t="s">
        <v>4876</v>
      </c>
      <c r="H5313" s="1">
        <v>3</v>
      </c>
      <c r="I5313" s="1">
        <v>4</v>
      </c>
      <c r="J5313" s="2" t="s">
        <v>4776</v>
      </c>
      <c r="K5313" s="73" t="s">
        <v>583</v>
      </c>
      <c r="L5313" s="4" t="s">
        <v>558</v>
      </c>
      <c r="M5313" s="2" t="s">
        <v>4056</v>
      </c>
      <c r="N5313" s="2" t="s">
        <v>4057</v>
      </c>
    </row>
    <row r="5314" spans="1:14" ht="14.25" customHeight="1" x14ac:dyDescent="0.25">
      <c r="A5314" s="2">
        <v>5313</v>
      </c>
      <c r="B5314" s="76">
        <v>25423</v>
      </c>
      <c r="C5314" s="4" t="s">
        <v>3</v>
      </c>
      <c r="D5314" s="5">
        <v>44110</v>
      </c>
      <c r="E5314" s="2" t="s">
        <v>558</v>
      </c>
      <c r="F5314" s="67">
        <v>44111</v>
      </c>
      <c r="G5314" s="4" t="s">
        <v>4876</v>
      </c>
      <c r="H5314" s="1">
        <v>1</v>
      </c>
      <c r="I5314" s="1">
        <v>2</v>
      </c>
      <c r="J5314" s="2" t="s">
        <v>4777</v>
      </c>
      <c r="K5314" s="73" t="s">
        <v>583</v>
      </c>
      <c r="L5314" s="4" t="s">
        <v>558</v>
      </c>
      <c r="M5314" s="2" t="s">
        <v>4056</v>
      </c>
      <c r="N5314" s="2" t="s">
        <v>4057</v>
      </c>
    </row>
    <row r="5315" spans="1:14" ht="14.25" customHeight="1" x14ac:dyDescent="0.25">
      <c r="A5315" s="2">
        <v>5314</v>
      </c>
      <c r="B5315" s="76">
        <v>25424</v>
      </c>
      <c r="C5315" s="4" t="s">
        <v>580</v>
      </c>
      <c r="D5315" s="5">
        <v>44110</v>
      </c>
      <c r="E5315" s="2" t="s">
        <v>558</v>
      </c>
      <c r="F5315" s="67">
        <v>44113</v>
      </c>
      <c r="G5315" s="4" t="s">
        <v>4876</v>
      </c>
      <c r="H5315" s="1">
        <v>3</v>
      </c>
      <c r="I5315" s="1">
        <v>4</v>
      </c>
      <c r="J5315" s="2" t="s">
        <v>2571</v>
      </c>
      <c r="K5315" s="73" t="s">
        <v>583</v>
      </c>
      <c r="L5315" s="4" t="s">
        <v>558</v>
      </c>
      <c r="M5315" s="2" t="s">
        <v>4056</v>
      </c>
      <c r="N5315" s="2" t="s">
        <v>4057</v>
      </c>
    </row>
    <row r="5316" spans="1:14" ht="14.25" customHeight="1" x14ac:dyDescent="0.25">
      <c r="A5316" s="2">
        <v>5315</v>
      </c>
      <c r="B5316" s="76">
        <v>25425</v>
      </c>
      <c r="C5316" s="4" t="s">
        <v>3</v>
      </c>
      <c r="D5316" s="5">
        <v>44110</v>
      </c>
      <c r="E5316" s="2" t="s">
        <v>558</v>
      </c>
      <c r="F5316" s="67" t="s">
        <v>21</v>
      </c>
      <c r="G5316" s="4" t="s">
        <v>21</v>
      </c>
      <c r="H5316" s="1" t="s">
        <v>6108</v>
      </c>
      <c r="I5316" s="1" t="s">
        <v>6108</v>
      </c>
      <c r="J5316" s="2" t="s">
        <v>4778</v>
      </c>
      <c r="K5316" s="73" t="s">
        <v>586</v>
      </c>
      <c r="L5316" s="4" t="s">
        <v>21</v>
      </c>
      <c r="M5316" s="2" t="s">
        <v>4058</v>
      </c>
      <c r="N5316" s="2" t="s">
        <v>21</v>
      </c>
    </row>
    <row r="5317" spans="1:14" ht="14.25" customHeight="1" x14ac:dyDescent="0.25">
      <c r="A5317" s="2">
        <v>5316</v>
      </c>
      <c r="B5317" s="76">
        <v>25426</v>
      </c>
      <c r="C5317" s="4" t="s">
        <v>580</v>
      </c>
      <c r="D5317" s="5">
        <v>44111</v>
      </c>
      <c r="E5317" s="2" t="s">
        <v>558</v>
      </c>
      <c r="F5317" s="67">
        <v>44113</v>
      </c>
      <c r="G5317" s="4" t="s">
        <v>4876</v>
      </c>
      <c r="H5317" s="1">
        <v>2</v>
      </c>
      <c r="I5317" s="1">
        <v>3</v>
      </c>
      <c r="J5317" s="2" t="s">
        <v>4779</v>
      </c>
      <c r="K5317" s="73" t="s">
        <v>583</v>
      </c>
      <c r="L5317" s="4" t="s">
        <v>558</v>
      </c>
      <c r="M5317" s="2" t="s">
        <v>4056</v>
      </c>
      <c r="N5317" s="2" t="s">
        <v>4057</v>
      </c>
    </row>
    <row r="5318" spans="1:14" ht="14.25" customHeight="1" x14ac:dyDescent="0.25">
      <c r="A5318" s="2">
        <v>5317</v>
      </c>
      <c r="B5318" s="76">
        <v>25427</v>
      </c>
      <c r="C5318" s="4" t="s">
        <v>580</v>
      </c>
      <c r="D5318" s="5">
        <v>44111</v>
      </c>
      <c r="E5318" s="2" t="s">
        <v>558</v>
      </c>
      <c r="F5318" s="67">
        <v>44113</v>
      </c>
      <c r="G5318" s="4" t="s">
        <v>4876</v>
      </c>
      <c r="H5318" s="1">
        <v>2</v>
      </c>
      <c r="I5318" s="1">
        <v>3</v>
      </c>
      <c r="J5318" s="2" t="s">
        <v>4508</v>
      </c>
      <c r="K5318" s="73" t="s">
        <v>583</v>
      </c>
      <c r="L5318" s="4" t="s">
        <v>558</v>
      </c>
      <c r="M5318" s="2" t="s">
        <v>4056</v>
      </c>
      <c r="N5318" s="2" t="s">
        <v>4057</v>
      </c>
    </row>
    <row r="5319" spans="1:14" ht="14.25" customHeight="1" x14ac:dyDescent="0.25">
      <c r="A5319" s="2">
        <v>5318</v>
      </c>
      <c r="B5319" s="76">
        <v>25428</v>
      </c>
      <c r="C5319" s="4" t="s">
        <v>2</v>
      </c>
      <c r="D5319" s="5">
        <v>44111</v>
      </c>
      <c r="E5319" s="2" t="s">
        <v>558</v>
      </c>
      <c r="F5319" s="67">
        <v>44111</v>
      </c>
      <c r="G5319" s="4" t="s">
        <v>4876</v>
      </c>
      <c r="H5319" s="1">
        <v>0</v>
      </c>
      <c r="I5319" s="1">
        <v>1</v>
      </c>
      <c r="J5319" s="2" t="s">
        <v>4573</v>
      </c>
      <c r="K5319" s="73" t="s">
        <v>583</v>
      </c>
      <c r="L5319" s="4" t="s">
        <v>558</v>
      </c>
      <c r="M5319" s="2" t="s">
        <v>4056</v>
      </c>
      <c r="N5319" s="2" t="s">
        <v>4057</v>
      </c>
    </row>
    <row r="5320" spans="1:14" ht="14.25" customHeight="1" x14ac:dyDescent="0.25">
      <c r="A5320" s="2">
        <v>5319</v>
      </c>
      <c r="B5320" s="76">
        <v>25429</v>
      </c>
      <c r="C5320" s="4" t="s">
        <v>2</v>
      </c>
      <c r="D5320" s="5">
        <v>44111</v>
      </c>
      <c r="E5320" s="2" t="s">
        <v>558</v>
      </c>
      <c r="F5320" s="67" t="s">
        <v>21</v>
      </c>
      <c r="G5320" s="4" t="s">
        <v>21</v>
      </c>
      <c r="H5320" s="1" t="s">
        <v>6108</v>
      </c>
      <c r="I5320" s="1" t="s">
        <v>6108</v>
      </c>
      <c r="J5320" s="2" t="s">
        <v>4722</v>
      </c>
      <c r="K5320" s="73" t="s">
        <v>586</v>
      </c>
      <c r="L5320" s="4" t="s">
        <v>21</v>
      </c>
      <c r="M5320" s="2" t="s">
        <v>4058</v>
      </c>
      <c r="N5320" s="2" t="s">
        <v>21</v>
      </c>
    </row>
    <row r="5321" spans="1:14" ht="14.25" customHeight="1" x14ac:dyDescent="0.25">
      <c r="A5321" s="2">
        <v>5320</v>
      </c>
      <c r="B5321" s="76">
        <v>25430</v>
      </c>
      <c r="C5321" s="4" t="s">
        <v>580</v>
      </c>
      <c r="D5321" s="5">
        <v>44111</v>
      </c>
      <c r="E5321" s="2" t="s">
        <v>558</v>
      </c>
      <c r="F5321" s="67">
        <v>44113</v>
      </c>
      <c r="G5321" s="4" t="s">
        <v>4876</v>
      </c>
      <c r="H5321" s="1">
        <v>2</v>
      </c>
      <c r="I5321" s="1">
        <v>3</v>
      </c>
      <c r="J5321" s="2" t="s">
        <v>4780</v>
      </c>
      <c r="K5321" s="73" t="s">
        <v>583</v>
      </c>
      <c r="L5321" s="4" t="s">
        <v>558</v>
      </c>
      <c r="M5321" s="2" t="s">
        <v>4056</v>
      </c>
      <c r="N5321" s="2" t="s">
        <v>4057</v>
      </c>
    </row>
    <row r="5322" spans="1:14" ht="14.25" customHeight="1" x14ac:dyDescent="0.25">
      <c r="A5322" s="2">
        <v>5321</v>
      </c>
      <c r="B5322" s="76">
        <v>25431</v>
      </c>
      <c r="C5322" s="4" t="s">
        <v>580</v>
      </c>
      <c r="D5322" s="5">
        <v>44111</v>
      </c>
      <c r="E5322" s="2" t="s">
        <v>558</v>
      </c>
      <c r="F5322" s="67">
        <v>44113</v>
      </c>
      <c r="G5322" s="4" t="s">
        <v>4876</v>
      </c>
      <c r="H5322" s="1">
        <v>2</v>
      </c>
      <c r="I5322" s="1">
        <v>3</v>
      </c>
      <c r="J5322" s="2" t="s">
        <v>4541</v>
      </c>
      <c r="K5322" s="73" t="s">
        <v>583</v>
      </c>
      <c r="L5322" s="4" t="s">
        <v>558</v>
      </c>
      <c r="M5322" s="2" t="s">
        <v>4056</v>
      </c>
      <c r="N5322" s="2" t="s">
        <v>4057</v>
      </c>
    </row>
    <row r="5323" spans="1:14" ht="14.25" customHeight="1" x14ac:dyDescent="0.25">
      <c r="A5323" s="2">
        <v>5322</v>
      </c>
      <c r="B5323" s="76">
        <v>25432</v>
      </c>
      <c r="C5323" s="4" t="s">
        <v>3</v>
      </c>
      <c r="D5323" s="5">
        <v>44111</v>
      </c>
      <c r="E5323" s="2" t="s">
        <v>558</v>
      </c>
      <c r="F5323" s="67">
        <v>44111</v>
      </c>
      <c r="G5323" s="4" t="s">
        <v>4876</v>
      </c>
      <c r="H5323" s="1">
        <v>0</v>
      </c>
      <c r="I5323" s="1">
        <v>1</v>
      </c>
      <c r="J5323" s="2" t="s">
        <v>4781</v>
      </c>
      <c r="K5323" s="73" t="s">
        <v>583</v>
      </c>
      <c r="L5323" s="4" t="s">
        <v>558</v>
      </c>
      <c r="M5323" s="2" t="s">
        <v>4056</v>
      </c>
      <c r="N5323" s="2" t="s">
        <v>4057</v>
      </c>
    </row>
    <row r="5324" spans="1:14" ht="14.25" customHeight="1" x14ac:dyDescent="0.25">
      <c r="A5324" s="2">
        <v>5323</v>
      </c>
      <c r="B5324" s="76">
        <v>25433</v>
      </c>
      <c r="C5324" s="4" t="s">
        <v>580</v>
      </c>
      <c r="D5324" s="5">
        <v>44111</v>
      </c>
      <c r="E5324" s="2" t="s">
        <v>558</v>
      </c>
      <c r="F5324" s="67">
        <v>44113</v>
      </c>
      <c r="G5324" s="4" t="s">
        <v>4876</v>
      </c>
      <c r="H5324" s="1">
        <v>2</v>
      </c>
      <c r="I5324" s="1">
        <v>3</v>
      </c>
      <c r="J5324" s="2" t="s">
        <v>4424</v>
      </c>
      <c r="K5324" s="73" t="s">
        <v>583</v>
      </c>
      <c r="L5324" s="4" t="s">
        <v>558</v>
      </c>
      <c r="M5324" s="2" t="s">
        <v>4056</v>
      </c>
      <c r="N5324" s="2" t="s">
        <v>4057</v>
      </c>
    </row>
    <row r="5325" spans="1:14" ht="14.25" customHeight="1" x14ac:dyDescent="0.25">
      <c r="A5325" s="2">
        <v>5324</v>
      </c>
      <c r="B5325" s="76">
        <v>25434</v>
      </c>
      <c r="C5325" s="4" t="s">
        <v>3</v>
      </c>
      <c r="D5325" s="5">
        <v>44111</v>
      </c>
      <c r="E5325" s="2" t="s">
        <v>558</v>
      </c>
      <c r="F5325" s="67">
        <v>44111</v>
      </c>
      <c r="G5325" s="4" t="s">
        <v>4876</v>
      </c>
      <c r="H5325" s="1">
        <v>0</v>
      </c>
      <c r="I5325" s="1">
        <v>1</v>
      </c>
      <c r="J5325" s="2" t="s">
        <v>4782</v>
      </c>
      <c r="K5325" s="73" t="s">
        <v>583</v>
      </c>
      <c r="L5325" s="4" t="s">
        <v>558</v>
      </c>
      <c r="M5325" s="2" t="s">
        <v>4056</v>
      </c>
      <c r="N5325" s="2" t="s">
        <v>4057</v>
      </c>
    </row>
    <row r="5326" spans="1:14" ht="14.25" customHeight="1" x14ac:dyDescent="0.25">
      <c r="A5326" s="2">
        <v>5325</v>
      </c>
      <c r="B5326" s="76">
        <v>25435</v>
      </c>
      <c r="C5326" s="4" t="s">
        <v>2</v>
      </c>
      <c r="D5326" s="5">
        <v>44111</v>
      </c>
      <c r="E5326" s="2" t="s">
        <v>558</v>
      </c>
      <c r="F5326" s="67">
        <v>44112</v>
      </c>
      <c r="G5326" s="4" t="s">
        <v>4876</v>
      </c>
      <c r="H5326" s="1">
        <v>1</v>
      </c>
      <c r="I5326" s="1">
        <v>2</v>
      </c>
      <c r="J5326" s="2" t="s">
        <v>4783</v>
      </c>
      <c r="K5326" s="73" t="s">
        <v>583</v>
      </c>
      <c r="L5326" s="4" t="s">
        <v>558</v>
      </c>
      <c r="M5326" s="2" t="s">
        <v>4056</v>
      </c>
      <c r="N5326" s="2" t="s">
        <v>4057</v>
      </c>
    </row>
    <row r="5327" spans="1:14" ht="14.25" customHeight="1" x14ac:dyDescent="0.25">
      <c r="A5327" s="2">
        <v>5326</v>
      </c>
      <c r="B5327" s="76">
        <v>25436</v>
      </c>
      <c r="C5327" s="4" t="s">
        <v>580</v>
      </c>
      <c r="D5327" s="5">
        <v>44111</v>
      </c>
      <c r="E5327" s="2" t="s">
        <v>558</v>
      </c>
      <c r="F5327" s="67">
        <v>44113</v>
      </c>
      <c r="G5327" s="4" t="s">
        <v>4876</v>
      </c>
      <c r="H5327" s="1">
        <v>2</v>
      </c>
      <c r="I5327" s="1">
        <v>3</v>
      </c>
      <c r="J5327" s="2" t="s">
        <v>4784</v>
      </c>
      <c r="K5327" s="73" t="s">
        <v>583</v>
      </c>
      <c r="L5327" s="4" t="s">
        <v>558</v>
      </c>
      <c r="M5327" s="2" t="s">
        <v>4056</v>
      </c>
      <c r="N5327" s="2" t="s">
        <v>4057</v>
      </c>
    </row>
    <row r="5328" spans="1:14" ht="14.25" customHeight="1" x14ac:dyDescent="0.25">
      <c r="A5328" s="2">
        <v>5327</v>
      </c>
      <c r="B5328" s="76">
        <v>25437</v>
      </c>
      <c r="C5328" s="4" t="s">
        <v>3966</v>
      </c>
      <c r="D5328" s="5">
        <v>44111</v>
      </c>
      <c r="E5328" s="2" t="s">
        <v>558</v>
      </c>
      <c r="F5328" s="67">
        <v>44113</v>
      </c>
      <c r="G5328" s="4" t="s">
        <v>4876</v>
      </c>
      <c r="H5328" s="1">
        <v>2</v>
      </c>
      <c r="I5328" s="1">
        <v>3</v>
      </c>
      <c r="J5328" s="2" t="s">
        <v>4723</v>
      </c>
      <c r="K5328" s="73" t="s">
        <v>583</v>
      </c>
      <c r="L5328" s="4" t="s">
        <v>558</v>
      </c>
      <c r="M5328" s="2" t="s">
        <v>4056</v>
      </c>
      <c r="N5328" s="2" t="s">
        <v>4057</v>
      </c>
    </row>
    <row r="5329" spans="1:14" ht="14.25" customHeight="1" x14ac:dyDescent="0.25">
      <c r="A5329" s="2">
        <v>5328</v>
      </c>
      <c r="B5329" s="76">
        <v>25438</v>
      </c>
      <c r="C5329" s="4" t="s">
        <v>580</v>
      </c>
      <c r="D5329" s="5">
        <v>44111</v>
      </c>
      <c r="E5329" s="2" t="s">
        <v>558</v>
      </c>
      <c r="F5329" s="67">
        <v>44113</v>
      </c>
      <c r="G5329" s="4" t="s">
        <v>4876</v>
      </c>
      <c r="H5329" s="1">
        <v>2</v>
      </c>
      <c r="I5329" s="1">
        <v>3</v>
      </c>
      <c r="J5329" s="2" t="s">
        <v>4329</v>
      </c>
      <c r="K5329" s="73" t="s">
        <v>583</v>
      </c>
      <c r="L5329" s="4" t="s">
        <v>558</v>
      </c>
      <c r="M5329" s="2" t="s">
        <v>4056</v>
      </c>
      <c r="N5329" s="2" t="s">
        <v>4057</v>
      </c>
    </row>
    <row r="5330" spans="1:14" ht="14.25" customHeight="1" x14ac:dyDescent="0.25">
      <c r="A5330" s="2">
        <v>5329</v>
      </c>
      <c r="B5330" s="76">
        <v>25439</v>
      </c>
      <c r="C5330" s="4" t="s">
        <v>580</v>
      </c>
      <c r="D5330" s="5">
        <v>44111</v>
      </c>
      <c r="E5330" s="2" t="s">
        <v>558</v>
      </c>
      <c r="F5330" s="67">
        <v>44113</v>
      </c>
      <c r="G5330" s="4" t="s">
        <v>4876</v>
      </c>
      <c r="H5330" s="1">
        <v>2</v>
      </c>
      <c r="I5330" s="1">
        <v>3</v>
      </c>
      <c r="J5330" s="2" t="s">
        <v>4785</v>
      </c>
      <c r="K5330" s="73" t="s">
        <v>583</v>
      </c>
      <c r="L5330" s="4" t="s">
        <v>558</v>
      </c>
      <c r="M5330" s="2" t="s">
        <v>4056</v>
      </c>
      <c r="N5330" s="2" t="s">
        <v>4057</v>
      </c>
    </row>
    <row r="5331" spans="1:14" ht="14.25" customHeight="1" x14ac:dyDescent="0.25">
      <c r="A5331" s="2">
        <v>5330</v>
      </c>
      <c r="B5331" s="76">
        <v>25440</v>
      </c>
      <c r="C5331" s="4" t="s">
        <v>580</v>
      </c>
      <c r="D5331" s="5">
        <v>44111</v>
      </c>
      <c r="E5331" s="2" t="s">
        <v>558</v>
      </c>
      <c r="F5331" s="67">
        <v>44113</v>
      </c>
      <c r="G5331" s="4" t="s">
        <v>4876</v>
      </c>
      <c r="H5331" s="1">
        <v>2</v>
      </c>
      <c r="I5331" s="1">
        <v>3</v>
      </c>
      <c r="J5331" s="2" t="s">
        <v>4786</v>
      </c>
      <c r="K5331" s="73" t="s">
        <v>583</v>
      </c>
      <c r="L5331" s="4" t="s">
        <v>558</v>
      </c>
      <c r="M5331" s="2" t="s">
        <v>4056</v>
      </c>
      <c r="N5331" s="2" t="s">
        <v>4057</v>
      </c>
    </row>
    <row r="5332" spans="1:14" ht="14.25" customHeight="1" x14ac:dyDescent="0.25">
      <c r="A5332" s="2">
        <v>5331</v>
      </c>
      <c r="B5332" s="76">
        <v>25441</v>
      </c>
      <c r="C5332" s="4" t="s">
        <v>3</v>
      </c>
      <c r="D5332" s="5">
        <v>44111</v>
      </c>
      <c r="E5332" s="2" t="s">
        <v>558</v>
      </c>
      <c r="F5332" s="67">
        <v>44112</v>
      </c>
      <c r="G5332" s="4" t="s">
        <v>4876</v>
      </c>
      <c r="H5332" s="1">
        <v>1</v>
      </c>
      <c r="I5332" s="1">
        <v>2</v>
      </c>
      <c r="J5332" s="2" t="s">
        <v>4787</v>
      </c>
      <c r="K5332" s="73" t="s">
        <v>583</v>
      </c>
      <c r="L5332" s="4" t="s">
        <v>558</v>
      </c>
      <c r="M5332" s="2" t="s">
        <v>4056</v>
      </c>
      <c r="N5332" s="2" t="s">
        <v>4057</v>
      </c>
    </row>
    <row r="5333" spans="1:14" ht="14.25" customHeight="1" x14ac:dyDescent="0.25">
      <c r="A5333" s="2">
        <v>5332</v>
      </c>
      <c r="B5333" s="76">
        <v>25442</v>
      </c>
      <c r="C5333" s="4" t="s">
        <v>580</v>
      </c>
      <c r="D5333" s="5">
        <v>44111</v>
      </c>
      <c r="E5333" s="2" t="s">
        <v>558</v>
      </c>
      <c r="F5333" s="67">
        <v>44113</v>
      </c>
      <c r="G5333" s="4" t="s">
        <v>4876</v>
      </c>
      <c r="H5333" s="1">
        <v>2</v>
      </c>
      <c r="I5333" s="1">
        <v>3</v>
      </c>
      <c r="J5333" s="2" t="s">
        <v>4788</v>
      </c>
      <c r="K5333" s="73" t="s">
        <v>583</v>
      </c>
      <c r="L5333" s="4" t="s">
        <v>558</v>
      </c>
      <c r="M5333" s="2" t="s">
        <v>4056</v>
      </c>
      <c r="N5333" s="2" t="s">
        <v>4057</v>
      </c>
    </row>
    <row r="5334" spans="1:14" ht="14.25" customHeight="1" x14ac:dyDescent="0.25">
      <c r="A5334" s="2">
        <v>5333</v>
      </c>
      <c r="B5334" s="76">
        <v>25443</v>
      </c>
      <c r="C5334" s="4" t="s">
        <v>580</v>
      </c>
      <c r="D5334" s="5">
        <v>44111</v>
      </c>
      <c r="E5334" s="2" t="s">
        <v>558</v>
      </c>
      <c r="F5334" s="67">
        <v>44113</v>
      </c>
      <c r="G5334" s="4" t="s">
        <v>4876</v>
      </c>
      <c r="H5334" s="1">
        <v>2</v>
      </c>
      <c r="I5334" s="1">
        <v>3</v>
      </c>
      <c r="J5334" s="2" t="s">
        <v>4789</v>
      </c>
      <c r="K5334" s="73" t="s">
        <v>583</v>
      </c>
      <c r="L5334" s="4" t="s">
        <v>558</v>
      </c>
      <c r="M5334" s="2" t="s">
        <v>4056</v>
      </c>
      <c r="N5334" s="2" t="s">
        <v>4057</v>
      </c>
    </row>
    <row r="5335" spans="1:14" ht="14.25" customHeight="1" x14ac:dyDescent="0.25">
      <c r="A5335" s="2">
        <v>5334</v>
      </c>
      <c r="B5335" s="76">
        <v>25444</v>
      </c>
      <c r="C5335" s="4" t="s">
        <v>3</v>
      </c>
      <c r="D5335" s="5">
        <v>44111</v>
      </c>
      <c r="E5335" s="2" t="s">
        <v>558</v>
      </c>
      <c r="F5335" s="67">
        <v>44112</v>
      </c>
      <c r="G5335" s="4" t="s">
        <v>4876</v>
      </c>
      <c r="H5335" s="1">
        <v>1</v>
      </c>
      <c r="I5335" s="1">
        <v>2</v>
      </c>
      <c r="J5335" s="2" t="s">
        <v>4790</v>
      </c>
      <c r="K5335" s="73" t="s">
        <v>583</v>
      </c>
      <c r="L5335" s="4" t="s">
        <v>558</v>
      </c>
      <c r="M5335" s="2" t="s">
        <v>4056</v>
      </c>
      <c r="N5335" s="2" t="s">
        <v>4057</v>
      </c>
    </row>
    <row r="5336" spans="1:14" ht="14.25" customHeight="1" x14ac:dyDescent="0.25">
      <c r="A5336" s="2">
        <v>5335</v>
      </c>
      <c r="B5336" s="76">
        <v>25445</v>
      </c>
      <c r="C5336" s="4" t="s">
        <v>2</v>
      </c>
      <c r="D5336" s="5">
        <v>44111</v>
      </c>
      <c r="E5336" s="2" t="s">
        <v>558</v>
      </c>
      <c r="F5336" s="67">
        <v>44111</v>
      </c>
      <c r="G5336" s="4" t="s">
        <v>4876</v>
      </c>
      <c r="H5336" s="1">
        <v>0</v>
      </c>
      <c r="I5336" s="1">
        <v>1</v>
      </c>
      <c r="J5336" s="2" t="s">
        <v>4791</v>
      </c>
      <c r="K5336" s="73" t="s">
        <v>583</v>
      </c>
      <c r="L5336" s="4" t="s">
        <v>558</v>
      </c>
      <c r="M5336" s="2" t="s">
        <v>4056</v>
      </c>
      <c r="N5336" s="2" t="s">
        <v>4057</v>
      </c>
    </row>
    <row r="5337" spans="1:14" ht="14.25" customHeight="1" x14ac:dyDescent="0.25">
      <c r="A5337" s="2">
        <v>5336</v>
      </c>
      <c r="B5337" s="76">
        <v>25446</v>
      </c>
      <c r="C5337" s="4" t="s">
        <v>580</v>
      </c>
      <c r="D5337" s="5">
        <v>44111</v>
      </c>
      <c r="E5337" s="2" t="s">
        <v>558</v>
      </c>
      <c r="F5337" s="67">
        <v>44113</v>
      </c>
      <c r="G5337" s="4" t="s">
        <v>4876</v>
      </c>
      <c r="H5337" s="1">
        <v>2</v>
      </c>
      <c r="I5337" s="1">
        <v>3</v>
      </c>
      <c r="J5337" s="2" t="s">
        <v>4792</v>
      </c>
      <c r="K5337" s="73" t="s">
        <v>583</v>
      </c>
      <c r="L5337" s="4" t="s">
        <v>558</v>
      </c>
      <c r="M5337" s="2" t="s">
        <v>4056</v>
      </c>
      <c r="N5337" s="2" t="s">
        <v>4057</v>
      </c>
    </row>
    <row r="5338" spans="1:14" ht="14.25" customHeight="1" x14ac:dyDescent="0.25">
      <c r="A5338" s="2">
        <v>5337</v>
      </c>
      <c r="B5338" s="76">
        <v>25447</v>
      </c>
      <c r="C5338" s="4" t="s">
        <v>3</v>
      </c>
      <c r="D5338" s="5">
        <v>44111</v>
      </c>
      <c r="E5338" s="2" t="s">
        <v>558</v>
      </c>
      <c r="F5338" s="67">
        <v>44112</v>
      </c>
      <c r="G5338" s="4" t="s">
        <v>4876</v>
      </c>
      <c r="H5338" s="1">
        <v>1</v>
      </c>
      <c r="I5338" s="1">
        <v>2</v>
      </c>
      <c r="J5338" s="2" t="s">
        <v>4793</v>
      </c>
      <c r="K5338" s="73" t="s">
        <v>583</v>
      </c>
      <c r="L5338" s="4" t="s">
        <v>558</v>
      </c>
      <c r="M5338" s="2" t="s">
        <v>4056</v>
      </c>
      <c r="N5338" s="2" t="s">
        <v>4057</v>
      </c>
    </row>
    <row r="5339" spans="1:14" ht="14.25" customHeight="1" x14ac:dyDescent="0.25">
      <c r="A5339" s="2">
        <v>5338</v>
      </c>
      <c r="B5339" s="76">
        <v>25448</v>
      </c>
      <c r="C5339" s="4" t="s">
        <v>2</v>
      </c>
      <c r="D5339" s="5">
        <v>44111</v>
      </c>
      <c r="E5339" s="2" t="s">
        <v>558</v>
      </c>
      <c r="F5339" s="67">
        <v>44112</v>
      </c>
      <c r="G5339" s="4" t="s">
        <v>4876</v>
      </c>
      <c r="H5339" s="1">
        <v>1</v>
      </c>
      <c r="I5339" s="1">
        <v>2</v>
      </c>
      <c r="J5339" s="2" t="s">
        <v>4794</v>
      </c>
      <c r="K5339" s="73" t="s">
        <v>583</v>
      </c>
      <c r="L5339" s="4" t="s">
        <v>558</v>
      </c>
      <c r="M5339" s="2" t="s">
        <v>4056</v>
      </c>
      <c r="N5339" s="2" t="s">
        <v>4057</v>
      </c>
    </row>
    <row r="5340" spans="1:14" ht="14.25" customHeight="1" x14ac:dyDescent="0.25">
      <c r="A5340" s="2">
        <v>5339</v>
      </c>
      <c r="B5340" s="76">
        <v>25449</v>
      </c>
      <c r="C5340" s="4" t="s">
        <v>3</v>
      </c>
      <c r="D5340" s="5">
        <v>44111</v>
      </c>
      <c r="E5340" s="2" t="s">
        <v>558</v>
      </c>
      <c r="F5340" s="67">
        <v>44112</v>
      </c>
      <c r="G5340" s="4" t="s">
        <v>4876</v>
      </c>
      <c r="H5340" s="1">
        <v>1</v>
      </c>
      <c r="I5340" s="1">
        <v>2</v>
      </c>
      <c r="J5340" s="2" t="s">
        <v>4795</v>
      </c>
      <c r="K5340" s="73" t="s">
        <v>583</v>
      </c>
      <c r="L5340" s="4" t="s">
        <v>558</v>
      </c>
      <c r="M5340" s="2" t="s">
        <v>4056</v>
      </c>
      <c r="N5340" s="2" t="s">
        <v>4057</v>
      </c>
    </row>
    <row r="5341" spans="1:14" ht="14.25" customHeight="1" x14ac:dyDescent="0.25">
      <c r="A5341" s="2">
        <v>5340</v>
      </c>
      <c r="B5341" s="76">
        <v>25450</v>
      </c>
      <c r="C5341" s="4" t="s">
        <v>580</v>
      </c>
      <c r="D5341" s="5">
        <v>44112</v>
      </c>
      <c r="E5341" s="2" t="s">
        <v>558</v>
      </c>
      <c r="F5341" s="67">
        <v>44113</v>
      </c>
      <c r="G5341" s="4" t="s">
        <v>4876</v>
      </c>
      <c r="H5341" s="1">
        <v>1</v>
      </c>
      <c r="I5341" s="1">
        <v>2</v>
      </c>
      <c r="J5341" s="2" t="s">
        <v>4796</v>
      </c>
      <c r="K5341" s="73" t="s">
        <v>583</v>
      </c>
      <c r="L5341" s="4" t="s">
        <v>558</v>
      </c>
      <c r="M5341" s="2" t="s">
        <v>4056</v>
      </c>
      <c r="N5341" s="2" t="s">
        <v>4057</v>
      </c>
    </row>
    <row r="5342" spans="1:14" ht="14.25" customHeight="1" x14ac:dyDescent="0.25">
      <c r="A5342" s="2">
        <v>5341</v>
      </c>
      <c r="B5342" s="76">
        <v>25451</v>
      </c>
      <c r="C5342" s="4" t="s">
        <v>2</v>
      </c>
      <c r="D5342" s="5">
        <v>44112</v>
      </c>
      <c r="E5342" s="2" t="s">
        <v>558</v>
      </c>
      <c r="F5342" s="67">
        <v>44112</v>
      </c>
      <c r="G5342" s="4" t="s">
        <v>4876</v>
      </c>
      <c r="H5342" s="1">
        <v>0</v>
      </c>
      <c r="I5342" s="1">
        <v>1</v>
      </c>
      <c r="J5342" s="2" t="s">
        <v>4797</v>
      </c>
      <c r="K5342" s="73" t="s">
        <v>583</v>
      </c>
      <c r="L5342" s="4" t="s">
        <v>558</v>
      </c>
      <c r="M5342" s="2" t="s">
        <v>4056</v>
      </c>
      <c r="N5342" s="2" t="s">
        <v>4057</v>
      </c>
    </row>
    <row r="5343" spans="1:14" ht="14.25" customHeight="1" x14ac:dyDescent="0.25">
      <c r="A5343" s="2">
        <v>5342</v>
      </c>
      <c r="B5343" s="76">
        <v>25452</v>
      </c>
      <c r="C5343" s="4" t="s">
        <v>3966</v>
      </c>
      <c r="D5343" s="5">
        <v>44112</v>
      </c>
      <c r="E5343" s="2" t="s">
        <v>558</v>
      </c>
      <c r="F5343" s="67">
        <v>44113</v>
      </c>
      <c r="G5343" s="4" t="s">
        <v>4876</v>
      </c>
      <c r="H5343" s="1">
        <v>1</v>
      </c>
      <c r="I5343" s="1">
        <v>2</v>
      </c>
      <c r="J5343" s="2" t="s">
        <v>2473</v>
      </c>
      <c r="K5343" s="73" t="s">
        <v>583</v>
      </c>
      <c r="L5343" s="4" t="s">
        <v>558</v>
      </c>
      <c r="M5343" s="2" t="s">
        <v>4056</v>
      </c>
      <c r="N5343" s="2" t="s">
        <v>4057</v>
      </c>
    </row>
    <row r="5344" spans="1:14" ht="14.25" customHeight="1" x14ac:dyDescent="0.25">
      <c r="A5344" s="2">
        <v>5343</v>
      </c>
      <c r="B5344" s="76">
        <v>25453</v>
      </c>
      <c r="C5344" s="4" t="s">
        <v>580</v>
      </c>
      <c r="D5344" s="5">
        <v>44112</v>
      </c>
      <c r="E5344" s="2" t="s">
        <v>558</v>
      </c>
      <c r="F5344" s="67">
        <v>44113</v>
      </c>
      <c r="G5344" s="4" t="s">
        <v>4876</v>
      </c>
      <c r="H5344" s="1">
        <v>1</v>
      </c>
      <c r="I5344" s="1">
        <v>2</v>
      </c>
      <c r="J5344" s="2" t="s">
        <v>4798</v>
      </c>
      <c r="K5344" s="73" t="s">
        <v>583</v>
      </c>
      <c r="L5344" s="4" t="s">
        <v>558</v>
      </c>
      <c r="M5344" s="2" t="s">
        <v>4056</v>
      </c>
      <c r="N5344" s="2" t="s">
        <v>4057</v>
      </c>
    </row>
    <row r="5345" spans="1:14" ht="14.25" customHeight="1" x14ac:dyDescent="0.25">
      <c r="A5345" s="2">
        <v>5344</v>
      </c>
      <c r="B5345" s="76">
        <v>25454</v>
      </c>
      <c r="C5345" s="4" t="s">
        <v>580</v>
      </c>
      <c r="D5345" s="5">
        <v>44112</v>
      </c>
      <c r="E5345" s="2" t="s">
        <v>558</v>
      </c>
      <c r="F5345" s="67">
        <v>44113</v>
      </c>
      <c r="G5345" s="4" t="s">
        <v>4876</v>
      </c>
      <c r="H5345" s="1">
        <v>1</v>
      </c>
      <c r="I5345" s="1">
        <v>2</v>
      </c>
      <c r="J5345" s="2" t="s">
        <v>4799</v>
      </c>
      <c r="K5345" s="73" t="s">
        <v>583</v>
      </c>
      <c r="L5345" s="4" t="s">
        <v>558</v>
      </c>
      <c r="M5345" s="2" t="s">
        <v>4056</v>
      </c>
      <c r="N5345" s="2" t="s">
        <v>4057</v>
      </c>
    </row>
    <row r="5346" spans="1:14" ht="14.25" customHeight="1" x14ac:dyDescent="0.25">
      <c r="A5346" s="2">
        <v>5345</v>
      </c>
      <c r="B5346" s="76">
        <v>25455</v>
      </c>
      <c r="C5346" s="4" t="s">
        <v>580</v>
      </c>
      <c r="D5346" s="5">
        <v>44112</v>
      </c>
      <c r="E5346" s="2" t="s">
        <v>558</v>
      </c>
      <c r="F5346" s="67">
        <v>44113</v>
      </c>
      <c r="G5346" s="4" t="s">
        <v>4876</v>
      </c>
      <c r="H5346" s="1">
        <v>1</v>
      </c>
      <c r="I5346" s="1">
        <v>2</v>
      </c>
      <c r="J5346" s="2" t="s">
        <v>4800</v>
      </c>
      <c r="K5346" s="73" t="s">
        <v>583</v>
      </c>
      <c r="L5346" s="4" t="s">
        <v>558</v>
      </c>
      <c r="M5346" s="2" t="s">
        <v>4056</v>
      </c>
      <c r="N5346" s="2" t="s">
        <v>4057</v>
      </c>
    </row>
    <row r="5347" spans="1:14" ht="14.25" customHeight="1" x14ac:dyDescent="0.25">
      <c r="A5347" s="2">
        <v>5346</v>
      </c>
      <c r="B5347" s="76">
        <v>25456</v>
      </c>
      <c r="C5347" s="4" t="s">
        <v>580</v>
      </c>
      <c r="D5347" s="5">
        <v>44112</v>
      </c>
      <c r="E5347" s="2" t="s">
        <v>558</v>
      </c>
      <c r="F5347" s="67">
        <v>44113</v>
      </c>
      <c r="G5347" s="4" t="s">
        <v>4876</v>
      </c>
      <c r="H5347" s="1">
        <v>1</v>
      </c>
      <c r="I5347" s="1">
        <v>2</v>
      </c>
      <c r="J5347" s="2" t="s">
        <v>1979</v>
      </c>
      <c r="K5347" s="73" t="s">
        <v>583</v>
      </c>
      <c r="L5347" s="4" t="s">
        <v>558</v>
      </c>
      <c r="M5347" s="2" t="s">
        <v>4056</v>
      </c>
      <c r="N5347" s="2" t="s">
        <v>4057</v>
      </c>
    </row>
    <row r="5348" spans="1:14" ht="14.25" customHeight="1" x14ac:dyDescent="0.25">
      <c r="A5348" s="2">
        <v>5347</v>
      </c>
      <c r="B5348" s="76">
        <v>25457</v>
      </c>
      <c r="C5348" s="4" t="s">
        <v>580</v>
      </c>
      <c r="D5348" s="5">
        <v>44112</v>
      </c>
      <c r="E5348" s="2" t="s">
        <v>558</v>
      </c>
      <c r="F5348" s="67">
        <v>44113</v>
      </c>
      <c r="G5348" s="4" t="s">
        <v>4876</v>
      </c>
      <c r="H5348" s="1">
        <v>1</v>
      </c>
      <c r="I5348" s="1">
        <v>2</v>
      </c>
      <c r="J5348" s="2" t="s">
        <v>4763</v>
      </c>
      <c r="K5348" s="73" t="s">
        <v>583</v>
      </c>
      <c r="L5348" s="4" t="s">
        <v>558</v>
      </c>
      <c r="M5348" s="2" t="s">
        <v>4056</v>
      </c>
      <c r="N5348" s="2" t="s">
        <v>4057</v>
      </c>
    </row>
    <row r="5349" spans="1:14" ht="14.25" customHeight="1" x14ac:dyDescent="0.25">
      <c r="A5349" s="2">
        <v>5348</v>
      </c>
      <c r="B5349" s="76">
        <v>25458</v>
      </c>
      <c r="C5349" s="4" t="s">
        <v>580</v>
      </c>
      <c r="D5349" s="5">
        <v>44112</v>
      </c>
      <c r="E5349" s="2" t="s">
        <v>558</v>
      </c>
      <c r="F5349" s="67">
        <v>44113</v>
      </c>
      <c r="G5349" s="4" t="s">
        <v>4876</v>
      </c>
      <c r="H5349" s="1">
        <v>1</v>
      </c>
      <c r="I5349" s="1">
        <v>2</v>
      </c>
      <c r="J5349" s="2" t="s">
        <v>4801</v>
      </c>
      <c r="K5349" s="73" t="s">
        <v>583</v>
      </c>
      <c r="L5349" s="4" t="s">
        <v>558</v>
      </c>
      <c r="M5349" s="2" t="s">
        <v>4056</v>
      </c>
      <c r="N5349" s="2" t="s">
        <v>4057</v>
      </c>
    </row>
    <row r="5350" spans="1:14" ht="14.25" customHeight="1" x14ac:dyDescent="0.25">
      <c r="A5350" s="2">
        <v>5349</v>
      </c>
      <c r="B5350" s="76">
        <v>25459</v>
      </c>
      <c r="C5350" s="4" t="s">
        <v>580</v>
      </c>
      <c r="D5350" s="5">
        <v>44112</v>
      </c>
      <c r="E5350" s="2" t="s">
        <v>558</v>
      </c>
      <c r="F5350" s="67">
        <v>44113</v>
      </c>
      <c r="G5350" s="4" t="s">
        <v>4876</v>
      </c>
      <c r="H5350" s="1">
        <v>1</v>
      </c>
      <c r="I5350" s="1">
        <v>2</v>
      </c>
      <c r="J5350" s="2" t="s">
        <v>4802</v>
      </c>
      <c r="K5350" s="73" t="s">
        <v>583</v>
      </c>
      <c r="L5350" s="4" t="s">
        <v>558</v>
      </c>
      <c r="M5350" s="2" t="s">
        <v>4056</v>
      </c>
      <c r="N5350" s="2" t="s">
        <v>4057</v>
      </c>
    </row>
    <row r="5351" spans="1:14" ht="14.25" customHeight="1" x14ac:dyDescent="0.25">
      <c r="A5351" s="2">
        <v>5350</v>
      </c>
      <c r="B5351" s="76">
        <v>25460</v>
      </c>
      <c r="C5351" s="4" t="s">
        <v>580</v>
      </c>
      <c r="D5351" s="5">
        <v>44112</v>
      </c>
      <c r="E5351" s="2" t="s">
        <v>558</v>
      </c>
      <c r="F5351" s="67">
        <v>44113</v>
      </c>
      <c r="G5351" s="4" t="s">
        <v>4876</v>
      </c>
      <c r="H5351" s="1">
        <v>1</v>
      </c>
      <c r="I5351" s="1">
        <v>2</v>
      </c>
      <c r="J5351" s="2" t="s">
        <v>4803</v>
      </c>
      <c r="K5351" s="73" t="s">
        <v>583</v>
      </c>
      <c r="L5351" s="4" t="s">
        <v>558</v>
      </c>
      <c r="M5351" s="2" t="s">
        <v>4056</v>
      </c>
      <c r="N5351" s="2" t="s">
        <v>4057</v>
      </c>
    </row>
    <row r="5352" spans="1:14" ht="14.25" customHeight="1" x14ac:dyDescent="0.25">
      <c r="A5352" s="2">
        <v>5351</v>
      </c>
      <c r="B5352" s="76">
        <v>25461</v>
      </c>
      <c r="C5352" s="4" t="s">
        <v>580</v>
      </c>
      <c r="D5352" s="5">
        <v>44112</v>
      </c>
      <c r="E5352" s="2" t="s">
        <v>558</v>
      </c>
      <c r="F5352" s="67">
        <v>44113</v>
      </c>
      <c r="G5352" s="4" t="s">
        <v>4876</v>
      </c>
      <c r="H5352" s="1">
        <v>1</v>
      </c>
      <c r="I5352" s="1">
        <v>2</v>
      </c>
      <c r="J5352" s="2" t="s">
        <v>4724</v>
      </c>
      <c r="K5352" s="73" t="s">
        <v>583</v>
      </c>
      <c r="L5352" s="4" t="s">
        <v>558</v>
      </c>
      <c r="M5352" s="2" t="s">
        <v>4056</v>
      </c>
      <c r="N5352" s="2" t="s">
        <v>4057</v>
      </c>
    </row>
    <row r="5353" spans="1:14" ht="14.25" customHeight="1" x14ac:dyDescent="0.25">
      <c r="A5353" s="2">
        <v>5352</v>
      </c>
      <c r="B5353" s="76">
        <v>25462</v>
      </c>
      <c r="C5353" s="4" t="s">
        <v>3</v>
      </c>
      <c r="D5353" s="5">
        <v>44112</v>
      </c>
      <c r="E5353" s="2" t="s">
        <v>558</v>
      </c>
      <c r="F5353" s="67">
        <v>44117</v>
      </c>
      <c r="G5353" s="4" t="s">
        <v>4876</v>
      </c>
      <c r="H5353" s="1">
        <v>5</v>
      </c>
      <c r="I5353" s="1">
        <v>4</v>
      </c>
      <c r="J5353" s="2" t="s">
        <v>4804</v>
      </c>
      <c r="K5353" s="73" t="s">
        <v>583</v>
      </c>
      <c r="L5353" s="4" t="s">
        <v>558</v>
      </c>
      <c r="M5353" s="2" t="s">
        <v>4056</v>
      </c>
      <c r="N5353" s="2" t="s">
        <v>4057</v>
      </c>
    </row>
    <row r="5354" spans="1:14" ht="14.25" customHeight="1" x14ac:dyDescent="0.25">
      <c r="A5354" s="2">
        <v>5353</v>
      </c>
      <c r="B5354" s="76">
        <v>25463</v>
      </c>
      <c r="C5354" s="4" t="s">
        <v>3</v>
      </c>
      <c r="D5354" s="5">
        <v>44112</v>
      </c>
      <c r="E5354" s="2" t="s">
        <v>558</v>
      </c>
      <c r="F5354" s="67">
        <v>44117</v>
      </c>
      <c r="G5354" s="4" t="s">
        <v>4876</v>
      </c>
      <c r="H5354" s="1">
        <v>5</v>
      </c>
      <c r="I5354" s="1">
        <v>4</v>
      </c>
      <c r="J5354" s="2" t="s">
        <v>4805</v>
      </c>
      <c r="K5354" s="73" t="s">
        <v>583</v>
      </c>
      <c r="L5354" s="4" t="s">
        <v>558</v>
      </c>
      <c r="M5354" s="2" t="s">
        <v>4056</v>
      </c>
      <c r="N5354" s="2" t="s">
        <v>4057</v>
      </c>
    </row>
    <row r="5355" spans="1:14" ht="14.25" customHeight="1" x14ac:dyDescent="0.25">
      <c r="A5355" s="2">
        <v>5354</v>
      </c>
      <c r="B5355" s="76">
        <v>25464</v>
      </c>
      <c r="C5355" s="4" t="s">
        <v>3</v>
      </c>
      <c r="D5355" s="5">
        <v>44112</v>
      </c>
      <c r="E5355" s="2" t="s">
        <v>558</v>
      </c>
      <c r="F5355" s="67">
        <v>44117</v>
      </c>
      <c r="G5355" s="4" t="s">
        <v>4876</v>
      </c>
      <c r="H5355" s="1">
        <v>5</v>
      </c>
      <c r="I5355" s="1">
        <v>4</v>
      </c>
      <c r="J5355" s="2" t="s">
        <v>4647</v>
      </c>
      <c r="K5355" s="73" t="s">
        <v>583</v>
      </c>
      <c r="L5355" s="4" t="s">
        <v>558</v>
      </c>
      <c r="M5355" s="2" t="s">
        <v>4056</v>
      </c>
      <c r="N5355" s="2" t="s">
        <v>4057</v>
      </c>
    </row>
    <row r="5356" spans="1:14" ht="14.25" customHeight="1" x14ac:dyDescent="0.25">
      <c r="A5356" s="2">
        <v>5355</v>
      </c>
      <c r="B5356" s="76">
        <v>25465</v>
      </c>
      <c r="C5356" s="4" t="s">
        <v>3</v>
      </c>
      <c r="D5356" s="5">
        <v>44112</v>
      </c>
      <c r="E5356" s="2" t="s">
        <v>558</v>
      </c>
      <c r="F5356" s="67" t="s">
        <v>21</v>
      </c>
      <c r="G5356" s="4" t="s">
        <v>21</v>
      </c>
      <c r="H5356" s="1" t="s">
        <v>6108</v>
      </c>
      <c r="I5356" s="1" t="s">
        <v>6108</v>
      </c>
      <c r="J5356" s="2" t="s">
        <v>4806</v>
      </c>
      <c r="K5356" s="73" t="s">
        <v>586</v>
      </c>
      <c r="L5356" s="4" t="s">
        <v>21</v>
      </c>
      <c r="M5356" s="2" t="s">
        <v>4058</v>
      </c>
      <c r="N5356" s="2" t="s">
        <v>21</v>
      </c>
    </row>
    <row r="5357" spans="1:14" ht="14.25" customHeight="1" x14ac:dyDescent="0.25">
      <c r="A5357" s="2">
        <v>5356</v>
      </c>
      <c r="B5357" s="76">
        <v>25466</v>
      </c>
      <c r="C5357" s="4" t="s">
        <v>3</v>
      </c>
      <c r="D5357" s="5">
        <v>44112</v>
      </c>
      <c r="E5357" s="2" t="s">
        <v>558</v>
      </c>
      <c r="F5357" s="67">
        <v>44113</v>
      </c>
      <c r="G5357" s="4" t="s">
        <v>4876</v>
      </c>
      <c r="H5357" s="1">
        <v>1</v>
      </c>
      <c r="I5357" s="1">
        <v>2</v>
      </c>
      <c r="J5357" s="2" t="s">
        <v>4622</v>
      </c>
      <c r="K5357" s="73" t="s">
        <v>583</v>
      </c>
      <c r="L5357" s="4" t="s">
        <v>558</v>
      </c>
      <c r="M5357" s="2" t="s">
        <v>4056</v>
      </c>
      <c r="N5357" s="2" t="s">
        <v>4057</v>
      </c>
    </row>
    <row r="5358" spans="1:14" ht="14.25" customHeight="1" x14ac:dyDescent="0.25">
      <c r="A5358" s="2">
        <v>5357</v>
      </c>
      <c r="B5358" s="76">
        <v>25467</v>
      </c>
      <c r="C5358" s="4" t="s">
        <v>580</v>
      </c>
      <c r="D5358" s="5">
        <v>44112</v>
      </c>
      <c r="E5358" s="2" t="s">
        <v>558</v>
      </c>
      <c r="F5358" s="67">
        <v>44113</v>
      </c>
      <c r="G5358" s="4" t="s">
        <v>4876</v>
      </c>
      <c r="H5358" s="1">
        <v>1</v>
      </c>
      <c r="I5358" s="1">
        <v>2</v>
      </c>
      <c r="J5358" s="2" t="s">
        <v>4807</v>
      </c>
      <c r="K5358" s="73" t="s">
        <v>583</v>
      </c>
      <c r="L5358" s="4" t="s">
        <v>558</v>
      </c>
      <c r="M5358" s="2" t="s">
        <v>4056</v>
      </c>
      <c r="N5358" s="2" t="s">
        <v>4057</v>
      </c>
    </row>
    <row r="5359" spans="1:14" ht="14.25" customHeight="1" x14ac:dyDescent="0.25">
      <c r="A5359" s="2">
        <v>5358</v>
      </c>
      <c r="B5359" s="76">
        <v>25468</v>
      </c>
      <c r="C5359" s="4" t="s">
        <v>580</v>
      </c>
      <c r="D5359" s="5">
        <v>44112</v>
      </c>
      <c r="E5359" s="2" t="s">
        <v>558</v>
      </c>
      <c r="F5359" s="67">
        <v>44113</v>
      </c>
      <c r="G5359" s="4" t="s">
        <v>4876</v>
      </c>
      <c r="H5359" s="1">
        <v>1</v>
      </c>
      <c r="I5359" s="1">
        <v>2</v>
      </c>
      <c r="J5359" s="2" t="s">
        <v>4808</v>
      </c>
      <c r="K5359" s="73" t="s">
        <v>583</v>
      </c>
      <c r="L5359" s="4" t="s">
        <v>558</v>
      </c>
      <c r="M5359" s="2" t="s">
        <v>4056</v>
      </c>
      <c r="N5359" s="2" t="s">
        <v>4057</v>
      </c>
    </row>
    <row r="5360" spans="1:14" ht="14.25" customHeight="1" x14ac:dyDescent="0.25">
      <c r="A5360" s="2">
        <v>5359</v>
      </c>
      <c r="B5360" s="76">
        <v>25469</v>
      </c>
      <c r="C5360" s="4" t="s">
        <v>580</v>
      </c>
      <c r="D5360" s="5">
        <v>44112</v>
      </c>
      <c r="E5360" s="2" t="s">
        <v>558</v>
      </c>
      <c r="F5360" s="67">
        <v>44113</v>
      </c>
      <c r="G5360" s="4" t="s">
        <v>4876</v>
      </c>
      <c r="H5360" s="1">
        <v>1</v>
      </c>
      <c r="I5360" s="1">
        <v>2</v>
      </c>
      <c r="J5360" s="2" t="s">
        <v>4809</v>
      </c>
      <c r="K5360" s="73" t="s">
        <v>583</v>
      </c>
      <c r="L5360" s="4" t="s">
        <v>558</v>
      </c>
      <c r="M5360" s="2" t="s">
        <v>4056</v>
      </c>
      <c r="N5360" s="2" t="s">
        <v>4057</v>
      </c>
    </row>
    <row r="5361" spans="1:14" ht="14.25" customHeight="1" x14ac:dyDescent="0.25">
      <c r="A5361" s="2">
        <v>5360</v>
      </c>
      <c r="B5361" s="76">
        <v>25470</v>
      </c>
      <c r="C5361" s="4" t="s">
        <v>3</v>
      </c>
      <c r="D5361" s="5">
        <v>44112</v>
      </c>
      <c r="E5361" s="2" t="s">
        <v>558</v>
      </c>
      <c r="F5361" s="67">
        <v>44117</v>
      </c>
      <c r="G5361" s="4" t="s">
        <v>4876</v>
      </c>
      <c r="H5361" s="1">
        <v>5</v>
      </c>
      <c r="I5361" s="1">
        <v>4</v>
      </c>
      <c r="J5361" s="2" t="s">
        <v>4810</v>
      </c>
      <c r="K5361" s="73" t="s">
        <v>583</v>
      </c>
      <c r="L5361" s="4" t="s">
        <v>558</v>
      </c>
      <c r="M5361" s="2" t="s">
        <v>4056</v>
      </c>
      <c r="N5361" s="2" t="s">
        <v>4057</v>
      </c>
    </row>
    <row r="5362" spans="1:14" ht="14.25" customHeight="1" x14ac:dyDescent="0.25">
      <c r="A5362" s="2">
        <v>5361</v>
      </c>
      <c r="B5362" s="76">
        <v>25471</v>
      </c>
      <c r="C5362" s="4" t="s">
        <v>3</v>
      </c>
      <c r="D5362" s="5">
        <v>44112</v>
      </c>
      <c r="E5362" s="2" t="s">
        <v>558</v>
      </c>
      <c r="F5362" s="67">
        <v>44113</v>
      </c>
      <c r="G5362" s="4" t="s">
        <v>4876</v>
      </c>
      <c r="H5362" s="1">
        <v>1</v>
      </c>
      <c r="I5362" s="1">
        <v>2</v>
      </c>
      <c r="J5362" s="2" t="s">
        <v>4811</v>
      </c>
      <c r="K5362" s="73" t="s">
        <v>583</v>
      </c>
      <c r="L5362" s="4" t="s">
        <v>558</v>
      </c>
      <c r="M5362" s="2" t="s">
        <v>4056</v>
      </c>
      <c r="N5362" s="2" t="s">
        <v>4057</v>
      </c>
    </row>
    <row r="5363" spans="1:14" ht="14.25" customHeight="1" x14ac:dyDescent="0.25">
      <c r="A5363" s="2">
        <v>5362</v>
      </c>
      <c r="B5363" s="76">
        <v>25472</v>
      </c>
      <c r="C5363" s="4" t="s">
        <v>3</v>
      </c>
      <c r="D5363" s="5">
        <v>44112</v>
      </c>
      <c r="E5363" s="2" t="s">
        <v>558</v>
      </c>
      <c r="F5363" s="67">
        <v>44117</v>
      </c>
      <c r="G5363" s="4" t="s">
        <v>4876</v>
      </c>
      <c r="H5363" s="1">
        <v>5</v>
      </c>
      <c r="I5363" s="1">
        <v>4</v>
      </c>
      <c r="J5363" s="2" t="s">
        <v>4812</v>
      </c>
      <c r="K5363" s="73" t="s">
        <v>583</v>
      </c>
      <c r="L5363" s="4" t="s">
        <v>558</v>
      </c>
      <c r="M5363" s="2" t="s">
        <v>4056</v>
      </c>
      <c r="N5363" s="2" t="s">
        <v>4057</v>
      </c>
    </row>
    <row r="5364" spans="1:14" ht="14.25" customHeight="1" x14ac:dyDescent="0.25">
      <c r="A5364" s="2">
        <v>5363</v>
      </c>
      <c r="B5364" s="76">
        <v>25473</v>
      </c>
      <c r="C5364" s="4" t="s">
        <v>580</v>
      </c>
      <c r="D5364" s="5">
        <v>44112</v>
      </c>
      <c r="E5364" s="2" t="s">
        <v>558</v>
      </c>
      <c r="F5364" s="67">
        <v>44113</v>
      </c>
      <c r="G5364" s="4" t="s">
        <v>4876</v>
      </c>
      <c r="H5364" s="1">
        <v>1</v>
      </c>
      <c r="I5364" s="1">
        <v>2</v>
      </c>
      <c r="J5364" s="2" t="s">
        <v>4813</v>
      </c>
      <c r="K5364" s="73" t="s">
        <v>583</v>
      </c>
      <c r="L5364" s="4" t="s">
        <v>558</v>
      </c>
      <c r="M5364" s="2" t="s">
        <v>4056</v>
      </c>
      <c r="N5364" s="2" t="s">
        <v>4057</v>
      </c>
    </row>
    <row r="5365" spans="1:14" ht="14.25" customHeight="1" x14ac:dyDescent="0.25">
      <c r="A5365" s="2">
        <v>5364</v>
      </c>
      <c r="B5365" s="76">
        <v>25474</v>
      </c>
      <c r="C5365" s="4" t="s">
        <v>2</v>
      </c>
      <c r="D5365" s="5">
        <v>44112</v>
      </c>
      <c r="E5365" s="2" t="s">
        <v>558</v>
      </c>
      <c r="F5365" s="67">
        <v>44117</v>
      </c>
      <c r="G5365" s="4" t="s">
        <v>4876</v>
      </c>
      <c r="H5365" s="1">
        <v>5</v>
      </c>
      <c r="I5365" s="1">
        <v>4</v>
      </c>
      <c r="J5365" s="2" t="s">
        <v>4546</v>
      </c>
      <c r="K5365" s="73" t="s">
        <v>583</v>
      </c>
      <c r="L5365" s="4" t="s">
        <v>558</v>
      </c>
      <c r="M5365" s="2" t="s">
        <v>4056</v>
      </c>
      <c r="N5365" s="2" t="s">
        <v>4057</v>
      </c>
    </row>
    <row r="5366" spans="1:14" ht="14.25" customHeight="1" x14ac:dyDescent="0.25">
      <c r="A5366" s="2">
        <v>5365</v>
      </c>
      <c r="B5366" s="76">
        <v>25475</v>
      </c>
      <c r="C5366" s="4" t="s">
        <v>580</v>
      </c>
      <c r="D5366" s="5">
        <v>44112</v>
      </c>
      <c r="E5366" s="2" t="s">
        <v>558</v>
      </c>
      <c r="F5366" s="67">
        <v>44113</v>
      </c>
      <c r="G5366" s="4" t="s">
        <v>4876</v>
      </c>
      <c r="H5366" s="1">
        <v>1</v>
      </c>
      <c r="I5366" s="1">
        <v>2</v>
      </c>
      <c r="J5366" s="2" t="s">
        <v>4814</v>
      </c>
      <c r="K5366" s="73" t="s">
        <v>583</v>
      </c>
      <c r="L5366" s="4" t="s">
        <v>558</v>
      </c>
      <c r="M5366" s="2" t="s">
        <v>4056</v>
      </c>
      <c r="N5366" s="2" t="s">
        <v>4057</v>
      </c>
    </row>
    <row r="5367" spans="1:14" ht="14.25" customHeight="1" x14ac:dyDescent="0.25">
      <c r="A5367" s="2">
        <v>5366</v>
      </c>
      <c r="B5367" s="76">
        <v>25476</v>
      </c>
      <c r="C5367" s="4" t="s">
        <v>2</v>
      </c>
      <c r="D5367" s="5">
        <v>44112</v>
      </c>
      <c r="E5367" s="2" t="s">
        <v>558</v>
      </c>
      <c r="F5367" s="67">
        <v>44117</v>
      </c>
      <c r="G5367" s="4" t="s">
        <v>4876</v>
      </c>
      <c r="H5367" s="1">
        <v>5</v>
      </c>
      <c r="I5367" s="1">
        <v>4</v>
      </c>
      <c r="J5367" s="2" t="s">
        <v>4546</v>
      </c>
      <c r="K5367" s="73" t="s">
        <v>583</v>
      </c>
      <c r="L5367" s="4" t="s">
        <v>558</v>
      </c>
      <c r="M5367" s="2" t="s">
        <v>4056</v>
      </c>
      <c r="N5367" s="2" t="s">
        <v>4057</v>
      </c>
    </row>
    <row r="5368" spans="1:14" ht="14.25" customHeight="1" x14ac:dyDescent="0.25">
      <c r="A5368" s="2">
        <v>5367</v>
      </c>
      <c r="B5368" s="76">
        <v>25477</v>
      </c>
      <c r="C5368" s="4" t="s">
        <v>3</v>
      </c>
      <c r="D5368" s="5">
        <v>44112</v>
      </c>
      <c r="E5368" s="2" t="s">
        <v>558</v>
      </c>
      <c r="F5368" s="67">
        <v>44117</v>
      </c>
      <c r="G5368" s="4" t="s">
        <v>4876</v>
      </c>
      <c r="H5368" s="1">
        <v>5</v>
      </c>
      <c r="I5368" s="1">
        <v>4</v>
      </c>
      <c r="J5368" s="2" t="s">
        <v>4815</v>
      </c>
      <c r="K5368" s="73" t="s">
        <v>583</v>
      </c>
      <c r="L5368" s="4" t="s">
        <v>558</v>
      </c>
      <c r="M5368" s="2" t="s">
        <v>4056</v>
      </c>
      <c r="N5368" s="2" t="s">
        <v>4057</v>
      </c>
    </row>
    <row r="5369" spans="1:14" ht="14.25" customHeight="1" x14ac:dyDescent="0.25">
      <c r="A5369" s="2">
        <v>5368</v>
      </c>
      <c r="B5369" s="76">
        <v>25478</v>
      </c>
      <c r="C5369" s="4" t="s">
        <v>580</v>
      </c>
      <c r="D5369" s="5">
        <v>44112</v>
      </c>
      <c r="E5369" s="2" t="s">
        <v>558</v>
      </c>
      <c r="F5369" s="67">
        <v>44113</v>
      </c>
      <c r="G5369" s="4" t="s">
        <v>4876</v>
      </c>
      <c r="H5369" s="1">
        <v>1</v>
      </c>
      <c r="I5369" s="1">
        <v>2</v>
      </c>
      <c r="J5369" s="2" t="s">
        <v>4816</v>
      </c>
      <c r="K5369" s="73" t="s">
        <v>583</v>
      </c>
      <c r="L5369" s="4" t="s">
        <v>558</v>
      </c>
      <c r="M5369" s="2" t="s">
        <v>4056</v>
      </c>
      <c r="N5369" s="2" t="s">
        <v>4057</v>
      </c>
    </row>
    <row r="5370" spans="1:14" ht="14.25" customHeight="1" x14ac:dyDescent="0.25">
      <c r="A5370" s="2">
        <v>5369</v>
      </c>
      <c r="B5370" s="76">
        <v>25479</v>
      </c>
      <c r="C5370" s="4" t="s">
        <v>580</v>
      </c>
      <c r="D5370" s="5">
        <v>44112</v>
      </c>
      <c r="E5370" s="2" t="s">
        <v>558</v>
      </c>
      <c r="F5370" s="67">
        <v>44113</v>
      </c>
      <c r="G5370" s="4" t="s">
        <v>4876</v>
      </c>
      <c r="H5370" s="1">
        <v>1</v>
      </c>
      <c r="I5370" s="1">
        <v>2</v>
      </c>
      <c r="J5370" s="2" t="s">
        <v>4817</v>
      </c>
      <c r="K5370" s="73" t="s">
        <v>583</v>
      </c>
      <c r="L5370" s="4" t="s">
        <v>558</v>
      </c>
      <c r="M5370" s="2" t="s">
        <v>4056</v>
      </c>
      <c r="N5370" s="2" t="s">
        <v>4057</v>
      </c>
    </row>
    <row r="5371" spans="1:14" ht="14.25" customHeight="1" x14ac:dyDescent="0.25">
      <c r="A5371" s="2">
        <v>5370</v>
      </c>
      <c r="B5371" s="76">
        <v>25480</v>
      </c>
      <c r="C5371" s="4" t="s">
        <v>580</v>
      </c>
      <c r="D5371" s="5">
        <v>44113</v>
      </c>
      <c r="E5371" s="2" t="s">
        <v>558</v>
      </c>
      <c r="F5371" s="67">
        <v>44113</v>
      </c>
      <c r="G5371" s="4" t="s">
        <v>4876</v>
      </c>
      <c r="H5371" s="1">
        <v>0</v>
      </c>
      <c r="I5371" s="1">
        <v>1</v>
      </c>
      <c r="J5371" s="2" t="s">
        <v>4818</v>
      </c>
      <c r="K5371" s="73" t="s">
        <v>583</v>
      </c>
      <c r="L5371" s="4" t="s">
        <v>558</v>
      </c>
      <c r="M5371" s="2" t="s">
        <v>4056</v>
      </c>
      <c r="N5371" s="2" t="s">
        <v>4057</v>
      </c>
    </row>
    <row r="5372" spans="1:14" ht="14.25" customHeight="1" x14ac:dyDescent="0.25">
      <c r="A5372" s="2">
        <v>5371</v>
      </c>
      <c r="B5372" s="76">
        <v>25481</v>
      </c>
      <c r="C5372" s="4" t="s">
        <v>3</v>
      </c>
      <c r="D5372" s="5">
        <v>44113</v>
      </c>
      <c r="E5372" s="2" t="s">
        <v>558</v>
      </c>
      <c r="F5372" s="67">
        <v>44117</v>
      </c>
      <c r="G5372" s="4" t="s">
        <v>4876</v>
      </c>
      <c r="H5372" s="1">
        <v>4</v>
      </c>
      <c r="I5372" s="1">
        <v>3</v>
      </c>
      <c r="J5372" s="2" t="s">
        <v>4819</v>
      </c>
      <c r="K5372" s="73" t="s">
        <v>583</v>
      </c>
      <c r="L5372" s="4" t="s">
        <v>558</v>
      </c>
      <c r="M5372" s="2" t="s">
        <v>4056</v>
      </c>
      <c r="N5372" s="2" t="s">
        <v>4057</v>
      </c>
    </row>
    <row r="5373" spans="1:14" ht="14.25" customHeight="1" x14ac:dyDescent="0.25">
      <c r="A5373" s="2">
        <v>5372</v>
      </c>
      <c r="B5373" s="76">
        <v>25482</v>
      </c>
      <c r="C5373" s="4" t="s">
        <v>3</v>
      </c>
      <c r="D5373" s="5">
        <v>44113</v>
      </c>
      <c r="E5373" s="2" t="s">
        <v>558</v>
      </c>
      <c r="F5373" s="67" t="s">
        <v>21</v>
      </c>
      <c r="G5373" s="4" t="s">
        <v>21</v>
      </c>
      <c r="H5373" s="1" t="s">
        <v>6108</v>
      </c>
      <c r="I5373" s="1" t="s">
        <v>6108</v>
      </c>
      <c r="J5373" s="2" t="s">
        <v>4820</v>
      </c>
      <c r="K5373" s="73" t="s">
        <v>586</v>
      </c>
      <c r="L5373" s="4" t="s">
        <v>21</v>
      </c>
      <c r="M5373" s="2" t="s">
        <v>4058</v>
      </c>
      <c r="N5373" s="2" t="s">
        <v>21</v>
      </c>
    </row>
    <row r="5374" spans="1:14" ht="14.25" customHeight="1" x14ac:dyDescent="0.25">
      <c r="A5374" s="2">
        <v>5373</v>
      </c>
      <c r="B5374" s="76">
        <v>25483</v>
      </c>
      <c r="C5374" s="4" t="s">
        <v>3</v>
      </c>
      <c r="D5374" s="5">
        <v>44113</v>
      </c>
      <c r="E5374" s="2" t="s">
        <v>558</v>
      </c>
      <c r="F5374" s="67">
        <v>44117</v>
      </c>
      <c r="G5374" s="4" t="s">
        <v>4876</v>
      </c>
      <c r="H5374" s="1">
        <v>4</v>
      </c>
      <c r="I5374" s="1">
        <v>3</v>
      </c>
      <c r="J5374" s="2" t="s">
        <v>4821</v>
      </c>
      <c r="K5374" s="73" t="s">
        <v>583</v>
      </c>
      <c r="L5374" s="4" t="s">
        <v>558</v>
      </c>
      <c r="M5374" s="2" t="s">
        <v>4056</v>
      </c>
      <c r="N5374" s="2" t="s">
        <v>4057</v>
      </c>
    </row>
    <row r="5375" spans="1:14" ht="14.25" customHeight="1" x14ac:dyDescent="0.25">
      <c r="A5375" s="2">
        <v>5374</v>
      </c>
      <c r="B5375" s="76">
        <v>25484</v>
      </c>
      <c r="C5375" s="4" t="s">
        <v>580</v>
      </c>
      <c r="D5375" s="5">
        <v>44113</v>
      </c>
      <c r="E5375" s="2" t="s">
        <v>558</v>
      </c>
      <c r="F5375" s="67">
        <v>44113</v>
      </c>
      <c r="G5375" s="4" t="s">
        <v>4876</v>
      </c>
      <c r="H5375" s="1">
        <v>0</v>
      </c>
      <c r="I5375" s="1">
        <v>1</v>
      </c>
      <c r="J5375" s="2" t="s">
        <v>4822</v>
      </c>
      <c r="K5375" s="73" t="s">
        <v>583</v>
      </c>
      <c r="L5375" s="4" t="s">
        <v>558</v>
      </c>
      <c r="M5375" s="2" t="s">
        <v>4056</v>
      </c>
      <c r="N5375" s="2" t="s">
        <v>4057</v>
      </c>
    </row>
    <row r="5376" spans="1:14" ht="14.25" customHeight="1" x14ac:dyDescent="0.25">
      <c r="A5376" s="2">
        <v>5375</v>
      </c>
      <c r="B5376" s="76">
        <v>25485</v>
      </c>
      <c r="C5376" s="4" t="s">
        <v>580</v>
      </c>
      <c r="D5376" s="5">
        <v>44113</v>
      </c>
      <c r="E5376" s="2" t="s">
        <v>558</v>
      </c>
      <c r="F5376" s="67">
        <v>44113</v>
      </c>
      <c r="G5376" s="4" t="s">
        <v>4876</v>
      </c>
      <c r="H5376" s="1">
        <v>0</v>
      </c>
      <c r="I5376" s="1">
        <v>1</v>
      </c>
      <c r="J5376" s="2" t="s">
        <v>2036</v>
      </c>
      <c r="K5376" s="73" t="s">
        <v>583</v>
      </c>
      <c r="L5376" s="4" t="s">
        <v>558</v>
      </c>
      <c r="M5376" s="2" t="s">
        <v>4056</v>
      </c>
      <c r="N5376" s="2" t="s">
        <v>4057</v>
      </c>
    </row>
    <row r="5377" spans="1:14" ht="14.25" customHeight="1" x14ac:dyDescent="0.25">
      <c r="A5377" s="2">
        <v>5376</v>
      </c>
      <c r="B5377" s="76">
        <v>25486</v>
      </c>
      <c r="C5377" s="4" t="s">
        <v>580</v>
      </c>
      <c r="D5377" s="5">
        <v>44113</v>
      </c>
      <c r="E5377" s="2" t="s">
        <v>558</v>
      </c>
      <c r="F5377" s="67">
        <v>44113</v>
      </c>
      <c r="G5377" s="4" t="s">
        <v>4876</v>
      </c>
      <c r="H5377" s="1">
        <v>0</v>
      </c>
      <c r="I5377" s="1">
        <v>1</v>
      </c>
      <c r="J5377" s="2" t="s">
        <v>4823</v>
      </c>
      <c r="K5377" s="73" t="s">
        <v>583</v>
      </c>
      <c r="L5377" s="4" t="s">
        <v>558</v>
      </c>
      <c r="M5377" s="2" t="s">
        <v>4056</v>
      </c>
      <c r="N5377" s="2" t="s">
        <v>4057</v>
      </c>
    </row>
    <row r="5378" spans="1:14" ht="14.25" customHeight="1" x14ac:dyDescent="0.25">
      <c r="A5378" s="2">
        <v>5377</v>
      </c>
      <c r="B5378" s="76">
        <v>25487</v>
      </c>
      <c r="C5378" s="4" t="s">
        <v>3966</v>
      </c>
      <c r="D5378" s="5">
        <v>44113</v>
      </c>
      <c r="E5378" s="2" t="s">
        <v>558</v>
      </c>
      <c r="F5378" s="67">
        <v>44113</v>
      </c>
      <c r="G5378" s="4" t="s">
        <v>4876</v>
      </c>
      <c r="H5378" s="1">
        <v>0</v>
      </c>
      <c r="I5378" s="1">
        <v>1</v>
      </c>
      <c r="J5378" s="2" t="s">
        <v>4824</v>
      </c>
      <c r="K5378" s="73" t="s">
        <v>583</v>
      </c>
      <c r="L5378" s="4" t="s">
        <v>558</v>
      </c>
      <c r="M5378" s="2" t="s">
        <v>4056</v>
      </c>
      <c r="N5378" s="2" t="s">
        <v>4057</v>
      </c>
    </row>
    <row r="5379" spans="1:14" ht="14.25" customHeight="1" x14ac:dyDescent="0.25">
      <c r="A5379" s="2">
        <v>5378</v>
      </c>
      <c r="B5379" s="76">
        <v>25488</v>
      </c>
      <c r="C5379" s="4" t="s">
        <v>580</v>
      </c>
      <c r="D5379" s="5">
        <v>44113</v>
      </c>
      <c r="E5379" s="2" t="s">
        <v>558</v>
      </c>
      <c r="F5379" s="67">
        <v>44113</v>
      </c>
      <c r="G5379" s="4" t="s">
        <v>4876</v>
      </c>
      <c r="H5379" s="1">
        <v>0</v>
      </c>
      <c r="I5379" s="1">
        <v>1</v>
      </c>
      <c r="J5379" s="2" t="s">
        <v>4823</v>
      </c>
      <c r="K5379" s="73" t="s">
        <v>583</v>
      </c>
      <c r="L5379" s="4" t="s">
        <v>558</v>
      </c>
      <c r="M5379" s="2" t="s">
        <v>4056</v>
      </c>
      <c r="N5379" s="2" t="s">
        <v>4057</v>
      </c>
    </row>
    <row r="5380" spans="1:14" ht="14.25" customHeight="1" x14ac:dyDescent="0.25">
      <c r="A5380" s="2">
        <v>5379</v>
      </c>
      <c r="B5380" s="76">
        <v>25489</v>
      </c>
      <c r="C5380" s="4" t="s">
        <v>2</v>
      </c>
      <c r="D5380" s="5">
        <v>44113</v>
      </c>
      <c r="E5380" s="2" t="s">
        <v>558</v>
      </c>
      <c r="F5380" s="67">
        <v>44117</v>
      </c>
      <c r="G5380" s="4" t="s">
        <v>4876</v>
      </c>
      <c r="H5380" s="1">
        <v>4</v>
      </c>
      <c r="I5380" s="1">
        <v>3</v>
      </c>
      <c r="J5380" s="2" t="s">
        <v>4824</v>
      </c>
      <c r="K5380" s="73" t="s">
        <v>583</v>
      </c>
      <c r="L5380" s="4" t="s">
        <v>558</v>
      </c>
      <c r="M5380" s="2" t="s">
        <v>4056</v>
      </c>
      <c r="N5380" s="2" t="s">
        <v>4057</v>
      </c>
    </row>
    <row r="5381" spans="1:14" ht="14.25" customHeight="1" x14ac:dyDescent="0.25">
      <c r="A5381" s="2">
        <v>5380</v>
      </c>
      <c r="B5381" s="76">
        <v>25490</v>
      </c>
      <c r="C5381" s="4" t="s">
        <v>2</v>
      </c>
      <c r="D5381" s="5">
        <v>44113</v>
      </c>
      <c r="E5381" s="2" t="s">
        <v>558</v>
      </c>
      <c r="F5381" s="67">
        <v>44117</v>
      </c>
      <c r="G5381" s="4" t="s">
        <v>4876</v>
      </c>
      <c r="H5381" s="1">
        <v>4</v>
      </c>
      <c r="I5381" s="1">
        <v>3</v>
      </c>
      <c r="J5381" s="2" t="s">
        <v>4825</v>
      </c>
      <c r="K5381" s="73" t="s">
        <v>583</v>
      </c>
      <c r="L5381" s="4" t="s">
        <v>558</v>
      </c>
      <c r="M5381" s="2" t="s">
        <v>4056</v>
      </c>
      <c r="N5381" s="2" t="s">
        <v>4057</v>
      </c>
    </row>
    <row r="5382" spans="1:14" ht="14.25" customHeight="1" x14ac:dyDescent="0.25">
      <c r="A5382" s="2">
        <v>5381</v>
      </c>
      <c r="B5382" s="76">
        <v>25491</v>
      </c>
      <c r="C5382" s="4" t="s">
        <v>2</v>
      </c>
      <c r="D5382" s="5">
        <v>44113</v>
      </c>
      <c r="E5382" s="2" t="s">
        <v>558</v>
      </c>
      <c r="F5382" s="67">
        <v>44117</v>
      </c>
      <c r="G5382" s="4" t="s">
        <v>4876</v>
      </c>
      <c r="H5382" s="1">
        <v>4</v>
      </c>
      <c r="I5382" s="1">
        <v>3</v>
      </c>
      <c r="J5382" s="2" t="s">
        <v>4826</v>
      </c>
      <c r="K5382" s="73" t="s">
        <v>583</v>
      </c>
      <c r="L5382" s="4" t="s">
        <v>558</v>
      </c>
      <c r="M5382" s="2" t="s">
        <v>4056</v>
      </c>
      <c r="N5382" s="2" t="s">
        <v>4057</v>
      </c>
    </row>
    <row r="5383" spans="1:14" ht="14.25" customHeight="1" x14ac:dyDescent="0.25">
      <c r="A5383" s="2">
        <v>5382</v>
      </c>
      <c r="B5383" s="76">
        <v>25492</v>
      </c>
      <c r="C5383" s="4" t="s">
        <v>580</v>
      </c>
      <c r="D5383" s="5">
        <v>44113</v>
      </c>
      <c r="E5383" s="2" t="s">
        <v>558</v>
      </c>
      <c r="F5383" s="67">
        <v>44117</v>
      </c>
      <c r="G5383" s="4" t="s">
        <v>4876</v>
      </c>
      <c r="H5383" s="1">
        <v>4</v>
      </c>
      <c r="I5383" s="1">
        <v>3</v>
      </c>
      <c r="J5383" s="2" t="s">
        <v>3463</v>
      </c>
      <c r="K5383" s="73" t="s">
        <v>583</v>
      </c>
      <c r="L5383" s="4" t="s">
        <v>558</v>
      </c>
      <c r="M5383" s="2" t="s">
        <v>4056</v>
      </c>
      <c r="N5383" s="2" t="s">
        <v>4057</v>
      </c>
    </row>
    <row r="5384" spans="1:14" ht="14.25" customHeight="1" x14ac:dyDescent="0.25">
      <c r="A5384" s="2">
        <v>5383</v>
      </c>
      <c r="B5384" s="76">
        <v>25493</v>
      </c>
      <c r="C5384" s="4" t="s">
        <v>3</v>
      </c>
      <c r="D5384" s="5">
        <v>44113</v>
      </c>
      <c r="E5384" s="2" t="s">
        <v>558</v>
      </c>
      <c r="F5384" s="67">
        <v>44118</v>
      </c>
      <c r="G5384" s="4" t="s">
        <v>4876</v>
      </c>
      <c r="H5384" s="1">
        <v>5</v>
      </c>
      <c r="I5384" s="1">
        <v>4</v>
      </c>
      <c r="J5384" s="2" t="s">
        <v>4827</v>
      </c>
      <c r="K5384" s="73" t="s">
        <v>583</v>
      </c>
      <c r="L5384" s="4" t="s">
        <v>558</v>
      </c>
      <c r="M5384" s="2" t="s">
        <v>4056</v>
      </c>
      <c r="N5384" s="2" t="s">
        <v>4057</v>
      </c>
    </row>
    <row r="5385" spans="1:14" ht="14.25" customHeight="1" x14ac:dyDescent="0.25">
      <c r="A5385" s="2">
        <v>5384</v>
      </c>
      <c r="B5385" s="76">
        <v>25494</v>
      </c>
      <c r="C5385" s="4" t="s">
        <v>3</v>
      </c>
      <c r="D5385" s="5">
        <v>44113</v>
      </c>
      <c r="E5385" s="2" t="s">
        <v>558</v>
      </c>
      <c r="F5385" s="67">
        <v>44118</v>
      </c>
      <c r="G5385" s="4" t="s">
        <v>4876</v>
      </c>
      <c r="H5385" s="1">
        <v>5</v>
      </c>
      <c r="I5385" s="1">
        <v>4</v>
      </c>
      <c r="J5385" s="2" t="s">
        <v>4827</v>
      </c>
      <c r="K5385" s="73" t="s">
        <v>583</v>
      </c>
      <c r="L5385" s="4" t="s">
        <v>558</v>
      </c>
      <c r="M5385" s="2" t="s">
        <v>4056</v>
      </c>
      <c r="N5385" s="2" t="s">
        <v>4057</v>
      </c>
    </row>
    <row r="5386" spans="1:14" ht="14.25" customHeight="1" x14ac:dyDescent="0.25">
      <c r="A5386" s="2">
        <v>5385</v>
      </c>
      <c r="B5386" s="76">
        <v>25495</v>
      </c>
      <c r="C5386" s="4" t="s">
        <v>580</v>
      </c>
      <c r="D5386" s="5">
        <v>44113</v>
      </c>
      <c r="E5386" s="2" t="s">
        <v>558</v>
      </c>
      <c r="F5386" s="67">
        <v>44117</v>
      </c>
      <c r="G5386" s="4" t="s">
        <v>4876</v>
      </c>
      <c r="H5386" s="1">
        <v>4</v>
      </c>
      <c r="I5386" s="1">
        <v>3</v>
      </c>
      <c r="J5386" s="2" t="s">
        <v>4828</v>
      </c>
      <c r="K5386" s="73" t="s">
        <v>583</v>
      </c>
      <c r="L5386" s="4" t="s">
        <v>558</v>
      </c>
      <c r="M5386" s="2" t="s">
        <v>4056</v>
      </c>
      <c r="N5386" s="2" t="s">
        <v>4057</v>
      </c>
    </row>
    <row r="5387" spans="1:14" ht="14.25" customHeight="1" x14ac:dyDescent="0.25">
      <c r="A5387" s="2">
        <v>5386</v>
      </c>
      <c r="B5387" s="76">
        <v>25496</v>
      </c>
      <c r="C5387" s="4" t="s">
        <v>2</v>
      </c>
      <c r="D5387" s="5">
        <v>44113</v>
      </c>
      <c r="E5387" s="2" t="s">
        <v>558</v>
      </c>
      <c r="F5387" s="67">
        <v>44118</v>
      </c>
      <c r="G5387" s="4" t="s">
        <v>4876</v>
      </c>
      <c r="H5387" s="1">
        <v>5</v>
      </c>
      <c r="I5387" s="1">
        <v>4</v>
      </c>
      <c r="J5387" s="2" t="s">
        <v>4829</v>
      </c>
      <c r="K5387" s="73" t="s">
        <v>583</v>
      </c>
      <c r="L5387" s="4" t="s">
        <v>558</v>
      </c>
      <c r="M5387" s="2" t="s">
        <v>4056</v>
      </c>
      <c r="N5387" s="2" t="s">
        <v>4057</v>
      </c>
    </row>
    <row r="5388" spans="1:14" ht="14.25" customHeight="1" x14ac:dyDescent="0.25">
      <c r="A5388" s="2">
        <v>5387</v>
      </c>
      <c r="B5388" s="76">
        <v>25497</v>
      </c>
      <c r="C5388" s="4" t="s">
        <v>3966</v>
      </c>
      <c r="D5388" s="5">
        <v>44113</v>
      </c>
      <c r="E5388" s="2" t="s">
        <v>558</v>
      </c>
      <c r="F5388" s="67">
        <v>44117</v>
      </c>
      <c r="G5388" s="4" t="s">
        <v>4876</v>
      </c>
      <c r="H5388" s="1">
        <v>4</v>
      </c>
      <c r="I5388" s="1">
        <v>3</v>
      </c>
      <c r="J5388" s="2" t="s">
        <v>4830</v>
      </c>
      <c r="K5388" s="73" t="s">
        <v>583</v>
      </c>
      <c r="L5388" s="4" t="s">
        <v>558</v>
      </c>
      <c r="M5388" s="2" t="s">
        <v>4056</v>
      </c>
      <c r="N5388" s="2" t="s">
        <v>4057</v>
      </c>
    </row>
    <row r="5389" spans="1:14" ht="14.25" customHeight="1" x14ac:dyDescent="0.25">
      <c r="A5389" s="2">
        <v>5388</v>
      </c>
      <c r="B5389" s="76">
        <v>25498</v>
      </c>
      <c r="C5389" s="4" t="s">
        <v>580</v>
      </c>
      <c r="D5389" s="5">
        <v>44113</v>
      </c>
      <c r="E5389" s="2" t="s">
        <v>558</v>
      </c>
      <c r="F5389" s="67">
        <v>44117</v>
      </c>
      <c r="G5389" s="4" t="s">
        <v>4876</v>
      </c>
      <c r="H5389" s="1">
        <v>4</v>
      </c>
      <c r="I5389" s="1">
        <v>3</v>
      </c>
      <c r="J5389" s="2" t="s">
        <v>4831</v>
      </c>
      <c r="K5389" s="73" t="s">
        <v>583</v>
      </c>
      <c r="L5389" s="4" t="s">
        <v>558</v>
      </c>
      <c r="M5389" s="2" t="s">
        <v>4056</v>
      </c>
      <c r="N5389" s="2" t="s">
        <v>4057</v>
      </c>
    </row>
    <row r="5390" spans="1:14" ht="14.25" customHeight="1" x14ac:dyDescent="0.25">
      <c r="A5390" s="2">
        <v>5389</v>
      </c>
      <c r="B5390" s="76">
        <v>25499</v>
      </c>
      <c r="C5390" s="4" t="s">
        <v>580</v>
      </c>
      <c r="D5390" s="5">
        <v>44113</v>
      </c>
      <c r="E5390" s="2" t="s">
        <v>558</v>
      </c>
      <c r="F5390" s="67">
        <v>44117</v>
      </c>
      <c r="G5390" s="4" t="s">
        <v>4876</v>
      </c>
      <c r="H5390" s="1">
        <v>4</v>
      </c>
      <c r="I5390" s="1">
        <v>3</v>
      </c>
      <c r="J5390" s="2" t="s">
        <v>4832</v>
      </c>
      <c r="K5390" s="73" t="s">
        <v>583</v>
      </c>
      <c r="L5390" s="4" t="s">
        <v>558</v>
      </c>
      <c r="M5390" s="2" t="s">
        <v>4056</v>
      </c>
      <c r="N5390" s="2" t="s">
        <v>4057</v>
      </c>
    </row>
    <row r="5391" spans="1:14" ht="14.25" customHeight="1" x14ac:dyDescent="0.25">
      <c r="A5391" s="2">
        <v>5390</v>
      </c>
      <c r="B5391" s="76">
        <v>25500</v>
      </c>
      <c r="C5391" s="4" t="s">
        <v>3</v>
      </c>
      <c r="D5391" s="5">
        <v>44113</v>
      </c>
      <c r="E5391" s="2" t="s">
        <v>558</v>
      </c>
      <c r="F5391" s="67">
        <v>44118</v>
      </c>
      <c r="G5391" s="4" t="s">
        <v>4876</v>
      </c>
      <c r="H5391" s="1">
        <v>5</v>
      </c>
      <c r="I5391" s="1">
        <v>4</v>
      </c>
      <c r="J5391" s="2" t="s">
        <v>4833</v>
      </c>
      <c r="K5391" s="73" t="s">
        <v>583</v>
      </c>
      <c r="L5391" s="4" t="s">
        <v>558</v>
      </c>
      <c r="M5391" s="2" t="s">
        <v>4056</v>
      </c>
      <c r="N5391" s="2" t="s">
        <v>4057</v>
      </c>
    </row>
    <row r="5392" spans="1:14" ht="14.25" customHeight="1" x14ac:dyDescent="0.25">
      <c r="A5392" s="2">
        <v>5391</v>
      </c>
      <c r="B5392" s="76">
        <v>25501</v>
      </c>
      <c r="C5392" s="4" t="s">
        <v>3</v>
      </c>
      <c r="D5392" s="5">
        <v>44113</v>
      </c>
      <c r="E5392" s="2" t="s">
        <v>558</v>
      </c>
      <c r="F5392" s="67">
        <v>44118</v>
      </c>
      <c r="G5392" s="4" t="s">
        <v>4876</v>
      </c>
      <c r="H5392" s="1">
        <v>5</v>
      </c>
      <c r="I5392" s="1">
        <v>4</v>
      </c>
      <c r="J5392" s="2" t="s">
        <v>4834</v>
      </c>
      <c r="K5392" s="73" t="s">
        <v>583</v>
      </c>
      <c r="L5392" s="4" t="s">
        <v>558</v>
      </c>
      <c r="M5392" s="2" t="s">
        <v>4056</v>
      </c>
      <c r="N5392" s="2" t="s">
        <v>4057</v>
      </c>
    </row>
    <row r="5393" spans="1:14" ht="14.25" customHeight="1" x14ac:dyDescent="0.25">
      <c r="A5393" s="2">
        <v>5392</v>
      </c>
      <c r="B5393" s="76">
        <v>25502</v>
      </c>
      <c r="C5393" s="4" t="s">
        <v>3</v>
      </c>
      <c r="D5393" s="5">
        <v>44113</v>
      </c>
      <c r="E5393" s="2" t="s">
        <v>558</v>
      </c>
      <c r="F5393" s="67">
        <v>44118</v>
      </c>
      <c r="G5393" s="4" t="s">
        <v>4876</v>
      </c>
      <c r="H5393" s="1">
        <v>5</v>
      </c>
      <c r="I5393" s="1">
        <v>4</v>
      </c>
      <c r="J5393" s="2" t="s">
        <v>3151</v>
      </c>
      <c r="K5393" s="73" t="s">
        <v>583</v>
      </c>
      <c r="L5393" s="4" t="s">
        <v>558</v>
      </c>
      <c r="M5393" s="2" t="s">
        <v>4056</v>
      </c>
      <c r="N5393" s="2" t="s">
        <v>4057</v>
      </c>
    </row>
    <row r="5394" spans="1:14" ht="14.25" customHeight="1" x14ac:dyDescent="0.25">
      <c r="A5394" s="2">
        <v>5393</v>
      </c>
      <c r="B5394" s="76">
        <v>25503</v>
      </c>
      <c r="C5394" s="4" t="s">
        <v>3</v>
      </c>
      <c r="D5394" s="5">
        <v>44113</v>
      </c>
      <c r="E5394" s="2" t="s">
        <v>558</v>
      </c>
      <c r="F5394" s="67">
        <v>44118</v>
      </c>
      <c r="G5394" s="4" t="s">
        <v>4876</v>
      </c>
      <c r="H5394" s="1">
        <v>5</v>
      </c>
      <c r="I5394" s="1">
        <v>4</v>
      </c>
      <c r="J5394" s="2" t="s">
        <v>4835</v>
      </c>
      <c r="K5394" s="73" t="s">
        <v>583</v>
      </c>
      <c r="L5394" s="4" t="s">
        <v>558</v>
      </c>
      <c r="M5394" s="2" t="s">
        <v>4056</v>
      </c>
      <c r="N5394" s="2" t="s">
        <v>4057</v>
      </c>
    </row>
    <row r="5395" spans="1:14" ht="14.25" customHeight="1" x14ac:dyDescent="0.25">
      <c r="A5395" s="2">
        <v>5394</v>
      </c>
      <c r="B5395" s="76">
        <v>25504</v>
      </c>
      <c r="C5395" s="4" t="s">
        <v>3</v>
      </c>
      <c r="D5395" s="5">
        <v>44113</v>
      </c>
      <c r="E5395" s="2" t="s">
        <v>558</v>
      </c>
      <c r="F5395" s="67" t="s">
        <v>21</v>
      </c>
      <c r="G5395" s="4" t="s">
        <v>21</v>
      </c>
      <c r="H5395" s="1" t="s">
        <v>6108</v>
      </c>
      <c r="I5395" s="1" t="s">
        <v>6108</v>
      </c>
      <c r="J5395" s="2" t="s">
        <v>4564</v>
      </c>
      <c r="K5395" s="73" t="s">
        <v>586</v>
      </c>
      <c r="L5395" s="4" t="s">
        <v>21</v>
      </c>
      <c r="M5395" s="2" t="s">
        <v>4058</v>
      </c>
      <c r="N5395" s="2" t="s">
        <v>21</v>
      </c>
    </row>
    <row r="5396" spans="1:14" ht="14.25" customHeight="1" x14ac:dyDescent="0.25">
      <c r="A5396" s="2">
        <v>5395</v>
      </c>
      <c r="B5396" s="76">
        <v>25505</v>
      </c>
      <c r="C5396" s="4" t="s">
        <v>580</v>
      </c>
      <c r="D5396" s="5">
        <v>44113</v>
      </c>
      <c r="E5396" s="2" t="s">
        <v>558</v>
      </c>
      <c r="F5396" s="67">
        <v>44117</v>
      </c>
      <c r="G5396" s="4" t="s">
        <v>4876</v>
      </c>
      <c r="H5396" s="1">
        <v>4</v>
      </c>
      <c r="I5396" s="1">
        <v>3</v>
      </c>
      <c r="J5396" s="2" t="s">
        <v>4836</v>
      </c>
      <c r="K5396" s="73" t="s">
        <v>583</v>
      </c>
      <c r="L5396" s="4" t="s">
        <v>558</v>
      </c>
      <c r="M5396" s="2" t="s">
        <v>4056</v>
      </c>
      <c r="N5396" s="2" t="s">
        <v>4057</v>
      </c>
    </row>
    <row r="5397" spans="1:14" ht="14.25" customHeight="1" x14ac:dyDescent="0.25">
      <c r="A5397" s="2">
        <v>5396</v>
      </c>
      <c r="B5397" s="76">
        <v>25506</v>
      </c>
      <c r="C5397" s="4" t="s">
        <v>2</v>
      </c>
      <c r="D5397" s="5">
        <v>44113</v>
      </c>
      <c r="E5397" s="2" t="s">
        <v>558</v>
      </c>
      <c r="F5397" s="67">
        <v>44117</v>
      </c>
      <c r="G5397" s="4" t="s">
        <v>4876</v>
      </c>
      <c r="H5397" s="1">
        <v>4</v>
      </c>
      <c r="I5397" s="1">
        <v>3</v>
      </c>
      <c r="J5397" s="2" t="s">
        <v>4837</v>
      </c>
      <c r="K5397" s="73" t="s">
        <v>583</v>
      </c>
      <c r="L5397" s="4" t="s">
        <v>558</v>
      </c>
      <c r="M5397" s="2" t="s">
        <v>4056</v>
      </c>
      <c r="N5397" s="2" t="s">
        <v>4057</v>
      </c>
    </row>
    <row r="5398" spans="1:14" ht="14.25" customHeight="1" x14ac:dyDescent="0.25">
      <c r="A5398" s="2">
        <v>5397</v>
      </c>
      <c r="B5398" s="76">
        <v>25507</v>
      </c>
      <c r="C5398" s="4" t="s">
        <v>2</v>
      </c>
      <c r="D5398" s="5">
        <v>44113</v>
      </c>
      <c r="E5398" s="2" t="s">
        <v>558</v>
      </c>
      <c r="F5398" s="67" t="s">
        <v>21</v>
      </c>
      <c r="G5398" s="4" t="s">
        <v>21</v>
      </c>
      <c r="H5398" s="1" t="s">
        <v>6108</v>
      </c>
      <c r="I5398" s="1" t="s">
        <v>6108</v>
      </c>
      <c r="J5398" s="2" t="s">
        <v>4838</v>
      </c>
      <c r="K5398" s="73" t="s">
        <v>586</v>
      </c>
      <c r="L5398" s="4" t="s">
        <v>21</v>
      </c>
      <c r="M5398" s="2" t="s">
        <v>4058</v>
      </c>
      <c r="N5398" s="2" t="s">
        <v>21</v>
      </c>
    </row>
    <row r="5399" spans="1:14" ht="14.25" customHeight="1" x14ac:dyDescent="0.25">
      <c r="A5399" s="2">
        <v>5398</v>
      </c>
      <c r="B5399" s="76">
        <v>25508</v>
      </c>
      <c r="C5399" s="4" t="s">
        <v>580</v>
      </c>
      <c r="D5399" s="5">
        <v>44114</v>
      </c>
      <c r="E5399" s="2" t="s">
        <v>558</v>
      </c>
      <c r="F5399" s="67">
        <v>44117</v>
      </c>
      <c r="G5399" s="4" t="s">
        <v>4876</v>
      </c>
      <c r="H5399" s="1">
        <v>3</v>
      </c>
      <c r="I5399" s="1">
        <v>2</v>
      </c>
      <c r="J5399" s="2" t="s">
        <v>4839</v>
      </c>
      <c r="K5399" s="73" t="s">
        <v>583</v>
      </c>
      <c r="L5399" s="4" t="s">
        <v>558</v>
      </c>
      <c r="M5399" s="2" t="s">
        <v>4056</v>
      </c>
      <c r="N5399" s="2" t="s">
        <v>4057</v>
      </c>
    </row>
    <row r="5400" spans="1:14" ht="14.25" customHeight="1" x14ac:dyDescent="0.25">
      <c r="A5400" s="2">
        <v>5399</v>
      </c>
      <c r="B5400" s="76">
        <v>25509</v>
      </c>
      <c r="C5400" s="4" t="s">
        <v>6</v>
      </c>
      <c r="D5400" s="5">
        <v>44114</v>
      </c>
      <c r="E5400" s="2" t="s">
        <v>558</v>
      </c>
      <c r="F5400" s="67" t="s">
        <v>21</v>
      </c>
      <c r="G5400" s="4" t="s">
        <v>21</v>
      </c>
      <c r="H5400" s="1" t="s">
        <v>6108</v>
      </c>
      <c r="I5400" s="1" t="s">
        <v>6108</v>
      </c>
      <c r="J5400" s="2" t="s">
        <v>4800</v>
      </c>
      <c r="K5400" s="73" t="s">
        <v>586</v>
      </c>
      <c r="L5400" s="4" t="s">
        <v>21</v>
      </c>
      <c r="M5400" s="2" t="s">
        <v>4058</v>
      </c>
      <c r="N5400" s="2" t="s">
        <v>21</v>
      </c>
    </row>
    <row r="5401" spans="1:14" ht="14.25" customHeight="1" x14ac:dyDescent="0.25">
      <c r="A5401" s="2">
        <v>5400</v>
      </c>
      <c r="B5401" s="76">
        <v>25510</v>
      </c>
      <c r="C5401" s="4" t="s">
        <v>580</v>
      </c>
      <c r="D5401" s="5">
        <v>44114</v>
      </c>
      <c r="E5401" s="2" t="s">
        <v>558</v>
      </c>
      <c r="F5401" s="67">
        <v>44117</v>
      </c>
      <c r="G5401" s="4" t="s">
        <v>4876</v>
      </c>
      <c r="H5401" s="1">
        <v>3</v>
      </c>
      <c r="I5401" s="1">
        <v>2</v>
      </c>
      <c r="J5401" s="2" t="s">
        <v>4840</v>
      </c>
      <c r="K5401" s="73" t="s">
        <v>583</v>
      </c>
      <c r="L5401" s="4" t="s">
        <v>558</v>
      </c>
      <c r="M5401" s="2" t="s">
        <v>4056</v>
      </c>
      <c r="N5401" s="2" t="s">
        <v>4057</v>
      </c>
    </row>
    <row r="5402" spans="1:14" ht="14.25" customHeight="1" x14ac:dyDescent="0.25">
      <c r="A5402" s="2">
        <v>5401</v>
      </c>
      <c r="B5402" s="76">
        <v>25511</v>
      </c>
      <c r="C5402" s="4" t="s">
        <v>3966</v>
      </c>
      <c r="D5402" s="5">
        <v>44114</v>
      </c>
      <c r="E5402" s="2" t="s">
        <v>558</v>
      </c>
      <c r="F5402" s="67">
        <v>44117</v>
      </c>
      <c r="G5402" s="4" t="s">
        <v>4876</v>
      </c>
      <c r="H5402" s="1">
        <v>3</v>
      </c>
      <c r="I5402" s="1">
        <v>2</v>
      </c>
      <c r="J5402" s="2" t="s">
        <v>4824</v>
      </c>
      <c r="K5402" s="73" t="s">
        <v>583</v>
      </c>
      <c r="L5402" s="4" t="s">
        <v>558</v>
      </c>
      <c r="M5402" s="2" t="s">
        <v>4056</v>
      </c>
      <c r="N5402" s="2" t="s">
        <v>4057</v>
      </c>
    </row>
    <row r="5403" spans="1:14" ht="14.25" customHeight="1" x14ac:dyDescent="0.25">
      <c r="A5403" s="2">
        <v>5402</v>
      </c>
      <c r="B5403" s="76">
        <v>25512</v>
      </c>
      <c r="C5403" s="4" t="s">
        <v>3966</v>
      </c>
      <c r="D5403" s="5">
        <v>44114</v>
      </c>
      <c r="E5403" s="2" t="s">
        <v>558</v>
      </c>
      <c r="F5403" s="67">
        <v>44117</v>
      </c>
      <c r="G5403" s="4" t="s">
        <v>4876</v>
      </c>
      <c r="H5403" s="1">
        <v>3</v>
      </c>
      <c r="I5403" s="1">
        <v>2</v>
      </c>
      <c r="J5403" s="2" t="s">
        <v>4841</v>
      </c>
      <c r="K5403" s="73" t="s">
        <v>583</v>
      </c>
      <c r="L5403" s="4" t="s">
        <v>558</v>
      </c>
      <c r="M5403" s="2" t="s">
        <v>4056</v>
      </c>
      <c r="N5403" s="2" t="s">
        <v>4057</v>
      </c>
    </row>
    <row r="5404" spans="1:14" ht="14.25" customHeight="1" x14ac:dyDescent="0.25">
      <c r="A5404" s="2">
        <v>5403</v>
      </c>
      <c r="B5404" s="76">
        <v>25513</v>
      </c>
      <c r="C5404" s="4" t="s">
        <v>3</v>
      </c>
      <c r="D5404" s="5">
        <v>44114</v>
      </c>
      <c r="E5404" s="2" t="s">
        <v>558</v>
      </c>
      <c r="F5404" s="67" t="s">
        <v>21</v>
      </c>
      <c r="G5404" s="4" t="s">
        <v>21</v>
      </c>
      <c r="H5404" s="1" t="s">
        <v>6108</v>
      </c>
      <c r="I5404" s="1" t="s">
        <v>6108</v>
      </c>
      <c r="J5404" s="2" t="s">
        <v>4842</v>
      </c>
      <c r="K5404" s="73" t="s">
        <v>586</v>
      </c>
      <c r="L5404" s="4" t="s">
        <v>21</v>
      </c>
      <c r="M5404" s="2" t="s">
        <v>4058</v>
      </c>
      <c r="N5404" s="2" t="s">
        <v>21</v>
      </c>
    </row>
    <row r="5405" spans="1:14" ht="14.25" customHeight="1" x14ac:dyDescent="0.25">
      <c r="A5405" s="2">
        <v>5404</v>
      </c>
      <c r="B5405" s="76">
        <v>25514</v>
      </c>
      <c r="C5405" s="4" t="s">
        <v>3</v>
      </c>
      <c r="D5405" s="5">
        <v>44115</v>
      </c>
      <c r="E5405" s="2" t="s">
        <v>558</v>
      </c>
      <c r="F5405" s="67" t="s">
        <v>21</v>
      </c>
      <c r="G5405" s="4" t="s">
        <v>21</v>
      </c>
      <c r="H5405" s="1" t="s">
        <v>6108</v>
      </c>
      <c r="I5405" s="1" t="s">
        <v>6108</v>
      </c>
      <c r="J5405" s="2" t="s">
        <v>4843</v>
      </c>
      <c r="K5405" s="73" t="s">
        <v>586</v>
      </c>
      <c r="L5405" s="4" t="s">
        <v>21</v>
      </c>
      <c r="M5405" s="2" t="s">
        <v>4058</v>
      </c>
      <c r="N5405" s="2" t="s">
        <v>21</v>
      </c>
    </row>
    <row r="5406" spans="1:14" ht="14.25" customHeight="1" x14ac:dyDescent="0.25">
      <c r="A5406" s="2">
        <v>5405</v>
      </c>
      <c r="B5406" s="76">
        <v>25515</v>
      </c>
      <c r="C5406" s="4" t="s">
        <v>580</v>
      </c>
      <c r="D5406" s="5">
        <v>44115</v>
      </c>
      <c r="E5406" s="2" t="s">
        <v>558</v>
      </c>
      <c r="F5406" s="67">
        <v>44117</v>
      </c>
      <c r="G5406" s="4" t="s">
        <v>4876</v>
      </c>
      <c r="H5406" s="1">
        <v>2</v>
      </c>
      <c r="I5406" s="1">
        <v>2</v>
      </c>
      <c r="J5406" s="2" t="s">
        <v>2036</v>
      </c>
      <c r="K5406" s="73" t="s">
        <v>583</v>
      </c>
      <c r="L5406" s="4" t="s">
        <v>558</v>
      </c>
      <c r="M5406" s="2" t="s">
        <v>4056</v>
      </c>
      <c r="N5406" s="2" t="s">
        <v>4057</v>
      </c>
    </row>
    <row r="5407" spans="1:14" ht="14.25" customHeight="1" x14ac:dyDescent="0.25">
      <c r="A5407" s="2">
        <v>5406</v>
      </c>
      <c r="B5407" s="76">
        <v>25516</v>
      </c>
      <c r="C5407" s="4" t="s">
        <v>580</v>
      </c>
      <c r="D5407" s="5">
        <v>44115</v>
      </c>
      <c r="E5407" s="2" t="s">
        <v>558</v>
      </c>
      <c r="F5407" s="67">
        <v>44117</v>
      </c>
      <c r="G5407" s="4" t="s">
        <v>4876</v>
      </c>
      <c r="H5407" s="1">
        <v>2</v>
      </c>
      <c r="I5407" s="1">
        <v>2</v>
      </c>
      <c r="J5407" s="2" t="s">
        <v>4844</v>
      </c>
      <c r="K5407" s="73" t="s">
        <v>583</v>
      </c>
      <c r="L5407" s="4" t="s">
        <v>558</v>
      </c>
      <c r="M5407" s="2" t="s">
        <v>4056</v>
      </c>
      <c r="N5407" s="2" t="s">
        <v>4057</v>
      </c>
    </row>
    <row r="5408" spans="1:14" ht="14.25" customHeight="1" x14ac:dyDescent="0.25">
      <c r="A5408" s="2">
        <v>5407</v>
      </c>
      <c r="B5408" s="76">
        <v>25517</v>
      </c>
      <c r="C5408" s="4" t="s">
        <v>3</v>
      </c>
      <c r="D5408" s="5">
        <v>44116</v>
      </c>
      <c r="E5408" s="2" t="s">
        <v>558</v>
      </c>
      <c r="F5408" s="67" t="s">
        <v>21</v>
      </c>
      <c r="G5408" s="4" t="s">
        <v>21</v>
      </c>
      <c r="H5408" s="1" t="s">
        <v>6108</v>
      </c>
      <c r="I5408" s="1" t="s">
        <v>6108</v>
      </c>
      <c r="J5408" s="2" t="s">
        <v>3774</v>
      </c>
      <c r="K5408" s="73" t="s">
        <v>586</v>
      </c>
      <c r="L5408" s="4" t="s">
        <v>21</v>
      </c>
      <c r="M5408" s="2" t="s">
        <v>4058</v>
      </c>
      <c r="N5408" s="2" t="s">
        <v>21</v>
      </c>
    </row>
    <row r="5409" spans="1:14" ht="14.25" customHeight="1" x14ac:dyDescent="0.25">
      <c r="A5409" s="2">
        <v>5408</v>
      </c>
      <c r="B5409" s="76">
        <v>25518</v>
      </c>
      <c r="C5409" s="4" t="s">
        <v>3</v>
      </c>
      <c r="D5409" s="5">
        <v>44116</v>
      </c>
      <c r="E5409" s="2" t="s">
        <v>558</v>
      </c>
      <c r="F5409" s="67" t="s">
        <v>21</v>
      </c>
      <c r="G5409" s="4" t="s">
        <v>21</v>
      </c>
      <c r="H5409" s="1" t="s">
        <v>6108</v>
      </c>
      <c r="I5409" s="1" t="s">
        <v>6108</v>
      </c>
      <c r="J5409" s="2" t="s">
        <v>4564</v>
      </c>
      <c r="K5409" s="73" t="s">
        <v>586</v>
      </c>
      <c r="L5409" s="4" t="s">
        <v>21</v>
      </c>
      <c r="M5409" s="2" t="s">
        <v>4058</v>
      </c>
      <c r="N5409" s="2" t="s">
        <v>21</v>
      </c>
    </row>
    <row r="5410" spans="1:14" ht="14.25" customHeight="1" x14ac:dyDescent="0.25">
      <c r="A5410" s="2">
        <v>5409</v>
      </c>
      <c r="B5410" s="76">
        <v>25519</v>
      </c>
      <c r="C5410" s="4" t="s">
        <v>3</v>
      </c>
      <c r="D5410" s="5">
        <v>44116</v>
      </c>
      <c r="E5410" s="2" t="s">
        <v>558</v>
      </c>
      <c r="F5410" s="67" t="s">
        <v>21</v>
      </c>
      <c r="G5410" s="4" t="s">
        <v>21</v>
      </c>
      <c r="H5410" s="1" t="s">
        <v>6108</v>
      </c>
      <c r="I5410" s="1" t="s">
        <v>6108</v>
      </c>
      <c r="J5410" s="2" t="s">
        <v>4564</v>
      </c>
      <c r="K5410" s="73" t="s">
        <v>586</v>
      </c>
      <c r="L5410" s="4" t="s">
        <v>21</v>
      </c>
      <c r="M5410" s="2" t="s">
        <v>4058</v>
      </c>
      <c r="N5410" s="2" t="s">
        <v>21</v>
      </c>
    </row>
    <row r="5411" spans="1:14" ht="14.25" customHeight="1" x14ac:dyDescent="0.25">
      <c r="A5411" s="2">
        <v>5410</v>
      </c>
      <c r="B5411" s="76">
        <v>25520</v>
      </c>
      <c r="C5411" s="4" t="s">
        <v>3</v>
      </c>
      <c r="D5411" s="5">
        <v>44116</v>
      </c>
      <c r="E5411" s="2" t="s">
        <v>558</v>
      </c>
      <c r="F5411" s="67">
        <v>44117</v>
      </c>
      <c r="G5411" s="4" t="s">
        <v>4876</v>
      </c>
      <c r="H5411" s="1">
        <v>1</v>
      </c>
      <c r="I5411" s="1">
        <v>2</v>
      </c>
      <c r="J5411" s="2" t="s">
        <v>4564</v>
      </c>
      <c r="K5411" s="73" t="s">
        <v>583</v>
      </c>
      <c r="L5411" s="4" t="s">
        <v>558</v>
      </c>
      <c r="M5411" s="2" t="s">
        <v>4056</v>
      </c>
      <c r="N5411" s="2" t="s">
        <v>4057</v>
      </c>
    </row>
    <row r="5412" spans="1:14" ht="14.25" customHeight="1" x14ac:dyDescent="0.25">
      <c r="A5412" s="2">
        <v>5411</v>
      </c>
      <c r="B5412" s="76">
        <v>25521</v>
      </c>
      <c r="C5412" s="4" t="s">
        <v>580</v>
      </c>
      <c r="D5412" s="5">
        <v>44116</v>
      </c>
      <c r="E5412" s="2" t="s">
        <v>558</v>
      </c>
      <c r="F5412" s="67">
        <v>44117</v>
      </c>
      <c r="G5412" s="4" t="s">
        <v>4876</v>
      </c>
      <c r="H5412" s="1">
        <v>1</v>
      </c>
      <c r="I5412" s="1">
        <v>2</v>
      </c>
      <c r="J5412" s="2" t="s">
        <v>4845</v>
      </c>
      <c r="K5412" s="73" t="s">
        <v>583</v>
      </c>
      <c r="L5412" s="4" t="s">
        <v>558</v>
      </c>
      <c r="M5412" s="2" t="s">
        <v>4056</v>
      </c>
      <c r="N5412" s="2" t="s">
        <v>4057</v>
      </c>
    </row>
    <row r="5413" spans="1:14" ht="14.25" customHeight="1" x14ac:dyDescent="0.25">
      <c r="A5413" s="2">
        <v>5412</v>
      </c>
      <c r="B5413" s="76">
        <v>25522</v>
      </c>
      <c r="C5413" s="4" t="s">
        <v>2</v>
      </c>
      <c r="D5413" s="5">
        <v>44116</v>
      </c>
      <c r="E5413" s="2" t="s">
        <v>558</v>
      </c>
      <c r="F5413" s="67" t="s">
        <v>21</v>
      </c>
      <c r="G5413" s="4" t="s">
        <v>21</v>
      </c>
      <c r="H5413" s="1" t="s">
        <v>6108</v>
      </c>
      <c r="I5413" s="1" t="s">
        <v>6108</v>
      </c>
      <c r="J5413" s="2" t="s">
        <v>4846</v>
      </c>
      <c r="K5413" s="73" t="s">
        <v>586</v>
      </c>
      <c r="L5413" s="4" t="s">
        <v>21</v>
      </c>
      <c r="M5413" s="2" t="s">
        <v>4058</v>
      </c>
      <c r="N5413" s="2" t="s">
        <v>21</v>
      </c>
    </row>
    <row r="5414" spans="1:14" ht="14.25" customHeight="1" x14ac:dyDescent="0.25">
      <c r="A5414" s="2">
        <v>5413</v>
      </c>
      <c r="B5414" s="76">
        <v>25523</v>
      </c>
      <c r="C5414" s="4" t="s">
        <v>580</v>
      </c>
      <c r="D5414" s="5">
        <v>44117</v>
      </c>
      <c r="E5414" s="2" t="s">
        <v>558</v>
      </c>
      <c r="F5414" s="67">
        <v>44117</v>
      </c>
      <c r="G5414" s="4" t="s">
        <v>4876</v>
      </c>
      <c r="H5414" s="1">
        <v>0</v>
      </c>
      <c r="I5414" s="1">
        <v>1</v>
      </c>
      <c r="J5414" s="2" t="s">
        <v>3956</v>
      </c>
      <c r="K5414" s="73" t="s">
        <v>583</v>
      </c>
      <c r="L5414" s="4" t="s">
        <v>558</v>
      </c>
      <c r="M5414" s="2" t="s">
        <v>4056</v>
      </c>
      <c r="N5414" s="2" t="s">
        <v>4057</v>
      </c>
    </row>
    <row r="5415" spans="1:14" ht="14.25" customHeight="1" x14ac:dyDescent="0.25">
      <c r="A5415" s="2">
        <v>5414</v>
      </c>
      <c r="B5415" s="76">
        <v>25524</v>
      </c>
      <c r="C5415" s="4" t="s">
        <v>580</v>
      </c>
      <c r="D5415" s="5">
        <v>44117</v>
      </c>
      <c r="E5415" s="2" t="s">
        <v>558</v>
      </c>
      <c r="F5415" s="67">
        <v>44117</v>
      </c>
      <c r="G5415" s="4" t="s">
        <v>4876</v>
      </c>
      <c r="H5415" s="1">
        <v>0</v>
      </c>
      <c r="I5415" s="1">
        <v>1</v>
      </c>
      <c r="J5415" s="2" t="s">
        <v>2473</v>
      </c>
      <c r="K5415" s="73" t="s">
        <v>583</v>
      </c>
      <c r="L5415" s="4" t="s">
        <v>558</v>
      </c>
      <c r="M5415" s="2" t="s">
        <v>4056</v>
      </c>
      <c r="N5415" s="2" t="s">
        <v>4057</v>
      </c>
    </row>
    <row r="5416" spans="1:14" ht="14.25" customHeight="1" x14ac:dyDescent="0.25">
      <c r="A5416" s="2">
        <v>5415</v>
      </c>
      <c r="B5416" s="76">
        <v>25525</v>
      </c>
      <c r="C5416" s="4" t="s">
        <v>580</v>
      </c>
      <c r="D5416" s="5">
        <v>44117</v>
      </c>
      <c r="E5416" s="2" t="s">
        <v>558</v>
      </c>
      <c r="F5416" s="67">
        <v>44117</v>
      </c>
      <c r="G5416" s="4" t="s">
        <v>4876</v>
      </c>
      <c r="H5416" s="1">
        <v>0</v>
      </c>
      <c r="I5416" s="1">
        <v>1</v>
      </c>
      <c r="J5416" s="2" t="s">
        <v>4847</v>
      </c>
      <c r="K5416" s="73" t="s">
        <v>583</v>
      </c>
      <c r="L5416" s="4" t="s">
        <v>558</v>
      </c>
      <c r="M5416" s="2" t="s">
        <v>4056</v>
      </c>
      <c r="N5416" s="2" t="s">
        <v>4057</v>
      </c>
    </row>
    <row r="5417" spans="1:14" ht="14.25" customHeight="1" x14ac:dyDescent="0.25">
      <c r="A5417" s="2">
        <v>5416</v>
      </c>
      <c r="B5417" s="76">
        <v>25526</v>
      </c>
      <c r="C5417" s="4" t="s">
        <v>2</v>
      </c>
      <c r="D5417" s="5">
        <v>44117</v>
      </c>
      <c r="E5417" s="2" t="s">
        <v>558</v>
      </c>
      <c r="F5417" s="67" t="s">
        <v>21</v>
      </c>
      <c r="G5417" s="4" t="s">
        <v>21</v>
      </c>
      <c r="H5417" s="1" t="s">
        <v>6108</v>
      </c>
      <c r="I5417" s="1" t="s">
        <v>6108</v>
      </c>
      <c r="J5417" s="2" t="s">
        <v>4848</v>
      </c>
      <c r="K5417" s="73" t="s">
        <v>586</v>
      </c>
      <c r="L5417" s="4" t="s">
        <v>21</v>
      </c>
      <c r="M5417" s="2" t="s">
        <v>4058</v>
      </c>
      <c r="N5417" s="2" t="s">
        <v>21</v>
      </c>
    </row>
    <row r="5418" spans="1:14" ht="14.25" customHeight="1" x14ac:dyDescent="0.25">
      <c r="A5418" s="2">
        <v>5417</v>
      </c>
      <c r="B5418" s="76">
        <v>25527</v>
      </c>
      <c r="C5418" s="4" t="s">
        <v>2</v>
      </c>
      <c r="D5418" s="5">
        <v>44117</v>
      </c>
      <c r="E5418" s="2" t="s">
        <v>558</v>
      </c>
      <c r="F5418" s="67" t="s">
        <v>21</v>
      </c>
      <c r="G5418" s="4" t="s">
        <v>21</v>
      </c>
      <c r="H5418" s="1" t="s">
        <v>6108</v>
      </c>
      <c r="I5418" s="1" t="s">
        <v>6108</v>
      </c>
      <c r="J5418" s="2" t="s">
        <v>4849</v>
      </c>
      <c r="K5418" s="73" t="s">
        <v>586</v>
      </c>
      <c r="L5418" s="4" t="s">
        <v>21</v>
      </c>
      <c r="M5418" s="2" t="s">
        <v>4058</v>
      </c>
      <c r="N5418" s="2" t="s">
        <v>21</v>
      </c>
    </row>
    <row r="5419" spans="1:14" ht="14.25" customHeight="1" x14ac:dyDescent="0.25">
      <c r="A5419" s="2">
        <v>5418</v>
      </c>
      <c r="B5419" s="76">
        <v>25528</v>
      </c>
      <c r="C5419" s="4" t="s">
        <v>3</v>
      </c>
      <c r="D5419" s="5">
        <v>44117</v>
      </c>
      <c r="E5419" s="2" t="s">
        <v>558</v>
      </c>
      <c r="F5419" s="67" t="s">
        <v>21</v>
      </c>
      <c r="G5419" s="4" t="s">
        <v>21</v>
      </c>
      <c r="H5419" s="1" t="s">
        <v>6108</v>
      </c>
      <c r="I5419" s="1" t="s">
        <v>6108</v>
      </c>
      <c r="J5419" s="2" t="s">
        <v>4850</v>
      </c>
      <c r="K5419" s="73" t="s">
        <v>586</v>
      </c>
      <c r="L5419" s="4" t="s">
        <v>21</v>
      </c>
      <c r="M5419" s="2" t="s">
        <v>4058</v>
      </c>
      <c r="N5419" s="2" t="s">
        <v>21</v>
      </c>
    </row>
    <row r="5420" spans="1:14" ht="14.25" customHeight="1" x14ac:dyDescent="0.25">
      <c r="A5420" s="2">
        <v>5419</v>
      </c>
      <c r="B5420" s="76">
        <v>25529</v>
      </c>
      <c r="C5420" s="4" t="s">
        <v>580</v>
      </c>
      <c r="D5420" s="5">
        <v>44117</v>
      </c>
      <c r="E5420" s="2" t="s">
        <v>558</v>
      </c>
      <c r="F5420" s="67">
        <v>44117</v>
      </c>
      <c r="G5420" s="4" t="s">
        <v>4876</v>
      </c>
      <c r="H5420" s="1">
        <v>0</v>
      </c>
      <c r="I5420" s="1">
        <v>1</v>
      </c>
      <c r="J5420" s="2" t="s">
        <v>4850</v>
      </c>
      <c r="K5420" s="73" t="s">
        <v>583</v>
      </c>
      <c r="L5420" s="4" t="s">
        <v>558</v>
      </c>
      <c r="M5420" s="2" t="s">
        <v>4056</v>
      </c>
      <c r="N5420" s="2" t="s">
        <v>4057</v>
      </c>
    </row>
    <row r="5421" spans="1:14" ht="14.25" customHeight="1" x14ac:dyDescent="0.25">
      <c r="A5421" s="2">
        <v>5420</v>
      </c>
      <c r="B5421" s="76">
        <v>25530</v>
      </c>
      <c r="C5421" s="4" t="s">
        <v>3</v>
      </c>
      <c r="D5421" s="5">
        <v>44117</v>
      </c>
      <c r="E5421" s="2" t="s">
        <v>558</v>
      </c>
      <c r="F5421" s="67" t="s">
        <v>21</v>
      </c>
      <c r="G5421" s="4" t="s">
        <v>21</v>
      </c>
      <c r="H5421" s="1" t="s">
        <v>6108</v>
      </c>
      <c r="I5421" s="1" t="s">
        <v>6108</v>
      </c>
      <c r="J5421" s="2" t="s">
        <v>3211</v>
      </c>
      <c r="K5421" s="73" t="s">
        <v>586</v>
      </c>
      <c r="L5421" s="4" t="s">
        <v>21</v>
      </c>
      <c r="M5421" s="2" t="s">
        <v>4058</v>
      </c>
      <c r="N5421" s="2" t="s">
        <v>21</v>
      </c>
    </row>
    <row r="5422" spans="1:14" ht="14.25" customHeight="1" x14ac:dyDescent="0.25">
      <c r="A5422" s="2">
        <v>5421</v>
      </c>
      <c r="B5422" s="76">
        <v>25531</v>
      </c>
      <c r="C5422" s="4" t="s">
        <v>580</v>
      </c>
      <c r="D5422" s="5">
        <v>44117</v>
      </c>
      <c r="E5422" s="2" t="s">
        <v>558</v>
      </c>
      <c r="F5422" s="67">
        <v>44117</v>
      </c>
      <c r="G5422" s="4" t="s">
        <v>4876</v>
      </c>
      <c r="H5422" s="1">
        <v>0</v>
      </c>
      <c r="I5422" s="1">
        <v>1</v>
      </c>
      <c r="J5422" s="2" t="s">
        <v>4851</v>
      </c>
      <c r="K5422" s="73" t="s">
        <v>583</v>
      </c>
      <c r="L5422" s="4" t="s">
        <v>558</v>
      </c>
      <c r="M5422" s="2" t="s">
        <v>4056</v>
      </c>
      <c r="N5422" s="2" t="s">
        <v>4057</v>
      </c>
    </row>
    <row r="5423" spans="1:14" ht="14.25" customHeight="1" x14ac:dyDescent="0.25">
      <c r="A5423" s="2">
        <v>5422</v>
      </c>
      <c r="B5423" s="76">
        <v>25532</v>
      </c>
      <c r="C5423" s="4" t="s">
        <v>580</v>
      </c>
      <c r="D5423" s="5">
        <v>44117</v>
      </c>
      <c r="E5423" s="2" t="s">
        <v>558</v>
      </c>
      <c r="F5423" s="67">
        <v>44117</v>
      </c>
      <c r="G5423" s="4" t="s">
        <v>4876</v>
      </c>
      <c r="H5423" s="1">
        <v>0</v>
      </c>
      <c r="I5423" s="1">
        <v>1</v>
      </c>
      <c r="J5423" s="2" t="s">
        <v>4852</v>
      </c>
      <c r="K5423" s="73" t="s">
        <v>583</v>
      </c>
      <c r="L5423" s="4" t="s">
        <v>558</v>
      </c>
      <c r="M5423" s="2" t="s">
        <v>4056</v>
      </c>
      <c r="N5423" s="2" t="s">
        <v>4057</v>
      </c>
    </row>
    <row r="5424" spans="1:14" ht="14.25" customHeight="1" x14ac:dyDescent="0.25">
      <c r="A5424" s="2">
        <v>5423</v>
      </c>
      <c r="B5424" s="76">
        <v>25533</v>
      </c>
      <c r="C5424" s="4" t="s">
        <v>580</v>
      </c>
      <c r="D5424" s="5">
        <v>44117</v>
      </c>
      <c r="E5424" s="2" t="s">
        <v>558</v>
      </c>
      <c r="F5424" s="67">
        <v>44117</v>
      </c>
      <c r="G5424" s="4" t="s">
        <v>4876</v>
      </c>
      <c r="H5424" s="1">
        <v>0</v>
      </c>
      <c r="I5424" s="1">
        <v>1</v>
      </c>
      <c r="J5424" s="2" t="s">
        <v>4853</v>
      </c>
      <c r="K5424" s="73" t="s">
        <v>583</v>
      </c>
      <c r="L5424" s="4" t="s">
        <v>558</v>
      </c>
      <c r="M5424" s="2" t="s">
        <v>4056</v>
      </c>
      <c r="N5424" s="2" t="s">
        <v>4057</v>
      </c>
    </row>
    <row r="5425" spans="1:14" ht="14.25" customHeight="1" x14ac:dyDescent="0.25">
      <c r="A5425" s="2">
        <v>5424</v>
      </c>
      <c r="B5425" s="76">
        <v>25534</v>
      </c>
      <c r="C5425" s="4" t="s">
        <v>580</v>
      </c>
      <c r="D5425" s="5">
        <v>44117</v>
      </c>
      <c r="E5425" s="2" t="s">
        <v>558</v>
      </c>
      <c r="F5425" s="67">
        <v>44117</v>
      </c>
      <c r="G5425" s="4" t="s">
        <v>4876</v>
      </c>
      <c r="H5425" s="1">
        <v>0</v>
      </c>
      <c r="I5425" s="1">
        <v>1</v>
      </c>
      <c r="J5425" s="2" t="s">
        <v>4854</v>
      </c>
      <c r="K5425" s="73" t="s">
        <v>583</v>
      </c>
      <c r="L5425" s="4" t="s">
        <v>558</v>
      </c>
      <c r="M5425" s="2" t="s">
        <v>4056</v>
      </c>
      <c r="N5425" s="2" t="s">
        <v>4057</v>
      </c>
    </row>
    <row r="5426" spans="1:14" ht="14.25" customHeight="1" x14ac:dyDescent="0.25">
      <c r="A5426" s="2">
        <v>5425</v>
      </c>
      <c r="B5426" s="76">
        <v>25535</v>
      </c>
      <c r="C5426" s="4" t="s">
        <v>580</v>
      </c>
      <c r="D5426" s="5">
        <v>44117</v>
      </c>
      <c r="E5426" s="2" t="s">
        <v>558</v>
      </c>
      <c r="F5426" s="67">
        <v>44117</v>
      </c>
      <c r="G5426" s="4" t="s">
        <v>4876</v>
      </c>
      <c r="H5426" s="1">
        <v>0</v>
      </c>
      <c r="I5426" s="1">
        <v>1</v>
      </c>
      <c r="J5426" s="2" t="s">
        <v>4855</v>
      </c>
      <c r="K5426" s="73" t="s">
        <v>583</v>
      </c>
      <c r="L5426" s="4" t="s">
        <v>558</v>
      </c>
      <c r="M5426" s="2" t="s">
        <v>4056</v>
      </c>
      <c r="N5426" s="2" t="s">
        <v>4057</v>
      </c>
    </row>
    <row r="5427" spans="1:14" ht="14.25" customHeight="1" x14ac:dyDescent="0.25">
      <c r="A5427" s="2">
        <v>5426</v>
      </c>
      <c r="B5427" s="76">
        <v>25536</v>
      </c>
      <c r="C5427" s="4" t="s">
        <v>3</v>
      </c>
      <c r="D5427" s="5">
        <v>44117</v>
      </c>
      <c r="E5427" s="2" t="s">
        <v>558</v>
      </c>
      <c r="F5427" s="67" t="s">
        <v>21</v>
      </c>
      <c r="G5427" s="4" t="s">
        <v>21</v>
      </c>
      <c r="H5427" s="1" t="s">
        <v>6108</v>
      </c>
      <c r="I5427" s="1" t="s">
        <v>6108</v>
      </c>
      <c r="J5427" s="2" t="s">
        <v>4856</v>
      </c>
      <c r="K5427" s="73" t="s">
        <v>586</v>
      </c>
      <c r="L5427" s="4" t="s">
        <v>21</v>
      </c>
      <c r="M5427" s="2" t="s">
        <v>4058</v>
      </c>
      <c r="N5427" s="2" t="s">
        <v>21</v>
      </c>
    </row>
    <row r="5428" spans="1:14" ht="14.25" customHeight="1" x14ac:dyDescent="0.25">
      <c r="A5428" s="2">
        <v>5427</v>
      </c>
      <c r="B5428" s="76">
        <v>25537</v>
      </c>
      <c r="C5428" s="4" t="s">
        <v>580</v>
      </c>
      <c r="D5428" s="5">
        <v>44117</v>
      </c>
      <c r="E5428" s="2" t="s">
        <v>558</v>
      </c>
      <c r="F5428" s="67">
        <v>44117</v>
      </c>
      <c r="G5428" s="4" t="s">
        <v>4876</v>
      </c>
      <c r="H5428" s="1">
        <v>0</v>
      </c>
      <c r="I5428" s="1">
        <v>1</v>
      </c>
      <c r="J5428" s="2" t="s">
        <v>4851</v>
      </c>
      <c r="K5428" s="73" t="s">
        <v>583</v>
      </c>
      <c r="L5428" s="4" t="s">
        <v>558</v>
      </c>
      <c r="M5428" s="2" t="s">
        <v>4056</v>
      </c>
      <c r="N5428" s="2" t="s">
        <v>4057</v>
      </c>
    </row>
    <row r="5429" spans="1:14" ht="14.25" customHeight="1" x14ac:dyDescent="0.25">
      <c r="A5429" s="2">
        <v>5428</v>
      </c>
      <c r="B5429" s="76">
        <v>25538</v>
      </c>
      <c r="C5429" s="4" t="s">
        <v>3</v>
      </c>
      <c r="D5429" s="5">
        <v>44117</v>
      </c>
      <c r="E5429" s="2" t="s">
        <v>558</v>
      </c>
      <c r="F5429" s="67">
        <v>44117</v>
      </c>
      <c r="G5429" s="4" t="s">
        <v>4876</v>
      </c>
      <c r="H5429" s="1">
        <v>0</v>
      </c>
      <c r="I5429" s="1">
        <v>1</v>
      </c>
      <c r="J5429" s="2" t="s">
        <v>4857</v>
      </c>
      <c r="K5429" s="73" t="s">
        <v>583</v>
      </c>
      <c r="L5429" s="4" t="s">
        <v>558</v>
      </c>
      <c r="M5429" s="2" t="s">
        <v>4056</v>
      </c>
      <c r="N5429" s="2" t="s">
        <v>4057</v>
      </c>
    </row>
    <row r="5430" spans="1:14" ht="14.25" customHeight="1" x14ac:dyDescent="0.25">
      <c r="A5430" s="2">
        <v>5429</v>
      </c>
      <c r="B5430" s="76">
        <v>25539</v>
      </c>
      <c r="C5430" s="4" t="s">
        <v>580</v>
      </c>
      <c r="D5430" s="5">
        <v>44117</v>
      </c>
      <c r="E5430" s="2" t="s">
        <v>558</v>
      </c>
      <c r="F5430" s="67">
        <v>44118</v>
      </c>
      <c r="G5430" s="4" t="s">
        <v>4876</v>
      </c>
      <c r="H5430" s="1">
        <v>1</v>
      </c>
      <c r="I5430" s="1">
        <v>2</v>
      </c>
      <c r="J5430" s="2" t="s">
        <v>4858</v>
      </c>
      <c r="K5430" s="73" t="s">
        <v>583</v>
      </c>
      <c r="L5430" s="4" t="s">
        <v>558</v>
      </c>
      <c r="M5430" s="2" t="s">
        <v>4056</v>
      </c>
      <c r="N5430" s="2" t="s">
        <v>4057</v>
      </c>
    </row>
    <row r="5431" spans="1:14" ht="14.25" customHeight="1" x14ac:dyDescent="0.25">
      <c r="A5431" s="2">
        <v>5430</v>
      </c>
      <c r="B5431" s="76">
        <v>25540</v>
      </c>
      <c r="C5431" s="4" t="s">
        <v>580</v>
      </c>
      <c r="D5431" s="5">
        <v>44117</v>
      </c>
      <c r="E5431" s="2" t="s">
        <v>558</v>
      </c>
      <c r="F5431" s="67">
        <v>44118</v>
      </c>
      <c r="G5431" s="4" t="s">
        <v>4876</v>
      </c>
      <c r="H5431" s="1">
        <v>1</v>
      </c>
      <c r="I5431" s="1">
        <v>2</v>
      </c>
      <c r="J5431" s="2" t="s">
        <v>4859</v>
      </c>
      <c r="K5431" s="73" t="s">
        <v>583</v>
      </c>
      <c r="L5431" s="4" t="s">
        <v>558</v>
      </c>
      <c r="M5431" s="2" t="s">
        <v>4056</v>
      </c>
      <c r="N5431" s="2" t="s">
        <v>4057</v>
      </c>
    </row>
    <row r="5432" spans="1:14" ht="14.25" customHeight="1" x14ac:dyDescent="0.25">
      <c r="A5432" s="2">
        <v>5431</v>
      </c>
      <c r="B5432" s="76">
        <v>25541</v>
      </c>
      <c r="C5432" s="4" t="s">
        <v>3</v>
      </c>
      <c r="D5432" s="5">
        <v>44117</v>
      </c>
      <c r="E5432" s="2" t="s">
        <v>558</v>
      </c>
      <c r="F5432" s="67" t="s">
        <v>21</v>
      </c>
      <c r="G5432" s="4" t="s">
        <v>21</v>
      </c>
      <c r="H5432" s="1" t="s">
        <v>6108</v>
      </c>
      <c r="I5432" s="1" t="s">
        <v>6108</v>
      </c>
      <c r="J5432" s="2" t="s">
        <v>4860</v>
      </c>
      <c r="K5432" s="73" t="s">
        <v>586</v>
      </c>
      <c r="L5432" s="4" t="s">
        <v>21</v>
      </c>
      <c r="M5432" s="2" t="s">
        <v>4058</v>
      </c>
      <c r="N5432" s="2" t="s">
        <v>21</v>
      </c>
    </row>
    <row r="5433" spans="1:14" ht="14.25" customHeight="1" x14ac:dyDescent="0.25">
      <c r="A5433" s="2">
        <v>5432</v>
      </c>
      <c r="B5433" s="76">
        <v>25542</v>
      </c>
      <c r="C5433" s="4" t="s">
        <v>580</v>
      </c>
      <c r="D5433" s="5">
        <v>44117</v>
      </c>
      <c r="E5433" s="2" t="s">
        <v>558</v>
      </c>
      <c r="F5433" s="67">
        <v>44118</v>
      </c>
      <c r="G5433" s="4" t="s">
        <v>4876</v>
      </c>
      <c r="H5433" s="1">
        <v>1</v>
      </c>
      <c r="I5433" s="1">
        <v>2</v>
      </c>
      <c r="J5433" s="2" t="s">
        <v>4861</v>
      </c>
      <c r="K5433" s="73" t="s">
        <v>583</v>
      </c>
      <c r="L5433" s="4" t="s">
        <v>558</v>
      </c>
      <c r="M5433" s="2" t="s">
        <v>4056</v>
      </c>
      <c r="N5433" s="2" t="s">
        <v>4057</v>
      </c>
    </row>
    <row r="5434" spans="1:14" ht="14.25" customHeight="1" x14ac:dyDescent="0.25">
      <c r="A5434" s="2">
        <v>5433</v>
      </c>
      <c r="B5434" s="76">
        <v>25543</v>
      </c>
      <c r="C5434" s="4" t="s">
        <v>580</v>
      </c>
      <c r="D5434" s="5">
        <v>44117</v>
      </c>
      <c r="E5434" s="2" t="s">
        <v>558</v>
      </c>
      <c r="F5434" s="67">
        <v>44118</v>
      </c>
      <c r="G5434" s="4" t="s">
        <v>4876</v>
      </c>
      <c r="H5434" s="1">
        <v>1</v>
      </c>
      <c r="I5434" s="1">
        <v>2</v>
      </c>
      <c r="J5434" s="2" t="s">
        <v>4862</v>
      </c>
      <c r="K5434" s="73" t="s">
        <v>583</v>
      </c>
      <c r="L5434" s="4" t="s">
        <v>558</v>
      </c>
      <c r="M5434" s="2" t="s">
        <v>4056</v>
      </c>
      <c r="N5434" s="2" t="s">
        <v>4057</v>
      </c>
    </row>
    <row r="5435" spans="1:14" ht="14.25" customHeight="1" x14ac:dyDescent="0.25">
      <c r="A5435" s="2">
        <v>5434</v>
      </c>
      <c r="B5435" s="76">
        <v>25544</v>
      </c>
      <c r="C5435" s="4" t="s">
        <v>3966</v>
      </c>
      <c r="D5435" s="5">
        <v>44117</v>
      </c>
      <c r="E5435" s="2" t="s">
        <v>558</v>
      </c>
      <c r="F5435" s="67">
        <v>44118</v>
      </c>
      <c r="G5435" s="4" t="s">
        <v>4876</v>
      </c>
      <c r="H5435" s="1">
        <v>1</v>
      </c>
      <c r="I5435" s="1">
        <v>2</v>
      </c>
      <c r="J5435" s="2" t="s">
        <v>4863</v>
      </c>
      <c r="K5435" s="73" t="s">
        <v>583</v>
      </c>
      <c r="L5435" s="4" t="s">
        <v>558</v>
      </c>
      <c r="M5435" s="2" t="s">
        <v>4056</v>
      </c>
      <c r="N5435" s="2" t="s">
        <v>4057</v>
      </c>
    </row>
    <row r="5436" spans="1:14" ht="14.25" customHeight="1" x14ac:dyDescent="0.25">
      <c r="A5436" s="2">
        <v>5435</v>
      </c>
      <c r="B5436" s="76">
        <v>25545</v>
      </c>
      <c r="C5436" s="4" t="s">
        <v>580</v>
      </c>
      <c r="D5436" s="5">
        <v>44117</v>
      </c>
      <c r="E5436" s="2" t="s">
        <v>558</v>
      </c>
      <c r="F5436" s="67">
        <v>44118</v>
      </c>
      <c r="G5436" s="4" t="s">
        <v>4876</v>
      </c>
      <c r="H5436" s="1">
        <v>1</v>
      </c>
      <c r="I5436" s="1">
        <v>2</v>
      </c>
      <c r="J5436" s="2" t="s">
        <v>2862</v>
      </c>
      <c r="K5436" s="73" t="s">
        <v>583</v>
      </c>
      <c r="L5436" s="4" t="s">
        <v>558</v>
      </c>
      <c r="M5436" s="2" t="s">
        <v>4056</v>
      </c>
      <c r="N5436" s="2" t="s">
        <v>4057</v>
      </c>
    </row>
    <row r="5437" spans="1:14" ht="14.25" customHeight="1" x14ac:dyDescent="0.25">
      <c r="A5437" s="2">
        <v>5436</v>
      </c>
      <c r="B5437" s="76">
        <v>25546</v>
      </c>
      <c r="C5437" s="4" t="s">
        <v>580</v>
      </c>
      <c r="D5437" s="5">
        <v>44117</v>
      </c>
      <c r="E5437" s="2" t="s">
        <v>558</v>
      </c>
      <c r="F5437" s="67">
        <v>44118</v>
      </c>
      <c r="G5437" s="4" t="s">
        <v>4876</v>
      </c>
      <c r="H5437" s="1">
        <v>1</v>
      </c>
      <c r="I5437" s="1">
        <v>2</v>
      </c>
      <c r="J5437" s="2" t="s">
        <v>4864</v>
      </c>
      <c r="K5437" s="73" t="s">
        <v>583</v>
      </c>
      <c r="L5437" s="4" t="s">
        <v>558</v>
      </c>
      <c r="M5437" s="2" t="s">
        <v>4056</v>
      </c>
      <c r="N5437" s="2" t="s">
        <v>4057</v>
      </c>
    </row>
    <row r="5438" spans="1:14" ht="14.25" customHeight="1" x14ac:dyDescent="0.25">
      <c r="A5438" s="2">
        <v>5437</v>
      </c>
      <c r="B5438" s="76">
        <v>25547</v>
      </c>
      <c r="C5438" s="4" t="s">
        <v>580</v>
      </c>
      <c r="D5438" s="5">
        <v>44117</v>
      </c>
      <c r="E5438" s="2" t="s">
        <v>558</v>
      </c>
      <c r="F5438" s="67">
        <v>44118</v>
      </c>
      <c r="G5438" s="4" t="s">
        <v>4876</v>
      </c>
      <c r="H5438" s="1">
        <v>1</v>
      </c>
      <c r="I5438" s="1">
        <v>2</v>
      </c>
      <c r="J5438" s="2" t="s">
        <v>4865</v>
      </c>
      <c r="K5438" s="73" t="s">
        <v>583</v>
      </c>
      <c r="L5438" s="4" t="s">
        <v>558</v>
      </c>
      <c r="M5438" s="2" t="s">
        <v>4056</v>
      </c>
      <c r="N5438" s="2" t="s">
        <v>4057</v>
      </c>
    </row>
    <row r="5439" spans="1:14" ht="14.25" customHeight="1" x14ac:dyDescent="0.25">
      <c r="A5439" s="2">
        <v>5438</v>
      </c>
      <c r="B5439" s="76">
        <v>25548</v>
      </c>
      <c r="C5439" s="4" t="s">
        <v>3</v>
      </c>
      <c r="D5439" s="5">
        <v>44117</v>
      </c>
      <c r="E5439" s="2" t="s">
        <v>558</v>
      </c>
      <c r="F5439" s="67" t="s">
        <v>21</v>
      </c>
      <c r="G5439" s="4" t="s">
        <v>21</v>
      </c>
      <c r="H5439" s="1" t="s">
        <v>6108</v>
      </c>
      <c r="I5439" s="1" t="s">
        <v>6108</v>
      </c>
      <c r="J5439" s="2" t="s">
        <v>1553</v>
      </c>
      <c r="K5439" s="73" t="s">
        <v>586</v>
      </c>
      <c r="L5439" s="4" t="s">
        <v>21</v>
      </c>
      <c r="M5439" s="2" t="s">
        <v>4058</v>
      </c>
      <c r="N5439" s="2" t="s">
        <v>21</v>
      </c>
    </row>
    <row r="5440" spans="1:14" ht="14.25" customHeight="1" x14ac:dyDescent="0.25">
      <c r="A5440" s="2">
        <v>5439</v>
      </c>
      <c r="B5440" s="76">
        <v>25549</v>
      </c>
      <c r="C5440" s="4" t="s">
        <v>3</v>
      </c>
      <c r="D5440" s="5">
        <v>44117</v>
      </c>
      <c r="E5440" s="2" t="s">
        <v>558</v>
      </c>
      <c r="F5440" s="67" t="s">
        <v>21</v>
      </c>
      <c r="G5440" s="4" t="s">
        <v>21</v>
      </c>
      <c r="H5440" s="1" t="s">
        <v>6108</v>
      </c>
      <c r="I5440" s="1" t="s">
        <v>6108</v>
      </c>
      <c r="J5440" s="2" t="s">
        <v>4866</v>
      </c>
      <c r="K5440" s="73" t="s">
        <v>586</v>
      </c>
      <c r="L5440" s="4" t="s">
        <v>21</v>
      </c>
      <c r="M5440" s="2" t="s">
        <v>4058</v>
      </c>
      <c r="N5440" s="2" t="s">
        <v>21</v>
      </c>
    </row>
    <row r="5441" spans="1:14" ht="14.25" customHeight="1" x14ac:dyDescent="0.25">
      <c r="A5441" s="2">
        <v>5440</v>
      </c>
      <c r="B5441" s="76">
        <v>25550</v>
      </c>
      <c r="C5441" s="4" t="s">
        <v>580</v>
      </c>
      <c r="D5441" s="5">
        <v>44117</v>
      </c>
      <c r="E5441" s="2" t="s">
        <v>558</v>
      </c>
      <c r="F5441" s="67">
        <v>44118</v>
      </c>
      <c r="G5441" s="4" t="s">
        <v>4876</v>
      </c>
      <c r="H5441" s="1">
        <v>1</v>
      </c>
      <c r="I5441" s="1">
        <v>2</v>
      </c>
      <c r="J5441" s="2" t="s">
        <v>4867</v>
      </c>
      <c r="K5441" s="73" t="s">
        <v>583</v>
      </c>
      <c r="L5441" s="4" t="s">
        <v>558</v>
      </c>
      <c r="M5441" s="2" t="s">
        <v>4056</v>
      </c>
      <c r="N5441" s="2" t="s">
        <v>4057</v>
      </c>
    </row>
    <row r="5442" spans="1:14" ht="14.25" customHeight="1" x14ac:dyDescent="0.25">
      <c r="A5442" s="2">
        <v>5441</v>
      </c>
      <c r="B5442" s="76">
        <v>25551</v>
      </c>
      <c r="C5442" s="4" t="s">
        <v>580</v>
      </c>
      <c r="D5442" s="5">
        <v>44117</v>
      </c>
      <c r="E5442" s="2" t="s">
        <v>558</v>
      </c>
      <c r="F5442" s="67">
        <v>44118</v>
      </c>
      <c r="G5442" s="4" t="s">
        <v>4876</v>
      </c>
      <c r="H5442" s="1">
        <v>1</v>
      </c>
      <c r="I5442" s="1">
        <v>2</v>
      </c>
      <c r="J5442" s="2" t="s">
        <v>4868</v>
      </c>
      <c r="K5442" s="73" t="s">
        <v>583</v>
      </c>
      <c r="L5442" s="4" t="s">
        <v>558</v>
      </c>
      <c r="M5442" s="2" t="s">
        <v>4056</v>
      </c>
      <c r="N5442" s="2" t="s">
        <v>4057</v>
      </c>
    </row>
    <row r="5443" spans="1:14" ht="14.25" customHeight="1" x14ac:dyDescent="0.25">
      <c r="A5443" s="2">
        <v>5442</v>
      </c>
      <c r="B5443" s="76">
        <v>25552</v>
      </c>
      <c r="C5443" s="4" t="s">
        <v>3</v>
      </c>
      <c r="D5443" s="5">
        <v>44117</v>
      </c>
      <c r="E5443" s="2" t="s">
        <v>558</v>
      </c>
      <c r="F5443" s="67" t="s">
        <v>21</v>
      </c>
      <c r="G5443" s="4" t="s">
        <v>21</v>
      </c>
      <c r="H5443" s="1" t="s">
        <v>6108</v>
      </c>
      <c r="I5443" s="1" t="s">
        <v>6108</v>
      </c>
      <c r="J5443" s="2" t="s">
        <v>4869</v>
      </c>
      <c r="K5443" s="73" t="s">
        <v>586</v>
      </c>
      <c r="L5443" s="4" t="s">
        <v>21</v>
      </c>
      <c r="M5443" s="2" t="s">
        <v>4058</v>
      </c>
      <c r="N5443" s="2" t="s">
        <v>21</v>
      </c>
    </row>
    <row r="5444" spans="1:14" ht="14.25" customHeight="1" x14ac:dyDescent="0.25">
      <c r="A5444" s="2">
        <v>5443</v>
      </c>
      <c r="B5444" s="76">
        <v>25553</v>
      </c>
      <c r="C5444" s="4" t="s">
        <v>580</v>
      </c>
      <c r="D5444" s="5">
        <v>44117</v>
      </c>
      <c r="E5444" s="2" t="s">
        <v>558</v>
      </c>
      <c r="F5444" s="67">
        <v>44118</v>
      </c>
      <c r="G5444" s="4" t="s">
        <v>4876</v>
      </c>
      <c r="H5444" s="1">
        <v>1</v>
      </c>
      <c r="I5444" s="1">
        <v>2</v>
      </c>
      <c r="J5444" s="2" t="s">
        <v>4870</v>
      </c>
      <c r="K5444" s="73" t="s">
        <v>583</v>
      </c>
      <c r="L5444" s="4" t="s">
        <v>558</v>
      </c>
      <c r="M5444" s="2" t="s">
        <v>4056</v>
      </c>
      <c r="N5444" s="2" t="s">
        <v>4057</v>
      </c>
    </row>
    <row r="5445" spans="1:14" ht="14.25" customHeight="1" x14ac:dyDescent="0.25">
      <c r="A5445" s="2">
        <v>5444</v>
      </c>
      <c r="B5445" s="76">
        <v>25554</v>
      </c>
      <c r="C5445" s="4" t="s">
        <v>580</v>
      </c>
      <c r="D5445" s="5">
        <v>44117</v>
      </c>
      <c r="E5445" s="2" t="s">
        <v>558</v>
      </c>
      <c r="F5445" s="67">
        <v>44118</v>
      </c>
      <c r="G5445" s="4" t="s">
        <v>4876</v>
      </c>
      <c r="H5445" s="1">
        <v>1</v>
      </c>
      <c r="I5445" s="1">
        <v>2</v>
      </c>
      <c r="J5445" s="2" t="s">
        <v>4871</v>
      </c>
      <c r="K5445" s="73" t="s">
        <v>583</v>
      </c>
      <c r="L5445" s="4" t="s">
        <v>558</v>
      </c>
      <c r="M5445" s="2" t="s">
        <v>4056</v>
      </c>
      <c r="N5445" s="2" t="s">
        <v>4057</v>
      </c>
    </row>
    <row r="5446" spans="1:14" ht="14.25" customHeight="1" x14ac:dyDescent="0.25">
      <c r="A5446" s="2">
        <v>5445</v>
      </c>
      <c r="B5446" s="76">
        <v>25555</v>
      </c>
      <c r="C5446" s="4" t="s">
        <v>2</v>
      </c>
      <c r="D5446" s="5">
        <v>44117</v>
      </c>
      <c r="E5446" s="2" t="s">
        <v>558</v>
      </c>
      <c r="F5446" s="67" t="s">
        <v>21</v>
      </c>
      <c r="G5446" s="4" t="s">
        <v>21</v>
      </c>
      <c r="H5446" s="1" t="s">
        <v>6108</v>
      </c>
      <c r="I5446" s="1" t="s">
        <v>6108</v>
      </c>
      <c r="J5446" s="2" t="s">
        <v>4872</v>
      </c>
      <c r="K5446" s="73" t="s">
        <v>586</v>
      </c>
      <c r="L5446" s="4" t="s">
        <v>21</v>
      </c>
      <c r="M5446" s="2" t="s">
        <v>4058</v>
      </c>
      <c r="N5446" s="2" t="s">
        <v>21</v>
      </c>
    </row>
    <row r="5447" spans="1:14" ht="14.25" customHeight="1" x14ac:dyDescent="0.25">
      <c r="A5447" s="2">
        <v>5446</v>
      </c>
      <c r="B5447" s="76">
        <v>25556</v>
      </c>
      <c r="C5447" s="4" t="s">
        <v>6</v>
      </c>
      <c r="D5447" s="5">
        <v>44117</v>
      </c>
      <c r="E5447" s="2" t="s">
        <v>558</v>
      </c>
      <c r="F5447" s="67" t="s">
        <v>21</v>
      </c>
      <c r="G5447" s="4" t="s">
        <v>21</v>
      </c>
      <c r="H5447" s="1" t="s">
        <v>6108</v>
      </c>
      <c r="I5447" s="1" t="s">
        <v>6108</v>
      </c>
      <c r="J5447" s="2" t="s">
        <v>4873</v>
      </c>
      <c r="K5447" s="73" t="s">
        <v>586</v>
      </c>
      <c r="L5447" s="4" t="s">
        <v>21</v>
      </c>
      <c r="M5447" s="2" t="s">
        <v>4058</v>
      </c>
      <c r="N5447" s="2" t="s">
        <v>21</v>
      </c>
    </row>
    <row r="5448" spans="1:14" ht="14.25" customHeight="1" x14ac:dyDescent="0.25">
      <c r="A5448" s="2">
        <v>5447</v>
      </c>
      <c r="B5448" s="76">
        <v>25557</v>
      </c>
      <c r="C5448" s="4" t="s">
        <v>3</v>
      </c>
      <c r="D5448" s="5">
        <v>44117</v>
      </c>
      <c r="E5448" s="2" t="s">
        <v>558</v>
      </c>
      <c r="F5448" s="67" t="s">
        <v>21</v>
      </c>
      <c r="G5448" s="4" t="s">
        <v>21</v>
      </c>
      <c r="H5448" s="1" t="s">
        <v>6108</v>
      </c>
      <c r="I5448" s="1" t="s">
        <v>6108</v>
      </c>
      <c r="J5448" s="2" t="s">
        <v>4873</v>
      </c>
      <c r="K5448" s="73" t="s">
        <v>586</v>
      </c>
      <c r="L5448" s="4" t="s">
        <v>21</v>
      </c>
      <c r="M5448" s="2" t="s">
        <v>4058</v>
      </c>
      <c r="N5448" s="2" t="s">
        <v>21</v>
      </c>
    </row>
    <row r="5449" spans="1:14" ht="14.25" customHeight="1" x14ac:dyDescent="0.25">
      <c r="A5449" s="2">
        <v>5448</v>
      </c>
      <c r="B5449" s="76">
        <v>25558</v>
      </c>
      <c r="C5449" s="4" t="s">
        <v>3</v>
      </c>
      <c r="D5449" s="5">
        <v>44117</v>
      </c>
      <c r="E5449" s="2" t="s">
        <v>558</v>
      </c>
      <c r="F5449" s="67" t="s">
        <v>21</v>
      </c>
      <c r="G5449" s="4" t="s">
        <v>21</v>
      </c>
      <c r="H5449" s="1" t="s">
        <v>6108</v>
      </c>
      <c r="I5449" s="1" t="s">
        <v>6108</v>
      </c>
      <c r="J5449" s="2" t="s">
        <v>4874</v>
      </c>
      <c r="K5449" s="73" t="s">
        <v>586</v>
      </c>
      <c r="L5449" s="4" t="s">
        <v>21</v>
      </c>
      <c r="M5449" s="2" t="s">
        <v>4058</v>
      </c>
      <c r="N5449" s="2" t="s">
        <v>21</v>
      </c>
    </row>
    <row r="5450" spans="1:14" ht="14.25" customHeight="1" x14ac:dyDescent="0.25">
      <c r="A5450" s="2">
        <v>5449</v>
      </c>
      <c r="B5450" s="76">
        <v>25559</v>
      </c>
      <c r="C5450" s="4" t="s">
        <v>3</v>
      </c>
      <c r="D5450" s="5">
        <v>44117</v>
      </c>
      <c r="E5450" s="2" t="s">
        <v>558</v>
      </c>
      <c r="F5450" s="67" t="s">
        <v>21</v>
      </c>
      <c r="G5450" s="4" t="s">
        <v>21</v>
      </c>
      <c r="H5450" s="1" t="s">
        <v>6108</v>
      </c>
      <c r="I5450" s="1" t="s">
        <v>6108</v>
      </c>
      <c r="J5450" s="2" t="s">
        <v>4875</v>
      </c>
      <c r="K5450" s="73" t="s">
        <v>586</v>
      </c>
      <c r="L5450" s="4" t="s">
        <v>21</v>
      </c>
      <c r="M5450" s="2" t="s">
        <v>4058</v>
      </c>
      <c r="N5450" s="2" t="s">
        <v>21</v>
      </c>
    </row>
    <row r="5451" spans="1:14" ht="14.25" customHeight="1" x14ac:dyDescent="0.25">
      <c r="A5451" s="2">
        <v>5450</v>
      </c>
      <c r="B5451" s="76">
        <v>25560</v>
      </c>
      <c r="C5451" s="4" t="s">
        <v>3</v>
      </c>
      <c r="D5451" s="5">
        <v>44118</v>
      </c>
      <c r="E5451" s="2" t="s">
        <v>558</v>
      </c>
      <c r="F5451" s="67">
        <v>44119</v>
      </c>
      <c r="G5451" s="4" t="s">
        <v>4876</v>
      </c>
      <c r="H5451" s="1">
        <v>1</v>
      </c>
      <c r="I5451" s="1">
        <v>2</v>
      </c>
      <c r="J5451" s="2" t="s">
        <v>4877</v>
      </c>
      <c r="K5451" s="73" t="s">
        <v>583</v>
      </c>
      <c r="L5451" s="4" t="s">
        <v>558</v>
      </c>
      <c r="M5451" s="2" t="s">
        <v>4056</v>
      </c>
      <c r="N5451" s="2" t="s">
        <v>4057</v>
      </c>
    </row>
    <row r="5452" spans="1:14" ht="14.25" customHeight="1" x14ac:dyDescent="0.25">
      <c r="A5452" s="2">
        <v>5451</v>
      </c>
      <c r="B5452" s="76">
        <v>25561</v>
      </c>
      <c r="C5452" s="4" t="s">
        <v>3</v>
      </c>
      <c r="D5452" s="5">
        <v>44118</v>
      </c>
      <c r="E5452" s="2" t="s">
        <v>558</v>
      </c>
      <c r="F5452" s="67">
        <v>44119</v>
      </c>
      <c r="G5452" s="4" t="s">
        <v>4876</v>
      </c>
      <c r="H5452" s="1">
        <v>1</v>
      </c>
      <c r="I5452" s="1">
        <v>2</v>
      </c>
      <c r="J5452" s="2" t="s">
        <v>4878</v>
      </c>
      <c r="K5452" s="73" t="s">
        <v>583</v>
      </c>
      <c r="L5452" s="4" t="s">
        <v>558</v>
      </c>
      <c r="M5452" s="2" t="s">
        <v>4056</v>
      </c>
      <c r="N5452" s="2" t="s">
        <v>4057</v>
      </c>
    </row>
    <row r="5453" spans="1:14" ht="14.25" customHeight="1" x14ac:dyDescent="0.25">
      <c r="A5453" s="2">
        <v>5452</v>
      </c>
      <c r="B5453" s="76">
        <v>25562</v>
      </c>
      <c r="C5453" s="4" t="s">
        <v>580</v>
      </c>
      <c r="D5453" s="5">
        <v>44118</v>
      </c>
      <c r="E5453" s="2" t="s">
        <v>558</v>
      </c>
      <c r="F5453" s="67">
        <v>44118</v>
      </c>
      <c r="G5453" s="4" t="s">
        <v>4876</v>
      </c>
      <c r="H5453" s="1">
        <v>0</v>
      </c>
      <c r="I5453" s="1">
        <v>1</v>
      </c>
      <c r="J5453" s="2" t="s">
        <v>4878</v>
      </c>
      <c r="K5453" s="73" t="s">
        <v>583</v>
      </c>
      <c r="L5453" s="4" t="s">
        <v>558</v>
      </c>
      <c r="M5453" s="2" t="s">
        <v>4056</v>
      </c>
      <c r="N5453" s="2" t="s">
        <v>4057</v>
      </c>
    </row>
    <row r="5454" spans="1:14" ht="14.25" customHeight="1" x14ac:dyDescent="0.25">
      <c r="A5454" s="2">
        <v>5453</v>
      </c>
      <c r="B5454" s="76">
        <v>25563</v>
      </c>
      <c r="C5454" s="4" t="s">
        <v>580</v>
      </c>
      <c r="D5454" s="5">
        <v>44118</v>
      </c>
      <c r="E5454" s="2" t="s">
        <v>558</v>
      </c>
      <c r="F5454" s="67">
        <v>44118</v>
      </c>
      <c r="G5454" s="4" t="s">
        <v>4876</v>
      </c>
      <c r="H5454" s="1">
        <v>0</v>
      </c>
      <c r="I5454" s="1">
        <v>1</v>
      </c>
      <c r="J5454" s="2" t="s">
        <v>3457</v>
      </c>
      <c r="K5454" s="73" t="s">
        <v>583</v>
      </c>
      <c r="L5454" s="4" t="s">
        <v>558</v>
      </c>
      <c r="M5454" s="2" t="s">
        <v>4056</v>
      </c>
      <c r="N5454" s="2" t="s">
        <v>4057</v>
      </c>
    </row>
    <row r="5455" spans="1:14" ht="14.25" customHeight="1" x14ac:dyDescent="0.25">
      <c r="A5455" s="2">
        <v>5454</v>
      </c>
      <c r="B5455" s="76">
        <v>25564</v>
      </c>
      <c r="C5455" s="4" t="s">
        <v>3</v>
      </c>
      <c r="D5455" s="5">
        <v>44118</v>
      </c>
      <c r="E5455" s="2" t="s">
        <v>558</v>
      </c>
      <c r="F5455" s="67">
        <v>44119</v>
      </c>
      <c r="G5455" s="4" t="s">
        <v>4876</v>
      </c>
      <c r="H5455" s="1">
        <v>1</v>
      </c>
      <c r="I5455" s="1">
        <v>2</v>
      </c>
      <c r="J5455" s="2" t="s">
        <v>4879</v>
      </c>
      <c r="K5455" s="73" t="s">
        <v>583</v>
      </c>
      <c r="L5455" s="4" t="s">
        <v>558</v>
      </c>
      <c r="M5455" s="2" t="s">
        <v>4056</v>
      </c>
      <c r="N5455" s="2" t="s">
        <v>4057</v>
      </c>
    </row>
    <row r="5456" spans="1:14" ht="14.25" customHeight="1" x14ac:dyDescent="0.25">
      <c r="A5456" s="2">
        <v>5455</v>
      </c>
      <c r="B5456" s="76">
        <v>25565</v>
      </c>
      <c r="C5456" s="4" t="s">
        <v>580</v>
      </c>
      <c r="D5456" s="5">
        <v>44118</v>
      </c>
      <c r="E5456" s="2" t="s">
        <v>558</v>
      </c>
      <c r="F5456" s="67">
        <v>44118</v>
      </c>
      <c r="G5456" s="4" t="s">
        <v>4876</v>
      </c>
      <c r="H5456" s="1">
        <v>0</v>
      </c>
      <c r="I5456" s="1">
        <v>1</v>
      </c>
      <c r="J5456" s="2" t="s">
        <v>4880</v>
      </c>
      <c r="K5456" s="73" t="s">
        <v>583</v>
      </c>
      <c r="L5456" s="4" t="s">
        <v>558</v>
      </c>
      <c r="M5456" s="2" t="s">
        <v>4056</v>
      </c>
      <c r="N5456" s="2" t="s">
        <v>4057</v>
      </c>
    </row>
    <row r="5457" spans="1:14" ht="14.25" customHeight="1" x14ac:dyDescent="0.25">
      <c r="A5457" s="2">
        <v>5456</v>
      </c>
      <c r="B5457" s="76">
        <v>25566</v>
      </c>
      <c r="C5457" s="4" t="s">
        <v>3</v>
      </c>
      <c r="D5457" s="5">
        <v>44118</v>
      </c>
      <c r="E5457" s="2" t="s">
        <v>558</v>
      </c>
      <c r="F5457" s="67">
        <v>44119</v>
      </c>
      <c r="G5457" s="4" t="s">
        <v>4876</v>
      </c>
      <c r="H5457" s="1">
        <v>1</v>
      </c>
      <c r="I5457" s="1">
        <v>2</v>
      </c>
      <c r="J5457" s="2" t="s">
        <v>4881</v>
      </c>
      <c r="K5457" s="73" t="s">
        <v>583</v>
      </c>
      <c r="L5457" s="4" t="s">
        <v>558</v>
      </c>
      <c r="M5457" s="2" t="s">
        <v>4056</v>
      </c>
      <c r="N5457" s="2" t="s">
        <v>4057</v>
      </c>
    </row>
    <row r="5458" spans="1:14" ht="14.25" customHeight="1" x14ac:dyDescent="0.25">
      <c r="A5458" s="2">
        <v>5457</v>
      </c>
      <c r="B5458" s="76">
        <v>25567</v>
      </c>
      <c r="C5458" s="4" t="s">
        <v>3</v>
      </c>
      <c r="D5458" s="5">
        <v>44118</v>
      </c>
      <c r="E5458" s="2" t="s">
        <v>558</v>
      </c>
      <c r="F5458" s="67">
        <v>44119</v>
      </c>
      <c r="G5458" s="4" t="s">
        <v>4876</v>
      </c>
      <c r="H5458" s="1">
        <v>1</v>
      </c>
      <c r="I5458" s="1">
        <v>2</v>
      </c>
      <c r="J5458" s="2" t="s">
        <v>4882</v>
      </c>
      <c r="K5458" s="73" t="s">
        <v>583</v>
      </c>
      <c r="L5458" s="4" t="s">
        <v>558</v>
      </c>
      <c r="M5458" s="2" t="s">
        <v>4056</v>
      </c>
      <c r="N5458" s="2" t="s">
        <v>4057</v>
      </c>
    </row>
    <row r="5459" spans="1:14" ht="14.25" customHeight="1" x14ac:dyDescent="0.25">
      <c r="A5459" s="2">
        <v>5458</v>
      </c>
      <c r="B5459" s="76">
        <v>25568</v>
      </c>
      <c r="C5459" s="4" t="s">
        <v>580</v>
      </c>
      <c r="D5459" s="5">
        <v>44118</v>
      </c>
      <c r="E5459" s="2" t="s">
        <v>558</v>
      </c>
      <c r="F5459" s="67">
        <v>44118</v>
      </c>
      <c r="G5459" s="4" t="s">
        <v>4876</v>
      </c>
      <c r="H5459" s="1">
        <v>0</v>
      </c>
      <c r="I5459" s="1">
        <v>1</v>
      </c>
      <c r="J5459" s="2" t="s">
        <v>4883</v>
      </c>
      <c r="K5459" s="73" t="s">
        <v>583</v>
      </c>
      <c r="L5459" s="4" t="s">
        <v>558</v>
      </c>
      <c r="M5459" s="2" t="s">
        <v>4056</v>
      </c>
      <c r="N5459" s="2" t="s">
        <v>4057</v>
      </c>
    </row>
    <row r="5460" spans="1:14" ht="14.25" customHeight="1" x14ac:dyDescent="0.25">
      <c r="A5460" s="2">
        <v>5459</v>
      </c>
      <c r="B5460" s="76">
        <v>25569</v>
      </c>
      <c r="C5460" s="4" t="s">
        <v>3966</v>
      </c>
      <c r="D5460" s="5">
        <v>44118</v>
      </c>
      <c r="E5460" s="2" t="s">
        <v>558</v>
      </c>
      <c r="F5460" s="67">
        <v>44118</v>
      </c>
      <c r="G5460" s="4" t="s">
        <v>4876</v>
      </c>
      <c r="H5460" s="1">
        <v>0</v>
      </c>
      <c r="I5460" s="1">
        <v>1</v>
      </c>
      <c r="J5460" s="2" t="s">
        <v>4884</v>
      </c>
      <c r="K5460" s="73" t="s">
        <v>583</v>
      </c>
      <c r="L5460" s="4" t="s">
        <v>558</v>
      </c>
      <c r="M5460" s="2" t="s">
        <v>4056</v>
      </c>
      <c r="N5460" s="2" t="s">
        <v>4057</v>
      </c>
    </row>
    <row r="5461" spans="1:14" ht="14.25" customHeight="1" x14ac:dyDescent="0.25">
      <c r="A5461" s="2">
        <v>5460</v>
      </c>
      <c r="B5461" s="76">
        <v>25570</v>
      </c>
      <c r="C5461" s="4" t="s">
        <v>3</v>
      </c>
      <c r="D5461" s="5">
        <v>44118</v>
      </c>
      <c r="E5461" s="2" t="s">
        <v>558</v>
      </c>
      <c r="F5461" s="67">
        <v>44119</v>
      </c>
      <c r="G5461" s="4" t="s">
        <v>4876</v>
      </c>
      <c r="H5461" s="1">
        <v>1</v>
      </c>
      <c r="I5461" s="1">
        <v>2</v>
      </c>
      <c r="J5461" s="2" t="s">
        <v>4885</v>
      </c>
      <c r="K5461" s="73" t="s">
        <v>583</v>
      </c>
      <c r="L5461" s="4" t="s">
        <v>558</v>
      </c>
      <c r="M5461" s="2" t="s">
        <v>4056</v>
      </c>
      <c r="N5461" s="2" t="s">
        <v>4057</v>
      </c>
    </row>
    <row r="5462" spans="1:14" ht="14.25" customHeight="1" x14ac:dyDescent="0.25">
      <c r="A5462" s="2">
        <v>5461</v>
      </c>
      <c r="B5462" s="76">
        <v>25571</v>
      </c>
      <c r="C5462" s="4" t="s">
        <v>3</v>
      </c>
      <c r="D5462" s="5">
        <v>44118</v>
      </c>
      <c r="E5462" s="2" t="s">
        <v>558</v>
      </c>
      <c r="F5462" s="67">
        <v>44118</v>
      </c>
      <c r="G5462" s="4" t="s">
        <v>4876</v>
      </c>
      <c r="H5462" s="1">
        <v>0</v>
      </c>
      <c r="I5462" s="1">
        <v>1</v>
      </c>
      <c r="J5462" s="2" t="s">
        <v>3493</v>
      </c>
      <c r="K5462" s="73" t="s">
        <v>583</v>
      </c>
      <c r="L5462" s="4" t="s">
        <v>558</v>
      </c>
      <c r="M5462" s="2" t="s">
        <v>4056</v>
      </c>
      <c r="N5462" s="2" t="s">
        <v>4057</v>
      </c>
    </row>
    <row r="5463" spans="1:14" ht="14.25" customHeight="1" x14ac:dyDescent="0.25">
      <c r="A5463" s="2">
        <v>5462</v>
      </c>
      <c r="B5463" s="76">
        <v>25572</v>
      </c>
      <c r="C5463" s="4" t="s">
        <v>580</v>
      </c>
      <c r="D5463" s="5">
        <v>44118</v>
      </c>
      <c r="E5463" s="2" t="s">
        <v>558</v>
      </c>
      <c r="F5463" s="67">
        <v>44118</v>
      </c>
      <c r="G5463" s="4" t="s">
        <v>4876</v>
      </c>
      <c r="H5463" s="1">
        <v>0</v>
      </c>
      <c r="I5463" s="1">
        <v>1</v>
      </c>
      <c r="J5463" s="2" t="s">
        <v>3903</v>
      </c>
      <c r="K5463" s="73" t="s">
        <v>583</v>
      </c>
      <c r="L5463" s="4" t="s">
        <v>558</v>
      </c>
      <c r="M5463" s="2" t="s">
        <v>4056</v>
      </c>
      <c r="N5463" s="2" t="s">
        <v>4057</v>
      </c>
    </row>
    <row r="5464" spans="1:14" ht="14.25" customHeight="1" x14ac:dyDescent="0.25">
      <c r="A5464" s="2">
        <v>5463</v>
      </c>
      <c r="B5464" s="76">
        <v>25573</v>
      </c>
      <c r="C5464" s="4" t="s">
        <v>3</v>
      </c>
      <c r="D5464" s="5">
        <v>44118</v>
      </c>
      <c r="E5464" s="2" t="s">
        <v>558</v>
      </c>
      <c r="F5464" s="67" t="s">
        <v>21</v>
      </c>
      <c r="G5464" s="4" t="s">
        <v>21</v>
      </c>
      <c r="H5464" s="1" t="s">
        <v>6108</v>
      </c>
      <c r="I5464" s="1" t="s">
        <v>6108</v>
      </c>
      <c r="J5464" s="2" t="s">
        <v>628</v>
      </c>
      <c r="K5464" s="73" t="s">
        <v>586</v>
      </c>
      <c r="L5464" s="4" t="s">
        <v>21</v>
      </c>
      <c r="M5464" s="2" t="s">
        <v>4058</v>
      </c>
      <c r="N5464" s="2" t="s">
        <v>21</v>
      </c>
    </row>
    <row r="5465" spans="1:14" ht="14.25" customHeight="1" x14ac:dyDescent="0.25">
      <c r="A5465" s="2">
        <v>5464</v>
      </c>
      <c r="B5465" s="76">
        <v>25574</v>
      </c>
      <c r="C5465" s="4" t="s">
        <v>580</v>
      </c>
      <c r="D5465" s="5">
        <v>44118</v>
      </c>
      <c r="E5465" s="2" t="s">
        <v>558</v>
      </c>
      <c r="F5465" s="67">
        <v>44118</v>
      </c>
      <c r="G5465" s="4" t="s">
        <v>4876</v>
      </c>
      <c r="H5465" s="1">
        <v>0</v>
      </c>
      <c r="I5465" s="1">
        <v>1</v>
      </c>
      <c r="J5465" s="2" t="s">
        <v>4886</v>
      </c>
      <c r="K5465" s="73" t="s">
        <v>583</v>
      </c>
      <c r="L5465" s="4" t="s">
        <v>558</v>
      </c>
      <c r="M5465" s="2" t="s">
        <v>4056</v>
      </c>
      <c r="N5465" s="2" t="s">
        <v>4057</v>
      </c>
    </row>
    <row r="5466" spans="1:14" ht="14.25" customHeight="1" x14ac:dyDescent="0.25">
      <c r="A5466" s="2">
        <v>5465</v>
      </c>
      <c r="B5466" s="76">
        <v>25575</v>
      </c>
      <c r="C5466" s="4" t="s">
        <v>580</v>
      </c>
      <c r="D5466" s="5">
        <v>44118</v>
      </c>
      <c r="E5466" s="2" t="s">
        <v>558</v>
      </c>
      <c r="F5466" s="67">
        <v>44118</v>
      </c>
      <c r="G5466" s="4" t="s">
        <v>4876</v>
      </c>
      <c r="H5466" s="1">
        <v>0</v>
      </c>
      <c r="I5466" s="1">
        <v>1</v>
      </c>
      <c r="J5466" s="2" t="s">
        <v>4887</v>
      </c>
      <c r="K5466" s="73" t="s">
        <v>583</v>
      </c>
      <c r="L5466" s="4" t="s">
        <v>558</v>
      </c>
      <c r="M5466" s="2" t="s">
        <v>4056</v>
      </c>
      <c r="N5466" s="2" t="s">
        <v>4057</v>
      </c>
    </row>
    <row r="5467" spans="1:14" ht="14.25" customHeight="1" x14ac:dyDescent="0.25">
      <c r="A5467" s="2">
        <v>5466</v>
      </c>
      <c r="B5467" s="76">
        <v>25576</v>
      </c>
      <c r="C5467" s="4" t="s">
        <v>580</v>
      </c>
      <c r="D5467" s="5">
        <v>44118</v>
      </c>
      <c r="E5467" s="2" t="s">
        <v>558</v>
      </c>
      <c r="F5467" s="67">
        <v>44118</v>
      </c>
      <c r="G5467" s="4" t="s">
        <v>4876</v>
      </c>
      <c r="H5467" s="1">
        <v>0</v>
      </c>
      <c r="I5467" s="1">
        <v>1</v>
      </c>
      <c r="J5467" s="2" t="s">
        <v>4888</v>
      </c>
      <c r="K5467" s="73" t="s">
        <v>583</v>
      </c>
      <c r="L5467" s="4" t="s">
        <v>558</v>
      </c>
      <c r="M5467" s="2" t="s">
        <v>4056</v>
      </c>
      <c r="N5467" s="2" t="s">
        <v>4057</v>
      </c>
    </row>
    <row r="5468" spans="1:14" ht="14.25" customHeight="1" x14ac:dyDescent="0.25">
      <c r="A5468" s="2">
        <v>5467</v>
      </c>
      <c r="B5468" s="76">
        <v>25577</v>
      </c>
      <c r="C5468" s="4" t="s">
        <v>3</v>
      </c>
      <c r="D5468" s="5">
        <v>44118</v>
      </c>
      <c r="E5468" s="2" t="s">
        <v>558</v>
      </c>
      <c r="F5468" s="67">
        <v>44119</v>
      </c>
      <c r="G5468" s="4" t="s">
        <v>4876</v>
      </c>
      <c r="H5468" s="1">
        <v>1</v>
      </c>
      <c r="I5468" s="1">
        <v>2</v>
      </c>
      <c r="J5468" s="2" t="s">
        <v>1553</v>
      </c>
      <c r="K5468" s="73" t="s">
        <v>583</v>
      </c>
      <c r="L5468" s="4" t="s">
        <v>558</v>
      </c>
      <c r="M5468" s="2" t="s">
        <v>4056</v>
      </c>
      <c r="N5468" s="2" t="s">
        <v>4057</v>
      </c>
    </row>
    <row r="5469" spans="1:14" ht="14.25" customHeight="1" x14ac:dyDescent="0.25">
      <c r="A5469" s="2">
        <v>5468</v>
      </c>
      <c r="B5469" s="76">
        <v>25578</v>
      </c>
      <c r="C5469" s="4" t="s">
        <v>3</v>
      </c>
      <c r="D5469" s="5">
        <v>44118</v>
      </c>
      <c r="E5469" s="2" t="s">
        <v>558</v>
      </c>
      <c r="F5469" s="67">
        <v>44119</v>
      </c>
      <c r="G5469" s="4" t="s">
        <v>4876</v>
      </c>
      <c r="H5469" s="1">
        <v>1</v>
      </c>
      <c r="I5469" s="1">
        <v>2</v>
      </c>
      <c r="J5469" s="2" t="s">
        <v>4889</v>
      </c>
      <c r="K5469" s="73" t="s">
        <v>583</v>
      </c>
      <c r="L5469" s="4" t="s">
        <v>558</v>
      </c>
      <c r="M5469" s="2" t="s">
        <v>4056</v>
      </c>
      <c r="N5469" s="2" t="s">
        <v>4057</v>
      </c>
    </row>
    <row r="5470" spans="1:14" ht="14.25" customHeight="1" x14ac:dyDescent="0.25">
      <c r="A5470" s="2">
        <v>5469</v>
      </c>
      <c r="B5470" s="76">
        <v>25579</v>
      </c>
      <c r="C5470" s="4" t="s">
        <v>3</v>
      </c>
      <c r="D5470" s="5">
        <v>44118</v>
      </c>
      <c r="E5470" s="2" t="s">
        <v>558</v>
      </c>
      <c r="F5470" s="67">
        <v>44119</v>
      </c>
      <c r="G5470" s="4" t="s">
        <v>4876</v>
      </c>
      <c r="H5470" s="1">
        <v>1</v>
      </c>
      <c r="I5470" s="1">
        <v>2</v>
      </c>
      <c r="J5470" s="2" t="s">
        <v>4332</v>
      </c>
      <c r="K5470" s="73" t="s">
        <v>583</v>
      </c>
      <c r="L5470" s="4" t="s">
        <v>558</v>
      </c>
      <c r="M5470" s="2" t="s">
        <v>4056</v>
      </c>
      <c r="N5470" s="2" t="s">
        <v>4057</v>
      </c>
    </row>
    <row r="5471" spans="1:14" ht="14.25" customHeight="1" x14ac:dyDescent="0.25">
      <c r="A5471" s="2">
        <v>5470</v>
      </c>
      <c r="B5471" s="76">
        <v>25580</v>
      </c>
      <c r="C5471" s="4" t="s">
        <v>580</v>
      </c>
      <c r="D5471" s="5">
        <v>44118</v>
      </c>
      <c r="E5471" s="2" t="s">
        <v>558</v>
      </c>
      <c r="F5471" s="67">
        <v>44119</v>
      </c>
      <c r="G5471" s="4" t="s">
        <v>4876</v>
      </c>
      <c r="H5471" s="1">
        <v>1</v>
      </c>
      <c r="I5471" s="1">
        <v>2</v>
      </c>
      <c r="J5471" s="2" t="s">
        <v>4890</v>
      </c>
      <c r="K5471" s="73" t="s">
        <v>583</v>
      </c>
      <c r="L5471" s="4" t="s">
        <v>558</v>
      </c>
      <c r="M5471" s="2" t="s">
        <v>4056</v>
      </c>
      <c r="N5471" s="2" t="s">
        <v>4057</v>
      </c>
    </row>
    <row r="5472" spans="1:14" ht="14.25" customHeight="1" x14ac:dyDescent="0.25">
      <c r="A5472" s="2">
        <v>5471</v>
      </c>
      <c r="B5472" s="76">
        <v>25581</v>
      </c>
      <c r="C5472" s="4" t="s">
        <v>580</v>
      </c>
      <c r="D5472" s="5">
        <v>44118</v>
      </c>
      <c r="E5472" s="2" t="s">
        <v>558</v>
      </c>
      <c r="F5472" s="67">
        <v>44119</v>
      </c>
      <c r="G5472" s="4" t="s">
        <v>4876</v>
      </c>
      <c r="H5472" s="1">
        <v>1</v>
      </c>
      <c r="I5472" s="1">
        <v>2</v>
      </c>
      <c r="J5472" s="2" t="s">
        <v>4891</v>
      </c>
      <c r="K5472" s="73" t="s">
        <v>583</v>
      </c>
      <c r="L5472" s="4" t="s">
        <v>558</v>
      </c>
      <c r="M5472" s="2" t="s">
        <v>4056</v>
      </c>
      <c r="N5472" s="2" t="s">
        <v>4057</v>
      </c>
    </row>
    <row r="5473" spans="1:14" ht="14.25" customHeight="1" x14ac:dyDescent="0.25">
      <c r="A5473" s="2">
        <v>5472</v>
      </c>
      <c r="B5473" s="76">
        <v>25582</v>
      </c>
      <c r="C5473" s="4" t="s">
        <v>3966</v>
      </c>
      <c r="D5473" s="5">
        <v>44118</v>
      </c>
      <c r="E5473" s="2" t="s">
        <v>558</v>
      </c>
      <c r="F5473" s="67">
        <v>44119</v>
      </c>
      <c r="G5473" s="4" t="s">
        <v>4876</v>
      </c>
      <c r="H5473" s="1">
        <v>1</v>
      </c>
      <c r="I5473" s="1">
        <v>2</v>
      </c>
      <c r="J5473" s="2" t="s">
        <v>4892</v>
      </c>
      <c r="K5473" s="73" t="s">
        <v>583</v>
      </c>
      <c r="L5473" s="4" t="s">
        <v>558</v>
      </c>
      <c r="M5473" s="2" t="s">
        <v>4056</v>
      </c>
      <c r="N5473" s="2" t="s">
        <v>4057</v>
      </c>
    </row>
    <row r="5474" spans="1:14" ht="14.25" customHeight="1" x14ac:dyDescent="0.25">
      <c r="A5474" s="2">
        <v>5473</v>
      </c>
      <c r="B5474" s="76">
        <v>25583</v>
      </c>
      <c r="C5474" s="4" t="s">
        <v>3</v>
      </c>
      <c r="D5474" s="5">
        <v>44118</v>
      </c>
      <c r="E5474" s="2" t="s">
        <v>558</v>
      </c>
      <c r="F5474" s="67">
        <v>44119</v>
      </c>
      <c r="G5474" s="4" t="s">
        <v>4876</v>
      </c>
      <c r="H5474" s="1">
        <v>1</v>
      </c>
      <c r="I5474" s="1">
        <v>2</v>
      </c>
      <c r="J5474" s="2" t="s">
        <v>4893</v>
      </c>
      <c r="K5474" s="73" t="s">
        <v>583</v>
      </c>
      <c r="L5474" s="4" t="s">
        <v>558</v>
      </c>
      <c r="M5474" s="2" t="s">
        <v>4056</v>
      </c>
      <c r="N5474" s="2" t="s">
        <v>4057</v>
      </c>
    </row>
    <row r="5475" spans="1:14" ht="14.25" customHeight="1" x14ac:dyDescent="0.25">
      <c r="A5475" s="2">
        <v>5474</v>
      </c>
      <c r="B5475" s="76">
        <v>25584</v>
      </c>
      <c r="C5475" s="4" t="s">
        <v>580</v>
      </c>
      <c r="D5475" s="5">
        <v>44118</v>
      </c>
      <c r="E5475" s="2" t="s">
        <v>558</v>
      </c>
      <c r="F5475" s="67">
        <v>44119</v>
      </c>
      <c r="G5475" s="4" t="s">
        <v>4876</v>
      </c>
      <c r="H5475" s="1">
        <v>1</v>
      </c>
      <c r="I5475" s="1">
        <v>2</v>
      </c>
      <c r="J5475" s="2" t="s">
        <v>4894</v>
      </c>
      <c r="K5475" s="73" t="s">
        <v>583</v>
      </c>
      <c r="L5475" s="4" t="s">
        <v>558</v>
      </c>
      <c r="M5475" s="2" t="s">
        <v>4056</v>
      </c>
      <c r="N5475" s="2" t="s">
        <v>4057</v>
      </c>
    </row>
    <row r="5476" spans="1:14" ht="14.25" customHeight="1" x14ac:dyDescent="0.25">
      <c r="A5476" s="2">
        <v>5475</v>
      </c>
      <c r="B5476" s="76">
        <v>25585</v>
      </c>
      <c r="C5476" s="4" t="s">
        <v>580</v>
      </c>
      <c r="D5476" s="5">
        <v>44118</v>
      </c>
      <c r="E5476" s="2" t="s">
        <v>558</v>
      </c>
      <c r="F5476" s="67">
        <v>44119</v>
      </c>
      <c r="G5476" s="4" t="s">
        <v>4876</v>
      </c>
      <c r="H5476" s="1">
        <v>1</v>
      </c>
      <c r="I5476" s="1">
        <v>2</v>
      </c>
      <c r="J5476" s="2" t="s">
        <v>4722</v>
      </c>
      <c r="K5476" s="73" t="s">
        <v>583</v>
      </c>
      <c r="L5476" s="4" t="s">
        <v>558</v>
      </c>
      <c r="M5476" s="2" t="s">
        <v>4056</v>
      </c>
      <c r="N5476" s="2" t="s">
        <v>4057</v>
      </c>
    </row>
    <row r="5477" spans="1:14" ht="14.25" customHeight="1" x14ac:dyDescent="0.25">
      <c r="A5477" s="2">
        <v>5476</v>
      </c>
      <c r="B5477" s="76">
        <v>25586</v>
      </c>
      <c r="C5477" s="4" t="s">
        <v>3</v>
      </c>
      <c r="D5477" s="5">
        <v>44118</v>
      </c>
      <c r="E5477" s="2" t="s">
        <v>558</v>
      </c>
      <c r="F5477" s="67">
        <v>44119</v>
      </c>
      <c r="G5477" s="4" t="s">
        <v>4876</v>
      </c>
      <c r="H5477" s="1">
        <v>1</v>
      </c>
      <c r="I5477" s="1">
        <v>2</v>
      </c>
      <c r="J5477" s="2" t="s">
        <v>4895</v>
      </c>
      <c r="K5477" s="73" t="s">
        <v>583</v>
      </c>
      <c r="L5477" s="4" t="s">
        <v>558</v>
      </c>
      <c r="M5477" s="2" t="s">
        <v>4056</v>
      </c>
      <c r="N5477" s="2" t="s">
        <v>4057</v>
      </c>
    </row>
    <row r="5478" spans="1:14" ht="14.25" customHeight="1" x14ac:dyDescent="0.25">
      <c r="A5478" s="2">
        <v>5477</v>
      </c>
      <c r="B5478" s="76">
        <v>25587</v>
      </c>
      <c r="C5478" s="4" t="s">
        <v>580</v>
      </c>
      <c r="D5478" s="5">
        <v>44118</v>
      </c>
      <c r="E5478" s="2" t="s">
        <v>558</v>
      </c>
      <c r="F5478" s="67">
        <v>44119</v>
      </c>
      <c r="G5478" s="4" t="s">
        <v>4876</v>
      </c>
      <c r="H5478" s="1">
        <v>1</v>
      </c>
      <c r="I5478" s="1">
        <v>2</v>
      </c>
      <c r="J5478" s="2" t="s">
        <v>4896</v>
      </c>
      <c r="K5478" s="73" t="s">
        <v>583</v>
      </c>
      <c r="L5478" s="4" t="s">
        <v>558</v>
      </c>
      <c r="M5478" s="2" t="s">
        <v>4056</v>
      </c>
      <c r="N5478" s="2" t="s">
        <v>4057</v>
      </c>
    </row>
    <row r="5479" spans="1:14" ht="14.25" customHeight="1" x14ac:dyDescent="0.25">
      <c r="A5479" s="2">
        <v>5478</v>
      </c>
      <c r="B5479" s="76">
        <v>25588</v>
      </c>
      <c r="C5479" s="4" t="s">
        <v>580</v>
      </c>
      <c r="D5479" s="5">
        <v>44118</v>
      </c>
      <c r="E5479" s="2" t="s">
        <v>558</v>
      </c>
      <c r="F5479" s="67">
        <v>44119</v>
      </c>
      <c r="G5479" s="4" t="s">
        <v>4876</v>
      </c>
      <c r="H5479" s="1">
        <v>1</v>
      </c>
      <c r="I5479" s="1">
        <v>2</v>
      </c>
      <c r="J5479" s="2" t="s">
        <v>4897</v>
      </c>
      <c r="K5479" s="73" t="s">
        <v>583</v>
      </c>
      <c r="L5479" s="4" t="s">
        <v>558</v>
      </c>
      <c r="M5479" s="2" t="s">
        <v>4056</v>
      </c>
      <c r="N5479" s="2" t="s">
        <v>4057</v>
      </c>
    </row>
    <row r="5480" spans="1:14" ht="14.25" customHeight="1" x14ac:dyDescent="0.25">
      <c r="A5480" s="2">
        <v>5479</v>
      </c>
      <c r="B5480" s="76">
        <v>25589</v>
      </c>
      <c r="C5480" s="4" t="s">
        <v>580</v>
      </c>
      <c r="D5480" s="5">
        <v>44118</v>
      </c>
      <c r="E5480" s="2" t="s">
        <v>558</v>
      </c>
      <c r="F5480" s="67">
        <v>44119</v>
      </c>
      <c r="G5480" s="4" t="s">
        <v>4876</v>
      </c>
      <c r="H5480" s="1">
        <v>1</v>
      </c>
      <c r="I5480" s="1">
        <v>2</v>
      </c>
      <c r="J5480" s="2" t="s">
        <v>2862</v>
      </c>
      <c r="K5480" s="73" t="s">
        <v>583</v>
      </c>
      <c r="L5480" s="4" t="s">
        <v>558</v>
      </c>
      <c r="M5480" s="2" t="s">
        <v>4056</v>
      </c>
      <c r="N5480" s="2" t="s">
        <v>4057</v>
      </c>
    </row>
    <row r="5481" spans="1:14" ht="14.25" customHeight="1" x14ac:dyDescent="0.25">
      <c r="A5481" s="2">
        <v>5480</v>
      </c>
      <c r="B5481" s="76">
        <v>25590</v>
      </c>
      <c r="C5481" s="4" t="s">
        <v>580</v>
      </c>
      <c r="D5481" s="5">
        <v>44118</v>
      </c>
      <c r="E5481" s="2" t="s">
        <v>558</v>
      </c>
      <c r="F5481" s="67">
        <v>44119</v>
      </c>
      <c r="G5481" s="4" t="s">
        <v>4876</v>
      </c>
      <c r="H5481" s="1">
        <v>1</v>
      </c>
      <c r="I5481" s="1">
        <v>2</v>
      </c>
      <c r="J5481" s="2" t="s">
        <v>4898</v>
      </c>
      <c r="K5481" s="73" t="s">
        <v>583</v>
      </c>
      <c r="L5481" s="4" t="s">
        <v>558</v>
      </c>
      <c r="M5481" s="2" t="s">
        <v>4056</v>
      </c>
      <c r="N5481" s="2" t="s">
        <v>4057</v>
      </c>
    </row>
    <row r="5482" spans="1:14" ht="14.25" customHeight="1" x14ac:dyDescent="0.25">
      <c r="A5482" s="2">
        <v>5481</v>
      </c>
      <c r="B5482" s="76">
        <v>25591</v>
      </c>
      <c r="C5482" s="4" t="s">
        <v>580</v>
      </c>
      <c r="D5482" s="5">
        <v>44118</v>
      </c>
      <c r="E5482" s="2" t="s">
        <v>558</v>
      </c>
      <c r="F5482" s="67">
        <v>44119</v>
      </c>
      <c r="G5482" s="4" t="s">
        <v>4876</v>
      </c>
      <c r="H5482" s="1">
        <v>1</v>
      </c>
      <c r="I5482" s="1">
        <v>2</v>
      </c>
      <c r="J5482" s="2" t="s">
        <v>4899</v>
      </c>
      <c r="K5482" s="73" t="s">
        <v>583</v>
      </c>
      <c r="L5482" s="4" t="s">
        <v>558</v>
      </c>
      <c r="M5482" s="2" t="s">
        <v>4056</v>
      </c>
      <c r="N5482" s="2" t="s">
        <v>4057</v>
      </c>
    </row>
    <row r="5483" spans="1:14" ht="14.25" customHeight="1" x14ac:dyDescent="0.25">
      <c r="A5483" s="2">
        <v>5482</v>
      </c>
      <c r="B5483" s="76">
        <v>25592</v>
      </c>
      <c r="C5483" s="4" t="s">
        <v>3</v>
      </c>
      <c r="D5483" s="5">
        <v>44118</v>
      </c>
      <c r="E5483" s="2" t="s">
        <v>558</v>
      </c>
      <c r="F5483" s="67">
        <v>44119</v>
      </c>
      <c r="G5483" s="4" t="s">
        <v>4876</v>
      </c>
      <c r="H5483" s="1">
        <v>1</v>
      </c>
      <c r="I5483" s="1">
        <v>2</v>
      </c>
      <c r="J5483" s="2" t="s">
        <v>4900</v>
      </c>
      <c r="K5483" s="73" t="s">
        <v>583</v>
      </c>
      <c r="L5483" s="4" t="s">
        <v>558</v>
      </c>
      <c r="M5483" s="2" t="s">
        <v>4056</v>
      </c>
      <c r="N5483" s="2" t="s">
        <v>4057</v>
      </c>
    </row>
    <row r="5484" spans="1:14" ht="14.25" customHeight="1" x14ac:dyDescent="0.25">
      <c r="A5484" s="2">
        <v>5483</v>
      </c>
      <c r="B5484" s="76">
        <v>25593</v>
      </c>
      <c r="C5484" s="4" t="s">
        <v>580</v>
      </c>
      <c r="D5484" s="5">
        <v>44118</v>
      </c>
      <c r="E5484" s="2" t="s">
        <v>558</v>
      </c>
      <c r="F5484" s="67">
        <v>44120</v>
      </c>
      <c r="G5484" s="4" t="s">
        <v>4876</v>
      </c>
      <c r="H5484" s="1">
        <v>2</v>
      </c>
      <c r="I5484" s="1">
        <v>3</v>
      </c>
      <c r="J5484" s="2" t="s">
        <v>4901</v>
      </c>
      <c r="K5484" s="73" t="s">
        <v>583</v>
      </c>
      <c r="L5484" s="4" t="s">
        <v>558</v>
      </c>
      <c r="M5484" s="2" t="s">
        <v>4056</v>
      </c>
      <c r="N5484" s="2" t="s">
        <v>4057</v>
      </c>
    </row>
    <row r="5485" spans="1:14" ht="14.25" customHeight="1" x14ac:dyDescent="0.25">
      <c r="A5485" s="2">
        <v>5484</v>
      </c>
      <c r="B5485" s="76">
        <v>25594</v>
      </c>
      <c r="C5485" s="4" t="s">
        <v>2</v>
      </c>
      <c r="D5485" s="5">
        <v>44118</v>
      </c>
      <c r="E5485" s="2" t="s">
        <v>558</v>
      </c>
      <c r="F5485" s="67">
        <v>44119</v>
      </c>
      <c r="G5485" s="4" t="s">
        <v>4876</v>
      </c>
      <c r="H5485" s="1">
        <v>1</v>
      </c>
      <c r="I5485" s="1">
        <v>2</v>
      </c>
      <c r="J5485" s="2" t="s">
        <v>4902</v>
      </c>
      <c r="K5485" s="73" t="s">
        <v>583</v>
      </c>
      <c r="L5485" s="4" t="s">
        <v>558</v>
      </c>
      <c r="M5485" s="2" t="s">
        <v>4056</v>
      </c>
      <c r="N5485" s="2" t="s">
        <v>4057</v>
      </c>
    </row>
    <row r="5486" spans="1:14" ht="14.25" customHeight="1" x14ac:dyDescent="0.25">
      <c r="A5486" s="2">
        <v>5485</v>
      </c>
      <c r="B5486" s="76">
        <v>25595</v>
      </c>
      <c r="C5486" s="4" t="s">
        <v>2</v>
      </c>
      <c r="D5486" s="5">
        <v>44118</v>
      </c>
      <c r="E5486" s="2" t="s">
        <v>558</v>
      </c>
      <c r="F5486" s="67">
        <v>44119</v>
      </c>
      <c r="G5486" s="4" t="s">
        <v>4876</v>
      </c>
      <c r="H5486" s="1">
        <v>1</v>
      </c>
      <c r="I5486" s="1">
        <v>2</v>
      </c>
      <c r="J5486" s="2" t="s">
        <v>4903</v>
      </c>
      <c r="K5486" s="73" t="s">
        <v>583</v>
      </c>
      <c r="L5486" s="4" t="s">
        <v>558</v>
      </c>
      <c r="M5486" s="2" t="s">
        <v>4056</v>
      </c>
      <c r="N5486" s="2" t="s">
        <v>4057</v>
      </c>
    </row>
    <row r="5487" spans="1:14" ht="14.25" customHeight="1" x14ac:dyDescent="0.25">
      <c r="A5487" s="2">
        <v>5486</v>
      </c>
      <c r="B5487" s="76">
        <v>25596</v>
      </c>
      <c r="C5487" s="4" t="s">
        <v>3</v>
      </c>
      <c r="D5487" s="5">
        <v>44118</v>
      </c>
      <c r="E5487" s="2" t="s">
        <v>558</v>
      </c>
      <c r="F5487" s="67">
        <v>44120</v>
      </c>
      <c r="G5487" s="4" t="s">
        <v>4876</v>
      </c>
      <c r="H5487" s="1">
        <v>2</v>
      </c>
      <c r="I5487" s="1">
        <v>3</v>
      </c>
      <c r="J5487" s="2" t="s">
        <v>4904</v>
      </c>
      <c r="K5487" s="73" t="s">
        <v>583</v>
      </c>
      <c r="L5487" s="4" t="s">
        <v>558</v>
      </c>
      <c r="M5487" s="2" t="s">
        <v>4056</v>
      </c>
      <c r="N5487" s="2" t="s">
        <v>4057</v>
      </c>
    </row>
    <row r="5488" spans="1:14" ht="14.25" customHeight="1" x14ac:dyDescent="0.25">
      <c r="A5488" s="2">
        <v>5487</v>
      </c>
      <c r="B5488" s="76">
        <v>25597</v>
      </c>
      <c r="C5488" s="4" t="s">
        <v>580</v>
      </c>
      <c r="D5488" s="5">
        <v>44118</v>
      </c>
      <c r="E5488" s="2" t="s">
        <v>558</v>
      </c>
      <c r="F5488" s="67">
        <v>44120</v>
      </c>
      <c r="G5488" s="4" t="s">
        <v>4876</v>
      </c>
      <c r="H5488" s="1">
        <v>2</v>
      </c>
      <c r="I5488" s="1">
        <v>3</v>
      </c>
      <c r="J5488" s="2" t="s">
        <v>4905</v>
      </c>
      <c r="K5488" s="73" t="s">
        <v>583</v>
      </c>
      <c r="L5488" s="4" t="s">
        <v>558</v>
      </c>
      <c r="M5488" s="2" t="s">
        <v>4056</v>
      </c>
      <c r="N5488" s="2" t="s">
        <v>4057</v>
      </c>
    </row>
    <row r="5489" spans="1:14" ht="14.25" customHeight="1" x14ac:dyDescent="0.25">
      <c r="A5489" s="2">
        <v>5488</v>
      </c>
      <c r="B5489" s="76">
        <v>25598</v>
      </c>
      <c r="C5489" s="4" t="s">
        <v>580</v>
      </c>
      <c r="D5489" s="5">
        <v>44118</v>
      </c>
      <c r="E5489" s="2" t="s">
        <v>558</v>
      </c>
      <c r="F5489" s="67">
        <v>44120</v>
      </c>
      <c r="G5489" s="4" t="s">
        <v>4876</v>
      </c>
      <c r="H5489" s="1">
        <v>2</v>
      </c>
      <c r="I5489" s="1">
        <v>3</v>
      </c>
      <c r="J5489" s="2" t="s">
        <v>4906</v>
      </c>
      <c r="K5489" s="73" t="s">
        <v>583</v>
      </c>
      <c r="L5489" s="4" t="s">
        <v>558</v>
      </c>
      <c r="M5489" s="2" t="s">
        <v>4056</v>
      </c>
      <c r="N5489" s="2" t="s">
        <v>4057</v>
      </c>
    </row>
    <row r="5490" spans="1:14" ht="14.25" customHeight="1" x14ac:dyDescent="0.25">
      <c r="A5490" s="2">
        <v>5489</v>
      </c>
      <c r="B5490" s="76">
        <v>25599</v>
      </c>
      <c r="C5490" s="4" t="s">
        <v>580</v>
      </c>
      <c r="D5490" s="5">
        <v>44118</v>
      </c>
      <c r="E5490" s="2" t="s">
        <v>558</v>
      </c>
      <c r="F5490" s="67">
        <v>44120</v>
      </c>
      <c r="G5490" s="4" t="s">
        <v>4876</v>
      </c>
      <c r="H5490" s="1">
        <v>2</v>
      </c>
      <c r="I5490" s="1">
        <v>3</v>
      </c>
      <c r="J5490" s="2" t="s">
        <v>5</v>
      </c>
      <c r="K5490" s="73" t="s">
        <v>583</v>
      </c>
      <c r="L5490" s="4" t="s">
        <v>558</v>
      </c>
      <c r="M5490" s="2" t="s">
        <v>4056</v>
      </c>
      <c r="N5490" s="2" t="s">
        <v>4057</v>
      </c>
    </row>
    <row r="5491" spans="1:14" ht="14.25" customHeight="1" x14ac:dyDescent="0.25">
      <c r="A5491" s="2">
        <v>5490</v>
      </c>
      <c r="B5491" s="76">
        <v>25600</v>
      </c>
      <c r="C5491" s="4" t="s">
        <v>580</v>
      </c>
      <c r="D5491" s="5">
        <v>44118</v>
      </c>
      <c r="E5491" s="2" t="s">
        <v>558</v>
      </c>
      <c r="F5491" s="67">
        <v>44120</v>
      </c>
      <c r="G5491" s="4" t="s">
        <v>4876</v>
      </c>
      <c r="H5491" s="1">
        <v>2</v>
      </c>
      <c r="I5491" s="1">
        <v>3</v>
      </c>
      <c r="J5491" s="2" t="s">
        <v>976</v>
      </c>
      <c r="K5491" s="73" t="s">
        <v>583</v>
      </c>
      <c r="L5491" s="4" t="s">
        <v>558</v>
      </c>
      <c r="M5491" s="2" t="s">
        <v>4056</v>
      </c>
      <c r="N5491" s="2" t="s">
        <v>4057</v>
      </c>
    </row>
    <row r="5492" spans="1:14" ht="14.25" customHeight="1" x14ac:dyDescent="0.25">
      <c r="A5492" s="2">
        <v>5491</v>
      </c>
      <c r="B5492" s="76">
        <v>25601</v>
      </c>
      <c r="C5492" s="4" t="s">
        <v>580</v>
      </c>
      <c r="D5492" s="5">
        <v>44118</v>
      </c>
      <c r="E5492" s="2" t="s">
        <v>558</v>
      </c>
      <c r="F5492" s="67">
        <v>44120</v>
      </c>
      <c r="G5492" s="4" t="s">
        <v>4876</v>
      </c>
      <c r="H5492" s="1">
        <v>2</v>
      </c>
      <c r="I5492" s="1">
        <v>3</v>
      </c>
      <c r="J5492" s="2" t="s">
        <v>4801</v>
      </c>
      <c r="K5492" s="73" t="s">
        <v>583</v>
      </c>
      <c r="L5492" s="4" t="s">
        <v>558</v>
      </c>
      <c r="M5492" s="2" t="s">
        <v>4056</v>
      </c>
      <c r="N5492" s="2" t="s">
        <v>4057</v>
      </c>
    </row>
    <row r="5493" spans="1:14" ht="14.25" customHeight="1" x14ac:dyDescent="0.25">
      <c r="A5493" s="2">
        <v>5492</v>
      </c>
      <c r="B5493" s="76">
        <v>25602</v>
      </c>
      <c r="C5493" s="4" t="s">
        <v>580</v>
      </c>
      <c r="D5493" s="5">
        <v>44118</v>
      </c>
      <c r="E5493" s="2" t="s">
        <v>558</v>
      </c>
      <c r="F5493" s="67">
        <v>44120</v>
      </c>
      <c r="G5493" s="4" t="s">
        <v>4876</v>
      </c>
      <c r="H5493" s="1">
        <v>2</v>
      </c>
      <c r="I5493" s="1">
        <v>3</v>
      </c>
      <c r="J5493" s="2" t="s">
        <v>4907</v>
      </c>
      <c r="K5493" s="73" t="s">
        <v>583</v>
      </c>
      <c r="L5493" s="4" t="s">
        <v>558</v>
      </c>
      <c r="M5493" s="2" t="s">
        <v>4056</v>
      </c>
      <c r="N5493" s="2" t="s">
        <v>4057</v>
      </c>
    </row>
    <row r="5494" spans="1:14" ht="14.25" customHeight="1" x14ac:dyDescent="0.25">
      <c r="A5494" s="2">
        <v>5493</v>
      </c>
      <c r="B5494" s="76">
        <v>25603</v>
      </c>
      <c r="C5494" s="4" t="s">
        <v>580</v>
      </c>
      <c r="D5494" s="5">
        <v>44118</v>
      </c>
      <c r="E5494" s="2" t="s">
        <v>558</v>
      </c>
      <c r="F5494" s="67" t="s">
        <v>21</v>
      </c>
      <c r="G5494" s="4" t="s">
        <v>21</v>
      </c>
      <c r="H5494" s="1" t="s">
        <v>6108</v>
      </c>
      <c r="I5494" s="1" t="s">
        <v>6108</v>
      </c>
      <c r="J5494" s="2" t="s">
        <v>4908</v>
      </c>
      <c r="K5494" s="73" t="s">
        <v>586</v>
      </c>
      <c r="L5494" s="4" t="s">
        <v>21</v>
      </c>
      <c r="M5494" s="2" t="s">
        <v>4058</v>
      </c>
      <c r="N5494" s="2" t="s">
        <v>21</v>
      </c>
    </row>
    <row r="5495" spans="1:14" ht="14.25" customHeight="1" x14ac:dyDescent="0.25">
      <c r="A5495" s="2">
        <v>5494</v>
      </c>
      <c r="B5495" s="76">
        <v>25604</v>
      </c>
      <c r="C5495" s="4" t="s">
        <v>3966</v>
      </c>
      <c r="D5495" s="5">
        <v>44118</v>
      </c>
      <c r="E5495" s="2" t="s">
        <v>558</v>
      </c>
      <c r="F5495" s="67">
        <v>44120</v>
      </c>
      <c r="G5495" s="4" t="s">
        <v>4876</v>
      </c>
      <c r="H5495" s="1">
        <v>2</v>
      </c>
      <c r="I5495" s="1">
        <v>3</v>
      </c>
      <c r="J5495" s="2" t="s">
        <v>4909</v>
      </c>
      <c r="K5495" s="73" t="s">
        <v>583</v>
      </c>
      <c r="L5495" s="4" t="s">
        <v>558</v>
      </c>
      <c r="M5495" s="2" t="s">
        <v>4056</v>
      </c>
      <c r="N5495" s="2" t="s">
        <v>4057</v>
      </c>
    </row>
    <row r="5496" spans="1:14" ht="14.25" customHeight="1" x14ac:dyDescent="0.25">
      <c r="A5496" s="2">
        <v>5495</v>
      </c>
      <c r="B5496" s="76">
        <v>25605</v>
      </c>
      <c r="C5496" s="4" t="s">
        <v>3966</v>
      </c>
      <c r="D5496" s="5">
        <v>44118</v>
      </c>
      <c r="E5496" s="2" t="s">
        <v>558</v>
      </c>
      <c r="F5496" s="67">
        <v>44120</v>
      </c>
      <c r="G5496" s="4" t="s">
        <v>4876</v>
      </c>
      <c r="H5496" s="1">
        <v>2</v>
      </c>
      <c r="I5496" s="1">
        <v>3</v>
      </c>
      <c r="J5496" s="2" t="s">
        <v>4909</v>
      </c>
      <c r="K5496" s="73" t="s">
        <v>583</v>
      </c>
      <c r="L5496" s="4" t="s">
        <v>558</v>
      </c>
      <c r="M5496" s="2" t="s">
        <v>4056</v>
      </c>
      <c r="N5496" s="2" t="s">
        <v>4057</v>
      </c>
    </row>
    <row r="5497" spans="1:14" ht="14.25" customHeight="1" x14ac:dyDescent="0.25">
      <c r="A5497" s="2">
        <v>5496</v>
      </c>
      <c r="B5497" s="76">
        <v>25606</v>
      </c>
      <c r="C5497" s="4" t="s">
        <v>580</v>
      </c>
      <c r="D5497" s="5">
        <v>44118</v>
      </c>
      <c r="E5497" s="2" t="s">
        <v>558</v>
      </c>
      <c r="F5497" s="67">
        <v>44120</v>
      </c>
      <c r="G5497" s="4" t="s">
        <v>4876</v>
      </c>
      <c r="H5497" s="1">
        <v>2</v>
      </c>
      <c r="I5497" s="1">
        <v>3</v>
      </c>
      <c r="J5497" s="2" t="s">
        <v>4910</v>
      </c>
      <c r="K5497" s="73" t="s">
        <v>583</v>
      </c>
      <c r="L5497" s="4" t="s">
        <v>558</v>
      </c>
      <c r="M5497" s="2" t="s">
        <v>4056</v>
      </c>
      <c r="N5497" s="2" t="s">
        <v>4057</v>
      </c>
    </row>
    <row r="5498" spans="1:14" ht="14.25" customHeight="1" x14ac:dyDescent="0.25">
      <c r="A5498" s="2">
        <v>5497</v>
      </c>
      <c r="B5498" s="76">
        <v>25607</v>
      </c>
      <c r="C5498" s="4" t="s">
        <v>580</v>
      </c>
      <c r="D5498" s="5">
        <v>44118</v>
      </c>
      <c r="E5498" s="2" t="s">
        <v>558</v>
      </c>
      <c r="F5498" s="67">
        <v>44120</v>
      </c>
      <c r="G5498" s="4" t="s">
        <v>4876</v>
      </c>
      <c r="H5498" s="1">
        <v>2</v>
      </c>
      <c r="I5498" s="1">
        <v>3</v>
      </c>
      <c r="J5498" s="2" t="s">
        <v>4911</v>
      </c>
      <c r="K5498" s="73" t="s">
        <v>583</v>
      </c>
      <c r="L5498" s="4" t="s">
        <v>558</v>
      </c>
      <c r="M5498" s="2" t="s">
        <v>4056</v>
      </c>
      <c r="N5498" s="2" t="s">
        <v>4057</v>
      </c>
    </row>
    <row r="5499" spans="1:14" ht="14.25" customHeight="1" x14ac:dyDescent="0.25">
      <c r="A5499" s="2">
        <v>5498</v>
      </c>
      <c r="B5499" s="76">
        <v>25608</v>
      </c>
      <c r="C5499" s="4" t="s">
        <v>3</v>
      </c>
      <c r="D5499" s="5">
        <v>44118</v>
      </c>
      <c r="E5499" s="2" t="s">
        <v>558</v>
      </c>
      <c r="F5499" s="67">
        <v>44119</v>
      </c>
      <c r="G5499" s="4" t="s">
        <v>4876</v>
      </c>
      <c r="H5499" s="1">
        <v>1</v>
      </c>
      <c r="I5499" s="1">
        <v>2</v>
      </c>
      <c r="J5499" s="2" t="s">
        <v>4647</v>
      </c>
      <c r="K5499" s="73" t="s">
        <v>583</v>
      </c>
      <c r="L5499" s="4" t="s">
        <v>558</v>
      </c>
      <c r="M5499" s="2" t="s">
        <v>4056</v>
      </c>
      <c r="N5499" s="2" t="s">
        <v>4057</v>
      </c>
    </row>
    <row r="5500" spans="1:14" ht="14.25" customHeight="1" x14ac:dyDescent="0.25">
      <c r="A5500" s="2">
        <v>5499</v>
      </c>
      <c r="B5500" s="76">
        <v>25609</v>
      </c>
      <c r="C5500" s="4" t="s">
        <v>580</v>
      </c>
      <c r="D5500" s="5">
        <v>44118</v>
      </c>
      <c r="E5500" s="2" t="s">
        <v>558</v>
      </c>
      <c r="F5500" s="67">
        <v>44120</v>
      </c>
      <c r="G5500" s="4" t="s">
        <v>4876</v>
      </c>
      <c r="H5500" s="1">
        <v>2</v>
      </c>
      <c r="I5500" s="1">
        <v>3</v>
      </c>
      <c r="J5500" s="2" t="s">
        <v>4912</v>
      </c>
      <c r="K5500" s="73" t="s">
        <v>583</v>
      </c>
      <c r="L5500" s="4" t="s">
        <v>558</v>
      </c>
      <c r="M5500" s="2" t="s">
        <v>4056</v>
      </c>
      <c r="N5500" s="2" t="s">
        <v>4057</v>
      </c>
    </row>
    <row r="5501" spans="1:14" ht="14.25" customHeight="1" x14ac:dyDescent="0.25">
      <c r="A5501" s="2">
        <v>5500</v>
      </c>
      <c r="B5501" s="76">
        <v>25610</v>
      </c>
      <c r="C5501" s="4" t="s">
        <v>580</v>
      </c>
      <c r="D5501" s="5">
        <v>44118</v>
      </c>
      <c r="E5501" s="2" t="s">
        <v>558</v>
      </c>
      <c r="F5501" s="67">
        <v>44120</v>
      </c>
      <c r="G5501" s="4" t="s">
        <v>4876</v>
      </c>
      <c r="H5501" s="1">
        <v>2</v>
      </c>
      <c r="I5501" s="1">
        <v>3</v>
      </c>
      <c r="J5501" s="2" t="s">
        <v>4913</v>
      </c>
      <c r="K5501" s="73" t="s">
        <v>583</v>
      </c>
      <c r="L5501" s="4" t="s">
        <v>558</v>
      </c>
      <c r="M5501" s="2" t="s">
        <v>4056</v>
      </c>
      <c r="N5501" s="2" t="s">
        <v>4057</v>
      </c>
    </row>
    <row r="5502" spans="1:14" ht="14.25" customHeight="1" x14ac:dyDescent="0.25">
      <c r="A5502" s="2">
        <v>5501</v>
      </c>
      <c r="B5502" s="76">
        <v>25611</v>
      </c>
      <c r="C5502" s="4" t="s">
        <v>3</v>
      </c>
      <c r="D5502" s="5">
        <v>44118</v>
      </c>
      <c r="E5502" s="2" t="s">
        <v>558</v>
      </c>
      <c r="F5502" s="67">
        <v>44119</v>
      </c>
      <c r="G5502" s="4" t="s">
        <v>4876</v>
      </c>
      <c r="H5502" s="1">
        <v>1</v>
      </c>
      <c r="I5502" s="1">
        <v>2</v>
      </c>
      <c r="J5502" s="2" t="s">
        <v>4914</v>
      </c>
      <c r="K5502" s="73" t="s">
        <v>583</v>
      </c>
      <c r="L5502" s="4" t="s">
        <v>558</v>
      </c>
      <c r="M5502" s="2" t="s">
        <v>4056</v>
      </c>
      <c r="N5502" s="2" t="s">
        <v>4057</v>
      </c>
    </row>
    <row r="5503" spans="1:14" ht="14.25" customHeight="1" x14ac:dyDescent="0.25">
      <c r="A5503" s="2">
        <v>5502</v>
      </c>
      <c r="B5503" s="76">
        <v>25612</v>
      </c>
      <c r="C5503" s="4" t="s">
        <v>3</v>
      </c>
      <c r="D5503" s="5">
        <v>44118</v>
      </c>
      <c r="E5503" s="2" t="s">
        <v>558</v>
      </c>
      <c r="F5503" s="67">
        <v>44119</v>
      </c>
      <c r="G5503" s="4" t="s">
        <v>4876</v>
      </c>
      <c r="H5503" s="1">
        <v>1</v>
      </c>
      <c r="I5503" s="1">
        <v>2</v>
      </c>
      <c r="J5503" s="2" t="s">
        <v>2796</v>
      </c>
      <c r="K5503" s="73" t="s">
        <v>583</v>
      </c>
      <c r="L5503" s="4" t="s">
        <v>558</v>
      </c>
      <c r="M5503" s="2" t="s">
        <v>4056</v>
      </c>
      <c r="N5503" s="2" t="s">
        <v>4057</v>
      </c>
    </row>
    <row r="5504" spans="1:14" ht="14.25" customHeight="1" x14ac:dyDescent="0.25">
      <c r="A5504" s="2">
        <v>5503</v>
      </c>
      <c r="B5504" s="76">
        <v>25613</v>
      </c>
      <c r="C5504" s="4" t="s">
        <v>580</v>
      </c>
      <c r="D5504" s="5">
        <v>44118</v>
      </c>
      <c r="E5504" s="2" t="s">
        <v>558</v>
      </c>
      <c r="F5504" s="67">
        <v>44120</v>
      </c>
      <c r="G5504" s="4" t="s">
        <v>4876</v>
      </c>
      <c r="H5504" s="1">
        <v>2</v>
      </c>
      <c r="I5504" s="1">
        <v>3</v>
      </c>
      <c r="J5504" s="2" t="s">
        <v>4915</v>
      </c>
      <c r="K5504" s="73" t="s">
        <v>583</v>
      </c>
      <c r="L5504" s="4" t="s">
        <v>558</v>
      </c>
      <c r="M5504" s="2" t="s">
        <v>4056</v>
      </c>
      <c r="N5504" s="2" t="s">
        <v>4057</v>
      </c>
    </row>
    <row r="5505" spans="1:14" ht="14.25" customHeight="1" x14ac:dyDescent="0.25">
      <c r="A5505" s="2">
        <v>5504</v>
      </c>
      <c r="B5505" s="76">
        <v>25614</v>
      </c>
      <c r="C5505" s="4" t="s">
        <v>3</v>
      </c>
      <c r="D5505" s="5">
        <v>44119</v>
      </c>
      <c r="E5505" s="2" t="s">
        <v>558</v>
      </c>
      <c r="F5505" s="67">
        <v>44119</v>
      </c>
      <c r="G5505" s="4" t="s">
        <v>4876</v>
      </c>
      <c r="H5505" s="1">
        <v>0</v>
      </c>
      <c r="I5505" s="1">
        <v>1</v>
      </c>
      <c r="J5505" s="2" t="s">
        <v>4878</v>
      </c>
      <c r="K5505" s="73" t="s">
        <v>583</v>
      </c>
      <c r="L5505" s="4" t="s">
        <v>558</v>
      </c>
      <c r="M5505" s="2" t="s">
        <v>4056</v>
      </c>
      <c r="N5505" s="2" t="s">
        <v>4057</v>
      </c>
    </row>
    <row r="5506" spans="1:14" ht="14.25" customHeight="1" x14ac:dyDescent="0.25">
      <c r="A5506" s="2">
        <v>5505</v>
      </c>
      <c r="B5506" s="76">
        <v>25615</v>
      </c>
      <c r="C5506" s="4" t="s">
        <v>3</v>
      </c>
      <c r="D5506" s="5">
        <v>44119</v>
      </c>
      <c r="E5506" s="2" t="s">
        <v>558</v>
      </c>
      <c r="F5506" s="67">
        <v>44119</v>
      </c>
      <c r="G5506" s="4" t="s">
        <v>4876</v>
      </c>
      <c r="H5506" s="1">
        <v>0</v>
      </c>
      <c r="I5506" s="1">
        <v>1</v>
      </c>
      <c r="J5506" s="2" t="s">
        <v>4916</v>
      </c>
      <c r="K5506" s="73" t="s">
        <v>583</v>
      </c>
      <c r="L5506" s="4" t="s">
        <v>558</v>
      </c>
      <c r="M5506" s="2" t="s">
        <v>4056</v>
      </c>
      <c r="N5506" s="2" t="s">
        <v>4057</v>
      </c>
    </row>
    <row r="5507" spans="1:14" ht="14.25" customHeight="1" x14ac:dyDescent="0.25">
      <c r="A5507" s="2">
        <v>5506</v>
      </c>
      <c r="B5507" s="76">
        <v>25616</v>
      </c>
      <c r="C5507" s="4" t="s">
        <v>3</v>
      </c>
      <c r="D5507" s="5">
        <v>44119</v>
      </c>
      <c r="E5507" s="2" t="s">
        <v>558</v>
      </c>
      <c r="F5507" s="67">
        <v>44119</v>
      </c>
      <c r="G5507" s="4" t="s">
        <v>4876</v>
      </c>
      <c r="H5507" s="1">
        <v>0</v>
      </c>
      <c r="I5507" s="1">
        <v>1</v>
      </c>
      <c r="J5507" s="2" t="s">
        <v>4917</v>
      </c>
      <c r="K5507" s="73" t="s">
        <v>583</v>
      </c>
      <c r="L5507" s="4" t="s">
        <v>558</v>
      </c>
      <c r="M5507" s="2" t="s">
        <v>4056</v>
      </c>
      <c r="N5507" s="2" t="s">
        <v>4057</v>
      </c>
    </row>
    <row r="5508" spans="1:14" ht="14.25" customHeight="1" x14ac:dyDescent="0.25">
      <c r="A5508" s="2">
        <v>5507</v>
      </c>
      <c r="B5508" s="76">
        <v>25617</v>
      </c>
      <c r="C5508" s="4" t="s">
        <v>580</v>
      </c>
      <c r="D5508" s="5">
        <v>44119</v>
      </c>
      <c r="E5508" s="2" t="s">
        <v>558</v>
      </c>
      <c r="F5508" s="67">
        <v>44120</v>
      </c>
      <c r="G5508" s="4" t="s">
        <v>4876</v>
      </c>
      <c r="H5508" s="1">
        <v>1</v>
      </c>
      <c r="I5508" s="1">
        <v>2</v>
      </c>
      <c r="J5508" s="2" t="s">
        <v>4918</v>
      </c>
      <c r="K5508" s="73" t="s">
        <v>583</v>
      </c>
      <c r="L5508" s="4" t="s">
        <v>558</v>
      </c>
      <c r="M5508" s="2" t="s">
        <v>4056</v>
      </c>
      <c r="N5508" s="2" t="s">
        <v>4057</v>
      </c>
    </row>
    <row r="5509" spans="1:14" ht="14.25" customHeight="1" x14ac:dyDescent="0.25">
      <c r="A5509" s="2">
        <v>5508</v>
      </c>
      <c r="B5509" s="76">
        <v>25618</v>
      </c>
      <c r="C5509" s="4" t="s">
        <v>580</v>
      </c>
      <c r="D5509" s="5">
        <v>44119</v>
      </c>
      <c r="E5509" s="2" t="s">
        <v>558</v>
      </c>
      <c r="F5509" s="67">
        <v>44120</v>
      </c>
      <c r="G5509" s="4" t="s">
        <v>4876</v>
      </c>
      <c r="H5509" s="1">
        <v>1</v>
      </c>
      <c r="I5509" s="1">
        <v>2</v>
      </c>
      <c r="J5509" s="2" t="s">
        <v>4918</v>
      </c>
      <c r="K5509" s="73" t="s">
        <v>583</v>
      </c>
      <c r="L5509" s="4" t="s">
        <v>558</v>
      </c>
      <c r="M5509" s="2" t="s">
        <v>4056</v>
      </c>
      <c r="N5509" s="2" t="s">
        <v>4057</v>
      </c>
    </row>
    <row r="5510" spans="1:14" ht="14.25" customHeight="1" x14ac:dyDescent="0.25">
      <c r="A5510" s="2">
        <v>5509</v>
      </c>
      <c r="B5510" s="76">
        <v>25619</v>
      </c>
      <c r="C5510" s="4" t="s">
        <v>3</v>
      </c>
      <c r="D5510" s="5">
        <v>44119</v>
      </c>
      <c r="E5510" s="2" t="s">
        <v>558</v>
      </c>
      <c r="F5510" s="67">
        <v>44119</v>
      </c>
      <c r="G5510" s="4" t="s">
        <v>4876</v>
      </c>
      <c r="H5510" s="1">
        <v>0</v>
      </c>
      <c r="I5510" s="1">
        <v>1</v>
      </c>
      <c r="J5510" s="2" t="s">
        <v>4919</v>
      </c>
      <c r="K5510" s="73" t="s">
        <v>583</v>
      </c>
      <c r="L5510" s="4" t="s">
        <v>558</v>
      </c>
      <c r="M5510" s="2" t="s">
        <v>4056</v>
      </c>
      <c r="N5510" s="2" t="s">
        <v>4057</v>
      </c>
    </row>
    <row r="5511" spans="1:14" ht="14.25" customHeight="1" x14ac:dyDescent="0.25">
      <c r="A5511" s="2">
        <v>5510</v>
      </c>
      <c r="B5511" s="76">
        <v>25620</v>
      </c>
      <c r="C5511" s="4" t="s">
        <v>580</v>
      </c>
      <c r="D5511" s="5">
        <v>44119</v>
      </c>
      <c r="E5511" s="2" t="s">
        <v>558</v>
      </c>
      <c r="F5511" s="67">
        <v>44120</v>
      </c>
      <c r="G5511" s="4" t="s">
        <v>4876</v>
      </c>
      <c r="H5511" s="1">
        <v>1</v>
      </c>
      <c r="I5511" s="1">
        <v>2</v>
      </c>
      <c r="J5511" s="2" t="s">
        <v>4920</v>
      </c>
      <c r="K5511" s="73" t="s">
        <v>583</v>
      </c>
      <c r="L5511" s="4" t="s">
        <v>558</v>
      </c>
      <c r="M5511" s="2" t="s">
        <v>4056</v>
      </c>
      <c r="N5511" s="2" t="s">
        <v>4057</v>
      </c>
    </row>
    <row r="5512" spans="1:14" ht="14.25" customHeight="1" x14ac:dyDescent="0.25">
      <c r="A5512" s="2">
        <v>5511</v>
      </c>
      <c r="B5512" s="76">
        <v>25621</v>
      </c>
      <c r="C5512" s="4" t="s">
        <v>3</v>
      </c>
      <c r="D5512" s="5">
        <v>44119</v>
      </c>
      <c r="E5512" s="2" t="s">
        <v>558</v>
      </c>
      <c r="F5512" s="67">
        <v>44119</v>
      </c>
      <c r="G5512" s="4" t="s">
        <v>4876</v>
      </c>
      <c r="H5512" s="1">
        <v>0</v>
      </c>
      <c r="I5512" s="1">
        <v>1</v>
      </c>
      <c r="J5512" s="2" t="s">
        <v>4921</v>
      </c>
      <c r="K5512" s="73" t="s">
        <v>583</v>
      </c>
      <c r="L5512" s="4" t="s">
        <v>558</v>
      </c>
      <c r="M5512" s="2" t="s">
        <v>4056</v>
      </c>
      <c r="N5512" s="2" t="s">
        <v>4057</v>
      </c>
    </row>
    <row r="5513" spans="1:14" ht="14.25" customHeight="1" x14ac:dyDescent="0.25">
      <c r="A5513" s="2">
        <v>5512</v>
      </c>
      <c r="B5513" s="76">
        <v>25622</v>
      </c>
      <c r="C5513" s="4" t="s">
        <v>3</v>
      </c>
      <c r="D5513" s="5">
        <v>44119</v>
      </c>
      <c r="E5513" s="2" t="s">
        <v>558</v>
      </c>
      <c r="F5513" s="67" t="s">
        <v>21</v>
      </c>
      <c r="G5513" s="4" t="s">
        <v>21</v>
      </c>
      <c r="H5513" s="1" t="s">
        <v>6108</v>
      </c>
      <c r="I5513" s="1" t="s">
        <v>6108</v>
      </c>
      <c r="J5513" s="2" t="s">
        <v>4922</v>
      </c>
      <c r="K5513" s="73" t="s">
        <v>586</v>
      </c>
      <c r="L5513" s="4" t="s">
        <v>21</v>
      </c>
      <c r="M5513" s="2" t="s">
        <v>4058</v>
      </c>
      <c r="N5513" s="2" t="s">
        <v>21</v>
      </c>
    </row>
    <row r="5514" spans="1:14" ht="14.25" customHeight="1" x14ac:dyDescent="0.25">
      <c r="A5514" s="2">
        <v>5513</v>
      </c>
      <c r="B5514" s="76">
        <v>25623</v>
      </c>
      <c r="C5514" s="4" t="s">
        <v>2</v>
      </c>
      <c r="D5514" s="5">
        <v>44119</v>
      </c>
      <c r="E5514" s="2" t="s">
        <v>558</v>
      </c>
      <c r="F5514" s="67">
        <v>44119</v>
      </c>
      <c r="G5514" s="4" t="s">
        <v>4876</v>
      </c>
      <c r="H5514" s="1">
        <v>0</v>
      </c>
      <c r="I5514" s="1">
        <v>1</v>
      </c>
      <c r="J5514" s="2" t="s">
        <v>4923</v>
      </c>
      <c r="K5514" s="73" t="s">
        <v>583</v>
      </c>
      <c r="L5514" s="4" t="s">
        <v>558</v>
      </c>
      <c r="M5514" s="2" t="s">
        <v>4056</v>
      </c>
      <c r="N5514" s="2" t="s">
        <v>4057</v>
      </c>
    </row>
    <row r="5515" spans="1:14" ht="14.25" customHeight="1" x14ac:dyDescent="0.25">
      <c r="A5515" s="2">
        <v>5514</v>
      </c>
      <c r="B5515" s="76">
        <v>25624</v>
      </c>
      <c r="C5515" s="4" t="s">
        <v>3</v>
      </c>
      <c r="D5515" s="5">
        <v>44119</v>
      </c>
      <c r="E5515" s="2" t="s">
        <v>558</v>
      </c>
      <c r="F5515" s="67">
        <v>44120</v>
      </c>
      <c r="G5515" s="4" t="s">
        <v>4876</v>
      </c>
      <c r="H5515" s="1">
        <v>1</v>
      </c>
      <c r="I5515" s="1">
        <v>2</v>
      </c>
      <c r="J5515" s="2" t="s">
        <v>4924</v>
      </c>
      <c r="K5515" s="73" t="s">
        <v>583</v>
      </c>
      <c r="L5515" s="4" t="s">
        <v>558</v>
      </c>
      <c r="M5515" s="2" t="s">
        <v>4056</v>
      </c>
      <c r="N5515" s="2" t="s">
        <v>4057</v>
      </c>
    </row>
    <row r="5516" spans="1:14" ht="14.25" customHeight="1" x14ac:dyDescent="0.25">
      <c r="A5516" s="2">
        <v>5515</v>
      </c>
      <c r="B5516" s="76">
        <v>25625</v>
      </c>
      <c r="C5516" s="4" t="s">
        <v>3</v>
      </c>
      <c r="D5516" s="5">
        <v>44119</v>
      </c>
      <c r="E5516" s="2" t="s">
        <v>558</v>
      </c>
      <c r="F5516" s="67" t="s">
        <v>21</v>
      </c>
      <c r="G5516" s="4" t="s">
        <v>21</v>
      </c>
      <c r="H5516" s="1" t="s">
        <v>6108</v>
      </c>
      <c r="I5516" s="1" t="s">
        <v>6108</v>
      </c>
      <c r="J5516" s="2" t="s">
        <v>4925</v>
      </c>
      <c r="K5516" s="73" t="s">
        <v>586</v>
      </c>
      <c r="L5516" s="4" t="s">
        <v>21</v>
      </c>
      <c r="M5516" s="2" t="s">
        <v>4058</v>
      </c>
      <c r="N5516" s="2" t="s">
        <v>21</v>
      </c>
    </row>
    <row r="5517" spans="1:14" ht="14.25" customHeight="1" x14ac:dyDescent="0.25">
      <c r="A5517" s="2">
        <v>5516</v>
      </c>
      <c r="B5517" s="76">
        <v>25626</v>
      </c>
      <c r="C5517" s="4" t="s">
        <v>580</v>
      </c>
      <c r="D5517" s="5">
        <v>44119</v>
      </c>
      <c r="E5517" s="2" t="s">
        <v>558</v>
      </c>
      <c r="F5517" s="67">
        <v>44120</v>
      </c>
      <c r="G5517" s="4" t="s">
        <v>4876</v>
      </c>
      <c r="H5517" s="1">
        <v>1</v>
      </c>
      <c r="I5517" s="1">
        <v>2</v>
      </c>
      <c r="J5517" s="2" t="s">
        <v>4926</v>
      </c>
      <c r="K5517" s="73" t="s">
        <v>583</v>
      </c>
      <c r="L5517" s="4" t="s">
        <v>558</v>
      </c>
      <c r="M5517" s="2" t="s">
        <v>4056</v>
      </c>
      <c r="N5517" s="2" t="s">
        <v>4057</v>
      </c>
    </row>
    <row r="5518" spans="1:14" ht="14.25" customHeight="1" x14ac:dyDescent="0.25">
      <c r="A5518" s="2">
        <v>5517</v>
      </c>
      <c r="B5518" s="76">
        <v>25627</v>
      </c>
      <c r="C5518" s="4" t="s">
        <v>580</v>
      </c>
      <c r="D5518" s="5">
        <v>44119</v>
      </c>
      <c r="E5518" s="2" t="s">
        <v>558</v>
      </c>
      <c r="F5518" s="67">
        <v>44120</v>
      </c>
      <c r="G5518" s="4" t="s">
        <v>4876</v>
      </c>
      <c r="H5518" s="1">
        <v>1</v>
      </c>
      <c r="I5518" s="1">
        <v>2</v>
      </c>
      <c r="J5518" s="2" t="s">
        <v>4927</v>
      </c>
      <c r="K5518" s="73" t="s">
        <v>583</v>
      </c>
      <c r="L5518" s="4" t="s">
        <v>558</v>
      </c>
      <c r="M5518" s="2" t="s">
        <v>4056</v>
      </c>
      <c r="N5518" s="2" t="s">
        <v>4057</v>
      </c>
    </row>
    <row r="5519" spans="1:14" ht="14.25" customHeight="1" x14ac:dyDescent="0.25">
      <c r="A5519" s="2">
        <v>5518</v>
      </c>
      <c r="B5519" s="76">
        <v>25628</v>
      </c>
      <c r="C5519" s="4" t="s">
        <v>3</v>
      </c>
      <c r="D5519" s="5">
        <v>44119</v>
      </c>
      <c r="E5519" s="2" t="s">
        <v>558</v>
      </c>
      <c r="F5519" s="67">
        <v>44120</v>
      </c>
      <c r="G5519" s="4" t="s">
        <v>4876</v>
      </c>
      <c r="H5519" s="1">
        <v>1</v>
      </c>
      <c r="I5519" s="1">
        <v>2</v>
      </c>
      <c r="J5519" s="2" t="s">
        <v>4928</v>
      </c>
      <c r="K5519" s="73" t="s">
        <v>583</v>
      </c>
      <c r="L5519" s="4" t="s">
        <v>558</v>
      </c>
      <c r="M5519" s="2" t="s">
        <v>4056</v>
      </c>
      <c r="N5519" s="2" t="s">
        <v>4057</v>
      </c>
    </row>
    <row r="5520" spans="1:14" ht="14.25" customHeight="1" x14ac:dyDescent="0.25">
      <c r="A5520" s="2">
        <v>5519</v>
      </c>
      <c r="B5520" s="76">
        <v>25629</v>
      </c>
      <c r="C5520" s="4" t="s">
        <v>580</v>
      </c>
      <c r="D5520" s="5">
        <v>44119</v>
      </c>
      <c r="E5520" s="2" t="s">
        <v>558</v>
      </c>
      <c r="F5520" s="67">
        <v>44120</v>
      </c>
      <c r="G5520" s="4" t="s">
        <v>4876</v>
      </c>
      <c r="H5520" s="1">
        <v>1</v>
      </c>
      <c r="I5520" s="1">
        <v>2</v>
      </c>
      <c r="J5520" s="2" t="s">
        <v>4929</v>
      </c>
      <c r="K5520" s="73" t="s">
        <v>583</v>
      </c>
      <c r="L5520" s="4" t="s">
        <v>558</v>
      </c>
      <c r="M5520" s="2" t="s">
        <v>4056</v>
      </c>
      <c r="N5520" s="2" t="s">
        <v>4057</v>
      </c>
    </row>
    <row r="5521" spans="1:14" ht="14.25" customHeight="1" x14ac:dyDescent="0.25">
      <c r="A5521" s="2">
        <v>5520</v>
      </c>
      <c r="B5521" s="76">
        <v>25630</v>
      </c>
      <c r="C5521" s="4" t="s">
        <v>580</v>
      </c>
      <c r="D5521" s="5">
        <v>44119</v>
      </c>
      <c r="E5521" s="2" t="s">
        <v>558</v>
      </c>
      <c r="F5521" s="67">
        <v>44120</v>
      </c>
      <c r="G5521" s="4" t="s">
        <v>4876</v>
      </c>
      <c r="H5521" s="1">
        <v>1</v>
      </c>
      <c r="I5521" s="1">
        <v>2</v>
      </c>
      <c r="J5521" s="2" t="s">
        <v>4930</v>
      </c>
      <c r="K5521" s="73" t="s">
        <v>583</v>
      </c>
      <c r="L5521" s="4" t="s">
        <v>558</v>
      </c>
      <c r="M5521" s="2" t="s">
        <v>4056</v>
      </c>
      <c r="N5521" s="2" t="s">
        <v>4057</v>
      </c>
    </row>
    <row r="5522" spans="1:14" ht="14.25" customHeight="1" x14ac:dyDescent="0.25">
      <c r="A5522" s="2">
        <v>5521</v>
      </c>
      <c r="B5522" s="76">
        <v>25631</v>
      </c>
      <c r="C5522" s="4" t="s">
        <v>3</v>
      </c>
      <c r="D5522" s="5">
        <v>44119</v>
      </c>
      <c r="E5522" s="2" t="s">
        <v>558</v>
      </c>
      <c r="F5522" s="67">
        <v>44120</v>
      </c>
      <c r="G5522" s="4" t="s">
        <v>4876</v>
      </c>
      <c r="H5522" s="1">
        <v>1</v>
      </c>
      <c r="I5522" s="1">
        <v>2</v>
      </c>
      <c r="J5522" s="2" t="s">
        <v>4564</v>
      </c>
      <c r="K5522" s="73" t="s">
        <v>583</v>
      </c>
      <c r="L5522" s="4" t="s">
        <v>558</v>
      </c>
      <c r="M5522" s="2" t="s">
        <v>4056</v>
      </c>
      <c r="N5522" s="2" t="s">
        <v>4057</v>
      </c>
    </row>
    <row r="5523" spans="1:14" ht="14.25" customHeight="1" x14ac:dyDescent="0.25">
      <c r="A5523" s="2">
        <v>5522</v>
      </c>
      <c r="B5523" s="76">
        <v>25632</v>
      </c>
      <c r="C5523" s="4" t="s">
        <v>2</v>
      </c>
      <c r="D5523" s="5">
        <v>44119</v>
      </c>
      <c r="E5523" s="2" t="s">
        <v>558</v>
      </c>
      <c r="F5523" s="67">
        <v>44120</v>
      </c>
      <c r="G5523" s="4" t="s">
        <v>4876</v>
      </c>
      <c r="H5523" s="1">
        <v>1</v>
      </c>
      <c r="I5523" s="1">
        <v>2</v>
      </c>
      <c r="J5523" s="2" t="s">
        <v>4931</v>
      </c>
      <c r="K5523" s="73" t="s">
        <v>583</v>
      </c>
      <c r="L5523" s="4" t="s">
        <v>558</v>
      </c>
      <c r="M5523" s="2" t="s">
        <v>4056</v>
      </c>
      <c r="N5523" s="2" t="s">
        <v>4057</v>
      </c>
    </row>
    <row r="5524" spans="1:14" ht="14.25" customHeight="1" x14ac:dyDescent="0.25">
      <c r="A5524" s="2">
        <v>5523</v>
      </c>
      <c r="B5524" s="76">
        <v>25633</v>
      </c>
      <c r="C5524" s="4" t="s">
        <v>580</v>
      </c>
      <c r="D5524" s="5">
        <v>44119</v>
      </c>
      <c r="E5524" s="2" t="s">
        <v>558</v>
      </c>
      <c r="F5524" s="67">
        <v>44120</v>
      </c>
      <c r="G5524" s="4" t="s">
        <v>4876</v>
      </c>
      <c r="H5524" s="1">
        <v>1</v>
      </c>
      <c r="I5524" s="1">
        <v>2</v>
      </c>
      <c r="J5524" s="2" t="s">
        <v>4932</v>
      </c>
      <c r="K5524" s="73" t="s">
        <v>583</v>
      </c>
      <c r="L5524" s="4" t="s">
        <v>558</v>
      </c>
      <c r="M5524" s="2" t="s">
        <v>4056</v>
      </c>
      <c r="N5524" s="2" t="s">
        <v>4057</v>
      </c>
    </row>
    <row r="5525" spans="1:14" ht="14.25" customHeight="1" x14ac:dyDescent="0.25">
      <c r="A5525" s="2">
        <v>5524</v>
      </c>
      <c r="B5525" s="76">
        <v>25634</v>
      </c>
      <c r="C5525" s="4" t="s">
        <v>580</v>
      </c>
      <c r="D5525" s="5">
        <v>44119</v>
      </c>
      <c r="E5525" s="2" t="s">
        <v>558</v>
      </c>
      <c r="F5525" s="67">
        <v>44120</v>
      </c>
      <c r="G5525" s="4" t="s">
        <v>4876</v>
      </c>
      <c r="H5525" s="1">
        <v>1</v>
      </c>
      <c r="I5525" s="1">
        <v>2</v>
      </c>
      <c r="J5525" s="2" t="s">
        <v>4933</v>
      </c>
      <c r="K5525" s="73" t="s">
        <v>583</v>
      </c>
      <c r="L5525" s="4" t="s">
        <v>558</v>
      </c>
      <c r="M5525" s="2" t="s">
        <v>4056</v>
      </c>
      <c r="N5525" s="2" t="s">
        <v>4057</v>
      </c>
    </row>
    <row r="5526" spans="1:14" ht="14.25" customHeight="1" x14ac:dyDescent="0.25">
      <c r="A5526" s="2">
        <v>5525</v>
      </c>
      <c r="B5526" s="76">
        <v>25635</v>
      </c>
      <c r="C5526" s="4" t="s">
        <v>580</v>
      </c>
      <c r="D5526" s="5">
        <v>44119</v>
      </c>
      <c r="E5526" s="2" t="s">
        <v>558</v>
      </c>
      <c r="F5526" s="67">
        <v>44120</v>
      </c>
      <c r="G5526" s="4" t="s">
        <v>4876</v>
      </c>
      <c r="H5526" s="1">
        <v>1</v>
      </c>
      <c r="I5526" s="1">
        <v>2</v>
      </c>
      <c r="J5526" s="2" t="s">
        <v>4933</v>
      </c>
      <c r="K5526" s="73" t="s">
        <v>583</v>
      </c>
      <c r="L5526" s="4" t="s">
        <v>558</v>
      </c>
      <c r="M5526" s="2" t="s">
        <v>4056</v>
      </c>
      <c r="N5526" s="2" t="s">
        <v>4057</v>
      </c>
    </row>
    <row r="5527" spans="1:14" ht="14.25" customHeight="1" x14ac:dyDescent="0.25">
      <c r="A5527" s="2">
        <v>5526</v>
      </c>
      <c r="B5527" s="76">
        <v>25636</v>
      </c>
      <c r="C5527" s="4" t="s">
        <v>2</v>
      </c>
      <c r="D5527" s="5">
        <v>44119</v>
      </c>
      <c r="E5527" s="2" t="s">
        <v>558</v>
      </c>
      <c r="F5527" s="67">
        <v>44120</v>
      </c>
      <c r="G5527" s="4" t="s">
        <v>4876</v>
      </c>
      <c r="H5527" s="1">
        <v>1</v>
      </c>
      <c r="I5527" s="1">
        <v>2</v>
      </c>
      <c r="J5527" s="2" t="s">
        <v>4934</v>
      </c>
      <c r="K5527" s="73" t="s">
        <v>583</v>
      </c>
      <c r="L5527" s="4" t="s">
        <v>558</v>
      </c>
      <c r="M5527" s="2" t="s">
        <v>4056</v>
      </c>
      <c r="N5527" s="2" t="s">
        <v>4057</v>
      </c>
    </row>
    <row r="5528" spans="1:14" ht="14.25" customHeight="1" x14ac:dyDescent="0.25">
      <c r="A5528" s="2">
        <v>5527</v>
      </c>
      <c r="B5528" s="76">
        <v>25637</v>
      </c>
      <c r="C5528" s="4" t="s">
        <v>580</v>
      </c>
      <c r="D5528" s="5">
        <v>44119</v>
      </c>
      <c r="E5528" s="2" t="s">
        <v>558</v>
      </c>
      <c r="F5528" s="67">
        <v>44120</v>
      </c>
      <c r="G5528" s="4" t="s">
        <v>4876</v>
      </c>
      <c r="H5528" s="1">
        <v>1</v>
      </c>
      <c r="I5528" s="1">
        <v>2</v>
      </c>
      <c r="J5528" s="2" t="s">
        <v>4935</v>
      </c>
      <c r="K5528" s="73" t="s">
        <v>583</v>
      </c>
      <c r="L5528" s="4" t="s">
        <v>558</v>
      </c>
      <c r="M5528" s="2" t="s">
        <v>4056</v>
      </c>
      <c r="N5528" s="2" t="s">
        <v>4057</v>
      </c>
    </row>
    <row r="5529" spans="1:14" ht="14.25" customHeight="1" x14ac:dyDescent="0.25">
      <c r="A5529" s="2">
        <v>5528</v>
      </c>
      <c r="B5529" s="76">
        <v>25638</v>
      </c>
      <c r="C5529" s="4" t="s">
        <v>2</v>
      </c>
      <c r="D5529" s="5">
        <v>44119</v>
      </c>
      <c r="E5529" s="2" t="s">
        <v>558</v>
      </c>
      <c r="F5529" s="67">
        <v>44120</v>
      </c>
      <c r="G5529" s="4" t="s">
        <v>4876</v>
      </c>
      <c r="H5529" s="1">
        <v>1</v>
      </c>
      <c r="I5529" s="1">
        <v>2</v>
      </c>
      <c r="J5529" s="2" t="s">
        <v>4085</v>
      </c>
      <c r="K5529" s="73" t="s">
        <v>583</v>
      </c>
      <c r="L5529" s="4" t="s">
        <v>558</v>
      </c>
      <c r="M5529" s="2" t="s">
        <v>4056</v>
      </c>
      <c r="N5529" s="2" t="s">
        <v>4057</v>
      </c>
    </row>
    <row r="5530" spans="1:14" ht="14.25" customHeight="1" x14ac:dyDescent="0.25">
      <c r="A5530" s="2">
        <v>5529</v>
      </c>
      <c r="B5530" s="76">
        <v>25639</v>
      </c>
      <c r="C5530" s="4" t="s">
        <v>580</v>
      </c>
      <c r="D5530" s="5">
        <v>44119</v>
      </c>
      <c r="E5530" s="2" t="s">
        <v>558</v>
      </c>
      <c r="F5530" s="67">
        <v>44120</v>
      </c>
      <c r="G5530" s="4" t="s">
        <v>4876</v>
      </c>
      <c r="H5530" s="1">
        <v>1</v>
      </c>
      <c r="I5530" s="1">
        <v>2</v>
      </c>
      <c r="J5530" s="2" t="s">
        <v>4936</v>
      </c>
      <c r="K5530" s="73" t="s">
        <v>583</v>
      </c>
      <c r="L5530" s="4" t="s">
        <v>558</v>
      </c>
      <c r="M5530" s="2" t="s">
        <v>4056</v>
      </c>
      <c r="N5530" s="2" t="s">
        <v>4057</v>
      </c>
    </row>
    <row r="5531" spans="1:14" ht="14.25" customHeight="1" x14ac:dyDescent="0.25">
      <c r="A5531" s="2">
        <v>5530</v>
      </c>
      <c r="B5531" s="76">
        <v>25640</v>
      </c>
      <c r="C5531" s="4" t="s">
        <v>580</v>
      </c>
      <c r="D5531" s="5">
        <v>44119</v>
      </c>
      <c r="E5531" s="2" t="s">
        <v>558</v>
      </c>
      <c r="F5531" s="67">
        <v>44120</v>
      </c>
      <c r="G5531" s="4" t="s">
        <v>4876</v>
      </c>
      <c r="H5531" s="1">
        <v>1</v>
      </c>
      <c r="I5531" s="1">
        <v>2</v>
      </c>
      <c r="J5531" s="2" t="s">
        <v>4937</v>
      </c>
      <c r="K5531" s="73" t="s">
        <v>583</v>
      </c>
      <c r="L5531" s="4" t="s">
        <v>558</v>
      </c>
      <c r="M5531" s="2" t="s">
        <v>4056</v>
      </c>
      <c r="N5531" s="2" t="s">
        <v>4057</v>
      </c>
    </row>
    <row r="5532" spans="1:14" ht="14.25" customHeight="1" x14ac:dyDescent="0.25">
      <c r="A5532" s="2">
        <v>5531</v>
      </c>
      <c r="B5532" s="76">
        <v>25641</v>
      </c>
      <c r="C5532" s="4" t="s">
        <v>3</v>
      </c>
      <c r="D5532" s="5">
        <v>44119</v>
      </c>
      <c r="E5532" s="2" t="s">
        <v>558</v>
      </c>
      <c r="F5532" s="67">
        <v>44120</v>
      </c>
      <c r="G5532" s="4" t="s">
        <v>4876</v>
      </c>
      <c r="H5532" s="1">
        <v>1</v>
      </c>
      <c r="I5532" s="1">
        <v>2</v>
      </c>
      <c r="J5532" s="2" t="s">
        <v>4938</v>
      </c>
      <c r="K5532" s="73" t="s">
        <v>583</v>
      </c>
      <c r="L5532" s="4" t="s">
        <v>558</v>
      </c>
      <c r="M5532" s="2" t="s">
        <v>4056</v>
      </c>
      <c r="N5532" s="2" t="s">
        <v>4057</v>
      </c>
    </row>
    <row r="5533" spans="1:14" ht="14.25" customHeight="1" x14ac:dyDescent="0.25">
      <c r="A5533" s="2">
        <v>5532</v>
      </c>
      <c r="B5533" s="76">
        <v>25642</v>
      </c>
      <c r="C5533" s="4" t="s">
        <v>580</v>
      </c>
      <c r="D5533" s="5">
        <v>44119</v>
      </c>
      <c r="E5533" s="2" t="s">
        <v>558</v>
      </c>
      <c r="F5533" s="67">
        <v>44120</v>
      </c>
      <c r="G5533" s="4" t="s">
        <v>4876</v>
      </c>
      <c r="H5533" s="1">
        <v>1</v>
      </c>
      <c r="I5533" s="1">
        <v>2</v>
      </c>
      <c r="J5533" s="2" t="s">
        <v>4939</v>
      </c>
      <c r="K5533" s="73" t="s">
        <v>583</v>
      </c>
      <c r="L5533" s="4" t="s">
        <v>558</v>
      </c>
      <c r="M5533" s="2" t="s">
        <v>4056</v>
      </c>
      <c r="N5533" s="2" t="s">
        <v>4057</v>
      </c>
    </row>
    <row r="5534" spans="1:14" ht="14.25" customHeight="1" x14ac:dyDescent="0.25">
      <c r="A5534" s="2">
        <v>5533</v>
      </c>
      <c r="B5534" s="76">
        <v>25643</v>
      </c>
      <c r="C5534" s="4" t="s">
        <v>3</v>
      </c>
      <c r="D5534" s="5">
        <v>44119</v>
      </c>
      <c r="E5534" s="2" t="s">
        <v>558</v>
      </c>
      <c r="F5534" s="67">
        <v>44120</v>
      </c>
      <c r="G5534" s="4" t="s">
        <v>4876</v>
      </c>
      <c r="H5534" s="1">
        <v>1</v>
      </c>
      <c r="I5534" s="1">
        <v>2</v>
      </c>
      <c r="J5534" s="2" t="s">
        <v>3257</v>
      </c>
      <c r="K5534" s="73" t="s">
        <v>583</v>
      </c>
      <c r="L5534" s="4" t="s">
        <v>558</v>
      </c>
      <c r="M5534" s="2" t="s">
        <v>4056</v>
      </c>
      <c r="N5534" s="2" t="s">
        <v>4057</v>
      </c>
    </row>
    <row r="5535" spans="1:14" ht="14.25" customHeight="1" x14ac:dyDescent="0.25">
      <c r="A5535" s="2">
        <v>5534</v>
      </c>
      <c r="B5535" s="76">
        <v>25644</v>
      </c>
      <c r="C5535" s="4" t="s">
        <v>580</v>
      </c>
      <c r="D5535" s="5">
        <v>44119</v>
      </c>
      <c r="E5535" s="2" t="s">
        <v>558</v>
      </c>
      <c r="F5535" s="67">
        <v>44120</v>
      </c>
      <c r="G5535" s="4" t="s">
        <v>4876</v>
      </c>
      <c r="H5535" s="1">
        <v>1</v>
      </c>
      <c r="I5535" s="1">
        <v>2</v>
      </c>
      <c r="J5535" s="2" t="s">
        <v>4940</v>
      </c>
      <c r="K5535" s="73" t="s">
        <v>583</v>
      </c>
      <c r="L5535" s="4" t="s">
        <v>558</v>
      </c>
      <c r="M5535" s="2" t="s">
        <v>4056</v>
      </c>
      <c r="N5535" s="2" t="s">
        <v>4057</v>
      </c>
    </row>
    <row r="5536" spans="1:14" ht="14.25" customHeight="1" x14ac:dyDescent="0.25">
      <c r="A5536" s="2">
        <v>5535</v>
      </c>
      <c r="B5536" s="76">
        <v>25645</v>
      </c>
      <c r="C5536" s="4" t="s">
        <v>3966</v>
      </c>
      <c r="D5536" s="5">
        <v>44120</v>
      </c>
      <c r="E5536" s="2" t="s">
        <v>558</v>
      </c>
      <c r="F5536" s="67">
        <v>44120</v>
      </c>
      <c r="G5536" s="4" t="s">
        <v>4876</v>
      </c>
      <c r="H5536" s="1">
        <v>0</v>
      </c>
      <c r="I5536" s="1">
        <v>1</v>
      </c>
      <c r="J5536" s="2" t="s">
        <v>4941</v>
      </c>
      <c r="K5536" s="73" t="s">
        <v>583</v>
      </c>
      <c r="L5536" s="4" t="s">
        <v>558</v>
      </c>
      <c r="M5536" s="2" t="s">
        <v>4056</v>
      </c>
      <c r="N5536" s="2" t="s">
        <v>4057</v>
      </c>
    </row>
    <row r="5537" spans="1:14" ht="14.25" customHeight="1" x14ac:dyDescent="0.25">
      <c r="A5537" s="2">
        <v>5536</v>
      </c>
      <c r="B5537" s="76">
        <v>25646</v>
      </c>
      <c r="C5537" s="4" t="s">
        <v>580</v>
      </c>
      <c r="D5537" s="5">
        <v>44120</v>
      </c>
      <c r="E5537" s="2" t="s">
        <v>558</v>
      </c>
      <c r="F5537" s="67">
        <v>44120</v>
      </c>
      <c r="G5537" s="4" t="s">
        <v>4876</v>
      </c>
      <c r="H5537" s="1">
        <v>0</v>
      </c>
      <c r="I5537" s="1">
        <v>1</v>
      </c>
      <c r="J5537" s="2" t="s">
        <v>4942</v>
      </c>
      <c r="K5537" s="73" t="s">
        <v>583</v>
      </c>
      <c r="L5537" s="4" t="s">
        <v>558</v>
      </c>
      <c r="M5537" s="2" t="s">
        <v>4056</v>
      </c>
      <c r="N5537" s="2" t="s">
        <v>4057</v>
      </c>
    </row>
    <row r="5538" spans="1:14" ht="14.25" customHeight="1" x14ac:dyDescent="0.25">
      <c r="A5538" s="2">
        <v>5537</v>
      </c>
      <c r="B5538" s="76">
        <v>25647</v>
      </c>
      <c r="C5538" s="4" t="s">
        <v>3</v>
      </c>
      <c r="D5538" s="5">
        <v>44120</v>
      </c>
      <c r="E5538" s="2" t="s">
        <v>558</v>
      </c>
      <c r="F5538" s="67">
        <v>44120</v>
      </c>
      <c r="G5538" s="4" t="s">
        <v>4876</v>
      </c>
      <c r="H5538" s="1">
        <v>0</v>
      </c>
      <c r="I5538" s="1">
        <v>1</v>
      </c>
      <c r="J5538" s="2" t="s">
        <v>4943</v>
      </c>
      <c r="K5538" s="73" t="s">
        <v>583</v>
      </c>
      <c r="L5538" s="4" t="s">
        <v>558</v>
      </c>
      <c r="M5538" s="2" t="s">
        <v>4056</v>
      </c>
      <c r="N5538" s="2" t="s">
        <v>4057</v>
      </c>
    </row>
    <row r="5539" spans="1:14" ht="14.25" customHeight="1" x14ac:dyDescent="0.25">
      <c r="A5539" s="2">
        <v>5538</v>
      </c>
      <c r="B5539" s="76">
        <v>25648</v>
      </c>
      <c r="C5539" s="4" t="s">
        <v>2</v>
      </c>
      <c r="D5539" s="5">
        <v>44120</v>
      </c>
      <c r="E5539" s="2" t="s">
        <v>558</v>
      </c>
      <c r="F5539" s="67">
        <v>44120</v>
      </c>
      <c r="G5539" s="4" t="s">
        <v>4876</v>
      </c>
      <c r="H5539" s="1">
        <v>0</v>
      </c>
      <c r="I5539" s="1">
        <v>1</v>
      </c>
      <c r="J5539" s="2" t="s">
        <v>4944</v>
      </c>
      <c r="K5539" s="73" t="s">
        <v>583</v>
      </c>
      <c r="L5539" s="4" t="s">
        <v>558</v>
      </c>
      <c r="M5539" s="2" t="s">
        <v>4056</v>
      </c>
      <c r="N5539" s="2" t="s">
        <v>4057</v>
      </c>
    </row>
    <row r="5540" spans="1:14" ht="14.25" customHeight="1" x14ac:dyDescent="0.25">
      <c r="A5540" s="2">
        <v>5539</v>
      </c>
      <c r="B5540" s="76">
        <v>25649</v>
      </c>
      <c r="C5540" s="4" t="s">
        <v>3</v>
      </c>
      <c r="D5540" s="5">
        <v>44120</v>
      </c>
      <c r="E5540" s="2" t="s">
        <v>558</v>
      </c>
      <c r="F5540" s="67">
        <v>44120</v>
      </c>
      <c r="G5540" s="4" t="s">
        <v>4876</v>
      </c>
      <c r="H5540" s="1">
        <v>0</v>
      </c>
      <c r="I5540" s="1">
        <v>1</v>
      </c>
      <c r="J5540" s="2" t="s">
        <v>4945</v>
      </c>
      <c r="K5540" s="73" t="s">
        <v>583</v>
      </c>
      <c r="L5540" s="4" t="s">
        <v>558</v>
      </c>
      <c r="M5540" s="2" t="s">
        <v>4056</v>
      </c>
      <c r="N5540" s="2" t="s">
        <v>4057</v>
      </c>
    </row>
    <row r="5541" spans="1:14" ht="14.25" customHeight="1" x14ac:dyDescent="0.25">
      <c r="A5541" s="2">
        <v>5540</v>
      </c>
      <c r="B5541" s="76">
        <v>25650</v>
      </c>
      <c r="C5541" s="4" t="s">
        <v>580</v>
      </c>
      <c r="D5541" s="5">
        <v>44120</v>
      </c>
      <c r="E5541" s="2" t="s">
        <v>558</v>
      </c>
      <c r="F5541" s="67">
        <v>44120</v>
      </c>
      <c r="G5541" s="4" t="s">
        <v>4876</v>
      </c>
      <c r="H5541" s="1">
        <v>0</v>
      </c>
      <c r="I5541" s="1">
        <v>1</v>
      </c>
      <c r="J5541" s="2" t="s">
        <v>4946</v>
      </c>
      <c r="K5541" s="73" t="s">
        <v>583</v>
      </c>
      <c r="L5541" s="4" t="s">
        <v>558</v>
      </c>
      <c r="M5541" s="2" t="s">
        <v>4056</v>
      </c>
      <c r="N5541" s="2" t="s">
        <v>4057</v>
      </c>
    </row>
    <row r="5542" spans="1:14" ht="14.25" customHeight="1" x14ac:dyDescent="0.25">
      <c r="A5542" s="2">
        <v>5541</v>
      </c>
      <c r="B5542" s="76">
        <v>25651</v>
      </c>
      <c r="C5542" s="4" t="s">
        <v>2</v>
      </c>
      <c r="D5542" s="5">
        <v>44120</v>
      </c>
      <c r="E5542" s="2" t="s">
        <v>558</v>
      </c>
      <c r="F5542" s="67">
        <v>44120</v>
      </c>
      <c r="G5542" s="4" t="s">
        <v>4876</v>
      </c>
      <c r="H5542" s="1">
        <v>0</v>
      </c>
      <c r="I5542" s="1">
        <v>1</v>
      </c>
      <c r="J5542" s="2" t="s">
        <v>4947</v>
      </c>
      <c r="K5542" s="73" t="s">
        <v>583</v>
      </c>
      <c r="L5542" s="4" t="s">
        <v>558</v>
      </c>
      <c r="M5542" s="2" t="s">
        <v>4056</v>
      </c>
      <c r="N5542" s="2" t="s">
        <v>4057</v>
      </c>
    </row>
    <row r="5543" spans="1:14" ht="14.25" customHeight="1" x14ac:dyDescent="0.25">
      <c r="A5543" s="2">
        <v>5542</v>
      </c>
      <c r="B5543" s="76">
        <v>25652</v>
      </c>
      <c r="C5543" s="4" t="s">
        <v>3966</v>
      </c>
      <c r="D5543" s="5">
        <v>44120</v>
      </c>
      <c r="E5543" s="2" t="s">
        <v>558</v>
      </c>
      <c r="F5543" s="67">
        <v>44120</v>
      </c>
      <c r="G5543" s="4" t="s">
        <v>4876</v>
      </c>
      <c r="H5543" s="1">
        <v>0</v>
      </c>
      <c r="I5543" s="1">
        <v>1</v>
      </c>
      <c r="J5543" s="2" t="s">
        <v>4948</v>
      </c>
      <c r="K5543" s="73" t="s">
        <v>583</v>
      </c>
      <c r="L5543" s="4" t="s">
        <v>558</v>
      </c>
      <c r="M5543" s="2" t="s">
        <v>4056</v>
      </c>
      <c r="N5543" s="2" t="s">
        <v>4057</v>
      </c>
    </row>
    <row r="5544" spans="1:14" ht="14.25" customHeight="1" x14ac:dyDescent="0.25">
      <c r="A5544" s="2">
        <v>5543</v>
      </c>
      <c r="B5544" s="76">
        <v>25653</v>
      </c>
      <c r="C5544" s="4" t="s">
        <v>2</v>
      </c>
      <c r="D5544" s="5">
        <v>44120</v>
      </c>
      <c r="E5544" s="2" t="s">
        <v>558</v>
      </c>
      <c r="F5544" s="67">
        <v>44120</v>
      </c>
      <c r="G5544" s="4" t="s">
        <v>4876</v>
      </c>
      <c r="H5544" s="1">
        <v>0</v>
      </c>
      <c r="I5544" s="1">
        <v>1</v>
      </c>
      <c r="J5544" s="2" t="s">
        <v>4949</v>
      </c>
      <c r="K5544" s="73" t="s">
        <v>583</v>
      </c>
      <c r="L5544" s="4" t="s">
        <v>558</v>
      </c>
      <c r="M5544" s="2" t="s">
        <v>4056</v>
      </c>
      <c r="N5544" s="2" t="s">
        <v>4057</v>
      </c>
    </row>
    <row r="5545" spans="1:14" ht="14.25" customHeight="1" x14ac:dyDescent="0.25">
      <c r="A5545" s="2">
        <v>5544</v>
      </c>
      <c r="B5545" s="76">
        <v>25654</v>
      </c>
      <c r="C5545" s="4" t="s">
        <v>580</v>
      </c>
      <c r="D5545" s="5">
        <v>44120</v>
      </c>
      <c r="E5545" s="2" t="s">
        <v>558</v>
      </c>
      <c r="F5545" s="67">
        <v>44120</v>
      </c>
      <c r="G5545" s="4" t="s">
        <v>4876</v>
      </c>
      <c r="H5545" s="1">
        <v>0</v>
      </c>
      <c r="I5545" s="1">
        <v>1</v>
      </c>
      <c r="J5545" s="2" t="s">
        <v>4950</v>
      </c>
      <c r="K5545" s="73" t="s">
        <v>583</v>
      </c>
      <c r="L5545" s="4" t="s">
        <v>558</v>
      </c>
      <c r="M5545" s="2" t="s">
        <v>4056</v>
      </c>
      <c r="N5545" s="2" t="s">
        <v>4057</v>
      </c>
    </row>
    <row r="5546" spans="1:14" ht="14.25" customHeight="1" x14ac:dyDescent="0.25">
      <c r="A5546" s="2">
        <v>5545</v>
      </c>
      <c r="B5546" s="76">
        <v>25655</v>
      </c>
      <c r="C5546" s="4" t="s">
        <v>580</v>
      </c>
      <c r="D5546" s="5">
        <v>44120</v>
      </c>
      <c r="E5546" s="2" t="s">
        <v>558</v>
      </c>
      <c r="F5546" s="67">
        <v>44120</v>
      </c>
      <c r="G5546" s="4" t="s">
        <v>4876</v>
      </c>
      <c r="H5546" s="1">
        <v>0</v>
      </c>
      <c r="I5546" s="1">
        <v>1</v>
      </c>
      <c r="J5546" s="2" t="s">
        <v>4951</v>
      </c>
      <c r="K5546" s="73" t="s">
        <v>583</v>
      </c>
      <c r="L5546" s="4" t="s">
        <v>558</v>
      </c>
      <c r="M5546" s="2" t="s">
        <v>4056</v>
      </c>
      <c r="N5546" s="2" t="s">
        <v>4057</v>
      </c>
    </row>
    <row r="5547" spans="1:14" ht="14.25" customHeight="1" x14ac:dyDescent="0.25">
      <c r="A5547" s="2">
        <v>5546</v>
      </c>
      <c r="B5547" s="76">
        <v>25656</v>
      </c>
      <c r="C5547" s="4" t="s">
        <v>580</v>
      </c>
      <c r="D5547" s="5">
        <v>44120</v>
      </c>
      <c r="E5547" s="2" t="s">
        <v>558</v>
      </c>
      <c r="F5547" s="67">
        <v>44120</v>
      </c>
      <c r="G5547" s="4" t="s">
        <v>4876</v>
      </c>
      <c r="H5547" s="1">
        <v>0</v>
      </c>
      <c r="I5547" s="1">
        <v>1</v>
      </c>
      <c r="J5547" s="2" t="s">
        <v>4952</v>
      </c>
      <c r="K5547" s="73" t="s">
        <v>583</v>
      </c>
      <c r="L5547" s="4" t="s">
        <v>558</v>
      </c>
      <c r="M5547" s="2" t="s">
        <v>4056</v>
      </c>
      <c r="N5547" s="2" t="s">
        <v>4057</v>
      </c>
    </row>
    <row r="5548" spans="1:14" ht="14.25" customHeight="1" x14ac:dyDescent="0.25">
      <c r="A5548" s="2">
        <v>5547</v>
      </c>
      <c r="B5548" s="76">
        <v>25657</v>
      </c>
      <c r="C5548" s="4" t="s">
        <v>580</v>
      </c>
      <c r="D5548" s="5">
        <v>44120</v>
      </c>
      <c r="E5548" s="2" t="s">
        <v>558</v>
      </c>
      <c r="F5548" s="67">
        <v>44120</v>
      </c>
      <c r="G5548" s="4" t="s">
        <v>4876</v>
      </c>
      <c r="H5548" s="1">
        <v>0</v>
      </c>
      <c r="I5548" s="1">
        <v>1</v>
      </c>
      <c r="J5548" s="2" t="s">
        <v>4953</v>
      </c>
      <c r="K5548" s="73" t="s">
        <v>583</v>
      </c>
      <c r="L5548" s="4" t="s">
        <v>558</v>
      </c>
      <c r="M5548" s="2" t="s">
        <v>4056</v>
      </c>
      <c r="N5548" s="2" t="s">
        <v>4057</v>
      </c>
    </row>
    <row r="5549" spans="1:14" ht="14.25" customHeight="1" x14ac:dyDescent="0.25">
      <c r="A5549" s="2">
        <v>5548</v>
      </c>
      <c r="B5549" s="76">
        <v>25658</v>
      </c>
      <c r="C5549" s="4" t="s">
        <v>580</v>
      </c>
      <c r="D5549" s="5">
        <v>44120</v>
      </c>
      <c r="E5549" s="2" t="s">
        <v>558</v>
      </c>
      <c r="F5549" s="67">
        <v>44120</v>
      </c>
      <c r="G5549" s="4" t="s">
        <v>4876</v>
      </c>
      <c r="H5549" s="1">
        <v>0</v>
      </c>
      <c r="I5549" s="1">
        <v>1</v>
      </c>
      <c r="J5549" s="2" t="s">
        <v>4954</v>
      </c>
      <c r="K5549" s="73" t="s">
        <v>583</v>
      </c>
      <c r="L5549" s="4" t="s">
        <v>558</v>
      </c>
      <c r="M5549" s="2" t="s">
        <v>4056</v>
      </c>
      <c r="N5549" s="2" t="s">
        <v>4057</v>
      </c>
    </row>
    <row r="5550" spans="1:14" ht="14.25" customHeight="1" x14ac:dyDescent="0.25">
      <c r="A5550" s="2">
        <v>5549</v>
      </c>
      <c r="B5550" s="76">
        <v>25659</v>
      </c>
      <c r="C5550" s="4" t="s">
        <v>580</v>
      </c>
      <c r="D5550" s="5">
        <v>44120</v>
      </c>
      <c r="E5550" s="2" t="s">
        <v>558</v>
      </c>
      <c r="F5550" s="67">
        <v>44120</v>
      </c>
      <c r="G5550" s="4" t="s">
        <v>4876</v>
      </c>
      <c r="H5550" s="1">
        <v>0</v>
      </c>
      <c r="I5550" s="1">
        <v>1</v>
      </c>
      <c r="J5550" s="2" t="s">
        <v>4955</v>
      </c>
      <c r="K5550" s="73" t="s">
        <v>583</v>
      </c>
      <c r="L5550" s="4" t="s">
        <v>558</v>
      </c>
      <c r="M5550" s="2" t="s">
        <v>4056</v>
      </c>
      <c r="N5550" s="2" t="s">
        <v>4057</v>
      </c>
    </row>
    <row r="5551" spans="1:14" ht="14.25" customHeight="1" x14ac:dyDescent="0.25">
      <c r="A5551" s="2">
        <v>5550</v>
      </c>
      <c r="B5551" s="76">
        <v>25660</v>
      </c>
      <c r="C5551" s="4" t="s">
        <v>580</v>
      </c>
      <c r="D5551" s="5">
        <v>44120</v>
      </c>
      <c r="E5551" s="2" t="s">
        <v>558</v>
      </c>
      <c r="F5551" s="67">
        <v>44120</v>
      </c>
      <c r="G5551" s="4" t="s">
        <v>4876</v>
      </c>
      <c r="H5551" s="1">
        <v>0</v>
      </c>
      <c r="I5551" s="1">
        <v>1</v>
      </c>
      <c r="J5551" s="2" t="s">
        <v>4956</v>
      </c>
      <c r="K5551" s="73" t="s">
        <v>583</v>
      </c>
      <c r="L5551" s="4" t="s">
        <v>558</v>
      </c>
      <c r="M5551" s="2" t="s">
        <v>4056</v>
      </c>
      <c r="N5551" s="2" t="s">
        <v>4057</v>
      </c>
    </row>
    <row r="5552" spans="1:14" ht="14.25" customHeight="1" x14ac:dyDescent="0.25">
      <c r="A5552" s="2">
        <v>5551</v>
      </c>
      <c r="B5552" s="76">
        <v>25661</v>
      </c>
      <c r="C5552" s="4" t="s">
        <v>3</v>
      </c>
      <c r="D5552" s="5">
        <v>44120</v>
      </c>
      <c r="E5552" s="2" t="s">
        <v>558</v>
      </c>
      <c r="F5552" s="67">
        <v>44120</v>
      </c>
      <c r="G5552" s="4" t="s">
        <v>4876</v>
      </c>
      <c r="H5552" s="1">
        <v>0</v>
      </c>
      <c r="I5552" s="1">
        <v>1</v>
      </c>
      <c r="J5552" s="2" t="s">
        <v>3202</v>
      </c>
      <c r="K5552" s="73" t="s">
        <v>583</v>
      </c>
      <c r="L5552" s="4" t="s">
        <v>558</v>
      </c>
      <c r="M5552" s="2" t="s">
        <v>4056</v>
      </c>
      <c r="N5552" s="2" t="s">
        <v>4057</v>
      </c>
    </row>
    <row r="5553" spans="1:14" ht="14.25" customHeight="1" x14ac:dyDescent="0.25">
      <c r="A5553" s="2">
        <v>5552</v>
      </c>
      <c r="B5553" s="76">
        <v>25662</v>
      </c>
      <c r="C5553" s="4" t="s">
        <v>580</v>
      </c>
      <c r="D5553" s="5">
        <v>44120</v>
      </c>
      <c r="E5553" s="2" t="s">
        <v>558</v>
      </c>
      <c r="F5553" s="67">
        <v>44123</v>
      </c>
      <c r="G5553" s="4" t="s">
        <v>4876</v>
      </c>
      <c r="H5553" s="1">
        <v>3</v>
      </c>
      <c r="I5553" s="1">
        <v>2</v>
      </c>
      <c r="J5553" s="2" t="s">
        <v>4957</v>
      </c>
      <c r="K5553" s="73" t="s">
        <v>583</v>
      </c>
      <c r="L5553" s="4" t="s">
        <v>558</v>
      </c>
      <c r="M5553" s="2" t="s">
        <v>4056</v>
      </c>
      <c r="N5553" s="2" t="s">
        <v>4057</v>
      </c>
    </row>
    <row r="5554" spans="1:14" ht="14.25" customHeight="1" x14ac:dyDescent="0.25">
      <c r="A5554" s="2">
        <v>5553</v>
      </c>
      <c r="B5554" s="76">
        <v>25663</v>
      </c>
      <c r="C5554" s="4" t="s">
        <v>2</v>
      </c>
      <c r="D5554" s="5">
        <v>44120</v>
      </c>
      <c r="E5554" s="2" t="s">
        <v>558</v>
      </c>
      <c r="F5554" s="67">
        <v>44120</v>
      </c>
      <c r="G5554" s="4" t="s">
        <v>4876</v>
      </c>
      <c r="H5554" s="1">
        <v>0</v>
      </c>
      <c r="I5554" s="1">
        <v>1</v>
      </c>
      <c r="J5554" s="2" t="s">
        <v>4958</v>
      </c>
      <c r="K5554" s="73" t="s">
        <v>583</v>
      </c>
      <c r="L5554" s="4" t="s">
        <v>558</v>
      </c>
      <c r="M5554" s="2" t="s">
        <v>4056</v>
      </c>
      <c r="N5554" s="2" t="s">
        <v>4057</v>
      </c>
    </row>
    <row r="5555" spans="1:14" ht="14.25" customHeight="1" x14ac:dyDescent="0.25">
      <c r="A5555" s="2">
        <v>5554</v>
      </c>
      <c r="B5555" s="76">
        <v>25664</v>
      </c>
      <c r="C5555" s="4" t="s">
        <v>3</v>
      </c>
      <c r="D5555" s="5">
        <v>44120</v>
      </c>
      <c r="E5555" s="2" t="s">
        <v>558</v>
      </c>
      <c r="F5555" s="67">
        <v>44120</v>
      </c>
      <c r="G5555" s="4" t="s">
        <v>4876</v>
      </c>
      <c r="H5555" s="1">
        <v>0</v>
      </c>
      <c r="I5555" s="1">
        <v>1</v>
      </c>
      <c r="J5555" s="2" t="s">
        <v>4959</v>
      </c>
      <c r="K5555" s="73" t="s">
        <v>583</v>
      </c>
      <c r="L5555" s="4" t="s">
        <v>558</v>
      </c>
      <c r="M5555" s="2" t="s">
        <v>4056</v>
      </c>
      <c r="N5555" s="2" t="s">
        <v>4057</v>
      </c>
    </row>
    <row r="5556" spans="1:14" ht="14.25" customHeight="1" x14ac:dyDescent="0.25">
      <c r="A5556" s="2">
        <v>5555</v>
      </c>
      <c r="B5556" s="76">
        <v>25665</v>
      </c>
      <c r="C5556" s="4" t="s">
        <v>6</v>
      </c>
      <c r="D5556" s="5">
        <v>44120</v>
      </c>
      <c r="E5556" s="2" t="s">
        <v>558</v>
      </c>
      <c r="F5556" s="67" t="s">
        <v>21</v>
      </c>
      <c r="G5556" s="4" t="s">
        <v>21</v>
      </c>
      <c r="H5556" s="1" t="s">
        <v>6108</v>
      </c>
      <c r="I5556" s="1" t="s">
        <v>6108</v>
      </c>
      <c r="J5556" s="2" t="s">
        <v>4960</v>
      </c>
      <c r="K5556" s="73" t="s">
        <v>586</v>
      </c>
      <c r="L5556" s="4" t="s">
        <v>21</v>
      </c>
      <c r="M5556" s="2" t="s">
        <v>4058</v>
      </c>
      <c r="N5556" s="2" t="s">
        <v>21</v>
      </c>
    </row>
    <row r="5557" spans="1:14" ht="14.25" customHeight="1" x14ac:dyDescent="0.25">
      <c r="A5557" s="2">
        <v>5556</v>
      </c>
      <c r="B5557" s="76">
        <v>25666</v>
      </c>
      <c r="C5557" s="4" t="s">
        <v>3966</v>
      </c>
      <c r="D5557" s="5">
        <v>44120</v>
      </c>
      <c r="E5557" s="2" t="s">
        <v>558</v>
      </c>
      <c r="F5557" s="67">
        <v>44123</v>
      </c>
      <c r="G5557" s="4" t="s">
        <v>4876</v>
      </c>
      <c r="H5557" s="1">
        <v>3</v>
      </c>
      <c r="I5557" s="1">
        <v>2</v>
      </c>
      <c r="J5557" s="2" t="s">
        <v>4961</v>
      </c>
      <c r="K5557" s="73" t="s">
        <v>583</v>
      </c>
      <c r="L5557" s="4" t="s">
        <v>558</v>
      </c>
      <c r="M5557" s="2" t="s">
        <v>4056</v>
      </c>
      <c r="N5557" s="2" t="s">
        <v>4057</v>
      </c>
    </row>
    <row r="5558" spans="1:14" ht="14.25" customHeight="1" x14ac:dyDescent="0.25">
      <c r="A5558" s="2">
        <v>5557</v>
      </c>
      <c r="B5558" s="76">
        <v>25667</v>
      </c>
      <c r="C5558" s="4" t="s">
        <v>580</v>
      </c>
      <c r="D5558" s="5">
        <v>44120</v>
      </c>
      <c r="E5558" s="2" t="s">
        <v>558</v>
      </c>
      <c r="F5558" s="67">
        <v>44123</v>
      </c>
      <c r="G5558" s="4" t="s">
        <v>4876</v>
      </c>
      <c r="H5558" s="1">
        <v>3</v>
      </c>
      <c r="I5558" s="1">
        <v>2</v>
      </c>
      <c r="J5558" s="2" t="s">
        <v>4962</v>
      </c>
      <c r="K5558" s="73" t="s">
        <v>583</v>
      </c>
      <c r="L5558" s="4" t="s">
        <v>558</v>
      </c>
      <c r="M5558" s="2" t="s">
        <v>4056</v>
      </c>
      <c r="N5558" s="2" t="s">
        <v>4057</v>
      </c>
    </row>
    <row r="5559" spans="1:14" ht="14.25" customHeight="1" x14ac:dyDescent="0.25">
      <c r="A5559" s="2">
        <v>5558</v>
      </c>
      <c r="B5559" s="76">
        <v>25668</v>
      </c>
      <c r="C5559" s="4" t="s">
        <v>3</v>
      </c>
      <c r="D5559" s="5">
        <v>44120</v>
      </c>
      <c r="E5559" s="2" t="s">
        <v>558</v>
      </c>
      <c r="F5559" s="67" t="s">
        <v>21</v>
      </c>
      <c r="G5559" s="4" t="s">
        <v>21</v>
      </c>
      <c r="H5559" s="1" t="s">
        <v>6108</v>
      </c>
      <c r="I5559" s="1" t="s">
        <v>6108</v>
      </c>
      <c r="J5559" s="2" t="s">
        <v>4963</v>
      </c>
      <c r="K5559" s="73" t="s">
        <v>586</v>
      </c>
      <c r="L5559" s="4" t="s">
        <v>21</v>
      </c>
      <c r="M5559" s="2" t="s">
        <v>4058</v>
      </c>
      <c r="N5559" s="2" t="s">
        <v>21</v>
      </c>
    </row>
    <row r="5560" spans="1:14" ht="14.25" customHeight="1" x14ac:dyDescent="0.25">
      <c r="A5560" s="2">
        <v>5559</v>
      </c>
      <c r="B5560" s="76">
        <v>25669</v>
      </c>
      <c r="C5560" s="4" t="s">
        <v>580</v>
      </c>
      <c r="D5560" s="5">
        <v>44120</v>
      </c>
      <c r="E5560" s="2" t="s">
        <v>558</v>
      </c>
      <c r="F5560" s="67">
        <v>44123</v>
      </c>
      <c r="G5560" s="4" t="s">
        <v>4876</v>
      </c>
      <c r="H5560" s="1">
        <v>3</v>
      </c>
      <c r="I5560" s="1">
        <v>2</v>
      </c>
      <c r="J5560" s="2" t="s">
        <v>4964</v>
      </c>
      <c r="K5560" s="73" t="s">
        <v>583</v>
      </c>
      <c r="L5560" s="4" t="s">
        <v>558</v>
      </c>
      <c r="M5560" s="2" t="s">
        <v>4056</v>
      </c>
      <c r="N5560" s="2" t="s">
        <v>4057</v>
      </c>
    </row>
    <row r="5561" spans="1:14" ht="14.25" customHeight="1" x14ac:dyDescent="0.25">
      <c r="A5561" s="2">
        <v>5560</v>
      </c>
      <c r="B5561" s="76">
        <v>25670</v>
      </c>
      <c r="C5561" s="4" t="s">
        <v>580</v>
      </c>
      <c r="D5561" s="5">
        <v>44120</v>
      </c>
      <c r="E5561" s="2" t="s">
        <v>558</v>
      </c>
      <c r="F5561" s="67">
        <v>44123</v>
      </c>
      <c r="G5561" s="4" t="s">
        <v>4876</v>
      </c>
      <c r="H5561" s="1">
        <v>3</v>
      </c>
      <c r="I5561" s="1">
        <v>2</v>
      </c>
      <c r="J5561" s="2" t="s">
        <v>4965</v>
      </c>
      <c r="K5561" s="73" t="s">
        <v>583</v>
      </c>
      <c r="L5561" s="4" t="s">
        <v>558</v>
      </c>
      <c r="M5561" s="2" t="s">
        <v>4056</v>
      </c>
      <c r="N5561" s="2" t="s">
        <v>4057</v>
      </c>
    </row>
    <row r="5562" spans="1:14" ht="14.25" customHeight="1" x14ac:dyDescent="0.25">
      <c r="A5562" s="2">
        <v>5561</v>
      </c>
      <c r="B5562" s="76">
        <v>25671</v>
      </c>
      <c r="C5562" s="4" t="s">
        <v>2</v>
      </c>
      <c r="D5562" s="5">
        <v>44120</v>
      </c>
      <c r="E5562" s="2" t="s">
        <v>558</v>
      </c>
      <c r="F5562" s="67">
        <v>44123</v>
      </c>
      <c r="G5562" s="4" t="s">
        <v>4876</v>
      </c>
      <c r="H5562" s="1">
        <v>3</v>
      </c>
      <c r="I5562" s="1">
        <v>2</v>
      </c>
      <c r="J5562" s="2" t="s">
        <v>4966</v>
      </c>
      <c r="K5562" s="73" t="s">
        <v>583</v>
      </c>
      <c r="L5562" s="4" t="s">
        <v>558</v>
      </c>
      <c r="M5562" s="2" t="s">
        <v>4056</v>
      </c>
      <c r="N5562" s="2" t="s">
        <v>4057</v>
      </c>
    </row>
    <row r="5563" spans="1:14" ht="14.25" customHeight="1" x14ac:dyDescent="0.25">
      <c r="A5563" s="2">
        <v>5562</v>
      </c>
      <c r="B5563" s="76">
        <v>25672</v>
      </c>
      <c r="C5563" s="4" t="s">
        <v>580</v>
      </c>
      <c r="D5563" s="5">
        <v>44120</v>
      </c>
      <c r="E5563" s="2" t="s">
        <v>558</v>
      </c>
      <c r="F5563" s="67">
        <v>44123</v>
      </c>
      <c r="G5563" s="4" t="s">
        <v>4876</v>
      </c>
      <c r="H5563" s="1">
        <v>3</v>
      </c>
      <c r="I5563" s="1">
        <v>2</v>
      </c>
      <c r="J5563" s="2" t="s">
        <v>4967</v>
      </c>
      <c r="K5563" s="73" t="s">
        <v>583</v>
      </c>
      <c r="L5563" s="4" t="s">
        <v>558</v>
      </c>
      <c r="M5563" s="2" t="s">
        <v>4056</v>
      </c>
      <c r="N5563" s="2" t="s">
        <v>4057</v>
      </c>
    </row>
    <row r="5564" spans="1:14" ht="14.25" customHeight="1" x14ac:dyDescent="0.25">
      <c r="A5564" s="2">
        <v>5563</v>
      </c>
      <c r="B5564" s="76">
        <v>25673</v>
      </c>
      <c r="C5564" s="4" t="s">
        <v>580</v>
      </c>
      <c r="D5564" s="5">
        <v>44120</v>
      </c>
      <c r="E5564" s="2" t="s">
        <v>558</v>
      </c>
      <c r="F5564" s="67">
        <v>44123</v>
      </c>
      <c r="G5564" s="4" t="s">
        <v>4876</v>
      </c>
      <c r="H5564" s="1">
        <v>3</v>
      </c>
      <c r="I5564" s="1">
        <v>2</v>
      </c>
      <c r="J5564" s="2">
        <v>11256271</v>
      </c>
      <c r="K5564" s="73" t="s">
        <v>583</v>
      </c>
      <c r="L5564" s="4" t="s">
        <v>558</v>
      </c>
      <c r="M5564" s="2" t="s">
        <v>4056</v>
      </c>
      <c r="N5564" s="2" t="s">
        <v>4057</v>
      </c>
    </row>
    <row r="5565" spans="1:14" ht="14.25" customHeight="1" x14ac:dyDescent="0.25">
      <c r="A5565" s="2">
        <v>5564</v>
      </c>
      <c r="B5565" s="76">
        <v>25674</v>
      </c>
      <c r="C5565" s="4" t="s">
        <v>580</v>
      </c>
      <c r="D5565" s="5">
        <v>44120</v>
      </c>
      <c r="E5565" s="2" t="s">
        <v>558</v>
      </c>
      <c r="F5565" s="67">
        <v>44123</v>
      </c>
      <c r="G5565" s="4" t="s">
        <v>4876</v>
      </c>
      <c r="H5565" s="1">
        <v>3</v>
      </c>
      <c r="I5565" s="1">
        <v>2</v>
      </c>
      <c r="J5565" s="2" t="s">
        <v>4968</v>
      </c>
      <c r="K5565" s="73" t="s">
        <v>583</v>
      </c>
      <c r="L5565" s="4" t="s">
        <v>558</v>
      </c>
      <c r="M5565" s="2" t="s">
        <v>4056</v>
      </c>
      <c r="N5565" s="2" t="s">
        <v>4057</v>
      </c>
    </row>
    <row r="5566" spans="1:14" ht="14.25" customHeight="1" x14ac:dyDescent="0.25">
      <c r="A5566" s="2">
        <v>5565</v>
      </c>
      <c r="B5566" s="76">
        <v>25675</v>
      </c>
      <c r="C5566" s="4" t="s">
        <v>2</v>
      </c>
      <c r="D5566" s="5">
        <v>44120</v>
      </c>
      <c r="E5566" s="2" t="s">
        <v>558</v>
      </c>
      <c r="F5566" s="67">
        <v>44123</v>
      </c>
      <c r="G5566" s="4" t="s">
        <v>4876</v>
      </c>
      <c r="H5566" s="1">
        <v>3</v>
      </c>
      <c r="I5566" s="1">
        <v>2</v>
      </c>
      <c r="J5566" s="2" t="s">
        <v>4969</v>
      </c>
      <c r="K5566" s="73" t="s">
        <v>583</v>
      </c>
      <c r="L5566" s="4" t="s">
        <v>558</v>
      </c>
      <c r="M5566" s="2" t="s">
        <v>4056</v>
      </c>
      <c r="N5566" s="2" t="s">
        <v>4057</v>
      </c>
    </row>
    <row r="5567" spans="1:14" ht="14.25" customHeight="1" x14ac:dyDescent="0.25">
      <c r="A5567" s="2">
        <v>5566</v>
      </c>
      <c r="B5567" s="76">
        <v>25676</v>
      </c>
      <c r="C5567" s="4" t="s">
        <v>580</v>
      </c>
      <c r="D5567" s="5">
        <v>44121</v>
      </c>
      <c r="E5567" s="2" t="s">
        <v>558</v>
      </c>
      <c r="F5567" s="67">
        <v>44123</v>
      </c>
      <c r="G5567" s="4" t="s">
        <v>4876</v>
      </c>
      <c r="H5567" s="1">
        <v>2</v>
      </c>
      <c r="I5567" s="1">
        <v>1</v>
      </c>
      <c r="J5567" s="2" t="s">
        <v>4970</v>
      </c>
      <c r="K5567" s="73" t="s">
        <v>583</v>
      </c>
      <c r="L5567" s="4" t="s">
        <v>558</v>
      </c>
      <c r="M5567" s="2" t="s">
        <v>4056</v>
      </c>
      <c r="N5567" s="2" t="s">
        <v>4057</v>
      </c>
    </row>
    <row r="5568" spans="1:14" ht="14.25" customHeight="1" x14ac:dyDescent="0.25">
      <c r="A5568" s="2">
        <v>5567</v>
      </c>
      <c r="B5568" s="76">
        <v>25677</v>
      </c>
      <c r="C5568" s="4" t="s">
        <v>2</v>
      </c>
      <c r="D5568" s="5">
        <v>44121</v>
      </c>
      <c r="E5568" s="2" t="s">
        <v>558</v>
      </c>
      <c r="F5568" s="67">
        <v>44123</v>
      </c>
      <c r="G5568" s="4" t="s">
        <v>4876</v>
      </c>
      <c r="H5568" s="1">
        <v>2</v>
      </c>
      <c r="I5568" s="1">
        <v>1</v>
      </c>
      <c r="J5568" s="2" t="s">
        <v>4971</v>
      </c>
      <c r="K5568" s="73" t="s">
        <v>583</v>
      </c>
      <c r="L5568" s="4" t="s">
        <v>558</v>
      </c>
      <c r="M5568" s="2" t="s">
        <v>4056</v>
      </c>
      <c r="N5568" s="2" t="s">
        <v>4057</v>
      </c>
    </row>
    <row r="5569" spans="1:14" ht="14.25" customHeight="1" x14ac:dyDescent="0.25">
      <c r="A5569" s="2">
        <v>5568</v>
      </c>
      <c r="B5569" s="76">
        <v>25678</v>
      </c>
      <c r="C5569" s="4" t="s">
        <v>2</v>
      </c>
      <c r="D5569" s="5">
        <v>44121</v>
      </c>
      <c r="E5569" s="2" t="s">
        <v>558</v>
      </c>
      <c r="F5569" s="67">
        <v>44123</v>
      </c>
      <c r="G5569" s="4" t="s">
        <v>4876</v>
      </c>
      <c r="H5569" s="1">
        <v>2</v>
      </c>
      <c r="I5569" s="1">
        <v>1</v>
      </c>
      <c r="J5569" s="2" t="s">
        <v>4722</v>
      </c>
      <c r="K5569" s="73" t="s">
        <v>583</v>
      </c>
      <c r="L5569" s="4" t="s">
        <v>558</v>
      </c>
      <c r="M5569" s="2" t="s">
        <v>4056</v>
      </c>
      <c r="N5569" s="2" t="s">
        <v>4057</v>
      </c>
    </row>
    <row r="5570" spans="1:14" ht="14.25" customHeight="1" x14ac:dyDescent="0.25">
      <c r="A5570" s="2">
        <v>5569</v>
      </c>
      <c r="B5570" s="76">
        <v>25679</v>
      </c>
      <c r="C5570" s="4" t="s">
        <v>580</v>
      </c>
      <c r="D5570" s="5">
        <v>44121</v>
      </c>
      <c r="E5570" s="2" t="s">
        <v>558</v>
      </c>
      <c r="F5570" s="67">
        <v>44123</v>
      </c>
      <c r="G5570" s="4" t="s">
        <v>4876</v>
      </c>
      <c r="H5570" s="1">
        <v>2</v>
      </c>
      <c r="I5570" s="1">
        <v>1</v>
      </c>
      <c r="J5570" s="2" t="s">
        <v>4972</v>
      </c>
      <c r="K5570" s="73" t="s">
        <v>583</v>
      </c>
      <c r="L5570" s="4" t="s">
        <v>558</v>
      </c>
      <c r="M5570" s="2" t="s">
        <v>4056</v>
      </c>
      <c r="N5570" s="2" t="s">
        <v>4057</v>
      </c>
    </row>
    <row r="5571" spans="1:14" ht="14.25" customHeight="1" x14ac:dyDescent="0.25">
      <c r="A5571" s="2">
        <v>5570</v>
      </c>
      <c r="B5571" s="76">
        <v>25680</v>
      </c>
      <c r="C5571" s="4" t="s">
        <v>580</v>
      </c>
      <c r="D5571" s="5">
        <v>44121</v>
      </c>
      <c r="E5571" s="2" t="s">
        <v>558</v>
      </c>
      <c r="F5571" s="67">
        <v>44123</v>
      </c>
      <c r="G5571" s="4" t="s">
        <v>4876</v>
      </c>
      <c r="H5571" s="1">
        <v>2</v>
      </c>
      <c r="I5571" s="1">
        <v>1</v>
      </c>
      <c r="J5571" s="2" t="s">
        <v>3665</v>
      </c>
      <c r="K5571" s="73" t="s">
        <v>583</v>
      </c>
      <c r="L5571" s="4" t="s">
        <v>558</v>
      </c>
      <c r="M5571" s="2" t="s">
        <v>4056</v>
      </c>
      <c r="N5571" s="2" t="s">
        <v>4057</v>
      </c>
    </row>
    <row r="5572" spans="1:14" ht="14.25" customHeight="1" x14ac:dyDescent="0.25">
      <c r="A5572" s="2">
        <v>5571</v>
      </c>
      <c r="B5572" s="76">
        <v>25681</v>
      </c>
      <c r="C5572" s="4" t="s">
        <v>3</v>
      </c>
      <c r="D5572" s="5">
        <v>44121</v>
      </c>
      <c r="E5572" s="2" t="s">
        <v>558</v>
      </c>
      <c r="F5572" s="67">
        <v>44123</v>
      </c>
      <c r="G5572" s="4" t="s">
        <v>4876</v>
      </c>
      <c r="H5572" s="1">
        <v>2</v>
      </c>
      <c r="I5572" s="1">
        <v>1</v>
      </c>
      <c r="J5572" s="2" t="s">
        <v>4973</v>
      </c>
      <c r="K5572" s="73" t="s">
        <v>583</v>
      </c>
      <c r="L5572" s="4" t="s">
        <v>558</v>
      </c>
      <c r="M5572" s="2" t="s">
        <v>4056</v>
      </c>
      <c r="N5572" s="2" t="s">
        <v>4057</v>
      </c>
    </row>
    <row r="5573" spans="1:14" ht="14.25" customHeight="1" x14ac:dyDescent="0.25">
      <c r="A5573" s="2">
        <v>5572</v>
      </c>
      <c r="B5573" s="76">
        <v>25682</v>
      </c>
      <c r="C5573" s="4" t="s">
        <v>580</v>
      </c>
      <c r="D5573" s="5">
        <v>44121</v>
      </c>
      <c r="E5573" s="2" t="s">
        <v>558</v>
      </c>
      <c r="F5573" s="67">
        <v>44123</v>
      </c>
      <c r="G5573" s="4" t="s">
        <v>4876</v>
      </c>
      <c r="H5573" s="1">
        <v>2</v>
      </c>
      <c r="I5573" s="1">
        <v>1</v>
      </c>
      <c r="J5573" s="2" t="s">
        <v>4974</v>
      </c>
      <c r="K5573" s="73" t="s">
        <v>583</v>
      </c>
      <c r="L5573" s="4" t="s">
        <v>558</v>
      </c>
      <c r="M5573" s="2" t="s">
        <v>4056</v>
      </c>
      <c r="N5573" s="2" t="s">
        <v>4057</v>
      </c>
    </row>
    <row r="5574" spans="1:14" ht="14.25" customHeight="1" x14ac:dyDescent="0.25">
      <c r="A5574" s="2">
        <v>5573</v>
      </c>
      <c r="B5574" s="76">
        <v>25683</v>
      </c>
      <c r="C5574" s="4" t="s">
        <v>580</v>
      </c>
      <c r="D5574" s="5">
        <v>44122</v>
      </c>
      <c r="E5574" s="2" t="s">
        <v>558</v>
      </c>
      <c r="F5574" s="67">
        <v>44123</v>
      </c>
      <c r="G5574" s="4" t="s">
        <v>4876</v>
      </c>
      <c r="H5574" s="1">
        <v>1</v>
      </c>
      <c r="I5574" s="1">
        <v>1</v>
      </c>
      <c r="J5574" s="2" t="s">
        <v>4975</v>
      </c>
      <c r="K5574" s="73" t="s">
        <v>583</v>
      </c>
      <c r="L5574" s="4" t="s">
        <v>558</v>
      </c>
      <c r="M5574" s="2" t="s">
        <v>4056</v>
      </c>
      <c r="N5574" s="2" t="s">
        <v>4057</v>
      </c>
    </row>
    <row r="5575" spans="1:14" ht="14.25" customHeight="1" x14ac:dyDescent="0.25">
      <c r="A5575" s="2">
        <v>5574</v>
      </c>
      <c r="B5575" s="76">
        <v>25684</v>
      </c>
      <c r="C5575" s="4" t="s">
        <v>580</v>
      </c>
      <c r="D5575" s="5">
        <v>44122</v>
      </c>
      <c r="E5575" s="2" t="s">
        <v>558</v>
      </c>
      <c r="F5575" s="67">
        <v>44123</v>
      </c>
      <c r="G5575" s="4" t="s">
        <v>4876</v>
      </c>
      <c r="H5575" s="1">
        <v>1</v>
      </c>
      <c r="I5575" s="1">
        <v>1</v>
      </c>
      <c r="J5575" s="2" t="s">
        <v>4976</v>
      </c>
      <c r="K5575" s="73" t="s">
        <v>583</v>
      </c>
      <c r="L5575" s="4" t="s">
        <v>558</v>
      </c>
      <c r="M5575" s="2" t="s">
        <v>4056</v>
      </c>
      <c r="N5575" s="2" t="s">
        <v>4057</v>
      </c>
    </row>
    <row r="5576" spans="1:14" ht="14.25" customHeight="1" x14ac:dyDescent="0.25">
      <c r="A5576" s="2">
        <v>5575</v>
      </c>
      <c r="B5576" s="76">
        <v>25685</v>
      </c>
      <c r="C5576" s="4" t="s">
        <v>3</v>
      </c>
      <c r="D5576" s="5">
        <v>44122</v>
      </c>
      <c r="E5576" s="2" t="s">
        <v>558</v>
      </c>
      <c r="F5576" s="67">
        <v>44123</v>
      </c>
      <c r="G5576" s="4" t="s">
        <v>4876</v>
      </c>
      <c r="H5576" s="1">
        <v>1</v>
      </c>
      <c r="I5576" s="1">
        <v>1</v>
      </c>
      <c r="J5576" s="2" t="s">
        <v>4977</v>
      </c>
      <c r="K5576" s="73" t="s">
        <v>583</v>
      </c>
      <c r="L5576" s="4" t="s">
        <v>558</v>
      </c>
      <c r="M5576" s="2" t="s">
        <v>4056</v>
      </c>
      <c r="N5576" s="2" t="s">
        <v>4057</v>
      </c>
    </row>
    <row r="5577" spans="1:14" ht="14.25" customHeight="1" x14ac:dyDescent="0.25">
      <c r="A5577" s="2">
        <v>5576</v>
      </c>
      <c r="B5577" s="76">
        <v>25686</v>
      </c>
      <c r="C5577" s="4" t="s">
        <v>580</v>
      </c>
      <c r="D5577" s="5">
        <v>44122</v>
      </c>
      <c r="E5577" s="2" t="s">
        <v>558</v>
      </c>
      <c r="F5577" s="67">
        <v>44123</v>
      </c>
      <c r="G5577" s="4" t="s">
        <v>4876</v>
      </c>
      <c r="H5577" s="1">
        <v>1</v>
      </c>
      <c r="I5577" s="1">
        <v>1</v>
      </c>
      <c r="J5577" s="2" t="s">
        <v>4531</v>
      </c>
      <c r="K5577" s="73" t="s">
        <v>583</v>
      </c>
      <c r="L5577" s="4" t="s">
        <v>558</v>
      </c>
      <c r="M5577" s="2" t="s">
        <v>4056</v>
      </c>
      <c r="N5577" s="2" t="s">
        <v>4057</v>
      </c>
    </row>
    <row r="5578" spans="1:14" ht="14.25" customHeight="1" x14ac:dyDescent="0.25">
      <c r="A5578" s="2">
        <v>5577</v>
      </c>
      <c r="B5578" s="76">
        <v>25687</v>
      </c>
      <c r="C5578" s="4" t="s">
        <v>2</v>
      </c>
      <c r="D5578" s="5">
        <v>44122</v>
      </c>
      <c r="E5578" s="2" t="s">
        <v>558</v>
      </c>
      <c r="F5578" s="67">
        <v>44123</v>
      </c>
      <c r="G5578" s="4" t="s">
        <v>4876</v>
      </c>
      <c r="H5578" s="1">
        <v>1</v>
      </c>
      <c r="I5578" s="1">
        <v>1</v>
      </c>
      <c r="J5578" s="2" t="s">
        <v>3791</v>
      </c>
      <c r="K5578" s="73" t="s">
        <v>583</v>
      </c>
      <c r="L5578" s="4" t="s">
        <v>558</v>
      </c>
      <c r="M5578" s="2" t="s">
        <v>4056</v>
      </c>
      <c r="N5578" s="2" t="s">
        <v>4057</v>
      </c>
    </row>
    <row r="5579" spans="1:14" ht="14.25" customHeight="1" x14ac:dyDescent="0.25">
      <c r="A5579" s="2">
        <v>5578</v>
      </c>
      <c r="B5579" s="76">
        <v>25688</v>
      </c>
      <c r="C5579" s="4" t="s">
        <v>580</v>
      </c>
      <c r="D5579" s="5">
        <v>44122</v>
      </c>
      <c r="E5579" s="2" t="s">
        <v>558</v>
      </c>
      <c r="F5579" s="67">
        <v>44123</v>
      </c>
      <c r="G5579" s="4" t="s">
        <v>4876</v>
      </c>
      <c r="H5579" s="1">
        <v>1</v>
      </c>
      <c r="I5579" s="1">
        <v>1</v>
      </c>
      <c r="J5579" s="2" t="s">
        <v>4978</v>
      </c>
      <c r="K5579" s="73" t="s">
        <v>583</v>
      </c>
      <c r="L5579" s="4" t="s">
        <v>558</v>
      </c>
      <c r="M5579" s="2" t="s">
        <v>4056</v>
      </c>
      <c r="N5579" s="2" t="s">
        <v>4057</v>
      </c>
    </row>
    <row r="5580" spans="1:14" ht="14.25" customHeight="1" x14ac:dyDescent="0.25">
      <c r="A5580" s="2">
        <v>5579</v>
      </c>
      <c r="B5580" s="76">
        <v>25689</v>
      </c>
      <c r="C5580" s="4" t="s">
        <v>580</v>
      </c>
      <c r="D5580" s="5">
        <v>44122</v>
      </c>
      <c r="E5580" s="2" t="s">
        <v>558</v>
      </c>
      <c r="F5580" s="67">
        <v>44123</v>
      </c>
      <c r="G5580" s="4" t="s">
        <v>4876</v>
      </c>
      <c r="H5580" s="1">
        <v>1</v>
      </c>
      <c r="I5580" s="1">
        <v>1</v>
      </c>
      <c r="J5580" s="2" t="s">
        <v>4978</v>
      </c>
      <c r="K5580" s="73" t="s">
        <v>583</v>
      </c>
      <c r="L5580" s="4" t="s">
        <v>558</v>
      </c>
      <c r="M5580" s="2" t="s">
        <v>4056</v>
      </c>
      <c r="N5580" s="2" t="s">
        <v>4057</v>
      </c>
    </row>
    <row r="5581" spans="1:14" ht="14.25" customHeight="1" x14ac:dyDescent="0.25">
      <c r="A5581" s="2">
        <v>5580</v>
      </c>
      <c r="B5581" s="76">
        <v>25690</v>
      </c>
      <c r="C5581" s="4" t="s">
        <v>580</v>
      </c>
      <c r="D5581" s="5">
        <v>44122</v>
      </c>
      <c r="E5581" s="2" t="s">
        <v>558</v>
      </c>
      <c r="F5581" s="67">
        <v>44123</v>
      </c>
      <c r="G5581" s="4" t="s">
        <v>4876</v>
      </c>
      <c r="H5581" s="1">
        <v>1</v>
      </c>
      <c r="I5581" s="1">
        <v>1</v>
      </c>
      <c r="J5581" s="2" t="s">
        <v>4979</v>
      </c>
      <c r="K5581" s="73" t="s">
        <v>583</v>
      </c>
      <c r="L5581" s="4" t="s">
        <v>558</v>
      </c>
      <c r="M5581" s="2" t="s">
        <v>4056</v>
      </c>
      <c r="N5581" s="2" t="s">
        <v>4057</v>
      </c>
    </row>
    <row r="5582" spans="1:14" ht="14.25" customHeight="1" x14ac:dyDescent="0.25">
      <c r="A5582" s="2">
        <v>5581</v>
      </c>
      <c r="B5582" s="76">
        <v>25691</v>
      </c>
      <c r="C5582" s="4" t="s">
        <v>2</v>
      </c>
      <c r="D5582" s="5">
        <v>44123</v>
      </c>
      <c r="E5582" s="2" t="s">
        <v>558</v>
      </c>
      <c r="F5582" s="67">
        <v>44123</v>
      </c>
      <c r="G5582" s="4" t="s">
        <v>4876</v>
      </c>
      <c r="H5582" s="1">
        <v>0</v>
      </c>
      <c r="I5582" s="1">
        <v>1</v>
      </c>
      <c r="J5582" s="2" t="s">
        <v>4980</v>
      </c>
      <c r="K5582" s="73" t="s">
        <v>583</v>
      </c>
      <c r="L5582" s="4" t="s">
        <v>558</v>
      </c>
      <c r="M5582" s="2" t="s">
        <v>4056</v>
      </c>
      <c r="N5582" s="2" t="s">
        <v>4057</v>
      </c>
    </row>
    <row r="5583" spans="1:14" ht="14.25" customHeight="1" x14ac:dyDescent="0.25">
      <c r="A5583" s="2">
        <v>5582</v>
      </c>
      <c r="B5583" s="76">
        <v>25692</v>
      </c>
      <c r="C5583" s="4" t="s">
        <v>580</v>
      </c>
      <c r="D5583" s="5">
        <v>44123</v>
      </c>
      <c r="E5583" s="2" t="s">
        <v>558</v>
      </c>
      <c r="F5583" s="67">
        <v>44123</v>
      </c>
      <c r="G5583" s="4" t="s">
        <v>4876</v>
      </c>
      <c r="H5583" s="1">
        <v>0</v>
      </c>
      <c r="I5583" s="1">
        <v>1</v>
      </c>
      <c r="J5583" s="2" t="s">
        <v>4663</v>
      </c>
      <c r="K5583" s="73" t="s">
        <v>583</v>
      </c>
      <c r="L5583" s="4" t="s">
        <v>558</v>
      </c>
      <c r="M5583" s="2" t="s">
        <v>4056</v>
      </c>
      <c r="N5583" s="2" t="s">
        <v>4057</v>
      </c>
    </row>
    <row r="5584" spans="1:14" ht="14.25" customHeight="1" x14ac:dyDescent="0.25">
      <c r="A5584" s="2">
        <v>5583</v>
      </c>
      <c r="B5584" s="76">
        <v>25693</v>
      </c>
      <c r="C5584" s="4" t="s">
        <v>580</v>
      </c>
      <c r="D5584" s="5">
        <v>44123</v>
      </c>
      <c r="E5584" s="2" t="s">
        <v>558</v>
      </c>
      <c r="F5584" s="67">
        <v>44123</v>
      </c>
      <c r="G5584" s="4" t="s">
        <v>4876</v>
      </c>
      <c r="H5584" s="1">
        <v>0</v>
      </c>
      <c r="I5584" s="1">
        <v>1</v>
      </c>
      <c r="J5584" s="2" t="s">
        <v>4981</v>
      </c>
      <c r="K5584" s="73" t="s">
        <v>583</v>
      </c>
      <c r="L5584" s="4" t="s">
        <v>558</v>
      </c>
      <c r="M5584" s="2" t="s">
        <v>4056</v>
      </c>
      <c r="N5584" s="2" t="s">
        <v>4057</v>
      </c>
    </row>
    <row r="5585" spans="1:14" ht="14.25" customHeight="1" x14ac:dyDescent="0.25">
      <c r="A5585" s="2">
        <v>5584</v>
      </c>
      <c r="B5585" s="76">
        <v>25694</v>
      </c>
      <c r="C5585" s="4" t="s">
        <v>2</v>
      </c>
      <c r="D5585" s="5">
        <v>44123</v>
      </c>
      <c r="E5585" s="2" t="s">
        <v>558</v>
      </c>
      <c r="F5585" s="67">
        <v>44124</v>
      </c>
      <c r="G5585" s="4" t="s">
        <v>4876</v>
      </c>
      <c r="H5585" s="1">
        <v>1</v>
      </c>
      <c r="I5585" s="1">
        <v>2</v>
      </c>
      <c r="J5585" s="2" t="s">
        <v>4761</v>
      </c>
      <c r="K5585" s="73" t="s">
        <v>583</v>
      </c>
      <c r="L5585" s="4" t="s">
        <v>558</v>
      </c>
      <c r="M5585" s="2" t="s">
        <v>4056</v>
      </c>
      <c r="N5585" s="2" t="s">
        <v>4057</v>
      </c>
    </row>
    <row r="5586" spans="1:14" ht="14.25" customHeight="1" x14ac:dyDescent="0.25">
      <c r="A5586" s="2">
        <v>5585</v>
      </c>
      <c r="B5586" s="76">
        <v>25695</v>
      </c>
      <c r="C5586" s="4" t="s">
        <v>580</v>
      </c>
      <c r="D5586" s="5">
        <v>44123</v>
      </c>
      <c r="E5586" s="2" t="s">
        <v>558</v>
      </c>
      <c r="F5586" s="67">
        <v>44123</v>
      </c>
      <c r="G5586" s="4" t="s">
        <v>4876</v>
      </c>
      <c r="H5586" s="1">
        <v>0</v>
      </c>
      <c r="I5586" s="1">
        <v>1</v>
      </c>
      <c r="J5586" s="2" t="s">
        <v>4982</v>
      </c>
      <c r="K5586" s="73" t="s">
        <v>583</v>
      </c>
      <c r="L5586" s="4" t="s">
        <v>558</v>
      </c>
      <c r="M5586" s="2" t="s">
        <v>4056</v>
      </c>
      <c r="N5586" s="2" t="s">
        <v>4057</v>
      </c>
    </row>
    <row r="5587" spans="1:14" ht="14.25" customHeight="1" x14ac:dyDescent="0.25">
      <c r="A5587" s="2">
        <v>5586</v>
      </c>
      <c r="B5587" s="76">
        <v>25696</v>
      </c>
      <c r="C5587" s="4" t="s">
        <v>580</v>
      </c>
      <c r="D5587" s="5">
        <v>44123</v>
      </c>
      <c r="E5587" s="2" t="s">
        <v>558</v>
      </c>
      <c r="F5587" s="67">
        <v>44123</v>
      </c>
      <c r="G5587" s="4" t="s">
        <v>4876</v>
      </c>
      <c r="H5587" s="1">
        <v>0</v>
      </c>
      <c r="I5587" s="1">
        <v>1</v>
      </c>
      <c r="J5587" s="2" t="s">
        <v>4983</v>
      </c>
      <c r="K5587" s="73" t="s">
        <v>583</v>
      </c>
      <c r="L5587" s="4" t="s">
        <v>558</v>
      </c>
      <c r="M5587" s="2" t="s">
        <v>4056</v>
      </c>
      <c r="N5587" s="2" t="s">
        <v>4057</v>
      </c>
    </row>
    <row r="5588" spans="1:14" ht="14.25" customHeight="1" x14ac:dyDescent="0.25">
      <c r="A5588" s="2">
        <v>5587</v>
      </c>
      <c r="B5588" s="76">
        <v>25697</v>
      </c>
      <c r="C5588" s="4" t="s">
        <v>580</v>
      </c>
      <c r="D5588" s="5">
        <v>44123</v>
      </c>
      <c r="E5588" s="2" t="s">
        <v>558</v>
      </c>
      <c r="F5588" s="67">
        <v>44123</v>
      </c>
      <c r="G5588" s="4" t="s">
        <v>4876</v>
      </c>
      <c r="H5588" s="1">
        <v>0</v>
      </c>
      <c r="I5588" s="1">
        <v>1</v>
      </c>
      <c r="J5588" s="2" t="s">
        <v>4984</v>
      </c>
      <c r="K5588" s="73" t="s">
        <v>583</v>
      </c>
      <c r="L5588" s="4" t="s">
        <v>558</v>
      </c>
      <c r="M5588" s="2" t="s">
        <v>4056</v>
      </c>
      <c r="N5588" s="2" t="s">
        <v>4057</v>
      </c>
    </row>
    <row r="5589" spans="1:14" ht="14.25" customHeight="1" x14ac:dyDescent="0.25">
      <c r="A5589" s="2">
        <v>5588</v>
      </c>
      <c r="B5589" s="76">
        <v>25698</v>
      </c>
      <c r="C5589" s="4" t="s">
        <v>3</v>
      </c>
      <c r="D5589" s="5">
        <v>44123</v>
      </c>
      <c r="E5589" s="2" t="s">
        <v>558</v>
      </c>
      <c r="F5589" s="67" t="s">
        <v>21</v>
      </c>
      <c r="G5589" s="4" t="s">
        <v>21</v>
      </c>
      <c r="H5589" s="1" t="s">
        <v>6108</v>
      </c>
      <c r="I5589" s="1" t="s">
        <v>6108</v>
      </c>
      <c r="J5589" s="2" t="s">
        <v>4985</v>
      </c>
      <c r="K5589" s="73" t="s">
        <v>586</v>
      </c>
      <c r="L5589" s="4" t="s">
        <v>21</v>
      </c>
      <c r="M5589" s="2" t="s">
        <v>4058</v>
      </c>
      <c r="N5589" s="2" t="s">
        <v>21</v>
      </c>
    </row>
    <row r="5590" spans="1:14" ht="14.25" customHeight="1" x14ac:dyDescent="0.25">
      <c r="A5590" s="2">
        <v>5589</v>
      </c>
      <c r="B5590" s="76">
        <v>25699</v>
      </c>
      <c r="C5590" s="4" t="s">
        <v>580</v>
      </c>
      <c r="D5590" s="5">
        <v>44123</v>
      </c>
      <c r="E5590" s="2" t="s">
        <v>558</v>
      </c>
      <c r="F5590" s="67">
        <v>44123</v>
      </c>
      <c r="G5590" s="4" t="s">
        <v>4876</v>
      </c>
      <c r="H5590" s="1">
        <v>0</v>
      </c>
      <c r="I5590" s="1">
        <v>1</v>
      </c>
      <c r="J5590" s="2" t="s">
        <v>4986</v>
      </c>
      <c r="K5590" s="73" t="s">
        <v>583</v>
      </c>
      <c r="L5590" s="4" t="s">
        <v>558</v>
      </c>
      <c r="M5590" s="2" t="s">
        <v>4056</v>
      </c>
      <c r="N5590" s="2" t="s">
        <v>4057</v>
      </c>
    </row>
    <row r="5591" spans="1:14" ht="14.25" customHeight="1" x14ac:dyDescent="0.25">
      <c r="A5591" s="2">
        <v>5590</v>
      </c>
      <c r="B5591" s="76">
        <v>25700</v>
      </c>
      <c r="C5591" s="4" t="s">
        <v>3</v>
      </c>
      <c r="D5591" s="5">
        <v>44123</v>
      </c>
      <c r="E5591" s="2" t="s">
        <v>558</v>
      </c>
      <c r="F5591" s="67">
        <v>44124</v>
      </c>
      <c r="G5591" s="4" t="s">
        <v>4876</v>
      </c>
      <c r="H5591" s="1">
        <v>1</v>
      </c>
      <c r="I5591" s="1">
        <v>2</v>
      </c>
      <c r="J5591" s="2" t="s">
        <v>4987</v>
      </c>
      <c r="K5591" s="73" t="s">
        <v>583</v>
      </c>
      <c r="L5591" s="4" t="s">
        <v>558</v>
      </c>
      <c r="M5591" s="2" t="s">
        <v>4056</v>
      </c>
      <c r="N5591" s="2" t="s">
        <v>4057</v>
      </c>
    </row>
    <row r="5592" spans="1:14" ht="14.25" customHeight="1" x14ac:dyDescent="0.25">
      <c r="A5592" s="2">
        <v>5591</v>
      </c>
      <c r="B5592" s="76">
        <v>25701</v>
      </c>
      <c r="C5592" s="4" t="s">
        <v>580</v>
      </c>
      <c r="D5592" s="5">
        <v>44123</v>
      </c>
      <c r="E5592" s="2" t="s">
        <v>558</v>
      </c>
      <c r="F5592" s="67">
        <v>44123</v>
      </c>
      <c r="G5592" s="4" t="s">
        <v>4876</v>
      </c>
      <c r="H5592" s="1">
        <v>0</v>
      </c>
      <c r="I5592" s="1">
        <v>1</v>
      </c>
      <c r="J5592" s="2" t="s">
        <v>4988</v>
      </c>
      <c r="K5592" s="73" t="s">
        <v>583</v>
      </c>
      <c r="L5592" s="4" t="s">
        <v>558</v>
      </c>
      <c r="M5592" s="2" t="s">
        <v>4056</v>
      </c>
      <c r="N5592" s="2" t="s">
        <v>4057</v>
      </c>
    </row>
    <row r="5593" spans="1:14" ht="14.25" customHeight="1" x14ac:dyDescent="0.25">
      <c r="A5593" s="2">
        <v>5592</v>
      </c>
      <c r="B5593" s="76">
        <v>25702</v>
      </c>
      <c r="C5593" s="4" t="s">
        <v>3966</v>
      </c>
      <c r="D5593" s="5">
        <v>44123</v>
      </c>
      <c r="E5593" s="2" t="s">
        <v>558</v>
      </c>
      <c r="F5593" s="67">
        <v>44123</v>
      </c>
      <c r="G5593" s="4" t="s">
        <v>4876</v>
      </c>
      <c r="H5593" s="1">
        <v>0</v>
      </c>
      <c r="I5593" s="1">
        <v>1</v>
      </c>
      <c r="J5593" s="2" t="s">
        <v>4989</v>
      </c>
      <c r="K5593" s="73" t="s">
        <v>583</v>
      </c>
      <c r="L5593" s="4" t="s">
        <v>558</v>
      </c>
      <c r="M5593" s="2" t="s">
        <v>4056</v>
      </c>
      <c r="N5593" s="2" t="s">
        <v>4057</v>
      </c>
    </row>
    <row r="5594" spans="1:14" ht="14.25" customHeight="1" x14ac:dyDescent="0.25">
      <c r="A5594" s="2">
        <v>5593</v>
      </c>
      <c r="B5594" s="76">
        <v>25703</v>
      </c>
      <c r="C5594" s="4" t="s">
        <v>3966</v>
      </c>
      <c r="D5594" s="5">
        <v>44123</v>
      </c>
      <c r="E5594" s="2" t="s">
        <v>558</v>
      </c>
      <c r="F5594" s="67">
        <v>44123</v>
      </c>
      <c r="G5594" s="4" t="s">
        <v>4876</v>
      </c>
      <c r="H5594" s="1">
        <v>0</v>
      </c>
      <c r="I5594" s="1">
        <v>1</v>
      </c>
      <c r="J5594" s="2" t="s">
        <v>4990</v>
      </c>
      <c r="K5594" s="73" t="s">
        <v>583</v>
      </c>
      <c r="L5594" s="4" t="s">
        <v>558</v>
      </c>
      <c r="M5594" s="2" t="s">
        <v>4056</v>
      </c>
      <c r="N5594" s="2" t="s">
        <v>4057</v>
      </c>
    </row>
    <row r="5595" spans="1:14" ht="14.25" customHeight="1" x14ac:dyDescent="0.25">
      <c r="A5595" s="2">
        <v>5594</v>
      </c>
      <c r="B5595" s="76">
        <v>25704</v>
      </c>
      <c r="C5595" s="4" t="s">
        <v>580</v>
      </c>
      <c r="D5595" s="5">
        <v>44123</v>
      </c>
      <c r="E5595" s="2" t="s">
        <v>558</v>
      </c>
      <c r="F5595" s="67">
        <v>44123</v>
      </c>
      <c r="G5595" s="4" t="s">
        <v>4876</v>
      </c>
      <c r="H5595" s="1">
        <v>0</v>
      </c>
      <c r="I5595" s="1">
        <v>1</v>
      </c>
      <c r="J5595" s="2" t="s">
        <v>4988</v>
      </c>
      <c r="K5595" s="73" t="s">
        <v>583</v>
      </c>
      <c r="L5595" s="4" t="s">
        <v>558</v>
      </c>
      <c r="M5595" s="2" t="s">
        <v>4056</v>
      </c>
      <c r="N5595" s="2" t="s">
        <v>4057</v>
      </c>
    </row>
    <row r="5596" spans="1:14" ht="14.25" customHeight="1" x14ac:dyDescent="0.25">
      <c r="A5596" s="2">
        <v>5595</v>
      </c>
      <c r="B5596" s="76">
        <v>25705</v>
      </c>
      <c r="C5596" s="4" t="s">
        <v>580</v>
      </c>
      <c r="D5596" s="5">
        <v>44123</v>
      </c>
      <c r="E5596" s="2" t="s">
        <v>558</v>
      </c>
      <c r="F5596" s="67">
        <v>44123</v>
      </c>
      <c r="G5596" s="4" t="s">
        <v>4876</v>
      </c>
      <c r="H5596" s="1">
        <v>0</v>
      </c>
      <c r="I5596" s="1">
        <v>1</v>
      </c>
      <c r="J5596" s="2" t="s">
        <v>4991</v>
      </c>
      <c r="K5596" s="73" t="s">
        <v>583</v>
      </c>
      <c r="L5596" s="4" t="s">
        <v>558</v>
      </c>
      <c r="M5596" s="2" t="s">
        <v>4056</v>
      </c>
      <c r="N5596" s="2" t="s">
        <v>4057</v>
      </c>
    </row>
    <row r="5597" spans="1:14" ht="14.25" customHeight="1" x14ac:dyDescent="0.25">
      <c r="A5597" s="2">
        <v>5596</v>
      </c>
      <c r="B5597" s="76">
        <v>25706</v>
      </c>
      <c r="C5597" s="4" t="s">
        <v>3966</v>
      </c>
      <c r="D5597" s="5">
        <v>44123</v>
      </c>
      <c r="E5597" s="2" t="s">
        <v>558</v>
      </c>
      <c r="F5597" s="67">
        <v>44123</v>
      </c>
      <c r="G5597" s="4" t="s">
        <v>4876</v>
      </c>
      <c r="H5597" s="1">
        <v>0</v>
      </c>
      <c r="I5597" s="1">
        <v>1</v>
      </c>
      <c r="J5597" s="2" t="s">
        <v>4992</v>
      </c>
      <c r="K5597" s="73" t="s">
        <v>583</v>
      </c>
      <c r="L5597" s="4" t="s">
        <v>558</v>
      </c>
      <c r="M5597" s="2" t="s">
        <v>4056</v>
      </c>
      <c r="N5597" s="2" t="s">
        <v>4057</v>
      </c>
    </row>
    <row r="5598" spans="1:14" ht="14.25" customHeight="1" x14ac:dyDescent="0.25">
      <c r="A5598" s="2">
        <v>5597</v>
      </c>
      <c r="B5598" s="76">
        <v>25707</v>
      </c>
      <c r="C5598" s="4" t="s">
        <v>580</v>
      </c>
      <c r="D5598" s="5">
        <v>44123</v>
      </c>
      <c r="E5598" s="2" t="s">
        <v>558</v>
      </c>
      <c r="F5598" s="67">
        <v>44123</v>
      </c>
      <c r="G5598" s="4" t="s">
        <v>4876</v>
      </c>
      <c r="H5598" s="1">
        <v>0</v>
      </c>
      <c r="I5598" s="1">
        <v>1</v>
      </c>
      <c r="J5598" s="2" t="s">
        <v>4993</v>
      </c>
      <c r="K5598" s="73" t="s">
        <v>583</v>
      </c>
      <c r="L5598" s="4" t="s">
        <v>558</v>
      </c>
      <c r="M5598" s="2" t="s">
        <v>4056</v>
      </c>
      <c r="N5598" s="2" t="s">
        <v>4057</v>
      </c>
    </row>
    <row r="5599" spans="1:14" ht="14.25" customHeight="1" x14ac:dyDescent="0.25">
      <c r="A5599" s="2">
        <v>5598</v>
      </c>
      <c r="B5599" s="76">
        <v>25708</v>
      </c>
      <c r="C5599" s="4" t="s">
        <v>3</v>
      </c>
      <c r="D5599" s="5">
        <v>44123</v>
      </c>
      <c r="E5599" s="2" t="s">
        <v>558</v>
      </c>
      <c r="F5599" s="67" t="s">
        <v>21</v>
      </c>
      <c r="G5599" s="4" t="s">
        <v>21</v>
      </c>
      <c r="H5599" s="1" t="s">
        <v>6108</v>
      </c>
      <c r="I5599" s="1" t="s">
        <v>6108</v>
      </c>
      <c r="J5599" s="2" t="s">
        <v>4994</v>
      </c>
      <c r="K5599" s="73" t="s">
        <v>586</v>
      </c>
      <c r="L5599" s="4" t="s">
        <v>21</v>
      </c>
      <c r="M5599" s="2" t="s">
        <v>4058</v>
      </c>
      <c r="N5599" s="2" t="s">
        <v>21</v>
      </c>
    </row>
    <row r="5600" spans="1:14" ht="14.25" customHeight="1" x14ac:dyDescent="0.25">
      <c r="A5600" s="2">
        <v>5599</v>
      </c>
      <c r="B5600" s="76">
        <v>25709</v>
      </c>
      <c r="C5600" s="4" t="s">
        <v>3</v>
      </c>
      <c r="D5600" s="5">
        <v>44123</v>
      </c>
      <c r="E5600" s="2" t="s">
        <v>558</v>
      </c>
      <c r="F5600" s="67">
        <v>44124</v>
      </c>
      <c r="G5600" s="4" t="s">
        <v>4876</v>
      </c>
      <c r="H5600" s="1">
        <v>1</v>
      </c>
      <c r="I5600" s="1">
        <v>2</v>
      </c>
      <c r="J5600" s="2" t="s">
        <v>4995</v>
      </c>
      <c r="K5600" s="73" t="s">
        <v>583</v>
      </c>
      <c r="L5600" s="4" t="s">
        <v>558</v>
      </c>
      <c r="M5600" s="2" t="s">
        <v>4056</v>
      </c>
      <c r="N5600" s="2" t="s">
        <v>4057</v>
      </c>
    </row>
    <row r="5601" spans="1:14" ht="14.25" customHeight="1" x14ac:dyDescent="0.25">
      <c r="A5601" s="2">
        <v>5600</v>
      </c>
      <c r="B5601" s="76">
        <v>25710</v>
      </c>
      <c r="C5601" s="4" t="s">
        <v>3966</v>
      </c>
      <c r="D5601" s="5">
        <v>44123</v>
      </c>
      <c r="E5601" s="2" t="s">
        <v>558</v>
      </c>
      <c r="F5601" s="67">
        <v>44123</v>
      </c>
      <c r="G5601" s="4" t="s">
        <v>4876</v>
      </c>
      <c r="H5601" s="1">
        <v>0</v>
      </c>
      <c r="I5601" s="1">
        <v>1</v>
      </c>
      <c r="J5601" s="2" t="s">
        <v>4996</v>
      </c>
      <c r="K5601" s="73" t="s">
        <v>583</v>
      </c>
      <c r="L5601" s="4" t="s">
        <v>558</v>
      </c>
      <c r="M5601" s="2" t="s">
        <v>4056</v>
      </c>
      <c r="N5601" s="2" t="s">
        <v>4057</v>
      </c>
    </row>
    <row r="5602" spans="1:14" ht="14.25" customHeight="1" x14ac:dyDescent="0.25">
      <c r="A5602" s="2">
        <v>5601</v>
      </c>
      <c r="B5602" s="76">
        <v>25711</v>
      </c>
      <c r="C5602" s="4" t="s">
        <v>580</v>
      </c>
      <c r="D5602" s="5">
        <v>44123</v>
      </c>
      <c r="E5602" s="2" t="s">
        <v>558</v>
      </c>
      <c r="F5602" s="67">
        <v>44123</v>
      </c>
      <c r="G5602" s="4" t="s">
        <v>4876</v>
      </c>
      <c r="H5602" s="1">
        <v>0</v>
      </c>
      <c r="I5602" s="1">
        <v>1</v>
      </c>
      <c r="J5602" s="2" t="s">
        <v>4556</v>
      </c>
      <c r="K5602" s="73" t="s">
        <v>583</v>
      </c>
      <c r="L5602" s="4" t="s">
        <v>558</v>
      </c>
      <c r="M5602" s="2" t="s">
        <v>4056</v>
      </c>
      <c r="N5602" s="2" t="s">
        <v>4057</v>
      </c>
    </row>
    <row r="5603" spans="1:14" ht="14.25" customHeight="1" x14ac:dyDescent="0.25">
      <c r="A5603" s="2">
        <v>5602</v>
      </c>
      <c r="B5603" s="76">
        <v>25712</v>
      </c>
      <c r="C5603" s="4" t="s">
        <v>580</v>
      </c>
      <c r="D5603" s="5">
        <v>44123</v>
      </c>
      <c r="E5603" s="2" t="s">
        <v>558</v>
      </c>
      <c r="F5603" s="67">
        <v>44123</v>
      </c>
      <c r="G5603" s="4" t="s">
        <v>4876</v>
      </c>
      <c r="H5603" s="1">
        <v>0</v>
      </c>
      <c r="I5603" s="1">
        <v>1</v>
      </c>
      <c r="J5603" s="2" t="s">
        <v>4997</v>
      </c>
      <c r="K5603" s="73" t="s">
        <v>583</v>
      </c>
      <c r="L5603" s="4" t="s">
        <v>558</v>
      </c>
      <c r="M5603" s="2" t="s">
        <v>4056</v>
      </c>
      <c r="N5603" s="2" t="s">
        <v>4057</v>
      </c>
    </row>
    <row r="5604" spans="1:14" ht="14.25" customHeight="1" x14ac:dyDescent="0.25">
      <c r="A5604" s="2">
        <v>5603</v>
      </c>
      <c r="B5604" s="76">
        <v>25713</v>
      </c>
      <c r="C5604" s="4" t="s">
        <v>6</v>
      </c>
      <c r="D5604" s="5">
        <v>44123</v>
      </c>
      <c r="E5604" s="2" t="s">
        <v>558</v>
      </c>
      <c r="F5604" s="67">
        <v>44123</v>
      </c>
      <c r="G5604" s="4" t="s">
        <v>4876</v>
      </c>
      <c r="H5604" s="1">
        <v>0</v>
      </c>
      <c r="I5604" s="1">
        <v>1</v>
      </c>
      <c r="J5604" s="2" t="s">
        <v>4998</v>
      </c>
      <c r="K5604" s="73" t="s">
        <v>583</v>
      </c>
      <c r="L5604" s="4" t="s">
        <v>558</v>
      </c>
      <c r="M5604" s="2" t="s">
        <v>4056</v>
      </c>
      <c r="N5604" s="2" t="s">
        <v>4057</v>
      </c>
    </row>
    <row r="5605" spans="1:14" ht="14.25" customHeight="1" x14ac:dyDescent="0.25">
      <c r="A5605" s="2">
        <v>5604</v>
      </c>
      <c r="B5605" s="76">
        <v>25714</v>
      </c>
      <c r="C5605" s="4" t="s">
        <v>3</v>
      </c>
      <c r="D5605" s="5">
        <v>44123</v>
      </c>
      <c r="E5605" s="2" t="s">
        <v>558</v>
      </c>
      <c r="F5605" s="67" t="s">
        <v>21</v>
      </c>
      <c r="G5605" s="4" t="s">
        <v>21</v>
      </c>
      <c r="H5605" s="1" t="s">
        <v>6108</v>
      </c>
      <c r="I5605" s="1" t="s">
        <v>6108</v>
      </c>
      <c r="J5605" s="2" t="s">
        <v>4999</v>
      </c>
      <c r="K5605" s="73" t="s">
        <v>586</v>
      </c>
      <c r="L5605" s="4" t="s">
        <v>21</v>
      </c>
      <c r="M5605" s="2" t="s">
        <v>4058</v>
      </c>
      <c r="N5605" s="2" t="s">
        <v>21</v>
      </c>
    </row>
    <row r="5606" spans="1:14" ht="14.25" customHeight="1" x14ac:dyDescent="0.25">
      <c r="A5606" s="2">
        <v>5605</v>
      </c>
      <c r="B5606" s="76">
        <v>25715</v>
      </c>
      <c r="C5606" s="4" t="s">
        <v>3</v>
      </c>
      <c r="D5606" s="5">
        <v>44123</v>
      </c>
      <c r="E5606" s="2" t="s">
        <v>558</v>
      </c>
      <c r="F5606" s="67">
        <v>44124</v>
      </c>
      <c r="G5606" s="4" t="s">
        <v>4876</v>
      </c>
      <c r="H5606" s="1">
        <v>1</v>
      </c>
      <c r="I5606" s="1">
        <v>2</v>
      </c>
      <c r="J5606" s="2" t="s">
        <v>5000</v>
      </c>
      <c r="K5606" s="73" t="s">
        <v>583</v>
      </c>
      <c r="L5606" s="4" t="s">
        <v>558</v>
      </c>
      <c r="M5606" s="2" t="s">
        <v>4056</v>
      </c>
      <c r="N5606" s="2" t="s">
        <v>4057</v>
      </c>
    </row>
    <row r="5607" spans="1:14" ht="14.25" customHeight="1" x14ac:dyDescent="0.25">
      <c r="A5607" s="2">
        <v>5606</v>
      </c>
      <c r="B5607" s="76">
        <v>25716</v>
      </c>
      <c r="C5607" s="4" t="s">
        <v>3</v>
      </c>
      <c r="D5607" s="5">
        <v>44123</v>
      </c>
      <c r="E5607" s="2" t="s">
        <v>558</v>
      </c>
      <c r="F5607" s="67">
        <v>44124</v>
      </c>
      <c r="G5607" s="4" t="s">
        <v>4876</v>
      </c>
      <c r="H5607" s="1">
        <v>1</v>
      </c>
      <c r="I5607" s="1">
        <v>2</v>
      </c>
      <c r="J5607" s="2" t="s">
        <v>5001</v>
      </c>
      <c r="K5607" s="73" t="s">
        <v>583</v>
      </c>
      <c r="L5607" s="4" t="s">
        <v>558</v>
      </c>
      <c r="M5607" s="2" t="s">
        <v>4056</v>
      </c>
      <c r="N5607" s="2" t="s">
        <v>4057</v>
      </c>
    </row>
    <row r="5608" spans="1:14" ht="14.25" customHeight="1" x14ac:dyDescent="0.25">
      <c r="A5608" s="2">
        <v>5607</v>
      </c>
      <c r="B5608" s="76">
        <v>25717</v>
      </c>
      <c r="C5608" s="4" t="s">
        <v>580</v>
      </c>
      <c r="D5608" s="5">
        <v>44123</v>
      </c>
      <c r="E5608" s="2" t="s">
        <v>558</v>
      </c>
      <c r="F5608" s="67">
        <v>44124</v>
      </c>
      <c r="G5608" s="4" t="s">
        <v>4876</v>
      </c>
      <c r="H5608" s="1">
        <v>1</v>
      </c>
      <c r="I5608" s="1">
        <v>2</v>
      </c>
      <c r="J5608" s="2" t="s">
        <v>5002</v>
      </c>
      <c r="K5608" s="73" t="s">
        <v>583</v>
      </c>
      <c r="L5608" s="4" t="s">
        <v>558</v>
      </c>
      <c r="M5608" s="2" t="s">
        <v>4056</v>
      </c>
      <c r="N5608" s="2" t="s">
        <v>4057</v>
      </c>
    </row>
    <row r="5609" spans="1:14" ht="14.25" customHeight="1" x14ac:dyDescent="0.25">
      <c r="A5609" s="2">
        <v>5608</v>
      </c>
      <c r="B5609" s="76">
        <v>25718</v>
      </c>
      <c r="C5609" s="4" t="s">
        <v>2</v>
      </c>
      <c r="D5609" s="5">
        <v>44123</v>
      </c>
      <c r="E5609" s="2" t="s">
        <v>558</v>
      </c>
      <c r="F5609" s="67">
        <v>44124</v>
      </c>
      <c r="G5609" s="4" t="s">
        <v>4876</v>
      </c>
      <c r="H5609" s="1">
        <v>1</v>
      </c>
      <c r="I5609" s="1">
        <v>2</v>
      </c>
      <c r="J5609" s="2" t="s">
        <v>5003</v>
      </c>
      <c r="K5609" s="73" t="s">
        <v>583</v>
      </c>
      <c r="L5609" s="4" t="s">
        <v>558</v>
      </c>
      <c r="M5609" s="2" t="s">
        <v>4056</v>
      </c>
      <c r="N5609" s="2" t="s">
        <v>4057</v>
      </c>
    </row>
    <row r="5610" spans="1:14" ht="14.25" customHeight="1" x14ac:dyDescent="0.25">
      <c r="A5610" s="2">
        <v>5609</v>
      </c>
      <c r="B5610" s="76">
        <v>25719</v>
      </c>
      <c r="C5610" s="4" t="s">
        <v>3</v>
      </c>
      <c r="D5610" s="5">
        <v>44123</v>
      </c>
      <c r="E5610" s="2" t="s">
        <v>558</v>
      </c>
      <c r="F5610" s="67">
        <v>44124</v>
      </c>
      <c r="G5610" s="4" t="s">
        <v>4876</v>
      </c>
      <c r="H5610" s="1">
        <v>1</v>
      </c>
      <c r="I5610" s="1">
        <v>2</v>
      </c>
      <c r="J5610" s="2" t="s">
        <v>5004</v>
      </c>
      <c r="K5610" s="73" t="s">
        <v>583</v>
      </c>
      <c r="L5610" s="4" t="s">
        <v>558</v>
      </c>
      <c r="M5610" s="2" t="s">
        <v>4056</v>
      </c>
      <c r="N5610" s="2" t="s">
        <v>4057</v>
      </c>
    </row>
    <row r="5611" spans="1:14" ht="14.25" customHeight="1" x14ac:dyDescent="0.25">
      <c r="A5611" s="2">
        <v>5610</v>
      </c>
      <c r="B5611" s="76">
        <v>25720</v>
      </c>
      <c r="C5611" s="4" t="s">
        <v>580</v>
      </c>
      <c r="D5611" s="5">
        <v>44123</v>
      </c>
      <c r="E5611" s="2" t="s">
        <v>558</v>
      </c>
      <c r="F5611" s="67">
        <v>44124</v>
      </c>
      <c r="G5611" s="4" t="s">
        <v>4876</v>
      </c>
      <c r="H5611" s="1">
        <v>1</v>
      </c>
      <c r="I5611" s="1">
        <v>2</v>
      </c>
      <c r="J5611" s="2" t="s">
        <v>5005</v>
      </c>
      <c r="K5611" s="73" t="s">
        <v>583</v>
      </c>
      <c r="L5611" s="4" t="s">
        <v>558</v>
      </c>
      <c r="M5611" s="2" t="s">
        <v>4056</v>
      </c>
      <c r="N5611" s="2" t="s">
        <v>4057</v>
      </c>
    </row>
    <row r="5612" spans="1:14" ht="14.25" customHeight="1" x14ac:dyDescent="0.25">
      <c r="A5612" s="2">
        <v>5611</v>
      </c>
      <c r="B5612" s="76">
        <v>25721</v>
      </c>
      <c r="C5612" s="4" t="s">
        <v>3</v>
      </c>
      <c r="D5612" s="5">
        <v>44123</v>
      </c>
      <c r="E5612" s="2" t="s">
        <v>558</v>
      </c>
      <c r="F5612" s="67">
        <v>44124</v>
      </c>
      <c r="G5612" s="4" t="s">
        <v>4876</v>
      </c>
      <c r="H5612" s="1">
        <v>1</v>
      </c>
      <c r="I5612" s="1">
        <v>2</v>
      </c>
      <c r="J5612" s="2" t="s">
        <v>3527</v>
      </c>
      <c r="K5612" s="73" t="s">
        <v>583</v>
      </c>
      <c r="L5612" s="4" t="s">
        <v>558</v>
      </c>
      <c r="M5612" s="2" t="s">
        <v>4056</v>
      </c>
      <c r="N5612" s="2" t="s">
        <v>4057</v>
      </c>
    </row>
    <row r="5613" spans="1:14" ht="14.25" customHeight="1" x14ac:dyDescent="0.25">
      <c r="A5613" s="2">
        <v>5612</v>
      </c>
      <c r="B5613" s="76">
        <v>25722</v>
      </c>
      <c r="C5613" s="4" t="s">
        <v>3</v>
      </c>
      <c r="D5613" s="5">
        <v>44123</v>
      </c>
      <c r="E5613" s="2" t="s">
        <v>558</v>
      </c>
      <c r="F5613" s="67">
        <v>44124</v>
      </c>
      <c r="G5613" s="4" t="s">
        <v>4876</v>
      </c>
      <c r="H5613" s="1">
        <v>1</v>
      </c>
      <c r="I5613" s="1">
        <v>2</v>
      </c>
      <c r="J5613" s="2" t="s">
        <v>4546</v>
      </c>
      <c r="K5613" s="73" t="s">
        <v>583</v>
      </c>
      <c r="L5613" s="4" t="s">
        <v>558</v>
      </c>
      <c r="M5613" s="2" t="s">
        <v>4056</v>
      </c>
      <c r="N5613" s="2" t="s">
        <v>4057</v>
      </c>
    </row>
    <row r="5614" spans="1:14" ht="14.25" customHeight="1" x14ac:dyDescent="0.25">
      <c r="A5614" s="2">
        <v>5613</v>
      </c>
      <c r="B5614" s="76">
        <v>25723</v>
      </c>
      <c r="C5614" s="4" t="s">
        <v>3</v>
      </c>
      <c r="D5614" s="5">
        <v>44123</v>
      </c>
      <c r="E5614" s="2" t="s">
        <v>558</v>
      </c>
      <c r="F5614" s="67">
        <v>44124</v>
      </c>
      <c r="G5614" s="4" t="s">
        <v>4876</v>
      </c>
      <c r="H5614" s="1">
        <v>1</v>
      </c>
      <c r="I5614" s="1">
        <v>2</v>
      </c>
      <c r="J5614" s="2" t="s">
        <v>4546</v>
      </c>
      <c r="K5614" s="73" t="s">
        <v>583</v>
      </c>
      <c r="L5614" s="4" t="s">
        <v>558</v>
      </c>
      <c r="M5614" s="2" t="s">
        <v>4056</v>
      </c>
      <c r="N5614" s="2" t="s">
        <v>4057</v>
      </c>
    </row>
    <row r="5615" spans="1:14" ht="14.25" customHeight="1" x14ac:dyDescent="0.25">
      <c r="A5615" s="2">
        <v>5614</v>
      </c>
      <c r="B5615" s="76">
        <v>25724</v>
      </c>
      <c r="C5615" s="4" t="s">
        <v>580</v>
      </c>
      <c r="D5615" s="5">
        <v>44123</v>
      </c>
      <c r="E5615" s="2" t="s">
        <v>558</v>
      </c>
      <c r="F5615" s="67">
        <v>44124</v>
      </c>
      <c r="G5615" s="4" t="s">
        <v>4876</v>
      </c>
      <c r="H5615" s="1">
        <v>1</v>
      </c>
      <c r="I5615" s="1">
        <v>2</v>
      </c>
      <c r="J5615" s="2" t="s">
        <v>5006</v>
      </c>
      <c r="K5615" s="73" t="s">
        <v>583</v>
      </c>
      <c r="L5615" s="4" t="s">
        <v>558</v>
      </c>
      <c r="M5615" s="2" t="s">
        <v>4056</v>
      </c>
      <c r="N5615" s="2" t="s">
        <v>4057</v>
      </c>
    </row>
    <row r="5616" spans="1:14" ht="14.25" customHeight="1" x14ac:dyDescent="0.25">
      <c r="A5616" s="2">
        <v>5615</v>
      </c>
      <c r="B5616" s="76">
        <v>25725</v>
      </c>
      <c r="C5616" s="4" t="s">
        <v>580</v>
      </c>
      <c r="D5616" s="5">
        <v>44124</v>
      </c>
      <c r="E5616" s="2" t="s">
        <v>558</v>
      </c>
      <c r="F5616" s="67">
        <v>44124</v>
      </c>
      <c r="G5616" s="4" t="s">
        <v>4876</v>
      </c>
      <c r="H5616" s="1">
        <v>0</v>
      </c>
      <c r="I5616" s="1">
        <v>1</v>
      </c>
      <c r="J5616" s="2" t="s">
        <v>5007</v>
      </c>
      <c r="K5616" s="73" t="s">
        <v>583</v>
      </c>
      <c r="L5616" s="4" t="s">
        <v>558</v>
      </c>
      <c r="M5616" s="2" t="s">
        <v>4056</v>
      </c>
      <c r="N5616" s="2" t="s">
        <v>4057</v>
      </c>
    </row>
    <row r="5617" spans="1:14" ht="14.25" customHeight="1" x14ac:dyDescent="0.25">
      <c r="A5617" s="2">
        <v>5616</v>
      </c>
      <c r="B5617" s="76">
        <v>25726</v>
      </c>
      <c r="C5617" s="4" t="s">
        <v>580</v>
      </c>
      <c r="D5617" s="5">
        <v>44124</v>
      </c>
      <c r="E5617" s="2" t="s">
        <v>558</v>
      </c>
      <c r="F5617" s="67">
        <v>44124</v>
      </c>
      <c r="G5617" s="4" t="s">
        <v>4876</v>
      </c>
      <c r="H5617" s="1">
        <v>0</v>
      </c>
      <c r="I5617" s="1">
        <v>1</v>
      </c>
      <c r="J5617" s="2" t="s">
        <v>5008</v>
      </c>
      <c r="K5617" s="73" t="s">
        <v>583</v>
      </c>
      <c r="L5617" s="4" t="s">
        <v>558</v>
      </c>
      <c r="M5617" s="2" t="s">
        <v>4056</v>
      </c>
      <c r="N5617" s="2" t="s">
        <v>4057</v>
      </c>
    </row>
    <row r="5618" spans="1:14" ht="14.25" customHeight="1" x14ac:dyDescent="0.25">
      <c r="A5618" s="2">
        <v>5617</v>
      </c>
      <c r="B5618" s="76">
        <v>25727</v>
      </c>
      <c r="C5618" s="4" t="s">
        <v>3966</v>
      </c>
      <c r="D5618" s="5">
        <v>44124</v>
      </c>
      <c r="E5618" s="2" t="s">
        <v>558</v>
      </c>
      <c r="F5618" s="67">
        <v>44124</v>
      </c>
      <c r="G5618" s="4" t="s">
        <v>4876</v>
      </c>
      <c r="H5618" s="1">
        <v>0</v>
      </c>
      <c r="I5618" s="1">
        <v>1</v>
      </c>
      <c r="J5618" s="2" t="s">
        <v>5009</v>
      </c>
      <c r="K5618" s="73" t="s">
        <v>583</v>
      </c>
      <c r="L5618" s="4" t="s">
        <v>558</v>
      </c>
      <c r="M5618" s="2" t="s">
        <v>4056</v>
      </c>
      <c r="N5618" s="2" t="s">
        <v>4057</v>
      </c>
    </row>
    <row r="5619" spans="1:14" ht="14.25" customHeight="1" x14ac:dyDescent="0.25">
      <c r="A5619" s="2">
        <v>5618</v>
      </c>
      <c r="B5619" s="76">
        <v>25728</v>
      </c>
      <c r="C5619" s="4" t="s">
        <v>580</v>
      </c>
      <c r="D5619" s="5">
        <v>44124</v>
      </c>
      <c r="E5619" s="2" t="s">
        <v>558</v>
      </c>
      <c r="F5619" s="67">
        <v>44124</v>
      </c>
      <c r="G5619" s="4" t="s">
        <v>4876</v>
      </c>
      <c r="H5619" s="1">
        <v>0</v>
      </c>
      <c r="I5619" s="1">
        <v>1</v>
      </c>
      <c r="J5619" s="2" t="s">
        <v>5009</v>
      </c>
      <c r="K5619" s="73" t="s">
        <v>583</v>
      </c>
      <c r="L5619" s="4" t="s">
        <v>558</v>
      </c>
      <c r="M5619" s="2" t="s">
        <v>4056</v>
      </c>
      <c r="N5619" s="2" t="s">
        <v>4057</v>
      </c>
    </row>
    <row r="5620" spans="1:14" ht="14.25" customHeight="1" x14ac:dyDescent="0.25">
      <c r="A5620" s="2">
        <v>5619</v>
      </c>
      <c r="B5620" s="76">
        <v>25729</v>
      </c>
      <c r="C5620" s="4" t="s">
        <v>580</v>
      </c>
      <c r="D5620" s="5">
        <v>44124</v>
      </c>
      <c r="E5620" s="2" t="s">
        <v>558</v>
      </c>
      <c r="F5620" s="67">
        <v>44124</v>
      </c>
      <c r="G5620" s="4" t="s">
        <v>4876</v>
      </c>
      <c r="H5620" s="1">
        <v>0</v>
      </c>
      <c r="I5620" s="1">
        <v>1</v>
      </c>
      <c r="J5620" s="2" t="s">
        <v>5010</v>
      </c>
      <c r="K5620" s="73" t="s">
        <v>583</v>
      </c>
      <c r="L5620" s="4" t="s">
        <v>558</v>
      </c>
      <c r="M5620" s="2" t="s">
        <v>4056</v>
      </c>
      <c r="N5620" s="2" t="s">
        <v>4057</v>
      </c>
    </row>
    <row r="5621" spans="1:14" ht="14.25" customHeight="1" x14ac:dyDescent="0.25">
      <c r="A5621" s="2">
        <v>5620</v>
      </c>
      <c r="B5621" s="76">
        <v>25730</v>
      </c>
      <c r="C5621" s="4" t="s">
        <v>580</v>
      </c>
      <c r="D5621" s="5">
        <v>44124</v>
      </c>
      <c r="E5621" s="2" t="s">
        <v>558</v>
      </c>
      <c r="F5621" s="67">
        <v>44124</v>
      </c>
      <c r="G5621" s="4" t="s">
        <v>4876</v>
      </c>
      <c r="H5621" s="1">
        <v>0</v>
      </c>
      <c r="I5621" s="1">
        <v>1</v>
      </c>
      <c r="J5621" s="2" t="s">
        <v>5010</v>
      </c>
      <c r="K5621" s="73" t="s">
        <v>583</v>
      </c>
      <c r="L5621" s="4" t="s">
        <v>558</v>
      </c>
      <c r="M5621" s="2" t="s">
        <v>4056</v>
      </c>
      <c r="N5621" s="2" t="s">
        <v>4057</v>
      </c>
    </row>
    <row r="5622" spans="1:14" ht="14.25" customHeight="1" x14ac:dyDescent="0.25">
      <c r="A5622" s="2">
        <v>5621</v>
      </c>
      <c r="B5622" s="76">
        <v>25731</v>
      </c>
      <c r="C5622" s="4" t="s">
        <v>580</v>
      </c>
      <c r="D5622" s="5">
        <v>44124</v>
      </c>
      <c r="E5622" s="2" t="s">
        <v>558</v>
      </c>
      <c r="F5622" s="67">
        <v>44124</v>
      </c>
      <c r="G5622" s="4" t="s">
        <v>4876</v>
      </c>
      <c r="H5622" s="1">
        <v>0</v>
      </c>
      <c r="I5622" s="1">
        <v>1</v>
      </c>
      <c r="J5622" s="2" t="s">
        <v>5011</v>
      </c>
      <c r="K5622" s="73" t="s">
        <v>583</v>
      </c>
      <c r="L5622" s="4" t="s">
        <v>558</v>
      </c>
      <c r="M5622" s="2" t="s">
        <v>4056</v>
      </c>
      <c r="N5622" s="2" t="s">
        <v>4057</v>
      </c>
    </row>
    <row r="5623" spans="1:14" ht="14.25" customHeight="1" x14ac:dyDescent="0.25">
      <c r="A5623" s="2">
        <v>5622</v>
      </c>
      <c r="B5623" s="76">
        <v>25732</v>
      </c>
      <c r="C5623" s="4" t="s">
        <v>580</v>
      </c>
      <c r="D5623" s="5">
        <v>44124</v>
      </c>
      <c r="E5623" s="2" t="s">
        <v>558</v>
      </c>
      <c r="F5623" s="67">
        <v>44124</v>
      </c>
      <c r="G5623" s="4" t="s">
        <v>4876</v>
      </c>
      <c r="H5623" s="1">
        <v>0</v>
      </c>
      <c r="I5623" s="1">
        <v>1</v>
      </c>
      <c r="J5623" s="2" t="s">
        <v>5012</v>
      </c>
      <c r="K5623" s="73" t="s">
        <v>583</v>
      </c>
      <c r="L5623" s="4" t="s">
        <v>558</v>
      </c>
      <c r="M5623" s="2" t="s">
        <v>4056</v>
      </c>
      <c r="N5623" s="2" t="s">
        <v>4057</v>
      </c>
    </row>
    <row r="5624" spans="1:14" ht="14.25" customHeight="1" x14ac:dyDescent="0.25">
      <c r="A5624" s="2">
        <v>5623</v>
      </c>
      <c r="B5624" s="76">
        <v>25733</v>
      </c>
      <c r="C5624" s="4" t="s">
        <v>3</v>
      </c>
      <c r="D5624" s="5">
        <v>44124</v>
      </c>
      <c r="E5624" s="2" t="s">
        <v>558</v>
      </c>
      <c r="F5624" s="67">
        <v>44124</v>
      </c>
      <c r="G5624" s="4" t="s">
        <v>4876</v>
      </c>
      <c r="H5624" s="1">
        <v>0</v>
      </c>
      <c r="I5624" s="1">
        <v>1</v>
      </c>
      <c r="J5624" s="2" t="s">
        <v>4618</v>
      </c>
      <c r="K5624" s="73" t="s">
        <v>583</v>
      </c>
      <c r="L5624" s="4" t="s">
        <v>558</v>
      </c>
      <c r="M5624" s="2" t="s">
        <v>4056</v>
      </c>
      <c r="N5624" s="2" t="s">
        <v>4057</v>
      </c>
    </row>
    <row r="5625" spans="1:14" ht="14.25" customHeight="1" x14ac:dyDescent="0.25">
      <c r="A5625" s="2">
        <v>5624</v>
      </c>
      <c r="B5625" s="76">
        <v>25734</v>
      </c>
      <c r="C5625" s="4" t="s">
        <v>580</v>
      </c>
      <c r="D5625" s="5">
        <v>44124</v>
      </c>
      <c r="E5625" s="2" t="s">
        <v>558</v>
      </c>
      <c r="F5625" s="67">
        <v>44124</v>
      </c>
      <c r="G5625" s="4" t="s">
        <v>4876</v>
      </c>
      <c r="H5625" s="1">
        <v>0</v>
      </c>
      <c r="I5625" s="1">
        <v>1</v>
      </c>
      <c r="J5625" s="2" t="s">
        <v>5013</v>
      </c>
      <c r="K5625" s="73" t="s">
        <v>583</v>
      </c>
      <c r="L5625" s="4" t="s">
        <v>558</v>
      </c>
      <c r="M5625" s="2" t="s">
        <v>4056</v>
      </c>
      <c r="N5625" s="2" t="s">
        <v>4057</v>
      </c>
    </row>
    <row r="5626" spans="1:14" ht="14.25" customHeight="1" x14ac:dyDescent="0.25">
      <c r="A5626" s="2">
        <v>5625</v>
      </c>
      <c r="B5626" s="76">
        <v>25735</v>
      </c>
      <c r="C5626" s="4" t="s">
        <v>580</v>
      </c>
      <c r="D5626" s="5">
        <v>44124</v>
      </c>
      <c r="E5626" s="2" t="s">
        <v>558</v>
      </c>
      <c r="F5626" s="67">
        <v>44124</v>
      </c>
      <c r="G5626" s="4" t="s">
        <v>4876</v>
      </c>
      <c r="H5626" s="1">
        <v>0</v>
      </c>
      <c r="I5626" s="1">
        <v>1</v>
      </c>
      <c r="J5626" s="2" t="s">
        <v>4490</v>
      </c>
      <c r="K5626" s="73" t="s">
        <v>583</v>
      </c>
      <c r="L5626" s="4" t="s">
        <v>558</v>
      </c>
      <c r="M5626" s="2" t="s">
        <v>4056</v>
      </c>
      <c r="N5626" s="2" t="s">
        <v>4057</v>
      </c>
    </row>
    <row r="5627" spans="1:14" ht="14.25" customHeight="1" x14ac:dyDescent="0.25">
      <c r="A5627" s="2">
        <v>5626</v>
      </c>
      <c r="B5627" s="76">
        <v>25736</v>
      </c>
      <c r="C5627" s="4" t="s">
        <v>580</v>
      </c>
      <c r="D5627" s="5">
        <v>44124</v>
      </c>
      <c r="E5627" s="2" t="s">
        <v>558</v>
      </c>
      <c r="F5627" s="67">
        <v>44124</v>
      </c>
      <c r="G5627" s="4" t="s">
        <v>4876</v>
      </c>
      <c r="H5627" s="1">
        <v>0</v>
      </c>
      <c r="I5627" s="1">
        <v>1</v>
      </c>
      <c r="J5627" s="2" t="s">
        <v>5014</v>
      </c>
      <c r="K5627" s="73" t="s">
        <v>583</v>
      </c>
      <c r="L5627" s="4" t="s">
        <v>558</v>
      </c>
      <c r="M5627" s="2" t="s">
        <v>4056</v>
      </c>
      <c r="N5627" s="2" t="s">
        <v>4057</v>
      </c>
    </row>
    <row r="5628" spans="1:14" ht="14.25" customHeight="1" x14ac:dyDescent="0.25">
      <c r="A5628" s="2">
        <v>5627</v>
      </c>
      <c r="B5628" s="76">
        <v>25737</v>
      </c>
      <c r="C5628" s="4" t="s">
        <v>3</v>
      </c>
      <c r="D5628" s="5">
        <v>44124</v>
      </c>
      <c r="E5628" s="2" t="s">
        <v>558</v>
      </c>
      <c r="F5628" s="67">
        <v>44124</v>
      </c>
      <c r="G5628" s="4" t="s">
        <v>4876</v>
      </c>
      <c r="H5628" s="1">
        <v>0</v>
      </c>
      <c r="I5628" s="1">
        <v>1</v>
      </c>
      <c r="J5628" s="2" t="s">
        <v>5015</v>
      </c>
      <c r="K5628" s="73" t="s">
        <v>583</v>
      </c>
      <c r="L5628" s="4" t="s">
        <v>558</v>
      </c>
      <c r="M5628" s="2" t="s">
        <v>4056</v>
      </c>
      <c r="N5628" s="2" t="s">
        <v>4057</v>
      </c>
    </row>
    <row r="5629" spans="1:14" ht="14.25" customHeight="1" x14ac:dyDescent="0.25">
      <c r="A5629" s="2">
        <v>5628</v>
      </c>
      <c r="B5629" s="76">
        <v>25738</v>
      </c>
      <c r="C5629" s="4" t="s">
        <v>580</v>
      </c>
      <c r="D5629" s="5">
        <v>44124</v>
      </c>
      <c r="E5629" s="2" t="s">
        <v>558</v>
      </c>
      <c r="F5629" s="67">
        <v>44124</v>
      </c>
      <c r="G5629" s="4" t="s">
        <v>4876</v>
      </c>
      <c r="H5629" s="1">
        <v>0</v>
      </c>
      <c r="I5629" s="1">
        <v>1</v>
      </c>
      <c r="J5629" s="2" t="s">
        <v>5013</v>
      </c>
      <c r="K5629" s="73" t="s">
        <v>583</v>
      </c>
      <c r="L5629" s="4" t="s">
        <v>558</v>
      </c>
      <c r="M5629" s="2" t="s">
        <v>4056</v>
      </c>
      <c r="N5629" s="2" t="s">
        <v>4057</v>
      </c>
    </row>
    <row r="5630" spans="1:14" ht="14.25" customHeight="1" x14ac:dyDescent="0.25">
      <c r="A5630" s="2">
        <v>5629</v>
      </c>
      <c r="B5630" s="76">
        <v>25739</v>
      </c>
      <c r="C5630" s="4" t="s">
        <v>580</v>
      </c>
      <c r="D5630" s="5">
        <v>44124</v>
      </c>
      <c r="E5630" s="2" t="s">
        <v>558</v>
      </c>
      <c r="F5630" s="67">
        <v>44124</v>
      </c>
      <c r="G5630" s="4" t="s">
        <v>4876</v>
      </c>
      <c r="H5630" s="1">
        <v>0</v>
      </c>
      <c r="I5630" s="1">
        <v>1</v>
      </c>
      <c r="J5630" s="2" t="s">
        <v>5016</v>
      </c>
      <c r="K5630" s="73" t="s">
        <v>583</v>
      </c>
      <c r="L5630" s="4" t="s">
        <v>558</v>
      </c>
      <c r="M5630" s="2" t="s">
        <v>4056</v>
      </c>
      <c r="N5630" s="2" t="s">
        <v>4057</v>
      </c>
    </row>
    <row r="5631" spans="1:14" ht="14.25" customHeight="1" x14ac:dyDescent="0.25">
      <c r="A5631" s="2">
        <v>5630</v>
      </c>
      <c r="B5631" s="76">
        <v>25740</v>
      </c>
      <c r="C5631" s="4" t="s">
        <v>580</v>
      </c>
      <c r="D5631" s="5">
        <v>44124</v>
      </c>
      <c r="E5631" s="2" t="s">
        <v>558</v>
      </c>
      <c r="F5631" s="67">
        <v>44124</v>
      </c>
      <c r="G5631" s="4" t="s">
        <v>4876</v>
      </c>
      <c r="H5631" s="1">
        <v>0</v>
      </c>
      <c r="I5631" s="1">
        <v>1</v>
      </c>
      <c r="J5631" s="2" t="s">
        <v>4837</v>
      </c>
      <c r="K5631" s="73" t="s">
        <v>583</v>
      </c>
      <c r="L5631" s="4" t="s">
        <v>558</v>
      </c>
      <c r="M5631" s="2" t="s">
        <v>4056</v>
      </c>
      <c r="N5631" s="2" t="s">
        <v>4057</v>
      </c>
    </row>
    <row r="5632" spans="1:14" ht="14.25" customHeight="1" x14ac:dyDescent="0.25">
      <c r="A5632" s="2">
        <v>5631</v>
      </c>
      <c r="B5632" s="76">
        <v>25741</v>
      </c>
      <c r="C5632" s="4" t="s">
        <v>580</v>
      </c>
      <c r="D5632" s="5">
        <v>44124</v>
      </c>
      <c r="E5632" s="2" t="s">
        <v>558</v>
      </c>
      <c r="F5632" s="67">
        <v>44124</v>
      </c>
      <c r="G5632" s="4" t="s">
        <v>4876</v>
      </c>
      <c r="H5632" s="1">
        <v>0</v>
      </c>
      <c r="I5632" s="1">
        <v>1</v>
      </c>
      <c r="J5632" s="2" t="s">
        <v>5017</v>
      </c>
      <c r="K5632" s="73" t="s">
        <v>583</v>
      </c>
      <c r="L5632" s="4" t="s">
        <v>558</v>
      </c>
      <c r="M5632" s="2" t="s">
        <v>4056</v>
      </c>
      <c r="N5632" s="2" t="s">
        <v>4057</v>
      </c>
    </row>
    <row r="5633" spans="1:14" ht="14.25" customHeight="1" x14ac:dyDescent="0.25">
      <c r="A5633" s="2">
        <v>5632</v>
      </c>
      <c r="B5633" s="76">
        <v>25742</v>
      </c>
      <c r="C5633" s="4" t="s">
        <v>3</v>
      </c>
      <c r="D5633" s="5">
        <v>44124</v>
      </c>
      <c r="E5633" s="2" t="s">
        <v>558</v>
      </c>
      <c r="F5633" s="67">
        <v>44125</v>
      </c>
      <c r="G5633" s="4" t="s">
        <v>4876</v>
      </c>
      <c r="H5633" s="1">
        <v>1</v>
      </c>
      <c r="I5633" s="1">
        <v>2</v>
      </c>
      <c r="J5633" s="2" t="s">
        <v>4310</v>
      </c>
      <c r="K5633" s="73" t="s">
        <v>583</v>
      </c>
      <c r="L5633" s="4" t="s">
        <v>558</v>
      </c>
      <c r="M5633" s="2" t="s">
        <v>4056</v>
      </c>
      <c r="N5633" s="2" t="s">
        <v>4057</v>
      </c>
    </row>
    <row r="5634" spans="1:14" ht="14.25" customHeight="1" x14ac:dyDescent="0.25">
      <c r="A5634" s="2">
        <v>5633</v>
      </c>
      <c r="B5634" s="76">
        <v>25743</v>
      </c>
      <c r="C5634" s="4" t="s">
        <v>2</v>
      </c>
      <c r="D5634" s="5">
        <v>44124</v>
      </c>
      <c r="E5634" s="2" t="s">
        <v>558</v>
      </c>
      <c r="F5634" s="67">
        <v>44125</v>
      </c>
      <c r="G5634" s="4" t="s">
        <v>4876</v>
      </c>
      <c r="H5634" s="1">
        <v>1</v>
      </c>
      <c r="I5634" s="1">
        <v>2</v>
      </c>
      <c r="J5634" s="2" t="s">
        <v>5018</v>
      </c>
      <c r="K5634" s="73" t="s">
        <v>583</v>
      </c>
      <c r="L5634" s="4" t="s">
        <v>558</v>
      </c>
      <c r="M5634" s="2" t="s">
        <v>4056</v>
      </c>
      <c r="N5634" s="2" t="s">
        <v>4057</v>
      </c>
    </row>
    <row r="5635" spans="1:14" ht="14.25" customHeight="1" x14ac:dyDescent="0.25">
      <c r="A5635" s="2">
        <v>5634</v>
      </c>
      <c r="B5635" s="76">
        <v>25744</v>
      </c>
      <c r="C5635" s="4" t="s">
        <v>580</v>
      </c>
      <c r="D5635" s="5">
        <v>44124</v>
      </c>
      <c r="E5635" s="2" t="s">
        <v>558</v>
      </c>
      <c r="F5635" s="67">
        <v>44125</v>
      </c>
      <c r="G5635" s="4" t="s">
        <v>4876</v>
      </c>
      <c r="H5635" s="1">
        <v>1</v>
      </c>
      <c r="I5635" s="1">
        <v>2</v>
      </c>
      <c r="J5635" s="2" t="s">
        <v>5019</v>
      </c>
      <c r="K5635" s="73" t="s">
        <v>583</v>
      </c>
      <c r="L5635" s="4" t="s">
        <v>558</v>
      </c>
      <c r="M5635" s="2" t="s">
        <v>4056</v>
      </c>
      <c r="N5635" s="2" t="s">
        <v>4057</v>
      </c>
    </row>
    <row r="5636" spans="1:14" ht="14.25" customHeight="1" x14ac:dyDescent="0.25">
      <c r="A5636" s="2">
        <v>5635</v>
      </c>
      <c r="B5636" s="76">
        <v>25745</v>
      </c>
      <c r="C5636" s="4" t="s">
        <v>3</v>
      </c>
      <c r="D5636" s="5">
        <v>44124</v>
      </c>
      <c r="E5636" s="2" t="s">
        <v>558</v>
      </c>
      <c r="F5636" s="67">
        <v>44125</v>
      </c>
      <c r="G5636" s="4" t="s">
        <v>4876</v>
      </c>
      <c r="H5636" s="1">
        <v>1</v>
      </c>
      <c r="I5636" s="1">
        <v>2</v>
      </c>
      <c r="J5636" s="2" t="s">
        <v>5020</v>
      </c>
      <c r="K5636" s="73" t="s">
        <v>583</v>
      </c>
      <c r="L5636" s="4" t="s">
        <v>558</v>
      </c>
      <c r="M5636" s="2" t="s">
        <v>4056</v>
      </c>
      <c r="N5636" s="2" t="s">
        <v>4057</v>
      </c>
    </row>
    <row r="5637" spans="1:14" ht="14.25" customHeight="1" x14ac:dyDescent="0.25">
      <c r="A5637" s="2">
        <v>5636</v>
      </c>
      <c r="B5637" s="76">
        <v>25746</v>
      </c>
      <c r="C5637" s="4" t="s">
        <v>580</v>
      </c>
      <c r="D5637" s="5">
        <v>44124</v>
      </c>
      <c r="E5637" s="2" t="s">
        <v>558</v>
      </c>
      <c r="F5637" s="67">
        <v>44125</v>
      </c>
      <c r="G5637" s="4" t="s">
        <v>4876</v>
      </c>
      <c r="H5637" s="1">
        <v>1</v>
      </c>
      <c r="I5637" s="1">
        <v>2</v>
      </c>
      <c r="J5637" s="2" t="s">
        <v>5021</v>
      </c>
      <c r="K5637" s="73" t="s">
        <v>583</v>
      </c>
      <c r="L5637" s="4" t="s">
        <v>558</v>
      </c>
      <c r="M5637" s="2" t="s">
        <v>4056</v>
      </c>
      <c r="N5637" s="2" t="s">
        <v>4057</v>
      </c>
    </row>
    <row r="5638" spans="1:14" ht="14.25" customHeight="1" x14ac:dyDescent="0.25">
      <c r="A5638" s="2">
        <v>5637</v>
      </c>
      <c r="B5638" s="76">
        <v>25747</v>
      </c>
      <c r="C5638" s="4" t="s">
        <v>580</v>
      </c>
      <c r="D5638" s="5">
        <v>44124</v>
      </c>
      <c r="E5638" s="2" t="s">
        <v>558</v>
      </c>
      <c r="F5638" s="67">
        <v>44125</v>
      </c>
      <c r="G5638" s="4" t="s">
        <v>4876</v>
      </c>
      <c r="H5638" s="1">
        <v>1</v>
      </c>
      <c r="I5638" s="1">
        <v>2</v>
      </c>
      <c r="J5638" s="2" t="s">
        <v>5022</v>
      </c>
      <c r="K5638" s="73" t="s">
        <v>583</v>
      </c>
      <c r="L5638" s="4" t="s">
        <v>558</v>
      </c>
      <c r="M5638" s="2" t="s">
        <v>4056</v>
      </c>
      <c r="N5638" s="2" t="s">
        <v>4057</v>
      </c>
    </row>
    <row r="5639" spans="1:14" ht="14.25" customHeight="1" x14ac:dyDescent="0.25">
      <c r="A5639" s="2">
        <v>5638</v>
      </c>
      <c r="B5639" s="76">
        <v>25748</v>
      </c>
      <c r="C5639" s="4" t="s">
        <v>580</v>
      </c>
      <c r="D5639" s="5">
        <v>44124</v>
      </c>
      <c r="E5639" s="2" t="s">
        <v>558</v>
      </c>
      <c r="F5639" s="67">
        <v>44125</v>
      </c>
      <c r="G5639" s="4" t="s">
        <v>4876</v>
      </c>
      <c r="H5639" s="1">
        <v>1</v>
      </c>
      <c r="I5639" s="1">
        <v>2</v>
      </c>
      <c r="J5639" s="2" t="s">
        <v>5023</v>
      </c>
      <c r="K5639" s="73" t="s">
        <v>583</v>
      </c>
      <c r="L5639" s="4" t="s">
        <v>558</v>
      </c>
      <c r="M5639" s="2" t="s">
        <v>4056</v>
      </c>
      <c r="N5639" s="2" t="s">
        <v>4057</v>
      </c>
    </row>
    <row r="5640" spans="1:14" ht="14.25" customHeight="1" x14ac:dyDescent="0.25">
      <c r="A5640" s="2">
        <v>5639</v>
      </c>
      <c r="B5640" s="76">
        <v>25749</v>
      </c>
      <c r="C5640" s="4" t="s">
        <v>3</v>
      </c>
      <c r="D5640" s="5">
        <v>44124</v>
      </c>
      <c r="E5640" s="2" t="s">
        <v>558</v>
      </c>
      <c r="F5640" s="67" t="s">
        <v>21</v>
      </c>
      <c r="G5640" s="4" t="s">
        <v>21</v>
      </c>
      <c r="H5640" s="1" t="s">
        <v>6108</v>
      </c>
      <c r="I5640" s="1" t="s">
        <v>6108</v>
      </c>
      <c r="J5640" s="2" t="s">
        <v>5024</v>
      </c>
      <c r="K5640" s="73" t="s">
        <v>586</v>
      </c>
      <c r="L5640" s="4" t="s">
        <v>21</v>
      </c>
      <c r="M5640" s="2" t="s">
        <v>4058</v>
      </c>
      <c r="N5640" s="2" t="s">
        <v>21</v>
      </c>
    </row>
    <row r="5641" spans="1:14" ht="14.25" customHeight="1" x14ac:dyDescent="0.25">
      <c r="A5641" s="2">
        <v>5640</v>
      </c>
      <c r="B5641" s="76">
        <v>25750</v>
      </c>
      <c r="C5641" s="4" t="s">
        <v>3</v>
      </c>
      <c r="D5641" s="5">
        <v>44124</v>
      </c>
      <c r="E5641" s="2" t="s">
        <v>558</v>
      </c>
      <c r="F5641" s="67">
        <v>44125</v>
      </c>
      <c r="G5641" s="4" t="s">
        <v>4876</v>
      </c>
      <c r="H5641" s="1">
        <v>1</v>
      </c>
      <c r="I5641" s="1">
        <v>2</v>
      </c>
      <c r="J5641" s="2" t="s">
        <v>5025</v>
      </c>
      <c r="K5641" s="73" t="s">
        <v>583</v>
      </c>
      <c r="L5641" s="4" t="s">
        <v>558</v>
      </c>
      <c r="M5641" s="2" t="s">
        <v>4056</v>
      </c>
      <c r="N5641" s="2" t="s">
        <v>4057</v>
      </c>
    </row>
    <row r="5642" spans="1:14" ht="14.25" customHeight="1" x14ac:dyDescent="0.25">
      <c r="A5642" s="2">
        <v>5641</v>
      </c>
      <c r="B5642" s="76">
        <v>25751</v>
      </c>
      <c r="C5642" s="4" t="s">
        <v>3</v>
      </c>
      <c r="D5642" s="5">
        <v>44124</v>
      </c>
      <c r="E5642" s="2" t="s">
        <v>558</v>
      </c>
      <c r="F5642" s="67">
        <v>44125</v>
      </c>
      <c r="G5642" s="4" t="s">
        <v>4876</v>
      </c>
      <c r="H5642" s="1">
        <v>1</v>
      </c>
      <c r="I5642" s="1">
        <v>2</v>
      </c>
      <c r="J5642" s="2" t="s">
        <v>5026</v>
      </c>
      <c r="K5642" s="73" t="s">
        <v>583</v>
      </c>
      <c r="L5642" s="4" t="s">
        <v>558</v>
      </c>
      <c r="M5642" s="2" t="s">
        <v>4056</v>
      </c>
      <c r="N5642" s="2" t="s">
        <v>4057</v>
      </c>
    </row>
    <row r="5643" spans="1:14" ht="14.25" customHeight="1" x14ac:dyDescent="0.25">
      <c r="A5643" s="2">
        <v>5642</v>
      </c>
      <c r="B5643" s="76">
        <v>25752</v>
      </c>
      <c r="C5643" s="4" t="s">
        <v>580</v>
      </c>
      <c r="D5643" s="5">
        <v>44124</v>
      </c>
      <c r="E5643" s="2" t="s">
        <v>558</v>
      </c>
      <c r="F5643" s="67">
        <v>44125</v>
      </c>
      <c r="G5643" s="4" t="s">
        <v>4876</v>
      </c>
      <c r="H5643" s="1">
        <v>1</v>
      </c>
      <c r="I5643" s="1">
        <v>2</v>
      </c>
      <c r="J5643" s="2" t="s">
        <v>5027</v>
      </c>
      <c r="K5643" s="73" t="s">
        <v>583</v>
      </c>
      <c r="L5643" s="4" t="s">
        <v>558</v>
      </c>
      <c r="M5643" s="2" t="s">
        <v>4056</v>
      </c>
      <c r="N5643" s="2" t="s">
        <v>4057</v>
      </c>
    </row>
    <row r="5644" spans="1:14" ht="14.25" customHeight="1" x14ac:dyDescent="0.25">
      <c r="A5644" s="2">
        <v>5643</v>
      </c>
      <c r="B5644" s="76">
        <v>25753</v>
      </c>
      <c r="C5644" s="4" t="s">
        <v>3966</v>
      </c>
      <c r="D5644" s="5">
        <v>44124</v>
      </c>
      <c r="E5644" s="2" t="s">
        <v>558</v>
      </c>
      <c r="F5644" s="67">
        <v>44125</v>
      </c>
      <c r="G5644" s="4" t="s">
        <v>4876</v>
      </c>
      <c r="H5644" s="1">
        <v>1</v>
      </c>
      <c r="I5644" s="1">
        <v>2</v>
      </c>
      <c r="J5644" s="2" t="s">
        <v>5028</v>
      </c>
      <c r="K5644" s="73" t="s">
        <v>583</v>
      </c>
      <c r="L5644" s="4" t="s">
        <v>558</v>
      </c>
      <c r="M5644" s="2" t="s">
        <v>4056</v>
      </c>
      <c r="N5644" s="2" t="s">
        <v>4057</v>
      </c>
    </row>
    <row r="5645" spans="1:14" ht="14.25" customHeight="1" x14ac:dyDescent="0.25">
      <c r="A5645" s="2">
        <v>5644</v>
      </c>
      <c r="B5645" s="76">
        <v>25754</v>
      </c>
      <c r="C5645" s="4" t="s">
        <v>580</v>
      </c>
      <c r="D5645" s="5">
        <v>44124</v>
      </c>
      <c r="E5645" s="2" t="s">
        <v>558</v>
      </c>
      <c r="F5645" s="67">
        <v>44125</v>
      </c>
      <c r="G5645" s="4" t="s">
        <v>4876</v>
      </c>
      <c r="H5645" s="1">
        <v>1</v>
      </c>
      <c r="I5645" s="1">
        <v>2</v>
      </c>
      <c r="J5645" s="2" t="s">
        <v>5029</v>
      </c>
      <c r="K5645" s="73" t="s">
        <v>583</v>
      </c>
      <c r="L5645" s="4" t="s">
        <v>558</v>
      </c>
      <c r="M5645" s="2" t="s">
        <v>4056</v>
      </c>
      <c r="N5645" s="2" t="s">
        <v>4057</v>
      </c>
    </row>
    <row r="5646" spans="1:14" ht="14.25" customHeight="1" x14ac:dyDescent="0.25">
      <c r="A5646" s="2">
        <v>5645</v>
      </c>
      <c r="B5646" s="76">
        <v>25755</v>
      </c>
      <c r="C5646" s="4" t="s">
        <v>3</v>
      </c>
      <c r="D5646" s="5">
        <v>44124</v>
      </c>
      <c r="E5646" s="2" t="s">
        <v>558</v>
      </c>
      <c r="F5646" s="67">
        <v>44125</v>
      </c>
      <c r="G5646" s="4" t="s">
        <v>4876</v>
      </c>
      <c r="H5646" s="1">
        <v>1</v>
      </c>
      <c r="I5646" s="1">
        <v>2</v>
      </c>
      <c r="J5646" s="2" t="s">
        <v>5030</v>
      </c>
      <c r="K5646" s="73" t="s">
        <v>583</v>
      </c>
      <c r="L5646" s="4" t="s">
        <v>558</v>
      </c>
      <c r="M5646" s="2" t="s">
        <v>4056</v>
      </c>
      <c r="N5646" s="2" t="s">
        <v>4057</v>
      </c>
    </row>
    <row r="5647" spans="1:14" ht="14.25" customHeight="1" x14ac:dyDescent="0.25">
      <c r="A5647" s="2">
        <v>5646</v>
      </c>
      <c r="B5647" s="76">
        <v>25756</v>
      </c>
      <c r="C5647" s="4" t="s">
        <v>580</v>
      </c>
      <c r="D5647" s="5">
        <v>44124</v>
      </c>
      <c r="E5647" s="2" t="s">
        <v>558</v>
      </c>
      <c r="F5647" s="67">
        <v>44125</v>
      </c>
      <c r="G5647" s="4" t="s">
        <v>4876</v>
      </c>
      <c r="H5647" s="1">
        <v>1</v>
      </c>
      <c r="I5647" s="1">
        <v>2</v>
      </c>
      <c r="J5647" s="2" t="s">
        <v>5031</v>
      </c>
      <c r="K5647" s="73" t="s">
        <v>583</v>
      </c>
      <c r="L5647" s="4" t="s">
        <v>558</v>
      </c>
      <c r="M5647" s="2" t="s">
        <v>4056</v>
      </c>
      <c r="N5647" s="2" t="s">
        <v>4057</v>
      </c>
    </row>
    <row r="5648" spans="1:14" ht="14.25" customHeight="1" x14ac:dyDescent="0.25">
      <c r="A5648" s="2">
        <v>5647</v>
      </c>
      <c r="B5648" s="76">
        <v>25757</v>
      </c>
      <c r="C5648" s="4" t="s">
        <v>3</v>
      </c>
      <c r="D5648" s="5">
        <v>44124</v>
      </c>
      <c r="E5648" s="2" t="s">
        <v>558</v>
      </c>
      <c r="F5648" s="67">
        <v>44125</v>
      </c>
      <c r="G5648" s="4" t="s">
        <v>4876</v>
      </c>
      <c r="H5648" s="1">
        <v>1</v>
      </c>
      <c r="I5648" s="1">
        <v>2</v>
      </c>
      <c r="J5648" s="2" t="s">
        <v>5032</v>
      </c>
      <c r="K5648" s="73" t="s">
        <v>583</v>
      </c>
      <c r="L5648" s="4" t="s">
        <v>558</v>
      </c>
      <c r="M5648" s="2" t="s">
        <v>4056</v>
      </c>
      <c r="N5648" s="2" t="s">
        <v>4057</v>
      </c>
    </row>
    <row r="5649" spans="1:14" ht="14.25" customHeight="1" x14ac:dyDescent="0.25">
      <c r="A5649" s="2">
        <v>5648</v>
      </c>
      <c r="B5649" s="76">
        <v>25758</v>
      </c>
      <c r="C5649" s="4" t="s">
        <v>3966</v>
      </c>
      <c r="D5649" s="5">
        <v>44124</v>
      </c>
      <c r="E5649" s="2" t="s">
        <v>558</v>
      </c>
      <c r="F5649" s="67">
        <v>44125</v>
      </c>
      <c r="G5649" s="4" t="s">
        <v>4876</v>
      </c>
      <c r="H5649" s="1">
        <v>1</v>
      </c>
      <c r="I5649" s="1">
        <v>2</v>
      </c>
      <c r="J5649" s="2" t="s">
        <v>5033</v>
      </c>
      <c r="K5649" s="73" t="s">
        <v>583</v>
      </c>
      <c r="L5649" s="4" t="s">
        <v>558</v>
      </c>
      <c r="M5649" s="2" t="s">
        <v>4056</v>
      </c>
      <c r="N5649" s="2" t="s">
        <v>4057</v>
      </c>
    </row>
    <row r="5650" spans="1:14" ht="14.25" customHeight="1" x14ac:dyDescent="0.25">
      <c r="A5650" s="2">
        <v>5649</v>
      </c>
      <c r="B5650" s="76">
        <v>25759</v>
      </c>
      <c r="C5650" s="4" t="s">
        <v>3966</v>
      </c>
      <c r="D5650" s="5">
        <v>44124</v>
      </c>
      <c r="E5650" s="2" t="s">
        <v>558</v>
      </c>
      <c r="F5650" s="67">
        <v>44125</v>
      </c>
      <c r="G5650" s="4" t="s">
        <v>4876</v>
      </c>
      <c r="H5650" s="1">
        <v>1</v>
      </c>
      <c r="I5650" s="1">
        <v>2</v>
      </c>
      <c r="J5650" s="2" t="s">
        <v>5033</v>
      </c>
      <c r="K5650" s="73" t="s">
        <v>583</v>
      </c>
      <c r="L5650" s="4" t="s">
        <v>558</v>
      </c>
      <c r="M5650" s="2" t="s">
        <v>4056</v>
      </c>
      <c r="N5650" s="2" t="s">
        <v>4057</v>
      </c>
    </row>
    <row r="5651" spans="1:14" ht="14.25" customHeight="1" x14ac:dyDescent="0.25">
      <c r="A5651" s="2">
        <v>5650</v>
      </c>
      <c r="B5651" s="76">
        <v>25760</v>
      </c>
      <c r="C5651" s="4" t="s">
        <v>3966</v>
      </c>
      <c r="D5651" s="5">
        <v>44124</v>
      </c>
      <c r="E5651" s="2" t="s">
        <v>558</v>
      </c>
      <c r="F5651" s="67">
        <v>44125</v>
      </c>
      <c r="G5651" s="4" t="s">
        <v>4876</v>
      </c>
      <c r="H5651" s="1">
        <v>1</v>
      </c>
      <c r="I5651" s="1">
        <v>2</v>
      </c>
      <c r="J5651" s="2" t="s">
        <v>5033</v>
      </c>
      <c r="K5651" s="73" t="s">
        <v>583</v>
      </c>
      <c r="L5651" s="4" t="s">
        <v>558</v>
      </c>
      <c r="M5651" s="2" t="s">
        <v>4056</v>
      </c>
      <c r="N5651" s="2" t="s">
        <v>4057</v>
      </c>
    </row>
    <row r="5652" spans="1:14" ht="14.25" customHeight="1" x14ac:dyDescent="0.25">
      <c r="A5652" s="2">
        <v>5651</v>
      </c>
      <c r="B5652" s="76">
        <v>25761</v>
      </c>
      <c r="C5652" s="4" t="s">
        <v>3966</v>
      </c>
      <c r="D5652" s="5">
        <v>44125</v>
      </c>
      <c r="E5652" s="2" t="s">
        <v>558</v>
      </c>
      <c r="F5652" s="67">
        <v>44125</v>
      </c>
      <c r="G5652" s="4" t="s">
        <v>4876</v>
      </c>
      <c r="H5652" s="1">
        <v>0</v>
      </c>
      <c r="I5652" s="1">
        <v>1</v>
      </c>
      <c r="J5652" s="2" t="s">
        <v>5033</v>
      </c>
      <c r="K5652" s="73" t="s">
        <v>583</v>
      </c>
      <c r="L5652" s="4" t="s">
        <v>558</v>
      </c>
      <c r="M5652" s="2" t="s">
        <v>4056</v>
      </c>
      <c r="N5652" s="2" t="s">
        <v>4057</v>
      </c>
    </row>
    <row r="5653" spans="1:14" ht="14.25" customHeight="1" x14ac:dyDescent="0.25">
      <c r="A5653" s="2">
        <v>5652</v>
      </c>
      <c r="B5653" s="76">
        <v>25762</v>
      </c>
      <c r="C5653" s="4" t="s">
        <v>580</v>
      </c>
      <c r="D5653" s="5">
        <v>44125</v>
      </c>
      <c r="E5653" s="2" t="s">
        <v>558</v>
      </c>
      <c r="F5653" s="67">
        <v>44125</v>
      </c>
      <c r="G5653" s="4" t="s">
        <v>4876</v>
      </c>
      <c r="H5653" s="1">
        <v>0</v>
      </c>
      <c r="I5653" s="1">
        <v>1</v>
      </c>
      <c r="J5653" s="2" t="s">
        <v>5034</v>
      </c>
      <c r="K5653" s="73" t="s">
        <v>583</v>
      </c>
      <c r="L5653" s="4" t="s">
        <v>558</v>
      </c>
      <c r="M5653" s="2" t="s">
        <v>4056</v>
      </c>
      <c r="N5653" s="2" t="s">
        <v>4057</v>
      </c>
    </row>
    <row r="5654" spans="1:14" ht="14.25" customHeight="1" x14ac:dyDescent="0.25">
      <c r="A5654" s="2">
        <v>5653</v>
      </c>
      <c r="B5654" s="76">
        <v>25763</v>
      </c>
      <c r="C5654" s="4" t="s">
        <v>2</v>
      </c>
      <c r="D5654" s="5">
        <v>44125</v>
      </c>
      <c r="E5654" s="2" t="s">
        <v>558</v>
      </c>
      <c r="F5654" s="67">
        <v>44125</v>
      </c>
      <c r="G5654" s="4" t="s">
        <v>4876</v>
      </c>
      <c r="H5654" s="1">
        <v>0</v>
      </c>
      <c r="I5654" s="1">
        <v>1</v>
      </c>
      <c r="J5654" s="2" t="s">
        <v>5035</v>
      </c>
      <c r="K5654" s="73" t="s">
        <v>583</v>
      </c>
      <c r="L5654" s="4" t="s">
        <v>558</v>
      </c>
      <c r="M5654" s="2" t="s">
        <v>4056</v>
      </c>
      <c r="N5654" s="2" t="s">
        <v>4057</v>
      </c>
    </row>
    <row r="5655" spans="1:14" ht="14.25" customHeight="1" x14ac:dyDescent="0.25">
      <c r="A5655" s="2">
        <v>5654</v>
      </c>
      <c r="B5655" s="76">
        <v>25764</v>
      </c>
      <c r="C5655" s="4" t="s">
        <v>2</v>
      </c>
      <c r="D5655" s="5">
        <v>44125</v>
      </c>
      <c r="E5655" s="2" t="s">
        <v>558</v>
      </c>
      <c r="F5655" s="67">
        <v>44125</v>
      </c>
      <c r="G5655" s="4" t="s">
        <v>4876</v>
      </c>
      <c r="H5655" s="1">
        <v>0</v>
      </c>
      <c r="I5655" s="1">
        <v>1</v>
      </c>
      <c r="J5655" s="2" t="s">
        <v>2022</v>
      </c>
      <c r="K5655" s="73" t="s">
        <v>583</v>
      </c>
      <c r="L5655" s="4" t="s">
        <v>558</v>
      </c>
      <c r="M5655" s="2" t="s">
        <v>4056</v>
      </c>
      <c r="N5655" s="2" t="s">
        <v>4057</v>
      </c>
    </row>
    <row r="5656" spans="1:14" ht="14.25" customHeight="1" x14ac:dyDescent="0.25">
      <c r="A5656" s="2">
        <v>5655</v>
      </c>
      <c r="B5656" s="76">
        <v>25765</v>
      </c>
      <c r="C5656" s="4" t="s">
        <v>3966</v>
      </c>
      <c r="D5656" s="5">
        <v>44125</v>
      </c>
      <c r="E5656" s="2" t="s">
        <v>558</v>
      </c>
      <c r="F5656" s="67">
        <v>44125</v>
      </c>
      <c r="G5656" s="4" t="s">
        <v>4876</v>
      </c>
      <c r="H5656" s="1">
        <v>0</v>
      </c>
      <c r="I5656" s="1">
        <v>1</v>
      </c>
      <c r="J5656" s="2" t="s">
        <v>5036</v>
      </c>
      <c r="K5656" s="73" t="s">
        <v>583</v>
      </c>
      <c r="L5656" s="4" t="s">
        <v>558</v>
      </c>
      <c r="M5656" s="2" t="s">
        <v>4056</v>
      </c>
      <c r="N5656" s="2" t="s">
        <v>4057</v>
      </c>
    </row>
    <row r="5657" spans="1:14" ht="14.25" customHeight="1" x14ac:dyDescent="0.25">
      <c r="A5657" s="2">
        <v>5656</v>
      </c>
      <c r="B5657" s="76">
        <v>25766</v>
      </c>
      <c r="C5657" s="4" t="s">
        <v>3</v>
      </c>
      <c r="D5657" s="5">
        <v>44125</v>
      </c>
      <c r="E5657" s="2" t="s">
        <v>558</v>
      </c>
      <c r="F5657" s="67" t="s">
        <v>21</v>
      </c>
      <c r="G5657" s="4" t="s">
        <v>21</v>
      </c>
      <c r="H5657" s="1" t="s">
        <v>6108</v>
      </c>
      <c r="I5657" s="1" t="s">
        <v>6108</v>
      </c>
      <c r="J5657" s="2" t="s">
        <v>5037</v>
      </c>
      <c r="K5657" s="73" t="s">
        <v>586</v>
      </c>
      <c r="L5657" s="4" t="s">
        <v>21</v>
      </c>
      <c r="M5657" s="2" t="s">
        <v>4058</v>
      </c>
      <c r="N5657" s="2" t="s">
        <v>21</v>
      </c>
    </row>
    <row r="5658" spans="1:14" ht="14.25" customHeight="1" x14ac:dyDescent="0.25">
      <c r="A5658" s="2">
        <v>5657</v>
      </c>
      <c r="B5658" s="76">
        <v>25767</v>
      </c>
      <c r="C5658" s="4" t="s">
        <v>3</v>
      </c>
      <c r="D5658" s="5">
        <v>44125</v>
      </c>
      <c r="E5658" s="2" t="s">
        <v>558</v>
      </c>
      <c r="F5658" s="67">
        <v>44125</v>
      </c>
      <c r="G5658" s="4" t="s">
        <v>4876</v>
      </c>
      <c r="H5658" s="1">
        <v>0</v>
      </c>
      <c r="I5658" s="1">
        <v>1</v>
      </c>
      <c r="J5658" s="2" t="s">
        <v>5038</v>
      </c>
      <c r="K5658" s="73" t="s">
        <v>583</v>
      </c>
      <c r="L5658" s="4" t="s">
        <v>558</v>
      </c>
      <c r="M5658" s="2" t="s">
        <v>4056</v>
      </c>
      <c r="N5658" s="2" t="s">
        <v>4057</v>
      </c>
    </row>
    <row r="5659" spans="1:14" ht="14.25" customHeight="1" x14ac:dyDescent="0.25">
      <c r="A5659" s="2">
        <v>5658</v>
      </c>
      <c r="B5659" s="76">
        <v>25768</v>
      </c>
      <c r="C5659" s="4" t="s">
        <v>580</v>
      </c>
      <c r="D5659" s="5">
        <v>44125</v>
      </c>
      <c r="E5659" s="2" t="s">
        <v>558</v>
      </c>
      <c r="F5659" s="67">
        <v>44125</v>
      </c>
      <c r="G5659" s="4" t="s">
        <v>4876</v>
      </c>
      <c r="H5659" s="1">
        <v>0</v>
      </c>
      <c r="I5659" s="1">
        <v>1</v>
      </c>
      <c r="J5659" s="2" t="s">
        <v>5039</v>
      </c>
      <c r="K5659" s="73" t="s">
        <v>583</v>
      </c>
      <c r="L5659" s="4" t="s">
        <v>558</v>
      </c>
      <c r="M5659" s="2" t="s">
        <v>4056</v>
      </c>
      <c r="N5659" s="2" t="s">
        <v>4057</v>
      </c>
    </row>
    <row r="5660" spans="1:14" ht="14.25" customHeight="1" x14ac:dyDescent="0.25">
      <c r="A5660" s="2">
        <v>5659</v>
      </c>
      <c r="B5660" s="76">
        <v>25769</v>
      </c>
      <c r="C5660" s="4" t="s">
        <v>2</v>
      </c>
      <c r="D5660" s="5">
        <v>44125</v>
      </c>
      <c r="E5660" s="2" t="s">
        <v>558</v>
      </c>
      <c r="F5660" s="67">
        <v>44125</v>
      </c>
      <c r="G5660" s="4" t="s">
        <v>4876</v>
      </c>
      <c r="H5660" s="1">
        <v>0</v>
      </c>
      <c r="I5660" s="1">
        <v>1</v>
      </c>
      <c r="J5660" s="2" t="s">
        <v>5040</v>
      </c>
      <c r="K5660" s="73" t="s">
        <v>583</v>
      </c>
      <c r="L5660" s="4" t="s">
        <v>558</v>
      </c>
      <c r="M5660" s="2" t="s">
        <v>4056</v>
      </c>
      <c r="N5660" s="2" t="s">
        <v>4057</v>
      </c>
    </row>
    <row r="5661" spans="1:14" ht="14.25" customHeight="1" x14ac:dyDescent="0.25">
      <c r="A5661" s="2">
        <v>5660</v>
      </c>
      <c r="B5661" s="76">
        <v>25770</v>
      </c>
      <c r="C5661" s="4" t="s">
        <v>580</v>
      </c>
      <c r="D5661" s="5">
        <v>44125</v>
      </c>
      <c r="E5661" s="2" t="s">
        <v>558</v>
      </c>
      <c r="F5661" s="67">
        <v>44125</v>
      </c>
      <c r="G5661" s="4" t="s">
        <v>4876</v>
      </c>
      <c r="H5661" s="1">
        <v>0</v>
      </c>
      <c r="I5661" s="1">
        <v>1</v>
      </c>
      <c r="J5661" s="2" t="s">
        <v>5041</v>
      </c>
      <c r="K5661" s="73" t="s">
        <v>583</v>
      </c>
      <c r="L5661" s="4" t="s">
        <v>558</v>
      </c>
      <c r="M5661" s="2" t="s">
        <v>4056</v>
      </c>
      <c r="N5661" s="2" t="s">
        <v>4057</v>
      </c>
    </row>
    <row r="5662" spans="1:14" ht="14.25" customHeight="1" x14ac:dyDescent="0.25">
      <c r="A5662" s="2">
        <v>5661</v>
      </c>
      <c r="B5662" s="76">
        <v>25771</v>
      </c>
      <c r="C5662" s="4" t="s">
        <v>580</v>
      </c>
      <c r="D5662" s="5">
        <v>44125</v>
      </c>
      <c r="E5662" s="2" t="s">
        <v>558</v>
      </c>
      <c r="F5662" s="67">
        <v>44125</v>
      </c>
      <c r="G5662" s="4" t="s">
        <v>4876</v>
      </c>
      <c r="H5662" s="1">
        <v>0</v>
      </c>
      <c r="I5662" s="1">
        <v>1</v>
      </c>
      <c r="J5662" s="2" t="s">
        <v>5042</v>
      </c>
      <c r="K5662" s="73" t="s">
        <v>583</v>
      </c>
      <c r="L5662" s="4" t="s">
        <v>558</v>
      </c>
      <c r="M5662" s="2" t="s">
        <v>4056</v>
      </c>
      <c r="N5662" s="2" t="s">
        <v>4057</v>
      </c>
    </row>
    <row r="5663" spans="1:14" ht="14.25" customHeight="1" x14ac:dyDescent="0.25">
      <c r="A5663" s="2">
        <v>5662</v>
      </c>
      <c r="B5663" s="76">
        <v>25772</v>
      </c>
      <c r="C5663" s="4" t="s">
        <v>580</v>
      </c>
      <c r="D5663" s="5">
        <v>44125</v>
      </c>
      <c r="E5663" s="2" t="s">
        <v>558</v>
      </c>
      <c r="F5663" s="67">
        <v>44125</v>
      </c>
      <c r="G5663" s="4" t="s">
        <v>4876</v>
      </c>
      <c r="H5663" s="1">
        <v>0</v>
      </c>
      <c r="I5663" s="1">
        <v>1</v>
      </c>
      <c r="J5663" s="2" t="s">
        <v>5043</v>
      </c>
      <c r="K5663" s="73" t="s">
        <v>583</v>
      </c>
      <c r="L5663" s="4" t="s">
        <v>558</v>
      </c>
      <c r="M5663" s="2" t="s">
        <v>4056</v>
      </c>
      <c r="N5663" s="2" t="s">
        <v>4057</v>
      </c>
    </row>
    <row r="5664" spans="1:14" ht="14.25" customHeight="1" x14ac:dyDescent="0.25">
      <c r="A5664" s="2">
        <v>5663</v>
      </c>
      <c r="B5664" s="76">
        <v>25773</v>
      </c>
      <c r="C5664" s="4" t="s">
        <v>3</v>
      </c>
      <c r="D5664" s="5">
        <v>44125</v>
      </c>
      <c r="E5664" s="2" t="s">
        <v>558</v>
      </c>
      <c r="F5664" s="67">
        <v>44125</v>
      </c>
      <c r="G5664" s="4" t="s">
        <v>4876</v>
      </c>
      <c r="H5664" s="1">
        <v>0</v>
      </c>
      <c r="I5664" s="1">
        <v>1</v>
      </c>
      <c r="J5664" s="2" t="s">
        <v>5044</v>
      </c>
      <c r="K5664" s="73" t="s">
        <v>583</v>
      </c>
      <c r="L5664" s="4" t="s">
        <v>558</v>
      </c>
      <c r="M5664" s="2" t="s">
        <v>4056</v>
      </c>
      <c r="N5664" s="2" t="s">
        <v>4057</v>
      </c>
    </row>
    <row r="5665" spans="1:14" ht="14.25" customHeight="1" x14ac:dyDescent="0.25">
      <c r="A5665" s="2">
        <v>5664</v>
      </c>
      <c r="B5665" s="76">
        <v>25774</v>
      </c>
      <c r="C5665" s="4" t="s">
        <v>580</v>
      </c>
      <c r="D5665" s="5">
        <v>44125</v>
      </c>
      <c r="E5665" s="2" t="s">
        <v>558</v>
      </c>
      <c r="F5665" s="67">
        <v>44125</v>
      </c>
      <c r="G5665" s="4" t="s">
        <v>4876</v>
      </c>
      <c r="H5665" s="1">
        <v>0</v>
      </c>
      <c r="I5665" s="1">
        <v>1</v>
      </c>
      <c r="J5665" s="2" t="s">
        <v>5045</v>
      </c>
      <c r="K5665" s="73" t="s">
        <v>583</v>
      </c>
      <c r="L5665" s="4" t="s">
        <v>558</v>
      </c>
      <c r="M5665" s="2" t="s">
        <v>4056</v>
      </c>
      <c r="N5665" s="2" t="s">
        <v>4057</v>
      </c>
    </row>
    <row r="5666" spans="1:14" ht="14.25" customHeight="1" x14ac:dyDescent="0.25">
      <c r="A5666" s="2">
        <v>5665</v>
      </c>
      <c r="B5666" s="76">
        <v>25775</v>
      </c>
      <c r="C5666" s="4" t="s">
        <v>3966</v>
      </c>
      <c r="D5666" s="5">
        <v>44125</v>
      </c>
      <c r="E5666" s="2" t="s">
        <v>558</v>
      </c>
      <c r="F5666" s="67">
        <v>44125</v>
      </c>
      <c r="G5666" s="4" t="s">
        <v>4876</v>
      </c>
      <c r="H5666" s="1">
        <v>0</v>
      </c>
      <c r="I5666" s="1">
        <v>1</v>
      </c>
      <c r="J5666" s="2" t="s">
        <v>5046</v>
      </c>
      <c r="K5666" s="73" t="s">
        <v>583</v>
      </c>
      <c r="L5666" s="4" t="s">
        <v>558</v>
      </c>
      <c r="M5666" s="2" t="s">
        <v>4056</v>
      </c>
      <c r="N5666" s="2" t="s">
        <v>4057</v>
      </c>
    </row>
    <row r="5667" spans="1:14" ht="14.25" customHeight="1" x14ac:dyDescent="0.25">
      <c r="A5667" s="2">
        <v>5666</v>
      </c>
      <c r="B5667" s="76">
        <v>25776</v>
      </c>
      <c r="C5667" s="4" t="s">
        <v>580</v>
      </c>
      <c r="D5667" s="5">
        <v>44125</v>
      </c>
      <c r="E5667" s="2" t="s">
        <v>558</v>
      </c>
      <c r="F5667" s="67">
        <v>44126</v>
      </c>
      <c r="G5667" s="4" t="s">
        <v>4876</v>
      </c>
      <c r="H5667" s="1">
        <v>1</v>
      </c>
      <c r="I5667" s="1">
        <v>2</v>
      </c>
      <c r="J5667" s="2" t="s">
        <v>5047</v>
      </c>
      <c r="K5667" s="73" t="s">
        <v>583</v>
      </c>
      <c r="L5667" s="4" t="s">
        <v>558</v>
      </c>
      <c r="M5667" s="2" t="s">
        <v>4056</v>
      </c>
      <c r="N5667" s="2" t="s">
        <v>4057</v>
      </c>
    </row>
    <row r="5668" spans="1:14" ht="14.25" customHeight="1" x14ac:dyDescent="0.25">
      <c r="A5668" s="2">
        <v>5667</v>
      </c>
      <c r="B5668" s="76">
        <v>25777</v>
      </c>
      <c r="C5668" s="4" t="s">
        <v>3966</v>
      </c>
      <c r="D5668" s="5">
        <v>44125</v>
      </c>
      <c r="E5668" s="2" t="s">
        <v>558</v>
      </c>
      <c r="F5668" s="67">
        <v>44126</v>
      </c>
      <c r="G5668" s="4" t="s">
        <v>4876</v>
      </c>
      <c r="H5668" s="1">
        <v>1</v>
      </c>
      <c r="I5668" s="1">
        <v>2</v>
      </c>
      <c r="J5668" s="2" t="s">
        <v>5</v>
      </c>
      <c r="K5668" s="73" t="s">
        <v>583</v>
      </c>
      <c r="L5668" s="4" t="s">
        <v>558</v>
      </c>
      <c r="M5668" s="2" t="s">
        <v>4056</v>
      </c>
      <c r="N5668" s="2" t="s">
        <v>4057</v>
      </c>
    </row>
    <row r="5669" spans="1:14" ht="14.25" customHeight="1" x14ac:dyDescent="0.25">
      <c r="A5669" s="2">
        <v>5668</v>
      </c>
      <c r="B5669" s="76">
        <v>25778</v>
      </c>
      <c r="C5669" s="4" t="s">
        <v>2</v>
      </c>
      <c r="D5669" s="5">
        <v>44125</v>
      </c>
      <c r="E5669" s="2" t="s">
        <v>558</v>
      </c>
      <c r="F5669" s="67">
        <v>44125</v>
      </c>
      <c r="G5669" s="4" t="s">
        <v>4876</v>
      </c>
      <c r="H5669" s="1">
        <v>0</v>
      </c>
      <c r="I5669" s="1">
        <v>1</v>
      </c>
      <c r="J5669" s="2" t="s">
        <v>4667</v>
      </c>
      <c r="K5669" s="73" t="s">
        <v>583</v>
      </c>
      <c r="L5669" s="4" t="s">
        <v>558</v>
      </c>
      <c r="M5669" s="2" t="s">
        <v>4056</v>
      </c>
      <c r="N5669" s="2" t="s">
        <v>4057</v>
      </c>
    </row>
    <row r="5670" spans="1:14" ht="14.25" customHeight="1" x14ac:dyDescent="0.25">
      <c r="A5670" s="2">
        <v>5669</v>
      </c>
      <c r="B5670" s="76">
        <v>25779</v>
      </c>
      <c r="C5670" s="4" t="s">
        <v>580</v>
      </c>
      <c r="D5670" s="5">
        <v>44125</v>
      </c>
      <c r="E5670" s="2" t="s">
        <v>558</v>
      </c>
      <c r="F5670" s="67">
        <v>44127</v>
      </c>
      <c r="G5670" s="4" t="s">
        <v>4876</v>
      </c>
      <c r="H5670" s="1">
        <v>2</v>
      </c>
      <c r="I5670" s="1">
        <v>3</v>
      </c>
      <c r="J5670" s="2" t="s">
        <v>5048</v>
      </c>
      <c r="K5670" s="73" t="s">
        <v>583</v>
      </c>
      <c r="L5670" s="4" t="s">
        <v>558</v>
      </c>
      <c r="M5670" s="2" t="s">
        <v>4056</v>
      </c>
      <c r="N5670" s="2" t="s">
        <v>4057</v>
      </c>
    </row>
    <row r="5671" spans="1:14" ht="14.25" customHeight="1" x14ac:dyDescent="0.25">
      <c r="A5671" s="2">
        <v>5670</v>
      </c>
      <c r="B5671" s="76">
        <v>25780</v>
      </c>
      <c r="C5671" s="4" t="s">
        <v>580</v>
      </c>
      <c r="D5671" s="5">
        <v>44125</v>
      </c>
      <c r="E5671" s="2" t="s">
        <v>558</v>
      </c>
      <c r="F5671" s="67">
        <v>44127</v>
      </c>
      <c r="G5671" s="4" t="s">
        <v>4876</v>
      </c>
      <c r="H5671" s="1">
        <v>2</v>
      </c>
      <c r="I5671" s="1">
        <v>3</v>
      </c>
      <c r="J5671" s="2" t="s">
        <v>5049</v>
      </c>
      <c r="K5671" s="73" t="s">
        <v>583</v>
      </c>
      <c r="L5671" s="4" t="s">
        <v>558</v>
      </c>
      <c r="M5671" s="2" t="s">
        <v>4056</v>
      </c>
      <c r="N5671" s="2" t="s">
        <v>4057</v>
      </c>
    </row>
    <row r="5672" spans="1:14" ht="14.25" customHeight="1" x14ac:dyDescent="0.25">
      <c r="A5672" s="2">
        <v>5671</v>
      </c>
      <c r="B5672" s="76">
        <v>25781</v>
      </c>
      <c r="C5672" s="4" t="s">
        <v>580</v>
      </c>
      <c r="D5672" s="5">
        <v>44125</v>
      </c>
      <c r="E5672" s="2" t="s">
        <v>558</v>
      </c>
      <c r="F5672" s="67">
        <v>44127</v>
      </c>
      <c r="G5672" s="4" t="s">
        <v>4876</v>
      </c>
      <c r="H5672" s="1">
        <v>2</v>
      </c>
      <c r="I5672" s="1">
        <v>3</v>
      </c>
      <c r="J5672" s="2" t="s">
        <v>5050</v>
      </c>
      <c r="K5672" s="73" t="s">
        <v>583</v>
      </c>
      <c r="L5672" s="4" t="s">
        <v>558</v>
      </c>
      <c r="M5672" s="2" t="s">
        <v>4056</v>
      </c>
      <c r="N5672" s="2" t="s">
        <v>4057</v>
      </c>
    </row>
    <row r="5673" spans="1:14" ht="14.25" customHeight="1" x14ac:dyDescent="0.25">
      <c r="A5673" s="2">
        <v>5672</v>
      </c>
      <c r="B5673" s="76">
        <v>25782</v>
      </c>
      <c r="C5673" s="4" t="s">
        <v>3966</v>
      </c>
      <c r="D5673" s="5">
        <v>44125</v>
      </c>
      <c r="E5673" s="2" t="s">
        <v>558</v>
      </c>
      <c r="F5673" s="67">
        <v>44127</v>
      </c>
      <c r="G5673" s="4" t="s">
        <v>4876</v>
      </c>
      <c r="H5673" s="1">
        <v>2</v>
      </c>
      <c r="I5673" s="1">
        <v>3</v>
      </c>
      <c r="J5673" s="2" t="s">
        <v>5051</v>
      </c>
      <c r="K5673" s="73" t="s">
        <v>583</v>
      </c>
      <c r="L5673" s="4" t="s">
        <v>558</v>
      </c>
      <c r="M5673" s="2" t="s">
        <v>4056</v>
      </c>
      <c r="N5673" s="2" t="s">
        <v>4057</v>
      </c>
    </row>
    <row r="5674" spans="1:14" ht="14.25" customHeight="1" x14ac:dyDescent="0.25">
      <c r="A5674" s="2">
        <v>5673</v>
      </c>
      <c r="B5674" s="76">
        <v>25783</v>
      </c>
      <c r="C5674" s="4" t="s">
        <v>3</v>
      </c>
      <c r="D5674" s="5">
        <v>44125</v>
      </c>
      <c r="E5674" s="2" t="s">
        <v>558</v>
      </c>
      <c r="F5674" s="67">
        <v>44126</v>
      </c>
      <c r="G5674" s="4" t="s">
        <v>4876</v>
      </c>
      <c r="H5674" s="1">
        <v>1</v>
      </c>
      <c r="I5674" s="1">
        <v>2</v>
      </c>
      <c r="J5674" s="2" t="s">
        <v>5052</v>
      </c>
      <c r="K5674" s="73" t="s">
        <v>583</v>
      </c>
      <c r="L5674" s="4" t="s">
        <v>558</v>
      </c>
      <c r="M5674" s="2" t="s">
        <v>4056</v>
      </c>
      <c r="N5674" s="2" t="s">
        <v>4057</v>
      </c>
    </row>
    <row r="5675" spans="1:14" ht="14.25" customHeight="1" x14ac:dyDescent="0.25">
      <c r="A5675" s="2">
        <v>5674</v>
      </c>
      <c r="B5675" s="76">
        <v>25784</v>
      </c>
      <c r="C5675" s="4" t="s">
        <v>2</v>
      </c>
      <c r="D5675" s="5">
        <v>44125</v>
      </c>
      <c r="E5675" s="2" t="s">
        <v>558</v>
      </c>
      <c r="F5675" s="67">
        <v>44126</v>
      </c>
      <c r="G5675" s="4" t="s">
        <v>4876</v>
      </c>
      <c r="H5675" s="1">
        <v>1</v>
      </c>
      <c r="I5675" s="1">
        <v>2</v>
      </c>
      <c r="J5675" s="2" t="s">
        <v>4721</v>
      </c>
      <c r="K5675" s="73" t="s">
        <v>583</v>
      </c>
      <c r="L5675" s="4" t="s">
        <v>558</v>
      </c>
      <c r="M5675" s="2" t="s">
        <v>4056</v>
      </c>
      <c r="N5675" s="2" t="s">
        <v>4057</v>
      </c>
    </row>
    <row r="5676" spans="1:14" ht="14.25" customHeight="1" x14ac:dyDescent="0.25">
      <c r="A5676" s="2">
        <v>5675</v>
      </c>
      <c r="B5676" s="76">
        <v>25785</v>
      </c>
      <c r="C5676" s="4" t="s">
        <v>3</v>
      </c>
      <c r="D5676" s="5">
        <v>44125</v>
      </c>
      <c r="E5676" s="2" t="s">
        <v>558</v>
      </c>
      <c r="F5676" s="67">
        <v>44126</v>
      </c>
      <c r="G5676" s="4" t="s">
        <v>4876</v>
      </c>
      <c r="H5676" s="1">
        <v>1</v>
      </c>
      <c r="I5676" s="1">
        <v>2</v>
      </c>
      <c r="J5676" s="2" t="s">
        <v>5053</v>
      </c>
      <c r="K5676" s="73" t="s">
        <v>583</v>
      </c>
      <c r="L5676" s="4" t="s">
        <v>558</v>
      </c>
      <c r="M5676" s="2" t="s">
        <v>4056</v>
      </c>
      <c r="N5676" s="2" t="s">
        <v>4057</v>
      </c>
    </row>
    <row r="5677" spans="1:14" ht="14.25" customHeight="1" x14ac:dyDescent="0.25">
      <c r="A5677" s="2">
        <v>5676</v>
      </c>
      <c r="B5677" s="76">
        <v>25786</v>
      </c>
      <c r="C5677" s="4" t="s">
        <v>580</v>
      </c>
      <c r="D5677" s="5">
        <v>44125</v>
      </c>
      <c r="E5677" s="2" t="s">
        <v>558</v>
      </c>
      <c r="F5677" s="67">
        <v>44127</v>
      </c>
      <c r="G5677" s="4" t="s">
        <v>4876</v>
      </c>
      <c r="H5677" s="1">
        <v>2</v>
      </c>
      <c r="I5677" s="1">
        <v>3</v>
      </c>
      <c r="J5677" s="2" t="s">
        <v>3876</v>
      </c>
      <c r="K5677" s="73" t="s">
        <v>583</v>
      </c>
      <c r="L5677" s="4" t="s">
        <v>558</v>
      </c>
      <c r="M5677" s="2" t="s">
        <v>4056</v>
      </c>
      <c r="N5677" s="2" t="s">
        <v>4057</v>
      </c>
    </row>
    <row r="5678" spans="1:14" ht="14.25" customHeight="1" x14ac:dyDescent="0.25">
      <c r="A5678" s="2">
        <v>5677</v>
      </c>
      <c r="B5678" s="76">
        <v>25787</v>
      </c>
      <c r="C5678" s="4" t="s">
        <v>580</v>
      </c>
      <c r="D5678" s="5">
        <v>44125</v>
      </c>
      <c r="E5678" s="2" t="s">
        <v>558</v>
      </c>
      <c r="F5678" s="67">
        <v>44127</v>
      </c>
      <c r="G5678" s="4" t="s">
        <v>4876</v>
      </c>
      <c r="H5678" s="1">
        <v>2</v>
      </c>
      <c r="I5678" s="1">
        <v>3</v>
      </c>
      <c r="J5678" s="2" t="s">
        <v>5054</v>
      </c>
      <c r="K5678" s="73" t="s">
        <v>583</v>
      </c>
      <c r="L5678" s="4" t="s">
        <v>558</v>
      </c>
      <c r="M5678" s="2" t="s">
        <v>4056</v>
      </c>
      <c r="N5678" s="2" t="s">
        <v>4057</v>
      </c>
    </row>
    <row r="5679" spans="1:14" ht="14.25" customHeight="1" x14ac:dyDescent="0.25">
      <c r="A5679" s="2">
        <v>5678</v>
      </c>
      <c r="B5679" s="76">
        <v>25788</v>
      </c>
      <c r="C5679" s="4" t="s">
        <v>580</v>
      </c>
      <c r="D5679" s="5">
        <v>44125</v>
      </c>
      <c r="E5679" s="2" t="s">
        <v>558</v>
      </c>
      <c r="F5679" s="67">
        <v>44127</v>
      </c>
      <c r="G5679" s="4" t="s">
        <v>4876</v>
      </c>
      <c r="H5679" s="1">
        <v>2</v>
      </c>
      <c r="I5679" s="1">
        <v>3</v>
      </c>
      <c r="J5679" s="2" t="s">
        <v>5055</v>
      </c>
      <c r="K5679" s="73" t="s">
        <v>583</v>
      </c>
      <c r="L5679" s="4" t="s">
        <v>558</v>
      </c>
      <c r="M5679" s="2" t="s">
        <v>4056</v>
      </c>
      <c r="N5679" s="2" t="s">
        <v>4057</v>
      </c>
    </row>
    <row r="5680" spans="1:14" ht="14.25" customHeight="1" x14ac:dyDescent="0.25">
      <c r="A5680" s="2">
        <v>5679</v>
      </c>
      <c r="B5680" s="76">
        <v>25789</v>
      </c>
      <c r="C5680" s="4" t="s">
        <v>3966</v>
      </c>
      <c r="D5680" s="5">
        <v>44125</v>
      </c>
      <c r="E5680" s="2" t="s">
        <v>558</v>
      </c>
      <c r="F5680" s="67">
        <v>44127</v>
      </c>
      <c r="G5680" s="4" t="s">
        <v>4876</v>
      </c>
      <c r="H5680" s="1">
        <v>2</v>
      </c>
      <c r="I5680" s="1">
        <v>3</v>
      </c>
      <c r="J5680" s="2" t="s">
        <v>5056</v>
      </c>
      <c r="K5680" s="73" t="s">
        <v>583</v>
      </c>
      <c r="L5680" s="4" t="s">
        <v>558</v>
      </c>
      <c r="M5680" s="2" t="s">
        <v>4056</v>
      </c>
      <c r="N5680" s="2" t="s">
        <v>4057</v>
      </c>
    </row>
    <row r="5681" spans="1:14" ht="14.25" customHeight="1" x14ac:dyDescent="0.25">
      <c r="A5681" s="2">
        <v>5680</v>
      </c>
      <c r="B5681" s="76">
        <v>25790</v>
      </c>
      <c r="C5681" s="4" t="s">
        <v>3</v>
      </c>
      <c r="D5681" s="5">
        <v>44125</v>
      </c>
      <c r="E5681" s="2" t="s">
        <v>558</v>
      </c>
      <c r="F5681" s="67">
        <v>44126</v>
      </c>
      <c r="G5681" s="4" t="s">
        <v>4876</v>
      </c>
      <c r="H5681" s="1">
        <v>1</v>
      </c>
      <c r="I5681" s="1">
        <v>2</v>
      </c>
      <c r="J5681" s="2" t="s">
        <v>5057</v>
      </c>
      <c r="K5681" s="73" t="s">
        <v>583</v>
      </c>
      <c r="L5681" s="4" t="s">
        <v>558</v>
      </c>
      <c r="M5681" s="2" t="s">
        <v>4056</v>
      </c>
      <c r="N5681" s="2" t="s">
        <v>4057</v>
      </c>
    </row>
    <row r="5682" spans="1:14" ht="14.25" customHeight="1" x14ac:dyDescent="0.25">
      <c r="A5682" s="2">
        <v>5681</v>
      </c>
      <c r="B5682" s="76">
        <v>25791</v>
      </c>
      <c r="C5682" s="4" t="s">
        <v>3</v>
      </c>
      <c r="D5682" s="5">
        <v>44125</v>
      </c>
      <c r="E5682" s="2" t="s">
        <v>558</v>
      </c>
      <c r="F5682" s="67">
        <v>44126</v>
      </c>
      <c r="G5682" s="4" t="s">
        <v>4876</v>
      </c>
      <c r="H5682" s="1">
        <v>1</v>
      </c>
      <c r="I5682" s="1">
        <v>2</v>
      </c>
      <c r="J5682" s="2" t="s">
        <v>5058</v>
      </c>
      <c r="K5682" s="73" t="s">
        <v>583</v>
      </c>
      <c r="L5682" s="4" t="s">
        <v>558</v>
      </c>
      <c r="M5682" s="2" t="s">
        <v>4056</v>
      </c>
      <c r="N5682" s="2" t="s">
        <v>4057</v>
      </c>
    </row>
    <row r="5683" spans="1:14" ht="14.25" customHeight="1" x14ac:dyDescent="0.25">
      <c r="A5683" s="2">
        <v>5682</v>
      </c>
      <c r="B5683" s="76">
        <v>25792</v>
      </c>
      <c r="C5683" s="4" t="s">
        <v>2</v>
      </c>
      <c r="D5683" s="5">
        <v>44125</v>
      </c>
      <c r="E5683" s="2" t="s">
        <v>558</v>
      </c>
      <c r="F5683" s="67">
        <v>44126</v>
      </c>
      <c r="G5683" s="4" t="s">
        <v>4876</v>
      </c>
      <c r="H5683" s="1">
        <v>1</v>
      </c>
      <c r="I5683" s="1">
        <v>2</v>
      </c>
      <c r="J5683" s="2" t="s">
        <v>5059</v>
      </c>
      <c r="K5683" s="73" t="s">
        <v>583</v>
      </c>
      <c r="L5683" s="4" t="s">
        <v>558</v>
      </c>
      <c r="M5683" s="2" t="s">
        <v>4056</v>
      </c>
      <c r="N5683" s="2" t="s">
        <v>4057</v>
      </c>
    </row>
    <row r="5684" spans="1:14" ht="14.25" customHeight="1" x14ac:dyDescent="0.25">
      <c r="A5684" s="2">
        <v>5683</v>
      </c>
      <c r="B5684" s="76">
        <v>25793</v>
      </c>
      <c r="C5684" s="4" t="s">
        <v>3966</v>
      </c>
      <c r="D5684" s="5">
        <v>44126</v>
      </c>
      <c r="E5684" s="2" t="s">
        <v>558</v>
      </c>
      <c r="F5684" s="67">
        <v>44127</v>
      </c>
      <c r="G5684" s="4" t="s">
        <v>4876</v>
      </c>
      <c r="H5684" s="1">
        <v>1</v>
      </c>
      <c r="I5684" s="1">
        <v>2</v>
      </c>
      <c r="J5684" s="2" t="s">
        <v>5060</v>
      </c>
      <c r="K5684" s="73" t="s">
        <v>583</v>
      </c>
      <c r="L5684" s="4" t="s">
        <v>558</v>
      </c>
      <c r="M5684" s="2" t="s">
        <v>4056</v>
      </c>
      <c r="N5684" s="2" t="s">
        <v>4057</v>
      </c>
    </row>
    <row r="5685" spans="1:14" ht="14.25" customHeight="1" x14ac:dyDescent="0.25">
      <c r="A5685" s="2">
        <v>5684</v>
      </c>
      <c r="B5685" s="76">
        <v>25794</v>
      </c>
      <c r="C5685" s="4" t="s">
        <v>580</v>
      </c>
      <c r="D5685" s="5">
        <v>44126</v>
      </c>
      <c r="E5685" s="2" t="s">
        <v>558</v>
      </c>
      <c r="F5685" s="67">
        <v>44127</v>
      </c>
      <c r="G5685" s="4" t="s">
        <v>4876</v>
      </c>
      <c r="H5685" s="1">
        <v>1</v>
      </c>
      <c r="I5685" s="1">
        <v>2</v>
      </c>
      <c r="J5685" s="2" t="s">
        <v>5061</v>
      </c>
      <c r="K5685" s="73" t="s">
        <v>583</v>
      </c>
      <c r="L5685" s="4" t="s">
        <v>558</v>
      </c>
      <c r="M5685" s="2" t="s">
        <v>4056</v>
      </c>
      <c r="N5685" s="2" t="s">
        <v>4057</v>
      </c>
    </row>
    <row r="5686" spans="1:14" ht="14.25" customHeight="1" x14ac:dyDescent="0.25">
      <c r="A5686" s="2">
        <v>5685</v>
      </c>
      <c r="B5686" s="76">
        <v>25795</v>
      </c>
      <c r="C5686" s="4" t="s">
        <v>3</v>
      </c>
      <c r="D5686" s="5">
        <v>44126</v>
      </c>
      <c r="E5686" s="2" t="s">
        <v>558</v>
      </c>
      <c r="F5686" s="67">
        <v>44126</v>
      </c>
      <c r="G5686" s="4" t="s">
        <v>4876</v>
      </c>
      <c r="H5686" s="1">
        <v>0</v>
      </c>
      <c r="I5686" s="1">
        <v>1</v>
      </c>
      <c r="J5686" s="2" t="s">
        <v>4966</v>
      </c>
      <c r="K5686" s="73" t="s">
        <v>583</v>
      </c>
      <c r="L5686" s="4" t="s">
        <v>558</v>
      </c>
      <c r="M5686" s="2" t="s">
        <v>4056</v>
      </c>
      <c r="N5686" s="2" t="s">
        <v>4057</v>
      </c>
    </row>
    <row r="5687" spans="1:14" ht="14.25" customHeight="1" x14ac:dyDescent="0.25">
      <c r="A5687" s="2">
        <v>5686</v>
      </c>
      <c r="B5687" s="76">
        <v>25796</v>
      </c>
      <c r="C5687" s="4" t="s">
        <v>580</v>
      </c>
      <c r="D5687" s="5">
        <v>44126</v>
      </c>
      <c r="E5687" s="2" t="s">
        <v>558</v>
      </c>
      <c r="F5687" s="67">
        <v>44127</v>
      </c>
      <c r="G5687" s="4" t="s">
        <v>4876</v>
      </c>
      <c r="H5687" s="1">
        <v>1</v>
      </c>
      <c r="I5687" s="1">
        <v>2</v>
      </c>
      <c r="J5687" s="2" t="s">
        <v>5062</v>
      </c>
      <c r="K5687" s="73" t="s">
        <v>583</v>
      </c>
      <c r="L5687" s="4" t="s">
        <v>558</v>
      </c>
      <c r="M5687" s="2" t="s">
        <v>4056</v>
      </c>
      <c r="N5687" s="2" t="s">
        <v>4057</v>
      </c>
    </row>
    <row r="5688" spans="1:14" ht="14.25" customHeight="1" x14ac:dyDescent="0.25">
      <c r="A5688" s="2">
        <v>5687</v>
      </c>
      <c r="B5688" s="76">
        <v>25797</v>
      </c>
      <c r="C5688" s="4" t="s">
        <v>580</v>
      </c>
      <c r="D5688" s="5">
        <v>44126</v>
      </c>
      <c r="E5688" s="2" t="s">
        <v>558</v>
      </c>
      <c r="F5688" s="67">
        <v>44127</v>
      </c>
      <c r="G5688" s="4" t="s">
        <v>4876</v>
      </c>
      <c r="H5688" s="1">
        <v>1</v>
      </c>
      <c r="I5688" s="1">
        <v>2</v>
      </c>
      <c r="J5688" s="2" t="s">
        <v>5063</v>
      </c>
      <c r="K5688" s="73" t="s">
        <v>583</v>
      </c>
      <c r="L5688" s="4" t="s">
        <v>558</v>
      </c>
      <c r="M5688" s="2" t="s">
        <v>4056</v>
      </c>
      <c r="N5688" s="2" t="s">
        <v>4057</v>
      </c>
    </row>
    <row r="5689" spans="1:14" ht="14.25" customHeight="1" x14ac:dyDescent="0.25">
      <c r="A5689" s="2">
        <v>5688</v>
      </c>
      <c r="B5689" s="76">
        <v>25798</v>
      </c>
      <c r="C5689" s="4" t="s">
        <v>580</v>
      </c>
      <c r="D5689" s="5">
        <v>44126</v>
      </c>
      <c r="E5689" s="2" t="s">
        <v>558</v>
      </c>
      <c r="F5689" s="67">
        <v>44127</v>
      </c>
      <c r="G5689" s="4" t="s">
        <v>4876</v>
      </c>
      <c r="H5689" s="1">
        <v>1</v>
      </c>
      <c r="I5689" s="1">
        <v>2</v>
      </c>
      <c r="J5689" s="2" t="s">
        <v>5063</v>
      </c>
      <c r="K5689" s="73" t="s">
        <v>583</v>
      </c>
      <c r="L5689" s="4" t="s">
        <v>558</v>
      </c>
      <c r="M5689" s="2" t="s">
        <v>4056</v>
      </c>
      <c r="N5689" s="2" t="s">
        <v>4057</v>
      </c>
    </row>
    <row r="5690" spans="1:14" ht="14.25" customHeight="1" x14ac:dyDescent="0.25">
      <c r="A5690" s="2">
        <v>5689</v>
      </c>
      <c r="B5690" s="76">
        <v>25799</v>
      </c>
      <c r="C5690" s="4" t="s">
        <v>2</v>
      </c>
      <c r="D5690" s="5">
        <v>44126</v>
      </c>
      <c r="E5690" s="2" t="s">
        <v>558</v>
      </c>
      <c r="F5690" s="67">
        <v>44126</v>
      </c>
      <c r="G5690" s="4" t="s">
        <v>4876</v>
      </c>
      <c r="H5690" s="1">
        <v>0</v>
      </c>
      <c r="I5690" s="1">
        <v>1</v>
      </c>
      <c r="J5690" s="2" t="s">
        <v>4467</v>
      </c>
      <c r="K5690" s="73" t="s">
        <v>583</v>
      </c>
      <c r="L5690" s="4" t="s">
        <v>558</v>
      </c>
      <c r="M5690" s="2" t="s">
        <v>4056</v>
      </c>
      <c r="N5690" s="2" t="s">
        <v>4057</v>
      </c>
    </row>
    <row r="5691" spans="1:14" ht="14.25" customHeight="1" x14ac:dyDescent="0.25">
      <c r="A5691" s="2">
        <v>5690</v>
      </c>
      <c r="B5691" s="76">
        <v>25800</v>
      </c>
      <c r="C5691" s="4" t="s">
        <v>580</v>
      </c>
      <c r="D5691" s="5">
        <v>44126</v>
      </c>
      <c r="E5691" s="2" t="s">
        <v>558</v>
      </c>
      <c r="F5691" s="67">
        <v>44127</v>
      </c>
      <c r="G5691" s="4" t="s">
        <v>4876</v>
      </c>
      <c r="H5691" s="1">
        <v>1</v>
      </c>
      <c r="I5691" s="1">
        <v>2</v>
      </c>
      <c r="J5691" s="2" t="s">
        <v>5064</v>
      </c>
      <c r="K5691" s="73" t="s">
        <v>583</v>
      </c>
      <c r="L5691" s="4" t="s">
        <v>558</v>
      </c>
      <c r="M5691" s="2" t="s">
        <v>4056</v>
      </c>
      <c r="N5691" s="2" t="s">
        <v>4057</v>
      </c>
    </row>
    <row r="5692" spans="1:14" ht="14.25" customHeight="1" x14ac:dyDescent="0.25">
      <c r="A5692" s="2">
        <v>5691</v>
      </c>
      <c r="B5692" s="76">
        <v>25801</v>
      </c>
      <c r="C5692" s="4" t="s">
        <v>580</v>
      </c>
      <c r="D5692" s="5">
        <v>44126</v>
      </c>
      <c r="E5692" s="2" t="s">
        <v>558</v>
      </c>
      <c r="F5692" s="67">
        <v>44127</v>
      </c>
      <c r="G5692" s="4" t="s">
        <v>4876</v>
      </c>
      <c r="H5692" s="1">
        <v>1</v>
      </c>
      <c r="I5692" s="1">
        <v>2</v>
      </c>
      <c r="J5692" s="2" t="s">
        <v>3601</v>
      </c>
      <c r="K5692" s="73" t="s">
        <v>583</v>
      </c>
      <c r="L5692" s="4" t="s">
        <v>558</v>
      </c>
      <c r="M5692" s="2" t="s">
        <v>4056</v>
      </c>
      <c r="N5692" s="2" t="s">
        <v>4057</v>
      </c>
    </row>
    <row r="5693" spans="1:14" ht="14.25" customHeight="1" x14ac:dyDescent="0.25">
      <c r="A5693" s="2">
        <v>5692</v>
      </c>
      <c r="B5693" s="76">
        <v>25802</v>
      </c>
      <c r="C5693" s="4" t="s">
        <v>580</v>
      </c>
      <c r="D5693" s="5">
        <v>44126</v>
      </c>
      <c r="E5693" s="2" t="s">
        <v>558</v>
      </c>
      <c r="F5693" s="67">
        <v>44127</v>
      </c>
      <c r="G5693" s="4" t="s">
        <v>4876</v>
      </c>
      <c r="H5693" s="1">
        <v>1</v>
      </c>
      <c r="I5693" s="1">
        <v>2</v>
      </c>
      <c r="J5693" s="2" t="s">
        <v>5065</v>
      </c>
      <c r="K5693" s="73" t="s">
        <v>583</v>
      </c>
      <c r="L5693" s="4" t="s">
        <v>558</v>
      </c>
      <c r="M5693" s="2" t="s">
        <v>4056</v>
      </c>
      <c r="N5693" s="2" t="s">
        <v>4057</v>
      </c>
    </row>
    <row r="5694" spans="1:14" ht="14.25" customHeight="1" x14ac:dyDescent="0.25">
      <c r="A5694" s="2">
        <v>5693</v>
      </c>
      <c r="B5694" s="76">
        <v>25803</v>
      </c>
      <c r="C5694" s="4" t="s">
        <v>4513</v>
      </c>
      <c r="D5694" s="5">
        <v>44126</v>
      </c>
      <c r="E5694" s="2" t="s">
        <v>558</v>
      </c>
      <c r="F5694" s="67" t="s">
        <v>21</v>
      </c>
      <c r="G5694" s="4" t="s">
        <v>21</v>
      </c>
      <c r="H5694" s="1" t="s">
        <v>6108</v>
      </c>
      <c r="I5694" s="1" t="s">
        <v>6108</v>
      </c>
      <c r="J5694" s="2" t="s">
        <v>5066</v>
      </c>
      <c r="K5694" s="73" t="s">
        <v>586</v>
      </c>
      <c r="L5694" s="4" t="s">
        <v>21</v>
      </c>
      <c r="M5694" s="2" t="s">
        <v>4058</v>
      </c>
      <c r="N5694" s="2" t="s">
        <v>21</v>
      </c>
    </row>
    <row r="5695" spans="1:14" ht="14.25" customHeight="1" x14ac:dyDescent="0.25">
      <c r="A5695" s="2">
        <v>5694</v>
      </c>
      <c r="B5695" s="76">
        <v>25804</v>
      </c>
      <c r="C5695" s="4" t="s">
        <v>3966</v>
      </c>
      <c r="D5695" s="5">
        <v>44126</v>
      </c>
      <c r="E5695" s="2" t="s">
        <v>558</v>
      </c>
      <c r="F5695" s="67">
        <v>44127</v>
      </c>
      <c r="G5695" s="4" t="s">
        <v>4876</v>
      </c>
      <c r="H5695" s="1">
        <v>1</v>
      </c>
      <c r="I5695" s="1">
        <v>2</v>
      </c>
      <c r="J5695" s="2" t="s">
        <v>5067</v>
      </c>
      <c r="K5695" s="73" t="s">
        <v>583</v>
      </c>
      <c r="L5695" s="4" t="s">
        <v>558</v>
      </c>
      <c r="M5695" s="2" t="s">
        <v>4056</v>
      </c>
      <c r="N5695" s="2" t="s">
        <v>4057</v>
      </c>
    </row>
    <row r="5696" spans="1:14" ht="14.25" customHeight="1" x14ac:dyDescent="0.25">
      <c r="A5696" s="2">
        <v>5695</v>
      </c>
      <c r="B5696" s="76">
        <v>25805</v>
      </c>
      <c r="C5696" s="4" t="s">
        <v>3966</v>
      </c>
      <c r="D5696" s="5">
        <v>44126</v>
      </c>
      <c r="E5696" s="2" t="s">
        <v>558</v>
      </c>
      <c r="F5696" s="67">
        <v>44127</v>
      </c>
      <c r="G5696" s="4" t="s">
        <v>4876</v>
      </c>
      <c r="H5696" s="1">
        <v>1</v>
      </c>
      <c r="I5696" s="1">
        <v>2</v>
      </c>
      <c r="J5696" s="2" t="s">
        <v>5067</v>
      </c>
      <c r="K5696" s="73" t="s">
        <v>583</v>
      </c>
      <c r="L5696" s="4" t="s">
        <v>558</v>
      </c>
      <c r="M5696" s="2" t="s">
        <v>4056</v>
      </c>
      <c r="N5696" s="2" t="s">
        <v>4057</v>
      </c>
    </row>
    <row r="5697" spans="1:14" ht="14.25" customHeight="1" x14ac:dyDescent="0.25">
      <c r="A5697" s="2">
        <v>5696</v>
      </c>
      <c r="B5697" s="76">
        <v>25806</v>
      </c>
      <c r="C5697" s="4" t="s">
        <v>580</v>
      </c>
      <c r="D5697" s="5">
        <v>44126</v>
      </c>
      <c r="E5697" s="2" t="s">
        <v>558</v>
      </c>
      <c r="F5697" s="67">
        <v>44127</v>
      </c>
      <c r="G5697" s="4" t="s">
        <v>4876</v>
      </c>
      <c r="H5697" s="1">
        <v>1</v>
      </c>
      <c r="I5697" s="1">
        <v>2</v>
      </c>
      <c r="J5697" s="2" t="s">
        <v>5068</v>
      </c>
      <c r="K5697" s="73" t="s">
        <v>583</v>
      </c>
      <c r="L5697" s="4" t="s">
        <v>558</v>
      </c>
      <c r="M5697" s="2" t="s">
        <v>4056</v>
      </c>
      <c r="N5697" s="2" t="s">
        <v>4057</v>
      </c>
    </row>
    <row r="5698" spans="1:14" ht="14.25" customHeight="1" x14ac:dyDescent="0.25">
      <c r="A5698" s="2">
        <v>5697</v>
      </c>
      <c r="B5698" s="76">
        <v>25807</v>
      </c>
      <c r="C5698" s="4" t="s">
        <v>580</v>
      </c>
      <c r="D5698" s="5">
        <v>44126</v>
      </c>
      <c r="E5698" s="2" t="s">
        <v>558</v>
      </c>
      <c r="F5698" s="67">
        <v>44127</v>
      </c>
      <c r="G5698" s="4" t="s">
        <v>4876</v>
      </c>
      <c r="H5698" s="1">
        <v>1</v>
      </c>
      <c r="I5698" s="1">
        <v>2</v>
      </c>
      <c r="J5698" s="2" t="s">
        <v>4629</v>
      </c>
      <c r="K5698" s="73" t="s">
        <v>583</v>
      </c>
      <c r="L5698" s="4" t="s">
        <v>558</v>
      </c>
      <c r="M5698" s="2" t="s">
        <v>4056</v>
      </c>
      <c r="N5698" s="2" t="s">
        <v>4057</v>
      </c>
    </row>
    <row r="5699" spans="1:14" ht="14.25" customHeight="1" x14ac:dyDescent="0.25">
      <c r="A5699" s="2">
        <v>5698</v>
      </c>
      <c r="B5699" s="76">
        <v>25808</v>
      </c>
      <c r="C5699" s="4" t="s">
        <v>580</v>
      </c>
      <c r="D5699" s="5">
        <v>44126</v>
      </c>
      <c r="E5699" s="2" t="s">
        <v>558</v>
      </c>
      <c r="F5699" s="67">
        <v>44127</v>
      </c>
      <c r="G5699" s="4" t="s">
        <v>4876</v>
      </c>
      <c r="H5699" s="1">
        <v>1</v>
      </c>
      <c r="I5699" s="1">
        <v>2</v>
      </c>
      <c r="J5699" s="2" t="s">
        <v>5069</v>
      </c>
      <c r="K5699" s="73" t="s">
        <v>583</v>
      </c>
      <c r="L5699" s="4" t="s">
        <v>558</v>
      </c>
      <c r="M5699" s="2" t="s">
        <v>4056</v>
      </c>
      <c r="N5699" s="2" t="s">
        <v>4057</v>
      </c>
    </row>
    <row r="5700" spans="1:14" ht="14.25" customHeight="1" x14ac:dyDescent="0.25">
      <c r="A5700" s="2">
        <v>5699</v>
      </c>
      <c r="B5700" s="76">
        <v>25809</v>
      </c>
      <c r="C5700" s="4" t="s">
        <v>3966</v>
      </c>
      <c r="D5700" s="5">
        <v>44126</v>
      </c>
      <c r="E5700" s="2" t="s">
        <v>558</v>
      </c>
      <c r="F5700" s="67">
        <v>44127</v>
      </c>
      <c r="G5700" s="4" t="s">
        <v>4876</v>
      </c>
      <c r="H5700" s="1">
        <v>1</v>
      </c>
      <c r="I5700" s="1">
        <v>2</v>
      </c>
      <c r="J5700" s="2" t="s">
        <v>5070</v>
      </c>
      <c r="K5700" s="73" t="s">
        <v>583</v>
      </c>
      <c r="L5700" s="4" t="s">
        <v>558</v>
      </c>
      <c r="M5700" s="2" t="s">
        <v>4056</v>
      </c>
      <c r="N5700" s="2" t="s">
        <v>4057</v>
      </c>
    </row>
    <row r="5701" spans="1:14" ht="14.25" customHeight="1" x14ac:dyDescent="0.25">
      <c r="A5701" s="2">
        <v>5700</v>
      </c>
      <c r="B5701" s="76">
        <v>25810</v>
      </c>
      <c r="C5701" s="4" t="s">
        <v>580</v>
      </c>
      <c r="D5701" s="5">
        <v>44126</v>
      </c>
      <c r="E5701" s="2" t="s">
        <v>558</v>
      </c>
      <c r="F5701" s="67">
        <v>44127</v>
      </c>
      <c r="G5701" s="4" t="s">
        <v>4876</v>
      </c>
      <c r="H5701" s="1">
        <v>1</v>
      </c>
      <c r="I5701" s="1">
        <v>2</v>
      </c>
      <c r="J5701" s="2" t="s">
        <v>5071</v>
      </c>
      <c r="K5701" s="73" t="s">
        <v>583</v>
      </c>
      <c r="L5701" s="4" t="s">
        <v>558</v>
      </c>
      <c r="M5701" s="2" t="s">
        <v>4056</v>
      </c>
      <c r="N5701" s="2" t="s">
        <v>4057</v>
      </c>
    </row>
    <row r="5702" spans="1:14" ht="14.25" customHeight="1" x14ac:dyDescent="0.25">
      <c r="A5702" s="2">
        <v>5701</v>
      </c>
      <c r="B5702" s="76">
        <v>25811</v>
      </c>
      <c r="C5702" s="4" t="s">
        <v>580</v>
      </c>
      <c r="D5702" s="5">
        <v>44126</v>
      </c>
      <c r="E5702" s="2" t="s">
        <v>558</v>
      </c>
      <c r="F5702" s="67">
        <v>44127</v>
      </c>
      <c r="G5702" s="4" t="s">
        <v>4876</v>
      </c>
      <c r="H5702" s="1">
        <v>1</v>
      </c>
      <c r="I5702" s="1">
        <v>2</v>
      </c>
      <c r="J5702" s="2" t="s">
        <v>5072</v>
      </c>
      <c r="K5702" s="73" t="s">
        <v>583</v>
      </c>
      <c r="L5702" s="4" t="s">
        <v>558</v>
      </c>
      <c r="M5702" s="2" t="s">
        <v>4056</v>
      </c>
      <c r="N5702" s="2" t="s">
        <v>4057</v>
      </c>
    </row>
    <row r="5703" spans="1:14" ht="14.25" customHeight="1" x14ac:dyDescent="0.25">
      <c r="A5703" s="2">
        <v>5702</v>
      </c>
      <c r="B5703" s="76">
        <v>25812</v>
      </c>
      <c r="C5703" s="4" t="s">
        <v>580</v>
      </c>
      <c r="D5703" s="5">
        <v>44126</v>
      </c>
      <c r="E5703" s="2" t="s">
        <v>558</v>
      </c>
      <c r="F5703" s="67">
        <v>44127</v>
      </c>
      <c r="G5703" s="4" t="s">
        <v>4876</v>
      </c>
      <c r="H5703" s="1">
        <v>1</v>
      </c>
      <c r="I5703" s="1">
        <v>2</v>
      </c>
      <c r="J5703" s="2" t="s">
        <v>5073</v>
      </c>
      <c r="K5703" s="73" t="s">
        <v>583</v>
      </c>
      <c r="L5703" s="4" t="s">
        <v>558</v>
      </c>
      <c r="M5703" s="2" t="s">
        <v>4056</v>
      </c>
      <c r="N5703" s="2" t="s">
        <v>4057</v>
      </c>
    </row>
    <row r="5704" spans="1:14" ht="14.25" customHeight="1" x14ac:dyDescent="0.25">
      <c r="A5704" s="2">
        <v>5703</v>
      </c>
      <c r="B5704" s="76">
        <v>25813</v>
      </c>
      <c r="C5704" s="4" t="s">
        <v>580</v>
      </c>
      <c r="D5704" s="5">
        <v>44126</v>
      </c>
      <c r="E5704" s="2" t="s">
        <v>558</v>
      </c>
      <c r="F5704" s="67">
        <v>44127</v>
      </c>
      <c r="G5704" s="4" t="s">
        <v>4876</v>
      </c>
      <c r="H5704" s="1">
        <v>1</v>
      </c>
      <c r="I5704" s="1">
        <v>2</v>
      </c>
      <c r="J5704" s="2" t="s">
        <v>5074</v>
      </c>
      <c r="K5704" s="73" t="s">
        <v>583</v>
      </c>
      <c r="L5704" s="4" t="s">
        <v>558</v>
      </c>
      <c r="M5704" s="2" t="s">
        <v>4056</v>
      </c>
      <c r="N5704" s="2" t="s">
        <v>4057</v>
      </c>
    </row>
    <row r="5705" spans="1:14" ht="14.25" customHeight="1" x14ac:dyDescent="0.25">
      <c r="A5705" s="2">
        <v>5704</v>
      </c>
      <c r="B5705" s="76">
        <v>25814</v>
      </c>
      <c r="C5705" s="4" t="s">
        <v>580</v>
      </c>
      <c r="D5705" s="5">
        <v>44126</v>
      </c>
      <c r="E5705" s="2" t="s">
        <v>558</v>
      </c>
      <c r="F5705" s="67">
        <v>44127</v>
      </c>
      <c r="G5705" s="4" t="s">
        <v>4876</v>
      </c>
      <c r="H5705" s="1">
        <v>1</v>
      </c>
      <c r="I5705" s="1">
        <v>2</v>
      </c>
      <c r="J5705" s="2" t="s">
        <v>5075</v>
      </c>
      <c r="K5705" s="73" t="s">
        <v>583</v>
      </c>
      <c r="L5705" s="4" t="s">
        <v>558</v>
      </c>
      <c r="M5705" s="2" t="s">
        <v>4056</v>
      </c>
      <c r="N5705" s="2" t="s">
        <v>4057</v>
      </c>
    </row>
    <row r="5706" spans="1:14" ht="14.25" customHeight="1" x14ac:dyDescent="0.25">
      <c r="A5706" s="2">
        <v>5705</v>
      </c>
      <c r="B5706" s="76">
        <v>25815</v>
      </c>
      <c r="C5706" s="4" t="s">
        <v>580</v>
      </c>
      <c r="D5706" s="5">
        <v>44126</v>
      </c>
      <c r="E5706" s="2" t="s">
        <v>558</v>
      </c>
      <c r="F5706" s="67">
        <v>44127</v>
      </c>
      <c r="G5706" s="4" t="s">
        <v>4876</v>
      </c>
      <c r="H5706" s="1">
        <v>1</v>
      </c>
      <c r="I5706" s="1">
        <v>2</v>
      </c>
      <c r="J5706" s="2" t="s">
        <v>5076</v>
      </c>
      <c r="K5706" s="73" t="s">
        <v>583</v>
      </c>
      <c r="L5706" s="4" t="s">
        <v>558</v>
      </c>
      <c r="M5706" s="2" t="s">
        <v>4056</v>
      </c>
      <c r="N5706" s="2" t="s">
        <v>4057</v>
      </c>
    </row>
    <row r="5707" spans="1:14" ht="14.25" customHeight="1" x14ac:dyDescent="0.25">
      <c r="A5707" s="2">
        <v>5706</v>
      </c>
      <c r="B5707" s="76">
        <v>25816</v>
      </c>
      <c r="C5707" s="4" t="s">
        <v>580</v>
      </c>
      <c r="D5707" s="5">
        <v>44126</v>
      </c>
      <c r="E5707" s="2" t="s">
        <v>558</v>
      </c>
      <c r="F5707" s="67">
        <v>44127</v>
      </c>
      <c r="G5707" s="4" t="s">
        <v>4876</v>
      </c>
      <c r="H5707" s="1">
        <v>1</v>
      </c>
      <c r="I5707" s="1">
        <v>2</v>
      </c>
      <c r="J5707" s="2" t="s">
        <v>5077</v>
      </c>
      <c r="K5707" s="73" t="s">
        <v>583</v>
      </c>
      <c r="L5707" s="4" t="s">
        <v>558</v>
      </c>
      <c r="M5707" s="2" t="s">
        <v>4056</v>
      </c>
      <c r="N5707" s="2" t="s">
        <v>4057</v>
      </c>
    </row>
    <row r="5708" spans="1:14" ht="14.25" customHeight="1" x14ac:dyDescent="0.25">
      <c r="A5708" s="2">
        <v>5707</v>
      </c>
      <c r="B5708" s="76">
        <v>25817</v>
      </c>
      <c r="C5708" s="4" t="s">
        <v>580</v>
      </c>
      <c r="D5708" s="5">
        <v>44126</v>
      </c>
      <c r="E5708" s="2" t="s">
        <v>558</v>
      </c>
      <c r="F5708" s="67">
        <v>44127</v>
      </c>
      <c r="G5708" s="4" t="s">
        <v>4876</v>
      </c>
      <c r="H5708" s="1">
        <v>1</v>
      </c>
      <c r="I5708" s="1">
        <v>2</v>
      </c>
      <c r="J5708" s="2" t="s">
        <v>5078</v>
      </c>
      <c r="K5708" s="73" t="s">
        <v>583</v>
      </c>
      <c r="L5708" s="4" t="s">
        <v>558</v>
      </c>
      <c r="M5708" s="2" t="s">
        <v>4056</v>
      </c>
      <c r="N5708" s="2" t="s">
        <v>4057</v>
      </c>
    </row>
    <row r="5709" spans="1:14" ht="14.25" customHeight="1" x14ac:dyDescent="0.25">
      <c r="A5709" s="2">
        <v>5708</v>
      </c>
      <c r="B5709" s="76">
        <v>25818</v>
      </c>
      <c r="C5709" s="4" t="s">
        <v>580</v>
      </c>
      <c r="D5709" s="5">
        <v>44126</v>
      </c>
      <c r="E5709" s="2" t="s">
        <v>558</v>
      </c>
      <c r="F5709" s="67">
        <v>44127</v>
      </c>
      <c r="G5709" s="4" t="s">
        <v>4876</v>
      </c>
      <c r="H5709" s="1">
        <v>1</v>
      </c>
      <c r="I5709" s="1">
        <v>2</v>
      </c>
      <c r="J5709" s="2" t="s">
        <v>5078</v>
      </c>
      <c r="K5709" s="73" t="s">
        <v>583</v>
      </c>
      <c r="L5709" s="4" t="s">
        <v>558</v>
      </c>
      <c r="M5709" s="2" t="s">
        <v>4056</v>
      </c>
      <c r="N5709" s="2" t="s">
        <v>4057</v>
      </c>
    </row>
    <row r="5710" spans="1:14" ht="14.25" customHeight="1" x14ac:dyDescent="0.25">
      <c r="A5710" s="2">
        <v>5709</v>
      </c>
      <c r="B5710" s="76">
        <v>25819</v>
      </c>
      <c r="C5710" s="4" t="s">
        <v>580</v>
      </c>
      <c r="D5710" s="5">
        <v>44126</v>
      </c>
      <c r="E5710" s="2" t="s">
        <v>558</v>
      </c>
      <c r="F5710" s="67">
        <v>44127</v>
      </c>
      <c r="G5710" s="4" t="s">
        <v>4876</v>
      </c>
      <c r="H5710" s="1">
        <v>1</v>
      </c>
      <c r="I5710" s="1">
        <v>2</v>
      </c>
      <c r="J5710" s="2" t="s">
        <v>5079</v>
      </c>
      <c r="K5710" s="73" t="s">
        <v>583</v>
      </c>
      <c r="L5710" s="4" t="s">
        <v>558</v>
      </c>
      <c r="M5710" s="2" t="s">
        <v>4056</v>
      </c>
      <c r="N5710" s="2" t="s">
        <v>4057</v>
      </c>
    </row>
    <row r="5711" spans="1:14" ht="14.25" customHeight="1" x14ac:dyDescent="0.25">
      <c r="A5711" s="2">
        <v>5710</v>
      </c>
      <c r="B5711" s="76">
        <v>25820</v>
      </c>
      <c r="C5711" s="4" t="s">
        <v>580</v>
      </c>
      <c r="D5711" s="5">
        <v>44126</v>
      </c>
      <c r="E5711" s="2" t="s">
        <v>558</v>
      </c>
      <c r="F5711" s="67">
        <v>44127</v>
      </c>
      <c r="G5711" s="4" t="s">
        <v>4876</v>
      </c>
      <c r="H5711" s="1">
        <v>1</v>
      </c>
      <c r="I5711" s="1">
        <v>2</v>
      </c>
      <c r="J5711" s="2" t="s">
        <v>5079</v>
      </c>
      <c r="K5711" s="73" t="s">
        <v>583</v>
      </c>
      <c r="L5711" s="4" t="s">
        <v>558</v>
      </c>
      <c r="M5711" s="2" t="s">
        <v>4056</v>
      </c>
      <c r="N5711" s="2" t="s">
        <v>4057</v>
      </c>
    </row>
    <row r="5712" spans="1:14" ht="14.25" customHeight="1" x14ac:dyDescent="0.25">
      <c r="A5712" s="2">
        <v>5711</v>
      </c>
      <c r="B5712" s="76">
        <v>25821</v>
      </c>
      <c r="C5712" s="4" t="s">
        <v>3</v>
      </c>
      <c r="D5712" s="5">
        <v>44126</v>
      </c>
      <c r="E5712" s="2" t="s">
        <v>558</v>
      </c>
      <c r="F5712" s="67">
        <v>44127</v>
      </c>
      <c r="G5712" s="4" t="s">
        <v>4876</v>
      </c>
      <c r="H5712" s="1">
        <v>1</v>
      </c>
      <c r="I5712" s="1">
        <v>2</v>
      </c>
      <c r="J5712" s="2" t="s">
        <v>5080</v>
      </c>
      <c r="K5712" s="73" t="s">
        <v>583</v>
      </c>
      <c r="L5712" s="4" t="s">
        <v>558</v>
      </c>
      <c r="M5712" s="2" t="s">
        <v>4056</v>
      </c>
      <c r="N5712" s="2" t="s">
        <v>4057</v>
      </c>
    </row>
    <row r="5713" spans="1:14" ht="14.25" customHeight="1" x14ac:dyDescent="0.25">
      <c r="A5713" s="2">
        <v>5712</v>
      </c>
      <c r="B5713" s="76">
        <v>25822</v>
      </c>
      <c r="C5713" s="4" t="s">
        <v>3</v>
      </c>
      <c r="D5713" s="5">
        <v>44126</v>
      </c>
      <c r="E5713" s="2" t="s">
        <v>558</v>
      </c>
      <c r="F5713" s="67">
        <v>44130</v>
      </c>
      <c r="G5713" s="4" t="s">
        <v>4876</v>
      </c>
      <c r="H5713" s="1">
        <v>4</v>
      </c>
      <c r="I5713" s="1">
        <v>3</v>
      </c>
      <c r="J5713" s="2" t="s">
        <v>4546</v>
      </c>
      <c r="K5713" s="73" t="s">
        <v>583</v>
      </c>
      <c r="L5713" s="4" t="s">
        <v>558</v>
      </c>
      <c r="M5713" s="2" t="s">
        <v>4056</v>
      </c>
      <c r="N5713" s="2" t="s">
        <v>4057</v>
      </c>
    </row>
    <row r="5714" spans="1:14" ht="14.25" customHeight="1" x14ac:dyDescent="0.25">
      <c r="A5714" s="2">
        <v>5713</v>
      </c>
      <c r="B5714" s="76">
        <v>25823</v>
      </c>
      <c r="C5714" s="4" t="s">
        <v>580</v>
      </c>
      <c r="D5714" s="5">
        <v>44126</v>
      </c>
      <c r="E5714" s="2" t="s">
        <v>558</v>
      </c>
      <c r="F5714" s="67">
        <v>44127</v>
      </c>
      <c r="G5714" s="4" t="s">
        <v>4876</v>
      </c>
      <c r="H5714" s="1">
        <v>1</v>
      </c>
      <c r="I5714" s="1">
        <v>2</v>
      </c>
      <c r="J5714" s="2" t="s">
        <v>5081</v>
      </c>
      <c r="K5714" s="73" t="s">
        <v>583</v>
      </c>
      <c r="L5714" s="4" t="s">
        <v>558</v>
      </c>
      <c r="M5714" s="2" t="s">
        <v>4056</v>
      </c>
      <c r="N5714" s="2" t="s">
        <v>4057</v>
      </c>
    </row>
    <row r="5715" spans="1:14" ht="14.25" customHeight="1" x14ac:dyDescent="0.25">
      <c r="A5715" s="2">
        <v>5714</v>
      </c>
      <c r="B5715" s="76">
        <v>25824</v>
      </c>
      <c r="C5715" s="4" t="s">
        <v>580</v>
      </c>
      <c r="D5715" s="5">
        <v>44126</v>
      </c>
      <c r="E5715" s="2" t="s">
        <v>558</v>
      </c>
      <c r="F5715" s="67">
        <v>44127</v>
      </c>
      <c r="G5715" s="4" t="s">
        <v>4876</v>
      </c>
      <c r="H5715" s="1">
        <v>1</v>
      </c>
      <c r="I5715" s="1">
        <v>2</v>
      </c>
      <c r="J5715" s="2" t="s">
        <v>5081</v>
      </c>
      <c r="K5715" s="73" t="s">
        <v>583</v>
      </c>
      <c r="L5715" s="4" t="s">
        <v>558</v>
      </c>
      <c r="M5715" s="2" t="s">
        <v>4056</v>
      </c>
      <c r="N5715" s="2" t="s">
        <v>4057</v>
      </c>
    </row>
    <row r="5716" spans="1:14" ht="14.25" customHeight="1" x14ac:dyDescent="0.25">
      <c r="A5716" s="2">
        <v>5715</v>
      </c>
      <c r="B5716" s="76">
        <v>25825</v>
      </c>
      <c r="C5716" s="4" t="s">
        <v>580</v>
      </c>
      <c r="D5716" s="5">
        <v>44126</v>
      </c>
      <c r="E5716" s="2" t="s">
        <v>558</v>
      </c>
      <c r="F5716" s="67">
        <v>44127</v>
      </c>
      <c r="G5716" s="4" t="s">
        <v>4876</v>
      </c>
      <c r="H5716" s="1">
        <v>1</v>
      </c>
      <c r="I5716" s="1">
        <v>2</v>
      </c>
      <c r="J5716" s="2" t="s">
        <v>5082</v>
      </c>
      <c r="K5716" s="73" t="s">
        <v>583</v>
      </c>
      <c r="L5716" s="4" t="s">
        <v>558</v>
      </c>
      <c r="M5716" s="2" t="s">
        <v>4056</v>
      </c>
      <c r="N5716" s="2" t="s">
        <v>4057</v>
      </c>
    </row>
    <row r="5717" spans="1:14" ht="14.25" customHeight="1" x14ac:dyDescent="0.25">
      <c r="A5717" s="2">
        <v>5716</v>
      </c>
      <c r="B5717" s="76">
        <v>25826</v>
      </c>
      <c r="C5717" s="4" t="s">
        <v>3966</v>
      </c>
      <c r="D5717" s="5">
        <v>44127</v>
      </c>
      <c r="E5717" s="2" t="s">
        <v>558</v>
      </c>
      <c r="F5717" s="67">
        <v>44127</v>
      </c>
      <c r="G5717" s="4" t="s">
        <v>4876</v>
      </c>
      <c r="H5717" s="1">
        <v>0</v>
      </c>
      <c r="I5717" s="1">
        <v>1</v>
      </c>
      <c r="J5717" s="2" t="s">
        <v>4824</v>
      </c>
      <c r="K5717" s="73" t="s">
        <v>583</v>
      </c>
      <c r="L5717" s="4" t="s">
        <v>558</v>
      </c>
      <c r="M5717" s="2" t="s">
        <v>4056</v>
      </c>
      <c r="N5717" s="2" t="s">
        <v>4057</v>
      </c>
    </row>
    <row r="5718" spans="1:14" ht="14.25" customHeight="1" x14ac:dyDescent="0.25">
      <c r="A5718" s="2">
        <v>5717</v>
      </c>
      <c r="B5718" s="76">
        <v>25827</v>
      </c>
      <c r="C5718" s="4" t="s">
        <v>3966</v>
      </c>
      <c r="D5718" s="5">
        <v>44127</v>
      </c>
      <c r="E5718" s="2" t="s">
        <v>558</v>
      </c>
      <c r="F5718" s="67">
        <v>44127</v>
      </c>
      <c r="G5718" s="4" t="s">
        <v>4876</v>
      </c>
      <c r="H5718" s="1">
        <v>0</v>
      </c>
      <c r="I5718" s="1">
        <v>1</v>
      </c>
      <c r="J5718" s="2" t="s">
        <v>5083</v>
      </c>
      <c r="K5718" s="73" t="s">
        <v>583</v>
      </c>
      <c r="L5718" s="4" t="s">
        <v>558</v>
      </c>
      <c r="M5718" s="2" t="s">
        <v>4056</v>
      </c>
      <c r="N5718" s="2" t="s">
        <v>4057</v>
      </c>
    </row>
    <row r="5719" spans="1:14" ht="14.25" customHeight="1" x14ac:dyDescent="0.25">
      <c r="A5719" s="2">
        <v>5718</v>
      </c>
      <c r="B5719" s="76">
        <v>25828</v>
      </c>
      <c r="C5719" s="4" t="s">
        <v>3</v>
      </c>
      <c r="D5719" s="5">
        <v>44127</v>
      </c>
      <c r="E5719" s="2" t="s">
        <v>558</v>
      </c>
      <c r="F5719" s="67">
        <v>44130</v>
      </c>
      <c r="G5719" s="4" t="s">
        <v>4876</v>
      </c>
      <c r="H5719" s="1">
        <v>3</v>
      </c>
      <c r="I5719" s="1">
        <v>2</v>
      </c>
      <c r="J5719" s="2" t="s">
        <v>4092</v>
      </c>
      <c r="K5719" s="73" t="s">
        <v>583</v>
      </c>
      <c r="L5719" s="4" t="s">
        <v>558</v>
      </c>
      <c r="M5719" s="2" t="s">
        <v>4056</v>
      </c>
      <c r="N5719" s="2" t="s">
        <v>4057</v>
      </c>
    </row>
    <row r="5720" spans="1:14" ht="14.25" customHeight="1" x14ac:dyDescent="0.25">
      <c r="A5720" s="2">
        <v>5719</v>
      </c>
      <c r="B5720" s="76">
        <v>25829</v>
      </c>
      <c r="C5720" s="4" t="s">
        <v>3</v>
      </c>
      <c r="D5720" s="5">
        <v>44127</v>
      </c>
      <c r="E5720" s="2" t="s">
        <v>558</v>
      </c>
      <c r="F5720" s="67">
        <v>44130</v>
      </c>
      <c r="G5720" s="4" t="s">
        <v>4876</v>
      </c>
      <c r="H5720" s="1">
        <v>3</v>
      </c>
      <c r="I5720" s="1">
        <v>2</v>
      </c>
      <c r="J5720" s="2" t="s">
        <v>5084</v>
      </c>
      <c r="K5720" s="73" t="s">
        <v>583</v>
      </c>
      <c r="L5720" s="4" t="s">
        <v>558</v>
      </c>
      <c r="M5720" s="2" t="s">
        <v>4056</v>
      </c>
      <c r="N5720" s="2" t="s">
        <v>4057</v>
      </c>
    </row>
    <row r="5721" spans="1:14" ht="14.25" customHeight="1" x14ac:dyDescent="0.25">
      <c r="A5721" s="2">
        <v>5720</v>
      </c>
      <c r="B5721" s="76">
        <v>25830</v>
      </c>
      <c r="C5721" s="4" t="s">
        <v>3</v>
      </c>
      <c r="D5721" s="5">
        <v>44127</v>
      </c>
      <c r="E5721" s="2" t="s">
        <v>558</v>
      </c>
      <c r="F5721" s="67">
        <v>44130</v>
      </c>
      <c r="G5721" s="4" t="s">
        <v>4876</v>
      </c>
      <c r="H5721" s="1">
        <v>3</v>
      </c>
      <c r="I5721" s="1">
        <v>2</v>
      </c>
      <c r="J5721" s="2" t="s">
        <v>5085</v>
      </c>
      <c r="K5721" s="73" t="s">
        <v>583</v>
      </c>
      <c r="L5721" s="4" t="s">
        <v>558</v>
      </c>
      <c r="M5721" s="2" t="s">
        <v>4056</v>
      </c>
      <c r="N5721" s="2" t="s">
        <v>4057</v>
      </c>
    </row>
    <row r="5722" spans="1:14" ht="14.25" customHeight="1" x14ac:dyDescent="0.25">
      <c r="A5722" s="2">
        <v>5721</v>
      </c>
      <c r="B5722" s="76">
        <v>25831</v>
      </c>
      <c r="C5722" s="4" t="s">
        <v>580</v>
      </c>
      <c r="D5722" s="5">
        <v>44127</v>
      </c>
      <c r="E5722" s="2" t="s">
        <v>558</v>
      </c>
      <c r="F5722" s="67">
        <v>44127</v>
      </c>
      <c r="G5722" s="4" t="s">
        <v>4876</v>
      </c>
      <c r="H5722" s="1">
        <v>0</v>
      </c>
      <c r="I5722" s="1">
        <v>1</v>
      </c>
      <c r="J5722" s="2" t="s">
        <v>5086</v>
      </c>
      <c r="K5722" s="73" t="s">
        <v>583</v>
      </c>
      <c r="L5722" s="4" t="s">
        <v>558</v>
      </c>
      <c r="M5722" s="2" t="s">
        <v>4056</v>
      </c>
      <c r="N5722" s="2" t="s">
        <v>4057</v>
      </c>
    </row>
    <row r="5723" spans="1:14" ht="14.25" customHeight="1" x14ac:dyDescent="0.25">
      <c r="A5723" s="2">
        <v>5722</v>
      </c>
      <c r="B5723" s="76">
        <v>25832</v>
      </c>
      <c r="C5723" s="4" t="s">
        <v>3</v>
      </c>
      <c r="D5723" s="5">
        <v>44127</v>
      </c>
      <c r="E5723" s="2" t="s">
        <v>558</v>
      </c>
      <c r="F5723" s="67">
        <v>44130</v>
      </c>
      <c r="G5723" s="4" t="s">
        <v>4876</v>
      </c>
      <c r="H5723" s="1">
        <v>3</v>
      </c>
      <c r="I5723" s="1">
        <v>2</v>
      </c>
      <c r="J5723" s="2" t="s">
        <v>5087</v>
      </c>
      <c r="K5723" s="73" t="s">
        <v>583</v>
      </c>
      <c r="L5723" s="4" t="s">
        <v>558</v>
      </c>
      <c r="M5723" s="2" t="s">
        <v>4056</v>
      </c>
      <c r="N5723" s="2" t="s">
        <v>4057</v>
      </c>
    </row>
    <row r="5724" spans="1:14" ht="14.25" customHeight="1" x14ac:dyDescent="0.25">
      <c r="A5724" s="2">
        <v>5723</v>
      </c>
      <c r="B5724" s="76">
        <v>25833</v>
      </c>
      <c r="C5724" s="4" t="s">
        <v>3</v>
      </c>
      <c r="D5724" s="5">
        <v>44127</v>
      </c>
      <c r="E5724" s="2" t="s">
        <v>558</v>
      </c>
      <c r="F5724" s="67">
        <v>44130</v>
      </c>
      <c r="G5724" s="4" t="s">
        <v>4876</v>
      </c>
      <c r="H5724" s="1">
        <v>3</v>
      </c>
      <c r="I5724" s="1">
        <v>2</v>
      </c>
      <c r="J5724" s="2" t="s">
        <v>4241</v>
      </c>
      <c r="K5724" s="73" t="s">
        <v>583</v>
      </c>
      <c r="L5724" s="4" t="s">
        <v>558</v>
      </c>
      <c r="M5724" s="2" t="s">
        <v>4056</v>
      </c>
      <c r="N5724" s="2" t="s">
        <v>4057</v>
      </c>
    </row>
    <row r="5725" spans="1:14" ht="14.25" customHeight="1" x14ac:dyDescent="0.25">
      <c r="A5725" s="2">
        <v>5724</v>
      </c>
      <c r="B5725" s="76">
        <v>25834</v>
      </c>
      <c r="C5725" s="4" t="s">
        <v>2</v>
      </c>
      <c r="D5725" s="5">
        <v>44127</v>
      </c>
      <c r="E5725" s="2" t="s">
        <v>558</v>
      </c>
      <c r="F5725" s="67">
        <v>44130</v>
      </c>
      <c r="G5725" s="4" t="s">
        <v>4876</v>
      </c>
      <c r="H5725" s="1">
        <v>3</v>
      </c>
      <c r="I5725" s="1">
        <v>2</v>
      </c>
      <c r="J5725" s="2" t="s">
        <v>5088</v>
      </c>
      <c r="K5725" s="73" t="s">
        <v>583</v>
      </c>
      <c r="L5725" s="4" t="s">
        <v>558</v>
      </c>
      <c r="M5725" s="2" t="s">
        <v>4056</v>
      </c>
      <c r="N5725" s="2" t="s">
        <v>4057</v>
      </c>
    </row>
    <row r="5726" spans="1:14" ht="14.25" customHeight="1" x14ac:dyDescent="0.25">
      <c r="A5726" s="2">
        <v>5725</v>
      </c>
      <c r="B5726" s="76">
        <v>25835</v>
      </c>
      <c r="C5726" s="4" t="s">
        <v>3</v>
      </c>
      <c r="D5726" s="5">
        <v>44127</v>
      </c>
      <c r="E5726" s="2" t="s">
        <v>558</v>
      </c>
      <c r="F5726" s="67">
        <v>44130</v>
      </c>
      <c r="G5726" s="4" t="s">
        <v>4876</v>
      </c>
      <c r="H5726" s="1">
        <v>3</v>
      </c>
      <c r="I5726" s="1">
        <v>2</v>
      </c>
      <c r="J5726" s="2" t="s">
        <v>5089</v>
      </c>
      <c r="K5726" s="73" t="s">
        <v>583</v>
      </c>
      <c r="L5726" s="4" t="s">
        <v>558</v>
      </c>
      <c r="M5726" s="2" t="s">
        <v>4056</v>
      </c>
      <c r="N5726" s="2" t="s">
        <v>4057</v>
      </c>
    </row>
    <row r="5727" spans="1:14" ht="14.25" customHeight="1" x14ac:dyDescent="0.25">
      <c r="A5727" s="2">
        <v>5726</v>
      </c>
      <c r="B5727" s="76">
        <v>25836</v>
      </c>
      <c r="C5727" s="4" t="s">
        <v>2</v>
      </c>
      <c r="D5727" s="5">
        <v>44127</v>
      </c>
      <c r="E5727" s="2" t="s">
        <v>558</v>
      </c>
      <c r="F5727" s="67">
        <v>44131</v>
      </c>
      <c r="G5727" s="4" t="s">
        <v>4876</v>
      </c>
      <c r="H5727" s="1">
        <v>4</v>
      </c>
      <c r="I5727" s="1">
        <v>3</v>
      </c>
      <c r="J5727" s="2" t="s">
        <v>4264</v>
      </c>
      <c r="K5727" s="73" t="s">
        <v>583</v>
      </c>
      <c r="L5727" s="4" t="s">
        <v>558</v>
      </c>
      <c r="M5727" s="2" t="s">
        <v>4056</v>
      </c>
      <c r="N5727" s="2" t="s">
        <v>4057</v>
      </c>
    </row>
    <row r="5728" spans="1:14" ht="14.25" customHeight="1" x14ac:dyDescent="0.25">
      <c r="A5728" s="2">
        <v>5727</v>
      </c>
      <c r="B5728" s="76">
        <v>25837</v>
      </c>
      <c r="C5728" s="4" t="s">
        <v>3</v>
      </c>
      <c r="D5728" s="5">
        <v>44127</v>
      </c>
      <c r="E5728" s="2" t="s">
        <v>558</v>
      </c>
      <c r="F5728" s="67" t="s">
        <v>21</v>
      </c>
      <c r="G5728" s="4" t="s">
        <v>21</v>
      </c>
      <c r="H5728" s="1" t="s">
        <v>6108</v>
      </c>
      <c r="I5728" s="1" t="s">
        <v>6108</v>
      </c>
      <c r="J5728" s="2" t="s">
        <v>5090</v>
      </c>
      <c r="K5728" s="73" t="s">
        <v>586</v>
      </c>
      <c r="L5728" s="4" t="s">
        <v>21</v>
      </c>
      <c r="M5728" s="2" t="s">
        <v>4058</v>
      </c>
      <c r="N5728" s="2" t="s">
        <v>21</v>
      </c>
    </row>
    <row r="5729" spans="1:14" ht="14.25" customHeight="1" x14ac:dyDescent="0.25">
      <c r="A5729" s="2">
        <v>5728</v>
      </c>
      <c r="B5729" s="76">
        <v>25838</v>
      </c>
      <c r="C5729" s="4" t="s">
        <v>580</v>
      </c>
      <c r="D5729" s="5">
        <v>44127</v>
      </c>
      <c r="E5729" s="2" t="s">
        <v>558</v>
      </c>
      <c r="F5729" s="67">
        <v>44130</v>
      </c>
      <c r="G5729" s="4" t="s">
        <v>4876</v>
      </c>
      <c r="H5729" s="1">
        <v>3</v>
      </c>
      <c r="I5729" s="1">
        <v>2</v>
      </c>
      <c r="J5729" s="2" t="s">
        <v>5091</v>
      </c>
      <c r="K5729" s="73" t="s">
        <v>583</v>
      </c>
      <c r="L5729" s="4" t="s">
        <v>558</v>
      </c>
      <c r="M5729" s="2" t="s">
        <v>4056</v>
      </c>
      <c r="N5729" s="2" t="s">
        <v>4057</v>
      </c>
    </row>
    <row r="5730" spans="1:14" ht="14.25" customHeight="1" x14ac:dyDescent="0.25">
      <c r="A5730" s="2">
        <v>5729</v>
      </c>
      <c r="B5730" s="76">
        <v>25839</v>
      </c>
      <c r="C5730" s="4" t="s">
        <v>580</v>
      </c>
      <c r="D5730" s="5">
        <v>44127</v>
      </c>
      <c r="E5730" s="2" t="s">
        <v>558</v>
      </c>
      <c r="F5730" s="67">
        <v>44130</v>
      </c>
      <c r="G5730" s="4" t="s">
        <v>4876</v>
      </c>
      <c r="H5730" s="1">
        <v>3</v>
      </c>
      <c r="I5730" s="1">
        <v>2</v>
      </c>
      <c r="J5730" s="2" t="s">
        <v>2906</v>
      </c>
      <c r="K5730" s="73" t="s">
        <v>583</v>
      </c>
      <c r="L5730" s="4" t="s">
        <v>558</v>
      </c>
      <c r="M5730" s="2" t="s">
        <v>4056</v>
      </c>
      <c r="N5730" s="2" t="s">
        <v>4057</v>
      </c>
    </row>
    <row r="5731" spans="1:14" ht="14.25" customHeight="1" x14ac:dyDescent="0.25">
      <c r="A5731" s="2">
        <v>5730</v>
      </c>
      <c r="B5731" s="76">
        <v>25840</v>
      </c>
      <c r="C5731" s="4" t="s">
        <v>3</v>
      </c>
      <c r="D5731" s="5">
        <v>44127</v>
      </c>
      <c r="E5731" s="2" t="s">
        <v>558</v>
      </c>
      <c r="F5731" s="67">
        <v>44130</v>
      </c>
      <c r="G5731" s="4" t="s">
        <v>4876</v>
      </c>
      <c r="H5731" s="1">
        <v>3</v>
      </c>
      <c r="I5731" s="1">
        <v>2</v>
      </c>
      <c r="J5731" s="2" t="s">
        <v>3468</v>
      </c>
      <c r="K5731" s="73" t="s">
        <v>583</v>
      </c>
      <c r="L5731" s="4" t="s">
        <v>558</v>
      </c>
      <c r="M5731" s="2" t="s">
        <v>4056</v>
      </c>
      <c r="N5731" s="2" t="s">
        <v>4057</v>
      </c>
    </row>
    <row r="5732" spans="1:14" ht="14.25" customHeight="1" x14ac:dyDescent="0.25">
      <c r="A5732" s="2">
        <v>5731</v>
      </c>
      <c r="B5732" s="76">
        <v>25841</v>
      </c>
      <c r="C5732" s="4" t="s">
        <v>3</v>
      </c>
      <c r="D5732" s="5">
        <v>44127</v>
      </c>
      <c r="E5732" s="2" t="s">
        <v>558</v>
      </c>
      <c r="F5732" s="67" t="s">
        <v>21</v>
      </c>
      <c r="G5732" s="4" t="s">
        <v>21</v>
      </c>
      <c r="H5732" s="1" t="s">
        <v>6108</v>
      </c>
      <c r="I5732" s="1" t="s">
        <v>6108</v>
      </c>
      <c r="J5732" s="2" t="s">
        <v>4264</v>
      </c>
      <c r="K5732" s="73" t="s">
        <v>586</v>
      </c>
      <c r="L5732" s="4" t="s">
        <v>21</v>
      </c>
      <c r="M5732" s="2" t="s">
        <v>4058</v>
      </c>
      <c r="N5732" s="2" t="s">
        <v>21</v>
      </c>
    </row>
    <row r="5733" spans="1:14" ht="14.25" customHeight="1" x14ac:dyDescent="0.25">
      <c r="A5733" s="2">
        <v>5732</v>
      </c>
      <c r="B5733" s="76">
        <v>25842</v>
      </c>
      <c r="C5733" s="4" t="s">
        <v>3966</v>
      </c>
      <c r="D5733" s="5">
        <v>44127</v>
      </c>
      <c r="E5733" s="2" t="s">
        <v>558</v>
      </c>
      <c r="F5733" s="67">
        <v>44130</v>
      </c>
      <c r="G5733" s="4" t="s">
        <v>4876</v>
      </c>
      <c r="H5733" s="1">
        <v>3</v>
      </c>
      <c r="I5733" s="1">
        <v>2</v>
      </c>
      <c r="J5733" s="2" t="s">
        <v>5092</v>
      </c>
      <c r="K5733" s="73" t="s">
        <v>583</v>
      </c>
      <c r="L5733" s="4" t="s">
        <v>558</v>
      </c>
      <c r="M5733" s="2" t="s">
        <v>4056</v>
      </c>
      <c r="N5733" s="2" t="s">
        <v>4057</v>
      </c>
    </row>
    <row r="5734" spans="1:14" ht="14.25" customHeight="1" x14ac:dyDescent="0.25">
      <c r="A5734" s="2">
        <v>5733</v>
      </c>
      <c r="B5734" s="76">
        <v>25843</v>
      </c>
      <c r="C5734" s="4" t="s">
        <v>3966</v>
      </c>
      <c r="D5734" s="5">
        <v>44127</v>
      </c>
      <c r="E5734" s="2" t="s">
        <v>558</v>
      </c>
      <c r="F5734" s="67">
        <v>44130</v>
      </c>
      <c r="G5734" s="4" t="s">
        <v>4876</v>
      </c>
      <c r="H5734" s="1">
        <v>3</v>
      </c>
      <c r="I5734" s="1">
        <v>2</v>
      </c>
      <c r="J5734" s="2" t="s">
        <v>5093</v>
      </c>
      <c r="K5734" s="73" t="s">
        <v>583</v>
      </c>
      <c r="L5734" s="4" t="s">
        <v>558</v>
      </c>
      <c r="M5734" s="2" t="s">
        <v>4056</v>
      </c>
      <c r="N5734" s="2" t="s">
        <v>4057</v>
      </c>
    </row>
    <row r="5735" spans="1:14" ht="14.25" customHeight="1" x14ac:dyDescent="0.25">
      <c r="A5735" s="2">
        <v>5734</v>
      </c>
      <c r="B5735" s="76">
        <v>25844</v>
      </c>
      <c r="C5735" s="4" t="s">
        <v>2</v>
      </c>
      <c r="D5735" s="5">
        <v>44127</v>
      </c>
      <c r="E5735" s="2" t="s">
        <v>558</v>
      </c>
      <c r="F5735" s="67">
        <v>44130</v>
      </c>
      <c r="G5735" s="4" t="s">
        <v>4876</v>
      </c>
      <c r="H5735" s="1">
        <v>3</v>
      </c>
      <c r="I5735" s="1">
        <v>2</v>
      </c>
      <c r="J5735" s="2" t="s">
        <v>5094</v>
      </c>
      <c r="K5735" s="73" t="s">
        <v>583</v>
      </c>
      <c r="L5735" s="4" t="s">
        <v>558</v>
      </c>
      <c r="M5735" s="2" t="s">
        <v>4056</v>
      </c>
      <c r="N5735" s="2" t="s">
        <v>4057</v>
      </c>
    </row>
    <row r="5736" spans="1:14" ht="14.25" customHeight="1" x14ac:dyDescent="0.25">
      <c r="A5736" s="2">
        <v>5735</v>
      </c>
      <c r="B5736" s="76">
        <v>25845</v>
      </c>
      <c r="C5736" s="4" t="s">
        <v>580</v>
      </c>
      <c r="D5736" s="5">
        <v>44127</v>
      </c>
      <c r="E5736" s="2" t="s">
        <v>558</v>
      </c>
      <c r="F5736" s="67">
        <v>44130</v>
      </c>
      <c r="G5736" s="4" t="s">
        <v>4876</v>
      </c>
      <c r="H5736" s="1">
        <v>3</v>
      </c>
      <c r="I5736" s="1">
        <v>2</v>
      </c>
      <c r="J5736" s="2" t="s">
        <v>5095</v>
      </c>
      <c r="K5736" s="73" t="s">
        <v>583</v>
      </c>
      <c r="L5736" s="4" t="s">
        <v>558</v>
      </c>
      <c r="M5736" s="2" t="s">
        <v>4056</v>
      </c>
      <c r="N5736" s="2" t="s">
        <v>4057</v>
      </c>
    </row>
    <row r="5737" spans="1:14" ht="14.25" customHeight="1" x14ac:dyDescent="0.25">
      <c r="A5737" s="2">
        <v>5736</v>
      </c>
      <c r="B5737" s="76">
        <v>25846</v>
      </c>
      <c r="C5737" s="4" t="s">
        <v>580</v>
      </c>
      <c r="D5737" s="5">
        <v>44127</v>
      </c>
      <c r="E5737" s="2" t="s">
        <v>558</v>
      </c>
      <c r="F5737" s="67">
        <v>44130</v>
      </c>
      <c r="G5737" s="4" t="s">
        <v>4876</v>
      </c>
      <c r="H5737" s="1">
        <v>3</v>
      </c>
      <c r="I5737" s="1">
        <v>2</v>
      </c>
      <c r="J5737" s="2" t="s">
        <v>5096</v>
      </c>
      <c r="K5737" s="73" t="s">
        <v>583</v>
      </c>
      <c r="L5737" s="4" t="s">
        <v>558</v>
      </c>
      <c r="M5737" s="2" t="s">
        <v>4056</v>
      </c>
      <c r="N5737" s="2" t="s">
        <v>4057</v>
      </c>
    </row>
    <row r="5738" spans="1:14" ht="14.25" customHeight="1" x14ac:dyDescent="0.25">
      <c r="A5738" s="2">
        <v>5737</v>
      </c>
      <c r="B5738" s="76">
        <v>25847</v>
      </c>
      <c r="C5738" s="4" t="s">
        <v>3</v>
      </c>
      <c r="D5738" s="5">
        <v>44127</v>
      </c>
      <c r="E5738" s="2" t="s">
        <v>558</v>
      </c>
      <c r="F5738" s="67">
        <v>44130</v>
      </c>
      <c r="G5738" s="4" t="s">
        <v>4876</v>
      </c>
      <c r="H5738" s="1">
        <v>3</v>
      </c>
      <c r="I5738" s="1">
        <v>2</v>
      </c>
      <c r="J5738" s="2" t="s">
        <v>5097</v>
      </c>
      <c r="K5738" s="73" t="s">
        <v>583</v>
      </c>
      <c r="L5738" s="4" t="s">
        <v>558</v>
      </c>
      <c r="M5738" s="2" t="s">
        <v>4056</v>
      </c>
      <c r="N5738" s="2" t="s">
        <v>4057</v>
      </c>
    </row>
    <row r="5739" spans="1:14" ht="14.25" customHeight="1" x14ac:dyDescent="0.25">
      <c r="A5739" s="2">
        <v>5738</v>
      </c>
      <c r="B5739" s="76">
        <v>25848</v>
      </c>
      <c r="C5739" s="4" t="s">
        <v>3966</v>
      </c>
      <c r="D5739" s="5">
        <v>44127</v>
      </c>
      <c r="E5739" s="2" t="s">
        <v>558</v>
      </c>
      <c r="F5739" s="67">
        <v>44130</v>
      </c>
      <c r="G5739" s="4" t="s">
        <v>4876</v>
      </c>
      <c r="H5739" s="1">
        <v>3</v>
      </c>
      <c r="I5739" s="1">
        <v>2</v>
      </c>
      <c r="J5739" s="2" t="s">
        <v>5098</v>
      </c>
      <c r="K5739" s="73" t="s">
        <v>583</v>
      </c>
      <c r="L5739" s="4" t="s">
        <v>558</v>
      </c>
      <c r="M5739" s="2" t="s">
        <v>4056</v>
      </c>
      <c r="N5739" s="2" t="s">
        <v>4057</v>
      </c>
    </row>
    <row r="5740" spans="1:14" ht="14.25" customHeight="1" x14ac:dyDescent="0.25">
      <c r="A5740" s="2">
        <v>5739</v>
      </c>
      <c r="B5740" s="76">
        <v>25849</v>
      </c>
      <c r="C5740" s="4" t="s">
        <v>3</v>
      </c>
      <c r="D5740" s="5">
        <v>44127</v>
      </c>
      <c r="E5740" s="2" t="s">
        <v>558</v>
      </c>
      <c r="F5740" s="67">
        <v>44130</v>
      </c>
      <c r="G5740" s="4" t="s">
        <v>4876</v>
      </c>
      <c r="H5740" s="1">
        <v>3</v>
      </c>
      <c r="I5740" s="1">
        <v>2</v>
      </c>
      <c r="J5740" s="2" t="s">
        <v>5099</v>
      </c>
      <c r="K5740" s="73" t="s">
        <v>583</v>
      </c>
      <c r="L5740" s="4" t="s">
        <v>558</v>
      </c>
      <c r="M5740" s="2" t="s">
        <v>4056</v>
      </c>
      <c r="N5740" s="2" t="s">
        <v>4057</v>
      </c>
    </row>
    <row r="5741" spans="1:14" ht="14.25" customHeight="1" x14ac:dyDescent="0.25">
      <c r="A5741" s="2">
        <v>5740</v>
      </c>
      <c r="B5741" s="76">
        <v>25850</v>
      </c>
      <c r="C5741" s="4" t="s">
        <v>580</v>
      </c>
      <c r="D5741" s="5">
        <v>44127</v>
      </c>
      <c r="E5741" s="2" t="s">
        <v>558</v>
      </c>
      <c r="F5741" s="67">
        <v>44130</v>
      </c>
      <c r="G5741" s="4" t="s">
        <v>4876</v>
      </c>
      <c r="H5741" s="1">
        <v>3</v>
      </c>
      <c r="I5741" s="1">
        <v>2</v>
      </c>
      <c r="J5741" s="2" t="s">
        <v>2703</v>
      </c>
      <c r="K5741" s="73" t="s">
        <v>583</v>
      </c>
      <c r="L5741" s="4" t="s">
        <v>558</v>
      </c>
      <c r="M5741" s="2" t="s">
        <v>4056</v>
      </c>
      <c r="N5741" s="2" t="s">
        <v>4057</v>
      </c>
    </row>
    <row r="5742" spans="1:14" ht="14.25" customHeight="1" x14ac:dyDescent="0.25">
      <c r="A5742" s="2">
        <v>5741</v>
      </c>
      <c r="B5742" s="76">
        <v>25851</v>
      </c>
      <c r="C5742" s="4" t="s">
        <v>580</v>
      </c>
      <c r="D5742" s="5">
        <v>44127</v>
      </c>
      <c r="E5742" s="2" t="s">
        <v>558</v>
      </c>
      <c r="F5742" s="67">
        <v>44130</v>
      </c>
      <c r="G5742" s="4" t="s">
        <v>4876</v>
      </c>
      <c r="H5742" s="1">
        <v>3</v>
      </c>
      <c r="I5742" s="1">
        <v>2</v>
      </c>
      <c r="J5742" s="2" t="s">
        <v>5100</v>
      </c>
      <c r="K5742" s="73" t="s">
        <v>583</v>
      </c>
      <c r="L5742" s="4" t="s">
        <v>558</v>
      </c>
      <c r="M5742" s="2" t="s">
        <v>4056</v>
      </c>
      <c r="N5742" s="2" t="s">
        <v>4057</v>
      </c>
    </row>
    <row r="5743" spans="1:14" ht="14.25" customHeight="1" x14ac:dyDescent="0.25">
      <c r="A5743" s="2">
        <v>5742</v>
      </c>
      <c r="B5743" s="76">
        <v>25852</v>
      </c>
      <c r="C5743" s="4" t="s">
        <v>580</v>
      </c>
      <c r="D5743" s="5">
        <v>44127</v>
      </c>
      <c r="E5743" s="2" t="s">
        <v>558</v>
      </c>
      <c r="F5743" s="67">
        <v>44130</v>
      </c>
      <c r="G5743" s="4" t="s">
        <v>4876</v>
      </c>
      <c r="H5743" s="1">
        <v>3</v>
      </c>
      <c r="I5743" s="1">
        <v>2</v>
      </c>
      <c r="J5743" s="2" t="s">
        <v>5101</v>
      </c>
      <c r="K5743" s="73" t="s">
        <v>583</v>
      </c>
      <c r="L5743" s="4" t="s">
        <v>558</v>
      </c>
      <c r="M5743" s="2" t="s">
        <v>4056</v>
      </c>
      <c r="N5743" s="2" t="s">
        <v>4057</v>
      </c>
    </row>
    <row r="5744" spans="1:14" ht="14.25" customHeight="1" x14ac:dyDescent="0.25">
      <c r="A5744" s="2">
        <v>5743</v>
      </c>
      <c r="B5744" s="76">
        <v>25853</v>
      </c>
      <c r="C5744" s="4" t="s">
        <v>580</v>
      </c>
      <c r="D5744" s="5">
        <v>44127</v>
      </c>
      <c r="E5744" s="2" t="s">
        <v>558</v>
      </c>
      <c r="F5744" s="67">
        <v>44130</v>
      </c>
      <c r="G5744" s="4" t="s">
        <v>4876</v>
      </c>
      <c r="H5744" s="1">
        <v>3</v>
      </c>
      <c r="I5744" s="1">
        <v>2</v>
      </c>
      <c r="J5744" s="2" t="s">
        <v>5102</v>
      </c>
      <c r="K5744" s="73" t="s">
        <v>583</v>
      </c>
      <c r="L5744" s="4" t="s">
        <v>558</v>
      </c>
      <c r="M5744" s="2" t="s">
        <v>4056</v>
      </c>
      <c r="N5744" s="2" t="s">
        <v>4057</v>
      </c>
    </row>
    <row r="5745" spans="1:14" ht="14.25" customHeight="1" x14ac:dyDescent="0.25">
      <c r="A5745" s="2">
        <v>5744</v>
      </c>
      <c r="B5745" s="76">
        <v>25854</v>
      </c>
      <c r="C5745" s="4" t="s">
        <v>2</v>
      </c>
      <c r="D5745" s="5">
        <v>44127</v>
      </c>
      <c r="E5745" s="2" t="s">
        <v>558</v>
      </c>
      <c r="F5745" s="67">
        <v>44130</v>
      </c>
      <c r="G5745" s="4" t="s">
        <v>4876</v>
      </c>
      <c r="H5745" s="1">
        <v>3</v>
      </c>
      <c r="I5745" s="1">
        <v>2</v>
      </c>
      <c r="J5745" s="2" t="s">
        <v>4522</v>
      </c>
      <c r="K5745" s="73" t="s">
        <v>583</v>
      </c>
      <c r="L5745" s="4" t="s">
        <v>558</v>
      </c>
      <c r="M5745" s="2" t="s">
        <v>4056</v>
      </c>
      <c r="N5745" s="2" t="s">
        <v>4057</v>
      </c>
    </row>
    <row r="5746" spans="1:14" ht="14.25" customHeight="1" x14ac:dyDescent="0.25">
      <c r="A5746" s="2">
        <v>5745</v>
      </c>
      <c r="B5746" s="76">
        <v>25855</v>
      </c>
      <c r="C5746" s="4" t="s">
        <v>2</v>
      </c>
      <c r="D5746" s="5">
        <v>44127</v>
      </c>
      <c r="E5746" s="2" t="s">
        <v>558</v>
      </c>
      <c r="F5746" s="67">
        <v>44130</v>
      </c>
      <c r="G5746" s="4" t="s">
        <v>4876</v>
      </c>
      <c r="H5746" s="1">
        <v>3</v>
      </c>
      <c r="I5746" s="1">
        <v>2</v>
      </c>
      <c r="J5746" s="2" t="s">
        <v>5103</v>
      </c>
      <c r="K5746" s="73" t="s">
        <v>583</v>
      </c>
      <c r="L5746" s="4" t="s">
        <v>558</v>
      </c>
      <c r="M5746" s="2" t="s">
        <v>4056</v>
      </c>
      <c r="N5746" s="2" t="s">
        <v>4057</v>
      </c>
    </row>
    <row r="5747" spans="1:14" ht="14.25" customHeight="1" x14ac:dyDescent="0.25">
      <c r="A5747" s="2">
        <v>5746</v>
      </c>
      <c r="B5747" s="76">
        <v>25856</v>
      </c>
      <c r="C5747" s="4" t="s">
        <v>2</v>
      </c>
      <c r="D5747" s="5">
        <v>44127</v>
      </c>
      <c r="E5747" s="2" t="s">
        <v>558</v>
      </c>
      <c r="F5747" s="67">
        <v>44130</v>
      </c>
      <c r="G5747" s="4" t="s">
        <v>4876</v>
      </c>
      <c r="H5747" s="1">
        <v>3</v>
      </c>
      <c r="I5747" s="1">
        <v>2</v>
      </c>
      <c r="J5747" s="2" t="s">
        <v>5104</v>
      </c>
      <c r="K5747" s="73" t="s">
        <v>583</v>
      </c>
      <c r="L5747" s="4" t="s">
        <v>558</v>
      </c>
      <c r="M5747" s="2" t="s">
        <v>4056</v>
      </c>
      <c r="N5747" s="2" t="s">
        <v>4057</v>
      </c>
    </row>
    <row r="5748" spans="1:14" ht="14.25" customHeight="1" x14ac:dyDescent="0.25">
      <c r="A5748" s="2">
        <v>5747</v>
      </c>
      <c r="B5748" s="76">
        <v>25857</v>
      </c>
      <c r="C5748" s="4" t="s">
        <v>580</v>
      </c>
      <c r="D5748" s="5">
        <v>44127</v>
      </c>
      <c r="E5748" s="2" t="s">
        <v>558</v>
      </c>
      <c r="F5748" s="67">
        <v>44130</v>
      </c>
      <c r="G5748" s="4" t="s">
        <v>4876</v>
      </c>
      <c r="H5748" s="1">
        <v>3</v>
      </c>
      <c r="I5748" s="1">
        <v>2</v>
      </c>
      <c r="J5748" s="2" t="s">
        <v>5105</v>
      </c>
      <c r="K5748" s="73" t="s">
        <v>583</v>
      </c>
      <c r="L5748" s="4" t="s">
        <v>558</v>
      </c>
      <c r="M5748" s="2" t="s">
        <v>4056</v>
      </c>
      <c r="N5748" s="2" t="s">
        <v>4057</v>
      </c>
    </row>
    <row r="5749" spans="1:14" ht="14.25" customHeight="1" x14ac:dyDescent="0.25">
      <c r="A5749" s="2">
        <v>5748</v>
      </c>
      <c r="B5749" s="76">
        <v>25858</v>
      </c>
      <c r="C5749" s="4" t="s">
        <v>3</v>
      </c>
      <c r="D5749" s="5">
        <v>44127</v>
      </c>
      <c r="E5749" s="2" t="s">
        <v>558</v>
      </c>
      <c r="F5749" s="67">
        <v>44130</v>
      </c>
      <c r="G5749" s="4" t="s">
        <v>4876</v>
      </c>
      <c r="H5749" s="1">
        <v>3</v>
      </c>
      <c r="I5749" s="1">
        <v>2</v>
      </c>
      <c r="J5749" s="2" t="s">
        <v>5097</v>
      </c>
      <c r="K5749" s="73" t="s">
        <v>583</v>
      </c>
      <c r="L5749" s="4" t="s">
        <v>558</v>
      </c>
      <c r="M5749" s="2" t="s">
        <v>4056</v>
      </c>
      <c r="N5749" s="2" t="s">
        <v>4057</v>
      </c>
    </row>
    <row r="5750" spans="1:14" ht="14.25" customHeight="1" x14ac:dyDescent="0.25">
      <c r="A5750" s="2">
        <v>5749</v>
      </c>
      <c r="B5750" s="76">
        <v>25859</v>
      </c>
      <c r="C5750" s="4" t="s">
        <v>3</v>
      </c>
      <c r="D5750" s="5">
        <v>44128</v>
      </c>
      <c r="E5750" s="2" t="s">
        <v>558</v>
      </c>
      <c r="F5750" s="67">
        <v>44130</v>
      </c>
      <c r="G5750" s="4" t="s">
        <v>4876</v>
      </c>
      <c r="H5750" s="1">
        <v>2</v>
      </c>
      <c r="I5750" s="1">
        <v>1</v>
      </c>
      <c r="J5750" s="2" t="s">
        <v>5106</v>
      </c>
      <c r="K5750" s="73" t="s">
        <v>583</v>
      </c>
      <c r="L5750" s="4" t="s">
        <v>558</v>
      </c>
      <c r="M5750" s="2" t="s">
        <v>4056</v>
      </c>
      <c r="N5750" s="2" t="s">
        <v>4057</v>
      </c>
    </row>
    <row r="5751" spans="1:14" ht="14.25" customHeight="1" x14ac:dyDescent="0.25">
      <c r="A5751" s="2">
        <v>5750</v>
      </c>
      <c r="B5751" s="76">
        <v>25860</v>
      </c>
      <c r="C5751" s="4" t="s">
        <v>3</v>
      </c>
      <c r="D5751" s="5">
        <v>44128</v>
      </c>
      <c r="E5751" s="2" t="s">
        <v>558</v>
      </c>
      <c r="F5751" s="67">
        <v>44130</v>
      </c>
      <c r="G5751" s="4" t="s">
        <v>4876</v>
      </c>
      <c r="H5751" s="1">
        <v>2</v>
      </c>
      <c r="I5751" s="1">
        <v>1</v>
      </c>
      <c r="J5751" s="2" t="s">
        <v>5107</v>
      </c>
      <c r="K5751" s="73" t="s">
        <v>583</v>
      </c>
      <c r="L5751" s="4" t="s">
        <v>558</v>
      </c>
      <c r="M5751" s="2" t="s">
        <v>4056</v>
      </c>
      <c r="N5751" s="2" t="s">
        <v>4057</v>
      </c>
    </row>
    <row r="5752" spans="1:14" ht="14.25" customHeight="1" x14ac:dyDescent="0.25">
      <c r="A5752" s="2">
        <v>5751</v>
      </c>
      <c r="B5752" s="76">
        <v>25861</v>
      </c>
      <c r="C5752" s="4" t="s">
        <v>3</v>
      </c>
      <c r="D5752" s="5">
        <v>44128</v>
      </c>
      <c r="E5752" s="2" t="s">
        <v>558</v>
      </c>
      <c r="F5752" s="67">
        <v>44130</v>
      </c>
      <c r="G5752" s="4" t="s">
        <v>4876</v>
      </c>
      <c r="H5752" s="1">
        <v>2</v>
      </c>
      <c r="I5752" s="1">
        <v>1</v>
      </c>
      <c r="J5752" s="2" t="s">
        <v>5108</v>
      </c>
      <c r="K5752" s="73" t="s">
        <v>583</v>
      </c>
      <c r="L5752" s="4" t="s">
        <v>558</v>
      </c>
      <c r="M5752" s="2" t="s">
        <v>4056</v>
      </c>
      <c r="N5752" s="2" t="s">
        <v>4057</v>
      </c>
    </row>
    <row r="5753" spans="1:14" ht="14.25" customHeight="1" x14ac:dyDescent="0.25">
      <c r="A5753" s="2">
        <v>5752</v>
      </c>
      <c r="B5753" s="76">
        <v>25862</v>
      </c>
      <c r="C5753" s="4" t="s">
        <v>3966</v>
      </c>
      <c r="D5753" s="5">
        <v>44128</v>
      </c>
      <c r="E5753" s="2" t="s">
        <v>558</v>
      </c>
      <c r="F5753" s="67">
        <v>44130</v>
      </c>
      <c r="G5753" s="4" t="s">
        <v>4876</v>
      </c>
      <c r="H5753" s="1">
        <v>2</v>
      </c>
      <c r="I5753" s="1">
        <v>1</v>
      </c>
      <c r="J5753" s="2" t="s">
        <v>5109</v>
      </c>
      <c r="K5753" s="73" t="s">
        <v>583</v>
      </c>
      <c r="L5753" s="4" t="s">
        <v>558</v>
      </c>
      <c r="M5753" s="2" t="s">
        <v>4056</v>
      </c>
      <c r="N5753" s="2" t="s">
        <v>4057</v>
      </c>
    </row>
    <row r="5754" spans="1:14" ht="14.25" customHeight="1" x14ac:dyDescent="0.25">
      <c r="A5754" s="2">
        <v>5753</v>
      </c>
      <c r="B5754" s="76">
        <v>25863</v>
      </c>
      <c r="C5754" s="4" t="s">
        <v>580</v>
      </c>
      <c r="D5754" s="5">
        <v>44128</v>
      </c>
      <c r="E5754" s="2" t="s">
        <v>558</v>
      </c>
      <c r="F5754" s="67">
        <v>44130</v>
      </c>
      <c r="G5754" s="4" t="s">
        <v>4876</v>
      </c>
      <c r="H5754" s="1">
        <v>2</v>
      </c>
      <c r="I5754" s="1">
        <v>1</v>
      </c>
      <c r="J5754" s="2" t="s">
        <v>5110</v>
      </c>
      <c r="K5754" s="73" t="s">
        <v>583</v>
      </c>
      <c r="L5754" s="4" t="s">
        <v>558</v>
      </c>
      <c r="M5754" s="2" t="s">
        <v>4056</v>
      </c>
      <c r="N5754" s="2" t="s">
        <v>4057</v>
      </c>
    </row>
    <row r="5755" spans="1:14" ht="14.25" customHeight="1" x14ac:dyDescent="0.25">
      <c r="A5755" s="2">
        <v>5754</v>
      </c>
      <c r="B5755" s="76">
        <v>25864</v>
      </c>
      <c r="C5755" s="4" t="s">
        <v>3</v>
      </c>
      <c r="D5755" s="5">
        <v>44128</v>
      </c>
      <c r="E5755" s="2" t="s">
        <v>558</v>
      </c>
      <c r="F5755" s="67">
        <v>44130</v>
      </c>
      <c r="G5755" s="4" t="s">
        <v>4876</v>
      </c>
      <c r="H5755" s="1">
        <v>2</v>
      </c>
      <c r="I5755" s="1">
        <v>1</v>
      </c>
      <c r="J5755" s="2" t="s">
        <v>5111</v>
      </c>
      <c r="K5755" s="73" t="s">
        <v>583</v>
      </c>
      <c r="L5755" s="4" t="s">
        <v>558</v>
      </c>
      <c r="M5755" s="2" t="s">
        <v>4056</v>
      </c>
      <c r="N5755" s="2" t="s">
        <v>4057</v>
      </c>
    </row>
    <row r="5756" spans="1:14" ht="14.25" customHeight="1" x14ac:dyDescent="0.25">
      <c r="A5756" s="2">
        <v>5755</v>
      </c>
      <c r="B5756" s="76">
        <v>25865</v>
      </c>
      <c r="C5756" s="4" t="s">
        <v>580</v>
      </c>
      <c r="D5756" s="5">
        <v>44128</v>
      </c>
      <c r="E5756" s="2" t="s">
        <v>558</v>
      </c>
      <c r="F5756" s="67">
        <v>44130</v>
      </c>
      <c r="G5756" s="4" t="s">
        <v>4876</v>
      </c>
      <c r="H5756" s="1">
        <v>2</v>
      </c>
      <c r="I5756" s="1">
        <v>1</v>
      </c>
      <c r="J5756" s="2" t="s">
        <v>5112</v>
      </c>
      <c r="K5756" s="73" t="s">
        <v>583</v>
      </c>
      <c r="L5756" s="4" t="s">
        <v>558</v>
      </c>
      <c r="M5756" s="2" t="s">
        <v>4056</v>
      </c>
      <c r="N5756" s="2" t="s">
        <v>4057</v>
      </c>
    </row>
    <row r="5757" spans="1:14" ht="14.25" customHeight="1" x14ac:dyDescent="0.25">
      <c r="A5757" s="2">
        <v>5756</v>
      </c>
      <c r="B5757" s="76">
        <v>25866</v>
      </c>
      <c r="C5757" s="4" t="s">
        <v>580</v>
      </c>
      <c r="D5757" s="5">
        <v>44128</v>
      </c>
      <c r="E5757" s="2" t="s">
        <v>558</v>
      </c>
      <c r="F5757" s="67">
        <v>44130</v>
      </c>
      <c r="G5757" s="4" t="s">
        <v>4876</v>
      </c>
      <c r="H5757" s="1">
        <v>2</v>
      </c>
      <c r="I5757" s="1">
        <v>1</v>
      </c>
      <c r="J5757" s="2" t="s">
        <v>5113</v>
      </c>
      <c r="K5757" s="73" t="s">
        <v>583</v>
      </c>
      <c r="L5757" s="4" t="s">
        <v>558</v>
      </c>
      <c r="M5757" s="2" t="s">
        <v>4056</v>
      </c>
      <c r="N5757" s="2" t="s">
        <v>4057</v>
      </c>
    </row>
    <row r="5758" spans="1:14" ht="14.25" customHeight="1" x14ac:dyDescent="0.25">
      <c r="A5758" s="2">
        <v>5757</v>
      </c>
      <c r="B5758" s="76">
        <v>25867</v>
      </c>
      <c r="C5758" s="4" t="s">
        <v>3966</v>
      </c>
      <c r="D5758" s="5">
        <v>44128</v>
      </c>
      <c r="E5758" s="2" t="s">
        <v>558</v>
      </c>
      <c r="F5758" s="67">
        <v>44130</v>
      </c>
      <c r="G5758" s="4" t="s">
        <v>4876</v>
      </c>
      <c r="H5758" s="1">
        <v>2</v>
      </c>
      <c r="I5758" s="1">
        <v>1</v>
      </c>
      <c r="J5758" s="2" t="s">
        <v>5114</v>
      </c>
      <c r="K5758" s="73" t="s">
        <v>583</v>
      </c>
      <c r="L5758" s="4" t="s">
        <v>558</v>
      </c>
      <c r="M5758" s="2" t="s">
        <v>4056</v>
      </c>
      <c r="N5758" s="2" t="s">
        <v>4057</v>
      </c>
    </row>
    <row r="5759" spans="1:14" ht="14.25" customHeight="1" x14ac:dyDescent="0.25">
      <c r="A5759" s="2">
        <v>5758</v>
      </c>
      <c r="B5759" s="76">
        <v>25868</v>
      </c>
      <c r="C5759" s="4" t="s">
        <v>4513</v>
      </c>
      <c r="D5759" s="5">
        <v>44128</v>
      </c>
      <c r="E5759" s="2" t="s">
        <v>558</v>
      </c>
      <c r="F5759" s="67" t="s">
        <v>21</v>
      </c>
      <c r="G5759" s="4" t="s">
        <v>21</v>
      </c>
      <c r="H5759" s="1" t="s">
        <v>6108</v>
      </c>
      <c r="I5759" s="1" t="s">
        <v>6108</v>
      </c>
      <c r="J5759" s="2" t="s">
        <v>3202</v>
      </c>
      <c r="K5759" s="73" t="s">
        <v>586</v>
      </c>
      <c r="L5759" s="4" t="s">
        <v>21</v>
      </c>
      <c r="M5759" s="2" t="s">
        <v>4058</v>
      </c>
      <c r="N5759" s="2" t="s">
        <v>21</v>
      </c>
    </row>
    <row r="5760" spans="1:14" ht="14.25" customHeight="1" x14ac:dyDescent="0.25">
      <c r="A5760" s="2">
        <v>5759</v>
      </c>
      <c r="B5760" s="76">
        <v>25869</v>
      </c>
      <c r="C5760" s="4" t="s">
        <v>580</v>
      </c>
      <c r="D5760" s="5">
        <v>44128</v>
      </c>
      <c r="E5760" s="2" t="s">
        <v>558</v>
      </c>
      <c r="F5760" s="67">
        <v>44130</v>
      </c>
      <c r="G5760" s="4" t="s">
        <v>4876</v>
      </c>
      <c r="H5760" s="1">
        <v>2</v>
      </c>
      <c r="I5760" s="1">
        <v>1</v>
      </c>
      <c r="J5760" s="2" t="s">
        <v>5115</v>
      </c>
      <c r="K5760" s="73" t="s">
        <v>583</v>
      </c>
      <c r="L5760" s="4" t="s">
        <v>558</v>
      </c>
      <c r="M5760" s="2" t="s">
        <v>4056</v>
      </c>
      <c r="N5760" s="2" t="s">
        <v>4057</v>
      </c>
    </row>
    <row r="5761" spans="1:14" ht="14.25" customHeight="1" x14ac:dyDescent="0.25">
      <c r="A5761" s="2">
        <v>5760</v>
      </c>
      <c r="B5761" s="76">
        <v>25870</v>
      </c>
      <c r="C5761" s="4" t="s">
        <v>3</v>
      </c>
      <c r="D5761" s="5">
        <v>44128</v>
      </c>
      <c r="E5761" s="2" t="s">
        <v>558</v>
      </c>
      <c r="F5761" s="67">
        <v>44130</v>
      </c>
      <c r="G5761" s="4" t="s">
        <v>4876</v>
      </c>
      <c r="H5761" s="1">
        <v>2</v>
      </c>
      <c r="I5761" s="1">
        <v>1</v>
      </c>
      <c r="J5761" s="2" t="s">
        <v>5116</v>
      </c>
      <c r="K5761" s="73" t="s">
        <v>583</v>
      </c>
      <c r="L5761" s="4" t="s">
        <v>558</v>
      </c>
      <c r="M5761" s="2" t="s">
        <v>4056</v>
      </c>
      <c r="N5761" s="2" t="s">
        <v>4057</v>
      </c>
    </row>
    <row r="5762" spans="1:14" ht="14.25" customHeight="1" x14ac:dyDescent="0.25">
      <c r="A5762" s="2">
        <v>5761</v>
      </c>
      <c r="B5762" s="76">
        <v>25871</v>
      </c>
      <c r="C5762" s="4" t="s">
        <v>2</v>
      </c>
      <c r="D5762" s="5">
        <v>44129</v>
      </c>
      <c r="E5762" s="2" t="s">
        <v>558</v>
      </c>
      <c r="F5762" s="67">
        <v>44130</v>
      </c>
      <c r="G5762" s="4" t="s">
        <v>4876</v>
      </c>
      <c r="H5762" s="1">
        <v>1</v>
      </c>
      <c r="I5762" s="1">
        <v>1</v>
      </c>
      <c r="J5762" s="2" t="s">
        <v>5117</v>
      </c>
      <c r="K5762" s="73" t="s">
        <v>583</v>
      </c>
      <c r="L5762" s="4" t="s">
        <v>558</v>
      </c>
      <c r="M5762" s="2" t="s">
        <v>4056</v>
      </c>
      <c r="N5762" s="2" t="s">
        <v>4057</v>
      </c>
    </row>
    <row r="5763" spans="1:14" ht="14.25" customHeight="1" x14ac:dyDescent="0.25">
      <c r="A5763" s="2">
        <v>5762</v>
      </c>
      <c r="B5763" s="76">
        <v>25872</v>
      </c>
      <c r="C5763" s="4" t="s">
        <v>3</v>
      </c>
      <c r="D5763" s="5">
        <v>44129</v>
      </c>
      <c r="E5763" s="2" t="s">
        <v>558</v>
      </c>
      <c r="F5763" s="67" t="s">
        <v>21</v>
      </c>
      <c r="G5763" s="4" t="s">
        <v>21</v>
      </c>
      <c r="H5763" s="1" t="s">
        <v>6108</v>
      </c>
      <c r="I5763" s="1" t="s">
        <v>6108</v>
      </c>
      <c r="J5763" s="2" t="s">
        <v>5118</v>
      </c>
      <c r="K5763" s="73" t="s">
        <v>586</v>
      </c>
      <c r="L5763" s="4" t="s">
        <v>21</v>
      </c>
      <c r="M5763" s="2" t="s">
        <v>4058</v>
      </c>
      <c r="N5763" s="2" t="s">
        <v>21</v>
      </c>
    </row>
    <row r="5764" spans="1:14" ht="14.25" customHeight="1" x14ac:dyDescent="0.25">
      <c r="A5764" s="2">
        <v>5763</v>
      </c>
      <c r="B5764" s="76">
        <v>25873</v>
      </c>
      <c r="C5764" s="4" t="s">
        <v>3</v>
      </c>
      <c r="D5764" s="5">
        <v>44129</v>
      </c>
      <c r="E5764" s="2" t="s">
        <v>558</v>
      </c>
      <c r="F5764" s="67">
        <v>44130</v>
      </c>
      <c r="G5764" s="4" t="s">
        <v>4876</v>
      </c>
      <c r="H5764" s="1">
        <v>1</v>
      </c>
      <c r="I5764" s="1">
        <v>1</v>
      </c>
      <c r="J5764" s="2" t="s">
        <v>5119</v>
      </c>
      <c r="K5764" s="73" t="s">
        <v>583</v>
      </c>
      <c r="L5764" s="4" t="s">
        <v>558</v>
      </c>
      <c r="M5764" s="2" t="s">
        <v>4056</v>
      </c>
      <c r="N5764" s="2" t="s">
        <v>4057</v>
      </c>
    </row>
    <row r="5765" spans="1:14" ht="14.25" customHeight="1" x14ac:dyDescent="0.25">
      <c r="A5765" s="2">
        <v>5764</v>
      </c>
      <c r="B5765" s="76">
        <v>25874</v>
      </c>
      <c r="C5765" s="4" t="s">
        <v>3</v>
      </c>
      <c r="D5765" s="5">
        <v>44129</v>
      </c>
      <c r="E5765" s="2" t="s">
        <v>558</v>
      </c>
      <c r="F5765" s="67">
        <v>44130</v>
      </c>
      <c r="G5765" s="4" t="s">
        <v>4876</v>
      </c>
      <c r="H5765" s="1">
        <v>1</v>
      </c>
      <c r="I5765" s="1">
        <v>1</v>
      </c>
      <c r="J5765" s="2" t="s">
        <v>4564</v>
      </c>
      <c r="K5765" s="73" t="s">
        <v>583</v>
      </c>
      <c r="L5765" s="4" t="s">
        <v>558</v>
      </c>
      <c r="M5765" s="2" t="s">
        <v>4056</v>
      </c>
      <c r="N5765" s="2" t="s">
        <v>4057</v>
      </c>
    </row>
    <row r="5766" spans="1:14" ht="14.25" customHeight="1" x14ac:dyDescent="0.25">
      <c r="A5766" s="2">
        <v>5765</v>
      </c>
      <c r="B5766" s="76">
        <v>25875</v>
      </c>
      <c r="C5766" s="4" t="s">
        <v>2</v>
      </c>
      <c r="D5766" s="5">
        <v>44129</v>
      </c>
      <c r="E5766" s="2" t="s">
        <v>558</v>
      </c>
      <c r="F5766" s="67">
        <v>44130</v>
      </c>
      <c r="G5766" s="4" t="s">
        <v>4876</v>
      </c>
      <c r="H5766" s="1">
        <v>1</v>
      </c>
      <c r="I5766" s="1">
        <v>1</v>
      </c>
      <c r="J5766" s="2" t="s">
        <v>5120</v>
      </c>
      <c r="K5766" s="73" t="s">
        <v>583</v>
      </c>
      <c r="L5766" s="4" t="s">
        <v>558</v>
      </c>
      <c r="M5766" s="2" t="s">
        <v>4056</v>
      </c>
      <c r="N5766" s="2" t="s">
        <v>4057</v>
      </c>
    </row>
    <row r="5767" spans="1:14" ht="14.25" customHeight="1" x14ac:dyDescent="0.25">
      <c r="A5767" s="2">
        <v>5766</v>
      </c>
      <c r="B5767" s="76">
        <v>25876</v>
      </c>
      <c r="C5767" s="4" t="s">
        <v>3</v>
      </c>
      <c r="D5767" s="5">
        <v>44129</v>
      </c>
      <c r="E5767" s="2" t="s">
        <v>558</v>
      </c>
      <c r="F5767" s="67">
        <v>44130</v>
      </c>
      <c r="G5767" s="4" t="s">
        <v>4876</v>
      </c>
      <c r="H5767" s="1">
        <v>1</v>
      </c>
      <c r="I5767" s="1">
        <v>1</v>
      </c>
      <c r="J5767" s="2" t="s">
        <v>3527</v>
      </c>
      <c r="K5767" s="73" t="s">
        <v>583</v>
      </c>
      <c r="L5767" s="4" t="s">
        <v>558</v>
      </c>
      <c r="M5767" s="2" t="s">
        <v>4056</v>
      </c>
      <c r="N5767" s="2" t="s">
        <v>4057</v>
      </c>
    </row>
    <row r="5768" spans="1:14" ht="14.25" customHeight="1" x14ac:dyDescent="0.25">
      <c r="A5768" s="2">
        <v>5767</v>
      </c>
      <c r="B5768" s="76">
        <v>25877</v>
      </c>
      <c r="C5768" s="4" t="s">
        <v>580</v>
      </c>
      <c r="D5768" s="5">
        <v>44129</v>
      </c>
      <c r="E5768" s="2" t="s">
        <v>558</v>
      </c>
      <c r="F5768" s="67">
        <v>44131</v>
      </c>
      <c r="G5768" s="4" t="s">
        <v>4876</v>
      </c>
      <c r="H5768" s="1">
        <v>2</v>
      </c>
      <c r="I5768" s="1">
        <v>2</v>
      </c>
      <c r="J5768" s="2" t="s">
        <v>5121</v>
      </c>
      <c r="K5768" s="73" t="s">
        <v>583</v>
      </c>
      <c r="L5768" s="4" t="s">
        <v>558</v>
      </c>
      <c r="M5768" s="2" t="s">
        <v>4056</v>
      </c>
      <c r="N5768" s="2" t="s">
        <v>4057</v>
      </c>
    </row>
    <row r="5769" spans="1:14" ht="14.25" customHeight="1" x14ac:dyDescent="0.25">
      <c r="A5769" s="2">
        <v>5768</v>
      </c>
      <c r="B5769" s="76">
        <v>25878</v>
      </c>
      <c r="C5769" s="4" t="s">
        <v>3</v>
      </c>
      <c r="D5769" s="5">
        <v>44129</v>
      </c>
      <c r="E5769" s="2" t="s">
        <v>558</v>
      </c>
      <c r="F5769" s="67">
        <v>44130</v>
      </c>
      <c r="G5769" s="4" t="s">
        <v>4876</v>
      </c>
      <c r="H5769" s="1">
        <v>1</v>
      </c>
      <c r="I5769" s="1">
        <v>1</v>
      </c>
      <c r="J5769" s="2" t="s">
        <v>5122</v>
      </c>
      <c r="K5769" s="73" t="s">
        <v>583</v>
      </c>
      <c r="L5769" s="4" t="s">
        <v>558</v>
      </c>
      <c r="M5769" s="2" t="s">
        <v>4056</v>
      </c>
      <c r="N5769" s="2" t="s">
        <v>4057</v>
      </c>
    </row>
    <row r="5770" spans="1:14" ht="14.25" customHeight="1" x14ac:dyDescent="0.25">
      <c r="A5770" s="2">
        <v>5769</v>
      </c>
      <c r="B5770" s="76">
        <v>25879</v>
      </c>
      <c r="C5770" s="4" t="s">
        <v>580</v>
      </c>
      <c r="D5770" s="5">
        <v>44129</v>
      </c>
      <c r="E5770" s="2" t="s">
        <v>558</v>
      </c>
      <c r="F5770" s="67">
        <v>44131</v>
      </c>
      <c r="G5770" s="4" t="s">
        <v>4876</v>
      </c>
      <c r="H5770" s="1">
        <v>2</v>
      </c>
      <c r="I5770" s="1">
        <v>2</v>
      </c>
      <c r="J5770" s="2" t="s">
        <v>5123</v>
      </c>
      <c r="K5770" s="73" t="s">
        <v>583</v>
      </c>
      <c r="L5770" s="4" t="s">
        <v>558</v>
      </c>
      <c r="M5770" s="2" t="s">
        <v>4056</v>
      </c>
      <c r="N5770" s="2" t="s">
        <v>4057</v>
      </c>
    </row>
    <row r="5771" spans="1:14" ht="14.25" customHeight="1" x14ac:dyDescent="0.25">
      <c r="A5771" s="2">
        <v>5770</v>
      </c>
      <c r="B5771" s="76">
        <v>25880</v>
      </c>
      <c r="C5771" s="4" t="s">
        <v>3</v>
      </c>
      <c r="D5771" s="5">
        <v>44129</v>
      </c>
      <c r="E5771" s="2" t="s">
        <v>558</v>
      </c>
      <c r="F5771" s="67">
        <v>44131</v>
      </c>
      <c r="G5771" s="4" t="s">
        <v>4876</v>
      </c>
      <c r="H5771" s="1">
        <v>2</v>
      </c>
      <c r="I5771" s="1">
        <v>2</v>
      </c>
      <c r="J5771" s="2" t="s">
        <v>5124</v>
      </c>
      <c r="K5771" s="73" t="s">
        <v>583</v>
      </c>
      <c r="L5771" s="4" t="s">
        <v>558</v>
      </c>
      <c r="M5771" s="2" t="s">
        <v>4056</v>
      </c>
      <c r="N5771" s="2" t="s">
        <v>4057</v>
      </c>
    </row>
    <row r="5772" spans="1:14" ht="14.25" customHeight="1" x14ac:dyDescent="0.25">
      <c r="A5772" s="2">
        <v>5771</v>
      </c>
      <c r="B5772" s="76">
        <v>25881</v>
      </c>
      <c r="C5772" s="4" t="s">
        <v>2</v>
      </c>
      <c r="D5772" s="5">
        <v>44129</v>
      </c>
      <c r="E5772" s="2" t="s">
        <v>558</v>
      </c>
      <c r="F5772" s="67">
        <v>44130</v>
      </c>
      <c r="G5772" s="4" t="s">
        <v>4876</v>
      </c>
      <c r="H5772" s="1">
        <v>1</v>
      </c>
      <c r="I5772" s="1">
        <v>1</v>
      </c>
      <c r="J5772" s="2" t="s">
        <v>2571</v>
      </c>
      <c r="K5772" s="73" t="s">
        <v>583</v>
      </c>
      <c r="L5772" s="4" t="s">
        <v>558</v>
      </c>
      <c r="M5772" s="2" t="s">
        <v>4056</v>
      </c>
      <c r="N5772" s="2" t="s">
        <v>4057</v>
      </c>
    </row>
    <row r="5773" spans="1:14" ht="14.25" customHeight="1" x14ac:dyDescent="0.25">
      <c r="A5773" s="2">
        <v>5772</v>
      </c>
      <c r="B5773" s="76">
        <v>25882</v>
      </c>
      <c r="C5773" s="4" t="s">
        <v>580</v>
      </c>
      <c r="D5773" s="5">
        <v>44130</v>
      </c>
      <c r="E5773" s="2" t="s">
        <v>558</v>
      </c>
      <c r="F5773" s="67">
        <v>44131</v>
      </c>
      <c r="G5773" s="4" t="s">
        <v>4876</v>
      </c>
      <c r="H5773" s="1">
        <v>1</v>
      </c>
      <c r="I5773" s="1">
        <v>2</v>
      </c>
      <c r="J5773" s="2" t="s">
        <v>5125</v>
      </c>
      <c r="K5773" s="73" t="s">
        <v>583</v>
      </c>
      <c r="L5773" s="4" t="s">
        <v>558</v>
      </c>
      <c r="M5773" s="2" t="s">
        <v>4056</v>
      </c>
      <c r="N5773" s="2" t="s">
        <v>4057</v>
      </c>
    </row>
    <row r="5774" spans="1:14" ht="14.25" customHeight="1" x14ac:dyDescent="0.25">
      <c r="A5774" s="2">
        <v>5773</v>
      </c>
      <c r="B5774" s="76">
        <v>25883</v>
      </c>
      <c r="C5774" s="4" t="s">
        <v>580</v>
      </c>
      <c r="D5774" s="5">
        <v>44130</v>
      </c>
      <c r="E5774" s="2" t="s">
        <v>558</v>
      </c>
      <c r="F5774" s="67">
        <v>44131</v>
      </c>
      <c r="G5774" s="4" t="s">
        <v>4876</v>
      </c>
      <c r="H5774" s="1">
        <v>1</v>
      </c>
      <c r="I5774" s="1">
        <v>2</v>
      </c>
      <c r="J5774" s="2" t="s">
        <v>5119</v>
      </c>
      <c r="K5774" s="73" t="s">
        <v>583</v>
      </c>
      <c r="L5774" s="4" t="s">
        <v>558</v>
      </c>
      <c r="M5774" s="2" t="s">
        <v>4056</v>
      </c>
      <c r="N5774" s="2" t="s">
        <v>4057</v>
      </c>
    </row>
    <row r="5775" spans="1:14" ht="14.25" customHeight="1" x14ac:dyDescent="0.25">
      <c r="A5775" s="2">
        <v>5774</v>
      </c>
      <c r="B5775" s="76">
        <v>25884</v>
      </c>
      <c r="C5775" s="4" t="s">
        <v>3</v>
      </c>
      <c r="D5775" s="5">
        <v>44130</v>
      </c>
      <c r="E5775" s="2" t="s">
        <v>558</v>
      </c>
      <c r="F5775" s="67">
        <v>44130</v>
      </c>
      <c r="G5775" s="4" t="s">
        <v>4876</v>
      </c>
      <c r="H5775" s="1">
        <v>0</v>
      </c>
      <c r="I5775" s="1">
        <v>1</v>
      </c>
      <c r="J5775" s="2" t="s">
        <v>5126</v>
      </c>
      <c r="K5775" s="73" t="s">
        <v>583</v>
      </c>
      <c r="L5775" s="4" t="s">
        <v>558</v>
      </c>
      <c r="M5775" s="2" t="s">
        <v>4056</v>
      </c>
      <c r="N5775" s="2" t="s">
        <v>4057</v>
      </c>
    </row>
    <row r="5776" spans="1:14" ht="14.25" customHeight="1" x14ac:dyDescent="0.25">
      <c r="A5776" s="2">
        <v>5775</v>
      </c>
      <c r="B5776" s="76">
        <v>25885</v>
      </c>
      <c r="C5776" s="4" t="s">
        <v>3</v>
      </c>
      <c r="D5776" s="5">
        <v>44130</v>
      </c>
      <c r="E5776" s="2" t="s">
        <v>558</v>
      </c>
      <c r="F5776" s="67">
        <v>44130</v>
      </c>
      <c r="G5776" s="4" t="s">
        <v>4876</v>
      </c>
      <c r="H5776" s="1">
        <v>0</v>
      </c>
      <c r="I5776" s="1">
        <v>1</v>
      </c>
      <c r="J5776" s="2" t="s">
        <v>5127</v>
      </c>
      <c r="K5776" s="73" t="s">
        <v>583</v>
      </c>
      <c r="L5776" s="4" t="s">
        <v>558</v>
      </c>
      <c r="M5776" s="2" t="s">
        <v>4056</v>
      </c>
      <c r="N5776" s="2" t="s">
        <v>4057</v>
      </c>
    </row>
    <row r="5777" spans="1:14" ht="14.25" customHeight="1" x14ac:dyDescent="0.25">
      <c r="A5777" s="2">
        <v>5776</v>
      </c>
      <c r="B5777" s="76">
        <v>25886</v>
      </c>
      <c r="C5777" s="4" t="s">
        <v>3</v>
      </c>
      <c r="D5777" s="5">
        <v>44130</v>
      </c>
      <c r="E5777" s="2" t="s">
        <v>558</v>
      </c>
      <c r="F5777" s="67">
        <v>44130</v>
      </c>
      <c r="G5777" s="4" t="s">
        <v>4876</v>
      </c>
      <c r="H5777" s="1">
        <v>0</v>
      </c>
      <c r="I5777" s="1">
        <v>1</v>
      </c>
      <c r="J5777" s="2" t="s">
        <v>3130</v>
      </c>
      <c r="K5777" s="73" t="s">
        <v>583</v>
      </c>
      <c r="L5777" s="4" t="s">
        <v>558</v>
      </c>
      <c r="M5777" s="2" t="s">
        <v>4056</v>
      </c>
      <c r="N5777" s="2" t="s">
        <v>4057</v>
      </c>
    </row>
    <row r="5778" spans="1:14" ht="14.25" customHeight="1" x14ac:dyDescent="0.25">
      <c r="A5778" s="2">
        <v>5777</v>
      </c>
      <c r="B5778" s="76">
        <v>25887</v>
      </c>
      <c r="C5778" s="4" t="s">
        <v>2</v>
      </c>
      <c r="D5778" s="5">
        <v>44130</v>
      </c>
      <c r="E5778" s="2" t="s">
        <v>558</v>
      </c>
      <c r="F5778" s="67">
        <v>44130</v>
      </c>
      <c r="G5778" s="4" t="s">
        <v>4876</v>
      </c>
      <c r="H5778" s="1">
        <v>0</v>
      </c>
      <c r="I5778" s="1">
        <v>1</v>
      </c>
      <c r="J5778" s="2" t="s">
        <v>5128</v>
      </c>
      <c r="K5778" s="73" t="s">
        <v>583</v>
      </c>
      <c r="L5778" s="4" t="s">
        <v>558</v>
      </c>
      <c r="M5778" s="2" t="s">
        <v>4056</v>
      </c>
      <c r="N5778" s="2" t="s">
        <v>4057</v>
      </c>
    </row>
    <row r="5779" spans="1:14" ht="14.25" customHeight="1" x14ac:dyDescent="0.25">
      <c r="A5779" s="2">
        <v>5778</v>
      </c>
      <c r="B5779" s="76">
        <v>25888</v>
      </c>
      <c r="C5779" s="4" t="s">
        <v>2</v>
      </c>
      <c r="D5779" s="5">
        <v>44130</v>
      </c>
      <c r="E5779" s="2" t="s">
        <v>558</v>
      </c>
      <c r="F5779" s="67">
        <v>44130</v>
      </c>
      <c r="G5779" s="4" t="s">
        <v>4876</v>
      </c>
      <c r="H5779" s="1">
        <v>0</v>
      </c>
      <c r="I5779" s="1">
        <v>1</v>
      </c>
      <c r="J5779" s="2" t="s">
        <v>5129</v>
      </c>
      <c r="K5779" s="73" t="s">
        <v>583</v>
      </c>
      <c r="L5779" s="4" t="s">
        <v>558</v>
      </c>
      <c r="M5779" s="2" t="s">
        <v>4056</v>
      </c>
      <c r="N5779" s="2" t="s">
        <v>4057</v>
      </c>
    </row>
    <row r="5780" spans="1:14" ht="14.25" customHeight="1" x14ac:dyDescent="0.25">
      <c r="A5780" s="2">
        <v>5779</v>
      </c>
      <c r="B5780" s="76">
        <v>25889</v>
      </c>
      <c r="C5780" s="4" t="s">
        <v>580</v>
      </c>
      <c r="D5780" s="5">
        <v>44130</v>
      </c>
      <c r="E5780" s="2" t="s">
        <v>558</v>
      </c>
      <c r="F5780" s="67">
        <v>44131</v>
      </c>
      <c r="G5780" s="4" t="s">
        <v>4876</v>
      </c>
      <c r="H5780" s="1">
        <v>1</v>
      </c>
      <c r="I5780" s="1">
        <v>2</v>
      </c>
      <c r="J5780" s="2" t="s">
        <v>5130</v>
      </c>
      <c r="K5780" s="73" t="s">
        <v>583</v>
      </c>
      <c r="L5780" s="4" t="s">
        <v>558</v>
      </c>
      <c r="M5780" s="2" t="s">
        <v>4056</v>
      </c>
      <c r="N5780" s="2" t="s">
        <v>4057</v>
      </c>
    </row>
    <row r="5781" spans="1:14" ht="14.25" customHeight="1" x14ac:dyDescent="0.25">
      <c r="A5781" s="2">
        <v>5780</v>
      </c>
      <c r="B5781" s="76">
        <v>25890</v>
      </c>
      <c r="C5781" s="4" t="s">
        <v>3</v>
      </c>
      <c r="D5781" s="5">
        <v>44130</v>
      </c>
      <c r="E5781" s="2" t="s">
        <v>558</v>
      </c>
      <c r="F5781" s="67" t="s">
        <v>21</v>
      </c>
      <c r="G5781" s="4" t="s">
        <v>21</v>
      </c>
      <c r="H5781" s="1" t="s">
        <v>6108</v>
      </c>
      <c r="I5781" s="1" t="s">
        <v>6108</v>
      </c>
      <c r="J5781" s="2" t="s">
        <v>5131</v>
      </c>
      <c r="K5781" s="73" t="s">
        <v>586</v>
      </c>
      <c r="L5781" s="4" t="s">
        <v>21</v>
      </c>
      <c r="M5781" s="2" t="s">
        <v>4058</v>
      </c>
      <c r="N5781" s="2" t="s">
        <v>21</v>
      </c>
    </row>
    <row r="5782" spans="1:14" ht="14.25" customHeight="1" x14ac:dyDescent="0.25">
      <c r="A5782" s="2">
        <v>5781</v>
      </c>
      <c r="B5782" s="76">
        <v>25891</v>
      </c>
      <c r="C5782" s="4" t="s">
        <v>2</v>
      </c>
      <c r="D5782" s="5">
        <v>44130</v>
      </c>
      <c r="E5782" s="2" t="s">
        <v>558</v>
      </c>
      <c r="F5782" s="67">
        <v>44130</v>
      </c>
      <c r="G5782" s="4" t="s">
        <v>4876</v>
      </c>
      <c r="H5782" s="1">
        <v>0</v>
      </c>
      <c r="I5782" s="1">
        <v>1</v>
      </c>
      <c r="J5782" s="2" t="s">
        <v>5132</v>
      </c>
      <c r="K5782" s="73" t="s">
        <v>583</v>
      </c>
      <c r="L5782" s="4" t="s">
        <v>558</v>
      </c>
      <c r="M5782" s="2" t="s">
        <v>4056</v>
      </c>
      <c r="N5782" s="2" t="s">
        <v>4057</v>
      </c>
    </row>
    <row r="5783" spans="1:14" ht="14.25" customHeight="1" x14ac:dyDescent="0.25">
      <c r="A5783" s="2">
        <v>5782</v>
      </c>
      <c r="B5783" s="76">
        <v>25892</v>
      </c>
      <c r="C5783" s="4" t="s">
        <v>3</v>
      </c>
      <c r="D5783" s="5">
        <v>44130</v>
      </c>
      <c r="E5783" s="2" t="s">
        <v>558</v>
      </c>
      <c r="F5783" s="67">
        <v>44130</v>
      </c>
      <c r="G5783" s="4" t="s">
        <v>4876</v>
      </c>
      <c r="H5783" s="1">
        <v>0</v>
      </c>
      <c r="I5783" s="1">
        <v>1</v>
      </c>
      <c r="J5783" s="2" t="s">
        <v>5133</v>
      </c>
      <c r="K5783" s="73" t="s">
        <v>583</v>
      </c>
      <c r="L5783" s="4" t="s">
        <v>558</v>
      </c>
      <c r="M5783" s="2" t="s">
        <v>4056</v>
      </c>
      <c r="N5783" s="2" t="s">
        <v>4057</v>
      </c>
    </row>
    <row r="5784" spans="1:14" ht="14.25" customHeight="1" x14ac:dyDescent="0.25">
      <c r="A5784" s="2">
        <v>5783</v>
      </c>
      <c r="B5784" s="76">
        <v>25893</v>
      </c>
      <c r="C5784" s="4" t="s">
        <v>3</v>
      </c>
      <c r="D5784" s="5">
        <v>44130</v>
      </c>
      <c r="E5784" s="2" t="s">
        <v>558</v>
      </c>
      <c r="F5784" s="67">
        <v>44130</v>
      </c>
      <c r="G5784" s="4" t="s">
        <v>4876</v>
      </c>
      <c r="H5784" s="1">
        <v>0</v>
      </c>
      <c r="I5784" s="1">
        <v>1</v>
      </c>
      <c r="J5784" s="2" t="s">
        <v>5134</v>
      </c>
      <c r="K5784" s="73" t="s">
        <v>583</v>
      </c>
      <c r="L5784" s="4" t="s">
        <v>558</v>
      </c>
      <c r="M5784" s="2" t="s">
        <v>4056</v>
      </c>
      <c r="N5784" s="2" t="s">
        <v>4057</v>
      </c>
    </row>
    <row r="5785" spans="1:14" ht="14.25" customHeight="1" x14ac:dyDescent="0.25">
      <c r="A5785" s="2">
        <v>5784</v>
      </c>
      <c r="B5785" s="76">
        <v>25894</v>
      </c>
      <c r="C5785" s="4" t="s">
        <v>2</v>
      </c>
      <c r="D5785" s="5">
        <v>44130</v>
      </c>
      <c r="E5785" s="2" t="s">
        <v>558</v>
      </c>
      <c r="F5785" s="67">
        <v>44130</v>
      </c>
      <c r="G5785" s="4" t="s">
        <v>4876</v>
      </c>
      <c r="H5785" s="1">
        <v>0</v>
      </c>
      <c r="I5785" s="1">
        <v>1</v>
      </c>
      <c r="J5785" s="2" t="s">
        <v>5135</v>
      </c>
      <c r="K5785" s="73" t="s">
        <v>583</v>
      </c>
      <c r="L5785" s="4" t="s">
        <v>558</v>
      </c>
      <c r="M5785" s="2" t="s">
        <v>4056</v>
      </c>
      <c r="N5785" s="2" t="s">
        <v>4057</v>
      </c>
    </row>
    <row r="5786" spans="1:14" ht="14.25" customHeight="1" x14ac:dyDescent="0.25">
      <c r="A5786" s="2">
        <v>5785</v>
      </c>
      <c r="B5786" s="76">
        <v>25895</v>
      </c>
      <c r="C5786" s="4" t="s">
        <v>3</v>
      </c>
      <c r="D5786" s="5">
        <v>44130</v>
      </c>
      <c r="E5786" s="2" t="s">
        <v>558</v>
      </c>
      <c r="F5786" s="67">
        <v>44131</v>
      </c>
      <c r="G5786" s="4" t="s">
        <v>4876</v>
      </c>
      <c r="H5786" s="1">
        <v>1</v>
      </c>
      <c r="I5786" s="1">
        <v>2</v>
      </c>
      <c r="J5786" s="2" t="s">
        <v>5136</v>
      </c>
      <c r="K5786" s="73" t="s">
        <v>583</v>
      </c>
      <c r="L5786" s="4" t="s">
        <v>558</v>
      </c>
      <c r="M5786" s="2" t="s">
        <v>4056</v>
      </c>
      <c r="N5786" s="2" t="s">
        <v>4057</v>
      </c>
    </row>
    <row r="5787" spans="1:14" ht="14.25" customHeight="1" x14ac:dyDescent="0.25">
      <c r="A5787" s="2">
        <v>5786</v>
      </c>
      <c r="B5787" s="76">
        <v>25896</v>
      </c>
      <c r="C5787" s="4" t="s">
        <v>580</v>
      </c>
      <c r="D5787" s="5">
        <v>44130</v>
      </c>
      <c r="E5787" s="2" t="s">
        <v>558</v>
      </c>
      <c r="F5787" s="67">
        <v>44131</v>
      </c>
      <c r="G5787" s="4" t="s">
        <v>4876</v>
      </c>
      <c r="H5787" s="1">
        <v>1</v>
      </c>
      <c r="I5787" s="1">
        <v>2</v>
      </c>
      <c r="J5787" s="2" t="s">
        <v>5137</v>
      </c>
      <c r="K5787" s="73" t="s">
        <v>583</v>
      </c>
      <c r="L5787" s="4" t="s">
        <v>558</v>
      </c>
      <c r="M5787" s="2" t="s">
        <v>4056</v>
      </c>
      <c r="N5787" s="2" t="s">
        <v>4057</v>
      </c>
    </row>
    <row r="5788" spans="1:14" ht="14.25" customHeight="1" x14ac:dyDescent="0.25">
      <c r="A5788" s="2">
        <v>5787</v>
      </c>
      <c r="B5788" s="76">
        <v>25897</v>
      </c>
      <c r="C5788" s="4" t="s">
        <v>3</v>
      </c>
      <c r="D5788" s="5">
        <v>44130</v>
      </c>
      <c r="E5788" s="2" t="s">
        <v>558</v>
      </c>
      <c r="F5788" s="67">
        <v>44131</v>
      </c>
      <c r="G5788" s="4" t="s">
        <v>4876</v>
      </c>
      <c r="H5788" s="1">
        <v>1</v>
      </c>
      <c r="I5788" s="1">
        <v>2</v>
      </c>
      <c r="J5788" s="2" t="s">
        <v>2417</v>
      </c>
      <c r="K5788" s="73" t="s">
        <v>583</v>
      </c>
      <c r="L5788" s="4" t="s">
        <v>558</v>
      </c>
      <c r="M5788" s="2" t="s">
        <v>4056</v>
      </c>
      <c r="N5788" s="2" t="s">
        <v>4057</v>
      </c>
    </row>
    <row r="5789" spans="1:14" ht="14.25" customHeight="1" x14ac:dyDescent="0.25">
      <c r="A5789" s="2">
        <v>5788</v>
      </c>
      <c r="B5789" s="76">
        <v>25898</v>
      </c>
      <c r="C5789" s="4" t="s">
        <v>3</v>
      </c>
      <c r="D5789" s="5">
        <v>44130</v>
      </c>
      <c r="E5789" s="2" t="s">
        <v>558</v>
      </c>
      <c r="F5789" s="67">
        <v>44131</v>
      </c>
      <c r="G5789" s="4" t="s">
        <v>4876</v>
      </c>
      <c r="H5789" s="1">
        <v>1</v>
      </c>
      <c r="I5789" s="1">
        <v>2</v>
      </c>
      <c r="J5789" s="2" t="s">
        <v>5138</v>
      </c>
      <c r="K5789" s="73" t="s">
        <v>583</v>
      </c>
      <c r="L5789" s="4" t="s">
        <v>558</v>
      </c>
      <c r="M5789" s="2" t="s">
        <v>4056</v>
      </c>
      <c r="N5789" s="2" t="s">
        <v>4057</v>
      </c>
    </row>
    <row r="5790" spans="1:14" ht="14.25" customHeight="1" x14ac:dyDescent="0.25">
      <c r="A5790" s="2">
        <v>5789</v>
      </c>
      <c r="B5790" s="76">
        <v>25899</v>
      </c>
      <c r="C5790" s="4" t="s">
        <v>580</v>
      </c>
      <c r="D5790" s="5">
        <v>44130</v>
      </c>
      <c r="E5790" s="2" t="s">
        <v>558</v>
      </c>
      <c r="F5790" s="67">
        <v>44131</v>
      </c>
      <c r="G5790" s="4" t="s">
        <v>4876</v>
      </c>
      <c r="H5790" s="1">
        <v>1</v>
      </c>
      <c r="I5790" s="1">
        <v>2</v>
      </c>
      <c r="J5790" s="2" t="s">
        <v>5139</v>
      </c>
      <c r="K5790" s="73" t="s">
        <v>583</v>
      </c>
      <c r="L5790" s="4" t="s">
        <v>558</v>
      </c>
      <c r="M5790" s="2" t="s">
        <v>4056</v>
      </c>
      <c r="N5790" s="2" t="s">
        <v>4057</v>
      </c>
    </row>
    <row r="5791" spans="1:14" ht="14.25" customHeight="1" x14ac:dyDescent="0.25">
      <c r="A5791" s="2">
        <v>5790</v>
      </c>
      <c r="B5791" s="76">
        <v>25900</v>
      </c>
      <c r="C5791" s="4" t="s">
        <v>580</v>
      </c>
      <c r="D5791" s="5">
        <v>44130</v>
      </c>
      <c r="E5791" s="2" t="s">
        <v>558</v>
      </c>
      <c r="F5791" s="67">
        <v>44131</v>
      </c>
      <c r="G5791" s="4" t="s">
        <v>4876</v>
      </c>
      <c r="H5791" s="1">
        <v>1</v>
      </c>
      <c r="I5791" s="1">
        <v>2</v>
      </c>
      <c r="J5791" s="2" t="s">
        <v>5140</v>
      </c>
      <c r="K5791" s="73" t="s">
        <v>583</v>
      </c>
      <c r="L5791" s="4" t="s">
        <v>558</v>
      </c>
      <c r="M5791" s="2" t="s">
        <v>4056</v>
      </c>
      <c r="N5791" s="2" t="s">
        <v>4057</v>
      </c>
    </row>
    <row r="5792" spans="1:14" ht="14.25" customHeight="1" x14ac:dyDescent="0.25">
      <c r="A5792" s="2">
        <v>5791</v>
      </c>
      <c r="B5792" s="76">
        <v>25901</v>
      </c>
      <c r="C5792" s="4" t="s">
        <v>3</v>
      </c>
      <c r="D5792" s="5">
        <v>44130</v>
      </c>
      <c r="E5792" s="2" t="s">
        <v>558</v>
      </c>
      <c r="F5792" s="67">
        <v>44131</v>
      </c>
      <c r="G5792" s="4" t="s">
        <v>4876</v>
      </c>
      <c r="H5792" s="1">
        <v>1</v>
      </c>
      <c r="I5792" s="1">
        <v>2</v>
      </c>
      <c r="J5792" s="2" t="s">
        <v>5141</v>
      </c>
      <c r="K5792" s="73" t="s">
        <v>583</v>
      </c>
      <c r="L5792" s="4" t="s">
        <v>558</v>
      </c>
      <c r="M5792" s="2" t="s">
        <v>4056</v>
      </c>
      <c r="N5792" s="2" t="s">
        <v>4057</v>
      </c>
    </row>
    <row r="5793" spans="1:14" ht="14.25" customHeight="1" x14ac:dyDescent="0.25">
      <c r="A5793" s="2">
        <v>5792</v>
      </c>
      <c r="B5793" s="76">
        <v>25902</v>
      </c>
      <c r="C5793" s="4" t="s">
        <v>3</v>
      </c>
      <c r="D5793" s="5">
        <v>44130</v>
      </c>
      <c r="E5793" s="2" t="s">
        <v>558</v>
      </c>
      <c r="F5793" s="67">
        <v>44131</v>
      </c>
      <c r="G5793" s="4" t="s">
        <v>4876</v>
      </c>
      <c r="H5793" s="1">
        <v>1</v>
      </c>
      <c r="I5793" s="1">
        <v>2</v>
      </c>
      <c r="J5793" s="2" t="s">
        <v>5142</v>
      </c>
      <c r="K5793" s="73" t="s">
        <v>583</v>
      </c>
      <c r="L5793" s="4" t="s">
        <v>558</v>
      </c>
      <c r="M5793" s="2" t="s">
        <v>4056</v>
      </c>
      <c r="N5793" s="2" t="s">
        <v>4057</v>
      </c>
    </row>
    <row r="5794" spans="1:14" ht="14.25" customHeight="1" x14ac:dyDescent="0.25">
      <c r="A5794" s="2">
        <v>5793</v>
      </c>
      <c r="B5794" s="76">
        <v>25903</v>
      </c>
      <c r="C5794" s="4" t="s">
        <v>580</v>
      </c>
      <c r="D5794" s="5">
        <v>44130</v>
      </c>
      <c r="E5794" s="2" t="s">
        <v>558</v>
      </c>
      <c r="F5794" s="67">
        <v>44131</v>
      </c>
      <c r="G5794" s="4" t="s">
        <v>4876</v>
      </c>
      <c r="H5794" s="1">
        <v>1</v>
      </c>
      <c r="I5794" s="1">
        <v>2</v>
      </c>
      <c r="J5794" s="2" t="s">
        <v>5143</v>
      </c>
      <c r="K5794" s="73" t="s">
        <v>583</v>
      </c>
      <c r="L5794" s="4" t="s">
        <v>558</v>
      </c>
      <c r="M5794" s="2" t="s">
        <v>4056</v>
      </c>
      <c r="N5794" s="2" t="s">
        <v>4057</v>
      </c>
    </row>
    <row r="5795" spans="1:14" ht="14.25" customHeight="1" x14ac:dyDescent="0.25">
      <c r="A5795" s="2">
        <v>5794</v>
      </c>
      <c r="B5795" s="76">
        <v>25904</v>
      </c>
      <c r="C5795" s="4" t="s">
        <v>6</v>
      </c>
      <c r="D5795" s="5">
        <v>44130</v>
      </c>
      <c r="E5795" s="2" t="s">
        <v>558</v>
      </c>
      <c r="F5795" s="67" t="s">
        <v>21</v>
      </c>
      <c r="G5795" s="4" t="s">
        <v>21</v>
      </c>
      <c r="H5795" s="1" t="s">
        <v>6108</v>
      </c>
      <c r="I5795" s="1" t="s">
        <v>6108</v>
      </c>
      <c r="J5795" s="2" t="s">
        <v>3202</v>
      </c>
      <c r="K5795" s="73" t="s">
        <v>586</v>
      </c>
      <c r="L5795" s="4" t="s">
        <v>21</v>
      </c>
      <c r="M5795" s="2" t="s">
        <v>4058</v>
      </c>
      <c r="N5795" s="2" t="s">
        <v>21</v>
      </c>
    </row>
    <row r="5796" spans="1:14" ht="14.25" customHeight="1" x14ac:dyDescent="0.25">
      <c r="A5796" s="2">
        <v>5795</v>
      </c>
      <c r="B5796" s="76">
        <v>25905</v>
      </c>
      <c r="C5796" s="4" t="s">
        <v>580</v>
      </c>
      <c r="D5796" s="5">
        <v>44130</v>
      </c>
      <c r="E5796" s="2" t="s">
        <v>558</v>
      </c>
      <c r="F5796" s="67">
        <v>44131</v>
      </c>
      <c r="G5796" s="4" t="s">
        <v>4876</v>
      </c>
      <c r="H5796" s="1">
        <v>1</v>
      </c>
      <c r="I5796" s="1">
        <v>2</v>
      </c>
      <c r="J5796" s="2" t="s">
        <v>5144</v>
      </c>
      <c r="K5796" s="73" t="s">
        <v>583</v>
      </c>
      <c r="L5796" s="4" t="s">
        <v>558</v>
      </c>
      <c r="M5796" s="2" t="s">
        <v>4056</v>
      </c>
      <c r="N5796" s="2" t="s">
        <v>4057</v>
      </c>
    </row>
    <row r="5797" spans="1:14" ht="14.25" customHeight="1" x14ac:dyDescent="0.25">
      <c r="A5797" s="2">
        <v>5796</v>
      </c>
      <c r="B5797" s="76">
        <v>25906</v>
      </c>
      <c r="C5797" s="4" t="s">
        <v>580</v>
      </c>
      <c r="D5797" s="5">
        <v>44130</v>
      </c>
      <c r="E5797" s="2" t="s">
        <v>558</v>
      </c>
      <c r="F5797" s="67">
        <v>44131</v>
      </c>
      <c r="G5797" s="4" t="s">
        <v>4876</v>
      </c>
      <c r="H5797" s="1">
        <v>1</v>
      </c>
      <c r="I5797" s="1">
        <v>2</v>
      </c>
      <c r="J5797" s="2" t="s">
        <v>5145</v>
      </c>
      <c r="K5797" s="73" t="s">
        <v>583</v>
      </c>
      <c r="L5797" s="4" t="s">
        <v>558</v>
      </c>
      <c r="M5797" s="2" t="s">
        <v>4056</v>
      </c>
      <c r="N5797" s="2" t="s">
        <v>4057</v>
      </c>
    </row>
    <row r="5798" spans="1:14" ht="14.25" customHeight="1" x14ac:dyDescent="0.25">
      <c r="A5798" s="2">
        <v>5797</v>
      </c>
      <c r="B5798" s="76">
        <v>25907</v>
      </c>
      <c r="C5798" s="4" t="s">
        <v>3</v>
      </c>
      <c r="D5798" s="5">
        <v>44130</v>
      </c>
      <c r="E5798" s="2" t="s">
        <v>558</v>
      </c>
      <c r="F5798" s="67">
        <v>44131</v>
      </c>
      <c r="G5798" s="4" t="s">
        <v>4876</v>
      </c>
      <c r="H5798" s="1">
        <v>1</v>
      </c>
      <c r="I5798" s="1">
        <v>2</v>
      </c>
      <c r="J5798" s="2" t="s">
        <v>5146</v>
      </c>
      <c r="K5798" s="73" t="s">
        <v>583</v>
      </c>
      <c r="L5798" s="4" t="s">
        <v>558</v>
      </c>
      <c r="M5798" s="2" t="s">
        <v>4056</v>
      </c>
      <c r="N5798" s="2" t="s">
        <v>4057</v>
      </c>
    </row>
    <row r="5799" spans="1:14" ht="14.25" customHeight="1" x14ac:dyDescent="0.25">
      <c r="A5799" s="2">
        <v>5798</v>
      </c>
      <c r="B5799" s="76">
        <v>25908</v>
      </c>
      <c r="C5799" s="4" t="s">
        <v>580</v>
      </c>
      <c r="D5799" s="5">
        <v>44130</v>
      </c>
      <c r="E5799" s="2" t="s">
        <v>558</v>
      </c>
      <c r="F5799" s="67">
        <v>44131</v>
      </c>
      <c r="G5799" s="4" t="s">
        <v>4876</v>
      </c>
      <c r="H5799" s="1">
        <v>1</v>
      </c>
      <c r="I5799" s="1">
        <v>2</v>
      </c>
      <c r="J5799" s="2" t="s">
        <v>4894</v>
      </c>
      <c r="K5799" s="73" t="s">
        <v>583</v>
      </c>
      <c r="L5799" s="4" t="s">
        <v>558</v>
      </c>
      <c r="M5799" s="2" t="s">
        <v>4056</v>
      </c>
      <c r="N5799" s="2" t="s">
        <v>4057</v>
      </c>
    </row>
    <row r="5800" spans="1:14" ht="14.25" customHeight="1" x14ac:dyDescent="0.25">
      <c r="A5800" s="2">
        <v>5799</v>
      </c>
      <c r="B5800" s="76">
        <v>25909</v>
      </c>
      <c r="C5800" s="4" t="s">
        <v>580</v>
      </c>
      <c r="D5800" s="5">
        <v>44130</v>
      </c>
      <c r="E5800" s="2" t="s">
        <v>558</v>
      </c>
      <c r="F5800" s="67">
        <v>44131</v>
      </c>
      <c r="G5800" s="4" t="s">
        <v>4876</v>
      </c>
      <c r="H5800" s="1">
        <v>1</v>
      </c>
      <c r="I5800" s="1">
        <v>2</v>
      </c>
      <c r="J5800" s="2" t="s">
        <v>5147</v>
      </c>
      <c r="K5800" s="73" t="s">
        <v>583</v>
      </c>
      <c r="L5800" s="4" t="s">
        <v>558</v>
      </c>
      <c r="M5800" s="2" t="s">
        <v>4056</v>
      </c>
      <c r="N5800" s="2" t="s">
        <v>4057</v>
      </c>
    </row>
    <row r="5801" spans="1:14" ht="14.25" customHeight="1" x14ac:dyDescent="0.25">
      <c r="A5801" s="2">
        <v>5800</v>
      </c>
      <c r="B5801" s="76">
        <v>25910</v>
      </c>
      <c r="C5801" s="4" t="s">
        <v>3</v>
      </c>
      <c r="D5801" s="5">
        <v>44130</v>
      </c>
      <c r="E5801" s="2" t="s">
        <v>558</v>
      </c>
      <c r="F5801" s="67">
        <v>44131</v>
      </c>
      <c r="G5801" s="4" t="s">
        <v>4876</v>
      </c>
      <c r="H5801" s="1">
        <v>1</v>
      </c>
      <c r="I5801" s="1">
        <v>2</v>
      </c>
      <c r="J5801" s="2" t="s">
        <v>5148</v>
      </c>
      <c r="K5801" s="73" t="s">
        <v>583</v>
      </c>
      <c r="L5801" s="4" t="s">
        <v>558</v>
      </c>
      <c r="M5801" s="2" t="s">
        <v>4056</v>
      </c>
      <c r="N5801" s="2" t="s">
        <v>4057</v>
      </c>
    </row>
    <row r="5802" spans="1:14" ht="14.25" customHeight="1" x14ac:dyDescent="0.25">
      <c r="A5802" s="2">
        <v>5801</v>
      </c>
      <c r="B5802" s="76">
        <v>25911</v>
      </c>
      <c r="C5802" s="4" t="s">
        <v>580</v>
      </c>
      <c r="D5802" s="5">
        <v>44130</v>
      </c>
      <c r="E5802" s="2" t="s">
        <v>558</v>
      </c>
      <c r="F5802" s="67">
        <v>44131</v>
      </c>
      <c r="G5802" s="4" t="s">
        <v>4876</v>
      </c>
      <c r="H5802" s="1">
        <v>1</v>
      </c>
      <c r="I5802" s="1">
        <v>2</v>
      </c>
      <c r="J5802" s="2" t="s">
        <v>5149</v>
      </c>
      <c r="K5802" s="73" t="s">
        <v>583</v>
      </c>
      <c r="L5802" s="4" t="s">
        <v>558</v>
      </c>
      <c r="M5802" s="2" t="s">
        <v>4056</v>
      </c>
      <c r="N5802" s="2" t="s">
        <v>4057</v>
      </c>
    </row>
    <row r="5803" spans="1:14" ht="14.25" customHeight="1" x14ac:dyDescent="0.25">
      <c r="A5803" s="2">
        <v>5802</v>
      </c>
      <c r="B5803" s="76">
        <v>25912</v>
      </c>
      <c r="C5803" s="4" t="s">
        <v>580</v>
      </c>
      <c r="D5803" s="5">
        <v>44130</v>
      </c>
      <c r="E5803" s="2" t="s">
        <v>558</v>
      </c>
      <c r="F5803" s="67">
        <v>44131</v>
      </c>
      <c r="G5803" s="4" t="s">
        <v>4876</v>
      </c>
      <c r="H5803" s="1">
        <v>1</v>
      </c>
      <c r="I5803" s="1">
        <v>2</v>
      </c>
      <c r="J5803" s="2" t="s">
        <v>866</v>
      </c>
      <c r="K5803" s="73" t="s">
        <v>583</v>
      </c>
      <c r="L5803" s="4" t="s">
        <v>558</v>
      </c>
      <c r="M5803" s="2" t="s">
        <v>4056</v>
      </c>
      <c r="N5803" s="2" t="s">
        <v>4057</v>
      </c>
    </row>
    <row r="5804" spans="1:14" ht="14.25" customHeight="1" x14ac:dyDescent="0.25">
      <c r="A5804" s="2">
        <v>5803</v>
      </c>
      <c r="B5804" s="76">
        <v>25913</v>
      </c>
      <c r="C5804" s="4" t="s">
        <v>580</v>
      </c>
      <c r="D5804" s="5">
        <v>44130</v>
      </c>
      <c r="E5804" s="2" t="s">
        <v>558</v>
      </c>
      <c r="F5804" s="67">
        <v>44131</v>
      </c>
      <c r="G5804" s="4" t="s">
        <v>4876</v>
      </c>
      <c r="H5804" s="1">
        <v>1</v>
      </c>
      <c r="I5804" s="1">
        <v>2</v>
      </c>
      <c r="J5804" s="2" t="s">
        <v>5150</v>
      </c>
      <c r="K5804" s="73" t="s">
        <v>583</v>
      </c>
      <c r="L5804" s="4" t="s">
        <v>558</v>
      </c>
      <c r="M5804" s="2" t="s">
        <v>4056</v>
      </c>
      <c r="N5804" s="2" t="s">
        <v>4057</v>
      </c>
    </row>
    <row r="5805" spans="1:14" ht="14.25" customHeight="1" x14ac:dyDescent="0.25">
      <c r="A5805" s="2">
        <v>5804</v>
      </c>
      <c r="B5805" s="76">
        <v>25914</v>
      </c>
      <c r="C5805" s="4" t="s">
        <v>580</v>
      </c>
      <c r="D5805" s="5">
        <v>44130</v>
      </c>
      <c r="E5805" s="2" t="s">
        <v>558</v>
      </c>
      <c r="F5805" s="67">
        <v>44131</v>
      </c>
      <c r="G5805" s="4" t="s">
        <v>4876</v>
      </c>
      <c r="H5805" s="1">
        <v>1</v>
      </c>
      <c r="I5805" s="1">
        <v>2</v>
      </c>
      <c r="J5805" s="2" t="s">
        <v>5151</v>
      </c>
      <c r="K5805" s="73" t="s">
        <v>583</v>
      </c>
      <c r="L5805" s="4" t="s">
        <v>558</v>
      </c>
      <c r="M5805" s="2" t="s">
        <v>4056</v>
      </c>
      <c r="N5805" s="2" t="s">
        <v>4057</v>
      </c>
    </row>
    <row r="5806" spans="1:14" ht="14.25" customHeight="1" x14ac:dyDescent="0.25">
      <c r="A5806" s="2">
        <v>5805</v>
      </c>
      <c r="B5806" s="76">
        <v>25915</v>
      </c>
      <c r="C5806" s="4" t="s">
        <v>580</v>
      </c>
      <c r="D5806" s="5">
        <v>44131</v>
      </c>
      <c r="E5806" s="2" t="s">
        <v>558</v>
      </c>
      <c r="F5806" s="67">
        <v>44131</v>
      </c>
      <c r="G5806" s="4" t="s">
        <v>4876</v>
      </c>
      <c r="H5806" s="1">
        <v>0</v>
      </c>
      <c r="I5806" s="1">
        <v>1</v>
      </c>
      <c r="J5806" s="2" t="s">
        <v>5152</v>
      </c>
      <c r="K5806" s="73" t="s">
        <v>583</v>
      </c>
      <c r="L5806" s="4" t="s">
        <v>558</v>
      </c>
      <c r="M5806" s="2" t="s">
        <v>4056</v>
      </c>
      <c r="N5806" s="2" t="s">
        <v>4057</v>
      </c>
    </row>
    <row r="5807" spans="1:14" ht="14.25" customHeight="1" x14ac:dyDescent="0.25">
      <c r="A5807" s="2">
        <v>5806</v>
      </c>
      <c r="B5807" s="76">
        <v>25916</v>
      </c>
      <c r="C5807" s="4" t="s">
        <v>3</v>
      </c>
      <c r="D5807" s="5">
        <v>44131</v>
      </c>
      <c r="E5807" s="2" t="s">
        <v>558</v>
      </c>
      <c r="F5807" s="67">
        <v>44131</v>
      </c>
      <c r="G5807" s="4" t="s">
        <v>4876</v>
      </c>
      <c r="H5807" s="1">
        <v>0</v>
      </c>
      <c r="I5807" s="1">
        <v>1</v>
      </c>
      <c r="J5807" s="2" t="s">
        <v>5153</v>
      </c>
      <c r="K5807" s="73" t="s">
        <v>583</v>
      </c>
      <c r="L5807" s="4" t="s">
        <v>558</v>
      </c>
      <c r="M5807" s="2" t="s">
        <v>4056</v>
      </c>
      <c r="N5807" s="2" t="s">
        <v>4057</v>
      </c>
    </row>
    <row r="5808" spans="1:14" ht="14.25" customHeight="1" x14ac:dyDescent="0.25">
      <c r="A5808" s="2">
        <v>5807</v>
      </c>
      <c r="B5808" s="76">
        <v>25917</v>
      </c>
      <c r="C5808" s="4" t="s">
        <v>2</v>
      </c>
      <c r="D5808" s="5">
        <v>44131</v>
      </c>
      <c r="E5808" s="2" t="s">
        <v>558</v>
      </c>
      <c r="F5808" s="67" t="s">
        <v>21</v>
      </c>
      <c r="G5808" s="4" t="s">
        <v>21</v>
      </c>
      <c r="H5808" s="1" t="s">
        <v>6108</v>
      </c>
      <c r="I5808" s="1" t="s">
        <v>6108</v>
      </c>
      <c r="J5808" s="2" t="s">
        <v>5154</v>
      </c>
      <c r="K5808" s="73" t="s">
        <v>586</v>
      </c>
      <c r="L5808" s="4" t="s">
        <v>21</v>
      </c>
      <c r="M5808" s="2" t="s">
        <v>4058</v>
      </c>
      <c r="N5808" s="2" t="s">
        <v>21</v>
      </c>
    </row>
    <row r="5809" spans="1:14" ht="14.25" customHeight="1" x14ac:dyDescent="0.25">
      <c r="A5809" s="2">
        <v>5808</v>
      </c>
      <c r="B5809" s="76">
        <v>25918</v>
      </c>
      <c r="C5809" s="4" t="s">
        <v>3</v>
      </c>
      <c r="D5809" s="5">
        <v>44131</v>
      </c>
      <c r="E5809" s="2" t="s">
        <v>558</v>
      </c>
      <c r="F5809" s="67">
        <v>44131</v>
      </c>
      <c r="G5809" s="4" t="s">
        <v>4876</v>
      </c>
      <c r="H5809" s="1">
        <v>0</v>
      </c>
      <c r="I5809" s="1">
        <v>1</v>
      </c>
      <c r="J5809" s="2" t="s">
        <v>5155</v>
      </c>
      <c r="K5809" s="73" t="s">
        <v>583</v>
      </c>
      <c r="L5809" s="4" t="s">
        <v>558</v>
      </c>
      <c r="M5809" s="2" t="s">
        <v>4056</v>
      </c>
      <c r="N5809" s="2" t="s">
        <v>4057</v>
      </c>
    </row>
    <row r="5810" spans="1:14" ht="14.25" customHeight="1" x14ac:dyDescent="0.25">
      <c r="A5810" s="2">
        <v>5809</v>
      </c>
      <c r="B5810" s="76">
        <v>25919</v>
      </c>
      <c r="C5810" s="4" t="s">
        <v>3</v>
      </c>
      <c r="D5810" s="5">
        <v>44131</v>
      </c>
      <c r="E5810" s="2" t="s">
        <v>558</v>
      </c>
      <c r="F5810" s="67" t="s">
        <v>21</v>
      </c>
      <c r="G5810" s="4" t="s">
        <v>21</v>
      </c>
      <c r="H5810" s="1" t="s">
        <v>6108</v>
      </c>
      <c r="I5810" s="1" t="s">
        <v>6108</v>
      </c>
      <c r="J5810" s="2" t="s">
        <v>5156</v>
      </c>
      <c r="K5810" s="73" t="s">
        <v>586</v>
      </c>
      <c r="L5810" s="4" t="s">
        <v>21</v>
      </c>
      <c r="M5810" s="2" t="s">
        <v>4058</v>
      </c>
      <c r="N5810" s="2" t="s">
        <v>21</v>
      </c>
    </row>
    <row r="5811" spans="1:14" ht="14.25" customHeight="1" x14ac:dyDescent="0.25">
      <c r="A5811" s="2">
        <v>5810</v>
      </c>
      <c r="B5811" s="76">
        <v>25920</v>
      </c>
      <c r="C5811" s="4" t="s">
        <v>580</v>
      </c>
      <c r="D5811" s="5">
        <v>44131</v>
      </c>
      <c r="E5811" s="2" t="s">
        <v>558</v>
      </c>
      <c r="F5811" s="67">
        <v>44131</v>
      </c>
      <c r="G5811" s="4" t="s">
        <v>4876</v>
      </c>
      <c r="H5811" s="1">
        <v>0</v>
      </c>
      <c r="I5811" s="1">
        <v>1</v>
      </c>
      <c r="J5811" s="2" t="s">
        <v>3978</v>
      </c>
      <c r="K5811" s="73" t="s">
        <v>583</v>
      </c>
      <c r="L5811" s="4" t="s">
        <v>558</v>
      </c>
      <c r="M5811" s="2" t="s">
        <v>4056</v>
      </c>
      <c r="N5811" s="2" t="s">
        <v>4057</v>
      </c>
    </row>
    <row r="5812" spans="1:14" ht="14.25" customHeight="1" x14ac:dyDescent="0.25">
      <c r="A5812" s="2">
        <v>5811</v>
      </c>
      <c r="B5812" s="76">
        <v>25921</v>
      </c>
      <c r="C5812" s="4" t="s">
        <v>3966</v>
      </c>
      <c r="D5812" s="5">
        <v>44131</v>
      </c>
      <c r="E5812" s="2" t="s">
        <v>558</v>
      </c>
      <c r="F5812" s="67">
        <v>44131</v>
      </c>
      <c r="G5812" s="4" t="s">
        <v>4876</v>
      </c>
      <c r="H5812" s="1">
        <v>0</v>
      </c>
      <c r="I5812" s="1">
        <v>1</v>
      </c>
      <c r="J5812" s="2" t="s">
        <v>5157</v>
      </c>
      <c r="K5812" s="73" t="s">
        <v>583</v>
      </c>
      <c r="L5812" s="4" t="s">
        <v>558</v>
      </c>
      <c r="M5812" s="2" t="s">
        <v>4056</v>
      </c>
      <c r="N5812" s="2" t="s">
        <v>4057</v>
      </c>
    </row>
    <row r="5813" spans="1:14" ht="14.25" customHeight="1" x14ac:dyDescent="0.25">
      <c r="A5813" s="2">
        <v>5812</v>
      </c>
      <c r="B5813" s="76">
        <v>25922</v>
      </c>
      <c r="C5813" s="4" t="s">
        <v>3</v>
      </c>
      <c r="D5813" s="5">
        <v>44131</v>
      </c>
      <c r="E5813" s="2" t="s">
        <v>558</v>
      </c>
      <c r="F5813" s="67">
        <v>44131</v>
      </c>
      <c r="G5813" s="4" t="s">
        <v>4876</v>
      </c>
      <c r="H5813" s="1">
        <v>0</v>
      </c>
      <c r="I5813" s="1">
        <v>1</v>
      </c>
      <c r="J5813" s="2" t="s">
        <v>5158</v>
      </c>
      <c r="K5813" s="73" t="s">
        <v>583</v>
      </c>
      <c r="L5813" s="4" t="s">
        <v>558</v>
      </c>
      <c r="M5813" s="2" t="s">
        <v>4056</v>
      </c>
      <c r="N5813" s="2" t="s">
        <v>4057</v>
      </c>
    </row>
    <row r="5814" spans="1:14" ht="14.25" customHeight="1" x14ac:dyDescent="0.25">
      <c r="A5814" s="2">
        <v>5813</v>
      </c>
      <c r="B5814" s="76">
        <v>25923</v>
      </c>
      <c r="C5814" s="4" t="s">
        <v>580</v>
      </c>
      <c r="D5814" s="5">
        <v>44131</v>
      </c>
      <c r="E5814" s="2" t="s">
        <v>558</v>
      </c>
      <c r="F5814" s="67">
        <v>44131</v>
      </c>
      <c r="G5814" s="4" t="s">
        <v>4876</v>
      </c>
      <c r="H5814" s="1">
        <v>0</v>
      </c>
      <c r="I5814" s="1">
        <v>1</v>
      </c>
      <c r="J5814" s="2" t="s">
        <v>5159</v>
      </c>
      <c r="K5814" s="73" t="s">
        <v>583</v>
      </c>
      <c r="L5814" s="4" t="s">
        <v>558</v>
      </c>
      <c r="M5814" s="2" t="s">
        <v>4056</v>
      </c>
      <c r="N5814" s="2" t="s">
        <v>4057</v>
      </c>
    </row>
    <row r="5815" spans="1:14" ht="14.25" customHeight="1" x14ac:dyDescent="0.25">
      <c r="A5815" s="2">
        <v>5814</v>
      </c>
      <c r="B5815" s="76">
        <v>25924</v>
      </c>
      <c r="C5815" s="4" t="s">
        <v>580</v>
      </c>
      <c r="D5815" s="5">
        <v>44131</v>
      </c>
      <c r="E5815" s="2" t="s">
        <v>558</v>
      </c>
      <c r="F5815" s="67">
        <v>44131</v>
      </c>
      <c r="G5815" s="4" t="s">
        <v>4876</v>
      </c>
      <c r="H5815" s="1">
        <v>0</v>
      </c>
      <c r="I5815" s="1">
        <v>1</v>
      </c>
      <c r="J5815" s="2" t="s">
        <v>5160</v>
      </c>
      <c r="K5815" s="73" t="s">
        <v>583</v>
      </c>
      <c r="L5815" s="4" t="s">
        <v>558</v>
      </c>
      <c r="M5815" s="2" t="s">
        <v>4056</v>
      </c>
      <c r="N5815" s="2" t="s">
        <v>4057</v>
      </c>
    </row>
    <row r="5816" spans="1:14" ht="14.25" customHeight="1" x14ac:dyDescent="0.25">
      <c r="A5816" s="2">
        <v>5815</v>
      </c>
      <c r="B5816" s="76">
        <v>25925</v>
      </c>
      <c r="C5816" s="4" t="s">
        <v>3</v>
      </c>
      <c r="D5816" s="5">
        <v>44131</v>
      </c>
      <c r="E5816" s="2" t="s">
        <v>558</v>
      </c>
      <c r="F5816" s="67">
        <v>44131</v>
      </c>
      <c r="G5816" s="4" t="s">
        <v>4876</v>
      </c>
      <c r="H5816" s="1">
        <v>0</v>
      </c>
      <c r="I5816" s="1">
        <v>1</v>
      </c>
      <c r="J5816" s="2" t="s">
        <v>1553</v>
      </c>
      <c r="K5816" s="73" t="s">
        <v>583</v>
      </c>
      <c r="L5816" s="4" t="s">
        <v>558</v>
      </c>
      <c r="M5816" s="2" t="s">
        <v>4056</v>
      </c>
      <c r="N5816" s="2" t="s">
        <v>4057</v>
      </c>
    </row>
    <row r="5817" spans="1:14" ht="14.25" customHeight="1" x14ac:dyDescent="0.25">
      <c r="A5817" s="2">
        <v>5816</v>
      </c>
      <c r="B5817" s="76">
        <v>25926</v>
      </c>
      <c r="C5817" s="4" t="s">
        <v>580</v>
      </c>
      <c r="D5817" s="5">
        <v>44131</v>
      </c>
      <c r="E5817" s="2" t="s">
        <v>558</v>
      </c>
      <c r="F5817" s="67">
        <v>44131</v>
      </c>
      <c r="G5817" s="4" t="s">
        <v>4876</v>
      </c>
      <c r="H5817" s="1">
        <v>0</v>
      </c>
      <c r="I5817" s="1">
        <v>1</v>
      </c>
      <c r="J5817" s="2" t="s">
        <v>5161</v>
      </c>
      <c r="K5817" s="73" t="s">
        <v>583</v>
      </c>
      <c r="L5817" s="4" t="s">
        <v>558</v>
      </c>
      <c r="M5817" s="2" t="s">
        <v>4056</v>
      </c>
      <c r="N5817" s="2" t="s">
        <v>4057</v>
      </c>
    </row>
    <row r="5818" spans="1:14" ht="14.25" customHeight="1" x14ac:dyDescent="0.25">
      <c r="A5818" s="2">
        <v>5817</v>
      </c>
      <c r="B5818" s="76">
        <v>25927</v>
      </c>
      <c r="C5818" s="4" t="s">
        <v>580</v>
      </c>
      <c r="D5818" s="5">
        <v>44131</v>
      </c>
      <c r="E5818" s="2" t="s">
        <v>558</v>
      </c>
      <c r="F5818" s="67">
        <v>44131</v>
      </c>
      <c r="G5818" s="4" t="s">
        <v>4876</v>
      </c>
      <c r="H5818" s="1">
        <v>0</v>
      </c>
      <c r="I5818" s="1">
        <v>1</v>
      </c>
      <c r="J5818" s="2" t="s">
        <v>5162</v>
      </c>
      <c r="K5818" s="73" t="s">
        <v>583</v>
      </c>
      <c r="L5818" s="4" t="s">
        <v>558</v>
      </c>
      <c r="M5818" s="2" t="s">
        <v>4056</v>
      </c>
      <c r="N5818" s="2" t="s">
        <v>4057</v>
      </c>
    </row>
    <row r="5819" spans="1:14" ht="14.25" customHeight="1" x14ac:dyDescent="0.25">
      <c r="A5819" s="2">
        <v>5818</v>
      </c>
      <c r="B5819" s="76">
        <v>25928</v>
      </c>
      <c r="C5819" s="4" t="s">
        <v>3966</v>
      </c>
      <c r="D5819" s="5">
        <v>44131</v>
      </c>
      <c r="E5819" s="2" t="s">
        <v>558</v>
      </c>
      <c r="F5819" s="67">
        <v>44131</v>
      </c>
      <c r="G5819" s="4" t="s">
        <v>4876</v>
      </c>
      <c r="H5819" s="1">
        <v>0</v>
      </c>
      <c r="I5819" s="1">
        <v>1</v>
      </c>
      <c r="J5819" s="2" t="s">
        <v>5163</v>
      </c>
      <c r="K5819" s="73" t="s">
        <v>583</v>
      </c>
      <c r="L5819" s="4" t="s">
        <v>558</v>
      </c>
      <c r="M5819" s="2" t="s">
        <v>4056</v>
      </c>
      <c r="N5819" s="2" t="s">
        <v>4057</v>
      </c>
    </row>
    <row r="5820" spans="1:14" ht="14.25" customHeight="1" x14ac:dyDescent="0.25">
      <c r="A5820" s="2">
        <v>5819</v>
      </c>
      <c r="B5820" s="76">
        <v>25929</v>
      </c>
      <c r="C5820" s="4" t="s">
        <v>580</v>
      </c>
      <c r="D5820" s="5">
        <v>44131</v>
      </c>
      <c r="E5820" s="2" t="s">
        <v>558</v>
      </c>
      <c r="F5820" s="67">
        <v>44131</v>
      </c>
      <c r="G5820" s="4" t="s">
        <v>4876</v>
      </c>
      <c r="H5820" s="1">
        <v>0</v>
      </c>
      <c r="I5820" s="1">
        <v>1</v>
      </c>
      <c r="J5820" s="2" t="s">
        <v>5164</v>
      </c>
      <c r="K5820" s="73" t="s">
        <v>583</v>
      </c>
      <c r="L5820" s="4" t="s">
        <v>558</v>
      </c>
      <c r="M5820" s="2" t="s">
        <v>4056</v>
      </c>
      <c r="N5820" s="2" t="s">
        <v>4057</v>
      </c>
    </row>
    <row r="5821" spans="1:14" ht="14.25" customHeight="1" x14ac:dyDescent="0.25">
      <c r="A5821" s="2">
        <v>5820</v>
      </c>
      <c r="B5821" s="76">
        <v>25930</v>
      </c>
      <c r="C5821" s="4" t="s">
        <v>580</v>
      </c>
      <c r="D5821" s="5">
        <v>44131</v>
      </c>
      <c r="E5821" s="2" t="s">
        <v>558</v>
      </c>
      <c r="F5821" s="67">
        <v>44131</v>
      </c>
      <c r="G5821" s="4" t="s">
        <v>4876</v>
      </c>
      <c r="H5821" s="1">
        <v>0</v>
      </c>
      <c r="I5821" s="1">
        <v>1</v>
      </c>
      <c r="J5821" s="2" t="s">
        <v>5165</v>
      </c>
      <c r="K5821" s="73" t="s">
        <v>583</v>
      </c>
      <c r="L5821" s="4" t="s">
        <v>558</v>
      </c>
      <c r="M5821" s="2" t="s">
        <v>4056</v>
      </c>
      <c r="N5821" s="2" t="s">
        <v>4057</v>
      </c>
    </row>
    <row r="5822" spans="1:14" ht="14.25" customHeight="1" x14ac:dyDescent="0.25">
      <c r="A5822" s="2">
        <v>5821</v>
      </c>
      <c r="B5822" s="76">
        <v>25931</v>
      </c>
      <c r="C5822" s="4" t="s">
        <v>3</v>
      </c>
      <c r="D5822" s="5">
        <v>44131</v>
      </c>
      <c r="E5822" s="2" t="s">
        <v>558</v>
      </c>
      <c r="F5822" s="67" t="s">
        <v>21</v>
      </c>
      <c r="G5822" s="4" t="s">
        <v>21</v>
      </c>
      <c r="H5822" s="1" t="s">
        <v>6108</v>
      </c>
      <c r="I5822" s="1" t="s">
        <v>6108</v>
      </c>
      <c r="J5822" s="2" t="s">
        <v>5166</v>
      </c>
      <c r="K5822" s="73" t="s">
        <v>586</v>
      </c>
      <c r="L5822" s="4" t="s">
        <v>21</v>
      </c>
      <c r="M5822" s="2" t="s">
        <v>4058</v>
      </c>
      <c r="N5822" s="2" t="s">
        <v>21</v>
      </c>
    </row>
    <row r="5823" spans="1:14" ht="14.25" customHeight="1" x14ac:dyDescent="0.25">
      <c r="A5823" s="2">
        <v>5822</v>
      </c>
      <c r="B5823" s="76">
        <v>25932</v>
      </c>
      <c r="C5823" s="4" t="s">
        <v>3</v>
      </c>
      <c r="D5823" s="5">
        <v>44131</v>
      </c>
      <c r="E5823" s="2" t="s">
        <v>558</v>
      </c>
      <c r="F5823" s="67" t="s">
        <v>21</v>
      </c>
      <c r="G5823" s="4" t="s">
        <v>21</v>
      </c>
      <c r="H5823" s="1" t="s">
        <v>6108</v>
      </c>
      <c r="I5823" s="1" t="s">
        <v>6108</v>
      </c>
      <c r="J5823" s="2" t="s">
        <v>5166</v>
      </c>
      <c r="K5823" s="73" t="s">
        <v>586</v>
      </c>
      <c r="L5823" s="4" t="s">
        <v>21</v>
      </c>
      <c r="M5823" s="2" t="s">
        <v>4058</v>
      </c>
      <c r="N5823" s="2" t="s">
        <v>21</v>
      </c>
    </row>
    <row r="5824" spans="1:14" ht="14.25" customHeight="1" x14ac:dyDescent="0.25">
      <c r="A5824" s="2">
        <v>5823</v>
      </c>
      <c r="B5824" s="76">
        <v>25933</v>
      </c>
      <c r="C5824" s="4" t="s">
        <v>3966</v>
      </c>
      <c r="D5824" s="5">
        <v>44131</v>
      </c>
      <c r="E5824" s="2" t="s">
        <v>558</v>
      </c>
      <c r="F5824" s="67">
        <v>44131</v>
      </c>
      <c r="G5824" s="4" t="s">
        <v>4876</v>
      </c>
      <c r="H5824" s="1">
        <v>0</v>
      </c>
      <c r="I5824" s="1">
        <v>1</v>
      </c>
      <c r="J5824" s="2" t="s">
        <v>5167</v>
      </c>
      <c r="K5824" s="73" t="s">
        <v>583</v>
      </c>
      <c r="L5824" s="4" t="s">
        <v>558</v>
      </c>
      <c r="M5824" s="2" t="s">
        <v>4056</v>
      </c>
      <c r="N5824" s="2" t="s">
        <v>4057</v>
      </c>
    </row>
    <row r="5825" spans="1:14" ht="14.25" customHeight="1" x14ac:dyDescent="0.25">
      <c r="A5825" s="2">
        <v>5824</v>
      </c>
      <c r="B5825" s="76">
        <v>25934</v>
      </c>
      <c r="C5825" s="4" t="s">
        <v>580</v>
      </c>
      <c r="D5825" s="5">
        <v>44131</v>
      </c>
      <c r="E5825" s="2" t="s">
        <v>558</v>
      </c>
      <c r="F5825" s="67">
        <v>44131</v>
      </c>
      <c r="G5825" s="4" t="s">
        <v>4876</v>
      </c>
      <c r="H5825" s="1">
        <v>0</v>
      </c>
      <c r="I5825" s="1">
        <v>1</v>
      </c>
      <c r="J5825" s="2" t="s">
        <v>5152</v>
      </c>
      <c r="K5825" s="73" t="s">
        <v>583</v>
      </c>
      <c r="L5825" s="4" t="s">
        <v>558</v>
      </c>
      <c r="M5825" s="2" t="s">
        <v>4056</v>
      </c>
      <c r="N5825" s="2" t="s">
        <v>4057</v>
      </c>
    </row>
    <row r="5826" spans="1:14" ht="14.25" customHeight="1" x14ac:dyDescent="0.25">
      <c r="A5826" s="2">
        <v>5825</v>
      </c>
      <c r="B5826" s="76">
        <v>25935</v>
      </c>
      <c r="C5826" s="4" t="s">
        <v>580</v>
      </c>
      <c r="D5826" s="5">
        <v>44131</v>
      </c>
      <c r="E5826" s="2" t="s">
        <v>558</v>
      </c>
      <c r="F5826" s="67">
        <v>44131</v>
      </c>
      <c r="G5826" s="4" t="s">
        <v>4876</v>
      </c>
      <c r="H5826" s="1">
        <v>0</v>
      </c>
      <c r="I5826" s="1">
        <v>1</v>
      </c>
      <c r="J5826" s="2" t="s">
        <v>5165</v>
      </c>
      <c r="K5826" s="73" t="s">
        <v>583</v>
      </c>
      <c r="L5826" s="4" t="s">
        <v>558</v>
      </c>
      <c r="M5826" s="2" t="s">
        <v>4056</v>
      </c>
      <c r="N5826" s="2" t="s">
        <v>4057</v>
      </c>
    </row>
    <row r="5827" spans="1:14" ht="14.25" customHeight="1" x14ac:dyDescent="0.25">
      <c r="A5827" s="2">
        <v>5826</v>
      </c>
      <c r="B5827" s="76">
        <v>25936</v>
      </c>
      <c r="C5827" s="4" t="s">
        <v>3966</v>
      </c>
      <c r="D5827" s="5">
        <v>44131</v>
      </c>
      <c r="E5827" s="2" t="s">
        <v>558</v>
      </c>
      <c r="F5827" s="67">
        <v>44131</v>
      </c>
      <c r="G5827" s="4" t="s">
        <v>4876</v>
      </c>
      <c r="H5827" s="1">
        <v>0</v>
      </c>
      <c r="I5827" s="1">
        <v>1</v>
      </c>
      <c r="J5827" s="2" t="s">
        <v>5168</v>
      </c>
      <c r="K5827" s="73" t="s">
        <v>583</v>
      </c>
      <c r="L5827" s="4" t="s">
        <v>558</v>
      </c>
      <c r="M5827" s="2" t="s">
        <v>4056</v>
      </c>
      <c r="N5827" s="2" t="s">
        <v>4057</v>
      </c>
    </row>
    <row r="5828" spans="1:14" ht="14.25" customHeight="1" x14ac:dyDescent="0.25">
      <c r="A5828" s="2">
        <v>5827</v>
      </c>
      <c r="B5828" s="76">
        <v>25937</v>
      </c>
      <c r="C5828" s="4" t="s">
        <v>3</v>
      </c>
      <c r="D5828" s="5">
        <v>44131</v>
      </c>
      <c r="E5828" s="2" t="s">
        <v>558</v>
      </c>
      <c r="F5828" s="67" t="s">
        <v>21</v>
      </c>
      <c r="G5828" s="4" t="s">
        <v>21</v>
      </c>
      <c r="H5828" s="1" t="s">
        <v>6108</v>
      </c>
      <c r="I5828" s="1" t="s">
        <v>6108</v>
      </c>
      <c r="J5828" s="2" t="s">
        <v>5169</v>
      </c>
      <c r="K5828" s="73" t="s">
        <v>586</v>
      </c>
      <c r="L5828" s="4" t="s">
        <v>21</v>
      </c>
      <c r="M5828" s="2" t="s">
        <v>4058</v>
      </c>
      <c r="N5828" s="2" t="s">
        <v>21</v>
      </c>
    </row>
    <row r="5829" spans="1:14" ht="14.25" customHeight="1" x14ac:dyDescent="0.25">
      <c r="A5829" s="2">
        <v>5828</v>
      </c>
      <c r="B5829" s="76">
        <v>25938</v>
      </c>
      <c r="C5829" s="4" t="s">
        <v>580</v>
      </c>
      <c r="D5829" s="5">
        <v>44131</v>
      </c>
      <c r="E5829" s="2" t="s">
        <v>558</v>
      </c>
      <c r="F5829" s="67" t="s">
        <v>21</v>
      </c>
      <c r="G5829" s="4" t="s">
        <v>21</v>
      </c>
      <c r="H5829" s="1" t="s">
        <v>6108</v>
      </c>
      <c r="I5829" s="1" t="s">
        <v>6108</v>
      </c>
      <c r="J5829" s="2" t="s">
        <v>5170</v>
      </c>
      <c r="K5829" s="73" t="s">
        <v>586</v>
      </c>
      <c r="L5829" s="4" t="s">
        <v>21</v>
      </c>
      <c r="M5829" s="2" t="s">
        <v>4058</v>
      </c>
      <c r="N5829" s="2" t="s">
        <v>21</v>
      </c>
    </row>
    <row r="5830" spans="1:14" ht="14.25" customHeight="1" x14ac:dyDescent="0.25">
      <c r="A5830" s="2">
        <v>5829</v>
      </c>
      <c r="B5830" s="76">
        <v>25939</v>
      </c>
      <c r="C5830" s="4" t="s">
        <v>3</v>
      </c>
      <c r="D5830" s="5">
        <v>44131</v>
      </c>
      <c r="E5830" s="2" t="s">
        <v>558</v>
      </c>
      <c r="F5830" s="67">
        <v>44132</v>
      </c>
      <c r="G5830" s="4" t="s">
        <v>4876</v>
      </c>
      <c r="H5830" s="1">
        <v>1</v>
      </c>
      <c r="I5830" s="1">
        <v>2</v>
      </c>
      <c r="J5830" s="2" t="s">
        <v>4564</v>
      </c>
      <c r="K5830" s="73" t="s">
        <v>583</v>
      </c>
      <c r="L5830" s="4" t="s">
        <v>558</v>
      </c>
      <c r="M5830" s="2" t="s">
        <v>4056</v>
      </c>
      <c r="N5830" s="2" t="s">
        <v>4057</v>
      </c>
    </row>
    <row r="5831" spans="1:14" ht="14.25" customHeight="1" x14ac:dyDescent="0.25">
      <c r="A5831" s="2">
        <v>5830</v>
      </c>
      <c r="B5831" s="76">
        <v>25940</v>
      </c>
      <c r="C5831" s="4" t="s">
        <v>3</v>
      </c>
      <c r="D5831" s="5">
        <v>44131</v>
      </c>
      <c r="E5831" s="2" t="s">
        <v>558</v>
      </c>
      <c r="F5831" s="67">
        <v>44132</v>
      </c>
      <c r="G5831" s="4" t="s">
        <v>4876</v>
      </c>
      <c r="H5831" s="1">
        <v>1</v>
      </c>
      <c r="I5831" s="1">
        <v>2</v>
      </c>
      <c r="J5831" s="2" t="s">
        <v>5171</v>
      </c>
      <c r="K5831" s="73" t="s">
        <v>583</v>
      </c>
      <c r="L5831" s="4" t="s">
        <v>558</v>
      </c>
      <c r="M5831" s="2" t="s">
        <v>4056</v>
      </c>
      <c r="N5831" s="2" t="s">
        <v>4057</v>
      </c>
    </row>
    <row r="5832" spans="1:14" ht="14.25" customHeight="1" x14ac:dyDescent="0.25">
      <c r="A5832" s="2">
        <v>5831</v>
      </c>
      <c r="B5832" s="76">
        <v>25941</v>
      </c>
      <c r="C5832" s="4" t="s">
        <v>3966</v>
      </c>
      <c r="D5832" s="5">
        <v>44131</v>
      </c>
      <c r="E5832" s="2" t="s">
        <v>558</v>
      </c>
      <c r="F5832" s="67">
        <v>44132</v>
      </c>
      <c r="G5832" s="4" t="s">
        <v>4876</v>
      </c>
      <c r="H5832" s="1">
        <v>1</v>
      </c>
      <c r="I5832" s="1">
        <v>2</v>
      </c>
      <c r="J5832" s="2" t="s">
        <v>5171</v>
      </c>
      <c r="K5832" s="73" t="s">
        <v>583</v>
      </c>
      <c r="L5832" s="4" t="s">
        <v>558</v>
      </c>
      <c r="M5832" s="2" t="s">
        <v>4056</v>
      </c>
      <c r="N5832" s="2" t="s">
        <v>4057</v>
      </c>
    </row>
    <row r="5833" spans="1:14" ht="14.25" customHeight="1" x14ac:dyDescent="0.25">
      <c r="A5833" s="2">
        <v>5832</v>
      </c>
      <c r="B5833" s="76">
        <v>25942</v>
      </c>
      <c r="C5833" s="4" t="s">
        <v>2</v>
      </c>
      <c r="D5833" s="5">
        <v>44131</v>
      </c>
      <c r="E5833" s="2" t="s">
        <v>558</v>
      </c>
      <c r="F5833" s="67">
        <v>44132</v>
      </c>
      <c r="G5833" s="4" t="s">
        <v>4876</v>
      </c>
      <c r="H5833" s="1">
        <v>1</v>
      </c>
      <c r="I5833" s="1">
        <v>2</v>
      </c>
      <c r="J5833" s="2" t="s">
        <v>4966</v>
      </c>
      <c r="K5833" s="73" t="s">
        <v>583</v>
      </c>
      <c r="L5833" s="4" t="s">
        <v>558</v>
      </c>
      <c r="M5833" s="2" t="s">
        <v>4056</v>
      </c>
      <c r="N5833" s="2" t="s">
        <v>4057</v>
      </c>
    </row>
    <row r="5834" spans="1:14" ht="14.25" customHeight="1" x14ac:dyDescent="0.25">
      <c r="A5834" s="2">
        <v>5833</v>
      </c>
      <c r="B5834" s="76">
        <v>25943</v>
      </c>
      <c r="C5834" s="4" t="s">
        <v>580</v>
      </c>
      <c r="D5834" s="5">
        <v>44131</v>
      </c>
      <c r="E5834" s="2" t="s">
        <v>558</v>
      </c>
      <c r="F5834" s="67">
        <v>44132</v>
      </c>
      <c r="G5834" s="4" t="s">
        <v>4876</v>
      </c>
      <c r="H5834" s="1">
        <v>1</v>
      </c>
      <c r="I5834" s="1">
        <v>2</v>
      </c>
      <c r="J5834" s="2" t="s">
        <v>3179</v>
      </c>
      <c r="K5834" s="73" t="s">
        <v>583</v>
      </c>
      <c r="L5834" s="4" t="s">
        <v>558</v>
      </c>
      <c r="M5834" s="2" t="s">
        <v>4056</v>
      </c>
      <c r="N5834" s="2" t="s">
        <v>4057</v>
      </c>
    </row>
    <row r="5835" spans="1:14" ht="14.25" customHeight="1" x14ac:dyDescent="0.25">
      <c r="A5835" s="2">
        <v>5834</v>
      </c>
      <c r="B5835" s="76">
        <v>25944</v>
      </c>
      <c r="C5835" s="4" t="s">
        <v>3966</v>
      </c>
      <c r="D5835" s="5">
        <v>44131</v>
      </c>
      <c r="E5835" s="2" t="s">
        <v>558</v>
      </c>
      <c r="F5835" s="67">
        <v>44132</v>
      </c>
      <c r="G5835" s="4" t="s">
        <v>4876</v>
      </c>
      <c r="H5835" s="1">
        <v>1</v>
      </c>
      <c r="I5835" s="1">
        <v>2</v>
      </c>
      <c r="J5835" s="2" t="s">
        <v>5172</v>
      </c>
      <c r="K5835" s="73" t="s">
        <v>583</v>
      </c>
      <c r="L5835" s="4" t="s">
        <v>558</v>
      </c>
      <c r="M5835" s="2" t="s">
        <v>4056</v>
      </c>
      <c r="N5835" s="2" t="s">
        <v>4057</v>
      </c>
    </row>
    <row r="5836" spans="1:14" ht="14.25" customHeight="1" x14ac:dyDescent="0.25">
      <c r="A5836" s="2">
        <v>5835</v>
      </c>
      <c r="B5836" s="76">
        <v>25945</v>
      </c>
      <c r="C5836" s="4" t="s">
        <v>3</v>
      </c>
      <c r="D5836" s="5">
        <v>44131</v>
      </c>
      <c r="E5836" s="2" t="s">
        <v>558</v>
      </c>
      <c r="F5836" s="67">
        <v>44132</v>
      </c>
      <c r="G5836" s="4" t="s">
        <v>4876</v>
      </c>
      <c r="H5836" s="1">
        <v>1</v>
      </c>
      <c r="I5836" s="1">
        <v>2</v>
      </c>
      <c r="J5836" s="2" t="s">
        <v>4473</v>
      </c>
      <c r="K5836" s="73" t="s">
        <v>583</v>
      </c>
      <c r="L5836" s="4" t="s">
        <v>558</v>
      </c>
      <c r="M5836" s="2" t="s">
        <v>4056</v>
      </c>
      <c r="N5836" s="2" t="s">
        <v>4057</v>
      </c>
    </row>
    <row r="5837" spans="1:14" ht="14.25" customHeight="1" x14ac:dyDescent="0.25">
      <c r="A5837" s="2">
        <v>5836</v>
      </c>
      <c r="B5837" s="76">
        <v>25946</v>
      </c>
      <c r="C5837" s="4" t="s">
        <v>580</v>
      </c>
      <c r="D5837" s="5">
        <v>44131</v>
      </c>
      <c r="E5837" s="2" t="s">
        <v>558</v>
      </c>
      <c r="F5837" s="67">
        <v>44132</v>
      </c>
      <c r="G5837" s="4" t="s">
        <v>4876</v>
      </c>
      <c r="H5837" s="1">
        <v>1</v>
      </c>
      <c r="I5837" s="1">
        <v>2</v>
      </c>
      <c r="J5837" s="2" t="s">
        <v>5173</v>
      </c>
      <c r="K5837" s="73" t="s">
        <v>583</v>
      </c>
      <c r="L5837" s="4" t="s">
        <v>558</v>
      </c>
      <c r="M5837" s="2" t="s">
        <v>4056</v>
      </c>
      <c r="N5837" s="2" t="s">
        <v>4057</v>
      </c>
    </row>
    <row r="5838" spans="1:14" ht="14.25" customHeight="1" x14ac:dyDescent="0.25">
      <c r="A5838" s="2">
        <v>5837</v>
      </c>
      <c r="B5838" s="76">
        <v>25947</v>
      </c>
      <c r="C5838" s="4" t="s">
        <v>580</v>
      </c>
      <c r="D5838" s="5">
        <v>44131</v>
      </c>
      <c r="E5838" s="2" t="s">
        <v>558</v>
      </c>
      <c r="F5838" s="67">
        <v>44132</v>
      </c>
      <c r="G5838" s="4" t="s">
        <v>4876</v>
      </c>
      <c r="H5838" s="1">
        <v>1</v>
      </c>
      <c r="I5838" s="1">
        <v>2</v>
      </c>
      <c r="J5838" s="2" t="s">
        <v>5174</v>
      </c>
      <c r="K5838" s="73" t="s">
        <v>583</v>
      </c>
      <c r="L5838" s="4" t="s">
        <v>558</v>
      </c>
      <c r="M5838" s="2" t="s">
        <v>4056</v>
      </c>
      <c r="N5838" s="2" t="s">
        <v>4057</v>
      </c>
    </row>
    <row r="5839" spans="1:14" ht="14.25" customHeight="1" x14ac:dyDescent="0.25">
      <c r="A5839" s="2">
        <v>5838</v>
      </c>
      <c r="B5839" s="76">
        <v>25948</v>
      </c>
      <c r="C5839" s="4" t="s">
        <v>580</v>
      </c>
      <c r="D5839" s="5">
        <v>44131</v>
      </c>
      <c r="E5839" s="2" t="s">
        <v>558</v>
      </c>
      <c r="F5839" s="67">
        <v>44132</v>
      </c>
      <c r="G5839" s="4" t="s">
        <v>4876</v>
      </c>
      <c r="H5839" s="1">
        <v>1</v>
      </c>
      <c r="I5839" s="1">
        <v>2</v>
      </c>
      <c r="J5839" s="2" t="s">
        <v>4564</v>
      </c>
      <c r="K5839" s="73" t="s">
        <v>583</v>
      </c>
      <c r="L5839" s="4" t="s">
        <v>558</v>
      </c>
      <c r="M5839" s="2" t="s">
        <v>4056</v>
      </c>
      <c r="N5839" s="2" t="s">
        <v>4057</v>
      </c>
    </row>
    <row r="5840" spans="1:14" ht="14.25" customHeight="1" x14ac:dyDescent="0.25">
      <c r="A5840" s="2">
        <v>5839</v>
      </c>
      <c r="B5840" s="76">
        <v>25949</v>
      </c>
      <c r="C5840" s="4" t="s">
        <v>3</v>
      </c>
      <c r="D5840" s="5">
        <v>44131</v>
      </c>
      <c r="E5840" s="2" t="s">
        <v>558</v>
      </c>
      <c r="F5840" s="67">
        <v>44132</v>
      </c>
      <c r="G5840" s="4" t="s">
        <v>4876</v>
      </c>
      <c r="H5840" s="1">
        <v>1</v>
      </c>
      <c r="I5840" s="1">
        <v>2</v>
      </c>
      <c r="J5840" s="2" t="s">
        <v>4564</v>
      </c>
      <c r="K5840" s="73" t="s">
        <v>583</v>
      </c>
      <c r="L5840" s="4" t="s">
        <v>558</v>
      </c>
      <c r="M5840" s="2" t="s">
        <v>4056</v>
      </c>
      <c r="N5840" s="2" t="s">
        <v>4057</v>
      </c>
    </row>
    <row r="5841" spans="1:14" ht="14.25" customHeight="1" x14ac:dyDescent="0.25">
      <c r="A5841" s="2">
        <v>5840</v>
      </c>
      <c r="B5841" s="76">
        <v>25950</v>
      </c>
      <c r="C5841" s="4" t="s">
        <v>6</v>
      </c>
      <c r="D5841" s="5">
        <v>44131</v>
      </c>
      <c r="E5841" s="2" t="s">
        <v>558</v>
      </c>
      <c r="F5841" s="67" t="s">
        <v>21</v>
      </c>
      <c r="G5841" s="4" t="s">
        <v>21</v>
      </c>
      <c r="H5841" s="1" t="s">
        <v>6108</v>
      </c>
      <c r="I5841" s="1" t="s">
        <v>6108</v>
      </c>
      <c r="J5841" s="2" t="s">
        <v>5175</v>
      </c>
      <c r="K5841" s="73" t="s">
        <v>586</v>
      </c>
      <c r="L5841" s="4" t="s">
        <v>21</v>
      </c>
      <c r="M5841" s="2" t="s">
        <v>4058</v>
      </c>
      <c r="N5841" s="2" t="s">
        <v>21</v>
      </c>
    </row>
    <row r="5842" spans="1:14" ht="14.25" customHeight="1" x14ac:dyDescent="0.25">
      <c r="A5842" s="2">
        <v>5841</v>
      </c>
      <c r="B5842" s="76">
        <v>25951</v>
      </c>
      <c r="C5842" s="4" t="s">
        <v>3</v>
      </c>
      <c r="D5842" s="5">
        <v>44131</v>
      </c>
      <c r="E5842" s="2" t="s">
        <v>558</v>
      </c>
      <c r="F5842" s="67">
        <v>44132</v>
      </c>
      <c r="G5842" s="4" t="s">
        <v>4876</v>
      </c>
      <c r="H5842" s="1">
        <v>1</v>
      </c>
      <c r="I5842" s="1">
        <v>2</v>
      </c>
      <c r="J5842" s="2" t="s">
        <v>2668</v>
      </c>
      <c r="K5842" s="73" t="s">
        <v>583</v>
      </c>
      <c r="L5842" s="4" t="s">
        <v>558</v>
      </c>
      <c r="M5842" s="2" t="s">
        <v>4056</v>
      </c>
      <c r="N5842" s="2" t="s">
        <v>4057</v>
      </c>
    </row>
    <row r="5843" spans="1:14" ht="14.25" customHeight="1" x14ac:dyDescent="0.25">
      <c r="A5843" s="2">
        <v>5842</v>
      </c>
      <c r="B5843" s="76">
        <v>25952</v>
      </c>
      <c r="C5843" s="4" t="s">
        <v>580</v>
      </c>
      <c r="D5843" s="5">
        <v>44131</v>
      </c>
      <c r="E5843" s="2" t="s">
        <v>558</v>
      </c>
      <c r="F5843" s="67">
        <v>44132</v>
      </c>
      <c r="G5843" s="4" t="s">
        <v>4876</v>
      </c>
      <c r="H5843" s="1">
        <v>1</v>
      </c>
      <c r="I5843" s="1">
        <v>2</v>
      </c>
      <c r="J5843" s="2" t="s">
        <v>5176</v>
      </c>
      <c r="K5843" s="73" t="s">
        <v>583</v>
      </c>
      <c r="L5843" s="4" t="s">
        <v>558</v>
      </c>
      <c r="M5843" s="2" t="s">
        <v>4056</v>
      </c>
      <c r="N5843" s="2" t="s">
        <v>4057</v>
      </c>
    </row>
    <row r="5844" spans="1:14" ht="14.25" customHeight="1" x14ac:dyDescent="0.25">
      <c r="A5844" s="2">
        <v>5843</v>
      </c>
      <c r="B5844" s="76">
        <v>25953</v>
      </c>
      <c r="C5844" s="4" t="s">
        <v>2</v>
      </c>
      <c r="D5844" s="5">
        <v>44132</v>
      </c>
      <c r="E5844" s="2" t="s">
        <v>558</v>
      </c>
      <c r="F5844" s="67">
        <v>44132</v>
      </c>
      <c r="G5844" s="4" t="s">
        <v>4876</v>
      </c>
      <c r="H5844" s="1">
        <v>0</v>
      </c>
      <c r="I5844" s="1">
        <v>1</v>
      </c>
      <c r="J5844" s="2" t="s">
        <v>5177</v>
      </c>
      <c r="K5844" s="73" t="s">
        <v>583</v>
      </c>
      <c r="L5844" s="4" t="s">
        <v>558</v>
      </c>
      <c r="M5844" s="2" t="s">
        <v>4056</v>
      </c>
      <c r="N5844" s="2" t="s">
        <v>4057</v>
      </c>
    </row>
    <row r="5845" spans="1:14" ht="14.25" customHeight="1" x14ac:dyDescent="0.25">
      <c r="A5845" s="2">
        <v>5844</v>
      </c>
      <c r="B5845" s="76">
        <v>25954</v>
      </c>
      <c r="C5845" s="4" t="s">
        <v>3</v>
      </c>
      <c r="D5845" s="5">
        <v>44132</v>
      </c>
      <c r="E5845" s="2" t="s">
        <v>558</v>
      </c>
      <c r="F5845" s="67" t="s">
        <v>21</v>
      </c>
      <c r="G5845" s="4" t="s">
        <v>21</v>
      </c>
      <c r="H5845" s="1" t="s">
        <v>6108</v>
      </c>
      <c r="I5845" s="1" t="s">
        <v>6108</v>
      </c>
      <c r="J5845" s="2" t="s">
        <v>3780</v>
      </c>
      <c r="K5845" s="73" t="s">
        <v>586</v>
      </c>
      <c r="L5845" s="4" t="s">
        <v>21</v>
      </c>
      <c r="M5845" s="2" t="s">
        <v>4058</v>
      </c>
      <c r="N5845" s="2" t="s">
        <v>21</v>
      </c>
    </row>
    <row r="5846" spans="1:14" ht="14.25" customHeight="1" x14ac:dyDescent="0.25">
      <c r="A5846" s="2">
        <v>5845</v>
      </c>
      <c r="B5846" s="76">
        <v>25955</v>
      </c>
      <c r="C5846" s="4" t="s">
        <v>580</v>
      </c>
      <c r="D5846" s="5">
        <v>44132</v>
      </c>
      <c r="E5846" s="2" t="s">
        <v>558</v>
      </c>
      <c r="F5846" s="67">
        <v>44132</v>
      </c>
      <c r="G5846" s="4" t="s">
        <v>4876</v>
      </c>
      <c r="H5846" s="1">
        <v>0</v>
      </c>
      <c r="I5846" s="1">
        <v>1</v>
      </c>
      <c r="J5846" s="2" t="s">
        <v>5178</v>
      </c>
      <c r="K5846" s="73" t="s">
        <v>583</v>
      </c>
      <c r="L5846" s="4" t="s">
        <v>558</v>
      </c>
      <c r="M5846" s="2" t="s">
        <v>4056</v>
      </c>
      <c r="N5846" s="2" t="s">
        <v>4057</v>
      </c>
    </row>
    <row r="5847" spans="1:14" ht="14.25" customHeight="1" x14ac:dyDescent="0.25">
      <c r="A5847" s="2">
        <v>5846</v>
      </c>
      <c r="B5847" s="76">
        <v>25956</v>
      </c>
      <c r="C5847" s="4" t="s">
        <v>3</v>
      </c>
      <c r="D5847" s="5">
        <v>44132</v>
      </c>
      <c r="E5847" s="2" t="s">
        <v>558</v>
      </c>
      <c r="F5847" s="67">
        <v>44132</v>
      </c>
      <c r="G5847" s="4" t="s">
        <v>4876</v>
      </c>
      <c r="H5847" s="1">
        <v>0</v>
      </c>
      <c r="I5847" s="1">
        <v>1</v>
      </c>
      <c r="J5847" s="2" t="s">
        <v>4573</v>
      </c>
      <c r="K5847" s="73" t="s">
        <v>583</v>
      </c>
      <c r="L5847" s="4" t="s">
        <v>558</v>
      </c>
      <c r="M5847" s="2" t="s">
        <v>4056</v>
      </c>
      <c r="N5847" s="2" t="s">
        <v>4057</v>
      </c>
    </row>
    <row r="5848" spans="1:14" ht="14.25" customHeight="1" x14ac:dyDescent="0.25">
      <c r="A5848" s="2">
        <v>5847</v>
      </c>
      <c r="B5848" s="76">
        <v>25957</v>
      </c>
      <c r="C5848" s="4" t="s">
        <v>580</v>
      </c>
      <c r="D5848" s="5">
        <v>44132</v>
      </c>
      <c r="E5848" s="2" t="s">
        <v>558</v>
      </c>
      <c r="F5848" s="67">
        <v>44132</v>
      </c>
      <c r="G5848" s="4" t="s">
        <v>4876</v>
      </c>
      <c r="H5848" s="1">
        <v>0</v>
      </c>
      <c r="I5848" s="1">
        <v>1</v>
      </c>
      <c r="J5848" s="2" t="s">
        <v>5179</v>
      </c>
      <c r="K5848" s="73" t="s">
        <v>583</v>
      </c>
      <c r="L5848" s="4" t="s">
        <v>558</v>
      </c>
      <c r="M5848" s="2" t="s">
        <v>4056</v>
      </c>
      <c r="N5848" s="2" t="s">
        <v>4057</v>
      </c>
    </row>
    <row r="5849" spans="1:14" ht="14.25" customHeight="1" x14ac:dyDescent="0.25">
      <c r="A5849" s="2">
        <v>5848</v>
      </c>
      <c r="B5849" s="76">
        <v>25958</v>
      </c>
      <c r="C5849" s="4" t="s">
        <v>3966</v>
      </c>
      <c r="D5849" s="5">
        <v>44132</v>
      </c>
      <c r="E5849" s="2" t="s">
        <v>558</v>
      </c>
      <c r="F5849" s="67">
        <v>44132</v>
      </c>
      <c r="G5849" s="4" t="s">
        <v>4876</v>
      </c>
      <c r="H5849" s="1">
        <v>0</v>
      </c>
      <c r="I5849" s="1">
        <v>1</v>
      </c>
      <c r="J5849" s="2" t="s">
        <v>5180</v>
      </c>
      <c r="K5849" s="73" t="s">
        <v>583</v>
      </c>
      <c r="L5849" s="4" t="s">
        <v>558</v>
      </c>
      <c r="M5849" s="2" t="s">
        <v>4056</v>
      </c>
      <c r="N5849" s="2" t="s">
        <v>4057</v>
      </c>
    </row>
    <row r="5850" spans="1:14" ht="14.25" customHeight="1" x14ac:dyDescent="0.25">
      <c r="A5850" s="2">
        <v>5849</v>
      </c>
      <c r="B5850" s="76">
        <v>25959</v>
      </c>
      <c r="C5850" s="4" t="s">
        <v>3</v>
      </c>
      <c r="D5850" s="5">
        <v>44132</v>
      </c>
      <c r="E5850" s="2" t="s">
        <v>558</v>
      </c>
      <c r="F5850" s="67">
        <v>44132</v>
      </c>
      <c r="G5850" s="4" t="s">
        <v>4876</v>
      </c>
      <c r="H5850" s="1">
        <v>0</v>
      </c>
      <c r="I5850" s="1">
        <v>1</v>
      </c>
      <c r="J5850" s="2" t="s">
        <v>5181</v>
      </c>
      <c r="K5850" s="73" t="s">
        <v>583</v>
      </c>
      <c r="L5850" s="4" t="s">
        <v>558</v>
      </c>
      <c r="M5850" s="2" t="s">
        <v>4056</v>
      </c>
      <c r="N5850" s="2" t="s">
        <v>4057</v>
      </c>
    </row>
    <row r="5851" spans="1:14" ht="14.25" customHeight="1" x14ac:dyDescent="0.25">
      <c r="A5851" s="2">
        <v>5850</v>
      </c>
      <c r="B5851" s="76">
        <v>25960</v>
      </c>
      <c r="C5851" s="4" t="s">
        <v>580</v>
      </c>
      <c r="D5851" s="5">
        <v>44132</v>
      </c>
      <c r="E5851" s="2" t="s">
        <v>558</v>
      </c>
      <c r="F5851" s="67">
        <v>44132</v>
      </c>
      <c r="G5851" s="4" t="s">
        <v>4876</v>
      </c>
      <c r="H5851" s="1">
        <v>0</v>
      </c>
      <c r="I5851" s="1">
        <v>1</v>
      </c>
      <c r="J5851" s="2" t="s">
        <v>4761</v>
      </c>
      <c r="K5851" s="73" t="s">
        <v>583</v>
      </c>
      <c r="L5851" s="4" t="s">
        <v>558</v>
      </c>
      <c r="M5851" s="2" t="s">
        <v>4056</v>
      </c>
      <c r="N5851" s="2" t="s">
        <v>4057</v>
      </c>
    </row>
    <row r="5852" spans="1:14" ht="14.25" customHeight="1" x14ac:dyDescent="0.25">
      <c r="A5852" s="2">
        <v>5851</v>
      </c>
      <c r="B5852" s="76">
        <v>25961</v>
      </c>
      <c r="C5852" s="4" t="s">
        <v>580</v>
      </c>
      <c r="D5852" s="5">
        <v>44132</v>
      </c>
      <c r="E5852" s="2" t="s">
        <v>558</v>
      </c>
      <c r="F5852" s="67">
        <v>44132</v>
      </c>
      <c r="G5852" s="4" t="s">
        <v>4876</v>
      </c>
      <c r="H5852" s="1">
        <v>0</v>
      </c>
      <c r="I5852" s="1">
        <v>1</v>
      </c>
      <c r="J5852" s="2" t="s">
        <v>5000</v>
      </c>
      <c r="K5852" s="73" t="s">
        <v>583</v>
      </c>
      <c r="L5852" s="4" t="s">
        <v>558</v>
      </c>
      <c r="M5852" s="2" t="s">
        <v>4056</v>
      </c>
      <c r="N5852" s="2" t="s">
        <v>4057</v>
      </c>
    </row>
    <row r="5853" spans="1:14" ht="14.25" customHeight="1" x14ac:dyDescent="0.25">
      <c r="A5853" s="2">
        <v>5852</v>
      </c>
      <c r="B5853" s="76">
        <v>25962</v>
      </c>
      <c r="C5853" s="4" t="s">
        <v>580</v>
      </c>
      <c r="D5853" s="5">
        <v>44132</v>
      </c>
      <c r="E5853" s="2" t="s">
        <v>558</v>
      </c>
      <c r="F5853" s="67">
        <v>44132</v>
      </c>
      <c r="G5853" s="4" t="s">
        <v>4876</v>
      </c>
      <c r="H5853" s="1">
        <v>0</v>
      </c>
      <c r="I5853" s="1">
        <v>1</v>
      </c>
      <c r="J5853" s="2" t="s">
        <v>4792</v>
      </c>
      <c r="K5853" s="73" t="s">
        <v>583</v>
      </c>
      <c r="L5853" s="4" t="s">
        <v>558</v>
      </c>
      <c r="M5853" s="2" t="s">
        <v>4056</v>
      </c>
      <c r="N5853" s="2" t="s">
        <v>4057</v>
      </c>
    </row>
    <row r="5854" spans="1:14" ht="14.25" customHeight="1" x14ac:dyDescent="0.25">
      <c r="A5854" s="2">
        <v>5853</v>
      </c>
      <c r="B5854" s="76">
        <v>25963</v>
      </c>
      <c r="C5854" s="4" t="s">
        <v>2</v>
      </c>
      <c r="D5854" s="5">
        <v>44132</v>
      </c>
      <c r="E5854" s="2" t="s">
        <v>558</v>
      </c>
      <c r="F5854" s="67">
        <v>44132</v>
      </c>
      <c r="G5854" s="4" t="s">
        <v>4876</v>
      </c>
      <c r="H5854" s="1">
        <v>0</v>
      </c>
      <c r="I5854" s="1">
        <v>1</v>
      </c>
      <c r="J5854" s="2" t="s">
        <v>5182</v>
      </c>
      <c r="K5854" s="73" t="s">
        <v>583</v>
      </c>
      <c r="L5854" s="4" t="s">
        <v>558</v>
      </c>
      <c r="M5854" s="2" t="s">
        <v>4056</v>
      </c>
      <c r="N5854" s="2" t="s">
        <v>4057</v>
      </c>
    </row>
    <row r="5855" spans="1:14" ht="14.25" customHeight="1" x14ac:dyDescent="0.25">
      <c r="A5855" s="2">
        <v>5854</v>
      </c>
      <c r="B5855" s="76">
        <v>25964</v>
      </c>
      <c r="C5855" s="4" t="s">
        <v>580</v>
      </c>
      <c r="D5855" s="5">
        <v>44132</v>
      </c>
      <c r="E5855" s="2" t="s">
        <v>558</v>
      </c>
      <c r="F5855" s="67">
        <v>44132</v>
      </c>
      <c r="G5855" s="4" t="s">
        <v>4876</v>
      </c>
      <c r="H5855" s="1">
        <v>0</v>
      </c>
      <c r="I5855" s="1">
        <v>1</v>
      </c>
      <c r="J5855" s="2" t="s">
        <v>5183</v>
      </c>
      <c r="K5855" s="73" t="s">
        <v>583</v>
      </c>
      <c r="L5855" s="4" t="s">
        <v>558</v>
      </c>
      <c r="M5855" s="2" t="s">
        <v>4056</v>
      </c>
      <c r="N5855" s="2" t="s">
        <v>4057</v>
      </c>
    </row>
    <row r="5856" spans="1:14" ht="14.25" customHeight="1" x14ac:dyDescent="0.25">
      <c r="A5856" s="2">
        <v>5855</v>
      </c>
      <c r="B5856" s="76">
        <v>25965</v>
      </c>
      <c r="C5856" s="4" t="s">
        <v>580</v>
      </c>
      <c r="D5856" s="5">
        <v>44132</v>
      </c>
      <c r="E5856" s="2" t="s">
        <v>558</v>
      </c>
      <c r="F5856" s="67">
        <v>44132</v>
      </c>
      <c r="G5856" s="4" t="s">
        <v>4876</v>
      </c>
      <c r="H5856" s="1">
        <v>0</v>
      </c>
      <c r="I5856" s="1">
        <v>1</v>
      </c>
      <c r="J5856" s="2" t="s">
        <v>5184</v>
      </c>
      <c r="K5856" s="73" t="s">
        <v>583</v>
      </c>
      <c r="L5856" s="4" t="s">
        <v>558</v>
      </c>
      <c r="M5856" s="2" t="s">
        <v>4056</v>
      </c>
      <c r="N5856" s="2" t="s">
        <v>4057</v>
      </c>
    </row>
    <row r="5857" spans="1:14" ht="14.25" customHeight="1" x14ac:dyDescent="0.25">
      <c r="A5857" s="2">
        <v>5856</v>
      </c>
      <c r="B5857" s="76">
        <v>25966</v>
      </c>
      <c r="C5857" s="4" t="s">
        <v>580</v>
      </c>
      <c r="D5857" s="5">
        <v>44132</v>
      </c>
      <c r="E5857" s="2" t="s">
        <v>558</v>
      </c>
      <c r="F5857" s="67">
        <v>44133</v>
      </c>
      <c r="G5857" s="4" t="s">
        <v>4876</v>
      </c>
      <c r="H5857" s="1">
        <v>1</v>
      </c>
      <c r="I5857" s="1">
        <v>2</v>
      </c>
      <c r="J5857" s="2" t="s">
        <v>5185</v>
      </c>
      <c r="K5857" s="73" t="s">
        <v>583</v>
      </c>
      <c r="L5857" s="4" t="s">
        <v>558</v>
      </c>
      <c r="M5857" s="2" t="s">
        <v>4056</v>
      </c>
      <c r="N5857" s="2" t="s">
        <v>4057</v>
      </c>
    </row>
    <row r="5858" spans="1:14" ht="14.25" customHeight="1" x14ac:dyDescent="0.25">
      <c r="A5858" s="2">
        <v>5857</v>
      </c>
      <c r="B5858" s="76">
        <v>25967</v>
      </c>
      <c r="C5858" s="4" t="s">
        <v>580</v>
      </c>
      <c r="D5858" s="5">
        <v>44132</v>
      </c>
      <c r="E5858" s="2" t="s">
        <v>558</v>
      </c>
      <c r="F5858" s="67">
        <v>44133</v>
      </c>
      <c r="G5858" s="4" t="s">
        <v>4876</v>
      </c>
      <c r="H5858" s="1">
        <v>1</v>
      </c>
      <c r="I5858" s="1">
        <v>2</v>
      </c>
      <c r="J5858" s="2" t="s">
        <v>5102</v>
      </c>
      <c r="K5858" s="73" t="s">
        <v>583</v>
      </c>
      <c r="L5858" s="4" t="s">
        <v>558</v>
      </c>
      <c r="M5858" s="2" t="s">
        <v>4056</v>
      </c>
      <c r="N5858" s="2" t="s">
        <v>4057</v>
      </c>
    </row>
    <row r="5859" spans="1:14" ht="14.25" customHeight="1" x14ac:dyDescent="0.25">
      <c r="A5859" s="2">
        <v>5858</v>
      </c>
      <c r="B5859" s="76">
        <v>25968</v>
      </c>
      <c r="C5859" s="4" t="s">
        <v>580</v>
      </c>
      <c r="D5859" s="5">
        <v>44132</v>
      </c>
      <c r="E5859" s="2" t="s">
        <v>558</v>
      </c>
      <c r="F5859" s="67">
        <v>44133</v>
      </c>
      <c r="G5859" s="4" t="s">
        <v>4876</v>
      </c>
      <c r="H5859" s="1">
        <v>1</v>
      </c>
      <c r="I5859" s="1">
        <v>2</v>
      </c>
      <c r="J5859" s="2" t="s">
        <v>5186</v>
      </c>
      <c r="K5859" s="73" t="s">
        <v>583</v>
      </c>
      <c r="L5859" s="4" t="s">
        <v>558</v>
      </c>
      <c r="M5859" s="2" t="s">
        <v>4056</v>
      </c>
      <c r="N5859" s="2" t="s">
        <v>4057</v>
      </c>
    </row>
    <row r="5860" spans="1:14" ht="14.25" customHeight="1" x14ac:dyDescent="0.25">
      <c r="A5860" s="2">
        <v>5859</v>
      </c>
      <c r="B5860" s="76">
        <v>25969</v>
      </c>
      <c r="C5860" s="4" t="s">
        <v>580</v>
      </c>
      <c r="D5860" s="5">
        <v>44132</v>
      </c>
      <c r="E5860" s="2" t="s">
        <v>558</v>
      </c>
      <c r="F5860" s="67">
        <v>44133</v>
      </c>
      <c r="G5860" s="4" t="s">
        <v>4876</v>
      </c>
      <c r="H5860" s="1">
        <v>1</v>
      </c>
      <c r="I5860" s="1">
        <v>2</v>
      </c>
      <c r="J5860" s="2" t="s">
        <v>2326</v>
      </c>
      <c r="K5860" s="73" t="s">
        <v>583</v>
      </c>
      <c r="L5860" s="4" t="s">
        <v>558</v>
      </c>
      <c r="M5860" s="2" t="s">
        <v>4056</v>
      </c>
      <c r="N5860" s="2" t="s">
        <v>4057</v>
      </c>
    </row>
    <row r="5861" spans="1:14" ht="14.25" customHeight="1" x14ac:dyDescent="0.25">
      <c r="A5861" s="2">
        <v>5860</v>
      </c>
      <c r="B5861" s="76">
        <v>25970</v>
      </c>
      <c r="C5861" s="4" t="s">
        <v>580</v>
      </c>
      <c r="D5861" s="5">
        <v>44132</v>
      </c>
      <c r="E5861" s="2" t="s">
        <v>558</v>
      </c>
      <c r="F5861" s="67">
        <v>44133</v>
      </c>
      <c r="G5861" s="4" t="s">
        <v>4876</v>
      </c>
      <c r="H5861" s="1">
        <v>1</v>
      </c>
      <c r="I5861" s="1">
        <v>2</v>
      </c>
      <c r="J5861" s="2" t="s">
        <v>5187</v>
      </c>
      <c r="K5861" s="73" t="s">
        <v>583</v>
      </c>
      <c r="L5861" s="4" t="s">
        <v>558</v>
      </c>
      <c r="M5861" s="2" t="s">
        <v>4056</v>
      </c>
      <c r="N5861" s="2" t="s">
        <v>4057</v>
      </c>
    </row>
    <row r="5862" spans="1:14" ht="14.25" customHeight="1" x14ac:dyDescent="0.25">
      <c r="A5862" s="2">
        <v>5861</v>
      </c>
      <c r="B5862" s="76">
        <v>25971</v>
      </c>
      <c r="C5862" s="4" t="s">
        <v>580</v>
      </c>
      <c r="D5862" s="5">
        <v>44132</v>
      </c>
      <c r="E5862" s="2" t="s">
        <v>558</v>
      </c>
      <c r="F5862" s="67">
        <v>44133</v>
      </c>
      <c r="G5862" s="4" t="s">
        <v>4876</v>
      </c>
      <c r="H5862" s="1">
        <v>1</v>
      </c>
      <c r="I5862" s="1">
        <v>2</v>
      </c>
      <c r="J5862" s="2" t="s">
        <v>5188</v>
      </c>
      <c r="K5862" s="73" t="s">
        <v>583</v>
      </c>
      <c r="L5862" s="4" t="s">
        <v>558</v>
      </c>
      <c r="M5862" s="2" t="s">
        <v>4056</v>
      </c>
      <c r="N5862" s="2" t="s">
        <v>4057</v>
      </c>
    </row>
    <row r="5863" spans="1:14" ht="14.25" customHeight="1" x14ac:dyDescent="0.25">
      <c r="A5863" s="2">
        <v>5862</v>
      </c>
      <c r="B5863" s="76">
        <v>25972</v>
      </c>
      <c r="C5863" s="4" t="s">
        <v>580</v>
      </c>
      <c r="D5863" s="5">
        <v>44132</v>
      </c>
      <c r="E5863" s="2" t="s">
        <v>558</v>
      </c>
      <c r="F5863" s="67">
        <v>44133</v>
      </c>
      <c r="G5863" s="4" t="s">
        <v>4876</v>
      </c>
      <c r="H5863" s="1">
        <v>1</v>
      </c>
      <c r="I5863" s="1">
        <v>2</v>
      </c>
      <c r="J5863" s="2" t="s">
        <v>5189</v>
      </c>
      <c r="K5863" s="73" t="s">
        <v>583</v>
      </c>
      <c r="L5863" s="4" t="s">
        <v>558</v>
      </c>
      <c r="M5863" s="2" t="s">
        <v>4056</v>
      </c>
      <c r="N5863" s="2" t="s">
        <v>4057</v>
      </c>
    </row>
    <row r="5864" spans="1:14" ht="14.25" customHeight="1" x14ac:dyDescent="0.25">
      <c r="A5864" s="2">
        <v>5863</v>
      </c>
      <c r="B5864" s="76">
        <v>25973</v>
      </c>
      <c r="C5864" s="4" t="s">
        <v>3</v>
      </c>
      <c r="D5864" s="5">
        <v>44132</v>
      </c>
      <c r="E5864" s="2" t="s">
        <v>558</v>
      </c>
      <c r="F5864" s="67">
        <v>44132</v>
      </c>
      <c r="G5864" s="4" t="s">
        <v>4876</v>
      </c>
      <c r="H5864" s="1">
        <v>0</v>
      </c>
      <c r="I5864" s="1">
        <v>1</v>
      </c>
      <c r="J5864" s="2" t="s">
        <v>2908</v>
      </c>
      <c r="K5864" s="73" t="s">
        <v>583</v>
      </c>
      <c r="L5864" s="4" t="s">
        <v>558</v>
      </c>
      <c r="M5864" s="2" t="s">
        <v>4056</v>
      </c>
      <c r="N5864" s="2" t="s">
        <v>4057</v>
      </c>
    </row>
    <row r="5865" spans="1:14" ht="14.25" customHeight="1" x14ac:dyDescent="0.25">
      <c r="A5865" s="2">
        <v>5864</v>
      </c>
      <c r="B5865" s="76">
        <v>25974</v>
      </c>
      <c r="C5865" s="4" t="s">
        <v>3</v>
      </c>
      <c r="D5865" s="5">
        <v>44132</v>
      </c>
      <c r="E5865" s="2" t="s">
        <v>558</v>
      </c>
      <c r="F5865" s="67">
        <v>44132</v>
      </c>
      <c r="G5865" s="4" t="s">
        <v>4876</v>
      </c>
      <c r="H5865" s="1">
        <v>0</v>
      </c>
      <c r="I5865" s="1">
        <v>1</v>
      </c>
      <c r="J5865" s="2" t="s">
        <v>2908</v>
      </c>
      <c r="K5865" s="73" t="s">
        <v>583</v>
      </c>
      <c r="L5865" s="4" t="s">
        <v>558</v>
      </c>
      <c r="M5865" s="2" t="s">
        <v>4056</v>
      </c>
      <c r="N5865" s="2" t="s">
        <v>4057</v>
      </c>
    </row>
    <row r="5866" spans="1:14" ht="14.25" customHeight="1" x14ac:dyDescent="0.25">
      <c r="A5866" s="2">
        <v>5865</v>
      </c>
      <c r="B5866" s="76">
        <v>25975</v>
      </c>
      <c r="C5866" s="4" t="s">
        <v>580</v>
      </c>
      <c r="D5866" s="5">
        <v>44132</v>
      </c>
      <c r="E5866" s="2" t="s">
        <v>558</v>
      </c>
      <c r="F5866" s="67">
        <v>44133</v>
      </c>
      <c r="G5866" s="4" t="s">
        <v>4876</v>
      </c>
      <c r="H5866" s="1">
        <v>1</v>
      </c>
      <c r="I5866" s="1">
        <v>2</v>
      </c>
      <c r="J5866" s="2" t="s">
        <v>4246</v>
      </c>
      <c r="K5866" s="73" t="s">
        <v>583</v>
      </c>
      <c r="L5866" s="4" t="s">
        <v>558</v>
      </c>
      <c r="M5866" s="2" t="s">
        <v>4056</v>
      </c>
      <c r="N5866" s="2" t="s">
        <v>4057</v>
      </c>
    </row>
    <row r="5867" spans="1:14" ht="14.25" customHeight="1" x14ac:dyDescent="0.25">
      <c r="A5867" s="2">
        <v>5866</v>
      </c>
      <c r="B5867" s="76">
        <v>25976</v>
      </c>
      <c r="C5867" s="4" t="s">
        <v>3966</v>
      </c>
      <c r="D5867" s="5">
        <v>44132</v>
      </c>
      <c r="E5867" s="2" t="s">
        <v>558</v>
      </c>
      <c r="F5867" s="67">
        <v>44133</v>
      </c>
      <c r="G5867" s="4" t="s">
        <v>4876</v>
      </c>
      <c r="H5867" s="1">
        <v>1</v>
      </c>
      <c r="I5867" s="1">
        <v>2</v>
      </c>
      <c r="J5867" s="2" t="s">
        <v>5190</v>
      </c>
      <c r="K5867" s="73" t="s">
        <v>583</v>
      </c>
      <c r="L5867" s="4" t="s">
        <v>558</v>
      </c>
      <c r="M5867" s="2" t="s">
        <v>4056</v>
      </c>
      <c r="N5867" s="2" t="s">
        <v>4057</v>
      </c>
    </row>
    <row r="5868" spans="1:14" ht="14.25" customHeight="1" x14ac:dyDescent="0.25">
      <c r="A5868" s="2">
        <v>5867</v>
      </c>
      <c r="B5868" s="76">
        <v>25977</v>
      </c>
      <c r="C5868" s="4" t="s">
        <v>580</v>
      </c>
      <c r="D5868" s="5">
        <v>44132</v>
      </c>
      <c r="E5868" s="2" t="s">
        <v>558</v>
      </c>
      <c r="F5868" s="67">
        <v>44133</v>
      </c>
      <c r="G5868" s="4" t="s">
        <v>4876</v>
      </c>
      <c r="H5868" s="1">
        <v>1</v>
      </c>
      <c r="I5868" s="1">
        <v>2</v>
      </c>
      <c r="J5868" s="2" t="s">
        <v>1419</v>
      </c>
      <c r="K5868" s="73" t="s">
        <v>583</v>
      </c>
      <c r="L5868" s="4" t="s">
        <v>558</v>
      </c>
      <c r="M5868" s="2" t="s">
        <v>4056</v>
      </c>
      <c r="N5868" s="2" t="s">
        <v>4057</v>
      </c>
    </row>
    <row r="5869" spans="1:14" ht="14.25" customHeight="1" x14ac:dyDescent="0.25">
      <c r="A5869" s="2">
        <v>5868</v>
      </c>
      <c r="B5869" s="76">
        <v>25978</v>
      </c>
      <c r="C5869" s="4" t="s">
        <v>3</v>
      </c>
      <c r="D5869" s="5">
        <v>44132</v>
      </c>
      <c r="E5869" s="2" t="s">
        <v>558</v>
      </c>
      <c r="F5869" s="67">
        <v>44133</v>
      </c>
      <c r="G5869" s="4" t="s">
        <v>4876</v>
      </c>
      <c r="H5869" s="1">
        <v>1</v>
      </c>
      <c r="I5869" s="1">
        <v>2</v>
      </c>
      <c r="J5869" s="2" t="s">
        <v>2259</v>
      </c>
      <c r="K5869" s="73" t="s">
        <v>583</v>
      </c>
      <c r="L5869" s="4" t="s">
        <v>558</v>
      </c>
      <c r="M5869" s="2" t="s">
        <v>4056</v>
      </c>
      <c r="N5869" s="2" t="s">
        <v>4057</v>
      </c>
    </row>
    <row r="5870" spans="1:14" ht="14.25" customHeight="1" x14ac:dyDescent="0.25">
      <c r="A5870" s="2">
        <v>5869</v>
      </c>
      <c r="B5870" s="76">
        <v>25979</v>
      </c>
      <c r="C5870" s="4" t="s">
        <v>580</v>
      </c>
      <c r="D5870" s="5">
        <v>44132</v>
      </c>
      <c r="E5870" s="2" t="s">
        <v>558</v>
      </c>
      <c r="F5870" s="67">
        <v>44133</v>
      </c>
      <c r="G5870" s="4" t="s">
        <v>4876</v>
      </c>
      <c r="H5870" s="1">
        <v>1</v>
      </c>
      <c r="I5870" s="1">
        <v>2</v>
      </c>
      <c r="J5870" s="2" t="s">
        <v>5191</v>
      </c>
      <c r="K5870" s="73" t="s">
        <v>583</v>
      </c>
      <c r="L5870" s="4" t="s">
        <v>558</v>
      </c>
      <c r="M5870" s="2" t="s">
        <v>4056</v>
      </c>
      <c r="N5870" s="2" t="s">
        <v>4057</v>
      </c>
    </row>
    <row r="5871" spans="1:14" ht="14.25" customHeight="1" x14ac:dyDescent="0.25">
      <c r="A5871" s="2">
        <v>5870</v>
      </c>
      <c r="B5871" s="76">
        <v>25980</v>
      </c>
      <c r="C5871" s="4" t="s">
        <v>3</v>
      </c>
      <c r="D5871" s="5">
        <v>44132</v>
      </c>
      <c r="E5871" s="2" t="s">
        <v>558</v>
      </c>
      <c r="F5871" s="67">
        <v>44133</v>
      </c>
      <c r="G5871" s="4" t="s">
        <v>4876</v>
      </c>
      <c r="H5871" s="1">
        <v>1</v>
      </c>
      <c r="I5871" s="1">
        <v>2</v>
      </c>
      <c r="J5871" s="2" t="s">
        <v>5192</v>
      </c>
      <c r="K5871" s="73" t="s">
        <v>583</v>
      </c>
      <c r="L5871" s="4" t="s">
        <v>558</v>
      </c>
      <c r="M5871" s="2" t="s">
        <v>4056</v>
      </c>
      <c r="N5871" s="2" t="s">
        <v>4057</v>
      </c>
    </row>
    <row r="5872" spans="1:14" ht="14.25" customHeight="1" x14ac:dyDescent="0.25">
      <c r="A5872" s="2">
        <v>5871</v>
      </c>
      <c r="B5872" s="76">
        <v>25981</v>
      </c>
      <c r="C5872" s="4" t="s">
        <v>3</v>
      </c>
      <c r="D5872" s="5">
        <v>44132</v>
      </c>
      <c r="E5872" s="2" t="s">
        <v>558</v>
      </c>
      <c r="F5872" s="67">
        <v>44133</v>
      </c>
      <c r="G5872" s="4" t="s">
        <v>4876</v>
      </c>
      <c r="H5872" s="1">
        <v>1</v>
      </c>
      <c r="I5872" s="1">
        <v>2</v>
      </c>
      <c r="J5872" s="2" t="s">
        <v>5193</v>
      </c>
      <c r="K5872" s="73" t="s">
        <v>583</v>
      </c>
      <c r="L5872" s="4" t="s">
        <v>558</v>
      </c>
      <c r="M5872" s="2" t="s">
        <v>4056</v>
      </c>
      <c r="N5872" s="2" t="s">
        <v>4057</v>
      </c>
    </row>
    <row r="5873" spans="1:14" ht="14.25" customHeight="1" x14ac:dyDescent="0.25">
      <c r="A5873" s="2">
        <v>5872</v>
      </c>
      <c r="B5873" s="76">
        <v>25982</v>
      </c>
      <c r="C5873" s="4" t="s">
        <v>2</v>
      </c>
      <c r="D5873" s="5">
        <v>44132</v>
      </c>
      <c r="E5873" s="2" t="s">
        <v>558</v>
      </c>
      <c r="F5873" s="67">
        <v>44133</v>
      </c>
      <c r="G5873" s="4" t="s">
        <v>4876</v>
      </c>
      <c r="H5873" s="1">
        <v>1</v>
      </c>
      <c r="I5873" s="1">
        <v>2</v>
      </c>
      <c r="J5873" s="2" t="s">
        <v>5194</v>
      </c>
      <c r="K5873" s="73" t="s">
        <v>583</v>
      </c>
      <c r="L5873" s="4" t="s">
        <v>558</v>
      </c>
      <c r="M5873" s="2" t="s">
        <v>4056</v>
      </c>
      <c r="N5873" s="2" t="s">
        <v>4057</v>
      </c>
    </row>
    <row r="5874" spans="1:14" ht="14.25" customHeight="1" x14ac:dyDescent="0.25">
      <c r="A5874" s="2">
        <v>5873</v>
      </c>
      <c r="B5874" s="76">
        <v>25983</v>
      </c>
      <c r="C5874" s="4" t="s">
        <v>580</v>
      </c>
      <c r="D5874" s="5">
        <v>44132</v>
      </c>
      <c r="E5874" s="2" t="s">
        <v>558</v>
      </c>
      <c r="F5874" s="67">
        <v>44133</v>
      </c>
      <c r="G5874" s="4" t="s">
        <v>4876</v>
      </c>
      <c r="H5874" s="1">
        <v>1</v>
      </c>
      <c r="I5874" s="1">
        <v>2</v>
      </c>
      <c r="J5874" s="2" t="s">
        <v>5195</v>
      </c>
      <c r="K5874" s="73" t="s">
        <v>583</v>
      </c>
      <c r="L5874" s="4" t="s">
        <v>558</v>
      </c>
      <c r="M5874" s="2" t="s">
        <v>4056</v>
      </c>
      <c r="N5874" s="2" t="s">
        <v>4057</v>
      </c>
    </row>
    <row r="5875" spans="1:14" ht="14.25" customHeight="1" x14ac:dyDescent="0.25">
      <c r="A5875" s="2">
        <v>5874</v>
      </c>
      <c r="B5875" s="76">
        <v>25984</v>
      </c>
      <c r="C5875" s="4" t="s">
        <v>3</v>
      </c>
      <c r="D5875" s="5">
        <v>44132</v>
      </c>
      <c r="E5875" s="2" t="s">
        <v>558</v>
      </c>
      <c r="F5875" s="67">
        <v>44133</v>
      </c>
      <c r="G5875" s="4" t="s">
        <v>4876</v>
      </c>
      <c r="H5875" s="1">
        <v>1</v>
      </c>
      <c r="I5875" s="1">
        <v>2</v>
      </c>
      <c r="J5875" s="2" t="s">
        <v>5196</v>
      </c>
      <c r="K5875" s="73" t="s">
        <v>583</v>
      </c>
      <c r="L5875" s="4" t="s">
        <v>558</v>
      </c>
      <c r="M5875" s="2" t="s">
        <v>4056</v>
      </c>
      <c r="N5875" s="2" t="s">
        <v>4057</v>
      </c>
    </row>
    <row r="5876" spans="1:14" ht="14.25" customHeight="1" x14ac:dyDescent="0.25">
      <c r="A5876" s="2">
        <v>5875</v>
      </c>
      <c r="B5876" s="76">
        <v>25985</v>
      </c>
      <c r="C5876" s="4" t="s">
        <v>580</v>
      </c>
      <c r="D5876" s="5">
        <v>44132</v>
      </c>
      <c r="E5876" s="2" t="s">
        <v>558</v>
      </c>
      <c r="F5876" s="67">
        <v>44133</v>
      </c>
      <c r="G5876" s="4" t="s">
        <v>4876</v>
      </c>
      <c r="H5876" s="1">
        <v>1</v>
      </c>
      <c r="I5876" s="1">
        <v>2</v>
      </c>
      <c r="J5876" s="2" t="s">
        <v>5197</v>
      </c>
      <c r="K5876" s="73" t="s">
        <v>583</v>
      </c>
      <c r="L5876" s="4" t="s">
        <v>558</v>
      </c>
      <c r="M5876" s="2" t="s">
        <v>4056</v>
      </c>
      <c r="N5876" s="2" t="s">
        <v>4057</v>
      </c>
    </row>
    <row r="5877" spans="1:14" ht="14.25" customHeight="1" x14ac:dyDescent="0.25">
      <c r="A5877" s="2">
        <v>5876</v>
      </c>
      <c r="B5877" s="76">
        <v>25986</v>
      </c>
      <c r="C5877" s="4" t="s">
        <v>580</v>
      </c>
      <c r="D5877" s="5">
        <v>44132</v>
      </c>
      <c r="E5877" s="2" t="s">
        <v>558</v>
      </c>
      <c r="F5877" s="67">
        <v>44133</v>
      </c>
      <c r="G5877" s="4" t="s">
        <v>4876</v>
      </c>
      <c r="H5877" s="1">
        <v>1</v>
      </c>
      <c r="I5877" s="1">
        <v>2</v>
      </c>
      <c r="J5877" s="2" t="s">
        <v>5198</v>
      </c>
      <c r="K5877" s="73" t="s">
        <v>583</v>
      </c>
      <c r="L5877" s="4" t="s">
        <v>558</v>
      </c>
      <c r="M5877" s="2" t="s">
        <v>4056</v>
      </c>
      <c r="N5877" s="2" t="s">
        <v>4057</v>
      </c>
    </row>
    <row r="5878" spans="1:14" ht="14.25" customHeight="1" x14ac:dyDescent="0.25">
      <c r="A5878" s="2">
        <v>5877</v>
      </c>
      <c r="B5878" s="76">
        <v>25987</v>
      </c>
      <c r="C5878" s="4" t="s">
        <v>3</v>
      </c>
      <c r="D5878" s="5">
        <v>44132</v>
      </c>
      <c r="E5878" s="2" t="s">
        <v>558</v>
      </c>
      <c r="F5878" s="67">
        <v>44133</v>
      </c>
      <c r="G5878" s="4" t="s">
        <v>4876</v>
      </c>
      <c r="H5878" s="1">
        <v>1</v>
      </c>
      <c r="I5878" s="1">
        <v>2</v>
      </c>
      <c r="J5878" s="2" t="s">
        <v>5199</v>
      </c>
      <c r="K5878" s="73" t="s">
        <v>583</v>
      </c>
      <c r="L5878" s="4" t="s">
        <v>558</v>
      </c>
      <c r="M5878" s="2" t="s">
        <v>4056</v>
      </c>
      <c r="N5878" s="2" t="s">
        <v>4057</v>
      </c>
    </row>
    <row r="5879" spans="1:14" ht="14.25" customHeight="1" x14ac:dyDescent="0.25">
      <c r="A5879" s="2">
        <v>5878</v>
      </c>
      <c r="B5879" s="76">
        <v>25988</v>
      </c>
      <c r="C5879" s="4" t="s">
        <v>3</v>
      </c>
      <c r="D5879" s="5">
        <v>44132</v>
      </c>
      <c r="E5879" s="2" t="s">
        <v>558</v>
      </c>
      <c r="F5879" s="67" t="s">
        <v>21</v>
      </c>
      <c r="G5879" s="4" t="s">
        <v>21</v>
      </c>
      <c r="H5879" s="1" t="s">
        <v>6108</v>
      </c>
      <c r="I5879" s="1" t="s">
        <v>6108</v>
      </c>
      <c r="J5879" s="2" t="s">
        <v>5131</v>
      </c>
      <c r="K5879" s="73" t="s">
        <v>586</v>
      </c>
      <c r="L5879" s="4" t="s">
        <v>21</v>
      </c>
      <c r="M5879" s="2" t="s">
        <v>4058</v>
      </c>
      <c r="N5879" s="2" t="s">
        <v>21</v>
      </c>
    </row>
    <row r="5880" spans="1:14" ht="14.25" customHeight="1" x14ac:dyDescent="0.25">
      <c r="A5880" s="2">
        <v>5879</v>
      </c>
      <c r="B5880" s="76">
        <v>25989</v>
      </c>
      <c r="C5880" s="4" t="s">
        <v>3</v>
      </c>
      <c r="D5880" s="5">
        <v>44132</v>
      </c>
      <c r="E5880" s="2" t="s">
        <v>558</v>
      </c>
      <c r="F5880" s="67" t="s">
        <v>21</v>
      </c>
      <c r="G5880" s="4" t="s">
        <v>21</v>
      </c>
      <c r="H5880" s="1" t="s">
        <v>6108</v>
      </c>
      <c r="I5880" s="1" t="s">
        <v>6108</v>
      </c>
      <c r="J5880" s="2" t="s">
        <v>5131</v>
      </c>
      <c r="K5880" s="73" t="s">
        <v>586</v>
      </c>
      <c r="L5880" s="4" t="s">
        <v>21</v>
      </c>
      <c r="M5880" s="2" t="s">
        <v>4058</v>
      </c>
      <c r="N5880" s="2" t="s">
        <v>21</v>
      </c>
    </row>
    <row r="5881" spans="1:14" ht="14.25" customHeight="1" x14ac:dyDescent="0.25">
      <c r="A5881" s="2">
        <v>5880</v>
      </c>
      <c r="B5881" s="76">
        <v>25990</v>
      </c>
      <c r="C5881" s="4" t="s">
        <v>3</v>
      </c>
      <c r="D5881" s="5">
        <v>44133</v>
      </c>
      <c r="E5881" s="2" t="s">
        <v>558</v>
      </c>
      <c r="F5881" s="67">
        <v>44133</v>
      </c>
      <c r="G5881" s="4" t="s">
        <v>4876</v>
      </c>
      <c r="H5881" s="1">
        <v>0</v>
      </c>
      <c r="I5881" s="1">
        <v>1</v>
      </c>
      <c r="J5881" s="2" t="s">
        <v>5200</v>
      </c>
      <c r="K5881" s="73" t="s">
        <v>583</v>
      </c>
      <c r="L5881" s="4" t="s">
        <v>558</v>
      </c>
      <c r="M5881" s="2" t="s">
        <v>4056</v>
      </c>
      <c r="N5881" s="2" t="s">
        <v>4057</v>
      </c>
    </row>
    <row r="5882" spans="1:14" ht="14.25" customHeight="1" x14ac:dyDescent="0.25">
      <c r="A5882" s="2">
        <v>5881</v>
      </c>
      <c r="B5882" s="76">
        <v>25991</v>
      </c>
      <c r="C5882" s="4" t="s">
        <v>3</v>
      </c>
      <c r="D5882" s="5">
        <v>44133</v>
      </c>
      <c r="E5882" s="2" t="s">
        <v>558</v>
      </c>
      <c r="F5882" s="67">
        <v>44133</v>
      </c>
      <c r="G5882" s="4" t="s">
        <v>4876</v>
      </c>
      <c r="H5882" s="1">
        <v>0</v>
      </c>
      <c r="I5882" s="1">
        <v>1</v>
      </c>
      <c r="J5882" s="2" t="s">
        <v>5201</v>
      </c>
      <c r="K5882" s="73" t="s">
        <v>583</v>
      </c>
      <c r="L5882" s="4" t="s">
        <v>558</v>
      </c>
      <c r="M5882" s="2" t="s">
        <v>4056</v>
      </c>
      <c r="N5882" s="2" t="s">
        <v>4057</v>
      </c>
    </row>
    <row r="5883" spans="1:14" ht="14.25" customHeight="1" x14ac:dyDescent="0.25">
      <c r="A5883" s="2">
        <v>5882</v>
      </c>
      <c r="B5883" s="76">
        <v>25992</v>
      </c>
      <c r="C5883" s="4" t="s">
        <v>3966</v>
      </c>
      <c r="D5883" s="5">
        <v>44133</v>
      </c>
      <c r="E5883" s="2" t="s">
        <v>558</v>
      </c>
      <c r="F5883" s="67">
        <v>44133</v>
      </c>
      <c r="G5883" s="4" t="s">
        <v>4876</v>
      </c>
      <c r="H5883" s="1">
        <v>0</v>
      </c>
      <c r="I5883" s="1">
        <v>1</v>
      </c>
      <c r="J5883" s="2" t="s">
        <v>5202</v>
      </c>
      <c r="K5883" s="73" t="s">
        <v>583</v>
      </c>
      <c r="L5883" s="4" t="s">
        <v>558</v>
      </c>
      <c r="M5883" s="2" t="s">
        <v>4056</v>
      </c>
      <c r="N5883" s="2" t="s">
        <v>4057</v>
      </c>
    </row>
    <row r="5884" spans="1:14" ht="14.25" customHeight="1" x14ac:dyDescent="0.25">
      <c r="A5884" s="2">
        <v>5883</v>
      </c>
      <c r="B5884" s="76">
        <v>25993</v>
      </c>
      <c r="C5884" s="4" t="s">
        <v>3</v>
      </c>
      <c r="D5884" s="5">
        <v>44133</v>
      </c>
      <c r="E5884" s="2" t="s">
        <v>558</v>
      </c>
      <c r="F5884" s="67">
        <v>44133</v>
      </c>
      <c r="G5884" s="4" t="s">
        <v>4876</v>
      </c>
      <c r="H5884" s="1">
        <v>0</v>
      </c>
      <c r="I5884" s="1">
        <v>1</v>
      </c>
      <c r="J5884" s="2" t="s">
        <v>1230</v>
      </c>
      <c r="K5884" s="73" t="s">
        <v>583</v>
      </c>
      <c r="L5884" s="4" t="s">
        <v>558</v>
      </c>
      <c r="M5884" s="2" t="s">
        <v>4056</v>
      </c>
      <c r="N5884" s="2" t="s">
        <v>4057</v>
      </c>
    </row>
    <row r="5885" spans="1:14" ht="14.25" customHeight="1" x14ac:dyDescent="0.25">
      <c r="A5885" s="2">
        <v>5884</v>
      </c>
      <c r="B5885" s="76">
        <v>25994</v>
      </c>
      <c r="C5885" s="4" t="s">
        <v>3</v>
      </c>
      <c r="D5885" s="5">
        <v>44133</v>
      </c>
      <c r="E5885" s="2" t="s">
        <v>558</v>
      </c>
      <c r="F5885" s="67" t="s">
        <v>21</v>
      </c>
      <c r="G5885" s="4" t="s">
        <v>21</v>
      </c>
      <c r="H5885" s="1" t="s">
        <v>6108</v>
      </c>
      <c r="I5885" s="1" t="s">
        <v>6108</v>
      </c>
      <c r="J5885" s="2" t="s">
        <v>5203</v>
      </c>
      <c r="K5885" s="73" t="s">
        <v>586</v>
      </c>
      <c r="L5885" s="4" t="s">
        <v>21</v>
      </c>
      <c r="M5885" s="2" t="s">
        <v>4058</v>
      </c>
      <c r="N5885" s="2" t="s">
        <v>21</v>
      </c>
    </row>
    <row r="5886" spans="1:14" ht="14.25" customHeight="1" x14ac:dyDescent="0.25">
      <c r="A5886" s="2">
        <v>5885</v>
      </c>
      <c r="B5886" s="76">
        <v>25995</v>
      </c>
      <c r="C5886" s="4" t="s">
        <v>580</v>
      </c>
      <c r="D5886" s="5">
        <v>44133</v>
      </c>
      <c r="E5886" s="2" t="s">
        <v>558</v>
      </c>
      <c r="F5886" s="67">
        <v>44133</v>
      </c>
      <c r="G5886" s="4" t="s">
        <v>4876</v>
      </c>
      <c r="H5886" s="1">
        <v>0</v>
      </c>
      <c r="I5886" s="1">
        <v>1</v>
      </c>
      <c r="J5886" s="2" t="s">
        <v>5204</v>
      </c>
      <c r="K5886" s="73" t="s">
        <v>583</v>
      </c>
      <c r="L5886" s="4" t="s">
        <v>558</v>
      </c>
      <c r="M5886" s="2" t="s">
        <v>4056</v>
      </c>
      <c r="N5886" s="2" t="s">
        <v>4057</v>
      </c>
    </row>
    <row r="5887" spans="1:14" ht="14.25" customHeight="1" x14ac:dyDescent="0.25">
      <c r="A5887" s="2">
        <v>5886</v>
      </c>
      <c r="B5887" s="76">
        <v>25996</v>
      </c>
      <c r="C5887" s="4" t="s">
        <v>3</v>
      </c>
      <c r="D5887" s="5">
        <v>44133</v>
      </c>
      <c r="E5887" s="2" t="s">
        <v>558</v>
      </c>
      <c r="F5887" s="67" t="s">
        <v>21</v>
      </c>
      <c r="G5887" s="4" t="s">
        <v>21</v>
      </c>
      <c r="H5887" s="1" t="s">
        <v>6108</v>
      </c>
      <c r="I5887" s="1" t="s">
        <v>6108</v>
      </c>
      <c r="J5887" s="2" t="s">
        <v>4679</v>
      </c>
      <c r="K5887" s="73" t="s">
        <v>586</v>
      </c>
      <c r="L5887" s="4" t="s">
        <v>21</v>
      </c>
      <c r="M5887" s="2" t="s">
        <v>4058</v>
      </c>
      <c r="N5887" s="2" t="s">
        <v>21</v>
      </c>
    </row>
    <row r="5888" spans="1:14" ht="14.25" customHeight="1" x14ac:dyDescent="0.25">
      <c r="A5888" s="2">
        <v>5887</v>
      </c>
      <c r="B5888" s="76">
        <v>25997</v>
      </c>
      <c r="C5888" s="4" t="s">
        <v>580</v>
      </c>
      <c r="D5888" s="5">
        <v>44133</v>
      </c>
      <c r="E5888" s="2" t="s">
        <v>558</v>
      </c>
      <c r="F5888" s="67">
        <v>44133</v>
      </c>
      <c r="G5888" s="4" t="s">
        <v>4876</v>
      </c>
      <c r="H5888" s="1">
        <v>0</v>
      </c>
      <c r="I5888" s="1">
        <v>1</v>
      </c>
      <c r="J5888" s="2" t="s">
        <v>3863</v>
      </c>
      <c r="K5888" s="73" t="s">
        <v>583</v>
      </c>
      <c r="L5888" s="4" t="s">
        <v>558</v>
      </c>
      <c r="M5888" s="2" t="s">
        <v>4056</v>
      </c>
      <c r="N5888" s="2" t="s">
        <v>4057</v>
      </c>
    </row>
    <row r="5889" spans="1:14" ht="14.25" customHeight="1" x14ac:dyDescent="0.25">
      <c r="A5889" s="2">
        <v>5888</v>
      </c>
      <c r="B5889" s="76">
        <v>25998</v>
      </c>
      <c r="C5889" s="4" t="s">
        <v>3</v>
      </c>
      <c r="D5889" s="5">
        <v>44133</v>
      </c>
      <c r="E5889" s="2" t="s">
        <v>558</v>
      </c>
      <c r="F5889" s="67" t="s">
        <v>21</v>
      </c>
      <c r="G5889" s="4" t="s">
        <v>21</v>
      </c>
      <c r="H5889" s="1" t="s">
        <v>6108</v>
      </c>
      <c r="I5889" s="1" t="s">
        <v>6108</v>
      </c>
      <c r="J5889" s="2" t="s">
        <v>5205</v>
      </c>
      <c r="K5889" s="73" t="s">
        <v>586</v>
      </c>
      <c r="L5889" s="4" t="s">
        <v>21</v>
      </c>
      <c r="M5889" s="2" t="s">
        <v>4058</v>
      </c>
      <c r="N5889" s="2" t="s">
        <v>21</v>
      </c>
    </row>
    <row r="5890" spans="1:14" ht="14.25" customHeight="1" x14ac:dyDescent="0.25">
      <c r="A5890" s="2">
        <v>5889</v>
      </c>
      <c r="B5890" s="76">
        <v>25999</v>
      </c>
      <c r="C5890" s="4" t="s">
        <v>580</v>
      </c>
      <c r="D5890" s="5">
        <v>44133</v>
      </c>
      <c r="E5890" s="2" t="s">
        <v>558</v>
      </c>
      <c r="F5890" s="67">
        <v>44133</v>
      </c>
      <c r="G5890" s="4" t="s">
        <v>4876</v>
      </c>
      <c r="H5890" s="1">
        <v>0</v>
      </c>
      <c r="I5890" s="1">
        <v>1</v>
      </c>
      <c r="J5890" s="2" t="s">
        <v>5206</v>
      </c>
      <c r="K5890" s="73" t="s">
        <v>583</v>
      </c>
      <c r="L5890" s="4" t="s">
        <v>558</v>
      </c>
      <c r="M5890" s="2" t="s">
        <v>4056</v>
      </c>
      <c r="N5890" s="2" t="s">
        <v>4057</v>
      </c>
    </row>
    <row r="5891" spans="1:14" ht="14.25" customHeight="1" x14ac:dyDescent="0.25">
      <c r="A5891" s="2">
        <v>5890</v>
      </c>
      <c r="B5891" s="76">
        <v>26000</v>
      </c>
      <c r="C5891" s="4" t="s">
        <v>580</v>
      </c>
      <c r="D5891" s="5">
        <v>44133</v>
      </c>
      <c r="E5891" s="2" t="s">
        <v>558</v>
      </c>
      <c r="F5891" s="67">
        <v>44133</v>
      </c>
      <c r="G5891" s="4" t="s">
        <v>4876</v>
      </c>
      <c r="H5891" s="1">
        <v>0</v>
      </c>
      <c r="I5891" s="1">
        <v>1</v>
      </c>
      <c r="J5891" s="2" t="s">
        <v>5207</v>
      </c>
      <c r="K5891" s="73" t="s">
        <v>583</v>
      </c>
      <c r="L5891" s="4" t="s">
        <v>558</v>
      </c>
      <c r="M5891" s="2" t="s">
        <v>4056</v>
      </c>
      <c r="N5891" s="2" t="s">
        <v>4057</v>
      </c>
    </row>
    <row r="5892" spans="1:14" ht="14.25" customHeight="1" x14ac:dyDescent="0.25">
      <c r="A5892" s="2">
        <v>5891</v>
      </c>
      <c r="B5892" s="76">
        <v>26001</v>
      </c>
      <c r="C5892" s="4" t="s">
        <v>3966</v>
      </c>
      <c r="D5892" s="5">
        <v>44133</v>
      </c>
      <c r="E5892" s="2" t="s">
        <v>558</v>
      </c>
      <c r="F5892" s="67">
        <v>44133</v>
      </c>
      <c r="G5892" s="4" t="s">
        <v>4876</v>
      </c>
      <c r="H5892" s="1">
        <v>0</v>
      </c>
      <c r="I5892" s="1">
        <v>1</v>
      </c>
      <c r="J5892" s="2" t="s">
        <v>5208</v>
      </c>
      <c r="K5892" s="73" t="s">
        <v>583</v>
      </c>
      <c r="L5892" s="4" t="s">
        <v>558</v>
      </c>
      <c r="M5892" s="2" t="s">
        <v>4056</v>
      </c>
      <c r="N5892" s="2" t="s">
        <v>4057</v>
      </c>
    </row>
    <row r="5893" spans="1:14" ht="14.25" customHeight="1" x14ac:dyDescent="0.25">
      <c r="A5893" s="2">
        <v>5892</v>
      </c>
      <c r="B5893" s="76">
        <v>26002</v>
      </c>
      <c r="C5893" s="4" t="s">
        <v>3</v>
      </c>
      <c r="D5893" s="5">
        <v>44133</v>
      </c>
      <c r="E5893" s="2" t="s">
        <v>558</v>
      </c>
      <c r="F5893" s="67">
        <v>44134</v>
      </c>
      <c r="G5893" s="4" t="s">
        <v>4876</v>
      </c>
      <c r="H5893" s="1">
        <v>1</v>
      </c>
      <c r="I5893" s="1">
        <v>2</v>
      </c>
      <c r="J5893" s="2" t="s">
        <v>1230</v>
      </c>
      <c r="K5893" s="73" t="s">
        <v>583</v>
      </c>
      <c r="L5893" s="4" t="s">
        <v>558</v>
      </c>
      <c r="M5893" s="2" t="s">
        <v>4056</v>
      </c>
      <c r="N5893" s="2" t="s">
        <v>4057</v>
      </c>
    </row>
    <row r="5894" spans="1:14" ht="14.25" customHeight="1" x14ac:dyDescent="0.25">
      <c r="A5894" s="2">
        <v>5893</v>
      </c>
      <c r="B5894" s="76">
        <v>26003</v>
      </c>
      <c r="C5894" s="4" t="s">
        <v>580</v>
      </c>
      <c r="D5894" s="5">
        <v>44133</v>
      </c>
      <c r="E5894" s="2" t="s">
        <v>558</v>
      </c>
      <c r="F5894" s="67">
        <v>44133</v>
      </c>
      <c r="G5894" s="4" t="s">
        <v>4876</v>
      </c>
      <c r="H5894" s="1">
        <v>0</v>
      </c>
      <c r="I5894" s="1">
        <v>1</v>
      </c>
      <c r="J5894" s="2" t="s">
        <v>5209</v>
      </c>
      <c r="K5894" s="73" t="s">
        <v>583</v>
      </c>
      <c r="L5894" s="4" t="s">
        <v>558</v>
      </c>
      <c r="M5894" s="2" t="s">
        <v>4056</v>
      </c>
      <c r="N5894" s="2" t="s">
        <v>4057</v>
      </c>
    </row>
    <row r="5895" spans="1:14" ht="14.25" customHeight="1" x14ac:dyDescent="0.25">
      <c r="A5895" s="2">
        <v>5894</v>
      </c>
      <c r="B5895" s="76">
        <v>26004</v>
      </c>
      <c r="C5895" s="4" t="s">
        <v>580</v>
      </c>
      <c r="D5895" s="5">
        <v>44133</v>
      </c>
      <c r="E5895" s="2" t="s">
        <v>558</v>
      </c>
      <c r="F5895" s="67">
        <v>44133</v>
      </c>
      <c r="G5895" s="4" t="s">
        <v>4876</v>
      </c>
      <c r="H5895" s="1">
        <v>0</v>
      </c>
      <c r="I5895" s="1">
        <v>1</v>
      </c>
      <c r="J5895" s="2" t="s">
        <v>5210</v>
      </c>
      <c r="K5895" s="73" t="s">
        <v>583</v>
      </c>
      <c r="L5895" s="4" t="s">
        <v>558</v>
      </c>
      <c r="M5895" s="2" t="s">
        <v>4056</v>
      </c>
      <c r="N5895" s="2" t="s">
        <v>4057</v>
      </c>
    </row>
    <row r="5896" spans="1:14" ht="14.25" customHeight="1" x14ac:dyDescent="0.25">
      <c r="A5896" s="2">
        <v>5895</v>
      </c>
      <c r="B5896" s="76">
        <v>26005</v>
      </c>
      <c r="C5896" s="4" t="s">
        <v>580</v>
      </c>
      <c r="D5896" s="5">
        <v>44133</v>
      </c>
      <c r="E5896" s="2" t="s">
        <v>558</v>
      </c>
      <c r="F5896" s="67">
        <v>44133</v>
      </c>
      <c r="G5896" s="4" t="s">
        <v>4876</v>
      </c>
      <c r="H5896" s="1">
        <v>0</v>
      </c>
      <c r="I5896" s="1">
        <v>1</v>
      </c>
      <c r="J5896" s="2" t="s">
        <v>5211</v>
      </c>
      <c r="K5896" s="73" t="s">
        <v>583</v>
      </c>
      <c r="L5896" s="4" t="s">
        <v>558</v>
      </c>
      <c r="M5896" s="2" t="s">
        <v>4056</v>
      </c>
      <c r="N5896" s="2" t="s">
        <v>4057</v>
      </c>
    </row>
    <row r="5897" spans="1:14" ht="14.25" customHeight="1" x14ac:dyDescent="0.25">
      <c r="A5897" s="2">
        <v>5896</v>
      </c>
      <c r="B5897" s="76">
        <v>26006</v>
      </c>
      <c r="C5897" s="4" t="s">
        <v>580</v>
      </c>
      <c r="D5897" s="5">
        <v>44133</v>
      </c>
      <c r="E5897" s="2" t="s">
        <v>558</v>
      </c>
      <c r="F5897" s="67">
        <v>44133</v>
      </c>
      <c r="G5897" s="4" t="s">
        <v>4876</v>
      </c>
      <c r="H5897" s="1">
        <v>0</v>
      </c>
      <c r="I5897" s="1">
        <v>1</v>
      </c>
      <c r="J5897" s="2" t="s">
        <v>5212</v>
      </c>
      <c r="K5897" s="73" t="s">
        <v>583</v>
      </c>
      <c r="L5897" s="4" t="s">
        <v>558</v>
      </c>
      <c r="M5897" s="2" t="s">
        <v>4056</v>
      </c>
      <c r="N5897" s="2" t="s">
        <v>4057</v>
      </c>
    </row>
    <row r="5898" spans="1:14" ht="14.25" customHeight="1" x14ac:dyDescent="0.25">
      <c r="A5898" s="2">
        <v>5897</v>
      </c>
      <c r="B5898" s="76">
        <v>26007</v>
      </c>
      <c r="C5898" s="4" t="s">
        <v>3</v>
      </c>
      <c r="D5898" s="5">
        <v>44133</v>
      </c>
      <c r="E5898" s="2" t="s">
        <v>558</v>
      </c>
      <c r="F5898" s="67">
        <v>44134</v>
      </c>
      <c r="G5898" s="4" t="s">
        <v>4876</v>
      </c>
      <c r="H5898" s="1">
        <v>1</v>
      </c>
      <c r="I5898" s="1">
        <v>2</v>
      </c>
      <c r="J5898" s="2" t="s">
        <v>5213</v>
      </c>
      <c r="K5898" s="73" t="s">
        <v>583</v>
      </c>
      <c r="L5898" s="4" t="s">
        <v>558</v>
      </c>
      <c r="M5898" s="2" t="s">
        <v>4056</v>
      </c>
      <c r="N5898" s="2" t="s">
        <v>4057</v>
      </c>
    </row>
    <row r="5899" spans="1:14" ht="14.25" customHeight="1" x14ac:dyDescent="0.25">
      <c r="A5899" s="2">
        <v>5898</v>
      </c>
      <c r="B5899" s="76">
        <v>26008</v>
      </c>
      <c r="C5899" s="4" t="s">
        <v>2</v>
      </c>
      <c r="D5899" s="5">
        <v>44133</v>
      </c>
      <c r="E5899" s="2" t="s">
        <v>558</v>
      </c>
      <c r="F5899" s="67">
        <v>44134</v>
      </c>
      <c r="G5899" s="4" t="s">
        <v>4876</v>
      </c>
      <c r="H5899" s="1">
        <v>1</v>
      </c>
      <c r="I5899" s="1">
        <v>2</v>
      </c>
      <c r="J5899" s="2" t="s">
        <v>4573</v>
      </c>
      <c r="K5899" s="73" t="s">
        <v>583</v>
      </c>
      <c r="L5899" s="4" t="s">
        <v>558</v>
      </c>
      <c r="M5899" s="2" t="s">
        <v>4056</v>
      </c>
      <c r="N5899" s="2" t="s">
        <v>4057</v>
      </c>
    </row>
    <row r="5900" spans="1:14" ht="14.25" customHeight="1" x14ac:dyDescent="0.25">
      <c r="A5900" s="2">
        <v>5899</v>
      </c>
      <c r="B5900" s="76">
        <v>26009</v>
      </c>
      <c r="C5900" s="4" t="s">
        <v>3</v>
      </c>
      <c r="D5900" s="5">
        <v>44133</v>
      </c>
      <c r="E5900" s="2" t="s">
        <v>558</v>
      </c>
      <c r="F5900" s="67">
        <v>44134</v>
      </c>
      <c r="G5900" s="4" t="s">
        <v>4876</v>
      </c>
      <c r="H5900" s="1">
        <v>1</v>
      </c>
      <c r="I5900" s="1">
        <v>2</v>
      </c>
      <c r="J5900" s="2" t="s">
        <v>5214</v>
      </c>
      <c r="K5900" s="73" t="s">
        <v>583</v>
      </c>
      <c r="L5900" s="4" t="s">
        <v>558</v>
      </c>
      <c r="M5900" s="2" t="s">
        <v>4056</v>
      </c>
      <c r="N5900" s="2" t="s">
        <v>4057</v>
      </c>
    </row>
    <row r="5901" spans="1:14" ht="14.25" customHeight="1" x14ac:dyDescent="0.25">
      <c r="A5901" s="2">
        <v>5900</v>
      </c>
      <c r="B5901" s="76">
        <v>26010</v>
      </c>
      <c r="C5901" s="4" t="s">
        <v>580</v>
      </c>
      <c r="D5901" s="5">
        <v>44133</v>
      </c>
      <c r="E5901" s="2" t="s">
        <v>558</v>
      </c>
      <c r="F5901" s="67">
        <v>44133</v>
      </c>
      <c r="G5901" s="4" t="s">
        <v>4876</v>
      </c>
      <c r="H5901" s="1">
        <v>0</v>
      </c>
      <c r="I5901" s="1">
        <v>1</v>
      </c>
      <c r="J5901" s="2" t="s">
        <v>5215</v>
      </c>
      <c r="K5901" s="73" t="s">
        <v>583</v>
      </c>
      <c r="L5901" s="4" t="s">
        <v>558</v>
      </c>
      <c r="M5901" s="2" t="s">
        <v>4056</v>
      </c>
      <c r="N5901" s="2" t="s">
        <v>4057</v>
      </c>
    </row>
    <row r="5902" spans="1:14" ht="14.25" customHeight="1" x14ac:dyDescent="0.25">
      <c r="A5902" s="2">
        <v>5901</v>
      </c>
      <c r="B5902" s="76">
        <v>26011</v>
      </c>
      <c r="C5902" s="4" t="s">
        <v>580</v>
      </c>
      <c r="D5902" s="5">
        <v>44133</v>
      </c>
      <c r="E5902" s="2" t="s">
        <v>558</v>
      </c>
      <c r="F5902" s="67">
        <v>44133</v>
      </c>
      <c r="G5902" s="4" t="s">
        <v>4876</v>
      </c>
      <c r="H5902" s="1">
        <v>0</v>
      </c>
      <c r="I5902" s="1">
        <v>1</v>
      </c>
      <c r="J5902" s="2" t="s">
        <v>5216</v>
      </c>
      <c r="K5902" s="73" t="s">
        <v>583</v>
      </c>
      <c r="L5902" s="4" t="s">
        <v>558</v>
      </c>
      <c r="M5902" s="2" t="s">
        <v>4056</v>
      </c>
      <c r="N5902" s="2" t="s">
        <v>4057</v>
      </c>
    </row>
    <row r="5903" spans="1:14" ht="14.25" customHeight="1" x14ac:dyDescent="0.25">
      <c r="A5903" s="2">
        <v>5902</v>
      </c>
      <c r="B5903" s="76">
        <v>26012</v>
      </c>
      <c r="C5903" s="4" t="s">
        <v>580</v>
      </c>
      <c r="D5903" s="5">
        <v>44133</v>
      </c>
      <c r="E5903" s="2" t="s">
        <v>558</v>
      </c>
      <c r="F5903" s="67">
        <v>44133</v>
      </c>
      <c r="G5903" s="4" t="s">
        <v>4876</v>
      </c>
      <c r="H5903" s="1">
        <v>0</v>
      </c>
      <c r="I5903" s="1">
        <v>1</v>
      </c>
      <c r="J5903" s="2" t="s">
        <v>2136</v>
      </c>
      <c r="K5903" s="73" t="s">
        <v>583</v>
      </c>
      <c r="L5903" s="4" t="s">
        <v>558</v>
      </c>
      <c r="M5903" s="2" t="s">
        <v>4056</v>
      </c>
      <c r="N5903" s="2" t="s">
        <v>4057</v>
      </c>
    </row>
    <row r="5904" spans="1:14" ht="14.25" customHeight="1" x14ac:dyDescent="0.25">
      <c r="A5904" s="2">
        <v>5903</v>
      </c>
      <c r="B5904" s="76">
        <v>26013</v>
      </c>
      <c r="C5904" s="4" t="s">
        <v>2</v>
      </c>
      <c r="D5904" s="5">
        <v>44133</v>
      </c>
      <c r="E5904" s="2" t="s">
        <v>558</v>
      </c>
      <c r="F5904" s="67">
        <v>44133</v>
      </c>
      <c r="G5904" s="4" t="s">
        <v>4876</v>
      </c>
      <c r="H5904" s="1">
        <v>0</v>
      </c>
      <c r="I5904" s="1">
        <v>1</v>
      </c>
      <c r="J5904" s="2" t="s">
        <v>4125</v>
      </c>
      <c r="K5904" s="73" t="s">
        <v>583</v>
      </c>
      <c r="L5904" s="4" t="s">
        <v>558</v>
      </c>
      <c r="M5904" s="2" t="s">
        <v>4056</v>
      </c>
      <c r="N5904" s="2" t="s">
        <v>4057</v>
      </c>
    </row>
    <row r="5905" spans="1:14" ht="14.25" customHeight="1" x14ac:dyDescent="0.25">
      <c r="A5905" s="2">
        <v>5904</v>
      </c>
      <c r="B5905" s="76">
        <v>26014</v>
      </c>
      <c r="C5905" s="4" t="s">
        <v>580</v>
      </c>
      <c r="D5905" s="5">
        <v>44133</v>
      </c>
      <c r="E5905" s="2" t="s">
        <v>558</v>
      </c>
      <c r="F5905" s="67">
        <v>44133</v>
      </c>
      <c r="G5905" s="4" t="s">
        <v>4876</v>
      </c>
      <c r="H5905" s="1">
        <v>0</v>
      </c>
      <c r="I5905" s="1">
        <v>1</v>
      </c>
      <c r="J5905" s="2" t="s">
        <v>5217</v>
      </c>
      <c r="K5905" s="73" t="s">
        <v>583</v>
      </c>
      <c r="L5905" s="4" t="s">
        <v>558</v>
      </c>
      <c r="M5905" s="2" t="s">
        <v>4056</v>
      </c>
      <c r="N5905" s="2" t="s">
        <v>4057</v>
      </c>
    </row>
    <row r="5906" spans="1:14" ht="14.25" customHeight="1" x14ac:dyDescent="0.25">
      <c r="A5906" s="2">
        <v>5905</v>
      </c>
      <c r="B5906" s="76">
        <v>26015</v>
      </c>
      <c r="C5906" s="4" t="s">
        <v>3</v>
      </c>
      <c r="D5906" s="5">
        <v>44133</v>
      </c>
      <c r="E5906" s="2" t="s">
        <v>558</v>
      </c>
      <c r="F5906" s="67">
        <v>44134</v>
      </c>
      <c r="G5906" s="4" t="s">
        <v>4876</v>
      </c>
      <c r="H5906" s="1">
        <v>1</v>
      </c>
      <c r="I5906" s="1">
        <v>2</v>
      </c>
      <c r="J5906" s="2" t="s">
        <v>5218</v>
      </c>
      <c r="K5906" s="73" t="s">
        <v>583</v>
      </c>
      <c r="L5906" s="4" t="s">
        <v>558</v>
      </c>
      <c r="M5906" s="2" t="s">
        <v>4056</v>
      </c>
      <c r="N5906" s="2" t="s">
        <v>4057</v>
      </c>
    </row>
    <row r="5907" spans="1:14" ht="14.25" customHeight="1" x14ac:dyDescent="0.25">
      <c r="A5907" s="2">
        <v>5906</v>
      </c>
      <c r="B5907" s="76">
        <v>26016</v>
      </c>
      <c r="C5907" s="4" t="s">
        <v>580</v>
      </c>
      <c r="D5907" s="5">
        <v>44133</v>
      </c>
      <c r="E5907" s="2" t="s">
        <v>558</v>
      </c>
      <c r="F5907" s="67">
        <v>44133</v>
      </c>
      <c r="G5907" s="4" t="s">
        <v>4876</v>
      </c>
      <c r="H5907" s="1">
        <v>0</v>
      </c>
      <c r="I5907" s="1">
        <v>1</v>
      </c>
      <c r="J5907" s="2" t="s">
        <v>5080</v>
      </c>
      <c r="K5907" s="73" t="s">
        <v>583</v>
      </c>
      <c r="L5907" s="4" t="s">
        <v>558</v>
      </c>
      <c r="M5907" s="2" t="s">
        <v>4056</v>
      </c>
      <c r="N5907" s="2" t="s">
        <v>4057</v>
      </c>
    </row>
    <row r="5908" spans="1:14" ht="14.25" customHeight="1" x14ac:dyDescent="0.25">
      <c r="A5908" s="2">
        <v>5907</v>
      </c>
      <c r="B5908" s="76">
        <v>26017</v>
      </c>
      <c r="C5908" s="4" t="s">
        <v>3</v>
      </c>
      <c r="D5908" s="5">
        <v>44133</v>
      </c>
      <c r="E5908" s="2" t="s">
        <v>558</v>
      </c>
      <c r="F5908" s="67" t="s">
        <v>21</v>
      </c>
      <c r="G5908" s="4" t="s">
        <v>21</v>
      </c>
      <c r="H5908" s="1" t="s">
        <v>6108</v>
      </c>
      <c r="I5908" s="1" t="s">
        <v>6108</v>
      </c>
      <c r="J5908" s="2" t="s">
        <v>5219</v>
      </c>
      <c r="K5908" s="73" t="s">
        <v>586</v>
      </c>
      <c r="L5908" s="4" t="s">
        <v>21</v>
      </c>
      <c r="M5908" s="2" t="s">
        <v>4058</v>
      </c>
      <c r="N5908" s="2" t="s">
        <v>21</v>
      </c>
    </row>
    <row r="5909" spans="1:14" ht="14.25" customHeight="1" x14ac:dyDescent="0.25">
      <c r="A5909" s="2">
        <v>5908</v>
      </c>
      <c r="B5909" s="76">
        <v>26018</v>
      </c>
      <c r="C5909" s="4" t="s">
        <v>580</v>
      </c>
      <c r="D5909" s="5">
        <v>44133</v>
      </c>
      <c r="E5909" s="2" t="s">
        <v>558</v>
      </c>
      <c r="F5909" s="67">
        <v>44134</v>
      </c>
      <c r="G5909" s="4" t="s">
        <v>4876</v>
      </c>
      <c r="H5909" s="1">
        <v>1</v>
      </c>
      <c r="I5909" s="1">
        <v>2</v>
      </c>
      <c r="J5909" s="2" t="s">
        <v>5220</v>
      </c>
      <c r="K5909" s="73" t="s">
        <v>583</v>
      </c>
      <c r="L5909" s="4" t="s">
        <v>558</v>
      </c>
      <c r="M5909" s="2" t="s">
        <v>4056</v>
      </c>
      <c r="N5909" s="2" t="s">
        <v>4057</v>
      </c>
    </row>
    <row r="5910" spans="1:14" ht="14.25" customHeight="1" x14ac:dyDescent="0.25">
      <c r="A5910" s="2">
        <v>5909</v>
      </c>
      <c r="B5910" s="76">
        <v>26019</v>
      </c>
      <c r="C5910" s="4" t="s">
        <v>580</v>
      </c>
      <c r="D5910" s="5">
        <v>44133</v>
      </c>
      <c r="E5910" s="2" t="s">
        <v>558</v>
      </c>
      <c r="F5910" s="67">
        <v>44134</v>
      </c>
      <c r="G5910" s="4" t="s">
        <v>4876</v>
      </c>
      <c r="H5910" s="1">
        <v>1</v>
      </c>
      <c r="I5910" s="1">
        <v>2</v>
      </c>
      <c r="J5910" s="2" t="s">
        <v>5221</v>
      </c>
      <c r="K5910" s="73" t="s">
        <v>583</v>
      </c>
      <c r="L5910" s="4" t="s">
        <v>558</v>
      </c>
      <c r="M5910" s="2" t="s">
        <v>4056</v>
      </c>
      <c r="N5910" s="2" t="s">
        <v>4057</v>
      </c>
    </row>
    <row r="5911" spans="1:14" ht="14.25" customHeight="1" x14ac:dyDescent="0.25">
      <c r="A5911" s="2">
        <v>5910</v>
      </c>
      <c r="B5911" s="76">
        <v>26020</v>
      </c>
      <c r="C5911" s="4" t="s">
        <v>2</v>
      </c>
      <c r="D5911" s="5">
        <v>44133</v>
      </c>
      <c r="E5911" s="2" t="s">
        <v>558</v>
      </c>
      <c r="F5911" s="67" t="s">
        <v>21</v>
      </c>
      <c r="G5911" s="4" t="s">
        <v>21</v>
      </c>
      <c r="H5911" s="1" t="s">
        <v>6108</v>
      </c>
      <c r="I5911" s="1" t="s">
        <v>6108</v>
      </c>
      <c r="J5911" s="2" t="s">
        <v>3208</v>
      </c>
      <c r="K5911" s="73" t="s">
        <v>586</v>
      </c>
      <c r="L5911" s="4" t="s">
        <v>21</v>
      </c>
      <c r="M5911" s="2" t="s">
        <v>4058</v>
      </c>
      <c r="N5911" s="2" t="s">
        <v>21</v>
      </c>
    </row>
    <row r="5912" spans="1:14" ht="14.25" customHeight="1" x14ac:dyDescent="0.25">
      <c r="A5912" s="2">
        <v>5911</v>
      </c>
      <c r="B5912" s="76">
        <v>26021</v>
      </c>
      <c r="C5912" s="4" t="s">
        <v>580</v>
      </c>
      <c r="D5912" s="5">
        <v>44133</v>
      </c>
      <c r="E5912" s="2" t="s">
        <v>558</v>
      </c>
      <c r="F5912" s="67">
        <v>44134</v>
      </c>
      <c r="G5912" s="4" t="s">
        <v>4876</v>
      </c>
      <c r="H5912" s="1">
        <v>1</v>
      </c>
      <c r="I5912" s="1">
        <v>2</v>
      </c>
      <c r="J5912" s="2" t="s">
        <v>4837</v>
      </c>
      <c r="K5912" s="73" t="s">
        <v>583</v>
      </c>
      <c r="L5912" s="4" t="s">
        <v>558</v>
      </c>
      <c r="M5912" s="2" t="s">
        <v>4056</v>
      </c>
      <c r="N5912" s="2" t="s">
        <v>4057</v>
      </c>
    </row>
    <row r="5913" spans="1:14" ht="14.25" customHeight="1" x14ac:dyDescent="0.25">
      <c r="A5913" s="2">
        <v>5912</v>
      </c>
      <c r="B5913" s="76">
        <v>26022</v>
      </c>
      <c r="C5913" s="4" t="s">
        <v>3</v>
      </c>
      <c r="D5913" s="5">
        <v>44134</v>
      </c>
      <c r="E5913" s="2" t="s">
        <v>558</v>
      </c>
      <c r="F5913" s="67">
        <v>44134</v>
      </c>
      <c r="G5913" s="4" t="s">
        <v>4876</v>
      </c>
      <c r="H5913" s="1">
        <v>0</v>
      </c>
      <c r="I5913" s="1">
        <v>1</v>
      </c>
      <c r="J5913" s="2" t="s">
        <v>5222</v>
      </c>
      <c r="K5913" s="73" t="s">
        <v>583</v>
      </c>
      <c r="L5913" s="4" t="s">
        <v>558</v>
      </c>
      <c r="M5913" s="2" t="s">
        <v>4056</v>
      </c>
      <c r="N5913" s="2" t="s">
        <v>4057</v>
      </c>
    </row>
    <row r="5914" spans="1:14" ht="14.25" customHeight="1" x14ac:dyDescent="0.25">
      <c r="A5914" s="2">
        <v>5913</v>
      </c>
      <c r="B5914" s="76">
        <v>26023</v>
      </c>
      <c r="C5914" s="4" t="s">
        <v>580</v>
      </c>
      <c r="D5914" s="5">
        <v>44134</v>
      </c>
      <c r="E5914" s="2" t="s">
        <v>558</v>
      </c>
      <c r="F5914" s="67">
        <v>44134</v>
      </c>
      <c r="G5914" s="4" t="s">
        <v>4876</v>
      </c>
      <c r="H5914" s="1">
        <v>0</v>
      </c>
      <c r="I5914" s="1">
        <v>1</v>
      </c>
      <c r="J5914" s="2" t="s">
        <v>5223</v>
      </c>
      <c r="K5914" s="73" t="s">
        <v>583</v>
      </c>
      <c r="L5914" s="4" t="s">
        <v>558</v>
      </c>
      <c r="M5914" s="2" t="s">
        <v>4056</v>
      </c>
      <c r="N5914" s="2" t="s">
        <v>4057</v>
      </c>
    </row>
    <row r="5915" spans="1:14" ht="14.25" customHeight="1" x14ac:dyDescent="0.25">
      <c r="A5915" s="2">
        <v>5914</v>
      </c>
      <c r="B5915" s="76">
        <v>26024</v>
      </c>
      <c r="C5915" s="4" t="s">
        <v>580</v>
      </c>
      <c r="D5915" s="5">
        <v>44134</v>
      </c>
      <c r="E5915" s="2" t="s">
        <v>558</v>
      </c>
      <c r="F5915" s="67">
        <v>44134</v>
      </c>
      <c r="G5915" s="4" t="s">
        <v>4876</v>
      </c>
      <c r="H5915" s="1">
        <v>0</v>
      </c>
      <c r="I5915" s="1">
        <v>1</v>
      </c>
      <c r="J5915" s="2" t="s">
        <v>5224</v>
      </c>
      <c r="K5915" s="73" t="s">
        <v>583</v>
      </c>
      <c r="L5915" s="4" t="s">
        <v>558</v>
      </c>
      <c r="M5915" s="2" t="s">
        <v>4056</v>
      </c>
      <c r="N5915" s="2" t="s">
        <v>4057</v>
      </c>
    </row>
    <row r="5916" spans="1:14" ht="14.25" customHeight="1" x14ac:dyDescent="0.25">
      <c r="A5916" s="2">
        <v>5915</v>
      </c>
      <c r="B5916" s="76">
        <v>26025</v>
      </c>
      <c r="C5916" s="4" t="s">
        <v>3</v>
      </c>
      <c r="D5916" s="5">
        <v>44134</v>
      </c>
      <c r="E5916" s="2" t="s">
        <v>558</v>
      </c>
      <c r="F5916" s="67">
        <v>44134</v>
      </c>
      <c r="G5916" s="4" t="s">
        <v>4876</v>
      </c>
      <c r="H5916" s="1">
        <v>0</v>
      </c>
      <c r="I5916" s="1">
        <v>1</v>
      </c>
      <c r="J5916" s="2" t="s">
        <v>5225</v>
      </c>
      <c r="K5916" s="73" t="s">
        <v>583</v>
      </c>
      <c r="L5916" s="4" t="s">
        <v>558</v>
      </c>
      <c r="M5916" s="2" t="s">
        <v>4056</v>
      </c>
      <c r="N5916" s="2" t="s">
        <v>4057</v>
      </c>
    </row>
    <row r="5917" spans="1:14" ht="14.25" customHeight="1" x14ac:dyDescent="0.25">
      <c r="A5917" s="2">
        <v>5916</v>
      </c>
      <c r="B5917" s="76">
        <v>26026</v>
      </c>
      <c r="C5917" s="4" t="s">
        <v>3</v>
      </c>
      <c r="D5917" s="5">
        <v>44134</v>
      </c>
      <c r="E5917" s="2" t="s">
        <v>558</v>
      </c>
      <c r="F5917" s="67">
        <v>44134</v>
      </c>
      <c r="G5917" s="4" t="s">
        <v>4876</v>
      </c>
      <c r="H5917" s="1">
        <v>0</v>
      </c>
      <c r="I5917" s="1">
        <v>1</v>
      </c>
      <c r="J5917" s="2" t="s">
        <v>5226</v>
      </c>
      <c r="K5917" s="73" t="s">
        <v>583</v>
      </c>
      <c r="L5917" s="4" t="s">
        <v>558</v>
      </c>
      <c r="M5917" s="2" t="s">
        <v>4056</v>
      </c>
      <c r="N5917" s="2" t="s">
        <v>4057</v>
      </c>
    </row>
    <row r="5918" spans="1:14" ht="14.25" customHeight="1" x14ac:dyDescent="0.25">
      <c r="A5918" s="2">
        <v>5917</v>
      </c>
      <c r="B5918" s="76">
        <v>26027</v>
      </c>
      <c r="C5918" s="4" t="s">
        <v>6</v>
      </c>
      <c r="D5918" s="5">
        <v>44134</v>
      </c>
      <c r="E5918" s="2" t="s">
        <v>558</v>
      </c>
      <c r="F5918" s="67">
        <v>44134</v>
      </c>
      <c r="G5918" s="4" t="s">
        <v>4876</v>
      </c>
      <c r="H5918" s="1">
        <v>0</v>
      </c>
      <c r="I5918" s="1">
        <v>1</v>
      </c>
      <c r="J5918" s="2" t="s">
        <v>5227</v>
      </c>
      <c r="K5918" s="73" t="s">
        <v>583</v>
      </c>
      <c r="L5918" s="4" t="s">
        <v>558</v>
      </c>
      <c r="M5918" s="2" t="s">
        <v>4056</v>
      </c>
      <c r="N5918" s="2" t="s">
        <v>4057</v>
      </c>
    </row>
    <row r="5919" spans="1:14" ht="14.25" customHeight="1" x14ac:dyDescent="0.25">
      <c r="A5919" s="2">
        <v>5918</v>
      </c>
      <c r="B5919" s="76">
        <v>26028</v>
      </c>
      <c r="C5919" s="4" t="s">
        <v>580</v>
      </c>
      <c r="D5919" s="5">
        <v>44134</v>
      </c>
      <c r="E5919" s="2" t="s">
        <v>558</v>
      </c>
      <c r="F5919" s="67">
        <v>44134</v>
      </c>
      <c r="G5919" s="4" t="s">
        <v>4876</v>
      </c>
      <c r="H5919" s="1">
        <v>0</v>
      </c>
      <c r="I5919" s="1">
        <v>1</v>
      </c>
      <c r="J5919" s="2" t="s">
        <v>5209</v>
      </c>
      <c r="K5919" s="73" t="s">
        <v>583</v>
      </c>
      <c r="L5919" s="4" t="s">
        <v>558</v>
      </c>
      <c r="M5919" s="2" t="s">
        <v>4056</v>
      </c>
      <c r="N5919" s="2" t="s">
        <v>4057</v>
      </c>
    </row>
    <row r="5920" spans="1:14" ht="14.25" customHeight="1" x14ac:dyDescent="0.25">
      <c r="A5920" s="2">
        <v>5919</v>
      </c>
      <c r="B5920" s="76">
        <v>26029</v>
      </c>
      <c r="C5920" s="4" t="s">
        <v>3</v>
      </c>
      <c r="D5920" s="5">
        <v>44134</v>
      </c>
      <c r="E5920" s="2" t="s">
        <v>558</v>
      </c>
      <c r="F5920" s="67">
        <v>44134</v>
      </c>
      <c r="G5920" s="4" t="s">
        <v>4876</v>
      </c>
      <c r="H5920" s="1">
        <v>0</v>
      </c>
      <c r="I5920" s="1">
        <v>1</v>
      </c>
      <c r="J5920" s="2" t="s">
        <v>5228</v>
      </c>
      <c r="K5920" s="73" t="s">
        <v>583</v>
      </c>
      <c r="L5920" s="4" t="s">
        <v>558</v>
      </c>
      <c r="M5920" s="2" t="s">
        <v>4056</v>
      </c>
      <c r="N5920" s="2" t="s">
        <v>4057</v>
      </c>
    </row>
    <row r="5921" spans="1:14" ht="14.25" customHeight="1" x14ac:dyDescent="0.25">
      <c r="A5921" s="2">
        <v>5920</v>
      </c>
      <c r="B5921" s="76">
        <v>26030</v>
      </c>
      <c r="C5921" s="4" t="s">
        <v>3</v>
      </c>
      <c r="D5921" s="5">
        <v>44134</v>
      </c>
      <c r="E5921" s="2" t="s">
        <v>558</v>
      </c>
      <c r="F5921" s="67">
        <v>44134</v>
      </c>
      <c r="G5921" s="4" t="s">
        <v>4876</v>
      </c>
      <c r="H5921" s="1">
        <v>0</v>
      </c>
      <c r="I5921" s="1">
        <v>1</v>
      </c>
      <c r="J5921" s="2" t="s">
        <v>5229</v>
      </c>
      <c r="K5921" s="73" t="s">
        <v>583</v>
      </c>
      <c r="L5921" s="4" t="s">
        <v>558</v>
      </c>
      <c r="M5921" s="2" t="s">
        <v>4056</v>
      </c>
      <c r="N5921" s="2" t="s">
        <v>4057</v>
      </c>
    </row>
    <row r="5922" spans="1:14" ht="14.25" customHeight="1" x14ac:dyDescent="0.25">
      <c r="A5922" s="2">
        <v>5921</v>
      </c>
      <c r="B5922" s="76">
        <v>26031</v>
      </c>
      <c r="C5922" s="4" t="s">
        <v>580</v>
      </c>
      <c r="D5922" s="5">
        <v>44134</v>
      </c>
      <c r="E5922" s="2" t="s">
        <v>558</v>
      </c>
      <c r="F5922" s="67">
        <v>44134</v>
      </c>
      <c r="G5922" s="4" t="s">
        <v>4876</v>
      </c>
      <c r="H5922" s="1">
        <v>0</v>
      </c>
      <c r="I5922" s="1">
        <v>1</v>
      </c>
      <c r="J5922" s="2" t="s">
        <v>5230</v>
      </c>
      <c r="K5922" s="73" t="s">
        <v>583</v>
      </c>
      <c r="L5922" s="4" t="s">
        <v>558</v>
      </c>
      <c r="M5922" s="2" t="s">
        <v>4056</v>
      </c>
      <c r="N5922" s="2" t="s">
        <v>4057</v>
      </c>
    </row>
    <row r="5923" spans="1:14" ht="14.25" customHeight="1" x14ac:dyDescent="0.25">
      <c r="A5923" s="2">
        <v>5922</v>
      </c>
      <c r="B5923" s="76">
        <v>26032</v>
      </c>
      <c r="C5923" s="4" t="s">
        <v>580</v>
      </c>
      <c r="D5923" s="5">
        <v>44134</v>
      </c>
      <c r="E5923" s="2" t="s">
        <v>558</v>
      </c>
      <c r="F5923" s="67">
        <v>44134</v>
      </c>
      <c r="G5923" s="4" t="s">
        <v>4876</v>
      </c>
      <c r="H5923" s="1">
        <v>0</v>
      </c>
      <c r="I5923" s="1">
        <v>1</v>
      </c>
      <c r="J5923" s="2" t="s">
        <v>5231</v>
      </c>
      <c r="K5923" s="73" t="s">
        <v>583</v>
      </c>
      <c r="L5923" s="4" t="s">
        <v>558</v>
      </c>
      <c r="M5923" s="2" t="s">
        <v>4056</v>
      </c>
      <c r="N5923" s="2" t="s">
        <v>4057</v>
      </c>
    </row>
    <row r="5924" spans="1:14" ht="14.25" customHeight="1" x14ac:dyDescent="0.25">
      <c r="A5924" s="2">
        <v>5923</v>
      </c>
      <c r="B5924" s="76">
        <v>26033</v>
      </c>
      <c r="C5924" s="4" t="s">
        <v>580</v>
      </c>
      <c r="D5924" s="5">
        <v>44134</v>
      </c>
      <c r="E5924" s="2" t="s">
        <v>558</v>
      </c>
      <c r="F5924" s="67">
        <v>44134</v>
      </c>
      <c r="G5924" s="4" t="s">
        <v>4876</v>
      </c>
      <c r="H5924" s="1">
        <v>0</v>
      </c>
      <c r="I5924" s="1">
        <v>1</v>
      </c>
      <c r="J5924" s="2" t="s">
        <v>5232</v>
      </c>
      <c r="K5924" s="73" t="s">
        <v>583</v>
      </c>
      <c r="L5924" s="4" t="s">
        <v>558</v>
      </c>
      <c r="M5924" s="2" t="s">
        <v>4056</v>
      </c>
      <c r="N5924" s="2" t="s">
        <v>4057</v>
      </c>
    </row>
    <row r="5925" spans="1:14" ht="14.25" customHeight="1" x14ac:dyDescent="0.25">
      <c r="A5925" s="2">
        <v>5924</v>
      </c>
      <c r="B5925" s="76">
        <v>26034</v>
      </c>
      <c r="C5925" s="4" t="s">
        <v>580</v>
      </c>
      <c r="D5925" s="5">
        <v>44134</v>
      </c>
      <c r="E5925" s="2" t="s">
        <v>558</v>
      </c>
      <c r="F5925" s="67">
        <v>44134</v>
      </c>
      <c r="G5925" s="4" t="s">
        <v>4876</v>
      </c>
      <c r="H5925" s="1">
        <v>0</v>
      </c>
      <c r="I5925" s="1">
        <v>1</v>
      </c>
      <c r="J5925" s="2" t="s">
        <v>5233</v>
      </c>
      <c r="K5925" s="73" t="s">
        <v>583</v>
      </c>
      <c r="L5925" s="4" t="s">
        <v>558</v>
      </c>
      <c r="M5925" s="2" t="s">
        <v>4056</v>
      </c>
      <c r="N5925" s="2" t="s">
        <v>4057</v>
      </c>
    </row>
    <row r="5926" spans="1:14" ht="14.25" customHeight="1" x14ac:dyDescent="0.25">
      <c r="A5926" s="2">
        <v>5925</v>
      </c>
      <c r="B5926" s="76">
        <v>26035</v>
      </c>
      <c r="C5926" s="4" t="s">
        <v>3966</v>
      </c>
      <c r="D5926" s="5">
        <v>44134</v>
      </c>
      <c r="E5926" s="2" t="s">
        <v>558</v>
      </c>
      <c r="F5926" s="67">
        <v>44134</v>
      </c>
      <c r="G5926" s="4" t="s">
        <v>4876</v>
      </c>
      <c r="H5926" s="1">
        <v>0</v>
      </c>
      <c r="I5926" s="1">
        <v>1</v>
      </c>
      <c r="J5926" s="2" t="s">
        <v>5234</v>
      </c>
      <c r="K5926" s="73" t="s">
        <v>583</v>
      </c>
      <c r="L5926" s="4" t="s">
        <v>558</v>
      </c>
      <c r="M5926" s="2" t="s">
        <v>4056</v>
      </c>
      <c r="N5926" s="2" t="s">
        <v>4057</v>
      </c>
    </row>
    <row r="5927" spans="1:14" ht="14.25" customHeight="1" x14ac:dyDescent="0.25">
      <c r="A5927" s="2">
        <v>5926</v>
      </c>
      <c r="B5927" s="76">
        <v>26036</v>
      </c>
      <c r="C5927" s="4" t="s">
        <v>3</v>
      </c>
      <c r="D5927" s="5">
        <v>44134</v>
      </c>
      <c r="E5927" s="2" t="s">
        <v>558</v>
      </c>
      <c r="F5927" s="67" t="s">
        <v>21</v>
      </c>
      <c r="G5927" s="4" t="s">
        <v>21</v>
      </c>
      <c r="H5927" s="1" t="s">
        <v>6108</v>
      </c>
      <c r="I5927" s="1" t="s">
        <v>6108</v>
      </c>
      <c r="J5927" s="2" t="s">
        <v>5235</v>
      </c>
      <c r="K5927" s="73" t="s">
        <v>586</v>
      </c>
      <c r="L5927" s="4" t="s">
        <v>21</v>
      </c>
      <c r="M5927" s="2" t="s">
        <v>4058</v>
      </c>
      <c r="N5927" s="2" t="s">
        <v>21</v>
      </c>
    </row>
    <row r="5928" spans="1:14" ht="14.25" customHeight="1" x14ac:dyDescent="0.25">
      <c r="A5928" s="2">
        <v>5927</v>
      </c>
      <c r="B5928" s="76">
        <v>26037</v>
      </c>
      <c r="C5928" s="4" t="s">
        <v>580</v>
      </c>
      <c r="D5928" s="5">
        <v>44134</v>
      </c>
      <c r="E5928" s="2" t="s">
        <v>558</v>
      </c>
      <c r="F5928" s="67">
        <v>44134</v>
      </c>
      <c r="G5928" s="4" t="s">
        <v>4876</v>
      </c>
      <c r="H5928" s="1">
        <v>0</v>
      </c>
      <c r="I5928" s="1">
        <v>1</v>
      </c>
      <c r="J5928" s="2" t="s">
        <v>5236</v>
      </c>
      <c r="K5928" s="73" t="s">
        <v>583</v>
      </c>
      <c r="L5928" s="4" t="s">
        <v>558</v>
      </c>
      <c r="M5928" s="2" t="s">
        <v>4056</v>
      </c>
      <c r="N5928" s="2" t="s">
        <v>4057</v>
      </c>
    </row>
    <row r="5929" spans="1:14" ht="14.25" customHeight="1" x14ac:dyDescent="0.25">
      <c r="A5929" s="2">
        <v>5928</v>
      </c>
      <c r="B5929" s="76">
        <v>26038</v>
      </c>
      <c r="C5929" s="4" t="s">
        <v>580</v>
      </c>
      <c r="D5929" s="5">
        <v>44134</v>
      </c>
      <c r="E5929" s="2" t="s">
        <v>558</v>
      </c>
      <c r="F5929" s="67" t="s">
        <v>21</v>
      </c>
      <c r="G5929" s="4" t="s">
        <v>21</v>
      </c>
      <c r="H5929" s="1" t="s">
        <v>6108</v>
      </c>
      <c r="I5929" s="1" t="s">
        <v>6108</v>
      </c>
      <c r="J5929" s="2" t="s">
        <v>5237</v>
      </c>
      <c r="K5929" s="73" t="s">
        <v>586</v>
      </c>
      <c r="L5929" s="4" t="s">
        <v>21</v>
      </c>
      <c r="M5929" s="2" t="s">
        <v>4058</v>
      </c>
      <c r="N5929" s="2" t="s">
        <v>21</v>
      </c>
    </row>
    <row r="5930" spans="1:14" ht="14.25" customHeight="1" x14ac:dyDescent="0.25">
      <c r="A5930" s="2">
        <v>5929</v>
      </c>
      <c r="B5930" s="76">
        <v>26039</v>
      </c>
      <c r="C5930" s="4" t="s">
        <v>3</v>
      </c>
      <c r="D5930" s="5">
        <v>44134</v>
      </c>
      <c r="E5930" s="2" t="s">
        <v>558</v>
      </c>
      <c r="F5930" s="67" t="s">
        <v>21</v>
      </c>
      <c r="G5930" s="4" t="s">
        <v>21</v>
      </c>
      <c r="H5930" s="1" t="s">
        <v>6108</v>
      </c>
      <c r="I5930" s="1" t="s">
        <v>6108</v>
      </c>
      <c r="J5930" s="2" t="s">
        <v>5238</v>
      </c>
      <c r="K5930" s="73" t="s">
        <v>586</v>
      </c>
      <c r="L5930" s="4" t="s">
        <v>21</v>
      </c>
      <c r="M5930" s="2" t="s">
        <v>4058</v>
      </c>
      <c r="N5930" s="2" t="s">
        <v>21</v>
      </c>
    </row>
    <row r="5931" spans="1:14" ht="14.25" customHeight="1" x14ac:dyDescent="0.25">
      <c r="A5931" s="2">
        <v>5930</v>
      </c>
      <c r="B5931" s="76">
        <v>26040</v>
      </c>
      <c r="C5931" s="4" t="s">
        <v>3</v>
      </c>
      <c r="D5931" s="5">
        <v>44134</v>
      </c>
      <c r="E5931" s="2" t="s">
        <v>558</v>
      </c>
      <c r="F5931" s="67" t="s">
        <v>21</v>
      </c>
      <c r="G5931" s="4" t="s">
        <v>21</v>
      </c>
      <c r="H5931" s="1" t="s">
        <v>6108</v>
      </c>
      <c r="I5931" s="1" t="s">
        <v>6108</v>
      </c>
      <c r="J5931" s="2" t="s">
        <v>5239</v>
      </c>
      <c r="K5931" s="73" t="s">
        <v>586</v>
      </c>
      <c r="L5931" s="4" t="s">
        <v>21</v>
      </c>
      <c r="M5931" s="2" t="s">
        <v>4058</v>
      </c>
      <c r="N5931" s="2" t="s">
        <v>21</v>
      </c>
    </row>
    <row r="5932" spans="1:14" ht="14.25" customHeight="1" x14ac:dyDescent="0.25">
      <c r="A5932" s="2">
        <v>5931</v>
      </c>
      <c r="B5932" s="76">
        <v>26041</v>
      </c>
      <c r="C5932" s="4" t="s">
        <v>580</v>
      </c>
      <c r="D5932" s="5">
        <v>44134</v>
      </c>
      <c r="E5932" s="2" t="s">
        <v>558</v>
      </c>
      <c r="F5932" s="67" t="s">
        <v>21</v>
      </c>
      <c r="G5932" s="4" t="s">
        <v>21</v>
      </c>
      <c r="H5932" s="1" t="s">
        <v>6108</v>
      </c>
      <c r="I5932" s="1" t="s">
        <v>6108</v>
      </c>
      <c r="J5932" s="2" t="s">
        <v>5240</v>
      </c>
      <c r="K5932" s="73" t="s">
        <v>586</v>
      </c>
      <c r="L5932" s="4" t="s">
        <v>21</v>
      </c>
      <c r="M5932" s="2" t="s">
        <v>4058</v>
      </c>
      <c r="N5932" s="2" t="s">
        <v>21</v>
      </c>
    </row>
    <row r="5933" spans="1:14" ht="14.25" customHeight="1" x14ac:dyDescent="0.25">
      <c r="A5933" s="2">
        <v>5932</v>
      </c>
      <c r="B5933" s="76">
        <v>26042</v>
      </c>
      <c r="C5933" s="4" t="s">
        <v>580</v>
      </c>
      <c r="D5933" s="5">
        <v>44134</v>
      </c>
      <c r="E5933" s="2" t="s">
        <v>558</v>
      </c>
      <c r="F5933" s="67" t="s">
        <v>21</v>
      </c>
      <c r="G5933" s="4" t="s">
        <v>21</v>
      </c>
      <c r="H5933" s="1" t="s">
        <v>6108</v>
      </c>
      <c r="I5933" s="1" t="s">
        <v>6108</v>
      </c>
      <c r="J5933" s="2" t="s">
        <v>5241</v>
      </c>
      <c r="K5933" s="73" t="s">
        <v>586</v>
      </c>
      <c r="L5933" s="4" t="s">
        <v>21</v>
      </c>
      <c r="M5933" s="2" t="s">
        <v>4058</v>
      </c>
      <c r="N5933" s="2" t="s">
        <v>21</v>
      </c>
    </row>
    <row r="5934" spans="1:14" ht="14.25" customHeight="1" x14ac:dyDescent="0.25">
      <c r="A5934" s="2">
        <v>5933</v>
      </c>
      <c r="B5934" s="76">
        <v>26043</v>
      </c>
      <c r="C5934" s="4" t="s">
        <v>580</v>
      </c>
      <c r="D5934" s="5">
        <v>44134</v>
      </c>
      <c r="E5934" s="2" t="s">
        <v>558</v>
      </c>
      <c r="F5934" s="67" t="s">
        <v>21</v>
      </c>
      <c r="G5934" s="4" t="s">
        <v>21</v>
      </c>
      <c r="H5934" s="1" t="s">
        <v>6108</v>
      </c>
      <c r="I5934" s="1" t="s">
        <v>6108</v>
      </c>
      <c r="J5934" s="2" t="s">
        <v>5242</v>
      </c>
      <c r="K5934" s="73" t="s">
        <v>586</v>
      </c>
      <c r="L5934" s="4" t="s">
        <v>21</v>
      </c>
      <c r="M5934" s="2" t="s">
        <v>4058</v>
      </c>
      <c r="N5934" s="2" t="s">
        <v>21</v>
      </c>
    </row>
    <row r="5935" spans="1:14" ht="14.25" customHeight="1" x14ac:dyDescent="0.25">
      <c r="A5935" s="2">
        <v>5934</v>
      </c>
      <c r="B5935" s="76">
        <v>26044</v>
      </c>
      <c r="C5935" s="4" t="s">
        <v>2</v>
      </c>
      <c r="D5935" s="5">
        <v>44135</v>
      </c>
      <c r="E5935" s="2" t="s">
        <v>558</v>
      </c>
      <c r="F5935" s="67" t="s">
        <v>21</v>
      </c>
      <c r="G5935" s="4" t="s">
        <v>21</v>
      </c>
      <c r="H5935" s="1" t="s">
        <v>6108</v>
      </c>
      <c r="I5935" s="1" t="s">
        <v>6108</v>
      </c>
      <c r="J5935" s="2" t="s">
        <v>5243</v>
      </c>
      <c r="K5935" s="73" t="s">
        <v>586</v>
      </c>
      <c r="L5935" s="4" t="s">
        <v>21</v>
      </c>
      <c r="M5935" s="2" t="s">
        <v>4058</v>
      </c>
      <c r="N5935" s="2" t="s">
        <v>21</v>
      </c>
    </row>
    <row r="5936" spans="1:14" ht="14.25" customHeight="1" x14ac:dyDescent="0.25">
      <c r="A5936" s="2">
        <v>5935</v>
      </c>
      <c r="B5936" s="76">
        <v>26045</v>
      </c>
      <c r="C5936" s="4" t="s">
        <v>3</v>
      </c>
      <c r="D5936" s="5">
        <v>44135</v>
      </c>
      <c r="E5936" s="2" t="s">
        <v>558</v>
      </c>
      <c r="F5936" s="67" t="s">
        <v>21</v>
      </c>
      <c r="G5936" s="4" t="s">
        <v>21</v>
      </c>
      <c r="H5936" s="1" t="s">
        <v>6108</v>
      </c>
      <c r="I5936" s="1" t="s">
        <v>6108</v>
      </c>
      <c r="J5936" s="2" t="s">
        <v>5244</v>
      </c>
      <c r="K5936" s="73" t="s">
        <v>586</v>
      </c>
      <c r="L5936" s="4" t="s">
        <v>21</v>
      </c>
      <c r="M5936" s="2" t="s">
        <v>4058</v>
      </c>
      <c r="N5936" s="2" t="s">
        <v>21</v>
      </c>
    </row>
    <row r="5937" spans="1:14" ht="14.25" customHeight="1" x14ac:dyDescent="0.25">
      <c r="A5937" s="2">
        <v>5936</v>
      </c>
      <c r="B5937" s="76">
        <v>26046</v>
      </c>
      <c r="C5937" s="4" t="s">
        <v>580</v>
      </c>
      <c r="D5937" s="5">
        <v>44135</v>
      </c>
      <c r="E5937" s="2" t="s">
        <v>558</v>
      </c>
      <c r="F5937" s="67" t="s">
        <v>21</v>
      </c>
      <c r="G5937" s="4" t="s">
        <v>21</v>
      </c>
      <c r="H5937" s="1" t="s">
        <v>6108</v>
      </c>
      <c r="I5937" s="1" t="s">
        <v>6108</v>
      </c>
      <c r="J5937" s="2" t="s">
        <v>5245</v>
      </c>
      <c r="K5937" s="73" t="s">
        <v>586</v>
      </c>
      <c r="L5937" s="4" t="s">
        <v>21</v>
      </c>
      <c r="M5937" s="2" t="s">
        <v>4058</v>
      </c>
      <c r="N5937" s="2" t="s">
        <v>21</v>
      </c>
    </row>
    <row r="5938" spans="1:14" ht="14.25" customHeight="1" x14ac:dyDescent="0.25">
      <c r="A5938" s="2">
        <v>5937</v>
      </c>
      <c r="B5938" s="76">
        <v>26047</v>
      </c>
      <c r="C5938" s="4" t="s">
        <v>580</v>
      </c>
      <c r="D5938" s="5">
        <v>44135</v>
      </c>
      <c r="E5938" s="2" t="s">
        <v>558</v>
      </c>
      <c r="F5938" s="67" t="s">
        <v>21</v>
      </c>
      <c r="G5938" s="4" t="s">
        <v>21</v>
      </c>
      <c r="H5938" s="1" t="s">
        <v>6108</v>
      </c>
      <c r="I5938" s="1" t="s">
        <v>6108</v>
      </c>
      <c r="J5938" s="2" t="s">
        <v>3192</v>
      </c>
      <c r="K5938" s="73" t="s">
        <v>586</v>
      </c>
      <c r="L5938" s="4" t="s">
        <v>21</v>
      </c>
      <c r="M5938" s="2" t="s">
        <v>4058</v>
      </c>
      <c r="N5938" s="2" t="s">
        <v>21</v>
      </c>
    </row>
    <row r="5939" spans="1:14" ht="14.25" customHeight="1" x14ac:dyDescent="0.25">
      <c r="A5939" s="2">
        <v>5938</v>
      </c>
      <c r="B5939" s="76">
        <v>26048</v>
      </c>
      <c r="C5939" s="4" t="s">
        <v>580</v>
      </c>
      <c r="D5939" s="5">
        <v>44135</v>
      </c>
      <c r="E5939" s="2" t="s">
        <v>558</v>
      </c>
      <c r="F5939" s="67" t="s">
        <v>21</v>
      </c>
      <c r="G5939" s="4" t="s">
        <v>21</v>
      </c>
      <c r="H5939" s="1" t="s">
        <v>6108</v>
      </c>
      <c r="I5939" s="1" t="s">
        <v>6108</v>
      </c>
      <c r="J5939" s="2" t="s">
        <v>1519</v>
      </c>
      <c r="K5939" s="73" t="s">
        <v>586</v>
      </c>
      <c r="L5939" s="4" t="s">
        <v>21</v>
      </c>
      <c r="M5939" s="2" t="s">
        <v>4058</v>
      </c>
      <c r="N5939" s="2" t="s">
        <v>21</v>
      </c>
    </row>
    <row r="5940" spans="1:14" ht="14.25" customHeight="1" x14ac:dyDescent="0.25">
      <c r="A5940" s="2">
        <v>5939</v>
      </c>
      <c r="B5940" s="76">
        <v>26049</v>
      </c>
      <c r="C5940" s="4" t="s">
        <v>580</v>
      </c>
      <c r="D5940" s="5">
        <v>44136</v>
      </c>
      <c r="E5940" s="2" t="s">
        <v>5462</v>
      </c>
      <c r="F5940" s="67">
        <v>44138</v>
      </c>
      <c r="G5940" s="4" t="s">
        <v>4876</v>
      </c>
      <c r="H5940" s="1">
        <v>2</v>
      </c>
      <c r="I5940" s="1">
        <v>2</v>
      </c>
      <c r="J5940" s="2" t="s">
        <v>5246</v>
      </c>
      <c r="K5940" s="73" t="s">
        <v>583</v>
      </c>
      <c r="L5940" s="4" t="s">
        <v>5462</v>
      </c>
      <c r="M5940" s="2" t="s">
        <v>4056</v>
      </c>
      <c r="N5940" s="2" t="s">
        <v>4057</v>
      </c>
    </row>
    <row r="5941" spans="1:14" ht="14.25" customHeight="1" x14ac:dyDescent="0.25">
      <c r="A5941" s="2">
        <v>5940</v>
      </c>
      <c r="B5941" s="76">
        <v>26050</v>
      </c>
      <c r="C5941" s="4" t="s">
        <v>580</v>
      </c>
      <c r="D5941" s="5">
        <v>44136</v>
      </c>
      <c r="E5941" s="2" t="s">
        <v>5462</v>
      </c>
      <c r="F5941" s="67">
        <v>44138</v>
      </c>
      <c r="G5941" s="4" t="s">
        <v>4876</v>
      </c>
      <c r="H5941" s="1">
        <v>2</v>
      </c>
      <c r="I5941" s="1">
        <v>2</v>
      </c>
      <c r="J5941" s="2" t="s">
        <v>5247</v>
      </c>
      <c r="K5941" s="73" t="s">
        <v>583</v>
      </c>
      <c r="L5941" s="4" t="s">
        <v>5462</v>
      </c>
      <c r="M5941" s="2" t="s">
        <v>4056</v>
      </c>
      <c r="N5941" s="2" t="s">
        <v>4057</v>
      </c>
    </row>
    <row r="5942" spans="1:14" ht="14.25" customHeight="1" x14ac:dyDescent="0.25">
      <c r="A5942" s="2">
        <v>5941</v>
      </c>
      <c r="B5942" s="76">
        <v>26051</v>
      </c>
      <c r="C5942" s="4" t="s">
        <v>3</v>
      </c>
      <c r="D5942" s="5">
        <v>44136</v>
      </c>
      <c r="E5942" s="2" t="s">
        <v>5462</v>
      </c>
      <c r="F5942" s="67">
        <v>44138</v>
      </c>
      <c r="G5942" s="4" t="s">
        <v>4876</v>
      </c>
      <c r="H5942" s="1">
        <v>2</v>
      </c>
      <c r="I5942" s="1">
        <v>2</v>
      </c>
      <c r="J5942" s="2" t="s">
        <v>5248</v>
      </c>
      <c r="K5942" s="73" t="s">
        <v>583</v>
      </c>
      <c r="L5942" s="4" t="s">
        <v>5462</v>
      </c>
      <c r="M5942" s="2" t="s">
        <v>4056</v>
      </c>
      <c r="N5942" s="2" t="s">
        <v>4057</v>
      </c>
    </row>
    <row r="5943" spans="1:14" ht="14.25" customHeight="1" x14ac:dyDescent="0.25">
      <c r="A5943" s="2">
        <v>5942</v>
      </c>
      <c r="B5943" s="76">
        <v>26052</v>
      </c>
      <c r="C5943" s="4" t="s">
        <v>3</v>
      </c>
      <c r="D5943" s="5">
        <v>44136</v>
      </c>
      <c r="E5943" s="2" t="s">
        <v>5462</v>
      </c>
      <c r="F5943" s="67">
        <v>44138</v>
      </c>
      <c r="G5943" s="4" t="s">
        <v>4876</v>
      </c>
      <c r="H5943" s="1">
        <v>2</v>
      </c>
      <c r="I5943" s="1">
        <v>2</v>
      </c>
      <c r="J5943" s="2" t="s">
        <v>5249</v>
      </c>
      <c r="K5943" s="73" t="s">
        <v>583</v>
      </c>
      <c r="L5943" s="4" t="s">
        <v>5462</v>
      </c>
      <c r="M5943" s="2" t="s">
        <v>4056</v>
      </c>
      <c r="N5943" s="2" t="s">
        <v>4057</v>
      </c>
    </row>
    <row r="5944" spans="1:14" ht="14.25" customHeight="1" x14ac:dyDescent="0.25">
      <c r="A5944" s="2">
        <v>5943</v>
      </c>
      <c r="B5944" s="76">
        <v>26053</v>
      </c>
      <c r="C5944" s="4" t="s">
        <v>3</v>
      </c>
      <c r="D5944" s="5">
        <v>44137</v>
      </c>
      <c r="E5944" s="2" t="s">
        <v>5462</v>
      </c>
      <c r="F5944" s="67">
        <v>44138</v>
      </c>
      <c r="G5944" s="4" t="s">
        <v>4876</v>
      </c>
      <c r="H5944" s="1">
        <v>1</v>
      </c>
      <c r="I5944" s="1">
        <v>2</v>
      </c>
      <c r="J5944" s="2" t="s">
        <v>5250</v>
      </c>
      <c r="K5944" s="73" t="s">
        <v>583</v>
      </c>
      <c r="L5944" s="4" t="s">
        <v>5462</v>
      </c>
      <c r="M5944" s="2" t="s">
        <v>4056</v>
      </c>
      <c r="N5944" s="2" t="s">
        <v>4057</v>
      </c>
    </row>
    <row r="5945" spans="1:14" ht="14.25" customHeight="1" x14ac:dyDescent="0.25">
      <c r="A5945" s="2">
        <v>5944</v>
      </c>
      <c r="B5945" s="76">
        <v>26054</v>
      </c>
      <c r="C5945" s="4" t="s">
        <v>580</v>
      </c>
      <c r="D5945" s="5">
        <v>44137</v>
      </c>
      <c r="E5945" s="2" t="s">
        <v>5462</v>
      </c>
      <c r="F5945" s="67">
        <v>44138</v>
      </c>
      <c r="G5945" s="4" t="s">
        <v>4876</v>
      </c>
      <c r="H5945" s="1">
        <v>1</v>
      </c>
      <c r="I5945" s="1">
        <v>2</v>
      </c>
      <c r="J5945" s="2" t="s">
        <v>5251</v>
      </c>
      <c r="K5945" s="73" t="s">
        <v>583</v>
      </c>
      <c r="L5945" s="4" t="s">
        <v>5462</v>
      </c>
      <c r="M5945" s="2" t="s">
        <v>4056</v>
      </c>
      <c r="N5945" s="2" t="s">
        <v>4057</v>
      </c>
    </row>
    <row r="5946" spans="1:14" ht="14.25" customHeight="1" x14ac:dyDescent="0.25">
      <c r="A5946" s="2">
        <v>5945</v>
      </c>
      <c r="B5946" s="76">
        <v>26055</v>
      </c>
      <c r="C5946" s="4" t="s">
        <v>580</v>
      </c>
      <c r="D5946" s="5">
        <v>44137</v>
      </c>
      <c r="E5946" s="2" t="s">
        <v>5462</v>
      </c>
      <c r="F5946" s="67">
        <v>44138</v>
      </c>
      <c r="G5946" s="4" t="s">
        <v>4876</v>
      </c>
      <c r="H5946" s="1">
        <v>1</v>
      </c>
      <c r="I5946" s="1">
        <v>2</v>
      </c>
      <c r="J5946" s="2" t="s">
        <v>5252</v>
      </c>
      <c r="K5946" s="73" t="s">
        <v>583</v>
      </c>
      <c r="L5946" s="4" t="s">
        <v>5462</v>
      </c>
      <c r="M5946" s="2" t="s">
        <v>4056</v>
      </c>
      <c r="N5946" s="2" t="s">
        <v>4057</v>
      </c>
    </row>
    <row r="5947" spans="1:14" ht="14.25" customHeight="1" x14ac:dyDescent="0.25">
      <c r="A5947" s="2">
        <v>5946</v>
      </c>
      <c r="B5947" s="76">
        <v>26056</v>
      </c>
      <c r="C5947" s="4" t="s">
        <v>3</v>
      </c>
      <c r="D5947" s="5">
        <v>44137</v>
      </c>
      <c r="E5947" s="2" t="s">
        <v>5462</v>
      </c>
      <c r="F5947" s="67" t="s">
        <v>21</v>
      </c>
      <c r="G5947" s="4" t="s">
        <v>21</v>
      </c>
      <c r="H5947" s="1" t="s">
        <v>6108</v>
      </c>
      <c r="I5947" s="1" t="s">
        <v>6108</v>
      </c>
      <c r="J5947" s="2" t="s">
        <v>5253</v>
      </c>
      <c r="K5947" s="73" t="s">
        <v>586</v>
      </c>
      <c r="L5947" s="4" t="s">
        <v>21</v>
      </c>
      <c r="M5947" s="2" t="s">
        <v>4058</v>
      </c>
      <c r="N5947" s="2" t="s">
        <v>21</v>
      </c>
    </row>
    <row r="5948" spans="1:14" ht="14.25" customHeight="1" x14ac:dyDescent="0.25">
      <c r="A5948" s="2">
        <v>5947</v>
      </c>
      <c r="B5948" s="76">
        <v>26057</v>
      </c>
      <c r="C5948" s="4" t="s">
        <v>580</v>
      </c>
      <c r="D5948" s="5">
        <v>44137</v>
      </c>
      <c r="E5948" s="2" t="s">
        <v>5462</v>
      </c>
      <c r="F5948" s="67">
        <v>44138</v>
      </c>
      <c r="G5948" s="4" t="s">
        <v>4876</v>
      </c>
      <c r="H5948" s="1">
        <v>1</v>
      </c>
      <c r="I5948" s="1">
        <v>2</v>
      </c>
      <c r="J5948" s="2" t="s">
        <v>4560</v>
      </c>
      <c r="K5948" s="73" t="s">
        <v>583</v>
      </c>
      <c r="L5948" s="4" t="s">
        <v>5462</v>
      </c>
      <c r="M5948" s="2" t="s">
        <v>4056</v>
      </c>
      <c r="N5948" s="2" t="s">
        <v>4057</v>
      </c>
    </row>
    <row r="5949" spans="1:14" ht="14.25" customHeight="1" x14ac:dyDescent="0.25">
      <c r="A5949" s="2">
        <v>5948</v>
      </c>
      <c r="B5949" s="76">
        <v>26058</v>
      </c>
      <c r="C5949" s="4" t="s">
        <v>580</v>
      </c>
      <c r="D5949" s="5">
        <v>44137</v>
      </c>
      <c r="E5949" s="2" t="s">
        <v>5462</v>
      </c>
      <c r="F5949" s="67">
        <v>44138</v>
      </c>
      <c r="G5949" s="4" t="s">
        <v>4876</v>
      </c>
      <c r="H5949" s="1">
        <v>1</v>
      </c>
      <c r="I5949" s="1">
        <v>2</v>
      </c>
      <c r="J5949" s="2" t="s">
        <v>5254</v>
      </c>
      <c r="K5949" s="73" t="s">
        <v>583</v>
      </c>
      <c r="L5949" s="4" t="s">
        <v>5462</v>
      </c>
      <c r="M5949" s="2" t="s">
        <v>4056</v>
      </c>
      <c r="N5949" s="2" t="s">
        <v>4057</v>
      </c>
    </row>
    <row r="5950" spans="1:14" ht="14.25" customHeight="1" x14ac:dyDescent="0.25">
      <c r="A5950" s="2">
        <v>5949</v>
      </c>
      <c r="B5950" s="76">
        <v>26059</v>
      </c>
      <c r="C5950" s="4" t="s">
        <v>3</v>
      </c>
      <c r="D5950" s="5">
        <v>44137</v>
      </c>
      <c r="E5950" s="2" t="s">
        <v>5462</v>
      </c>
      <c r="F5950" s="67">
        <v>44139</v>
      </c>
      <c r="G5950" s="4" t="s">
        <v>4876</v>
      </c>
      <c r="H5950" s="1">
        <v>2</v>
      </c>
      <c r="I5950" s="1">
        <v>3</v>
      </c>
      <c r="J5950" s="2" t="s">
        <v>5255</v>
      </c>
      <c r="K5950" s="73" t="s">
        <v>583</v>
      </c>
      <c r="L5950" s="4" t="s">
        <v>5462</v>
      </c>
      <c r="M5950" s="2" t="s">
        <v>4056</v>
      </c>
      <c r="N5950" s="2" t="s">
        <v>4057</v>
      </c>
    </row>
    <row r="5951" spans="1:14" ht="14.25" customHeight="1" x14ac:dyDescent="0.25">
      <c r="A5951" s="2">
        <v>5950</v>
      </c>
      <c r="B5951" s="76">
        <v>26060</v>
      </c>
      <c r="C5951" s="4" t="s">
        <v>580</v>
      </c>
      <c r="D5951" s="5">
        <v>44137</v>
      </c>
      <c r="E5951" s="2" t="s">
        <v>5462</v>
      </c>
      <c r="F5951" s="67">
        <v>44139</v>
      </c>
      <c r="G5951" s="4" t="s">
        <v>4876</v>
      </c>
      <c r="H5951" s="1">
        <v>2</v>
      </c>
      <c r="I5951" s="1">
        <v>3</v>
      </c>
      <c r="J5951" s="2" t="s">
        <v>5256</v>
      </c>
      <c r="K5951" s="73" t="s">
        <v>583</v>
      </c>
      <c r="L5951" s="4" t="s">
        <v>5462</v>
      </c>
      <c r="M5951" s="2" t="s">
        <v>4056</v>
      </c>
      <c r="N5951" s="2" t="s">
        <v>4057</v>
      </c>
    </row>
    <row r="5952" spans="1:14" ht="14.25" customHeight="1" x14ac:dyDescent="0.25">
      <c r="A5952" s="2">
        <v>5951</v>
      </c>
      <c r="B5952" s="76">
        <v>26061</v>
      </c>
      <c r="C5952" s="4" t="s">
        <v>2</v>
      </c>
      <c r="D5952" s="5">
        <v>44137</v>
      </c>
      <c r="E5952" s="2" t="s">
        <v>5462</v>
      </c>
      <c r="F5952" s="67">
        <v>44138</v>
      </c>
      <c r="G5952" s="4" t="s">
        <v>4876</v>
      </c>
      <c r="H5952" s="1">
        <v>1</v>
      </c>
      <c r="I5952" s="1">
        <v>2</v>
      </c>
      <c r="J5952" s="2" t="s">
        <v>1230</v>
      </c>
      <c r="K5952" s="73" t="s">
        <v>583</v>
      </c>
      <c r="L5952" s="4" t="s">
        <v>5462</v>
      </c>
      <c r="M5952" s="2" t="s">
        <v>4056</v>
      </c>
      <c r="N5952" s="2" t="s">
        <v>4057</v>
      </c>
    </row>
    <row r="5953" spans="1:14" ht="14.25" customHeight="1" x14ac:dyDescent="0.25">
      <c r="A5953" s="2">
        <v>5952</v>
      </c>
      <c r="B5953" s="76">
        <v>26062</v>
      </c>
      <c r="C5953" s="4" t="s">
        <v>580</v>
      </c>
      <c r="D5953" s="5">
        <v>44138</v>
      </c>
      <c r="E5953" s="2" t="s">
        <v>5462</v>
      </c>
      <c r="F5953" s="67">
        <v>44139</v>
      </c>
      <c r="G5953" s="4" t="s">
        <v>4876</v>
      </c>
      <c r="H5953" s="1">
        <v>1</v>
      </c>
      <c r="I5953" s="1">
        <v>2</v>
      </c>
      <c r="J5953" s="2" t="s">
        <v>5257</v>
      </c>
      <c r="K5953" s="73" t="s">
        <v>583</v>
      </c>
      <c r="L5953" s="4" t="s">
        <v>5462</v>
      </c>
      <c r="M5953" s="2" t="s">
        <v>4056</v>
      </c>
      <c r="N5953" s="2" t="s">
        <v>4057</v>
      </c>
    </row>
    <row r="5954" spans="1:14" ht="14.25" customHeight="1" x14ac:dyDescent="0.25">
      <c r="A5954" s="2">
        <v>5953</v>
      </c>
      <c r="B5954" s="76">
        <v>26063</v>
      </c>
      <c r="C5954" s="4" t="s">
        <v>3</v>
      </c>
      <c r="D5954" s="5">
        <v>44138</v>
      </c>
      <c r="E5954" s="2" t="s">
        <v>5462</v>
      </c>
      <c r="F5954" s="67">
        <v>44138</v>
      </c>
      <c r="G5954" s="4" t="s">
        <v>4876</v>
      </c>
      <c r="H5954" s="1">
        <v>0</v>
      </c>
      <c r="I5954" s="1">
        <v>1</v>
      </c>
      <c r="J5954" s="2" t="s">
        <v>5258</v>
      </c>
      <c r="K5954" s="73" t="s">
        <v>583</v>
      </c>
      <c r="L5954" s="4" t="s">
        <v>5462</v>
      </c>
      <c r="M5954" s="2" t="s">
        <v>4056</v>
      </c>
      <c r="N5954" s="2" t="s">
        <v>4057</v>
      </c>
    </row>
    <row r="5955" spans="1:14" ht="14.25" customHeight="1" x14ac:dyDescent="0.25">
      <c r="A5955" s="2">
        <v>5954</v>
      </c>
      <c r="B5955" s="76">
        <v>26064</v>
      </c>
      <c r="C5955" s="4" t="s">
        <v>580</v>
      </c>
      <c r="D5955" s="5">
        <v>44138</v>
      </c>
      <c r="E5955" s="2" t="s">
        <v>5462</v>
      </c>
      <c r="F5955" s="67">
        <v>44139</v>
      </c>
      <c r="G5955" s="4" t="s">
        <v>4876</v>
      </c>
      <c r="H5955" s="1">
        <v>1</v>
      </c>
      <c r="I5955" s="1">
        <v>2</v>
      </c>
      <c r="J5955" s="2" t="s">
        <v>5259</v>
      </c>
      <c r="K5955" s="73" t="s">
        <v>583</v>
      </c>
      <c r="L5955" s="4" t="s">
        <v>5462</v>
      </c>
      <c r="M5955" s="2" t="s">
        <v>4056</v>
      </c>
      <c r="N5955" s="2" t="s">
        <v>4057</v>
      </c>
    </row>
    <row r="5956" spans="1:14" ht="14.25" customHeight="1" x14ac:dyDescent="0.25">
      <c r="A5956" s="2">
        <v>5955</v>
      </c>
      <c r="B5956" s="76">
        <v>26065</v>
      </c>
      <c r="C5956" s="4" t="s">
        <v>580</v>
      </c>
      <c r="D5956" s="5">
        <v>44138</v>
      </c>
      <c r="E5956" s="2" t="s">
        <v>5462</v>
      </c>
      <c r="F5956" s="67">
        <v>44139</v>
      </c>
      <c r="G5956" s="4" t="s">
        <v>4876</v>
      </c>
      <c r="H5956" s="1">
        <v>1</v>
      </c>
      <c r="I5956" s="1">
        <v>2</v>
      </c>
      <c r="J5956" s="2" t="s">
        <v>5260</v>
      </c>
      <c r="K5956" s="73" t="s">
        <v>583</v>
      </c>
      <c r="L5956" s="4" t="s">
        <v>5462</v>
      </c>
      <c r="M5956" s="2" t="s">
        <v>4056</v>
      </c>
      <c r="N5956" s="2" t="s">
        <v>4057</v>
      </c>
    </row>
    <row r="5957" spans="1:14" ht="14.25" customHeight="1" x14ac:dyDescent="0.25">
      <c r="A5957" s="2">
        <v>5956</v>
      </c>
      <c r="B5957" s="76">
        <v>26066</v>
      </c>
      <c r="C5957" s="4" t="s">
        <v>3</v>
      </c>
      <c r="D5957" s="5">
        <v>44138</v>
      </c>
      <c r="E5957" s="2" t="s">
        <v>5462</v>
      </c>
      <c r="F5957" s="67" t="s">
        <v>21</v>
      </c>
      <c r="G5957" s="4" t="s">
        <v>21</v>
      </c>
      <c r="H5957" s="1" t="s">
        <v>6108</v>
      </c>
      <c r="I5957" s="1" t="s">
        <v>6108</v>
      </c>
      <c r="J5957" s="2" t="s">
        <v>5261</v>
      </c>
      <c r="K5957" s="73" t="s">
        <v>586</v>
      </c>
      <c r="L5957" s="4" t="s">
        <v>21</v>
      </c>
      <c r="M5957" s="2" t="s">
        <v>4058</v>
      </c>
      <c r="N5957" s="2" t="s">
        <v>21</v>
      </c>
    </row>
    <row r="5958" spans="1:14" ht="14.25" customHeight="1" x14ac:dyDescent="0.25">
      <c r="A5958" s="2">
        <v>5957</v>
      </c>
      <c r="B5958" s="76">
        <v>26067</v>
      </c>
      <c r="C5958" s="4" t="s">
        <v>580</v>
      </c>
      <c r="D5958" s="5">
        <v>44138</v>
      </c>
      <c r="E5958" s="2" t="s">
        <v>5462</v>
      </c>
      <c r="F5958" s="67">
        <v>44139</v>
      </c>
      <c r="G5958" s="4" t="s">
        <v>4876</v>
      </c>
      <c r="H5958" s="1">
        <v>1</v>
      </c>
      <c r="I5958" s="1">
        <v>2</v>
      </c>
      <c r="J5958" s="2" t="s">
        <v>5262</v>
      </c>
      <c r="K5958" s="73" t="s">
        <v>583</v>
      </c>
      <c r="L5958" s="4" t="s">
        <v>5462</v>
      </c>
      <c r="M5958" s="2" t="s">
        <v>4056</v>
      </c>
      <c r="N5958" s="2" t="s">
        <v>4057</v>
      </c>
    </row>
    <row r="5959" spans="1:14" ht="14.25" customHeight="1" x14ac:dyDescent="0.25">
      <c r="A5959" s="2">
        <v>5958</v>
      </c>
      <c r="B5959" s="76">
        <v>26068</v>
      </c>
      <c r="C5959" s="4" t="s">
        <v>2</v>
      </c>
      <c r="D5959" s="5">
        <v>44138</v>
      </c>
      <c r="E5959" s="2" t="s">
        <v>5462</v>
      </c>
      <c r="F5959" s="67">
        <v>44138</v>
      </c>
      <c r="G5959" s="4" t="s">
        <v>4876</v>
      </c>
      <c r="H5959" s="1">
        <v>0</v>
      </c>
      <c r="I5959" s="1">
        <v>1</v>
      </c>
      <c r="J5959" s="2" t="s">
        <v>5263</v>
      </c>
      <c r="K5959" s="73" t="s">
        <v>583</v>
      </c>
      <c r="L5959" s="4" t="s">
        <v>5462</v>
      </c>
      <c r="M5959" s="2" t="s">
        <v>4056</v>
      </c>
      <c r="N5959" s="2" t="s">
        <v>4057</v>
      </c>
    </row>
    <row r="5960" spans="1:14" ht="14.25" customHeight="1" x14ac:dyDescent="0.25">
      <c r="A5960" s="2">
        <v>5959</v>
      </c>
      <c r="B5960" s="76">
        <v>26069</v>
      </c>
      <c r="C5960" s="4" t="s">
        <v>580</v>
      </c>
      <c r="D5960" s="5">
        <v>44138</v>
      </c>
      <c r="E5960" s="2" t="s">
        <v>5462</v>
      </c>
      <c r="F5960" s="67">
        <v>44139</v>
      </c>
      <c r="G5960" s="4" t="s">
        <v>4876</v>
      </c>
      <c r="H5960" s="1">
        <v>1</v>
      </c>
      <c r="I5960" s="1">
        <v>2</v>
      </c>
      <c r="J5960" s="2" t="s">
        <v>5264</v>
      </c>
      <c r="K5960" s="73" t="s">
        <v>583</v>
      </c>
      <c r="L5960" s="4" t="s">
        <v>5462</v>
      </c>
      <c r="M5960" s="2" t="s">
        <v>4056</v>
      </c>
      <c r="N5960" s="2" t="s">
        <v>4057</v>
      </c>
    </row>
    <row r="5961" spans="1:14" ht="14.25" customHeight="1" x14ac:dyDescent="0.25">
      <c r="A5961" s="2">
        <v>5960</v>
      </c>
      <c r="B5961" s="76">
        <v>26070</v>
      </c>
      <c r="C5961" s="4" t="s">
        <v>2</v>
      </c>
      <c r="D5961" s="5">
        <v>44138</v>
      </c>
      <c r="E5961" s="2" t="s">
        <v>5462</v>
      </c>
      <c r="F5961" s="67">
        <v>44138</v>
      </c>
      <c r="G5961" s="4" t="s">
        <v>4876</v>
      </c>
      <c r="H5961" s="1">
        <v>0</v>
      </c>
      <c r="I5961" s="1">
        <v>1</v>
      </c>
      <c r="J5961" s="2" t="s">
        <v>5148</v>
      </c>
      <c r="K5961" s="73" t="s">
        <v>583</v>
      </c>
      <c r="L5961" s="4" t="s">
        <v>5462</v>
      </c>
      <c r="M5961" s="2" t="s">
        <v>4056</v>
      </c>
      <c r="N5961" s="2" t="s">
        <v>4057</v>
      </c>
    </row>
    <row r="5962" spans="1:14" ht="14.25" customHeight="1" x14ac:dyDescent="0.25">
      <c r="A5962" s="2">
        <v>5961</v>
      </c>
      <c r="B5962" s="76">
        <v>26071</v>
      </c>
      <c r="C5962" s="4" t="s">
        <v>580</v>
      </c>
      <c r="D5962" s="5">
        <v>44138</v>
      </c>
      <c r="E5962" s="2" t="s">
        <v>5462</v>
      </c>
      <c r="F5962" s="67">
        <v>44139</v>
      </c>
      <c r="G5962" s="4" t="s">
        <v>4876</v>
      </c>
      <c r="H5962" s="1">
        <v>1</v>
      </c>
      <c r="I5962" s="1">
        <v>2</v>
      </c>
      <c r="J5962" s="2" t="s">
        <v>5265</v>
      </c>
      <c r="K5962" s="73" t="s">
        <v>583</v>
      </c>
      <c r="L5962" s="4" t="s">
        <v>5462</v>
      </c>
      <c r="M5962" s="2" t="s">
        <v>4056</v>
      </c>
      <c r="N5962" s="2" t="s">
        <v>4057</v>
      </c>
    </row>
    <row r="5963" spans="1:14" ht="14.25" customHeight="1" x14ac:dyDescent="0.25">
      <c r="A5963" s="2">
        <v>5962</v>
      </c>
      <c r="B5963" s="76">
        <v>26072</v>
      </c>
      <c r="C5963" s="4" t="s">
        <v>3</v>
      </c>
      <c r="D5963" s="5">
        <v>44138</v>
      </c>
      <c r="E5963" s="2" t="s">
        <v>5462</v>
      </c>
      <c r="F5963" s="67">
        <v>44140</v>
      </c>
      <c r="G5963" s="4" t="s">
        <v>4876</v>
      </c>
      <c r="H5963" s="1">
        <v>2</v>
      </c>
      <c r="I5963" s="1">
        <v>3</v>
      </c>
      <c r="J5963" s="2" t="s">
        <v>5266</v>
      </c>
      <c r="K5963" s="73" t="s">
        <v>583</v>
      </c>
      <c r="L5963" s="4" t="s">
        <v>5462</v>
      </c>
      <c r="M5963" s="2" t="s">
        <v>4056</v>
      </c>
      <c r="N5963" s="2" t="s">
        <v>4057</v>
      </c>
    </row>
    <row r="5964" spans="1:14" ht="14.25" customHeight="1" x14ac:dyDescent="0.25">
      <c r="A5964" s="2">
        <v>5963</v>
      </c>
      <c r="B5964" s="76">
        <v>26073</v>
      </c>
      <c r="C5964" s="4" t="s">
        <v>3</v>
      </c>
      <c r="D5964" s="5">
        <v>44138</v>
      </c>
      <c r="E5964" s="2" t="s">
        <v>5462</v>
      </c>
      <c r="F5964" s="67">
        <v>44139</v>
      </c>
      <c r="G5964" s="4" t="s">
        <v>4876</v>
      </c>
      <c r="H5964" s="1">
        <v>1</v>
      </c>
      <c r="I5964" s="1">
        <v>2</v>
      </c>
      <c r="J5964" s="2" t="s">
        <v>5267</v>
      </c>
      <c r="K5964" s="73" t="s">
        <v>583</v>
      </c>
      <c r="L5964" s="4" t="s">
        <v>5462</v>
      </c>
      <c r="M5964" s="2" t="s">
        <v>4056</v>
      </c>
      <c r="N5964" s="2" t="s">
        <v>4057</v>
      </c>
    </row>
    <row r="5965" spans="1:14" ht="14.25" customHeight="1" x14ac:dyDescent="0.25">
      <c r="A5965" s="2">
        <v>5964</v>
      </c>
      <c r="B5965" s="76">
        <v>26074</v>
      </c>
      <c r="C5965" s="4" t="s">
        <v>580</v>
      </c>
      <c r="D5965" s="5">
        <v>44138</v>
      </c>
      <c r="E5965" s="2" t="s">
        <v>5462</v>
      </c>
      <c r="F5965" s="67">
        <v>44139</v>
      </c>
      <c r="G5965" s="4" t="s">
        <v>4876</v>
      </c>
      <c r="H5965" s="1">
        <v>1</v>
      </c>
      <c r="I5965" s="1">
        <v>2</v>
      </c>
      <c r="J5965" s="2" t="s">
        <v>5268</v>
      </c>
      <c r="K5965" s="73" t="s">
        <v>583</v>
      </c>
      <c r="L5965" s="4" t="s">
        <v>5462</v>
      </c>
      <c r="M5965" s="2" t="s">
        <v>4056</v>
      </c>
      <c r="N5965" s="2" t="s">
        <v>4057</v>
      </c>
    </row>
    <row r="5966" spans="1:14" ht="14.25" customHeight="1" x14ac:dyDescent="0.25">
      <c r="A5966" s="2">
        <v>5965</v>
      </c>
      <c r="B5966" s="76">
        <v>26075</v>
      </c>
      <c r="C5966" s="4" t="s">
        <v>3</v>
      </c>
      <c r="D5966" s="5">
        <v>44138</v>
      </c>
      <c r="E5966" s="2" t="s">
        <v>5462</v>
      </c>
      <c r="F5966" s="67">
        <v>44140</v>
      </c>
      <c r="G5966" s="4" t="s">
        <v>4876</v>
      </c>
      <c r="H5966" s="1">
        <v>2</v>
      </c>
      <c r="I5966" s="1">
        <v>3</v>
      </c>
      <c r="J5966" s="2" t="s">
        <v>5269</v>
      </c>
      <c r="K5966" s="73" t="s">
        <v>583</v>
      </c>
      <c r="L5966" s="4" t="s">
        <v>5462</v>
      </c>
      <c r="M5966" s="2" t="s">
        <v>4056</v>
      </c>
      <c r="N5966" s="2" t="s">
        <v>4057</v>
      </c>
    </row>
    <row r="5967" spans="1:14" ht="14.25" customHeight="1" x14ac:dyDescent="0.25">
      <c r="A5967" s="2">
        <v>5966</v>
      </c>
      <c r="B5967" s="76">
        <v>26076</v>
      </c>
      <c r="C5967" s="4" t="s">
        <v>580</v>
      </c>
      <c r="D5967" s="5">
        <v>44138</v>
      </c>
      <c r="E5967" s="2" t="s">
        <v>5462</v>
      </c>
      <c r="F5967" s="67">
        <v>44139</v>
      </c>
      <c r="G5967" s="4" t="s">
        <v>4876</v>
      </c>
      <c r="H5967" s="1">
        <v>1</v>
      </c>
      <c r="I5967" s="1">
        <v>2</v>
      </c>
      <c r="J5967" s="2" t="s">
        <v>5270</v>
      </c>
      <c r="K5967" s="73" t="s">
        <v>583</v>
      </c>
      <c r="L5967" s="4" t="s">
        <v>5462</v>
      </c>
      <c r="M5967" s="2" t="s">
        <v>4056</v>
      </c>
      <c r="N5967" s="2" t="s">
        <v>4057</v>
      </c>
    </row>
    <row r="5968" spans="1:14" ht="14.25" customHeight="1" x14ac:dyDescent="0.25">
      <c r="A5968" s="2">
        <v>5967</v>
      </c>
      <c r="B5968" s="76">
        <v>26077</v>
      </c>
      <c r="C5968" s="4" t="s">
        <v>580</v>
      </c>
      <c r="D5968" s="5">
        <v>44138</v>
      </c>
      <c r="E5968" s="2" t="s">
        <v>5462</v>
      </c>
      <c r="F5968" s="67">
        <v>44139</v>
      </c>
      <c r="G5968" s="4" t="s">
        <v>4876</v>
      </c>
      <c r="H5968" s="1">
        <v>1</v>
      </c>
      <c r="I5968" s="1">
        <v>2</v>
      </c>
      <c r="J5968" s="2" t="s">
        <v>5271</v>
      </c>
      <c r="K5968" s="73" t="s">
        <v>583</v>
      </c>
      <c r="L5968" s="4" t="s">
        <v>5462</v>
      </c>
      <c r="M5968" s="2" t="s">
        <v>4056</v>
      </c>
      <c r="N5968" s="2" t="s">
        <v>4057</v>
      </c>
    </row>
    <row r="5969" spans="1:14" ht="14.25" customHeight="1" x14ac:dyDescent="0.25">
      <c r="A5969" s="2">
        <v>5968</v>
      </c>
      <c r="B5969" s="76">
        <v>26078</v>
      </c>
      <c r="C5969" s="4" t="s">
        <v>580</v>
      </c>
      <c r="D5969" s="5">
        <v>44138</v>
      </c>
      <c r="E5969" s="2" t="s">
        <v>5462</v>
      </c>
      <c r="F5969" s="67">
        <v>44139</v>
      </c>
      <c r="G5969" s="4" t="s">
        <v>4876</v>
      </c>
      <c r="H5969" s="1">
        <v>1</v>
      </c>
      <c r="I5969" s="1">
        <v>2</v>
      </c>
      <c r="J5969" s="2" t="s">
        <v>5272</v>
      </c>
      <c r="K5969" s="73" t="s">
        <v>583</v>
      </c>
      <c r="L5969" s="4" t="s">
        <v>5462</v>
      </c>
      <c r="M5969" s="2" t="s">
        <v>4056</v>
      </c>
      <c r="N5969" s="2" t="s">
        <v>4057</v>
      </c>
    </row>
    <row r="5970" spans="1:14" ht="14.25" customHeight="1" x14ac:dyDescent="0.25">
      <c r="A5970" s="2">
        <v>5969</v>
      </c>
      <c r="B5970" s="76">
        <v>26079</v>
      </c>
      <c r="C5970" s="4" t="s">
        <v>3</v>
      </c>
      <c r="D5970" s="5">
        <v>44138</v>
      </c>
      <c r="E5970" s="2" t="s">
        <v>5462</v>
      </c>
      <c r="F5970" s="67">
        <v>44140</v>
      </c>
      <c r="G5970" s="4" t="s">
        <v>4876</v>
      </c>
      <c r="H5970" s="1">
        <v>2</v>
      </c>
      <c r="I5970" s="1">
        <v>3</v>
      </c>
      <c r="J5970" s="2" t="s">
        <v>5249</v>
      </c>
      <c r="K5970" s="73" t="s">
        <v>583</v>
      </c>
      <c r="L5970" s="4" t="s">
        <v>5462</v>
      </c>
      <c r="M5970" s="2" t="s">
        <v>4056</v>
      </c>
      <c r="N5970" s="2" t="s">
        <v>4057</v>
      </c>
    </row>
    <row r="5971" spans="1:14" ht="14.25" customHeight="1" x14ac:dyDescent="0.25">
      <c r="A5971" s="2">
        <v>5970</v>
      </c>
      <c r="B5971" s="76">
        <v>26080</v>
      </c>
      <c r="C5971" s="4" t="s">
        <v>580</v>
      </c>
      <c r="D5971" s="5">
        <v>44138</v>
      </c>
      <c r="E5971" s="2" t="s">
        <v>5462</v>
      </c>
      <c r="F5971" s="67">
        <v>44139</v>
      </c>
      <c r="G5971" s="4" t="s">
        <v>4876</v>
      </c>
      <c r="H5971" s="1">
        <v>1</v>
      </c>
      <c r="I5971" s="1">
        <v>2</v>
      </c>
      <c r="J5971" s="2" t="s">
        <v>5273</v>
      </c>
      <c r="K5971" s="73" t="s">
        <v>583</v>
      </c>
      <c r="L5971" s="4" t="s">
        <v>5462</v>
      </c>
      <c r="M5971" s="2" t="s">
        <v>4056</v>
      </c>
      <c r="N5971" s="2" t="s">
        <v>4057</v>
      </c>
    </row>
    <row r="5972" spans="1:14" ht="14.25" customHeight="1" x14ac:dyDescent="0.25">
      <c r="A5972" s="2">
        <v>5971</v>
      </c>
      <c r="B5972" s="76">
        <v>26081</v>
      </c>
      <c r="C5972" s="4" t="s">
        <v>3</v>
      </c>
      <c r="D5972" s="5">
        <v>44138</v>
      </c>
      <c r="E5972" s="2" t="s">
        <v>5462</v>
      </c>
      <c r="F5972" s="67">
        <v>44140</v>
      </c>
      <c r="G5972" s="4" t="s">
        <v>4876</v>
      </c>
      <c r="H5972" s="1">
        <v>2</v>
      </c>
      <c r="I5972" s="1">
        <v>3</v>
      </c>
      <c r="J5972" s="2" t="s">
        <v>5274</v>
      </c>
      <c r="K5972" s="73" t="s">
        <v>583</v>
      </c>
      <c r="L5972" s="4" t="s">
        <v>5462</v>
      </c>
      <c r="M5972" s="2" t="s">
        <v>4056</v>
      </c>
      <c r="N5972" s="2" t="s">
        <v>4057</v>
      </c>
    </row>
    <row r="5973" spans="1:14" ht="14.25" customHeight="1" x14ac:dyDescent="0.25">
      <c r="A5973" s="2">
        <v>5972</v>
      </c>
      <c r="B5973" s="76">
        <v>26082</v>
      </c>
      <c r="C5973" s="4" t="s">
        <v>3</v>
      </c>
      <c r="D5973" s="5">
        <v>44138</v>
      </c>
      <c r="E5973" s="2" t="s">
        <v>5462</v>
      </c>
      <c r="F5973" s="67">
        <v>44140</v>
      </c>
      <c r="G5973" s="4" t="s">
        <v>4876</v>
      </c>
      <c r="H5973" s="1">
        <v>2</v>
      </c>
      <c r="I5973" s="1">
        <v>3</v>
      </c>
      <c r="J5973" s="2" t="s">
        <v>5275</v>
      </c>
      <c r="K5973" s="73" t="s">
        <v>583</v>
      </c>
      <c r="L5973" s="4" t="s">
        <v>5462</v>
      </c>
      <c r="M5973" s="2" t="s">
        <v>4056</v>
      </c>
      <c r="N5973" s="2" t="s">
        <v>4057</v>
      </c>
    </row>
    <row r="5974" spans="1:14" ht="14.25" customHeight="1" x14ac:dyDescent="0.25">
      <c r="A5974" s="2">
        <v>5973</v>
      </c>
      <c r="B5974" s="76">
        <v>26083</v>
      </c>
      <c r="C5974" s="4" t="s">
        <v>3</v>
      </c>
      <c r="D5974" s="5">
        <v>44138</v>
      </c>
      <c r="E5974" s="2" t="s">
        <v>5462</v>
      </c>
      <c r="F5974" s="67">
        <v>44140</v>
      </c>
      <c r="G5974" s="4" t="s">
        <v>4876</v>
      </c>
      <c r="H5974" s="1">
        <v>2</v>
      </c>
      <c r="I5974" s="1">
        <v>3</v>
      </c>
      <c r="J5974" s="2" t="s">
        <v>4564</v>
      </c>
      <c r="K5974" s="73" t="s">
        <v>583</v>
      </c>
      <c r="L5974" s="4" t="s">
        <v>5462</v>
      </c>
      <c r="M5974" s="2" t="s">
        <v>4056</v>
      </c>
      <c r="N5974" s="2" t="s">
        <v>4057</v>
      </c>
    </row>
    <row r="5975" spans="1:14" ht="14.25" customHeight="1" x14ac:dyDescent="0.25">
      <c r="A5975" s="2">
        <v>5974</v>
      </c>
      <c r="B5975" s="76">
        <v>26084</v>
      </c>
      <c r="C5975" s="4" t="s">
        <v>580</v>
      </c>
      <c r="D5975" s="5">
        <v>44138</v>
      </c>
      <c r="E5975" s="2" t="s">
        <v>5462</v>
      </c>
      <c r="F5975" s="67">
        <v>44139</v>
      </c>
      <c r="G5975" s="4" t="s">
        <v>4876</v>
      </c>
      <c r="H5975" s="1">
        <v>1</v>
      </c>
      <c r="I5975" s="1">
        <v>2</v>
      </c>
      <c r="J5975" s="2" t="s">
        <v>5276</v>
      </c>
      <c r="K5975" s="73" t="s">
        <v>583</v>
      </c>
      <c r="L5975" s="4" t="s">
        <v>5462</v>
      </c>
      <c r="M5975" s="2" t="s">
        <v>4056</v>
      </c>
      <c r="N5975" s="2" t="s">
        <v>4057</v>
      </c>
    </row>
    <row r="5976" spans="1:14" ht="14.25" customHeight="1" x14ac:dyDescent="0.25">
      <c r="A5976" s="2">
        <v>5975</v>
      </c>
      <c r="B5976" s="76">
        <v>26085</v>
      </c>
      <c r="C5976" s="4" t="s">
        <v>3</v>
      </c>
      <c r="D5976" s="5">
        <v>44138</v>
      </c>
      <c r="E5976" s="2" t="s">
        <v>5462</v>
      </c>
      <c r="F5976" s="67">
        <v>44140</v>
      </c>
      <c r="G5976" s="4" t="s">
        <v>4876</v>
      </c>
      <c r="H5976" s="1">
        <v>2</v>
      </c>
      <c r="I5976" s="1">
        <v>3</v>
      </c>
      <c r="J5976" s="2" t="s">
        <v>1230</v>
      </c>
      <c r="K5976" s="73" t="s">
        <v>583</v>
      </c>
      <c r="L5976" s="4" t="s">
        <v>5462</v>
      </c>
      <c r="M5976" s="2" t="s">
        <v>4056</v>
      </c>
      <c r="N5976" s="2" t="s">
        <v>4057</v>
      </c>
    </row>
    <row r="5977" spans="1:14" ht="14.25" customHeight="1" x14ac:dyDescent="0.25">
      <c r="A5977" s="2">
        <v>5976</v>
      </c>
      <c r="B5977" s="76">
        <v>26086</v>
      </c>
      <c r="C5977" s="4" t="s">
        <v>3</v>
      </c>
      <c r="D5977" s="5">
        <v>44138</v>
      </c>
      <c r="E5977" s="2" t="s">
        <v>5462</v>
      </c>
      <c r="F5977" s="67">
        <v>44140</v>
      </c>
      <c r="G5977" s="4" t="s">
        <v>4876</v>
      </c>
      <c r="H5977" s="1">
        <v>2</v>
      </c>
      <c r="I5977" s="1">
        <v>3</v>
      </c>
      <c r="J5977" s="2" t="s">
        <v>1230</v>
      </c>
      <c r="K5977" s="73" t="s">
        <v>583</v>
      </c>
      <c r="L5977" s="4" t="s">
        <v>5462</v>
      </c>
      <c r="M5977" s="2" t="s">
        <v>4056</v>
      </c>
      <c r="N5977" s="2" t="s">
        <v>4057</v>
      </c>
    </row>
    <row r="5978" spans="1:14" ht="14.25" customHeight="1" x14ac:dyDescent="0.25">
      <c r="A5978" s="2">
        <v>5977</v>
      </c>
      <c r="B5978" s="76">
        <v>26087</v>
      </c>
      <c r="C5978" s="4" t="s">
        <v>580</v>
      </c>
      <c r="D5978" s="5">
        <v>44138</v>
      </c>
      <c r="E5978" s="2" t="s">
        <v>5462</v>
      </c>
      <c r="F5978" s="67">
        <v>44139</v>
      </c>
      <c r="G5978" s="4" t="s">
        <v>4876</v>
      </c>
      <c r="H5978" s="1">
        <v>1</v>
      </c>
      <c r="I5978" s="1">
        <v>2</v>
      </c>
      <c r="J5978" s="2" t="s">
        <v>5277</v>
      </c>
      <c r="K5978" s="73" t="s">
        <v>583</v>
      </c>
      <c r="L5978" s="4" t="s">
        <v>5462</v>
      </c>
      <c r="M5978" s="2" t="s">
        <v>4056</v>
      </c>
      <c r="N5978" s="2" t="s">
        <v>4057</v>
      </c>
    </row>
    <row r="5979" spans="1:14" ht="14.25" customHeight="1" x14ac:dyDescent="0.25">
      <c r="A5979" s="2">
        <v>5978</v>
      </c>
      <c r="B5979" s="76">
        <v>26088</v>
      </c>
      <c r="C5979" s="4" t="s">
        <v>3</v>
      </c>
      <c r="D5979" s="5">
        <v>44138</v>
      </c>
      <c r="E5979" s="2" t="s">
        <v>5462</v>
      </c>
      <c r="F5979" s="67">
        <v>44139</v>
      </c>
      <c r="G5979" s="4" t="s">
        <v>4876</v>
      </c>
      <c r="H5979" s="1">
        <v>1</v>
      </c>
      <c r="I5979" s="1">
        <v>2</v>
      </c>
      <c r="J5979" s="2" t="s">
        <v>2668</v>
      </c>
      <c r="K5979" s="73" t="s">
        <v>583</v>
      </c>
      <c r="L5979" s="4" t="s">
        <v>5462</v>
      </c>
      <c r="M5979" s="2" t="s">
        <v>4056</v>
      </c>
      <c r="N5979" s="2" t="s">
        <v>4057</v>
      </c>
    </row>
    <row r="5980" spans="1:14" ht="14.25" customHeight="1" x14ac:dyDescent="0.25">
      <c r="A5980" s="2">
        <v>5979</v>
      </c>
      <c r="B5980" s="76">
        <v>26089</v>
      </c>
      <c r="C5980" s="4" t="s">
        <v>3</v>
      </c>
      <c r="D5980" s="5">
        <v>44138</v>
      </c>
      <c r="E5980" s="2" t="s">
        <v>5462</v>
      </c>
      <c r="F5980" s="67">
        <v>44140</v>
      </c>
      <c r="G5980" s="4" t="s">
        <v>4876</v>
      </c>
      <c r="H5980" s="1">
        <v>2</v>
      </c>
      <c r="I5980" s="1">
        <v>3</v>
      </c>
      <c r="J5980" s="2" t="s">
        <v>5278</v>
      </c>
      <c r="K5980" s="73" t="s">
        <v>583</v>
      </c>
      <c r="L5980" s="4" t="s">
        <v>5462</v>
      </c>
      <c r="M5980" s="2" t="s">
        <v>4056</v>
      </c>
      <c r="N5980" s="2" t="s">
        <v>4057</v>
      </c>
    </row>
    <row r="5981" spans="1:14" ht="14.25" customHeight="1" x14ac:dyDescent="0.25">
      <c r="A5981" s="2">
        <v>5980</v>
      </c>
      <c r="B5981" s="76">
        <v>26090</v>
      </c>
      <c r="C5981" s="4" t="s">
        <v>580</v>
      </c>
      <c r="D5981" s="5">
        <v>44138</v>
      </c>
      <c r="E5981" s="2" t="s">
        <v>5462</v>
      </c>
      <c r="F5981" s="67">
        <v>44139</v>
      </c>
      <c r="G5981" s="4" t="s">
        <v>4876</v>
      </c>
      <c r="H5981" s="1">
        <v>1</v>
      </c>
      <c r="I5981" s="1">
        <v>2</v>
      </c>
      <c r="J5981" s="2" t="s">
        <v>5279</v>
      </c>
      <c r="K5981" s="73" t="s">
        <v>583</v>
      </c>
      <c r="L5981" s="4" t="s">
        <v>5462</v>
      </c>
      <c r="M5981" s="2" t="s">
        <v>4056</v>
      </c>
      <c r="N5981" s="2" t="s">
        <v>4057</v>
      </c>
    </row>
    <row r="5982" spans="1:14" ht="14.25" customHeight="1" x14ac:dyDescent="0.25">
      <c r="A5982" s="2">
        <v>5981</v>
      </c>
      <c r="B5982" s="76">
        <v>26091</v>
      </c>
      <c r="C5982" s="4" t="s">
        <v>580</v>
      </c>
      <c r="D5982" s="5">
        <v>44138</v>
      </c>
      <c r="E5982" s="2" t="s">
        <v>5462</v>
      </c>
      <c r="F5982" s="67">
        <v>44139</v>
      </c>
      <c r="G5982" s="4" t="s">
        <v>4876</v>
      </c>
      <c r="H5982" s="1">
        <v>1</v>
      </c>
      <c r="I5982" s="1">
        <v>2</v>
      </c>
      <c r="J5982" s="2" t="s">
        <v>5280</v>
      </c>
      <c r="K5982" s="73" t="s">
        <v>583</v>
      </c>
      <c r="L5982" s="4" t="s">
        <v>5462</v>
      </c>
      <c r="M5982" s="2" t="s">
        <v>4056</v>
      </c>
      <c r="N5982" s="2" t="s">
        <v>4057</v>
      </c>
    </row>
    <row r="5983" spans="1:14" ht="14.25" customHeight="1" x14ac:dyDescent="0.25">
      <c r="A5983" s="2">
        <v>5982</v>
      </c>
      <c r="B5983" s="76">
        <v>26092</v>
      </c>
      <c r="C5983" s="4" t="s">
        <v>580</v>
      </c>
      <c r="D5983" s="5">
        <v>44139</v>
      </c>
      <c r="E5983" s="2" t="s">
        <v>5462</v>
      </c>
      <c r="F5983" s="67">
        <v>44139</v>
      </c>
      <c r="G5983" s="4" t="s">
        <v>4876</v>
      </c>
      <c r="H5983" s="1">
        <v>0</v>
      </c>
      <c r="I5983" s="1">
        <v>1</v>
      </c>
      <c r="J5983" s="2" t="s">
        <v>5281</v>
      </c>
      <c r="K5983" s="73" t="s">
        <v>583</v>
      </c>
      <c r="L5983" s="4" t="s">
        <v>5462</v>
      </c>
      <c r="M5983" s="2" t="s">
        <v>4056</v>
      </c>
      <c r="N5983" s="2" t="s">
        <v>4057</v>
      </c>
    </row>
    <row r="5984" spans="1:14" ht="14.25" customHeight="1" x14ac:dyDescent="0.25">
      <c r="A5984" s="2">
        <v>5983</v>
      </c>
      <c r="B5984" s="76">
        <v>26093</v>
      </c>
      <c r="C5984" s="4" t="s">
        <v>3</v>
      </c>
      <c r="D5984" s="5">
        <v>44139</v>
      </c>
      <c r="E5984" s="2" t="s">
        <v>5462</v>
      </c>
      <c r="F5984" s="67">
        <v>44139</v>
      </c>
      <c r="G5984" s="4" t="s">
        <v>4876</v>
      </c>
      <c r="H5984" s="1">
        <v>0</v>
      </c>
      <c r="I5984" s="1">
        <v>1</v>
      </c>
      <c r="J5984" s="2" t="s">
        <v>5282</v>
      </c>
      <c r="K5984" s="73" t="s">
        <v>583</v>
      </c>
      <c r="L5984" s="4" t="s">
        <v>5462</v>
      </c>
      <c r="M5984" s="2" t="s">
        <v>4056</v>
      </c>
      <c r="N5984" s="2" t="s">
        <v>4057</v>
      </c>
    </row>
    <row r="5985" spans="1:14" ht="14.25" customHeight="1" x14ac:dyDescent="0.25">
      <c r="A5985" s="2">
        <v>5984</v>
      </c>
      <c r="B5985" s="76">
        <v>26094</v>
      </c>
      <c r="C5985" s="4" t="s">
        <v>580</v>
      </c>
      <c r="D5985" s="5">
        <v>44139</v>
      </c>
      <c r="E5985" s="2" t="s">
        <v>5462</v>
      </c>
      <c r="F5985" s="67">
        <v>44139</v>
      </c>
      <c r="G5985" s="4" t="s">
        <v>4876</v>
      </c>
      <c r="H5985" s="1">
        <v>0</v>
      </c>
      <c r="I5985" s="1">
        <v>1</v>
      </c>
      <c r="J5985" s="2" t="s">
        <v>5283</v>
      </c>
      <c r="K5985" s="73" t="s">
        <v>583</v>
      </c>
      <c r="L5985" s="4" t="s">
        <v>5462</v>
      </c>
      <c r="M5985" s="2" t="s">
        <v>4056</v>
      </c>
      <c r="N5985" s="2" t="s">
        <v>4057</v>
      </c>
    </row>
    <row r="5986" spans="1:14" ht="14.25" customHeight="1" x14ac:dyDescent="0.25">
      <c r="A5986" s="2">
        <v>5985</v>
      </c>
      <c r="B5986" s="76">
        <v>26095</v>
      </c>
      <c r="C5986" s="4" t="s">
        <v>3</v>
      </c>
      <c r="D5986" s="5">
        <v>44139</v>
      </c>
      <c r="E5986" s="2" t="s">
        <v>5462</v>
      </c>
      <c r="F5986" s="67" t="s">
        <v>21</v>
      </c>
      <c r="G5986" s="4" t="s">
        <v>21</v>
      </c>
      <c r="H5986" s="1" t="s">
        <v>6108</v>
      </c>
      <c r="I5986" s="1" t="s">
        <v>6108</v>
      </c>
      <c r="J5986" s="2" t="s">
        <v>4283</v>
      </c>
      <c r="K5986" s="73" t="s">
        <v>586</v>
      </c>
      <c r="L5986" s="4" t="s">
        <v>21</v>
      </c>
      <c r="M5986" s="2" t="s">
        <v>4058</v>
      </c>
      <c r="N5986" s="2" t="s">
        <v>21</v>
      </c>
    </row>
    <row r="5987" spans="1:14" ht="14.25" customHeight="1" x14ac:dyDescent="0.25">
      <c r="A5987" s="2">
        <v>5986</v>
      </c>
      <c r="B5987" s="76">
        <v>26096</v>
      </c>
      <c r="C5987" s="4" t="s">
        <v>3966</v>
      </c>
      <c r="D5987" s="5">
        <v>44139</v>
      </c>
      <c r="E5987" s="2" t="s">
        <v>5462</v>
      </c>
      <c r="F5987" s="67">
        <v>44139</v>
      </c>
      <c r="G5987" s="4" t="s">
        <v>4876</v>
      </c>
      <c r="H5987" s="1">
        <v>0</v>
      </c>
      <c r="I5987" s="1">
        <v>1</v>
      </c>
      <c r="J5987" s="2" t="s">
        <v>5284</v>
      </c>
      <c r="K5987" s="73" t="s">
        <v>583</v>
      </c>
      <c r="L5987" s="4" t="s">
        <v>5462</v>
      </c>
      <c r="M5987" s="2" t="s">
        <v>4056</v>
      </c>
      <c r="N5987" s="2" t="s">
        <v>4057</v>
      </c>
    </row>
    <row r="5988" spans="1:14" ht="14.25" customHeight="1" x14ac:dyDescent="0.25">
      <c r="A5988" s="2">
        <v>5987</v>
      </c>
      <c r="B5988" s="76">
        <v>26097</v>
      </c>
      <c r="C5988" s="4" t="s">
        <v>3966</v>
      </c>
      <c r="D5988" s="5">
        <v>44139</v>
      </c>
      <c r="E5988" s="2" t="s">
        <v>5462</v>
      </c>
      <c r="F5988" s="67">
        <v>44139</v>
      </c>
      <c r="G5988" s="4" t="s">
        <v>4876</v>
      </c>
      <c r="H5988" s="1">
        <v>0</v>
      </c>
      <c r="I5988" s="1">
        <v>1</v>
      </c>
      <c r="J5988" s="2" t="s">
        <v>5285</v>
      </c>
      <c r="K5988" s="73" t="s">
        <v>583</v>
      </c>
      <c r="L5988" s="4" t="s">
        <v>5462</v>
      </c>
      <c r="M5988" s="2" t="s">
        <v>4056</v>
      </c>
      <c r="N5988" s="2" t="s">
        <v>4057</v>
      </c>
    </row>
    <row r="5989" spans="1:14" ht="14.25" customHeight="1" x14ac:dyDescent="0.25">
      <c r="A5989" s="2">
        <v>5988</v>
      </c>
      <c r="B5989" s="76">
        <v>26098</v>
      </c>
      <c r="C5989" s="4" t="s">
        <v>3</v>
      </c>
      <c r="D5989" s="5">
        <v>44139</v>
      </c>
      <c r="E5989" s="2" t="s">
        <v>5462</v>
      </c>
      <c r="F5989" s="67">
        <v>44140</v>
      </c>
      <c r="G5989" s="4" t="s">
        <v>4876</v>
      </c>
      <c r="H5989" s="1">
        <v>1</v>
      </c>
      <c r="I5989" s="1">
        <v>2</v>
      </c>
      <c r="J5989" s="2" t="s">
        <v>5286</v>
      </c>
      <c r="K5989" s="73" t="s">
        <v>583</v>
      </c>
      <c r="L5989" s="4" t="s">
        <v>5462</v>
      </c>
      <c r="M5989" s="2" t="s">
        <v>4056</v>
      </c>
      <c r="N5989" s="2" t="s">
        <v>4057</v>
      </c>
    </row>
    <row r="5990" spans="1:14" ht="14.25" customHeight="1" x14ac:dyDescent="0.25">
      <c r="A5990" s="2">
        <v>5989</v>
      </c>
      <c r="B5990" s="76">
        <v>26099</v>
      </c>
      <c r="C5990" s="4" t="s">
        <v>580</v>
      </c>
      <c r="D5990" s="5">
        <v>44139</v>
      </c>
      <c r="E5990" s="2" t="s">
        <v>5462</v>
      </c>
      <c r="F5990" s="67">
        <v>44139</v>
      </c>
      <c r="G5990" s="4" t="s">
        <v>4876</v>
      </c>
      <c r="H5990" s="1">
        <v>0</v>
      </c>
      <c r="I5990" s="1">
        <v>1</v>
      </c>
      <c r="J5990" s="2" t="s">
        <v>3622</v>
      </c>
      <c r="K5990" s="73" t="s">
        <v>583</v>
      </c>
      <c r="L5990" s="4" t="s">
        <v>5462</v>
      </c>
      <c r="M5990" s="2" t="s">
        <v>4056</v>
      </c>
      <c r="N5990" s="2" t="s">
        <v>4057</v>
      </c>
    </row>
    <row r="5991" spans="1:14" ht="14.25" customHeight="1" x14ac:dyDescent="0.25">
      <c r="A5991" s="2">
        <v>5990</v>
      </c>
      <c r="B5991" s="76">
        <v>26100</v>
      </c>
      <c r="C5991" s="4" t="s">
        <v>580</v>
      </c>
      <c r="D5991" s="5">
        <v>44139</v>
      </c>
      <c r="E5991" s="2" t="s">
        <v>5462</v>
      </c>
      <c r="F5991" s="67">
        <v>44139</v>
      </c>
      <c r="G5991" s="4" t="s">
        <v>4876</v>
      </c>
      <c r="H5991" s="1">
        <v>0</v>
      </c>
      <c r="I5991" s="1">
        <v>1</v>
      </c>
      <c r="J5991" s="2" t="s">
        <v>5287</v>
      </c>
      <c r="K5991" s="73" t="s">
        <v>583</v>
      </c>
      <c r="L5991" s="4" t="s">
        <v>5462</v>
      </c>
      <c r="M5991" s="2" t="s">
        <v>4056</v>
      </c>
      <c r="N5991" s="2" t="s">
        <v>4057</v>
      </c>
    </row>
    <row r="5992" spans="1:14" ht="14.25" customHeight="1" x14ac:dyDescent="0.25">
      <c r="A5992" s="2">
        <v>5991</v>
      </c>
      <c r="B5992" s="76">
        <v>26101</v>
      </c>
      <c r="C5992" s="4" t="s">
        <v>2</v>
      </c>
      <c r="D5992" s="5">
        <v>44139</v>
      </c>
      <c r="E5992" s="2" t="s">
        <v>5462</v>
      </c>
      <c r="F5992" s="67">
        <v>44139</v>
      </c>
      <c r="G5992" s="4" t="s">
        <v>4876</v>
      </c>
      <c r="H5992" s="1">
        <v>0</v>
      </c>
      <c r="I5992" s="1">
        <v>1</v>
      </c>
      <c r="J5992" s="2" t="s">
        <v>5288</v>
      </c>
      <c r="K5992" s="73" t="s">
        <v>583</v>
      </c>
      <c r="L5992" s="4" t="s">
        <v>5462</v>
      </c>
      <c r="M5992" s="2" t="s">
        <v>4056</v>
      </c>
      <c r="N5992" s="2" t="s">
        <v>4057</v>
      </c>
    </row>
    <row r="5993" spans="1:14" ht="14.25" customHeight="1" x14ac:dyDescent="0.25">
      <c r="A5993" s="2">
        <v>5992</v>
      </c>
      <c r="B5993" s="76">
        <v>26102</v>
      </c>
      <c r="C5993" s="4" t="s">
        <v>580</v>
      </c>
      <c r="D5993" s="5">
        <v>44139</v>
      </c>
      <c r="E5993" s="2" t="s">
        <v>5462</v>
      </c>
      <c r="F5993" s="67">
        <v>44139</v>
      </c>
      <c r="G5993" s="4" t="s">
        <v>4876</v>
      </c>
      <c r="H5993" s="1">
        <v>0</v>
      </c>
      <c r="I5993" s="1">
        <v>1</v>
      </c>
      <c r="J5993" s="2" t="s">
        <v>5289</v>
      </c>
      <c r="K5993" s="73" t="s">
        <v>583</v>
      </c>
      <c r="L5993" s="4" t="s">
        <v>5462</v>
      </c>
      <c r="M5993" s="2" t="s">
        <v>4056</v>
      </c>
      <c r="N5993" s="2" t="s">
        <v>4057</v>
      </c>
    </row>
    <row r="5994" spans="1:14" ht="14.25" customHeight="1" x14ac:dyDescent="0.25">
      <c r="A5994" s="2">
        <v>5993</v>
      </c>
      <c r="B5994" s="76">
        <v>26103</v>
      </c>
      <c r="C5994" s="4" t="s">
        <v>2</v>
      </c>
      <c r="D5994" s="5">
        <v>44139</v>
      </c>
      <c r="E5994" s="2" t="s">
        <v>5462</v>
      </c>
      <c r="F5994" s="67">
        <v>44140</v>
      </c>
      <c r="G5994" s="4" t="s">
        <v>4876</v>
      </c>
      <c r="H5994" s="1">
        <v>1</v>
      </c>
      <c r="I5994" s="1">
        <v>2</v>
      </c>
      <c r="J5994" s="2" t="s">
        <v>5290</v>
      </c>
      <c r="K5994" s="73" t="s">
        <v>583</v>
      </c>
      <c r="L5994" s="4" t="s">
        <v>5462</v>
      </c>
      <c r="M5994" s="2" t="s">
        <v>4056</v>
      </c>
      <c r="N5994" s="2" t="s">
        <v>4057</v>
      </c>
    </row>
    <row r="5995" spans="1:14" ht="14.25" customHeight="1" x14ac:dyDescent="0.25">
      <c r="A5995" s="2">
        <v>5994</v>
      </c>
      <c r="B5995" s="76">
        <v>26104</v>
      </c>
      <c r="C5995" s="4" t="s">
        <v>3</v>
      </c>
      <c r="D5995" s="5">
        <v>44139</v>
      </c>
      <c r="E5995" s="2" t="s">
        <v>5462</v>
      </c>
      <c r="F5995" s="67" t="s">
        <v>21</v>
      </c>
      <c r="G5995" s="4" t="s">
        <v>21</v>
      </c>
      <c r="H5995" s="1" t="s">
        <v>6108</v>
      </c>
      <c r="I5995" s="1" t="s">
        <v>6108</v>
      </c>
      <c r="J5995" s="2" t="s">
        <v>4760</v>
      </c>
      <c r="K5995" s="73" t="s">
        <v>586</v>
      </c>
      <c r="L5995" s="4" t="s">
        <v>21</v>
      </c>
      <c r="M5995" s="2" t="s">
        <v>4058</v>
      </c>
      <c r="N5995" s="2" t="s">
        <v>21</v>
      </c>
    </row>
    <row r="5996" spans="1:14" ht="14.25" customHeight="1" x14ac:dyDescent="0.25">
      <c r="A5996" s="2">
        <v>5995</v>
      </c>
      <c r="B5996" s="76">
        <v>26105</v>
      </c>
      <c r="C5996" s="4" t="s">
        <v>580</v>
      </c>
      <c r="D5996" s="5">
        <v>44139</v>
      </c>
      <c r="E5996" s="2" t="s">
        <v>5462</v>
      </c>
      <c r="F5996" s="67">
        <v>44139</v>
      </c>
      <c r="G5996" s="4" t="s">
        <v>4876</v>
      </c>
      <c r="H5996" s="1">
        <v>0</v>
      </c>
      <c r="I5996" s="1">
        <v>1</v>
      </c>
      <c r="J5996" s="2" t="s">
        <v>5147</v>
      </c>
      <c r="K5996" s="73" t="s">
        <v>583</v>
      </c>
      <c r="L5996" s="4" t="s">
        <v>5462</v>
      </c>
      <c r="M5996" s="2" t="s">
        <v>4056</v>
      </c>
      <c r="N5996" s="2" t="s">
        <v>4057</v>
      </c>
    </row>
    <row r="5997" spans="1:14" ht="14.25" customHeight="1" x14ac:dyDescent="0.25">
      <c r="A5997" s="2">
        <v>5996</v>
      </c>
      <c r="B5997" s="76">
        <v>26106</v>
      </c>
      <c r="C5997" s="4" t="s">
        <v>580</v>
      </c>
      <c r="D5997" s="5">
        <v>44139</v>
      </c>
      <c r="E5997" s="2" t="s">
        <v>5462</v>
      </c>
      <c r="F5997" s="67">
        <v>44139</v>
      </c>
      <c r="G5997" s="4" t="s">
        <v>4876</v>
      </c>
      <c r="H5997" s="1">
        <v>0</v>
      </c>
      <c r="I5997" s="1">
        <v>1</v>
      </c>
      <c r="J5997" s="2" t="s">
        <v>5291</v>
      </c>
      <c r="K5997" s="73" t="s">
        <v>583</v>
      </c>
      <c r="L5997" s="4" t="s">
        <v>5462</v>
      </c>
      <c r="M5997" s="2" t="s">
        <v>4056</v>
      </c>
      <c r="N5997" s="2" t="s">
        <v>4057</v>
      </c>
    </row>
    <row r="5998" spans="1:14" ht="14.25" customHeight="1" x14ac:dyDescent="0.25">
      <c r="A5998" s="2">
        <v>5997</v>
      </c>
      <c r="B5998" s="76">
        <v>26107</v>
      </c>
      <c r="C5998" s="4" t="s">
        <v>580</v>
      </c>
      <c r="D5998" s="5">
        <v>44139</v>
      </c>
      <c r="E5998" s="2" t="s">
        <v>5462</v>
      </c>
      <c r="F5998" s="67">
        <v>44139</v>
      </c>
      <c r="G5998" s="4" t="s">
        <v>4876</v>
      </c>
      <c r="H5998" s="1">
        <v>0</v>
      </c>
      <c r="I5998" s="1">
        <v>1</v>
      </c>
      <c r="J5998" s="2" t="s">
        <v>5291</v>
      </c>
      <c r="K5998" s="73" t="s">
        <v>583</v>
      </c>
      <c r="L5998" s="4" t="s">
        <v>5462</v>
      </c>
      <c r="M5998" s="2" t="s">
        <v>4056</v>
      </c>
      <c r="N5998" s="2" t="s">
        <v>4057</v>
      </c>
    </row>
    <row r="5999" spans="1:14" ht="14.25" customHeight="1" x14ac:dyDescent="0.25">
      <c r="A5999" s="2">
        <v>5998</v>
      </c>
      <c r="B5999" s="76">
        <v>26108</v>
      </c>
      <c r="C5999" s="4" t="s">
        <v>3</v>
      </c>
      <c r="D5999" s="5">
        <v>44139</v>
      </c>
      <c r="E5999" s="2" t="s">
        <v>5462</v>
      </c>
      <c r="F5999" s="67">
        <v>44140</v>
      </c>
      <c r="G5999" s="4" t="s">
        <v>4876</v>
      </c>
      <c r="H5999" s="1">
        <v>1</v>
      </c>
      <c r="I5999" s="1">
        <v>2</v>
      </c>
      <c r="J5999" s="2" t="s">
        <v>5292</v>
      </c>
      <c r="K5999" s="73" t="s">
        <v>583</v>
      </c>
      <c r="L5999" s="4" t="s">
        <v>5462</v>
      </c>
      <c r="M5999" s="2" t="s">
        <v>4056</v>
      </c>
      <c r="N5999" s="2" t="s">
        <v>4057</v>
      </c>
    </row>
    <row r="6000" spans="1:14" ht="14.25" customHeight="1" x14ac:dyDescent="0.25">
      <c r="A6000" s="2">
        <v>5999</v>
      </c>
      <c r="B6000" s="76">
        <v>26109</v>
      </c>
      <c r="C6000" s="4" t="s">
        <v>580</v>
      </c>
      <c r="D6000" s="5">
        <v>44139</v>
      </c>
      <c r="E6000" s="2" t="s">
        <v>5462</v>
      </c>
      <c r="F6000" s="67">
        <v>44139</v>
      </c>
      <c r="G6000" s="4" t="s">
        <v>4876</v>
      </c>
      <c r="H6000" s="1">
        <v>0</v>
      </c>
      <c r="I6000" s="1">
        <v>1</v>
      </c>
      <c r="J6000" s="2" t="s">
        <v>5293</v>
      </c>
      <c r="K6000" s="73" t="s">
        <v>583</v>
      </c>
      <c r="L6000" s="4" t="s">
        <v>5462</v>
      </c>
      <c r="M6000" s="2" t="s">
        <v>4056</v>
      </c>
      <c r="N6000" s="2" t="s">
        <v>4057</v>
      </c>
    </row>
    <row r="6001" spans="1:14" ht="14.25" customHeight="1" x14ac:dyDescent="0.25">
      <c r="A6001" s="2">
        <v>6000</v>
      </c>
      <c r="B6001" s="76">
        <v>26110</v>
      </c>
      <c r="C6001" s="4" t="s">
        <v>580</v>
      </c>
      <c r="D6001" s="5">
        <v>44139</v>
      </c>
      <c r="E6001" s="2" t="s">
        <v>5462</v>
      </c>
      <c r="F6001" s="67">
        <v>44139</v>
      </c>
      <c r="G6001" s="4" t="s">
        <v>4876</v>
      </c>
      <c r="H6001" s="1">
        <v>0</v>
      </c>
      <c r="I6001" s="1">
        <v>1</v>
      </c>
      <c r="J6001" s="2" t="s">
        <v>5294</v>
      </c>
      <c r="K6001" s="73" t="s">
        <v>583</v>
      </c>
      <c r="L6001" s="4" t="s">
        <v>5462</v>
      </c>
      <c r="M6001" s="2" t="s">
        <v>4056</v>
      </c>
      <c r="N6001" s="2" t="s">
        <v>4057</v>
      </c>
    </row>
    <row r="6002" spans="1:14" ht="14.25" customHeight="1" x14ac:dyDescent="0.25">
      <c r="A6002" s="2">
        <v>6001</v>
      </c>
      <c r="B6002" s="76">
        <v>26111</v>
      </c>
      <c r="C6002" s="4" t="s">
        <v>580</v>
      </c>
      <c r="D6002" s="5">
        <v>44139</v>
      </c>
      <c r="E6002" s="2" t="s">
        <v>5462</v>
      </c>
      <c r="F6002" s="67">
        <v>44139</v>
      </c>
      <c r="G6002" s="4" t="s">
        <v>4876</v>
      </c>
      <c r="H6002" s="1">
        <v>0</v>
      </c>
      <c r="I6002" s="1">
        <v>1</v>
      </c>
      <c r="J6002" s="2" t="s">
        <v>5295</v>
      </c>
      <c r="K6002" s="73" t="s">
        <v>583</v>
      </c>
      <c r="L6002" s="4" t="s">
        <v>5462</v>
      </c>
      <c r="M6002" s="2" t="s">
        <v>4056</v>
      </c>
      <c r="N6002" s="2" t="s">
        <v>4057</v>
      </c>
    </row>
    <row r="6003" spans="1:14" ht="14.25" customHeight="1" x14ac:dyDescent="0.25">
      <c r="A6003" s="2">
        <v>6002</v>
      </c>
      <c r="B6003" s="76">
        <v>26112</v>
      </c>
      <c r="C6003" s="4" t="s">
        <v>580</v>
      </c>
      <c r="D6003" s="5">
        <v>44139</v>
      </c>
      <c r="E6003" s="2" t="s">
        <v>5462</v>
      </c>
      <c r="F6003" s="67">
        <v>44139</v>
      </c>
      <c r="G6003" s="4" t="s">
        <v>4876</v>
      </c>
      <c r="H6003" s="1">
        <v>0</v>
      </c>
      <c r="I6003" s="1">
        <v>1</v>
      </c>
      <c r="J6003" s="2" t="s">
        <v>4952</v>
      </c>
      <c r="K6003" s="73" t="s">
        <v>583</v>
      </c>
      <c r="L6003" s="4" t="s">
        <v>5462</v>
      </c>
      <c r="M6003" s="2" t="s">
        <v>4056</v>
      </c>
      <c r="N6003" s="2" t="s">
        <v>4057</v>
      </c>
    </row>
    <row r="6004" spans="1:14" ht="14.25" customHeight="1" x14ac:dyDescent="0.25">
      <c r="A6004" s="2">
        <v>6003</v>
      </c>
      <c r="B6004" s="76">
        <v>26113</v>
      </c>
      <c r="C6004" s="4" t="s">
        <v>580</v>
      </c>
      <c r="D6004" s="5">
        <v>44139</v>
      </c>
      <c r="E6004" s="2" t="s">
        <v>5462</v>
      </c>
      <c r="F6004" s="67">
        <v>44152</v>
      </c>
      <c r="G6004" s="4" t="s">
        <v>4876</v>
      </c>
      <c r="H6004" s="1">
        <v>13</v>
      </c>
      <c r="I6004" s="1">
        <v>10</v>
      </c>
      <c r="J6004" s="2" t="s">
        <v>5296</v>
      </c>
      <c r="K6004" s="73" t="s">
        <v>583</v>
      </c>
      <c r="L6004" s="4" t="s">
        <v>5462</v>
      </c>
      <c r="M6004" s="2" t="s">
        <v>4056</v>
      </c>
      <c r="N6004" s="2" t="s">
        <v>4057</v>
      </c>
    </row>
    <row r="6005" spans="1:14" ht="14.25" customHeight="1" x14ac:dyDescent="0.25">
      <c r="A6005" s="2">
        <v>6004</v>
      </c>
      <c r="B6005" s="76">
        <v>26114</v>
      </c>
      <c r="C6005" s="4" t="s">
        <v>3966</v>
      </c>
      <c r="D6005" s="5">
        <v>44139</v>
      </c>
      <c r="E6005" s="2" t="s">
        <v>5462</v>
      </c>
      <c r="F6005" s="67">
        <v>44152</v>
      </c>
      <c r="G6005" s="4" t="s">
        <v>4876</v>
      </c>
      <c r="H6005" s="1">
        <v>13</v>
      </c>
      <c r="I6005" s="1">
        <v>10</v>
      </c>
      <c r="J6005" s="2" t="s">
        <v>5297</v>
      </c>
      <c r="K6005" s="73" t="s">
        <v>583</v>
      </c>
      <c r="L6005" s="4" t="s">
        <v>5462</v>
      </c>
      <c r="M6005" s="2" t="s">
        <v>4056</v>
      </c>
      <c r="N6005" s="2" t="s">
        <v>4057</v>
      </c>
    </row>
    <row r="6006" spans="1:14" ht="14.25" customHeight="1" x14ac:dyDescent="0.25">
      <c r="A6006" s="2">
        <v>6005</v>
      </c>
      <c r="B6006" s="76">
        <v>26115</v>
      </c>
      <c r="C6006" s="4" t="s">
        <v>580</v>
      </c>
      <c r="D6006" s="5">
        <v>44139</v>
      </c>
      <c r="E6006" s="2" t="s">
        <v>5462</v>
      </c>
      <c r="F6006" s="67">
        <v>44152</v>
      </c>
      <c r="G6006" s="4" t="s">
        <v>4876</v>
      </c>
      <c r="H6006" s="1">
        <v>13</v>
      </c>
      <c r="I6006" s="1">
        <v>10</v>
      </c>
      <c r="J6006" s="2" t="s">
        <v>5298</v>
      </c>
      <c r="K6006" s="73" t="s">
        <v>583</v>
      </c>
      <c r="L6006" s="4" t="s">
        <v>5462</v>
      </c>
      <c r="M6006" s="2" t="s">
        <v>4056</v>
      </c>
      <c r="N6006" s="2" t="s">
        <v>4057</v>
      </c>
    </row>
    <row r="6007" spans="1:14" ht="14.25" customHeight="1" x14ac:dyDescent="0.25">
      <c r="A6007" s="2">
        <v>6006</v>
      </c>
      <c r="B6007" s="76">
        <v>26116</v>
      </c>
      <c r="C6007" s="4" t="s">
        <v>580</v>
      </c>
      <c r="D6007" s="5">
        <v>44139</v>
      </c>
      <c r="E6007" s="2" t="s">
        <v>5462</v>
      </c>
      <c r="F6007" s="67">
        <v>44152</v>
      </c>
      <c r="G6007" s="4" t="s">
        <v>4876</v>
      </c>
      <c r="H6007" s="1">
        <v>13</v>
      </c>
      <c r="I6007" s="1">
        <v>10</v>
      </c>
      <c r="J6007" s="2" t="s">
        <v>5299</v>
      </c>
      <c r="K6007" s="73" t="s">
        <v>583</v>
      </c>
      <c r="L6007" s="4" t="s">
        <v>5462</v>
      </c>
      <c r="M6007" s="2" t="s">
        <v>4056</v>
      </c>
      <c r="N6007" s="2" t="s">
        <v>4057</v>
      </c>
    </row>
    <row r="6008" spans="1:14" ht="14.25" customHeight="1" x14ac:dyDescent="0.25">
      <c r="A6008" s="2">
        <v>6007</v>
      </c>
      <c r="B6008" s="76">
        <v>26117</v>
      </c>
      <c r="C6008" s="4" t="s">
        <v>3966</v>
      </c>
      <c r="D6008" s="5">
        <v>44139</v>
      </c>
      <c r="E6008" s="2" t="s">
        <v>5462</v>
      </c>
      <c r="F6008" s="67">
        <v>44152</v>
      </c>
      <c r="G6008" s="4" t="s">
        <v>4876</v>
      </c>
      <c r="H6008" s="1">
        <v>13</v>
      </c>
      <c r="I6008" s="1">
        <v>10</v>
      </c>
      <c r="J6008" s="2" t="s">
        <v>5300</v>
      </c>
      <c r="K6008" s="73" t="s">
        <v>583</v>
      </c>
      <c r="L6008" s="4" t="s">
        <v>5462</v>
      </c>
      <c r="M6008" s="2" t="s">
        <v>4056</v>
      </c>
      <c r="N6008" s="2" t="s">
        <v>4057</v>
      </c>
    </row>
    <row r="6009" spans="1:14" ht="14.25" customHeight="1" x14ac:dyDescent="0.25">
      <c r="A6009" s="2">
        <v>6008</v>
      </c>
      <c r="B6009" s="76">
        <v>26118</v>
      </c>
      <c r="C6009" s="4" t="s">
        <v>3</v>
      </c>
      <c r="D6009" s="5">
        <v>44139</v>
      </c>
      <c r="E6009" s="2" t="s">
        <v>5462</v>
      </c>
      <c r="F6009" s="67">
        <v>44140</v>
      </c>
      <c r="G6009" s="4" t="s">
        <v>4876</v>
      </c>
      <c r="H6009" s="1">
        <v>1</v>
      </c>
      <c r="I6009" s="1">
        <v>2</v>
      </c>
      <c r="J6009" s="2" t="s">
        <v>5301</v>
      </c>
      <c r="K6009" s="73" t="s">
        <v>583</v>
      </c>
      <c r="L6009" s="4" t="s">
        <v>5462</v>
      </c>
      <c r="M6009" s="2" t="s">
        <v>4056</v>
      </c>
      <c r="N6009" s="2" t="s">
        <v>4057</v>
      </c>
    </row>
    <row r="6010" spans="1:14" ht="14.25" customHeight="1" x14ac:dyDescent="0.25">
      <c r="A6010" s="2">
        <v>6009</v>
      </c>
      <c r="B6010" s="76">
        <v>26119</v>
      </c>
      <c r="C6010" s="4" t="s">
        <v>580</v>
      </c>
      <c r="D6010" s="5">
        <v>44140</v>
      </c>
      <c r="E6010" s="2" t="s">
        <v>5462</v>
      </c>
      <c r="F6010" s="67">
        <v>44152</v>
      </c>
      <c r="G6010" s="4" t="s">
        <v>4876</v>
      </c>
      <c r="H6010" s="1">
        <v>12</v>
      </c>
      <c r="I6010" s="1">
        <v>9</v>
      </c>
      <c r="J6010" s="2" t="s">
        <v>5147</v>
      </c>
      <c r="K6010" s="73" t="s">
        <v>583</v>
      </c>
      <c r="L6010" s="4" t="s">
        <v>5462</v>
      </c>
      <c r="M6010" s="2" t="s">
        <v>4056</v>
      </c>
      <c r="N6010" s="2" t="s">
        <v>4057</v>
      </c>
    </row>
    <row r="6011" spans="1:14" ht="14.25" customHeight="1" x14ac:dyDescent="0.25">
      <c r="A6011" s="2">
        <v>6010</v>
      </c>
      <c r="B6011" s="76">
        <v>26120</v>
      </c>
      <c r="C6011" s="4" t="s">
        <v>3</v>
      </c>
      <c r="D6011" s="5">
        <v>44140</v>
      </c>
      <c r="E6011" s="2" t="s">
        <v>5462</v>
      </c>
      <c r="F6011" s="67">
        <v>44140</v>
      </c>
      <c r="G6011" s="4" t="s">
        <v>4876</v>
      </c>
      <c r="H6011" s="1">
        <v>0</v>
      </c>
      <c r="I6011" s="1">
        <v>1</v>
      </c>
      <c r="J6011" s="2" t="s">
        <v>5106</v>
      </c>
      <c r="K6011" s="73" t="s">
        <v>583</v>
      </c>
      <c r="L6011" s="4" t="s">
        <v>5462</v>
      </c>
      <c r="M6011" s="2" t="s">
        <v>4056</v>
      </c>
      <c r="N6011" s="2" t="s">
        <v>4057</v>
      </c>
    </row>
    <row r="6012" spans="1:14" ht="14.25" customHeight="1" x14ac:dyDescent="0.25">
      <c r="A6012" s="2">
        <v>6011</v>
      </c>
      <c r="B6012" s="76">
        <v>26121</v>
      </c>
      <c r="C6012" s="4" t="s">
        <v>3</v>
      </c>
      <c r="D6012" s="5">
        <v>44140</v>
      </c>
      <c r="E6012" s="2" t="s">
        <v>5462</v>
      </c>
      <c r="F6012" s="67">
        <v>44140</v>
      </c>
      <c r="G6012" s="4" t="s">
        <v>4876</v>
      </c>
      <c r="H6012" s="1">
        <v>0</v>
      </c>
      <c r="I6012" s="1">
        <v>1</v>
      </c>
      <c r="J6012" s="2" t="s">
        <v>5302</v>
      </c>
      <c r="K6012" s="73" t="s">
        <v>583</v>
      </c>
      <c r="L6012" s="4" t="s">
        <v>5462</v>
      </c>
      <c r="M6012" s="2" t="s">
        <v>4056</v>
      </c>
      <c r="N6012" s="2" t="s">
        <v>4057</v>
      </c>
    </row>
    <row r="6013" spans="1:14" ht="14.25" customHeight="1" x14ac:dyDescent="0.25">
      <c r="A6013" s="2">
        <v>6012</v>
      </c>
      <c r="B6013" s="76">
        <v>26122</v>
      </c>
      <c r="C6013" s="4" t="s">
        <v>4513</v>
      </c>
      <c r="D6013" s="5">
        <v>44140</v>
      </c>
      <c r="E6013" s="2" t="s">
        <v>5462</v>
      </c>
      <c r="F6013" s="67">
        <v>44140</v>
      </c>
      <c r="G6013" s="4" t="s">
        <v>4876</v>
      </c>
      <c r="H6013" s="1">
        <v>0</v>
      </c>
      <c r="I6013" s="1">
        <v>1</v>
      </c>
      <c r="J6013" s="2" t="s">
        <v>5303</v>
      </c>
      <c r="K6013" s="73" t="s">
        <v>583</v>
      </c>
      <c r="L6013" s="4" t="s">
        <v>5462</v>
      </c>
      <c r="M6013" s="2" t="s">
        <v>4056</v>
      </c>
      <c r="N6013" s="2" t="s">
        <v>4057</v>
      </c>
    </row>
    <row r="6014" spans="1:14" ht="14.25" customHeight="1" x14ac:dyDescent="0.25">
      <c r="A6014" s="2">
        <v>6013</v>
      </c>
      <c r="B6014" s="76">
        <v>26123</v>
      </c>
      <c r="C6014" s="4" t="s">
        <v>580</v>
      </c>
      <c r="D6014" s="5">
        <v>44140</v>
      </c>
      <c r="E6014" s="2" t="s">
        <v>5462</v>
      </c>
      <c r="F6014" s="67">
        <v>44152</v>
      </c>
      <c r="G6014" s="4" t="s">
        <v>4876</v>
      </c>
      <c r="H6014" s="1">
        <v>12</v>
      </c>
      <c r="I6014" s="1">
        <v>9</v>
      </c>
      <c r="J6014" s="2" t="s">
        <v>5304</v>
      </c>
      <c r="K6014" s="73" t="s">
        <v>583</v>
      </c>
      <c r="L6014" s="4" t="s">
        <v>5462</v>
      </c>
      <c r="M6014" s="2" t="s">
        <v>4056</v>
      </c>
      <c r="N6014" s="2" t="s">
        <v>4057</v>
      </c>
    </row>
    <row r="6015" spans="1:14" ht="14.25" customHeight="1" x14ac:dyDescent="0.25">
      <c r="A6015" s="2">
        <v>6014</v>
      </c>
      <c r="B6015" s="76">
        <v>26124</v>
      </c>
      <c r="C6015" s="4" t="s">
        <v>4513</v>
      </c>
      <c r="D6015" s="5">
        <v>44140</v>
      </c>
      <c r="E6015" s="2" t="s">
        <v>5462</v>
      </c>
      <c r="F6015" s="67">
        <v>44140</v>
      </c>
      <c r="G6015" s="4" t="s">
        <v>4876</v>
      </c>
      <c r="H6015" s="1">
        <v>0</v>
      </c>
      <c r="I6015" s="1">
        <v>1</v>
      </c>
      <c r="J6015" s="2" t="s">
        <v>5305</v>
      </c>
      <c r="K6015" s="73" t="s">
        <v>583</v>
      </c>
      <c r="L6015" s="4" t="s">
        <v>5462</v>
      </c>
      <c r="M6015" s="2" t="s">
        <v>4056</v>
      </c>
      <c r="N6015" s="2" t="s">
        <v>4057</v>
      </c>
    </row>
    <row r="6016" spans="1:14" ht="14.25" customHeight="1" x14ac:dyDescent="0.25">
      <c r="A6016" s="2">
        <v>6015</v>
      </c>
      <c r="B6016" s="76">
        <v>26125</v>
      </c>
      <c r="C6016" s="4" t="s">
        <v>580</v>
      </c>
      <c r="D6016" s="5">
        <v>44140</v>
      </c>
      <c r="E6016" s="2" t="s">
        <v>5462</v>
      </c>
      <c r="F6016" s="67">
        <v>44152</v>
      </c>
      <c r="G6016" s="4" t="s">
        <v>4876</v>
      </c>
      <c r="H6016" s="1">
        <v>12</v>
      </c>
      <c r="I6016" s="1">
        <v>9</v>
      </c>
      <c r="J6016" s="2" t="s">
        <v>5306</v>
      </c>
      <c r="K6016" s="73" t="s">
        <v>583</v>
      </c>
      <c r="L6016" s="4" t="s">
        <v>5462</v>
      </c>
      <c r="M6016" s="2" t="s">
        <v>4056</v>
      </c>
      <c r="N6016" s="2" t="s">
        <v>4057</v>
      </c>
    </row>
    <row r="6017" spans="1:14" ht="14.25" customHeight="1" x14ac:dyDescent="0.25">
      <c r="A6017" s="2">
        <v>6016</v>
      </c>
      <c r="B6017" s="76">
        <v>26126</v>
      </c>
      <c r="C6017" s="4" t="s">
        <v>3</v>
      </c>
      <c r="D6017" s="5">
        <v>44140</v>
      </c>
      <c r="E6017" s="2" t="s">
        <v>5462</v>
      </c>
      <c r="F6017" s="67">
        <v>44140</v>
      </c>
      <c r="G6017" s="4" t="s">
        <v>4876</v>
      </c>
      <c r="H6017" s="1">
        <v>0</v>
      </c>
      <c r="I6017" s="1">
        <v>1</v>
      </c>
      <c r="J6017" s="2" t="s">
        <v>5307</v>
      </c>
      <c r="K6017" s="73" t="s">
        <v>583</v>
      </c>
      <c r="L6017" s="4" t="s">
        <v>5462</v>
      </c>
      <c r="M6017" s="2" t="s">
        <v>4056</v>
      </c>
      <c r="N6017" s="2" t="s">
        <v>4057</v>
      </c>
    </row>
    <row r="6018" spans="1:14" ht="14.25" customHeight="1" x14ac:dyDescent="0.25">
      <c r="A6018" s="2">
        <v>6017</v>
      </c>
      <c r="B6018" s="76">
        <v>26127</v>
      </c>
      <c r="C6018" s="4" t="s">
        <v>580</v>
      </c>
      <c r="D6018" s="5">
        <v>44140</v>
      </c>
      <c r="E6018" s="2" t="s">
        <v>5462</v>
      </c>
      <c r="F6018" s="67">
        <v>44152</v>
      </c>
      <c r="G6018" s="4" t="s">
        <v>4876</v>
      </c>
      <c r="H6018" s="1">
        <v>12</v>
      </c>
      <c r="I6018" s="1">
        <v>9</v>
      </c>
      <c r="J6018" s="2" t="s">
        <v>4993</v>
      </c>
      <c r="K6018" s="73" t="s">
        <v>583</v>
      </c>
      <c r="L6018" s="4" t="s">
        <v>5462</v>
      </c>
      <c r="M6018" s="2" t="s">
        <v>4056</v>
      </c>
      <c r="N6018" s="2" t="s">
        <v>4057</v>
      </c>
    </row>
    <row r="6019" spans="1:14" ht="14.25" customHeight="1" x14ac:dyDescent="0.25">
      <c r="A6019" s="2">
        <v>6018</v>
      </c>
      <c r="B6019" s="76">
        <v>26128</v>
      </c>
      <c r="C6019" s="4" t="s">
        <v>3</v>
      </c>
      <c r="D6019" s="5">
        <v>44140</v>
      </c>
      <c r="E6019" s="2" t="s">
        <v>5462</v>
      </c>
      <c r="F6019" s="67">
        <v>44140</v>
      </c>
      <c r="G6019" s="4" t="s">
        <v>4876</v>
      </c>
      <c r="H6019" s="1">
        <v>0</v>
      </c>
      <c r="I6019" s="1">
        <v>1</v>
      </c>
      <c r="J6019" s="2" t="s">
        <v>5308</v>
      </c>
      <c r="K6019" s="73" t="s">
        <v>583</v>
      </c>
      <c r="L6019" s="4" t="s">
        <v>5462</v>
      </c>
      <c r="M6019" s="2" t="s">
        <v>4056</v>
      </c>
      <c r="N6019" s="2" t="s">
        <v>4057</v>
      </c>
    </row>
    <row r="6020" spans="1:14" ht="14.25" customHeight="1" x14ac:dyDescent="0.25">
      <c r="A6020" s="2">
        <v>6019</v>
      </c>
      <c r="B6020" s="76">
        <v>26129</v>
      </c>
      <c r="C6020" s="4" t="s">
        <v>3</v>
      </c>
      <c r="D6020" s="5">
        <v>44140</v>
      </c>
      <c r="E6020" s="2" t="s">
        <v>5462</v>
      </c>
      <c r="F6020" s="67">
        <v>44140</v>
      </c>
      <c r="G6020" s="4" t="s">
        <v>4876</v>
      </c>
      <c r="H6020" s="1">
        <v>0</v>
      </c>
      <c r="I6020" s="1">
        <v>1</v>
      </c>
      <c r="J6020" s="2" t="s">
        <v>5309</v>
      </c>
      <c r="K6020" s="73" t="s">
        <v>583</v>
      </c>
      <c r="L6020" s="4" t="s">
        <v>5462</v>
      </c>
      <c r="M6020" s="2" t="s">
        <v>4056</v>
      </c>
      <c r="N6020" s="2" t="s">
        <v>4057</v>
      </c>
    </row>
    <row r="6021" spans="1:14" ht="14.25" customHeight="1" x14ac:dyDescent="0.25">
      <c r="A6021" s="2">
        <v>6020</v>
      </c>
      <c r="B6021" s="76">
        <v>26130</v>
      </c>
      <c r="C6021" s="4" t="s">
        <v>3</v>
      </c>
      <c r="D6021" s="5">
        <v>44140</v>
      </c>
      <c r="E6021" s="2" t="s">
        <v>5462</v>
      </c>
      <c r="F6021" s="67">
        <v>44140</v>
      </c>
      <c r="G6021" s="4" t="s">
        <v>4876</v>
      </c>
      <c r="H6021" s="1">
        <v>0</v>
      </c>
      <c r="I6021" s="1">
        <v>1</v>
      </c>
      <c r="J6021" s="2" t="s">
        <v>5310</v>
      </c>
      <c r="K6021" s="73" t="s">
        <v>583</v>
      </c>
      <c r="L6021" s="4" t="s">
        <v>5462</v>
      </c>
      <c r="M6021" s="2" t="s">
        <v>4056</v>
      </c>
      <c r="N6021" s="2" t="s">
        <v>4057</v>
      </c>
    </row>
    <row r="6022" spans="1:14" ht="14.25" customHeight="1" x14ac:dyDescent="0.25">
      <c r="A6022" s="2">
        <v>6021</v>
      </c>
      <c r="B6022" s="76">
        <v>26131</v>
      </c>
      <c r="C6022" s="4" t="s">
        <v>580</v>
      </c>
      <c r="D6022" s="5">
        <v>44140</v>
      </c>
      <c r="E6022" s="2" t="s">
        <v>5462</v>
      </c>
      <c r="F6022" s="67">
        <v>44152</v>
      </c>
      <c r="G6022" s="4" t="s">
        <v>4876</v>
      </c>
      <c r="H6022" s="1">
        <v>12</v>
      </c>
      <c r="I6022" s="1">
        <v>9</v>
      </c>
      <c r="J6022" s="2" t="s">
        <v>5311</v>
      </c>
      <c r="K6022" s="73" t="s">
        <v>583</v>
      </c>
      <c r="L6022" s="4" t="s">
        <v>5462</v>
      </c>
      <c r="M6022" s="2" t="s">
        <v>4056</v>
      </c>
      <c r="N6022" s="2" t="s">
        <v>4057</v>
      </c>
    </row>
    <row r="6023" spans="1:14" ht="14.25" customHeight="1" x14ac:dyDescent="0.25">
      <c r="A6023" s="2">
        <v>6022</v>
      </c>
      <c r="B6023" s="76">
        <v>26132</v>
      </c>
      <c r="C6023" s="4" t="s">
        <v>3</v>
      </c>
      <c r="D6023" s="5">
        <v>44140</v>
      </c>
      <c r="E6023" s="2" t="s">
        <v>5462</v>
      </c>
      <c r="F6023" s="67">
        <v>44140</v>
      </c>
      <c r="G6023" s="4" t="s">
        <v>4876</v>
      </c>
      <c r="H6023" s="1">
        <v>0</v>
      </c>
      <c r="I6023" s="1">
        <v>1</v>
      </c>
      <c r="J6023" s="2" t="s">
        <v>772</v>
      </c>
      <c r="K6023" s="73" t="s">
        <v>583</v>
      </c>
      <c r="L6023" s="4" t="s">
        <v>5462</v>
      </c>
      <c r="M6023" s="2" t="s">
        <v>4056</v>
      </c>
      <c r="N6023" s="2" t="s">
        <v>4057</v>
      </c>
    </row>
    <row r="6024" spans="1:14" ht="14.25" customHeight="1" x14ac:dyDescent="0.25">
      <c r="A6024" s="2">
        <v>6023</v>
      </c>
      <c r="B6024" s="76">
        <v>26133</v>
      </c>
      <c r="C6024" s="4" t="s">
        <v>580</v>
      </c>
      <c r="D6024" s="5">
        <v>44140</v>
      </c>
      <c r="E6024" s="2" t="s">
        <v>5462</v>
      </c>
      <c r="F6024" s="67">
        <v>44152</v>
      </c>
      <c r="G6024" s="4" t="s">
        <v>4876</v>
      </c>
      <c r="H6024" s="1">
        <v>12</v>
      </c>
      <c r="I6024" s="1">
        <v>9</v>
      </c>
      <c r="J6024" s="2" t="s">
        <v>5312</v>
      </c>
      <c r="K6024" s="73" t="s">
        <v>583</v>
      </c>
      <c r="L6024" s="4" t="s">
        <v>5462</v>
      </c>
      <c r="M6024" s="2" t="s">
        <v>4056</v>
      </c>
      <c r="N6024" s="2" t="s">
        <v>4057</v>
      </c>
    </row>
    <row r="6025" spans="1:14" ht="14.25" customHeight="1" x14ac:dyDescent="0.25">
      <c r="A6025" s="2">
        <v>6024</v>
      </c>
      <c r="B6025" s="76">
        <v>26134</v>
      </c>
      <c r="C6025" s="4" t="s">
        <v>3</v>
      </c>
      <c r="D6025" s="5">
        <v>44140</v>
      </c>
      <c r="E6025" s="2" t="s">
        <v>5462</v>
      </c>
      <c r="F6025" s="67">
        <v>44140</v>
      </c>
      <c r="G6025" s="4" t="s">
        <v>4876</v>
      </c>
      <c r="H6025" s="1">
        <v>0</v>
      </c>
      <c r="I6025" s="1">
        <v>1</v>
      </c>
      <c r="J6025" s="2" t="s">
        <v>5313</v>
      </c>
      <c r="K6025" s="73" t="s">
        <v>583</v>
      </c>
      <c r="L6025" s="4" t="s">
        <v>5462</v>
      </c>
      <c r="M6025" s="2" t="s">
        <v>4056</v>
      </c>
      <c r="N6025" s="2" t="s">
        <v>4057</v>
      </c>
    </row>
    <row r="6026" spans="1:14" ht="14.25" customHeight="1" x14ac:dyDescent="0.25">
      <c r="A6026" s="2">
        <v>6025</v>
      </c>
      <c r="B6026" s="76">
        <v>26135</v>
      </c>
      <c r="C6026" s="4" t="s">
        <v>3</v>
      </c>
      <c r="D6026" s="5">
        <v>44140</v>
      </c>
      <c r="E6026" s="2" t="s">
        <v>5462</v>
      </c>
      <c r="F6026" s="67">
        <v>44140</v>
      </c>
      <c r="G6026" s="4" t="s">
        <v>4876</v>
      </c>
      <c r="H6026" s="1">
        <v>0</v>
      </c>
      <c r="I6026" s="1">
        <v>1</v>
      </c>
      <c r="J6026" s="2" t="s">
        <v>5314</v>
      </c>
      <c r="K6026" s="73" t="s">
        <v>583</v>
      </c>
      <c r="L6026" s="4" t="s">
        <v>5462</v>
      </c>
      <c r="M6026" s="2" t="s">
        <v>4056</v>
      </c>
      <c r="N6026" s="2" t="s">
        <v>4057</v>
      </c>
    </row>
    <row r="6027" spans="1:14" ht="14.25" customHeight="1" x14ac:dyDescent="0.25">
      <c r="A6027" s="2">
        <v>6026</v>
      </c>
      <c r="B6027" s="76">
        <v>26136</v>
      </c>
      <c r="C6027" s="4" t="s">
        <v>2</v>
      </c>
      <c r="D6027" s="5">
        <v>44140</v>
      </c>
      <c r="E6027" s="2" t="s">
        <v>5462</v>
      </c>
      <c r="F6027" s="67">
        <v>44140</v>
      </c>
      <c r="G6027" s="4" t="s">
        <v>4876</v>
      </c>
      <c r="H6027" s="1">
        <v>0</v>
      </c>
      <c r="I6027" s="1">
        <v>1</v>
      </c>
      <c r="J6027" s="2" t="s">
        <v>5315</v>
      </c>
      <c r="K6027" s="73" t="s">
        <v>583</v>
      </c>
      <c r="L6027" s="4" t="s">
        <v>5462</v>
      </c>
      <c r="M6027" s="2" t="s">
        <v>4056</v>
      </c>
      <c r="N6027" s="2" t="s">
        <v>4057</v>
      </c>
    </row>
    <row r="6028" spans="1:14" ht="14.25" customHeight="1" x14ac:dyDescent="0.25">
      <c r="A6028" s="2">
        <v>6027</v>
      </c>
      <c r="B6028" s="76">
        <v>26137</v>
      </c>
      <c r="C6028" s="4" t="s">
        <v>3966</v>
      </c>
      <c r="D6028" s="5">
        <v>44140</v>
      </c>
      <c r="E6028" s="2" t="s">
        <v>5462</v>
      </c>
      <c r="F6028" s="67">
        <v>44152</v>
      </c>
      <c r="G6028" s="4" t="s">
        <v>4876</v>
      </c>
      <c r="H6028" s="1">
        <v>12</v>
      </c>
      <c r="I6028" s="1">
        <v>9</v>
      </c>
      <c r="J6028" s="2" t="s">
        <v>5316</v>
      </c>
      <c r="K6028" s="73" t="s">
        <v>583</v>
      </c>
      <c r="L6028" s="4" t="s">
        <v>5462</v>
      </c>
      <c r="M6028" s="2" t="s">
        <v>4056</v>
      </c>
      <c r="N6028" s="2" t="s">
        <v>4057</v>
      </c>
    </row>
    <row r="6029" spans="1:14" ht="14.25" customHeight="1" x14ac:dyDescent="0.25">
      <c r="A6029" s="2">
        <v>6028</v>
      </c>
      <c r="B6029" s="76">
        <v>26138</v>
      </c>
      <c r="C6029" s="4" t="s">
        <v>580</v>
      </c>
      <c r="D6029" s="5">
        <v>44140</v>
      </c>
      <c r="E6029" s="2" t="s">
        <v>5462</v>
      </c>
      <c r="F6029" s="67">
        <v>44152</v>
      </c>
      <c r="G6029" s="4" t="s">
        <v>4876</v>
      </c>
      <c r="H6029" s="1">
        <v>12</v>
      </c>
      <c r="I6029" s="1">
        <v>9</v>
      </c>
      <c r="J6029" s="2" t="s">
        <v>5317</v>
      </c>
      <c r="K6029" s="73" t="s">
        <v>583</v>
      </c>
      <c r="L6029" s="4" t="s">
        <v>5462</v>
      </c>
      <c r="M6029" s="2" t="s">
        <v>4056</v>
      </c>
      <c r="N6029" s="2" t="s">
        <v>4057</v>
      </c>
    </row>
    <row r="6030" spans="1:14" ht="14.25" customHeight="1" x14ac:dyDescent="0.25">
      <c r="A6030" s="2">
        <v>6029</v>
      </c>
      <c r="B6030" s="76">
        <v>26139</v>
      </c>
      <c r="C6030" s="4" t="s">
        <v>580</v>
      </c>
      <c r="D6030" s="5">
        <v>44140</v>
      </c>
      <c r="E6030" s="2" t="s">
        <v>5462</v>
      </c>
      <c r="F6030" s="67">
        <v>44152</v>
      </c>
      <c r="G6030" s="4" t="s">
        <v>4876</v>
      </c>
      <c r="H6030" s="1">
        <v>12</v>
      </c>
      <c r="I6030" s="1">
        <v>9</v>
      </c>
      <c r="J6030" s="2" t="s">
        <v>5318</v>
      </c>
      <c r="K6030" s="73" t="s">
        <v>583</v>
      </c>
      <c r="L6030" s="4" t="s">
        <v>5462</v>
      </c>
      <c r="M6030" s="2" t="s">
        <v>4056</v>
      </c>
      <c r="N6030" s="2" t="s">
        <v>4057</v>
      </c>
    </row>
    <row r="6031" spans="1:14" ht="14.25" customHeight="1" x14ac:dyDescent="0.25">
      <c r="A6031" s="2">
        <v>6030</v>
      </c>
      <c r="B6031" s="76">
        <v>26140</v>
      </c>
      <c r="C6031" s="4" t="s">
        <v>580</v>
      </c>
      <c r="D6031" s="5">
        <v>44140</v>
      </c>
      <c r="E6031" s="2" t="s">
        <v>5462</v>
      </c>
      <c r="F6031" s="67">
        <v>44152</v>
      </c>
      <c r="G6031" s="4" t="s">
        <v>4876</v>
      </c>
      <c r="H6031" s="1">
        <v>12</v>
      </c>
      <c r="I6031" s="1">
        <v>9</v>
      </c>
      <c r="J6031" s="2" t="s">
        <v>5319</v>
      </c>
      <c r="K6031" s="73" t="s">
        <v>583</v>
      </c>
      <c r="L6031" s="4" t="s">
        <v>5462</v>
      </c>
      <c r="M6031" s="2" t="s">
        <v>4056</v>
      </c>
      <c r="N6031" s="2" t="s">
        <v>4057</v>
      </c>
    </row>
    <row r="6032" spans="1:14" ht="14.25" customHeight="1" x14ac:dyDescent="0.25">
      <c r="A6032" s="2">
        <v>6031</v>
      </c>
      <c r="B6032" s="76">
        <v>26141</v>
      </c>
      <c r="C6032" s="4" t="s">
        <v>3966</v>
      </c>
      <c r="D6032" s="5">
        <v>44140</v>
      </c>
      <c r="E6032" s="2" t="s">
        <v>5462</v>
      </c>
      <c r="F6032" s="67">
        <v>44152</v>
      </c>
      <c r="G6032" s="4" t="s">
        <v>4876</v>
      </c>
      <c r="H6032" s="1">
        <v>12</v>
      </c>
      <c r="I6032" s="1">
        <v>9</v>
      </c>
      <c r="J6032" s="2" t="s">
        <v>5320</v>
      </c>
      <c r="K6032" s="73" t="s">
        <v>583</v>
      </c>
      <c r="L6032" s="4" t="s">
        <v>5462</v>
      </c>
      <c r="M6032" s="2" t="s">
        <v>4056</v>
      </c>
      <c r="N6032" s="2" t="s">
        <v>4057</v>
      </c>
    </row>
    <row r="6033" spans="1:14" ht="14.25" customHeight="1" x14ac:dyDescent="0.25">
      <c r="A6033" s="2">
        <v>6032</v>
      </c>
      <c r="B6033" s="76">
        <v>26142</v>
      </c>
      <c r="C6033" s="4" t="s">
        <v>2</v>
      </c>
      <c r="D6033" s="5">
        <v>44140</v>
      </c>
      <c r="E6033" s="2" t="s">
        <v>5462</v>
      </c>
      <c r="F6033" s="67">
        <v>44141</v>
      </c>
      <c r="G6033" s="4" t="s">
        <v>4876</v>
      </c>
      <c r="H6033" s="1">
        <v>1</v>
      </c>
      <c r="I6033" s="1">
        <v>2</v>
      </c>
      <c r="J6033" s="2" t="s">
        <v>4264</v>
      </c>
      <c r="K6033" s="73" t="s">
        <v>583</v>
      </c>
      <c r="L6033" s="4" t="s">
        <v>5462</v>
      </c>
      <c r="M6033" s="2" t="s">
        <v>4056</v>
      </c>
      <c r="N6033" s="2" t="s">
        <v>4057</v>
      </c>
    </row>
    <row r="6034" spans="1:14" ht="14.25" customHeight="1" x14ac:dyDescent="0.25">
      <c r="A6034" s="2">
        <v>6033</v>
      </c>
      <c r="B6034" s="76">
        <v>26143</v>
      </c>
      <c r="C6034" s="4" t="s">
        <v>3</v>
      </c>
      <c r="D6034" s="5">
        <v>44140</v>
      </c>
      <c r="E6034" s="2" t="s">
        <v>5462</v>
      </c>
      <c r="F6034" s="67">
        <v>44141</v>
      </c>
      <c r="G6034" s="4" t="s">
        <v>4876</v>
      </c>
      <c r="H6034" s="1">
        <v>1</v>
      </c>
      <c r="I6034" s="1">
        <v>2</v>
      </c>
      <c r="J6034" s="2" t="s">
        <v>5321</v>
      </c>
      <c r="K6034" s="73" t="s">
        <v>583</v>
      </c>
      <c r="L6034" s="4" t="s">
        <v>5462</v>
      </c>
      <c r="M6034" s="2" t="s">
        <v>4056</v>
      </c>
      <c r="N6034" s="2" t="s">
        <v>4057</v>
      </c>
    </row>
    <row r="6035" spans="1:14" ht="14.25" customHeight="1" x14ac:dyDescent="0.25">
      <c r="A6035" s="2">
        <v>6034</v>
      </c>
      <c r="B6035" s="76">
        <v>26144</v>
      </c>
      <c r="C6035" s="4" t="s">
        <v>580</v>
      </c>
      <c r="D6035" s="5">
        <v>44140</v>
      </c>
      <c r="E6035" s="2" t="s">
        <v>5462</v>
      </c>
      <c r="F6035" s="67">
        <v>44152</v>
      </c>
      <c r="G6035" s="4" t="s">
        <v>4876</v>
      </c>
      <c r="H6035" s="1">
        <v>12</v>
      </c>
      <c r="I6035" s="1">
        <v>9</v>
      </c>
      <c r="J6035" s="2" t="s">
        <v>5322</v>
      </c>
      <c r="K6035" s="73" t="s">
        <v>583</v>
      </c>
      <c r="L6035" s="4" t="s">
        <v>5462</v>
      </c>
      <c r="M6035" s="2" t="s">
        <v>4056</v>
      </c>
      <c r="N6035" s="2" t="s">
        <v>4057</v>
      </c>
    </row>
    <row r="6036" spans="1:14" ht="14.25" customHeight="1" x14ac:dyDescent="0.25">
      <c r="A6036" s="2">
        <v>6035</v>
      </c>
      <c r="B6036" s="76">
        <v>26145</v>
      </c>
      <c r="C6036" s="4" t="s">
        <v>3</v>
      </c>
      <c r="D6036" s="5">
        <v>44140</v>
      </c>
      <c r="E6036" s="2" t="s">
        <v>5462</v>
      </c>
      <c r="F6036" s="67">
        <v>44141</v>
      </c>
      <c r="G6036" s="4" t="s">
        <v>4876</v>
      </c>
      <c r="H6036" s="1">
        <v>1</v>
      </c>
      <c r="I6036" s="1">
        <v>2</v>
      </c>
      <c r="J6036" s="2" t="s">
        <v>5323</v>
      </c>
      <c r="K6036" s="73" t="s">
        <v>583</v>
      </c>
      <c r="L6036" s="4" t="s">
        <v>5462</v>
      </c>
      <c r="M6036" s="2" t="s">
        <v>4056</v>
      </c>
      <c r="N6036" s="2" t="s">
        <v>4057</v>
      </c>
    </row>
    <row r="6037" spans="1:14" ht="14.25" customHeight="1" x14ac:dyDescent="0.25">
      <c r="A6037" s="2">
        <v>6036</v>
      </c>
      <c r="B6037" s="76">
        <v>26146</v>
      </c>
      <c r="C6037" s="4" t="s">
        <v>580</v>
      </c>
      <c r="D6037" s="5">
        <v>44140</v>
      </c>
      <c r="E6037" s="2" t="s">
        <v>5462</v>
      </c>
      <c r="F6037" s="67">
        <v>44152</v>
      </c>
      <c r="G6037" s="4" t="s">
        <v>4876</v>
      </c>
      <c r="H6037" s="1">
        <v>12</v>
      </c>
      <c r="I6037" s="1">
        <v>9</v>
      </c>
      <c r="J6037" s="2" t="s">
        <v>5324</v>
      </c>
      <c r="K6037" s="73" t="s">
        <v>583</v>
      </c>
      <c r="L6037" s="4" t="s">
        <v>5462</v>
      </c>
      <c r="M6037" s="2" t="s">
        <v>4056</v>
      </c>
      <c r="N6037" s="2" t="s">
        <v>4057</v>
      </c>
    </row>
    <row r="6038" spans="1:14" ht="14.25" customHeight="1" x14ac:dyDescent="0.25">
      <c r="A6038" s="2">
        <v>6037</v>
      </c>
      <c r="B6038" s="76">
        <v>26147</v>
      </c>
      <c r="C6038" s="4" t="s">
        <v>580</v>
      </c>
      <c r="D6038" s="5">
        <v>44140</v>
      </c>
      <c r="E6038" s="2" t="s">
        <v>5462</v>
      </c>
      <c r="F6038" s="67">
        <v>44152</v>
      </c>
      <c r="G6038" s="4" t="s">
        <v>4876</v>
      </c>
      <c r="H6038" s="1">
        <v>12</v>
      </c>
      <c r="I6038" s="1">
        <v>9</v>
      </c>
      <c r="J6038" s="2" t="s">
        <v>5325</v>
      </c>
      <c r="K6038" s="73" t="s">
        <v>583</v>
      </c>
      <c r="L6038" s="4" t="s">
        <v>5462</v>
      </c>
      <c r="M6038" s="2" t="s">
        <v>4056</v>
      </c>
      <c r="N6038" s="2" t="s">
        <v>4057</v>
      </c>
    </row>
    <row r="6039" spans="1:14" ht="14.25" customHeight="1" x14ac:dyDescent="0.25">
      <c r="A6039" s="2">
        <v>6038</v>
      </c>
      <c r="B6039" s="76">
        <v>26148</v>
      </c>
      <c r="C6039" s="4" t="s">
        <v>580</v>
      </c>
      <c r="D6039" s="5">
        <v>44140</v>
      </c>
      <c r="E6039" s="2" t="s">
        <v>5462</v>
      </c>
      <c r="F6039" s="67">
        <v>44152</v>
      </c>
      <c r="G6039" s="4" t="s">
        <v>4876</v>
      </c>
      <c r="H6039" s="1">
        <v>12</v>
      </c>
      <c r="I6039" s="1">
        <v>9</v>
      </c>
      <c r="J6039" s="2" t="s">
        <v>5326</v>
      </c>
      <c r="K6039" s="73" t="s">
        <v>583</v>
      </c>
      <c r="L6039" s="4" t="s">
        <v>5462</v>
      </c>
      <c r="M6039" s="2" t="s">
        <v>4056</v>
      </c>
      <c r="N6039" s="2" t="s">
        <v>4057</v>
      </c>
    </row>
    <row r="6040" spans="1:14" ht="14.25" customHeight="1" x14ac:dyDescent="0.25">
      <c r="A6040" s="2">
        <v>6039</v>
      </c>
      <c r="B6040" s="76">
        <v>26149</v>
      </c>
      <c r="C6040" s="4" t="s">
        <v>3</v>
      </c>
      <c r="D6040" s="5">
        <v>44140</v>
      </c>
      <c r="E6040" s="2" t="s">
        <v>5462</v>
      </c>
      <c r="F6040" s="67">
        <v>44141</v>
      </c>
      <c r="G6040" s="4" t="s">
        <v>4876</v>
      </c>
      <c r="H6040" s="1">
        <v>1</v>
      </c>
      <c r="I6040" s="1">
        <v>2</v>
      </c>
      <c r="J6040" s="2" t="s">
        <v>5327</v>
      </c>
      <c r="K6040" s="73" t="s">
        <v>583</v>
      </c>
      <c r="L6040" s="4" t="s">
        <v>5462</v>
      </c>
      <c r="M6040" s="2" t="s">
        <v>4056</v>
      </c>
      <c r="N6040" s="2" t="s">
        <v>4057</v>
      </c>
    </row>
    <row r="6041" spans="1:14" ht="14.25" customHeight="1" x14ac:dyDescent="0.25">
      <c r="A6041" s="2">
        <v>6040</v>
      </c>
      <c r="B6041" s="76">
        <v>26150</v>
      </c>
      <c r="C6041" s="4" t="s">
        <v>3</v>
      </c>
      <c r="D6041" s="5">
        <v>44140</v>
      </c>
      <c r="E6041" s="2" t="s">
        <v>5462</v>
      </c>
      <c r="F6041" s="67" t="s">
        <v>21</v>
      </c>
      <c r="G6041" s="4" t="s">
        <v>21</v>
      </c>
      <c r="H6041" s="1" t="s">
        <v>6108</v>
      </c>
      <c r="I6041" s="1" t="s">
        <v>6108</v>
      </c>
      <c r="J6041" s="2" t="s">
        <v>5328</v>
      </c>
      <c r="K6041" s="73" t="s">
        <v>586</v>
      </c>
      <c r="L6041" s="4" t="s">
        <v>21</v>
      </c>
      <c r="M6041" s="2" t="s">
        <v>4058</v>
      </c>
      <c r="N6041" s="2" t="s">
        <v>21</v>
      </c>
    </row>
    <row r="6042" spans="1:14" ht="14.25" customHeight="1" x14ac:dyDescent="0.25">
      <c r="A6042" s="2">
        <v>6041</v>
      </c>
      <c r="B6042" s="76">
        <v>26151</v>
      </c>
      <c r="C6042" s="4" t="s">
        <v>3</v>
      </c>
      <c r="D6042" s="5">
        <v>44140</v>
      </c>
      <c r="E6042" s="2" t="s">
        <v>5462</v>
      </c>
      <c r="F6042" s="67">
        <v>44140</v>
      </c>
      <c r="G6042" s="4" t="s">
        <v>4876</v>
      </c>
      <c r="H6042" s="1">
        <v>0</v>
      </c>
      <c r="I6042" s="1">
        <v>1</v>
      </c>
      <c r="J6042" s="2" t="s">
        <v>5329</v>
      </c>
      <c r="K6042" s="73" t="s">
        <v>583</v>
      </c>
      <c r="L6042" s="4" t="s">
        <v>5462</v>
      </c>
      <c r="M6042" s="2" t="s">
        <v>4056</v>
      </c>
      <c r="N6042" s="2" t="s">
        <v>4057</v>
      </c>
    </row>
    <row r="6043" spans="1:14" ht="14.25" customHeight="1" x14ac:dyDescent="0.25">
      <c r="A6043" s="2">
        <v>6042</v>
      </c>
      <c r="B6043" s="76">
        <v>26152</v>
      </c>
      <c r="C6043" s="4" t="s">
        <v>580</v>
      </c>
      <c r="D6043" s="5">
        <v>44140</v>
      </c>
      <c r="E6043" s="2" t="s">
        <v>5462</v>
      </c>
      <c r="F6043" s="67">
        <v>44152</v>
      </c>
      <c r="G6043" s="4" t="s">
        <v>4876</v>
      </c>
      <c r="H6043" s="1">
        <v>12</v>
      </c>
      <c r="I6043" s="1">
        <v>9</v>
      </c>
      <c r="J6043" s="2" t="s">
        <v>2973</v>
      </c>
      <c r="K6043" s="73" t="s">
        <v>583</v>
      </c>
      <c r="L6043" s="4" t="s">
        <v>5462</v>
      </c>
      <c r="M6043" s="2" t="s">
        <v>4056</v>
      </c>
      <c r="N6043" s="2" t="s">
        <v>4057</v>
      </c>
    </row>
    <row r="6044" spans="1:14" ht="14.25" customHeight="1" x14ac:dyDescent="0.25">
      <c r="A6044" s="2">
        <v>6043</v>
      </c>
      <c r="B6044" s="76">
        <v>26153</v>
      </c>
      <c r="C6044" s="4" t="s">
        <v>580</v>
      </c>
      <c r="D6044" s="5">
        <v>44141</v>
      </c>
      <c r="E6044" s="2" t="s">
        <v>5462</v>
      </c>
      <c r="F6044" s="67">
        <v>44152</v>
      </c>
      <c r="G6044" s="4" t="s">
        <v>4876</v>
      </c>
      <c r="H6044" s="1">
        <v>11</v>
      </c>
      <c r="I6044" s="1">
        <v>8</v>
      </c>
      <c r="J6044" s="2" t="s">
        <v>5330</v>
      </c>
      <c r="K6044" s="73" t="s">
        <v>583</v>
      </c>
      <c r="L6044" s="4" t="s">
        <v>5462</v>
      </c>
      <c r="M6044" s="2" t="s">
        <v>4056</v>
      </c>
      <c r="N6044" s="2" t="s">
        <v>4057</v>
      </c>
    </row>
    <row r="6045" spans="1:14" ht="14.25" customHeight="1" x14ac:dyDescent="0.25">
      <c r="A6045" s="2">
        <v>6044</v>
      </c>
      <c r="B6045" s="76">
        <v>26154</v>
      </c>
      <c r="C6045" s="4" t="s">
        <v>3</v>
      </c>
      <c r="D6045" s="5">
        <v>44141</v>
      </c>
      <c r="E6045" s="2" t="s">
        <v>5462</v>
      </c>
      <c r="F6045" s="67">
        <v>44141</v>
      </c>
      <c r="G6045" s="4" t="s">
        <v>4876</v>
      </c>
      <c r="H6045" s="1">
        <v>0</v>
      </c>
      <c r="I6045" s="1">
        <v>1</v>
      </c>
      <c r="J6045" s="2" t="s">
        <v>5331</v>
      </c>
      <c r="K6045" s="73" t="s">
        <v>583</v>
      </c>
      <c r="L6045" s="4" t="s">
        <v>5462</v>
      </c>
      <c r="M6045" s="2" t="s">
        <v>4056</v>
      </c>
      <c r="N6045" s="2" t="s">
        <v>4057</v>
      </c>
    </row>
    <row r="6046" spans="1:14" ht="14.25" customHeight="1" x14ac:dyDescent="0.25">
      <c r="A6046" s="2">
        <v>6045</v>
      </c>
      <c r="B6046" s="76">
        <v>26155</v>
      </c>
      <c r="C6046" s="4" t="s">
        <v>3</v>
      </c>
      <c r="D6046" s="5">
        <v>44141</v>
      </c>
      <c r="E6046" s="2" t="s">
        <v>5462</v>
      </c>
      <c r="F6046" s="67">
        <v>44141</v>
      </c>
      <c r="G6046" s="4" t="s">
        <v>4876</v>
      </c>
      <c r="H6046" s="1">
        <v>0</v>
      </c>
      <c r="I6046" s="1">
        <v>1</v>
      </c>
      <c r="J6046" s="2" t="s">
        <v>5332</v>
      </c>
      <c r="K6046" s="73" t="s">
        <v>583</v>
      </c>
      <c r="L6046" s="4" t="s">
        <v>5462</v>
      </c>
      <c r="M6046" s="2" t="s">
        <v>4056</v>
      </c>
      <c r="N6046" s="2" t="s">
        <v>4057</v>
      </c>
    </row>
    <row r="6047" spans="1:14" ht="14.25" customHeight="1" x14ac:dyDescent="0.25">
      <c r="A6047" s="2">
        <v>6046</v>
      </c>
      <c r="B6047" s="76">
        <v>26156</v>
      </c>
      <c r="C6047" s="4" t="s">
        <v>580</v>
      </c>
      <c r="D6047" s="5">
        <v>44141</v>
      </c>
      <c r="E6047" s="2" t="s">
        <v>5462</v>
      </c>
      <c r="F6047" s="67">
        <v>44152</v>
      </c>
      <c r="G6047" s="4" t="s">
        <v>4876</v>
      </c>
      <c r="H6047" s="1">
        <v>11</v>
      </c>
      <c r="I6047" s="1">
        <v>8</v>
      </c>
      <c r="J6047" s="2" t="s">
        <v>1532</v>
      </c>
      <c r="K6047" s="73" t="s">
        <v>583</v>
      </c>
      <c r="L6047" s="4" t="s">
        <v>5462</v>
      </c>
      <c r="M6047" s="2" t="s">
        <v>4056</v>
      </c>
      <c r="N6047" s="2" t="s">
        <v>4057</v>
      </c>
    </row>
    <row r="6048" spans="1:14" ht="14.25" customHeight="1" x14ac:dyDescent="0.25">
      <c r="A6048" s="2">
        <v>6047</v>
      </c>
      <c r="B6048" s="76">
        <v>26157</v>
      </c>
      <c r="C6048" s="4" t="s">
        <v>580</v>
      </c>
      <c r="D6048" s="5">
        <v>44141</v>
      </c>
      <c r="E6048" s="2" t="s">
        <v>5462</v>
      </c>
      <c r="F6048" s="67">
        <v>44152</v>
      </c>
      <c r="G6048" s="4" t="s">
        <v>4876</v>
      </c>
      <c r="H6048" s="1">
        <v>11</v>
      </c>
      <c r="I6048" s="1">
        <v>8</v>
      </c>
      <c r="J6048" s="2" t="s">
        <v>1627</v>
      </c>
      <c r="K6048" s="73" t="s">
        <v>583</v>
      </c>
      <c r="L6048" s="4" t="s">
        <v>5462</v>
      </c>
      <c r="M6048" s="2" t="s">
        <v>4056</v>
      </c>
      <c r="N6048" s="2" t="s">
        <v>4057</v>
      </c>
    </row>
    <row r="6049" spans="1:14" ht="14.25" customHeight="1" x14ac:dyDescent="0.25">
      <c r="A6049" s="2">
        <v>6048</v>
      </c>
      <c r="B6049" s="76">
        <v>26158</v>
      </c>
      <c r="C6049" s="4" t="s">
        <v>580</v>
      </c>
      <c r="D6049" s="5">
        <v>44141</v>
      </c>
      <c r="E6049" s="2" t="s">
        <v>5462</v>
      </c>
      <c r="F6049" s="67">
        <v>44152</v>
      </c>
      <c r="G6049" s="4" t="s">
        <v>4876</v>
      </c>
      <c r="H6049" s="1">
        <v>11</v>
      </c>
      <c r="I6049" s="1">
        <v>8</v>
      </c>
      <c r="J6049" s="2" t="s">
        <v>5333</v>
      </c>
      <c r="K6049" s="73" t="s">
        <v>583</v>
      </c>
      <c r="L6049" s="4" t="s">
        <v>5462</v>
      </c>
      <c r="M6049" s="2" t="s">
        <v>4056</v>
      </c>
      <c r="N6049" s="2" t="s">
        <v>4057</v>
      </c>
    </row>
    <row r="6050" spans="1:14" ht="14.25" customHeight="1" x14ac:dyDescent="0.25">
      <c r="A6050" s="2">
        <v>6049</v>
      </c>
      <c r="B6050" s="76">
        <v>26159</v>
      </c>
      <c r="C6050" s="4" t="s">
        <v>580</v>
      </c>
      <c r="D6050" s="5">
        <v>44141</v>
      </c>
      <c r="E6050" s="2" t="s">
        <v>5462</v>
      </c>
      <c r="F6050" s="67">
        <v>44152</v>
      </c>
      <c r="G6050" s="4" t="s">
        <v>4876</v>
      </c>
      <c r="H6050" s="1">
        <v>11</v>
      </c>
      <c r="I6050" s="1">
        <v>8</v>
      </c>
      <c r="J6050" s="2" t="s">
        <v>5334</v>
      </c>
      <c r="K6050" s="73" t="s">
        <v>583</v>
      </c>
      <c r="L6050" s="4" t="s">
        <v>5462</v>
      </c>
      <c r="M6050" s="2" t="s">
        <v>4056</v>
      </c>
      <c r="N6050" s="2" t="s">
        <v>4057</v>
      </c>
    </row>
    <row r="6051" spans="1:14" ht="14.25" customHeight="1" x14ac:dyDescent="0.25">
      <c r="A6051" s="2">
        <v>6050</v>
      </c>
      <c r="B6051" s="76">
        <v>26160</v>
      </c>
      <c r="C6051" s="4" t="s">
        <v>580</v>
      </c>
      <c r="D6051" s="5">
        <v>44141</v>
      </c>
      <c r="E6051" s="2" t="s">
        <v>5462</v>
      </c>
      <c r="F6051" s="67">
        <v>44152</v>
      </c>
      <c r="G6051" s="4" t="s">
        <v>4876</v>
      </c>
      <c r="H6051" s="1">
        <v>11</v>
      </c>
      <c r="I6051" s="1">
        <v>8</v>
      </c>
      <c r="J6051" s="2" t="s">
        <v>5335</v>
      </c>
      <c r="K6051" s="73" t="s">
        <v>583</v>
      </c>
      <c r="L6051" s="4" t="s">
        <v>5462</v>
      </c>
      <c r="M6051" s="2" t="s">
        <v>4056</v>
      </c>
      <c r="N6051" s="2" t="s">
        <v>4057</v>
      </c>
    </row>
    <row r="6052" spans="1:14" ht="14.25" customHeight="1" x14ac:dyDescent="0.25">
      <c r="A6052" s="2">
        <v>6051</v>
      </c>
      <c r="B6052" s="76">
        <v>26161</v>
      </c>
      <c r="C6052" s="4" t="s">
        <v>580</v>
      </c>
      <c r="D6052" s="5">
        <v>44141</v>
      </c>
      <c r="E6052" s="2" t="s">
        <v>5462</v>
      </c>
      <c r="F6052" s="67">
        <v>44152</v>
      </c>
      <c r="G6052" s="4" t="s">
        <v>4876</v>
      </c>
      <c r="H6052" s="1">
        <v>11</v>
      </c>
      <c r="I6052" s="1">
        <v>8</v>
      </c>
      <c r="J6052" s="2" t="s">
        <v>5336</v>
      </c>
      <c r="K6052" s="73" t="s">
        <v>583</v>
      </c>
      <c r="L6052" s="4" t="s">
        <v>5462</v>
      </c>
      <c r="M6052" s="2" t="s">
        <v>4056</v>
      </c>
      <c r="N6052" s="2" t="s">
        <v>4057</v>
      </c>
    </row>
    <row r="6053" spans="1:14" ht="14.25" customHeight="1" x14ac:dyDescent="0.25">
      <c r="A6053" s="2">
        <v>6052</v>
      </c>
      <c r="B6053" s="76">
        <v>26162</v>
      </c>
      <c r="C6053" s="4" t="s">
        <v>3</v>
      </c>
      <c r="D6053" s="5">
        <v>44141</v>
      </c>
      <c r="E6053" s="2" t="s">
        <v>5462</v>
      </c>
      <c r="F6053" s="67">
        <v>44141</v>
      </c>
      <c r="G6053" s="4" t="s">
        <v>4876</v>
      </c>
      <c r="H6053" s="1">
        <v>0</v>
      </c>
      <c r="I6053" s="1">
        <v>1</v>
      </c>
      <c r="J6053" s="2" t="s">
        <v>5337</v>
      </c>
      <c r="K6053" s="73" t="s">
        <v>583</v>
      </c>
      <c r="L6053" s="4" t="s">
        <v>5462</v>
      </c>
      <c r="M6053" s="2" t="s">
        <v>4056</v>
      </c>
      <c r="N6053" s="2" t="s">
        <v>4057</v>
      </c>
    </row>
    <row r="6054" spans="1:14" ht="14.25" customHeight="1" x14ac:dyDescent="0.25">
      <c r="A6054" s="2">
        <v>6053</v>
      </c>
      <c r="B6054" s="76">
        <v>26163</v>
      </c>
      <c r="C6054" s="4" t="s">
        <v>580</v>
      </c>
      <c r="D6054" s="5">
        <v>44141</v>
      </c>
      <c r="E6054" s="2" t="s">
        <v>5462</v>
      </c>
      <c r="F6054" s="67">
        <v>44152</v>
      </c>
      <c r="G6054" s="4" t="s">
        <v>4876</v>
      </c>
      <c r="H6054" s="1">
        <v>11</v>
      </c>
      <c r="I6054" s="1">
        <v>8</v>
      </c>
      <c r="J6054" s="2" t="s">
        <v>5338</v>
      </c>
      <c r="K6054" s="73" t="s">
        <v>583</v>
      </c>
      <c r="L6054" s="4" t="s">
        <v>5462</v>
      </c>
      <c r="M6054" s="2" t="s">
        <v>4056</v>
      </c>
      <c r="N6054" s="2" t="s">
        <v>4057</v>
      </c>
    </row>
    <row r="6055" spans="1:14" ht="14.25" customHeight="1" x14ac:dyDescent="0.25">
      <c r="A6055" s="2">
        <v>6054</v>
      </c>
      <c r="B6055" s="76">
        <v>26164</v>
      </c>
      <c r="C6055" s="4" t="s">
        <v>3</v>
      </c>
      <c r="D6055" s="5">
        <v>44141</v>
      </c>
      <c r="E6055" s="2" t="s">
        <v>5462</v>
      </c>
      <c r="F6055" s="67">
        <v>44152</v>
      </c>
      <c r="G6055" s="4" t="s">
        <v>4876</v>
      </c>
      <c r="H6055" s="1">
        <v>11</v>
      </c>
      <c r="I6055" s="1">
        <v>8</v>
      </c>
      <c r="J6055" s="2" t="s">
        <v>5339</v>
      </c>
      <c r="K6055" s="73" t="s">
        <v>583</v>
      </c>
      <c r="L6055" s="4" t="s">
        <v>5462</v>
      </c>
      <c r="M6055" s="2" t="s">
        <v>4056</v>
      </c>
      <c r="N6055" s="2" t="s">
        <v>4057</v>
      </c>
    </row>
    <row r="6056" spans="1:14" ht="14.25" customHeight="1" x14ac:dyDescent="0.25">
      <c r="A6056" s="2">
        <v>6055</v>
      </c>
      <c r="B6056" s="76">
        <v>26165</v>
      </c>
      <c r="C6056" s="4" t="s">
        <v>3</v>
      </c>
      <c r="D6056" s="5">
        <v>44141</v>
      </c>
      <c r="E6056" s="2" t="s">
        <v>5462</v>
      </c>
      <c r="F6056" s="67">
        <v>44141</v>
      </c>
      <c r="G6056" s="4" t="s">
        <v>4876</v>
      </c>
      <c r="H6056" s="1">
        <v>0</v>
      </c>
      <c r="I6056" s="1">
        <v>1</v>
      </c>
      <c r="J6056" s="2" t="s">
        <v>5340</v>
      </c>
      <c r="K6056" s="73" t="s">
        <v>583</v>
      </c>
      <c r="L6056" s="4" t="s">
        <v>5462</v>
      </c>
      <c r="M6056" s="2" t="s">
        <v>4056</v>
      </c>
      <c r="N6056" s="2" t="s">
        <v>4057</v>
      </c>
    </row>
    <row r="6057" spans="1:14" ht="14.25" customHeight="1" x14ac:dyDescent="0.25">
      <c r="A6057" s="2">
        <v>6056</v>
      </c>
      <c r="B6057" s="76">
        <v>26166</v>
      </c>
      <c r="C6057" s="4" t="s">
        <v>580</v>
      </c>
      <c r="D6057" s="5">
        <v>44141</v>
      </c>
      <c r="E6057" s="2" t="s">
        <v>5462</v>
      </c>
      <c r="F6057" s="67">
        <v>44152</v>
      </c>
      <c r="G6057" s="4" t="s">
        <v>4876</v>
      </c>
      <c r="H6057" s="1">
        <v>11</v>
      </c>
      <c r="I6057" s="1">
        <v>8</v>
      </c>
      <c r="J6057" s="2" t="s">
        <v>5341</v>
      </c>
      <c r="K6057" s="73" t="s">
        <v>583</v>
      </c>
      <c r="L6057" s="4" t="s">
        <v>5462</v>
      </c>
      <c r="M6057" s="2" t="s">
        <v>4056</v>
      </c>
      <c r="N6057" s="2" t="s">
        <v>4057</v>
      </c>
    </row>
    <row r="6058" spans="1:14" ht="14.25" customHeight="1" x14ac:dyDescent="0.25">
      <c r="A6058" s="2">
        <v>6057</v>
      </c>
      <c r="B6058" s="76">
        <v>26167</v>
      </c>
      <c r="C6058" s="4" t="s">
        <v>580</v>
      </c>
      <c r="D6058" s="5">
        <v>44141</v>
      </c>
      <c r="E6058" s="2" t="s">
        <v>5462</v>
      </c>
      <c r="F6058" s="67">
        <v>44152</v>
      </c>
      <c r="G6058" s="4" t="s">
        <v>4876</v>
      </c>
      <c r="H6058" s="1">
        <v>11</v>
      </c>
      <c r="I6058" s="1">
        <v>8</v>
      </c>
      <c r="J6058" s="2" t="s">
        <v>5342</v>
      </c>
      <c r="K6058" s="73" t="s">
        <v>583</v>
      </c>
      <c r="L6058" s="4" t="s">
        <v>5462</v>
      </c>
      <c r="M6058" s="2" t="s">
        <v>4056</v>
      </c>
      <c r="N6058" s="2" t="s">
        <v>4057</v>
      </c>
    </row>
    <row r="6059" spans="1:14" ht="14.25" customHeight="1" x14ac:dyDescent="0.25">
      <c r="A6059" s="2">
        <v>6058</v>
      </c>
      <c r="B6059" s="76">
        <v>26168</v>
      </c>
      <c r="C6059" s="4" t="s">
        <v>580</v>
      </c>
      <c r="D6059" s="5">
        <v>44141</v>
      </c>
      <c r="E6059" s="2" t="s">
        <v>5462</v>
      </c>
      <c r="F6059" s="67">
        <v>44152</v>
      </c>
      <c r="G6059" s="4" t="s">
        <v>4876</v>
      </c>
      <c r="H6059" s="1">
        <v>11</v>
      </c>
      <c r="I6059" s="1">
        <v>8</v>
      </c>
      <c r="J6059" s="2" t="s">
        <v>5081</v>
      </c>
      <c r="K6059" s="73" t="s">
        <v>583</v>
      </c>
      <c r="L6059" s="4" t="s">
        <v>5462</v>
      </c>
      <c r="M6059" s="2" t="s">
        <v>4056</v>
      </c>
      <c r="N6059" s="2" t="s">
        <v>4057</v>
      </c>
    </row>
    <row r="6060" spans="1:14" ht="14.25" customHeight="1" x14ac:dyDescent="0.25">
      <c r="A6060" s="2">
        <v>6059</v>
      </c>
      <c r="B6060" s="76">
        <v>26169</v>
      </c>
      <c r="C6060" s="4" t="s">
        <v>3</v>
      </c>
      <c r="D6060" s="5">
        <v>44141</v>
      </c>
      <c r="E6060" s="2" t="s">
        <v>5462</v>
      </c>
      <c r="F6060" s="67" t="s">
        <v>21</v>
      </c>
      <c r="G6060" s="4" t="s">
        <v>21</v>
      </c>
      <c r="H6060" s="1" t="s">
        <v>6108</v>
      </c>
      <c r="I6060" s="1" t="s">
        <v>6108</v>
      </c>
      <c r="J6060" s="2" t="s">
        <v>5343</v>
      </c>
      <c r="K6060" s="73" t="s">
        <v>586</v>
      </c>
      <c r="L6060" s="4" t="s">
        <v>21</v>
      </c>
      <c r="M6060" s="2" t="s">
        <v>4058</v>
      </c>
      <c r="N6060" s="2" t="s">
        <v>21</v>
      </c>
    </row>
    <row r="6061" spans="1:14" ht="14.25" customHeight="1" x14ac:dyDescent="0.25">
      <c r="A6061" s="2">
        <v>6060</v>
      </c>
      <c r="B6061" s="76">
        <v>26170</v>
      </c>
      <c r="C6061" s="4" t="s">
        <v>580</v>
      </c>
      <c r="D6061" s="5">
        <v>44141</v>
      </c>
      <c r="E6061" s="2" t="s">
        <v>5462</v>
      </c>
      <c r="F6061" s="67">
        <v>44152</v>
      </c>
      <c r="G6061" s="4" t="s">
        <v>4876</v>
      </c>
      <c r="H6061" s="1">
        <v>11</v>
      </c>
      <c r="I6061" s="1">
        <v>8</v>
      </c>
      <c r="J6061" s="2" t="s">
        <v>5344</v>
      </c>
      <c r="K6061" s="73" t="s">
        <v>583</v>
      </c>
      <c r="L6061" s="4" t="s">
        <v>5462</v>
      </c>
      <c r="M6061" s="2" t="s">
        <v>4056</v>
      </c>
      <c r="N6061" s="2" t="s">
        <v>4057</v>
      </c>
    </row>
    <row r="6062" spans="1:14" ht="14.25" customHeight="1" x14ac:dyDescent="0.25">
      <c r="A6062" s="2">
        <v>6061</v>
      </c>
      <c r="B6062" s="76">
        <v>26171</v>
      </c>
      <c r="C6062" s="4" t="s">
        <v>2</v>
      </c>
      <c r="D6062" s="5">
        <v>44141</v>
      </c>
      <c r="E6062" s="2" t="s">
        <v>5462</v>
      </c>
      <c r="F6062" s="67">
        <v>44144</v>
      </c>
      <c r="G6062" s="4" t="s">
        <v>4876</v>
      </c>
      <c r="H6062" s="1">
        <v>3</v>
      </c>
      <c r="I6062" s="1">
        <v>2</v>
      </c>
      <c r="J6062" s="2" t="s">
        <v>5345</v>
      </c>
      <c r="K6062" s="73" t="s">
        <v>583</v>
      </c>
      <c r="L6062" s="4" t="s">
        <v>5462</v>
      </c>
      <c r="M6062" s="2" t="s">
        <v>4056</v>
      </c>
      <c r="N6062" s="2" t="s">
        <v>4057</v>
      </c>
    </row>
    <row r="6063" spans="1:14" ht="14.25" customHeight="1" x14ac:dyDescent="0.25">
      <c r="A6063" s="2">
        <v>6062</v>
      </c>
      <c r="B6063" s="76">
        <v>26172</v>
      </c>
      <c r="C6063" s="4" t="s">
        <v>580</v>
      </c>
      <c r="D6063" s="5">
        <v>44141</v>
      </c>
      <c r="E6063" s="2" t="s">
        <v>5462</v>
      </c>
      <c r="F6063" s="67">
        <v>44152</v>
      </c>
      <c r="G6063" s="4" t="s">
        <v>4876</v>
      </c>
      <c r="H6063" s="1">
        <v>11</v>
      </c>
      <c r="I6063" s="1">
        <v>8</v>
      </c>
      <c r="J6063" s="2" t="s">
        <v>5346</v>
      </c>
      <c r="K6063" s="73" t="s">
        <v>583</v>
      </c>
      <c r="L6063" s="4" t="s">
        <v>5462</v>
      </c>
      <c r="M6063" s="2" t="s">
        <v>4056</v>
      </c>
      <c r="N6063" s="2" t="s">
        <v>4057</v>
      </c>
    </row>
    <row r="6064" spans="1:14" ht="14.25" customHeight="1" x14ac:dyDescent="0.25">
      <c r="A6064" s="2">
        <v>6063</v>
      </c>
      <c r="B6064" s="76">
        <v>26173</v>
      </c>
      <c r="C6064" s="4" t="s">
        <v>580</v>
      </c>
      <c r="D6064" s="5">
        <v>44141</v>
      </c>
      <c r="E6064" s="2" t="s">
        <v>5462</v>
      </c>
      <c r="F6064" s="67">
        <v>44152</v>
      </c>
      <c r="G6064" s="4" t="s">
        <v>4876</v>
      </c>
      <c r="H6064" s="1">
        <v>11</v>
      </c>
      <c r="I6064" s="1">
        <v>8</v>
      </c>
      <c r="J6064" s="2" t="s">
        <v>5347</v>
      </c>
      <c r="K6064" s="73" t="s">
        <v>583</v>
      </c>
      <c r="L6064" s="4" t="s">
        <v>5462</v>
      </c>
      <c r="M6064" s="2" t="s">
        <v>4056</v>
      </c>
      <c r="N6064" s="2" t="s">
        <v>4057</v>
      </c>
    </row>
    <row r="6065" spans="1:14" ht="14.25" customHeight="1" x14ac:dyDescent="0.25">
      <c r="A6065" s="2">
        <v>6064</v>
      </c>
      <c r="B6065" s="76">
        <v>26174</v>
      </c>
      <c r="C6065" s="4" t="s">
        <v>3966</v>
      </c>
      <c r="D6065" s="5">
        <v>44141</v>
      </c>
      <c r="E6065" s="2" t="s">
        <v>5462</v>
      </c>
      <c r="F6065" s="67">
        <v>44152</v>
      </c>
      <c r="G6065" s="4" t="s">
        <v>4876</v>
      </c>
      <c r="H6065" s="1">
        <v>11</v>
      </c>
      <c r="I6065" s="1">
        <v>8</v>
      </c>
      <c r="J6065" s="2" t="s">
        <v>5345</v>
      </c>
      <c r="K6065" s="73" t="s">
        <v>583</v>
      </c>
      <c r="L6065" s="4" t="s">
        <v>5462</v>
      </c>
      <c r="M6065" s="2" t="s">
        <v>4056</v>
      </c>
      <c r="N6065" s="2" t="s">
        <v>4057</v>
      </c>
    </row>
    <row r="6066" spans="1:14" ht="14.25" customHeight="1" x14ac:dyDescent="0.25">
      <c r="A6066" s="2">
        <v>6065</v>
      </c>
      <c r="B6066" s="76">
        <v>26175</v>
      </c>
      <c r="C6066" s="4" t="s">
        <v>3</v>
      </c>
      <c r="D6066" s="5">
        <v>44141</v>
      </c>
      <c r="E6066" s="2" t="s">
        <v>5462</v>
      </c>
      <c r="F6066" s="67">
        <v>44144</v>
      </c>
      <c r="G6066" s="4" t="s">
        <v>4876</v>
      </c>
      <c r="H6066" s="1">
        <v>3</v>
      </c>
      <c r="I6066" s="1">
        <v>2</v>
      </c>
      <c r="J6066" s="2" t="s">
        <v>5348</v>
      </c>
      <c r="K6066" s="73" t="s">
        <v>583</v>
      </c>
      <c r="L6066" s="4" t="s">
        <v>5462</v>
      </c>
      <c r="M6066" s="2" t="s">
        <v>4056</v>
      </c>
      <c r="N6066" s="2" t="s">
        <v>4057</v>
      </c>
    </row>
    <row r="6067" spans="1:14" ht="14.25" customHeight="1" x14ac:dyDescent="0.25">
      <c r="A6067" s="2">
        <v>6066</v>
      </c>
      <c r="B6067" s="76">
        <v>26176</v>
      </c>
      <c r="C6067" s="4" t="s">
        <v>3</v>
      </c>
      <c r="D6067" s="5">
        <v>44141</v>
      </c>
      <c r="E6067" s="2" t="s">
        <v>5462</v>
      </c>
      <c r="F6067" s="67">
        <v>44144</v>
      </c>
      <c r="G6067" s="4" t="s">
        <v>4876</v>
      </c>
      <c r="H6067" s="1">
        <v>3</v>
      </c>
      <c r="I6067" s="1">
        <v>2</v>
      </c>
      <c r="J6067" s="2" t="s">
        <v>5349</v>
      </c>
      <c r="K6067" s="73" t="s">
        <v>583</v>
      </c>
      <c r="L6067" s="4" t="s">
        <v>5462</v>
      </c>
      <c r="M6067" s="2" t="s">
        <v>4056</v>
      </c>
      <c r="N6067" s="2" t="s">
        <v>4057</v>
      </c>
    </row>
    <row r="6068" spans="1:14" ht="14.25" customHeight="1" x14ac:dyDescent="0.25">
      <c r="A6068" s="2">
        <v>6067</v>
      </c>
      <c r="B6068" s="76">
        <v>26177</v>
      </c>
      <c r="C6068" s="4" t="s">
        <v>580</v>
      </c>
      <c r="D6068" s="5">
        <v>44141</v>
      </c>
      <c r="E6068" s="2" t="s">
        <v>5462</v>
      </c>
      <c r="F6068" s="67">
        <v>44152</v>
      </c>
      <c r="G6068" s="4" t="s">
        <v>4876</v>
      </c>
      <c r="H6068" s="1">
        <v>11</v>
      </c>
      <c r="I6068" s="1">
        <v>8</v>
      </c>
      <c r="J6068" s="2" t="s">
        <v>5350</v>
      </c>
      <c r="K6068" s="73" t="s">
        <v>583</v>
      </c>
      <c r="L6068" s="4" t="s">
        <v>5462</v>
      </c>
      <c r="M6068" s="2" t="s">
        <v>4056</v>
      </c>
      <c r="N6068" s="2" t="s">
        <v>4057</v>
      </c>
    </row>
    <row r="6069" spans="1:14" ht="14.25" customHeight="1" x14ac:dyDescent="0.25">
      <c r="A6069" s="2">
        <v>6068</v>
      </c>
      <c r="B6069" s="76">
        <v>26178</v>
      </c>
      <c r="C6069" s="4" t="s">
        <v>580</v>
      </c>
      <c r="D6069" s="5">
        <v>44141</v>
      </c>
      <c r="E6069" s="2" t="s">
        <v>5462</v>
      </c>
      <c r="F6069" s="67">
        <v>44152</v>
      </c>
      <c r="G6069" s="4" t="s">
        <v>4876</v>
      </c>
      <c r="H6069" s="1">
        <v>11</v>
      </c>
      <c r="I6069" s="1">
        <v>8</v>
      </c>
      <c r="J6069" s="2" t="s">
        <v>4629</v>
      </c>
      <c r="K6069" s="73" t="s">
        <v>583</v>
      </c>
      <c r="L6069" s="4" t="s">
        <v>5462</v>
      </c>
      <c r="M6069" s="2" t="s">
        <v>4056</v>
      </c>
      <c r="N6069" s="2" t="s">
        <v>4057</v>
      </c>
    </row>
    <row r="6070" spans="1:14" ht="14.25" customHeight="1" x14ac:dyDescent="0.25">
      <c r="A6070" s="2">
        <v>6069</v>
      </c>
      <c r="B6070" s="76">
        <v>26179</v>
      </c>
      <c r="C6070" s="4" t="s">
        <v>580</v>
      </c>
      <c r="D6070" s="5">
        <v>44142</v>
      </c>
      <c r="E6070" s="2" t="s">
        <v>5462</v>
      </c>
      <c r="F6070" s="67">
        <v>44152</v>
      </c>
      <c r="G6070" s="4" t="s">
        <v>4876</v>
      </c>
      <c r="H6070" s="1">
        <v>10</v>
      </c>
      <c r="I6070" s="1">
        <v>7</v>
      </c>
      <c r="J6070" s="2" t="s">
        <v>5351</v>
      </c>
      <c r="K6070" s="73" t="s">
        <v>583</v>
      </c>
      <c r="L6070" s="4" t="s">
        <v>5462</v>
      </c>
      <c r="M6070" s="2" t="s">
        <v>4056</v>
      </c>
      <c r="N6070" s="2" t="s">
        <v>4057</v>
      </c>
    </row>
    <row r="6071" spans="1:14" ht="14.25" customHeight="1" x14ac:dyDescent="0.25">
      <c r="A6071" s="2">
        <v>6070</v>
      </c>
      <c r="B6071" s="76">
        <v>26180</v>
      </c>
      <c r="C6071" s="4" t="s">
        <v>3966</v>
      </c>
      <c r="D6071" s="5">
        <v>44142</v>
      </c>
      <c r="E6071" s="2" t="s">
        <v>5462</v>
      </c>
      <c r="F6071" s="67">
        <v>44152</v>
      </c>
      <c r="G6071" s="4" t="s">
        <v>4876</v>
      </c>
      <c r="H6071" s="1">
        <v>10</v>
      </c>
      <c r="I6071" s="1">
        <v>7</v>
      </c>
      <c r="J6071" s="2" t="s">
        <v>3938</v>
      </c>
      <c r="K6071" s="73" t="s">
        <v>583</v>
      </c>
      <c r="L6071" s="4" t="s">
        <v>5462</v>
      </c>
      <c r="M6071" s="2" t="s">
        <v>4056</v>
      </c>
      <c r="N6071" s="2" t="s">
        <v>4057</v>
      </c>
    </row>
    <row r="6072" spans="1:14" ht="14.25" customHeight="1" x14ac:dyDescent="0.25">
      <c r="A6072" s="2">
        <v>6071</v>
      </c>
      <c r="B6072" s="76">
        <v>26181</v>
      </c>
      <c r="C6072" s="4" t="s">
        <v>580</v>
      </c>
      <c r="D6072" s="5">
        <v>44142</v>
      </c>
      <c r="E6072" s="2" t="s">
        <v>5462</v>
      </c>
      <c r="F6072" s="67">
        <v>44152</v>
      </c>
      <c r="G6072" s="4" t="s">
        <v>4876</v>
      </c>
      <c r="H6072" s="1">
        <v>10</v>
      </c>
      <c r="I6072" s="1">
        <v>7</v>
      </c>
      <c r="J6072" s="2" t="s">
        <v>5352</v>
      </c>
      <c r="K6072" s="73" t="s">
        <v>583</v>
      </c>
      <c r="L6072" s="4" t="s">
        <v>5462</v>
      </c>
      <c r="M6072" s="2" t="s">
        <v>4056</v>
      </c>
      <c r="N6072" s="2" t="s">
        <v>4057</v>
      </c>
    </row>
    <row r="6073" spans="1:14" ht="14.25" customHeight="1" x14ac:dyDescent="0.25">
      <c r="A6073" s="2">
        <v>6072</v>
      </c>
      <c r="B6073" s="76">
        <v>26182</v>
      </c>
      <c r="C6073" s="4" t="s">
        <v>3966</v>
      </c>
      <c r="D6073" s="5">
        <v>44142</v>
      </c>
      <c r="E6073" s="2" t="s">
        <v>5462</v>
      </c>
      <c r="F6073" s="67">
        <v>44152</v>
      </c>
      <c r="G6073" s="4" t="s">
        <v>4876</v>
      </c>
      <c r="H6073" s="1">
        <v>10</v>
      </c>
      <c r="I6073" s="1">
        <v>7</v>
      </c>
      <c r="J6073" s="2" t="s">
        <v>5353</v>
      </c>
      <c r="K6073" s="73" t="s">
        <v>583</v>
      </c>
      <c r="L6073" s="4" t="s">
        <v>5462</v>
      </c>
      <c r="M6073" s="2" t="s">
        <v>4056</v>
      </c>
      <c r="N6073" s="2" t="s">
        <v>4057</v>
      </c>
    </row>
    <row r="6074" spans="1:14" ht="14.25" customHeight="1" x14ac:dyDescent="0.25">
      <c r="A6074" s="2">
        <v>6073</v>
      </c>
      <c r="B6074" s="76">
        <v>26183</v>
      </c>
      <c r="C6074" s="4" t="s">
        <v>580</v>
      </c>
      <c r="D6074" s="5">
        <v>44142</v>
      </c>
      <c r="E6074" s="2" t="s">
        <v>5462</v>
      </c>
      <c r="F6074" s="67">
        <v>44152</v>
      </c>
      <c r="G6074" s="4" t="s">
        <v>4876</v>
      </c>
      <c r="H6074" s="1">
        <v>10</v>
      </c>
      <c r="I6074" s="1">
        <v>7</v>
      </c>
      <c r="J6074" s="2" t="s">
        <v>5354</v>
      </c>
      <c r="K6074" s="73" t="s">
        <v>583</v>
      </c>
      <c r="L6074" s="4" t="s">
        <v>5462</v>
      </c>
      <c r="M6074" s="2" t="s">
        <v>4056</v>
      </c>
      <c r="N6074" s="2" t="s">
        <v>4057</v>
      </c>
    </row>
    <row r="6075" spans="1:14" ht="14.25" customHeight="1" x14ac:dyDescent="0.25">
      <c r="A6075" s="2">
        <v>6074</v>
      </c>
      <c r="B6075" s="76">
        <v>26184</v>
      </c>
      <c r="C6075" s="4" t="s">
        <v>3</v>
      </c>
      <c r="D6075" s="5">
        <v>44142</v>
      </c>
      <c r="E6075" s="2" t="s">
        <v>5462</v>
      </c>
      <c r="F6075" s="67" t="s">
        <v>21</v>
      </c>
      <c r="G6075" s="4" t="s">
        <v>21</v>
      </c>
      <c r="H6075" s="1" t="s">
        <v>6108</v>
      </c>
      <c r="I6075" s="1" t="s">
        <v>6108</v>
      </c>
      <c r="J6075" s="2" t="s">
        <v>4412</v>
      </c>
      <c r="K6075" s="73" t="s">
        <v>586</v>
      </c>
      <c r="L6075" s="4" t="s">
        <v>21</v>
      </c>
      <c r="M6075" s="2" t="s">
        <v>4058</v>
      </c>
      <c r="N6075" s="2" t="s">
        <v>21</v>
      </c>
    </row>
    <row r="6076" spans="1:14" ht="14.25" customHeight="1" x14ac:dyDescent="0.25">
      <c r="A6076" s="2">
        <v>6075</v>
      </c>
      <c r="B6076" s="76">
        <v>26185</v>
      </c>
      <c r="C6076" s="4" t="s">
        <v>3</v>
      </c>
      <c r="D6076" s="5">
        <v>44142</v>
      </c>
      <c r="E6076" s="2" t="s">
        <v>5462</v>
      </c>
      <c r="F6076" s="67">
        <v>44144</v>
      </c>
      <c r="G6076" s="4" t="s">
        <v>4876</v>
      </c>
      <c r="H6076" s="1">
        <v>2</v>
      </c>
      <c r="I6076" s="1">
        <v>1</v>
      </c>
      <c r="J6076" s="2" t="s">
        <v>3163</v>
      </c>
      <c r="K6076" s="73" t="s">
        <v>583</v>
      </c>
      <c r="L6076" s="4" t="s">
        <v>5462</v>
      </c>
      <c r="M6076" s="2" t="s">
        <v>4056</v>
      </c>
      <c r="N6076" s="2" t="s">
        <v>4057</v>
      </c>
    </row>
    <row r="6077" spans="1:14" ht="14.25" customHeight="1" x14ac:dyDescent="0.25">
      <c r="A6077" s="2">
        <v>6076</v>
      </c>
      <c r="B6077" s="76">
        <v>26186</v>
      </c>
      <c r="C6077" s="4" t="s">
        <v>580</v>
      </c>
      <c r="D6077" s="5">
        <v>44142</v>
      </c>
      <c r="E6077" s="2" t="s">
        <v>5462</v>
      </c>
      <c r="F6077" s="67">
        <v>44152</v>
      </c>
      <c r="G6077" s="4" t="s">
        <v>4876</v>
      </c>
      <c r="H6077" s="1">
        <v>10</v>
      </c>
      <c r="I6077" s="1">
        <v>7</v>
      </c>
      <c r="J6077" s="2" t="s">
        <v>5355</v>
      </c>
      <c r="K6077" s="73" t="s">
        <v>583</v>
      </c>
      <c r="L6077" s="4" t="s">
        <v>5462</v>
      </c>
      <c r="M6077" s="2" t="s">
        <v>4056</v>
      </c>
      <c r="N6077" s="2" t="s">
        <v>4057</v>
      </c>
    </row>
    <row r="6078" spans="1:14" ht="14.25" customHeight="1" x14ac:dyDescent="0.25">
      <c r="A6078" s="2">
        <v>6077</v>
      </c>
      <c r="B6078" s="76">
        <v>26187</v>
      </c>
      <c r="C6078" s="4" t="s">
        <v>580</v>
      </c>
      <c r="D6078" s="5">
        <v>44142</v>
      </c>
      <c r="E6078" s="2" t="s">
        <v>5462</v>
      </c>
      <c r="F6078" s="67">
        <v>44152</v>
      </c>
      <c r="G6078" s="4" t="s">
        <v>4876</v>
      </c>
      <c r="H6078" s="1">
        <v>10</v>
      </c>
      <c r="I6078" s="1">
        <v>7</v>
      </c>
      <c r="J6078" s="2" t="s">
        <v>5356</v>
      </c>
      <c r="K6078" s="73" t="s">
        <v>583</v>
      </c>
      <c r="L6078" s="4" t="s">
        <v>5462</v>
      </c>
      <c r="M6078" s="2" t="s">
        <v>4056</v>
      </c>
      <c r="N6078" s="2" t="s">
        <v>4057</v>
      </c>
    </row>
    <row r="6079" spans="1:14" ht="14.25" customHeight="1" x14ac:dyDescent="0.25">
      <c r="A6079" s="2">
        <v>6078</v>
      </c>
      <c r="B6079" s="76">
        <v>26188</v>
      </c>
      <c r="C6079" s="4" t="s">
        <v>580</v>
      </c>
      <c r="D6079" s="5">
        <v>44143</v>
      </c>
      <c r="E6079" s="2" t="s">
        <v>5462</v>
      </c>
      <c r="F6079" s="67">
        <v>44152</v>
      </c>
      <c r="G6079" s="4" t="s">
        <v>4876</v>
      </c>
      <c r="H6079" s="1">
        <v>9</v>
      </c>
      <c r="I6079" s="1">
        <v>7</v>
      </c>
      <c r="J6079" s="2" t="s">
        <v>5357</v>
      </c>
      <c r="K6079" s="73" t="s">
        <v>583</v>
      </c>
      <c r="L6079" s="4" t="s">
        <v>5462</v>
      </c>
      <c r="M6079" s="2" t="s">
        <v>4056</v>
      </c>
      <c r="N6079" s="2" t="s">
        <v>4057</v>
      </c>
    </row>
    <row r="6080" spans="1:14" ht="14.25" customHeight="1" x14ac:dyDescent="0.25">
      <c r="A6080" s="2">
        <v>6079</v>
      </c>
      <c r="B6080" s="76">
        <v>26189</v>
      </c>
      <c r="C6080" s="4" t="s">
        <v>580</v>
      </c>
      <c r="D6080" s="5">
        <v>44143</v>
      </c>
      <c r="E6080" s="2" t="s">
        <v>5462</v>
      </c>
      <c r="F6080" s="67">
        <v>44152</v>
      </c>
      <c r="G6080" s="4" t="s">
        <v>4876</v>
      </c>
      <c r="H6080" s="1">
        <v>9</v>
      </c>
      <c r="I6080" s="1">
        <v>7</v>
      </c>
      <c r="J6080" s="2" t="s">
        <v>5358</v>
      </c>
      <c r="K6080" s="73" t="s">
        <v>583</v>
      </c>
      <c r="L6080" s="4" t="s">
        <v>5462</v>
      </c>
      <c r="M6080" s="2" t="s">
        <v>4056</v>
      </c>
      <c r="N6080" s="2" t="s">
        <v>4057</v>
      </c>
    </row>
    <row r="6081" spans="1:14" ht="14.25" customHeight="1" x14ac:dyDescent="0.25">
      <c r="A6081" s="2">
        <v>6080</v>
      </c>
      <c r="B6081" s="76">
        <v>26190</v>
      </c>
      <c r="C6081" s="4" t="s">
        <v>580</v>
      </c>
      <c r="D6081" s="5">
        <v>44143</v>
      </c>
      <c r="E6081" s="2" t="s">
        <v>5462</v>
      </c>
      <c r="F6081" s="67">
        <v>44152</v>
      </c>
      <c r="G6081" s="4" t="s">
        <v>4876</v>
      </c>
      <c r="H6081" s="1">
        <v>9</v>
      </c>
      <c r="I6081" s="1">
        <v>7</v>
      </c>
      <c r="J6081" s="2" t="s">
        <v>5359</v>
      </c>
      <c r="K6081" s="73" t="s">
        <v>583</v>
      </c>
      <c r="L6081" s="4" t="s">
        <v>5462</v>
      </c>
      <c r="M6081" s="2" t="s">
        <v>4056</v>
      </c>
      <c r="N6081" s="2" t="s">
        <v>4057</v>
      </c>
    </row>
    <row r="6082" spans="1:14" ht="14.25" customHeight="1" x14ac:dyDescent="0.25">
      <c r="A6082" s="2">
        <v>6081</v>
      </c>
      <c r="B6082" s="76">
        <v>26191</v>
      </c>
      <c r="C6082" s="4" t="s">
        <v>3</v>
      </c>
      <c r="D6082" s="5">
        <v>44143</v>
      </c>
      <c r="E6082" s="2" t="s">
        <v>5462</v>
      </c>
      <c r="F6082" s="67">
        <v>44144</v>
      </c>
      <c r="G6082" s="4" t="s">
        <v>4876</v>
      </c>
      <c r="H6082" s="1">
        <v>1</v>
      </c>
      <c r="I6082" s="1">
        <v>1</v>
      </c>
      <c r="J6082" s="2" t="s">
        <v>5360</v>
      </c>
      <c r="K6082" s="73" t="s">
        <v>583</v>
      </c>
      <c r="L6082" s="4" t="s">
        <v>5462</v>
      </c>
      <c r="M6082" s="2" t="s">
        <v>4056</v>
      </c>
      <c r="N6082" s="2" t="s">
        <v>4057</v>
      </c>
    </row>
    <row r="6083" spans="1:14" ht="14.25" customHeight="1" x14ac:dyDescent="0.25">
      <c r="A6083" s="2">
        <v>6082</v>
      </c>
      <c r="B6083" s="76">
        <v>26192</v>
      </c>
      <c r="C6083" s="4" t="s">
        <v>580</v>
      </c>
      <c r="D6083" s="5">
        <v>44143</v>
      </c>
      <c r="E6083" s="2" t="s">
        <v>5462</v>
      </c>
      <c r="F6083" s="67">
        <v>44152</v>
      </c>
      <c r="G6083" s="4" t="s">
        <v>4876</v>
      </c>
      <c r="H6083" s="1">
        <v>9</v>
      </c>
      <c r="I6083" s="1">
        <v>7</v>
      </c>
      <c r="J6083" s="2" t="s">
        <v>5361</v>
      </c>
      <c r="K6083" s="73" t="s">
        <v>583</v>
      </c>
      <c r="L6083" s="4" t="s">
        <v>5462</v>
      </c>
      <c r="M6083" s="2" t="s">
        <v>4056</v>
      </c>
      <c r="N6083" s="2" t="s">
        <v>4057</v>
      </c>
    </row>
    <row r="6084" spans="1:14" ht="14.25" customHeight="1" x14ac:dyDescent="0.25">
      <c r="A6084" s="2">
        <v>6083</v>
      </c>
      <c r="B6084" s="76">
        <v>26193</v>
      </c>
      <c r="C6084" s="4" t="s">
        <v>580</v>
      </c>
      <c r="D6084" s="5">
        <v>44143</v>
      </c>
      <c r="E6084" s="2" t="s">
        <v>5462</v>
      </c>
      <c r="F6084" s="67">
        <v>44152</v>
      </c>
      <c r="G6084" s="4" t="s">
        <v>4876</v>
      </c>
      <c r="H6084" s="1">
        <v>9</v>
      </c>
      <c r="I6084" s="1">
        <v>7</v>
      </c>
      <c r="J6084" s="2" t="s">
        <v>5362</v>
      </c>
      <c r="K6084" s="73" t="s">
        <v>583</v>
      </c>
      <c r="L6084" s="4" t="s">
        <v>5462</v>
      </c>
      <c r="M6084" s="2" t="s">
        <v>4056</v>
      </c>
      <c r="N6084" s="2" t="s">
        <v>4057</v>
      </c>
    </row>
    <row r="6085" spans="1:14" ht="14.25" customHeight="1" x14ac:dyDescent="0.25">
      <c r="A6085" s="2">
        <v>6084</v>
      </c>
      <c r="B6085" s="76">
        <v>26194</v>
      </c>
      <c r="C6085" s="4" t="s">
        <v>2</v>
      </c>
      <c r="D6085" s="5">
        <v>44143</v>
      </c>
      <c r="E6085" s="2" t="s">
        <v>5462</v>
      </c>
      <c r="F6085" s="67">
        <v>44144</v>
      </c>
      <c r="G6085" s="4" t="s">
        <v>4876</v>
      </c>
      <c r="H6085" s="1">
        <v>1</v>
      </c>
      <c r="I6085" s="1">
        <v>1</v>
      </c>
      <c r="J6085" s="2" t="s">
        <v>5363</v>
      </c>
      <c r="K6085" s="73" t="s">
        <v>583</v>
      </c>
      <c r="L6085" s="4" t="s">
        <v>5462</v>
      </c>
      <c r="M6085" s="2" t="s">
        <v>4056</v>
      </c>
      <c r="N6085" s="2" t="s">
        <v>4057</v>
      </c>
    </row>
    <row r="6086" spans="1:14" ht="14.25" customHeight="1" x14ac:dyDescent="0.25">
      <c r="A6086" s="2">
        <v>6085</v>
      </c>
      <c r="B6086" s="76">
        <v>26195</v>
      </c>
      <c r="C6086" s="4" t="s">
        <v>3</v>
      </c>
      <c r="D6086" s="5">
        <v>44144</v>
      </c>
      <c r="E6086" s="2" t="s">
        <v>5462</v>
      </c>
      <c r="F6086" s="67">
        <v>44144</v>
      </c>
      <c r="G6086" s="4" t="s">
        <v>4876</v>
      </c>
      <c r="H6086" s="1">
        <v>0</v>
      </c>
      <c r="I6086" s="1">
        <v>1</v>
      </c>
      <c r="J6086" s="2" t="s">
        <v>5364</v>
      </c>
      <c r="K6086" s="73" t="s">
        <v>583</v>
      </c>
      <c r="L6086" s="4" t="s">
        <v>5462</v>
      </c>
      <c r="M6086" s="2" t="s">
        <v>4056</v>
      </c>
      <c r="N6086" s="2" t="s">
        <v>4057</v>
      </c>
    </row>
    <row r="6087" spans="1:14" ht="14.25" customHeight="1" x14ac:dyDescent="0.25">
      <c r="A6087" s="2">
        <v>6086</v>
      </c>
      <c r="B6087" s="76">
        <v>26196</v>
      </c>
      <c r="C6087" s="4" t="s">
        <v>580</v>
      </c>
      <c r="D6087" s="5">
        <v>44144</v>
      </c>
      <c r="E6087" s="2" t="s">
        <v>5462</v>
      </c>
      <c r="F6087" s="67">
        <v>44152</v>
      </c>
      <c r="G6087" s="4" t="s">
        <v>4876</v>
      </c>
      <c r="H6087" s="1">
        <v>8</v>
      </c>
      <c r="I6087" s="1">
        <v>7</v>
      </c>
      <c r="J6087" s="2" t="s">
        <v>5365</v>
      </c>
      <c r="K6087" s="73" t="s">
        <v>583</v>
      </c>
      <c r="L6087" s="4" t="s">
        <v>5462</v>
      </c>
      <c r="M6087" s="2" t="s">
        <v>4056</v>
      </c>
      <c r="N6087" s="2" t="s">
        <v>4057</v>
      </c>
    </row>
    <row r="6088" spans="1:14" ht="14.25" customHeight="1" x14ac:dyDescent="0.25">
      <c r="A6088" s="2">
        <v>6087</v>
      </c>
      <c r="B6088" s="76">
        <v>26197</v>
      </c>
      <c r="C6088" s="4" t="s">
        <v>3</v>
      </c>
      <c r="D6088" s="5">
        <v>44144</v>
      </c>
      <c r="E6088" s="2" t="s">
        <v>5462</v>
      </c>
      <c r="F6088" s="67">
        <v>44144</v>
      </c>
      <c r="G6088" s="4" t="s">
        <v>4876</v>
      </c>
      <c r="H6088" s="1">
        <v>0</v>
      </c>
      <c r="I6088" s="1">
        <v>1</v>
      </c>
      <c r="J6088" s="2" t="s">
        <v>5366</v>
      </c>
      <c r="K6088" s="73" t="s">
        <v>583</v>
      </c>
      <c r="L6088" s="4" t="s">
        <v>5462</v>
      </c>
      <c r="M6088" s="2" t="s">
        <v>4056</v>
      </c>
      <c r="N6088" s="2" t="s">
        <v>4057</v>
      </c>
    </row>
    <row r="6089" spans="1:14" ht="14.25" customHeight="1" x14ac:dyDescent="0.25">
      <c r="A6089" s="2">
        <v>6088</v>
      </c>
      <c r="B6089" s="76">
        <v>26198</v>
      </c>
      <c r="C6089" s="4" t="s">
        <v>2</v>
      </c>
      <c r="D6089" s="5">
        <v>44144</v>
      </c>
      <c r="E6089" s="2" t="s">
        <v>5462</v>
      </c>
      <c r="F6089" s="67">
        <v>44145</v>
      </c>
      <c r="G6089" s="4" t="s">
        <v>4876</v>
      </c>
      <c r="H6089" s="1">
        <v>1</v>
      </c>
      <c r="I6089" s="1">
        <v>2</v>
      </c>
      <c r="J6089" s="2" t="s">
        <v>5367</v>
      </c>
      <c r="K6089" s="73" t="s">
        <v>583</v>
      </c>
      <c r="L6089" s="4" t="s">
        <v>5462</v>
      </c>
      <c r="M6089" s="2" t="s">
        <v>4056</v>
      </c>
      <c r="N6089" s="2" t="s">
        <v>4057</v>
      </c>
    </row>
    <row r="6090" spans="1:14" ht="14.25" customHeight="1" x14ac:dyDescent="0.25">
      <c r="A6090" s="2">
        <v>6089</v>
      </c>
      <c r="B6090" s="76">
        <v>26199</v>
      </c>
      <c r="C6090" s="4" t="s">
        <v>3</v>
      </c>
      <c r="D6090" s="5">
        <v>44144</v>
      </c>
      <c r="E6090" s="2" t="s">
        <v>5462</v>
      </c>
      <c r="F6090" s="67">
        <v>44145</v>
      </c>
      <c r="G6090" s="4" t="s">
        <v>4876</v>
      </c>
      <c r="H6090" s="1">
        <v>1</v>
      </c>
      <c r="I6090" s="1">
        <v>2</v>
      </c>
      <c r="J6090" s="2" t="s">
        <v>5368</v>
      </c>
      <c r="K6090" s="73" t="s">
        <v>583</v>
      </c>
      <c r="L6090" s="4" t="s">
        <v>5462</v>
      </c>
      <c r="M6090" s="2" t="s">
        <v>4056</v>
      </c>
      <c r="N6090" s="2" t="s">
        <v>4057</v>
      </c>
    </row>
    <row r="6091" spans="1:14" ht="14.25" customHeight="1" x14ac:dyDescent="0.25">
      <c r="A6091" s="2">
        <v>6090</v>
      </c>
      <c r="B6091" s="76">
        <v>26200</v>
      </c>
      <c r="C6091" s="4" t="s">
        <v>580</v>
      </c>
      <c r="D6091" s="5">
        <v>44144</v>
      </c>
      <c r="E6091" s="2" t="s">
        <v>5462</v>
      </c>
      <c r="F6091" s="67">
        <v>44152</v>
      </c>
      <c r="G6091" s="4" t="s">
        <v>4876</v>
      </c>
      <c r="H6091" s="1">
        <v>8</v>
      </c>
      <c r="I6091" s="1">
        <v>7</v>
      </c>
      <c r="J6091" s="2" t="s">
        <v>5369</v>
      </c>
      <c r="K6091" s="73" t="s">
        <v>583</v>
      </c>
      <c r="L6091" s="4" t="s">
        <v>5462</v>
      </c>
      <c r="M6091" s="2" t="s">
        <v>4056</v>
      </c>
      <c r="N6091" s="2" t="s">
        <v>4057</v>
      </c>
    </row>
    <row r="6092" spans="1:14" ht="14.25" customHeight="1" x14ac:dyDescent="0.25">
      <c r="A6092" s="2">
        <v>6091</v>
      </c>
      <c r="B6092" s="76">
        <v>26201</v>
      </c>
      <c r="C6092" s="4" t="s">
        <v>580</v>
      </c>
      <c r="D6092" s="5">
        <v>44144</v>
      </c>
      <c r="E6092" s="2" t="s">
        <v>5462</v>
      </c>
      <c r="F6092" s="67">
        <v>44152</v>
      </c>
      <c r="G6092" s="4" t="s">
        <v>4876</v>
      </c>
      <c r="H6092" s="1">
        <v>8</v>
      </c>
      <c r="I6092" s="1">
        <v>7</v>
      </c>
      <c r="J6092" s="2" t="s">
        <v>5145</v>
      </c>
      <c r="K6092" s="73" t="s">
        <v>583</v>
      </c>
      <c r="L6092" s="4" t="s">
        <v>5462</v>
      </c>
      <c r="M6092" s="2" t="s">
        <v>4056</v>
      </c>
      <c r="N6092" s="2" t="s">
        <v>4057</v>
      </c>
    </row>
    <row r="6093" spans="1:14" ht="14.25" customHeight="1" x14ac:dyDescent="0.25">
      <c r="A6093" s="2">
        <v>6092</v>
      </c>
      <c r="B6093" s="76">
        <v>26202</v>
      </c>
      <c r="C6093" s="4" t="s">
        <v>580</v>
      </c>
      <c r="D6093" s="5">
        <v>44144</v>
      </c>
      <c r="E6093" s="2" t="s">
        <v>5462</v>
      </c>
      <c r="F6093" s="67">
        <v>44152</v>
      </c>
      <c r="G6093" s="4" t="s">
        <v>4876</v>
      </c>
      <c r="H6093" s="1">
        <v>8</v>
      </c>
      <c r="I6093" s="1">
        <v>7</v>
      </c>
      <c r="J6093" s="2" t="s">
        <v>5370</v>
      </c>
      <c r="K6093" s="73" t="s">
        <v>583</v>
      </c>
      <c r="L6093" s="4" t="s">
        <v>5462</v>
      </c>
      <c r="M6093" s="2" t="s">
        <v>4056</v>
      </c>
      <c r="N6093" s="2" t="s">
        <v>4057</v>
      </c>
    </row>
    <row r="6094" spans="1:14" ht="14.25" customHeight="1" x14ac:dyDescent="0.25">
      <c r="A6094" s="2">
        <v>6093</v>
      </c>
      <c r="B6094" s="76">
        <v>26203</v>
      </c>
      <c r="C6094" s="4" t="s">
        <v>2</v>
      </c>
      <c r="D6094" s="5">
        <v>44144</v>
      </c>
      <c r="E6094" s="2" t="s">
        <v>5462</v>
      </c>
      <c r="F6094" s="67" t="s">
        <v>21</v>
      </c>
      <c r="G6094" s="4" t="s">
        <v>21</v>
      </c>
      <c r="H6094" s="1" t="s">
        <v>6108</v>
      </c>
      <c r="I6094" s="1" t="s">
        <v>6108</v>
      </c>
      <c r="J6094" s="2" t="s">
        <v>5371</v>
      </c>
      <c r="K6094" s="73" t="s">
        <v>586</v>
      </c>
      <c r="L6094" s="4" t="s">
        <v>21</v>
      </c>
      <c r="M6094" s="2" t="s">
        <v>4058</v>
      </c>
      <c r="N6094" s="2" t="s">
        <v>21</v>
      </c>
    </row>
    <row r="6095" spans="1:14" ht="14.25" customHeight="1" x14ac:dyDescent="0.25">
      <c r="A6095" s="2">
        <v>6094</v>
      </c>
      <c r="B6095" s="76">
        <v>26204</v>
      </c>
      <c r="C6095" s="4" t="s">
        <v>580</v>
      </c>
      <c r="D6095" s="5">
        <v>44144</v>
      </c>
      <c r="E6095" s="2" t="s">
        <v>5462</v>
      </c>
      <c r="F6095" s="67">
        <v>44152</v>
      </c>
      <c r="G6095" s="4" t="s">
        <v>4876</v>
      </c>
      <c r="H6095" s="1">
        <v>8</v>
      </c>
      <c r="I6095" s="1">
        <v>7</v>
      </c>
      <c r="J6095" s="2" t="s">
        <v>2505</v>
      </c>
      <c r="K6095" s="73" t="s">
        <v>583</v>
      </c>
      <c r="L6095" s="4" t="s">
        <v>5462</v>
      </c>
      <c r="M6095" s="2" t="s">
        <v>4056</v>
      </c>
      <c r="N6095" s="2" t="s">
        <v>4057</v>
      </c>
    </row>
    <row r="6096" spans="1:14" ht="14.25" customHeight="1" x14ac:dyDescent="0.25">
      <c r="A6096" s="2">
        <v>6095</v>
      </c>
      <c r="B6096" s="76">
        <v>26205</v>
      </c>
      <c r="C6096" s="4" t="s">
        <v>3</v>
      </c>
      <c r="D6096" s="5">
        <v>44144</v>
      </c>
      <c r="E6096" s="2" t="s">
        <v>5462</v>
      </c>
      <c r="F6096" s="67" t="s">
        <v>21</v>
      </c>
      <c r="G6096" s="4" t="s">
        <v>21</v>
      </c>
      <c r="H6096" s="1" t="s">
        <v>6108</v>
      </c>
      <c r="I6096" s="1" t="s">
        <v>6108</v>
      </c>
      <c r="J6096" s="2" t="s">
        <v>5372</v>
      </c>
      <c r="K6096" s="73" t="s">
        <v>586</v>
      </c>
      <c r="L6096" s="4" t="s">
        <v>21</v>
      </c>
      <c r="M6096" s="2" t="s">
        <v>4058</v>
      </c>
      <c r="N6096" s="2" t="s">
        <v>21</v>
      </c>
    </row>
    <row r="6097" spans="1:14" ht="14.25" customHeight="1" x14ac:dyDescent="0.25">
      <c r="A6097" s="2">
        <v>6096</v>
      </c>
      <c r="B6097" s="76">
        <v>26206</v>
      </c>
      <c r="C6097" s="4" t="s">
        <v>6</v>
      </c>
      <c r="D6097" s="5">
        <v>44144</v>
      </c>
      <c r="E6097" s="2" t="s">
        <v>5462</v>
      </c>
      <c r="F6097" s="67">
        <v>44152</v>
      </c>
      <c r="G6097" s="4" t="s">
        <v>4876</v>
      </c>
      <c r="H6097" s="1">
        <v>8</v>
      </c>
      <c r="I6097" s="1">
        <v>7</v>
      </c>
      <c r="J6097" s="2" t="s">
        <v>2505</v>
      </c>
      <c r="K6097" s="73" t="s">
        <v>583</v>
      </c>
      <c r="L6097" s="4" t="s">
        <v>5462</v>
      </c>
      <c r="M6097" s="2" t="s">
        <v>4056</v>
      </c>
      <c r="N6097" s="2" t="s">
        <v>4057</v>
      </c>
    </row>
    <row r="6098" spans="1:14" ht="14.25" customHeight="1" x14ac:dyDescent="0.25">
      <c r="A6098" s="2">
        <v>6097</v>
      </c>
      <c r="B6098" s="76">
        <v>26207</v>
      </c>
      <c r="C6098" s="4" t="s">
        <v>580</v>
      </c>
      <c r="D6098" s="5">
        <v>44144</v>
      </c>
      <c r="E6098" s="2" t="s">
        <v>5462</v>
      </c>
      <c r="F6098" s="67">
        <v>44152</v>
      </c>
      <c r="G6098" s="4" t="s">
        <v>4876</v>
      </c>
      <c r="H6098" s="1">
        <v>8</v>
      </c>
      <c r="I6098" s="1">
        <v>7</v>
      </c>
      <c r="J6098" s="2" t="s">
        <v>5373</v>
      </c>
      <c r="K6098" s="73" t="s">
        <v>583</v>
      </c>
      <c r="L6098" s="4" t="s">
        <v>5462</v>
      </c>
      <c r="M6098" s="2" t="s">
        <v>4056</v>
      </c>
      <c r="N6098" s="2" t="s">
        <v>4057</v>
      </c>
    </row>
    <row r="6099" spans="1:14" ht="14.25" customHeight="1" x14ac:dyDescent="0.25">
      <c r="A6099" s="2">
        <v>6098</v>
      </c>
      <c r="B6099" s="76">
        <v>26208</v>
      </c>
      <c r="C6099" s="4" t="s">
        <v>3</v>
      </c>
      <c r="D6099" s="5">
        <v>44144</v>
      </c>
      <c r="E6099" s="2" t="s">
        <v>5462</v>
      </c>
      <c r="F6099" s="67">
        <v>44145</v>
      </c>
      <c r="G6099" s="4" t="s">
        <v>4876</v>
      </c>
      <c r="H6099" s="1">
        <v>1</v>
      </c>
      <c r="I6099" s="1">
        <v>2</v>
      </c>
      <c r="J6099" s="2" t="s">
        <v>5374</v>
      </c>
      <c r="K6099" s="73" t="s">
        <v>583</v>
      </c>
      <c r="L6099" s="4" t="s">
        <v>5462</v>
      </c>
      <c r="M6099" s="2" t="s">
        <v>4056</v>
      </c>
      <c r="N6099" s="2" t="s">
        <v>4057</v>
      </c>
    </row>
    <row r="6100" spans="1:14" ht="14.25" customHeight="1" x14ac:dyDescent="0.25">
      <c r="A6100" s="2">
        <v>6099</v>
      </c>
      <c r="B6100" s="76">
        <v>26209</v>
      </c>
      <c r="C6100" s="4" t="s">
        <v>580</v>
      </c>
      <c r="D6100" s="5">
        <v>44144</v>
      </c>
      <c r="E6100" s="2" t="s">
        <v>5462</v>
      </c>
      <c r="F6100" s="67">
        <v>44152</v>
      </c>
      <c r="G6100" s="4" t="s">
        <v>4876</v>
      </c>
      <c r="H6100" s="1">
        <v>8</v>
      </c>
      <c r="I6100" s="1">
        <v>7</v>
      </c>
      <c r="J6100" s="2" t="s">
        <v>5374</v>
      </c>
      <c r="K6100" s="73" t="s">
        <v>583</v>
      </c>
      <c r="L6100" s="4" t="s">
        <v>5462</v>
      </c>
      <c r="M6100" s="2" t="s">
        <v>4056</v>
      </c>
      <c r="N6100" s="2" t="s">
        <v>4057</v>
      </c>
    </row>
    <row r="6101" spans="1:14" ht="14.25" customHeight="1" x14ac:dyDescent="0.25">
      <c r="A6101" s="2">
        <v>6100</v>
      </c>
      <c r="B6101" s="76">
        <v>26210</v>
      </c>
      <c r="C6101" s="4" t="s">
        <v>3</v>
      </c>
      <c r="D6101" s="5">
        <v>44144</v>
      </c>
      <c r="E6101" s="2" t="s">
        <v>5462</v>
      </c>
      <c r="F6101" s="67">
        <v>44145</v>
      </c>
      <c r="G6101" s="4" t="s">
        <v>4876</v>
      </c>
      <c r="H6101" s="1">
        <v>1</v>
      </c>
      <c r="I6101" s="1">
        <v>2</v>
      </c>
      <c r="J6101" s="2" t="s">
        <v>5375</v>
      </c>
      <c r="K6101" s="73" t="s">
        <v>583</v>
      </c>
      <c r="L6101" s="4" t="s">
        <v>5462</v>
      </c>
      <c r="M6101" s="2" t="s">
        <v>4056</v>
      </c>
      <c r="N6101" s="2" t="s">
        <v>4057</v>
      </c>
    </row>
    <row r="6102" spans="1:14" ht="14.25" customHeight="1" x14ac:dyDescent="0.25">
      <c r="A6102" s="2">
        <v>6101</v>
      </c>
      <c r="B6102" s="76">
        <v>26211</v>
      </c>
      <c r="C6102" s="4" t="s">
        <v>580</v>
      </c>
      <c r="D6102" s="5">
        <v>44144</v>
      </c>
      <c r="E6102" s="2" t="s">
        <v>5462</v>
      </c>
      <c r="F6102" s="67">
        <v>44152</v>
      </c>
      <c r="G6102" s="4" t="s">
        <v>4876</v>
      </c>
      <c r="H6102" s="1">
        <v>8</v>
      </c>
      <c r="I6102" s="1">
        <v>7</v>
      </c>
      <c r="J6102" s="2" t="s">
        <v>5324</v>
      </c>
      <c r="K6102" s="73" t="s">
        <v>583</v>
      </c>
      <c r="L6102" s="4" t="s">
        <v>5462</v>
      </c>
      <c r="M6102" s="2" t="s">
        <v>4056</v>
      </c>
      <c r="N6102" s="2" t="s">
        <v>4057</v>
      </c>
    </row>
    <row r="6103" spans="1:14" ht="14.25" customHeight="1" x14ac:dyDescent="0.25">
      <c r="A6103" s="2">
        <v>6102</v>
      </c>
      <c r="B6103" s="76">
        <v>26212</v>
      </c>
      <c r="C6103" s="4" t="s">
        <v>3966</v>
      </c>
      <c r="D6103" s="5">
        <v>44144</v>
      </c>
      <c r="E6103" s="2" t="s">
        <v>5462</v>
      </c>
      <c r="F6103" s="67">
        <v>44152</v>
      </c>
      <c r="G6103" s="4" t="s">
        <v>4876</v>
      </c>
      <c r="H6103" s="1">
        <v>8</v>
      </c>
      <c r="I6103" s="1">
        <v>7</v>
      </c>
      <c r="J6103" s="2" t="s">
        <v>5376</v>
      </c>
      <c r="K6103" s="73" t="s">
        <v>583</v>
      </c>
      <c r="L6103" s="4" t="s">
        <v>5462</v>
      </c>
      <c r="M6103" s="2" t="s">
        <v>4056</v>
      </c>
      <c r="N6103" s="2" t="s">
        <v>4057</v>
      </c>
    </row>
    <row r="6104" spans="1:14" ht="14.25" customHeight="1" x14ac:dyDescent="0.25">
      <c r="A6104" s="2">
        <v>6103</v>
      </c>
      <c r="B6104" s="76">
        <v>26213</v>
      </c>
      <c r="C6104" s="4" t="s">
        <v>580</v>
      </c>
      <c r="D6104" s="5">
        <v>44144</v>
      </c>
      <c r="E6104" s="2" t="s">
        <v>5462</v>
      </c>
      <c r="F6104" s="67">
        <v>44152</v>
      </c>
      <c r="G6104" s="4" t="s">
        <v>4876</v>
      </c>
      <c r="H6104" s="1">
        <v>8</v>
      </c>
      <c r="I6104" s="1">
        <v>7</v>
      </c>
      <c r="J6104" s="2" t="s">
        <v>2404</v>
      </c>
      <c r="K6104" s="73" t="s">
        <v>583</v>
      </c>
      <c r="L6104" s="4" t="s">
        <v>5462</v>
      </c>
      <c r="M6104" s="2" t="s">
        <v>4056</v>
      </c>
      <c r="N6104" s="2" t="s">
        <v>4057</v>
      </c>
    </row>
    <row r="6105" spans="1:14" ht="14.25" customHeight="1" x14ac:dyDescent="0.25">
      <c r="A6105" s="2">
        <v>6104</v>
      </c>
      <c r="B6105" s="76">
        <v>26214</v>
      </c>
      <c r="C6105" s="4" t="s">
        <v>3</v>
      </c>
      <c r="D6105" s="5">
        <v>44144</v>
      </c>
      <c r="E6105" s="2" t="s">
        <v>5462</v>
      </c>
      <c r="F6105" s="67">
        <v>44146</v>
      </c>
      <c r="G6105" s="4" t="s">
        <v>4876</v>
      </c>
      <c r="H6105" s="1">
        <v>2</v>
      </c>
      <c r="I6105" s="1">
        <v>3</v>
      </c>
      <c r="J6105" s="2" t="s">
        <v>5377</v>
      </c>
      <c r="K6105" s="73" t="s">
        <v>583</v>
      </c>
      <c r="L6105" s="4" t="s">
        <v>5462</v>
      </c>
      <c r="M6105" s="2" t="s">
        <v>4056</v>
      </c>
      <c r="N6105" s="2" t="s">
        <v>4057</v>
      </c>
    </row>
    <row r="6106" spans="1:14" ht="14.25" customHeight="1" x14ac:dyDescent="0.25">
      <c r="A6106" s="2">
        <v>6105</v>
      </c>
      <c r="B6106" s="76">
        <v>26215</v>
      </c>
      <c r="C6106" s="4" t="s">
        <v>580</v>
      </c>
      <c r="D6106" s="5">
        <v>44144</v>
      </c>
      <c r="E6106" s="2" t="s">
        <v>5462</v>
      </c>
      <c r="F6106" s="67">
        <v>44152</v>
      </c>
      <c r="G6106" s="4" t="s">
        <v>4876</v>
      </c>
      <c r="H6106" s="1">
        <v>8</v>
      </c>
      <c r="I6106" s="1">
        <v>7</v>
      </c>
      <c r="J6106" s="2" t="s">
        <v>5378</v>
      </c>
      <c r="K6106" s="73" t="s">
        <v>583</v>
      </c>
      <c r="L6106" s="4" t="s">
        <v>5462</v>
      </c>
      <c r="M6106" s="2" t="s">
        <v>4056</v>
      </c>
      <c r="N6106" s="2" t="s">
        <v>4057</v>
      </c>
    </row>
    <row r="6107" spans="1:14" ht="14.25" customHeight="1" x14ac:dyDescent="0.25">
      <c r="A6107" s="2">
        <v>6106</v>
      </c>
      <c r="B6107" s="76">
        <v>26216</v>
      </c>
      <c r="C6107" s="4" t="s">
        <v>3966</v>
      </c>
      <c r="D6107" s="5">
        <v>44144</v>
      </c>
      <c r="E6107" s="2" t="s">
        <v>5462</v>
      </c>
      <c r="F6107" s="67">
        <v>44152</v>
      </c>
      <c r="G6107" s="4" t="s">
        <v>4876</v>
      </c>
      <c r="H6107" s="1">
        <v>8</v>
      </c>
      <c r="I6107" s="1">
        <v>7</v>
      </c>
      <c r="J6107" s="2" t="s">
        <v>5345</v>
      </c>
      <c r="K6107" s="73" t="s">
        <v>583</v>
      </c>
      <c r="L6107" s="4" t="s">
        <v>5462</v>
      </c>
      <c r="M6107" s="2" t="s">
        <v>4056</v>
      </c>
      <c r="N6107" s="2" t="s">
        <v>4057</v>
      </c>
    </row>
    <row r="6108" spans="1:14" ht="14.25" customHeight="1" x14ac:dyDescent="0.25">
      <c r="A6108" s="2">
        <v>6107</v>
      </c>
      <c r="B6108" s="76">
        <v>26217</v>
      </c>
      <c r="C6108" s="4" t="s">
        <v>2</v>
      </c>
      <c r="D6108" s="5">
        <v>44144</v>
      </c>
      <c r="E6108" s="2" t="s">
        <v>5462</v>
      </c>
      <c r="F6108" s="67">
        <v>44152</v>
      </c>
      <c r="G6108" s="4" t="s">
        <v>4876</v>
      </c>
      <c r="H6108" s="1">
        <v>8</v>
      </c>
      <c r="I6108" s="1">
        <v>7</v>
      </c>
      <c r="J6108" s="2" t="s">
        <v>5379</v>
      </c>
      <c r="K6108" s="73" t="s">
        <v>583</v>
      </c>
      <c r="L6108" s="4" t="s">
        <v>5462</v>
      </c>
      <c r="M6108" s="2" t="s">
        <v>4056</v>
      </c>
      <c r="N6108" s="2" t="s">
        <v>4057</v>
      </c>
    </row>
    <row r="6109" spans="1:14" ht="14.25" customHeight="1" x14ac:dyDescent="0.25">
      <c r="A6109" s="2">
        <v>6108</v>
      </c>
      <c r="B6109" s="76">
        <v>26218</v>
      </c>
      <c r="C6109" s="4" t="s">
        <v>580</v>
      </c>
      <c r="D6109" s="5">
        <v>44144</v>
      </c>
      <c r="E6109" s="2" t="s">
        <v>5462</v>
      </c>
      <c r="F6109" s="67">
        <v>44152</v>
      </c>
      <c r="G6109" s="4" t="s">
        <v>4876</v>
      </c>
      <c r="H6109" s="1">
        <v>8</v>
      </c>
      <c r="I6109" s="1">
        <v>7</v>
      </c>
      <c r="J6109" s="2" t="s">
        <v>5380</v>
      </c>
      <c r="K6109" s="73" t="s">
        <v>583</v>
      </c>
      <c r="L6109" s="4" t="s">
        <v>5462</v>
      </c>
      <c r="M6109" s="2" t="s">
        <v>4056</v>
      </c>
      <c r="N6109" s="2" t="s">
        <v>4057</v>
      </c>
    </row>
    <row r="6110" spans="1:14" ht="14.25" customHeight="1" x14ac:dyDescent="0.25">
      <c r="A6110" s="2">
        <v>6109</v>
      </c>
      <c r="B6110" s="76">
        <v>26219</v>
      </c>
      <c r="C6110" s="4" t="s">
        <v>3</v>
      </c>
      <c r="D6110" s="5">
        <v>44144</v>
      </c>
      <c r="E6110" s="2" t="s">
        <v>5462</v>
      </c>
      <c r="F6110" s="67">
        <v>44146</v>
      </c>
      <c r="G6110" s="4" t="s">
        <v>4876</v>
      </c>
      <c r="H6110" s="1">
        <v>2</v>
      </c>
      <c r="I6110" s="1">
        <v>3</v>
      </c>
      <c r="J6110" s="2" t="s">
        <v>5321</v>
      </c>
      <c r="K6110" s="73" t="s">
        <v>583</v>
      </c>
      <c r="L6110" s="4" t="s">
        <v>5462</v>
      </c>
      <c r="M6110" s="2" t="s">
        <v>4056</v>
      </c>
      <c r="N6110" s="2" t="s">
        <v>4057</v>
      </c>
    </row>
    <row r="6111" spans="1:14" ht="14.25" customHeight="1" x14ac:dyDescent="0.25">
      <c r="A6111" s="2">
        <v>6110</v>
      </c>
      <c r="B6111" s="76">
        <v>26220</v>
      </c>
      <c r="C6111" s="4" t="s">
        <v>3966</v>
      </c>
      <c r="D6111" s="5">
        <v>44144</v>
      </c>
      <c r="E6111" s="2" t="s">
        <v>5462</v>
      </c>
      <c r="F6111" s="67">
        <v>44152</v>
      </c>
      <c r="G6111" s="4" t="s">
        <v>4876</v>
      </c>
      <c r="H6111" s="1">
        <v>8</v>
      </c>
      <c r="I6111" s="1">
        <v>7</v>
      </c>
      <c r="J6111" s="2" t="s">
        <v>5381</v>
      </c>
      <c r="K6111" s="73" t="s">
        <v>583</v>
      </c>
      <c r="L6111" s="4" t="s">
        <v>5462</v>
      </c>
      <c r="M6111" s="2" t="s">
        <v>4056</v>
      </c>
      <c r="N6111" s="2" t="s">
        <v>4057</v>
      </c>
    </row>
    <row r="6112" spans="1:14" ht="14.25" customHeight="1" x14ac:dyDescent="0.25">
      <c r="A6112" s="2">
        <v>6111</v>
      </c>
      <c r="B6112" s="76">
        <v>26221</v>
      </c>
      <c r="C6112" s="4" t="s">
        <v>580</v>
      </c>
      <c r="D6112" s="5">
        <v>44144</v>
      </c>
      <c r="E6112" s="2" t="s">
        <v>5462</v>
      </c>
      <c r="F6112" s="67">
        <v>44152</v>
      </c>
      <c r="G6112" s="4" t="s">
        <v>4876</v>
      </c>
      <c r="H6112" s="1">
        <v>8</v>
      </c>
      <c r="I6112" s="1">
        <v>7</v>
      </c>
      <c r="J6112" s="2" t="s">
        <v>5382</v>
      </c>
      <c r="K6112" s="73" t="s">
        <v>583</v>
      </c>
      <c r="L6112" s="4" t="s">
        <v>5462</v>
      </c>
      <c r="M6112" s="2" t="s">
        <v>4056</v>
      </c>
      <c r="N6112" s="2" t="s">
        <v>4057</v>
      </c>
    </row>
    <row r="6113" spans="1:14" ht="14.25" customHeight="1" x14ac:dyDescent="0.25">
      <c r="A6113" s="2">
        <v>6112</v>
      </c>
      <c r="B6113" s="76">
        <v>26222</v>
      </c>
      <c r="C6113" s="4" t="s">
        <v>580</v>
      </c>
      <c r="D6113" s="5">
        <v>44144</v>
      </c>
      <c r="E6113" s="2" t="s">
        <v>5462</v>
      </c>
      <c r="F6113" s="67">
        <v>44152</v>
      </c>
      <c r="G6113" s="4" t="s">
        <v>4876</v>
      </c>
      <c r="H6113" s="1">
        <v>8</v>
      </c>
      <c r="I6113" s="1">
        <v>7</v>
      </c>
      <c r="J6113" s="2" t="s">
        <v>5383</v>
      </c>
      <c r="K6113" s="73" t="s">
        <v>583</v>
      </c>
      <c r="L6113" s="4" t="s">
        <v>5462</v>
      </c>
      <c r="M6113" s="2" t="s">
        <v>4056</v>
      </c>
      <c r="N6113" s="2" t="s">
        <v>4057</v>
      </c>
    </row>
    <row r="6114" spans="1:14" ht="14.25" customHeight="1" x14ac:dyDescent="0.25">
      <c r="A6114" s="2">
        <v>6113</v>
      </c>
      <c r="B6114" s="76">
        <v>26223</v>
      </c>
      <c r="C6114" s="4" t="s">
        <v>3</v>
      </c>
      <c r="D6114" s="5">
        <v>44144</v>
      </c>
      <c r="E6114" s="2" t="s">
        <v>5462</v>
      </c>
      <c r="F6114" s="67">
        <v>44146</v>
      </c>
      <c r="G6114" s="4" t="s">
        <v>4876</v>
      </c>
      <c r="H6114" s="1">
        <v>2</v>
      </c>
      <c r="I6114" s="1">
        <v>3</v>
      </c>
      <c r="J6114" s="2" t="s">
        <v>5384</v>
      </c>
      <c r="K6114" s="73" t="s">
        <v>583</v>
      </c>
      <c r="L6114" s="4" t="s">
        <v>5462</v>
      </c>
      <c r="M6114" s="2" t="s">
        <v>4056</v>
      </c>
      <c r="N6114" s="2" t="s">
        <v>4057</v>
      </c>
    </row>
    <row r="6115" spans="1:14" ht="14.25" customHeight="1" x14ac:dyDescent="0.25">
      <c r="A6115" s="2">
        <v>6114</v>
      </c>
      <c r="B6115" s="76">
        <v>26224</v>
      </c>
      <c r="C6115" s="4" t="s">
        <v>580</v>
      </c>
      <c r="D6115" s="5">
        <v>44144</v>
      </c>
      <c r="E6115" s="2" t="s">
        <v>5462</v>
      </c>
      <c r="F6115" s="67">
        <v>44152</v>
      </c>
      <c r="G6115" s="4" t="s">
        <v>4876</v>
      </c>
      <c r="H6115" s="1">
        <v>8</v>
      </c>
      <c r="I6115" s="1">
        <v>7</v>
      </c>
      <c r="J6115" s="2" t="s">
        <v>5385</v>
      </c>
      <c r="K6115" s="73" t="s">
        <v>583</v>
      </c>
      <c r="L6115" s="4" t="s">
        <v>5462</v>
      </c>
      <c r="M6115" s="2" t="s">
        <v>4056</v>
      </c>
      <c r="N6115" s="2" t="s">
        <v>4057</v>
      </c>
    </row>
    <row r="6116" spans="1:14" ht="14.25" customHeight="1" x14ac:dyDescent="0.25">
      <c r="A6116" s="2">
        <v>6115</v>
      </c>
      <c r="B6116" s="76">
        <v>26225</v>
      </c>
      <c r="C6116" s="4" t="s">
        <v>580</v>
      </c>
      <c r="D6116" s="5">
        <v>44144</v>
      </c>
      <c r="E6116" s="2" t="s">
        <v>5462</v>
      </c>
      <c r="F6116" s="67">
        <v>44152</v>
      </c>
      <c r="G6116" s="4" t="s">
        <v>4876</v>
      </c>
      <c r="H6116" s="1">
        <v>8</v>
      </c>
      <c r="I6116" s="1">
        <v>7</v>
      </c>
      <c r="J6116" s="2" t="s">
        <v>5386</v>
      </c>
      <c r="K6116" s="73" t="s">
        <v>583</v>
      </c>
      <c r="L6116" s="4" t="s">
        <v>5462</v>
      </c>
      <c r="M6116" s="2" t="s">
        <v>4056</v>
      </c>
      <c r="N6116" s="2" t="s">
        <v>4057</v>
      </c>
    </row>
    <row r="6117" spans="1:14" ht="14.25" customHeight="1" x14ac:dyDescent="0.25">
      <c r="A6117" s="2">
        <v>6116</v>
      </c>
      <c r="B6117" s="76">
        <v>26226</v>
      </c>
      <c r="C6117" s="4" t="s">
        <v>2</v>
      </c>
      <c r="D6117" s="5">
        <v>44144</v>
      </c>
      <c r="E6117" s="2" t="s">
        <v>5462</v>
      </c>
      <c r="F6117" s="67">
        <v>44146</v>
      </c>
      <c r="G6117" s="4" t="s">
        <v>4876</v>
      </c>
      <c r="H6117" s="1">
        <v>2</v>
      </c>
      <c r="I6117" s="1">
        <v>3</v>
      </c>
      <c r="J6117" s="2" t="s">
        <v>4488</v>
      </c>
      <c r="K6117" s="73" t="s">
        <v>583</v>
      </c>
      <c r="L6117" s="4" t="s">
        <v>5462</v>
      </c>
      <c r="M6117" s="2" t="s">
        <v>4056</v>
      </c>
      <c r="N6117" s="2" t="s">
        <v>4057</v>
      </c>
    </row>
    <row r="6118" spans="1:14" ht="14.25" customHeight="1" x14ac:dyDescent="0.25">
      <c r="A6118" s="2">
        <v>6117</v>
      </c>
      <c r="B6118" s="76">
        <v>26227</v>
      </c>
      <c r="C6118" s="4" t="s">
        <v>3</v>
      </c>
      <c r="D6118" s="5">
        <v>44144</v>
      </c>
      <c r="E6118" s="2" t="s">
        <v>5462</v>
      </c>
      <c r="F6118" s="67">
        <v>44146</v>
      </c>
      <c r="G6118" s="4" t="s">
        <v>4876</v>
      </c>
      <c r="H6118" s="1">
        <v>2</v>
      </c>
      <c r="I6118" s="1">
        <v>3</v>
      </c>
      <c r="J6118" s="2" t="s">
        <v>5387</v>
      </c>
      <c r="K6118" s="73" t="s">
        <v>583</v>
      </c>
      <c r="L6118" s="4" t="s">
        <v>5462</v>
      </c>
      <c r="M6118" s="2" t="s">
        <v>4056</v>
      </c>
      <c r="N6118" s="2" t="s">
        <v>4057</v>
      </c>
    </row>
    <row r="6119" spans="1:14" ht="14.25" customHeight="1" x14ac:dyDescent="0.25">
      <c r="A6119" s="2">
        <v>6118</v>
      </c>
      <c r="B6119" s="76">
        <v>26228</v>
      </c>
      <c r="C6119" s="4" t="s">
        <v>3</v>
      </c>
      <c r="D6119" s="5">
        <v>44144</v>
      </c>
      <c r="E6119" s="2" t="s">
        <v>5462</v>
      </c>
      <c r="F6119" s="67">
        <v>44146</v>
      </c>
      <c r="G6119" s="4" t="s">
        <v>4876</v>
      </c>
      <c r="H6119" s="1">
        <v>2</v>
      </c>
      <c r="I6119" s="1">
        <v>3</v>
      </c>
      <c r="J6119" s="2" t="s">
        <v>5388</v>
      </c>
      <c r="K6119" s="73" t="s">
        <v>583</v>
      </c>
      <c r="L6119" s="4" t="s">
        <v>5462</v>
      </c>
      <c r="M6119" s="2" t="s">
        <v>4056</v>
      </c>
      <c r="N6119" s="2" t="s">
        <v>4057</v>
      </c>
    </row>
    <row r="6120" spans="1:14" ht="14.25" customHeight="1" x14ac:dyDescent="0.25">
      <c r="A6120" s="2">
        <v>6119</v>
      </c>
      <c r="B6120" s="76">
        <v>26229</v>
      </c>
      <c r="C6120" s="4" t="s">
        <v>3</v>
      </c>
      <c r="D6120" s="5">
        <v>44144</v>
      </c>
      <c r="E6120" s="2" t="s">
        <v>5462</v>
      </c>
      <c r="F6120" s="67">
        <v>44146</v>
      </c>
      <c r="G6120" s="4" t="s">
        <v>4876</v>
      </c>
      <c r="H6120" s="1">
        <v>2</v>
      </c>
      <c r="I6120" s="1">
        <v>3</v>
      </c>
      <c r="J6120" s="2" t="s">
        <v>3257</v>
      </c>
      <c r="K6120" s="73" t="s">
        <v>583</v>
      </c>
      <c r="L6120" s="4" t="s">
        <v>5462</v>
      </c>
      <c r="M6120" s="2" t="s">
        <v>4056</v>
      </c>
      <c r="N6120" s="2" t="s">
        <v>4057</v>
      </c>
    </row>
    <row r="6121" spans="1:14" ht="14.25" customHeight="1" x14ac:dyDescent="0.25">
      <c r="A6121" s="2">
        <v>6120</v>
      </c>
      <c r="B6121" s="76">
        <v>26230</v>
      </c>
      <c r="C6121" s="4" t="s">
        <v>3</v>
      </c>
      <c r="D6121" s="5">
        <v>44144</v>
      </c>
      <c r="E6121" s="2" t="s">
        <v>5462</v>
      </c>
      <c r="F6121" s="67">
        <v>44146</v>
      </c>
      <c r="G6121" s="4" t="s">
        <v>4876</v>
      </c>
      <c r="H6121" s="1">
        <v>2</v>
      </c>
      <c r="I6121" s="1">
        <v>3</v>
      </c>
      <c r="J6121" s="2" t="s">
        <v>5389</v>
      </c>
      <c r="K6121" s="73" t="s">
        <v>583</v>
      </c>
      <c r="L6121" s="4" t="s">
        <v>5462</v>
      </c>
      <c r="M6121" s="2" t="s">
        <v>4056</v>
      </c>
      <c r="N6121" s="2" t="s">
        <v>4057</v>
      </c>
    </row>
    <row r="6122" spans="1:14" ht="14.25" customHeight="1" x14ac:dyDescent="0.25">
      <c r="A6122" s="2">
        <v>6121</v>
      </c>
      <c r="B6122" s="76">
        <v>26231</v>
      </c>
      <c r="C6122" s="4" t="s">
        <v>580</v>
      </c>
      <c r="D6122" s="5">
        <v>44144</v>
      </c>
      <c r="E6122" s="2" t="s">
        <v>5462</v>
      </c>
      <c r="F6122" s="67">
        <v>44152</v>
      </c>
      <c r="G6122" s="4" t="s">
        <v>4876</v>
      </c>
      <c r="H6122" s="1">
        <v>8</v>
      </c>
      <c r="I6122" s="1">
        <v>7</v>
      </c>
      <c r="J6122" s="2" t="s">
        <v>2973</v>
      </c>
      <c r="K6122" s="73" t="s">
        <v>583</v>
      </c>
      <c r="L6122" s="4" t="s">
        <v>5462</v>
      </c>
      <c r="M6122" s="2" t="s">
        <v>4056</v>
      </c>
      <c r="N6122" s="2" t="s">
        <v>4057</v>
      </c>
    </row>
    <row r="6123" spans="1:14" ht="14.25" customHeight="1" x14ac:dyDescent="0.25">
      <c r="A6123" s="2">
        <v>6122</v>
      </c>
      <c r="B6123" s="76">
        <v>26232</v>
      </c>
      <c r="C6123" s="4" t="s">
        <v>3</v>
      </c>
      <c r="D6123" s="5">
        <v>44144</v>
      </c>
      <c r="E6123" s="2" t="s">
        <v>5462</v>
      </c>
      <c r="F6123" s="67">
        <v>44146</v>
      </c>
      <c r="G6123" s="4" t="s">
        <v>4876</v>
      </c>
      <c r="H6123" s="1">
        <v>2</v>
      </c>
      <c r="I6123" s="1">
        <v>3</v>
      </c>
      <c r="J6123" s="2" t="s">
        <v>5390</v>
      </c>
      <c r="K6123" s="73" t="s">
        <v>583</v>
      </c>
      <c r="L6123" s="4" t="s">
        <v>5462</v>
      </c>
      <c r="M6123" s="2" t="s">
        <v>4056</v>
      </c>
      <c r="N6123" s="2" t="s">
        <v>4057</v>
      </c>
    </row>
    <row r="6124" spans="1:14" ht="14.25" customHeight="1" x14ac:dyDescent="0.25">
      <c r="A6124" s="2">
        <v>6123</v>
      </c>
      <c r="B6124" s="76">
        <v>26233</v>
      </c>
      <c r="C6124" s="4" t="s">
        <v>580</v>
      </c>
      <c r="D6124" s="5">
        <v>44144</v>
      </c>
      <c r="E6124" s="2" t="s">
        <v>5462</v>
      </c>
      <c r="F6124" s="67">
        <v>44152</v>
      </c>
      <c r="G6124" s="4" t="s">
        <v>4876</v>
      </c>
      <c r="H6124" s="1">
        <v>8</v>
      </c>
      <c r="I6124" s="1">
        <v>7</v>
      </c>
      <c r="J6124" s="2" t="s">
        <v>5391</v>
      </c>
      <c r="K6124" s="73" t="s">
        <v>583</v>
      </c>
      <c r="L6124" s="4" t="s">
        <v>5462</v>
      </c>
      <c r="M6124" s="2" t="s">
        <v>4056</v>
      </c>
      <c r="N6124" s="2" t="s">
        <v>4057</v>
      </c>
    </row>
    <row r="6125" spans="1:14" ht="14.25" customHeight="1" x14ac:dyDescent="0.25">
      <c r="A6125" s="2">
        <v>6124</v>
      </c>
      <c r="B6125" s="76">
        <v>26234</v>
      </c>
      <c r="C6125" s="4" t="s">
        <v>3</v>
      </c>
      <c r="D6125" s="5">
        <v>44144</v>
      </c>
      <c r="E6125" s="2" t="s">
        <v>5462</v>
      </c>
      <c r="F6125" s="67">
        <v>44146</v>
      </c>
      <c r="G6125" s="4" t="s">
        <v>4876</v>
      </c>
      <c r="H6125" s="1">
        <v>2</v>
      </c>
      <c r="I6125" s="1">
        <v>3</v>
      </c>
      <c r="J6125" s="2" t="s">
        <v>5392</v>
      </c>
      <c r="K6125" s="73" t="s">
        <v>583</v>
      </c>
      <c r="L6125" s="4" t="s">
        <v>5462</v>
      </c>
      <c r="M6125" s="2" t="s">
        <v>4056</v>
      </c>
      <c r="N6125" s="2" t="s">
        <v>4057</v>
      </c>
    </row>
    <row r="6126" spans="1:14" ht="14.25" customHeight="1" x14ac:dyDescent="0.25">
      <c r="A6126" s="2">
        <v>6125</v>
      </c>
      <c r="B6126" s="76">
        <v>26235</v>
      </c>
      <c r="C6126" s="4" t="s">
        <v>3966</v>
      </c>
      <c r="D6126" s="5">
        <v>44144</v>
      </c>
      <c r="E6126" s="2" t="s">
        <v>5462</v>
      </c>
      <c r="F6126" s="67">
        <v>44152</v>
      </c>
      <c r="G6126" s="4" t="s">
        <v>4876</v>
      </c>
      <c r="H6126" s="1">
        <v>8</v>
      </c>
      <c r="I6126" s="1">
        <v>7</v>
      </c>
      <c r="J6126" s="2" t="s">
        <v>5393</v>
      </c>
      <c r="K6126" s="73" t="s">
        <v>583</v>
      </c>
      <c r="L6126" s="4" t="s">
        <v>5462</v>
      </c>
      <c r="M6126" s="2" t="s">
        <v>4056</v>
      </c>
      <c r="N6126" s="2" t="s">
        <v>4057</v>
      </c>
    </row>
    <row r="6127" spans="1:14" ht="14.25" customHeight="1" x14ac:dyDescent="0.25">
      <c r="A6127" s="2">
        <v>6126</v>
      </c>
      <c r="B6127" s="76">
        <v>26236</v>
      </c>
      <c r="C6127" s="4" t="s">
        <v>580</v>
      </c>
      <c r="D6127" s="5">
        <v>44145</v>
      </c>
      <c r="E6127" s="2" t="s">
        <v>5462</v>
      </c>
      <c r="F6127" s="67">
        <v>44152</v>
      </c>
      <c r="G6127" s="4" t="s">
        <v>4876</v>
      </c>
      <c r="H6127" s="1">
        <v>7</v>
      </c>
      <c r="I6127" s="1">
        <v>6</v>
      </c>
      <c r="J6127" s="2" t="s">
        <v>5394</v>
      </c>
      <c r="K6127" s="73" t="s">
        <v>583</v>
      </c>
      <c r="L6127" s="4" t="s">
        <v>5462</v>
      </c>
      <c r="M6127" s="2" t="s">
        <v>4056</v>
      </c>
      <c r="N6127" s="2" t="s">
        <v>4057</v>
      </c>
    </row>
    <row r="6128" spans="1:14" ht="14.25" customHeight="1" x14ac:dyDescent="0.25">
      <c r="A6128" s="2">
        <v>6127</v>
      </c>
      <c r="B6128" s="76">
        <v>26237</v>
      </c>
      <c r="C6128" s="4" t="s">
        <v>580</v>
      </c>
      <c r="D6128" s="5">
        <v>44145</v>
      </c>
      <c r="E6128" s="2" t="s">
        <v>5462</v>
      </c>
      <c r="F6128" s="67">
        <v>44152</v>
      </c>
      <c r="G6128" s="4" t="s">
        <v>4876</v>
      </c>
      <c r="H6128" s="1">
        <v>7</v>
      </c>
      <c r="I6128" s="1">
        <v>6</v>
      </c>
      <c r="J6128" s="2" t="s">
        <v>5394</v>
      </c>
      <c r="K6128" s="73" t="s">
        <v>583</v>
      </c>
      <c r="L6128" s="4" t="s">
        <v>5462</v>
      </c>
      <c r="M6128" s="2" t="s">
        <v>4056</v>
      </c>
      <c r="N6128" s="2" t="s">
        <v>4057</v>
      </c>
    </row>
    <row r="6129" spans="1:14" ht="14.25" customHeight="1" x14ac:dyDescent="0.25">
      <c r="A6129" s="2">
        <v>6128</v>
      </c>
      <c r="B6129" s="76">
        <v>26238</v>
      </c>
      <c r="C6129" s="4" t="s">
        <v>3966</v>
      </c>
      <c r="D6129" s="5">
        <v>44145</v>
      </c>
      <c r="E6129" s="2" t="s">
        <v>5462</v>
      </c>
      <c r="F6129" s="67">
        <v>44152</v>
      </c>
      <c r="G6129" s="4" t="s">
        <v>4876</v>
      </c>
      <c r="H6129" s="1">
        <v>7</v>
      </c>
      <c r="I6129" s="1">
        <v>6</v>
      </c>
      <c r="J6129" s="2" t="s">
        <v>5395</v>
      </c>
      <c r="K6129" s="73" t="s">
        <v>583</v>
      </c>
      <c r="L6129" s="4" t="s">
        <v>5462</v>
      </c>
      <c r="M6129" s="2" t="s">
        <v>4056</v>
      </c>
      <c r="N6129" s="2" t="s">
        <v>4057</v>
      </c>
    </row>
    <row r="6130" spans="1:14" ht="14.25" customHeight="1" x14ac:dyDescent="0.25">
      <c r="A6130" s="2">
        <v>6129</v>
      </c>
      <c r="B6130" s="76">
        <v>26239</v>
      </c>
      <c r="C6130" s="4" t="s">
        <v>3</v>
      </c>
      <c r="D6130" s="5">
        <v>44145</v>
      </c>
      <c r="E6130" s="2" t="s">
        <v>5462</v>
      </c>
      <c r="F6130" s="67" t="s">
        <v>21</v>
      </c>
      <c r="G6130" s="4" t="s">
        <v>21</v>
      </c>
      <c r="H6130" s="1" t="s">
        <v>6108</v>
      </c>
      <c r="I6130" s="1" t="s">
        <v>6108</v>
      </c>
      <c r="J6130" s="2" t="s">
        <v>5396</v>
      </c>
      <c r="K6130" s="73" t="s">
        <v>586</v>
      </c>
      <c r="L6130" s="4" t="s">
        <v>21</v>
      </c>
      <c r="M6130" s="2" t="s">
        <v>4058</v>
      </c>
      <c r="N6130" s="2" t="s">
        <v>21</v>
      </c>
    </row>
    <row r="6131" spans="1:14" ht="14.25" customHeight="1" x14ac:dyDescent="0.25">
      <c r="A6131" s="2">
        <v>6130</v>
      </c>
      <c r="B6131" s="76">
        <v>26240</v>
      </c>
      <c r="C6131" s="4" t="s">
        <v>2</v>
      </c>
      <c r="D6131" s="5">
        <v>44145</v>
      </c>
      <c r="E6131" s="2" t="s">
        <v>5462</v>
      </c>
      <c r="F6131" s="67">
        <v>44146</v>
      </c>
      <c r="G6131" s="4" t="s">
        <v>4876</v>
      </c>
      <c r="H6131" s="1">
        <v>1</v>
      </c>
      <c r="I6131" s="1">
        <v>2</v>
      </c>
      <c r="J6131" s="2" t="s">
        <v>5397</v>
      </c>
      <c r="K6131" s="73" t="s">
        <v>583</v>
      </c>
      <c r="L6131" s="4" t="s">
        <v>5462</v>
      </c>
      <c r="M6131" s="2" t="s">
        <v>4056</v>
      </c>
      <c r="N6131" s="2" t="s">
        <v>4057</v>
      </c>
    </row>
    <row r="6132" spans="1:14" ht="14.25" customHeight="1" x14ac:dyDescent="0.25">
      <c r="A6132" s="2">
        <v>6131</v>
      </c>
      <c r="B6132" s="76">
        <v>26241</v>
      </c>
      <c r="C6132" s="4" t="s">
        <v>3966</v>
      </c>
      <c r="D6132" s="5">
        <v>44145</v>
      </c>
      <c r="E6132" s="2" t="s">
        <v>5462</v>
      </c>
      <c r="F6132" s="67">
        <v>44152</v>
      </c>
      <c r="G6132" s="4" t="s">
        <v>4876</v>
      </c>
      <c r="H6132" s="1">
        <v>7</v>
      </c>
      <c r="I6132" s="1">
        <v>6</v>
      </c>
      <c r="J6132" s="2" t="s">
        <v>5398</v>
      </c>
      <c r="K6132" s="73" t="s">
        <v>583</v>
      </c>
      <c r="L6132" s="4" t="s">
        <v>5462</v>
      </c>
      <c r="M6132" s="2" t="s">
        <v>4056</v>
      </c>
      <c r="N6132" s="2" t="s">
        <v>4057</v>
      </c>
    </row>
    <row r="6133" spans="1:14" ht="14.25" customHeight="1" x14ac:dyDescent="0.25">
      <c r="A6133" s="2">
        <v>6132</v>
      </c>
      <c r="B6133" s="76">
        <v>26242</v>
      </c>
      <c r="C6133" s="4" t="s">
        <v>580</v>
      </c>
      <c r="D6133" s="5">
        <v>44145</v>
      </c>
      <c r="E6133" s="2" t="s">
        <v>5462</v>
      </c>
      <c r="F6133" s="67">
        <v>44152</v>
      </c>
      <c r="G6133" s="4" t="s">
        <v>4876</v>
      </c>
      <c r="H6133" s="1">
        <v>7</v>
      </c>
      <c r="I6133" s="1">
        <v>6</v>
      </c>
      <c r="J6133" s="2" t="s">
        <v>5399</v>
      </c>
      <c r="K6133" s="73" t="s">
        <v>583</v>
      </c>
      <c r="L6133" s="4" t="s">
        <v>5462</v>
      </c>
      <c r="M6133" s="2" t="s">
        <v>4056</v>
      </c>
      <c r="N6133" s="2" t="s">
        <v>4057</v>
      </c>
    </row>
    <row r="6134" spans="1:14" ht="14.25" customHeight="1" x14ac:dyDescent="0.25">
      <c r="A6134" s="2">
        <v>6133</v>
      </c>
      <c r="B6134" s="76">
        <v>26243</v>
      </c>
      <c r="C6134" s="4" t="s">
        <v>580</v>
      </c>
      <c r="D6134" s="5">
        <v>44145</v>
      </c>
      <c r="E6134" s="2" t="s">
        <v>5462</v>
      </c>
      <c r="F6134" s="67">
        <v>44152</v>
      </c>
      <c r="G6134" s="4" t="s">
        <v>4876</v>
      </c>
      <c r="H6134" s="1">
        <v>7</v>
      </c>
      <c r="I6134" s="1">
        <v>6</v>
      </c>
      <c r="J6134" s="2" t="s">
        <v>5400</v>
      </c>
      <c r="K6134" s="73" t="s">
        <v>583</v>
      </c>
      <c r="L6134" s="4" t="s">
        <v>5462</v>
      </c>
      <c r="M6134" s="2" t="s">
        <v>4056</v>
      </c>
      <c r="N6134" s="2" t="s">
        <v>4057</v>
      </c>
    </row>
    <row r="6135" spans="1:14" ht="14.25" customHeight="1" x14ac:dyDescent="0.25">
      <c r="A6135" s="2">
        <v>6134</v>
      </c>
      <c r="B6135" s="76">
        <v>26244</v>
      </c>
      <c r="C6135" s="4" t="s">
        <v>2</v>
      </c>
      <c r="D6135" s="5">
        <v>44145</v>
      </c>
      <c r="E6135" s="2" t="s">
        <v>5462</v>
      </c>
      <c r="F6135" s="67">
        <v>44146</v>
      </c>
      <c r="G6135" s="4" t="s">
        <v>4876</v>
      </c>
      <c r="H6135" s="1">
        <v>1</v>
      </c>
      <c r="I6135" s="1">
        <v>2</v>
      </c>
      <c r="J6135" s="2" t="s">
        <v>3623</v>
      </c>
      <c r="K6135" s="73" t="s">
        <v>583</v>
      </c>
      <c r="L6135" s="4" t="s">
        <v>5462</v>
      </c>
      <c r="M6135" s="2" t="s">
        <v>4056</v>
      </c>
      <c r="N6135" s="2" t="s">
        <v>4057</v>
      </c>
    </row>
    <row r="6136" spans="1:14" ht="14.25" customHeight="1" x14ac:dyDescent="0.25">
      <c r="A6136" s="2">
        <v>6135</v>
      </c>
      <c r="B6136" s="76">
        <v>26245</v>
      </c>
      <c r="C6136" s="4" t="s">
        <v>3</v>
      </c>
      <c r="D6136" s="5">
        <v>44145</v>
      </c>
      <c r="E6136" s="2" t="s">
        <v>5462</v>
      </c>
      <c r="F6136" s="67">
        <v>44146</v>
      </c>
      <c r="G6136" s="4" t="s">
        <v>4876</v>
      </c>
      <c r="H6136" s="1">
        <v>1</v>
      </c>
      <c r="I6136" s="1">
        <v>2</v>
      </c>
      <c r="J6136" s="2" t="s">
        <v>5401</v>
      </c>
      <c r="K6136" s="73" t="s">
        <v>583</v>
      </c>
      <c r="L6136" s="4" t="s">
        <v>5462</v>
      </c>
      <c r="M6136" s="2" t="s">
        <v>4056</v>
      </c>
      <c r="N6136" s="2" t="s">
        <v>4057</v>
      </c>
    </row>
    <row r="6137" spans="1:14" ht="14.25" customHeight="1" x14ac:dyDescent="0.25">
      <c r="A6137" s="2">
        <v>6136</v>
      </c>
      <c r="B6137" s="76">
        <v>26246</v>
      </c>
      <c r="C6137" s="4" t="s">
        <v>3</v>
      </c>
      <c r="D6137" s="5">
        <v>44145</v>
      </c>
      <c r="E6137" s="2" t="s">
        <v>5462</v>
      </c>
      <c r="F6137" s="67">
        <v>44146</v>
      </c>
      <c r="G6137" s="4" t="s">
        <v>4876</v>
      </c>
      <c r="H6137" s="1">
        <v>1</v>
      </c>
      <c r="I6137" s="1">
        <v>2</v>
      </c>
      <c r="J6137" s="2" t="s">
        <v>5402</v>
      </c>
      <c r="K6137" s="73" t="s">
        <v>583</v>
      </c>
      <c r="L6137" s="4" t="s">
        <v>5462</v>
      </c>
      <c r="M6137" s="2" t="s">
        <v>4056</v>
      </c>
      <c r="N6137" s="2" t="s">
        <v>4057</v>
      </c>
    </row>
    <row r="6138" spans="1:14" ht="14.25" customHeight="1" x14ac:dyDescent="0.25">
      <c r="A6138" s="2">
        <v>6137</v>
      </c>
      <c r="B6138" s="76">
        <v>26247</v>
      </c>
      <c r="C6138" s="4" t="s">
        <v>580</v>
      </c>
      <c r="D6138" s="5">
        <v>44145</v>
      </c>
      <c r="E6138" s="2" t="s">
        <v>5462</v>
      </c>
      <c r="F6138" s="67">
        <v>44152</v>
      </c>
      <c r="G6138" s="4" t="s">
        <v>4876</v>
      </c>
      <c r="H6138" s="1">
        <v>7</v>
      </c>
      <c r="I6138" s="1">
        <v>6</v>
      </c>
      <c r="J6138" s="2" t="s">
        <v>5403</v>
      </c>
      <c r="K6138" s="73" t="s">
        <v>583</v>
      </c>
      <c r="L6138" s="4" t="s">
        <v>5462</v>
      </c>
      <c r="M6138" s="2" t="s">
        <v>4056</v>
      </c>
      <c r="N6138" s="2" t="s">
        <v>4057</v>
      </c>
    </row>
    <row r="6139" spans="1:14" ht="14.25" customHeight="1" x14ac:dyDescent="0.25">
      <c r="A6139" s="2">
        <v>6138</v>
      </c>
      <c r="B6139" s="76">
        <v>26248</v>
      </c>
      <c r="C6139" s="4" t="s">
        <v>580</v>
      </c>
      <c r="D6139" s="5">
        <v>44145</v>
      </c>
      <c r="E6139" s="2" t="s">
        <v>5462</v>
      </c>
      <c r="F6139" s="67">
        <v>44146</v>
      </c>
      <c r="G6139" s="4" t="s">
        <v>4876</v>
      </c>
      <c r="H6139" s="1">
        <v>1</v>
      </c>
      <c r="I6139" s="1">
        <v>2</v>
      </c>
      <c r="J6139" s="2" t="s">
        <v>5404</v>
      </c>
      <c r="K6139" s="73" t="s">
        <v>583</v>
      </c>
      <c r="L6139" s="4" t="s">
        <v>5462</v>
      </c>
      <c r="M6139" s="2" t="s">
        <v>4056</v>
      </c>
      <c r="N6139" s="2" t="s">
        <v>4057</v>
      </c>
    </row>
    <row r="6140" spans="1:14" ht="14.25" customHeight="1" x14ac:dyDescent="0.25">
      <c r="A6140" s="2">
        <v>6139</v>
      </c>
      <c r="B6140" s="76">
        <v>26249</v>
      </c>
      <c r="C6140" s="4" t="s">
        <v>580</v>
      </c>
      <c r="D6140" s="5">
        <v>44145</v>
      </c>
      <c r="E6140" s="2" t="s">
        <v>5462</v>
      </c>
      <c r="F6140" s="67">
        <v>44152</v>
      </c>
      <c r="G6140" s="4" t="s">
        <v>4876</v>
      </c>
      <c r="H6140" s="1">
        <v>7</v>
      </c>
      <c r="I6140" s="1">
        <v>6</v>
      </c>
      <c r="J6140" s="2" t="s">
        <v>5405</v>
      </c>
      <c r="K6140" s="73" t="s">
        <v>583</v>
      </c>
      <c r="L6140" s="4" t="s">
        <v>5462</v>
      </c>
      <c r="M6140" s="2" t="s">
        <v>4056</v>
      </c>
      <c r="N6140" s="2" t="s">
        <v>4057</v>
      </c>
    </row>
    <row r="6141" spans="1:14" ht="14.25" customHeight="1" x14ac:dyDescent="0.25">
      <c r="A6141" s="2">
        <v>6140</v>
      </c>
      <c r="B6141" s="76">
        <v>26250</v>
      </c>
      <c r="C6141" s="4" t="s">
        <v>580</v>
      </c>
      <c r="D6141" s="5">
        <v>44145</v>
      </c>
      <c r="E6141" s="2" t="s">
        <v>5462</v>
      </c>
      <c r="F6141" s="67">
        <v>44155</v>
      </c>
      <c r="G6141" s="4" t="s">
        <v>4876</v>
      </c>
      <c r="H6141" s="1">
        <v>10</v>
      </c>
      <c r="I6141" s="1">
        <v>9</v>
      </c>
      <c r="J6141" s="2" t="s">
        <v>5406</v>
      </c>
      <c r="K6141" s="73" t="s">
        <v>583</v>
      </c>
      <c r="L6141" s="4" t="s">
        <v>5462</v>
      </c>
      <c r="M6141" s="2" t="s">
        <v>4056</v>
      </c>
      <c r="N6141" s="2" t="s">
        <v>4057</v>
      </c>
    </row>
    <row r="6142" spans="1:14" ht="14.25" customHeight="1" x14ac:dyDescent="0.25">
      <c r="A6142" s="2">
        <v>6141</v>
      </c>
      <c r="B6142" s="76">
        <v>26251</v>
      </c>
      <c r="C6142" s="4" t="s">
        <v>580</v>
      </c>
      <c r="D6142" s="5">
        <v>44145</v>
      </c>
      <c r="E6142" s="2" t="s">
        <v>5462</v>
      </c>
      <c r="F6142" s="67">
        <v>44155</v>
      </c>
      <c r="G6142" s="4" t="s">
        <v>4876</v>
      </c>
      <c r="H6142" s="1">
        <v>10</v>
      </c>
      <c r="I6142" s="1">
        <v>9</v>
      </c>
      <c r="J6142" s="2" t="s">
        <v>5406</v>
      </c>
      <c r="K6142" s="73" t="s">
        <v>583</v>
      </c>
      <c r="L6142" s="4" t="s">
        <v>5462</v>
      </c>
      <c r="M6142" s="2" t="s">
        <v>4056</v>
      </c>
      <c r="N6142" s="2" t="s">
        <v>4057</v>
      </c>
    </row>
    <row r="6143" spans="1:14" ht="14.25" customHeight="1" x14ac:dyDescent="0.25">
      <c r="A6143" s="2">
        <v>6142</v>
      </c>
      <c r="B6143" s="76">
        <v>26252</v>
      </c>
      <c r="C6143" s="4" t="s">
        <v>3</v>
      </c>
      <c r="D6143" s="5">
        <v>44145</v>
      </c>
      <c r="E6143" s="2" t="s">
        <v>5462</v>
      </c>
      <c r="F6143" s="67">
        <v>44146</v>
      </c>
      <c r="G6143" s="4" t="s">
        <v>4876</v>
      </c>
      <c r="H6143" s="1">
        <v>1</v>
      </c>
      <c r="I6143" s="1">
        <v>2</v>
      </c>
      <c r="J6143" s="2" t="s">
        <v>3769</v>
      </c>
      <c r="K6143" s="73" t="s">
        <v>583</v>
      </c>
      <c r="L6143" s="4" t="s">
        <v>5462</v>
      </c>
      <c r="M6143" s="2" t="s">
        <v>4056</v>
      </c>
      <c r="N6143" s="2" t="s">
        <v>4057</v>
      </c>
    </row>
    <row r="6144" spans="1:14" ht="14.25" customHeight="1" x14ac:dyDescent="0.25">
      <c r="A6144" s="2">
        <v>6143</v>
      </c>
      <c r="B6144" s="76">
        <v>26253</v>
      </c>
      <c r="C6144" s="4" t="s">
        <v>580</v>
      </c>
      <c r="D6144" s="5">
        <v>44145</v>
      </c>
      <c r="E6144" s="2" t="s">
        <v>5462</v>
      </c>
      <c r="F6144" s="67">
        <v>44155</v>
      </c>
      <c r="G6144" s="4" t="s">
        <v>4876</v>
      </c>
      <c r="H6144" s="1">
        <v>10</v>
      </c>
      <c r="I6144" s="1">
        <v>9</v>
      </c>
      <c r="J6144" s="2" t="s">
        <v>3496</v>
      </c>
      <c r="K6144" s="73" t="s">
        <v>583</v>
      </c>
      <c r="L6144" s="4" t="s">
        <v>5462</v>
      </c>
      <c r="M6144" s="2" t="s">
        <v>4056</v>
      </c>
      <c r="N6144" s="2" t="s">
        <v>4057</v>
      </c>
    </row>
    <row r="6145" spans="1:14" ht="14.25" customHeight="1" x14ac:dyDescent="0.25">
      <c r="A6145" s="2">
        <v>6144</v>
      </c>
      <c r="B6145" s="76">
        <v>26254</v>
      </c>
      <c r="C6145" s="4" t="s">
        <v>3</v>
      </c>
      <c r="D6145" s="5">
        <v>44145</v>
      </c>
      <c r="E6145" s="2" t="s">
        <v>5462</v>
      </c>
      <c r="F6145" s="67" t="s">
        <v>21</v>
      </c>
      <c r="G6145" s="4" t="s">
        <v>21</v>
      </c>
      <c r="H6145" s="1" t="s">
        <v>6108</v>
      </c>
      <c r="I6145" s="1" t="s">
        <v>6108</v>
      </c>
      <c r="J6145" s="2" t="s">
        <v>5407</v>
      </c>
      <c r="K6145" s="73" t="s">
        <v>586</v>
      </c>
      <c r="L6145" s="4" t="s">
        <v>21</v>
      </c>
      <c r="M6145" s="2" t="s">
        <v>4058</v>
      </c>
      <c r="N6145" s="2" t="s">
        <v>21</v>
      </c>
    </row>
    <row r="6146" spans="1:14" ht="14.25" customHeight="1" x14ac:dyDescent="0.25">
      <c r="A6146" s="2">
        <v>6145</v>
      </c>
      <c r="B6146" s="76">
        <v>26255</v>
      </c>
      <c r="C6146" s="4" t="s">
        <v>2</v>
      </c>
      <c r="D6146" s="5">
        <v>44145</v>
      </c>
      <c r="E6146" s="2" t="s">
        <v>5462</v>
      </c>
      <c r="F6146" s="67">
        <v>44146</v>
      </c>
      <c r="G6146" s="4" t="s">
        <v>4876</v>
      </c>
      <c r="H6146" s="1">
        <v>1</v>
      </c>
      <c r="I6146" s="1">
        <v>2</v>
      </c>
      <c r="J6146" s="2" t="s">
        <v>3768</v>
      </c>
      <c r="K6146" s="73" t="s">
        <v>583</v>
      </c>
      <c r="L6146" s="4" t="s">
        <v>5462</v>
      </c>
      <c r="M6146" s="2" t="s">
        <v>4056</v>
      </c>
      <c r="N6146" s="2" t="s">
        <v>4057</v>
      </c>
    </row>
    <row r="6147" spans="1:14" ht="14.25" customHeight="1" x14ac:dyDescent="0.25">
      <c r="A6147" s="2">
        <v>6146</v>
      </c>
      <c r="B6147" s="76">
        <v>26256</v>
      </c>
      <c r="C6147" s="4" t="s">
        <v>580</v>
      </c>
      <c r="D6147" s="5">
        <v>44145</v>
      </c>
      <c r="E6147" s="2" t="s">
        <v>5462</v>
      </c>
      <c r="F6147" s="67">
        <v>44155</v>
      </c>
      <c r="G6147" s="4" t="s">
        <v>4876</v>
      </c>
      <c r="H6147" s="1">
        <v>10</v>
      </c>
      <c r="I6147" s="1">
        <v>9</v>
      </c>
      <c r="J6147" s="2" t="s">
        <v>5408</v>
      </c>
      <c r="K6147" s="73" t="s">
        <v>583</v>
      </c>
      <c r="L6147" s="4" t="s">
        <v>5462</v>
      </c>
      <c r="M6147" s="2" t="s">
        <v>4056</v>
      </c>
      <c r="N6147" s="2" t="s">
        <v>4057</v>
      </c>
    </row>
    <row r="6148" spans="1:14" ht="14.25" customHeight="1" x14ac:dyDescent="0.25">
      <c r="A6148" s="2">
        <v>6147</v>
      </c>
      <c r="B6148" s="76">
        <v>26257</v>
      </c>
      <c r="C6148" s="4" t="s">
        <v>3</v>
      </c>
      <c r="D6148" s="5">
        <v>44145</v>
      </c>
      <c r="E6148" s="2" t="s">
        <v>5462</v>
      </c>
      <c r="F6148" s="67" t="s">
        <v>21</v>
      </c>
      <c r="G6148" s="4" t="s">
        <v>21</v>
      </c>
      <c r="H6148" s="1" t="s">
        <v>6108</v>
      </c>
      <c r="I6148" s="1" t="s">
        <v>6108</v>
      </c>
      <c r="J6148" s="2" t="s">
        <v>5409</v>
      </c>
      <c r="K6148" s="73" t="s">
        <v>586</v>
      </c>
      <c r="L6148" s="4" t="s">
        <v>21</v>
      </c>
      <c r="M6148" s="2" t="s">
        <v>4058</v>
      </c>
      <c r="N6148" s="2" t="s">
        <v>21</v>
      </c>
    </row>
    <row r="6149" spans="1:14" ht="14.25" customHeight="1" x14ac:dyDescent="0.25">
      <c r="A6149" s="2">
        <v>6148</v>
      </c>
      <c r="B6149" s="76">
        <v>26258</v>
      </c>
      <c r="C6149" s="4" t="s">
        <v>580</v>
      </c>
      <c r="D6149" s="5">
        <v>44145</v>
      </c>
      <c r="E6149" s="2" t="s">
        <v>5462</v>
      </c>
      <c r="F6149" s="67">
        <v>44155</v>
      </c>
      <c r="G6149" s="4" t="s">
        <v>4876</v>
      </c>
      <c r="H6149" s="1">
        <v>10</v>
      </c>
      <c r="I6149" s="1">
        <v>9</v>
      </c>
      <c r="J6149" s="2" t="s">
        <v>5410</v>
      </c>
      <c r="K6149" s="73" t="s">
        <v>583</v>
      </c>
      <c r="L6149" s="4" t="s">
        <v>5462</v>
      </c>
      <c r="M6149" s="2" t="s">
        <v>4056</v>
      </c>
      <c r="N6149" s="2" t="s">
        <v>4057</v>
      </c>
    </row>
    <row r="6150" spans="1:14" ht="14.25" customHeight="1" x14ac:dyDescent="0.25">
      <c r="A6150" s="2">
        <v>6149</v>
      </c>
      <c r="B6150" s="76">
        <v>26259</v>
      </c>
      <c r="C6150" s="4" t="s">
        <v>580</v>
      </c>
      <c r="D6150" s="5">
        <v>44145</v>
      </c>
      <c r="E6150" s="2" t="s">
        <v>5462</v>
      </c>
      <c r="F6150" s="67">
        <v>44155</v>
      </c>
      <c r="G6150" s="4" t="s">
        <v>4876</v>
      </c>
      <c r="H6150" s="1">
        <v>10</v>
      </c>
      <c r="I6150" s="1">
        <v>9</v>
      </c>
      <c r="J6150" s="2" t="s">
        <v>5411</v>
      </c>
      <c r="K6150" s="73" t="s">
        <v>583</v>
      </c>
      <c r="L6150" s="4" t="s">
        <v>5462</v>
      </c>
      <c r="M6150" s="2" t="s">
        <v>4056</v>
      </c>
      <c r="N6150" s="2" t="s">
        <v>4057</v>
      </c>
    </row>
    <row r="6151" spans="1:14" ht="14.25" customHeight="1" x14ac:dyDescent="0.25">
      <c r="A6151" s="2">
        <v>6150</v>
      </c>
      <c r="B6151" s="76">
        <v>26260</v>
      </c>
      <c r="C6151" s="4" t="s">
        <v>3</v>
      </c>
      <c r="D6151" s="5">
        <v>44145</v>
      </c>
      <c r="E6151" s="2" t="s">
        <v>5462</v>
      </c>
      <c r="F6151" s="67">
        <v>44146</v>
      </c>
      <c r="G6151" s="4" t="s">
        <v>4876</v>
      </c>
      <c r="H6151" s="1">
        <v>1</v>
      </c>
      <c r="I6151" s="1">
        <v>2</v>
      </c>
      <c r="J6151" s="2" t="s">
        <v>3989</v>
      </c>
      <c r="K6151" s="73" t="s">
        <v>583</v>
      </c>
      <c r="L6151" s="4" t="s">
        <v>5462</v>
      </c>
      <c r="M6151" s="2" t="s">
        <v>4056</v>
      </c>
      <c r="N6151" s="2" t="s">
        <v>4057</v>
      </c>
    </row>
    <row r="6152" spans="1:14" ht="14.25" customHeight="1" x14ac:dyDescent="0.25">
      <c r="A6152" s="2">
        <v>6151</v>
      </c>
      <c r="B6152" s="76">
        <v>26261</v>
      </c>
      <c r="C6152" s="4" t="s">
        <v>3</v>
      </c>
      <c r="D6152" s="5">
        <v>44145</v>
      </c>
      <c r="E6152" s="2" t="s">
        <v>5462</v>
      </c>
      <c r="F6152" s="67">
        <v>44146</v>
      </c>
      <c r="G6152" s="4" t="s">
        <v>4876</v>
      </c>
      <c r="H6152" s="1">
        <v>1</v>
      </c>
      <c r="I6152" s="1">
        <v>2</v>
      </c>
      <c r="J6152" s="2" t="s">
        <v>5412</v>
      </c>
      <c r="K6152" s="73" t="s">
        <v>583</v>
      </c>
      <c r="L6152" s="4" t="s">
        <v>5462</v>
      </c>
      <c r="M6152" s="2" t="s">
        <v>4056</v>
      </c>
      <c r="N6152" s="2" t="s">
        <v>4057</v>
      </c>
    </row>
    <row r="6153" spans="1:14" ht="14.25" customHeight="1" x14ac:dyDescent="0.25">
      <c r="A6153" s="2">
        <v>6152</v>
      </c>
      <c r="B6153" s="76">
        <v>26262</v>
      </c>
      <c r="C6153" s="4" t="s">
        <v>580</v>
      </c>
      <c r="D6153" s="5">
        <v>44145</v>
      </c>
      <c r="E6153" s="2" t="s">
        <v>5462</v>
      </c>
      <c r="F6153" s="67">
        <v>44155</v>
      </c>
      <c r="G6153" s="4" t="s">
        <v>4876</v>
      </c>
      <c r="H6153" s="1">
        <v>10</v>
      </c>
      <c r="I6153" s="1">
        <v>9</v>
      </c>
      <c r="J6153" s="2" t="s">
        <v>5413</v>
      </c>
      <c r="K6153" s="73" t="s">
        <v>583</v>
      </c>
      <c r="L6153" s="4" t="s">
        <v>5462</v>
      </c>
      <c r="M6153" s="2" t="s">
        <v>4056</v>
      </c>
      <c r="N6153" s="2" t="s">
        <v>4057</v>
      </c>
    </row>
    <row r="6154" spans="1:14" ht="14.25" customHeight="1" x14ac:dyDescent="0.25">
      <c r="A6154" s="2">
        <v>6153</v>
      </c>
      <c r="B6154" s="76">
        <v>26263</v>
      </c>
      <c r="C6154" s="4" t="s">
        <v>3</v>
      </c>
      <c r="D6154" s="5">
        <v>44145</v>
      </c>
      <c r="E6154" s="2" t="s">
        <v>5462</v>
      </c>
      <c r="F6154" s="67">
        <v>44155</v>
      </c>
      <c r="G6154" s="4" t="s">
        <v>4876</v>
      </c>
      <c r="H6154" s="1">
        <v>10</v>
      </c>
      <c r="I6154" s="1">
        <v>9</v>
      </c>
      <c r="J6154" s="2" t="s">
        <v>4701</v>
      </c>
      <c r="K6154" s="73" t="s">
        <v>583</v>
      </c>
      <c r="L6154" s="4" t="s">
        <v>5462</v>
      </c>
      <c r="M6154" s="2" t="s">
        <v>4056</v>
      </c>
      <c r="N6154" s="2" t="s">
        <v>4057</v>
      </c>
    </row>
    <row r="6155" spans="1:14" ht="14.25" customHeight="1" x14ac:dyDescent="0.25">
      <c r="A6155" s="2">
        <v>6154</v>
      </c>
      <c r="B6155" s="76">
        <v>26264</v>
      </c>
      <c r="C6155" s="4" t="s">
        <v>580</v>
      </c>
      <c r="D6155" s="5">
        <v>44145</v>
      </c>
      <c r="E6155" s="2" t="s">
        <v>5462</v>
      </c>
      <c r="F6155" s="67">
        <v>44155</v>
      </c>
      <c r="G6155" s="4" t="s">
        <v>4876</v>
      </c>
      <c r="H6155" s="1">
        <v>10</v>
      </c>
      <c r="I6155" s="1">
        <v>9</v>
      </c>
      <c r="J6155" s="2" t="s">
        <v>5414</v>
      </c>
      <c r="K6155" s="73" t="s">
        <v>583</v>
      </c>
      <c r="L6155" s="4" t="s">
        <v>5462</v>
      </c>
      <c r="M6155" s="2" t="s">
        <v>4056</v>
      </c>
      <c r="N6155" s="2" t="s">
        <v>4057</v>
      </c>
    </row>
    <row r="6156" spans="1:14" ht="14.25" customHeight="1" x14ac:dyDescent="0.25">
      <c r="A6156" s="2">
        <v>6155</v>
      </c>
      <c r="B6156" s="76">
        <v>26265</v>
      </c>
      <c r="C6156" s="4" t="s">
        <v>580</v>
      </c>
      <c r="D6156" s="5">
        <v>44146</v>
      </c>
      <c r="E6156" s="2" t="s">
        <v>5462</v>
      </c>
      <c r="F6156" s="67">
        <v>44155</v>
      </c>
      <c r="G6156" s="4" t="s">
        <v>4876</v>
      </c>
      <c r="H6156" s="1">
        <v>9</v>
      </c>
      <c r="I6156" s="1">
        <v>8</v>
      </c>
      <c r="J6156" s="2" t="s">
        <v>5415</v>
      </c>
      <c r="K6156" s="73" t="s">
        <v>583</v>
      </c>
      <c r="L6156" s="4" t="s">
        <v>5462</v>
      </c>
      <c r="M6156" s="2" t="s">
        <v>4056</v>
      </c>
      <c r="N6156" s="2" t="s">
        <v>4057</v>
      </c>
    </row>
    <row r="6157" spans="1:14" ht="14.25" customHeight="1" x14ac:dyDescent="0.25">
      <c r="A6157" s="2">
        <v>6156</v>
      </c>
      <c r="B6157" s="76">
        <v>26266</v>
      </c>
      <c r="C6157" s="4" t="s">
        <v>580</v>
      </c>
      <c r="D6157" s="5">
        <v>44146</v>
      </c>
      <c r="E6157" s="2" t="s">
        <v>5462</v>
      </c>
      <c r="F6157" s="67">
        <v>44155</v>
      </c>
      <c r="G6157" s="4" t="s">
        <v>4876</v>
      </c>
      <c r="H6157" s="1">
        <v>9</v>
      </c>
      <c r="I6157" s="1">
        <v>8</v>
      </c>
      <c r="J6157" s="2" t="s">
        <v>5416</v>
      </c>
      <c r="K6157" s="73" t="s">
        <v>583</v>
      </c>
      <c r="L6157" s="4" t="s">
        <v>5462</v>
      </c>
      <c r="M6157" s="2" t="s">
        <v>4056</v>
      </c>
      <c r="N6157" s="2" t="s">
        <v>4057</v>
      </c>
    </row>
    <row r="6158" spans="1:14" ht="14.25" customHeight="1" x14ac:dyDescent="0.25">
      <c r="A6158" s="2">
        <v>6157</v>
      </c>
      <c r="B6158" s="76">
        <v>26267</v>
      </c>
      <c r="C6158" s="4" t="s">
        <v>580</v>
      </c>
      <c r="D6158" s="5">
        <v>44146</v>
      </c>
      <c r="E6158" s="2" t="s">
        <v>5462</v>
      </c>
      <c r="F6158" s="67">
        <v>44155</v>
      </c>
      <c r="G6158" s="4" t="s">
        <v>4876</v>
      </c>
      <c r="H6158" s="1">
        <v>9</v>
      </c>
      <c r="I6158" s="1">
        <v>8</v>
      </c>
      <c r="J6158" s="2" t="s">
        <v>5415</v>
      </c>
      <c r="K6158" s="73" t="s">
        <v>583</v>
      </c>
      <c r="L6158" s="4" t="s">
        <v>5462</v>
      </c>
      <c r="M6158" s="2" t="s">
        <v>4056</v>
      </c>
      <c r="N6158" s="2" t="s">
        <v>4057</v>
      </c>
    </row>
    <row r="6159" spans="1:14" ht="14.25" customHeight="1" x14ac:dyDescent="0.25">
      <c r="A6159" s="2">
        <v>6158</v>
      </c>
      <c r="B6159" s="76">
        <v>26268</v>
      </c>
      <c r="C6159" s="4" t="s">
        <v>2</v>
      </c>
      <c r="D6159" s="5">
        <v>44146</v>
      </c>
      <c r="E6159" s="2" t="s">
        <v>5462</v>
      </c>
      <c r="F6159" s="67">
        <v>44155</v>
      </c>
      <c r="G6159" s="4" t="s">
        <v>4876</v>
      </c>
      <c r="H6159" s="1">
        <v>9</v>
      </c>
      <c r="I6159" s="1">
        <v>8</v>
      </c>
      <c r="J6159" s="2" t="s">
        <v>5417</v>
      </c>
      <c r="K6159" s="73" t="s">
        <v>583</v>
      </c>
      <c r="L6159" s="4" t="s">
        <v>5462</v>
      </c>
      <c r="M6159" s="2" t="s">
        <v>4056</v>
      </c>
      <c r="N6159" s="2" t="s">
        <v>4057</v>
      </c>
    </row>
    <row r="6160" spans="1:14" ht="14.25" customHeight="1" x14ac:dyDescent="0.25">
      <c r="A6160" s="2">
        <v>6159</v>
      </c>
      <c r="B6160" s="76">
        <v>26269</v>
      </c>
      <c r="C6160" s="4" t="s">
        <v>580</v>
      </c>
      <c r="D6160" s="5">
        <v>44146</v>
      </c>
      <c r="E6160" s="2" t="s">
        <v>5462</v>
      </c>
      <c r="F6160" s="67">
        <v>44155</v>
      </c>
      <c r="G6160" s="4" t="s">
        <v>4876</v>
      </c>
      <c r="H6160" s="1">
        <v>9</v>
      </c>
      <c r="I6160" s="1">
        <v>8</v>
      </c>
      <c r="J6160" s="2" t="s">
        <v>5418</v>
      </c>
      <c r="K6160" s="73" t="s">
        <v>583</v>
      </c>
      <c r="L6160" s="4" t="s">
        <v>5462</v>
      </c>
      <c r="M6160" s="2" t="s">
        <v>4056</v>
      </c>
      <c r="N6160" s="2" t="s">
        <v>4057</v>
      </c>
    </row>
    <row r="6161" spans="1:14" ht="14.25" customHeight="1" x14ac:dyDescent="0.25">
      <c r="A6161" s="2">
        <v>6160</v>
      </c>
      <c r="B6161" s="76">
        <v>26270</v>
      </c>
      <c r="C6161" s="4" t="s">
        <v>3966</v>
      </c>
      <c r="D6161" s="5">
        <v>44146</v>
      </c>
      <c r="E6161" s="2" t="s">
        <v>5462</v>
      </c>
      <c r="F6161" s="67">
        <v>44155</v>
      </c>
      <c r="G6161" s="4" t="s">
        <v>4876</v>
      </c>
      <c r="H6161" s="1">
        <v>9</v>
      </c>
      <c r="I6161" s="1">
        <v>8</v>
      </c>
      <c r="J6161" s="2" t="s">
        <v>5419</v>
      </c>
      <c r="K6161" s="73" t="s">
        <v>583</v>
      </c>
      <c r="L6161" s="4" t="s">
        <v>5462</v>
      </c>
      <c r="M6161" s="2" t="s">
        <v>4056</v>
      </c>
      <c r="N6161" s="2" t="s">
        <v>4057</v>
      </c>
    </row>
    <row r="6162" spans="1:14" ht="14.25" customHeight="1" x14ac:dyDescent="0.25">
      <c r="A6162" s="2">
        <v>6161</v>
      </c>
      <c r="B6162" s="76">
        <v>26271</v>
      </c>
      <c r="C6162" s="4" t="s">
        <v>580</v>
      </c>
      <c r="D6162" s="5">
        <v>44146</v>
      </c>
      <c r="E6162" s="2" t="s">
        <v>5462</v>
      </c>
      <c r="F6162" s="67">
        <v>44158</v>
      </c>
      <c r="G6162" s="4" t="s">
        <v>4876</v>
      </c>
      <c r="H6162" s="1">
        <v>12</v>
      </c>
      <c r="I6162" s="1">
        <v>9</v>
      </c>
      <c r="J6162" s="2" t="s">
        <v>5420</v>
      </c>
      <c r="K6162" s="73" t="s">
        <v>583</v>
      </c>
      <c r="L6162" s="4" t="s">
        <v>5462</v>
      </c>
      <c r="M6162" s="2" t="s">
        <v>4056</v>
      </c>
      <c r="N6162" s="2" t="s">
        <v>4057</v>
      </c>
    </row>
    <row r="6163" spans="1:14" ht="14.25" customHeight="1" x14ac:dyDescent="0.25">
      <c r="A6163" s="2">
        <v>6162</v>
      </c>
      <c r="B6163" s="76">
        <v>26272</v>
      </c>
      <c r="C6163" s="4" t="s">
        <v>3</v>
      </c>
      <c r="D6163" s="5">
        <v>44146</v>
      </c>
      <c r="E6163" s="2" t="s">
        <v>5462</v>
      </c>
      <c r="F6163" s="67">
        <v>44146</v>
      </c>
      <c r="G6163" s="4" t="s">
        <v>4876</v>
      </c>
      <c r="H6163" s="1">
        <v>0</v>
      </c>
      <c r="I6163" s="1">
        <v>1</v>
      </c>
      <c r="J6163" s="2" t="s">
        <v>5421</v>
      </c>
      <c r="K6163" s="73" t="s">
        <v>583</v>
      </c>
      <c r="L6163" s="4" t="s">
        <v>5462</v>
      </c>
      <c r="M6163" s="2" t="s">
        <v>4056</v>
      </c>
      <c r="N6163" s="2" t="s">
        <v>4057</v>
      </c>
    </row>
    <row r="6164" spans="1:14" ht="14.25" customHeight="1" x14ac:dyDescent="0.25">
      <c r="A6164" s="2">
        <v>6163</v>
      </c>
      <c r="B6164" s="76">
        <v>26273</v>
      </c>
      <c r="C6164" s="4" t="s">
        <v>3</v>
      </c>
      <c r="D6164" s="5">
        <v>44146</v>
      </c>
      <c r="E6164" s="2" t="s">
        <v>5462</v>
      </c>
      <c r="F6164" s="67">
        <v>44146</v>
      </c>
      <c r="G6164" s="4" t="s">
        <v>4876</v>
      </c>
      <c r="H6164" s="1">
        <v>0</v>
      </c>
      <c r="I6164" s="1">
        <v>1</v>
      </c>
      <c r="J6164" s="2" t="s">
        <v>5422</v>
      </c>
      <c r="K6164" s="73" t="s">
        <v>583</v>
      </c>
      <c r="L6164" s="4" t="s">
        <v>5462</v>
      </c>
      <c r="M6164" s="2" t="s">
        <v>4056</v>
      </c>
      <c r="N6164" s="2" t="s">
        <v>4057</v>
      </c>
    </row>
    <row r="6165" spans="1:14" ht="14.25" customHeight="1" x14ac:dyDescent="0.25">
      <c r="A6165" s="2">
        <v>6164</v>
      </c>
      <c r="B6165" s="76">
        <v>26274</v>
      </c>
      <c r="C6165" s="4" t="s">
        <v>3</v>
      </c>
      <c r="D6165" s="5">
        <v>44146</v>
      </c>
      <c r="E6165" s="2" t="s">
        <v>5462</v>
      </c>
      <c r="F6165" s="67">
        <v>44147</v>
      </c>
      <c r="G6165" s="4" t="s">
        <v>4876</v>
      </c>
      <c r="H6165" s="1">
        <v>1</v>
      </c>
      <c r="I6165" s="1">
        <v>2</v>
      </c>
      <c r="J6165" s="2" t="s">
        <v>4564</v>
      </c>
      <c r="K6165" s="73" t="s">
        <v>583</v>
      </c>
      <c r="L6165" s="4" t="s">
        <v>5462</v>
      </c>
      <c r="M6165" s="2" t="s">
        <v>4056</v>
      </c>
      <c r="N6165" s="2" t="s">
        <v>4057</v>
      </c>
    </row>
    <row r="6166" spans="1:14" ht="14.25" customHeight="1" x14ac:dyDescent="0.25">
      <c r="A6166" s="2">
        <v>6165</v>
      </c>
      <c r="B6166" s="76">
        <v>26275</v>
      </c>
      <c r="C6166" s="4" t="s">
        <v>3</v>
      </c>
      <c r="D6166" s="5">
        <v>44146</v>
      </c>
      <c r="E6166" s="2" t="s">
        <v>5462</v>
      </c>
      <c r="F6166" s="67">
        <v>44147</v>
      </c>
      <c r="G6166" s="4" t="s">
        <v>4876</v>
      </c>
      <c r="H6166" s="1">
        <v>1</v>
      </c>
      <c r="I6166" s="1">
        <v>2</v>
      </c>
      <c r="J6166" s="2" t="s">
        <v>5423</v>
      </c>
      <c r="K6166" s="73" t="s">
        <v>583</v>
      </c>
      <c r="L6166" s="4" t="s">
        <v>5462</v>
      </c>
      <c r="M6166" s="2" t="s">
        <v>4056</v>
      </c>
      <c r="N6166" s="2" t="s">
        <v>4057</v>
      </c>
    </row>
    <row r="6167" spans="1:14" ht="14.25" customHeight="1" x14ac:dyDescent="0.25">
      <c r="A6167" s="2">
        <v>6166</v>
      </c>
      <c r="B6167" s="76">
        <v>26276</v>
      </c>
      <c r="C6167" s="4" t="s">
        <v>580</v>
      </c>
      <c r="D6167" s="5">
        <v>44146</v>
      </c>
      <c r="E6167" s="2" t="s">
        <v>5462</v>
      </c>
      <c r="F6167" s="67">
        <v>44155</v>
      </c>
      <c r="G6167" s="4" t="s">
        <v>4876</v>
      </c>
      <c r="H6167" s="1">
        <v>9</v>
      </c>
      <c r="I6167" s="1">
        <v>8</v>
      </c>
      <c r="J6167" s="2" t="s">
        <v>4763</v>
      </c>
      <c r="K6167" s="73" t="s">
        <v>583</v>
      </c>
      <c r="L6167" s="4" t="s">
        <v>5462</v>
      </c>
      <c r="M6167" s="2" t="s">
        <v>4056</v>
      </c>
      <c r="N6167" s="2" t="s">
        <v>4057</v>
      </c>
    </row>
    <row r="6168" spans="1:14" ht="14.25" customHeight="1" x14ac:dyDescent="0.25">
      <c r="A6168" s="2">
        <v>6167</v>
      </c>
      <c r="B6168" s="76">
        <v>26277</v>
      </c>
      <c r="C6168" s="4" t="s">
        <v>580</v>
      </c>
      <c r="D6168" s="5">
        <v>44146</v>
      </c>
      <c r="E6168" s="2" t="s">
        <v>5462</v>
      </c>
      <c r="F6168" s="67">
        <v>44158</v>
      </c>
      <c r="G6168" s="4" t="s">
        <v>4876</v>
      </c>
      <c r="H6168" s="1">
        <v>12</v>
      </c>
      <c r="I6168" s="1">
        <v>9</v>
      </c>
      <c r="J6168" s="2" t="s">
        <v>5424</v>
      </c>
      <c r="K6168" s="73" t="s">
        <v>583</v>
      </c>
      <c r="L6168" s="4" t="s">
        <v>5462</v>
      </c>
      <c r="M6168" s="2" t="s">
        <v>4056</v>
      </c>
      <c r="N6168" s="2" t="s">
        <v>4057</v>
      </c>
    </row>
    <row r="6169" spans="1:14" ht="14.25" customHeight="1" x14ac:dyDescent="0.25">
      <c r="A6169" s="2">
        <v>6168</v>
      </c>
      <c r="B6169" s="76">
        <v>26278</v>
      </c>
      <c r="C6169" s="4" t="s">
        <v>6</v>
      </c>
      <c r="D6169" s="5">
        <v>44146</v>
      </c>
      <c r="E6169" s="2" t="s">
        <v>5462</v>
      </c>
      <c r="F6169" s="67">
        <v>44160</v>
      </c>
      <c r="G6169" s="4" t="s">
        <v>4876</v>
      </c>
      <c r="H6169" s="1">
        <v>14</v>
      </c>
      <c r="I6169" s="1">
        <v>11</v>
      </c>
      <c r="J6169" s="2" t="s">
        <v>5425</v>
      </c>
      <c r="K6169" s="73" t="s">
        <v>583</v>
      </c>
      <c r="L6169" s="4" t="s">
        <v>5462</v>
      </c>
      <c r="M6169" s="2" t="s">
        <v>4056</v>
      </c>
      <c r="N6169" s="2" t="s">
        <v>4057</v>
      </c>
    </row>
    <row r="6170" spans="1:14" ht="14.25" customHeight="1" x14ac:dyDescent="0.25">
      <c r="A6170" s="2">
        <v>6169</v>
      </c>
      <c r="B6170" s="76">
        <v>26279</v>
      </c>
      <c r="C6170" s="4" t="s">
        <v>3966</v>
      </c>
      <c r="D6170" s="5">
        <v>44146</v>
      </c>
      <c r="E6170" s="2" t="s">
        <v>5462</v>
      </c>
      <c r="F6170" s="67">
        <v>44155</v>
      </c>
      <c r="G6170" s="4" t="s">
        <v>4876</v>
      </c>
      <c r="H6170" s="1">
        <v>9</v>
      </c>
      <c r="I6170" s="1">
        <v>8</v>
      </c>
      <c r="J6170" s="2" t="s">
        <v>5426</v>
      </c>
      <c r="K6170" s="73" t="s">
        <v>583</v>
      </c>
      <c r="L6170" s="4" t="s">
        <v>5462</v>
      </c>
      <c r="M6170" s="2" t="s">
        <v>4056</v>
      </c>
      <c r="N6170" s="2" t="s">
        <v>4057</v>
      </c>
    </row>
    <row r="6171" spans="1:14" ht="14.25" customHeight="1" x14ac:dyDescent="0.25">
      <c r="A6171" s="2">
        <v>6170</v>
      </c>
      <c r="B6171" s="76">
        <v>26280</v>
      </c>
      <c r="C6171" s="4" t="s">
        <v>3</v>
      </c>
      <c r="D6171" s="5">
        <v>44146</v>
      </c>
      <c r="E6171" s="2" t="s">
        <v>5462</v>
      </c>
      <c r="F6171" s="67">
        <v>44147</v>
      </c>
      <c r="G6171" s="4" t="s">
        <v>4876</v>
      </c>
      <c r="H6171" s="1">
        <v>1</v>
      </c>
      <c r="I6171" s="1">
        <v>2</v>
      </c>
      <c r="J6171" s="2" t="s">
        <v>5427</v>
      </c>
      <c r="K6171" s="73" t="s">
        <v>583</v>
      </c>
      <c r="L6171" s="4" t="s">
        <v>5462</v>
      </c>
      <c r="M6171" s="2" t="s">
        <v>4056</v>
      </c>
      <c r="N6171" s="2" t="s">
        <v>4057</v>
      </c>
    </row>
    <row r="6172" spans="1:14" ht="14.25" customHeight="1" x14ac:dyDescent="0.25">
      <c r="A6172" s="2">
        <v>6171</v>
      </c>
      <c r="B6172" s="76">
        <v>26281</v>
      </c>
      <c r="C6172" s="4" t="s">
        <v>3</v>
      </c>
      <c r="D6172" s="5">
        <v>44146</v>
      </c>
      <c r="E6172" s="2" t="s">
        <v>5462</v>
      </c>
      <c r="F6172" s="67">
        <v>44147</v>
      </c>
      <c r="G6172" s="4" t="s">
        <v>4876</v>
      </c>
      <c r="H6172" s="1">
        <v>1</v>
      </c>
      <c r="I6172" s="1">
        <v>2</v>
      </c>
      <c r="J6172" s="2" t="s">
        <v>5428</v>
      </c>
      <c r="K6172" s="73" t="s">
        <v>583</v>
      </c>
      <c r="L6172" s="4" t="s">
        <v>5462</v>
      </c>
      <c r="M6172" s="2" t="s">
        <v>4056</v>
      </c>
      <c r="N6172" s="2" t="s">
        <v>4057</v>
      </c>
    </row>
    <row r="6173" spans="1:14" ht="14.25" customHeight="1" x14ac:dyDescent="0.25">
      <c r="A6173" s="2">
        <v>6172</v>
      </c>
      <c r="B6173" s="76">
        <v>26282</v>
      </c>
      <c r="C6173" s="4" t="s">
        <v>3</v>
      </c>
      <c r="D6173" s="5">
        <v>44146</v>
      </c>
      <c r="E6173" s="2" t="s">
        <v>5462</v>
      </c>
      <c r="F6173" s="67">
        <v>44147</v>
      </c>
      <c r="G6173" s="4" t="s">
        <v>4876</v>
      </c>
      <c r="H6173" s="1">
        <v>1</v>
      </c>
      <c r="I6173" s="1">
        <v>2</v>
      </c>
      <c r="J6173" s="2" t="s">
        <v>5429</v>
      </c>
      <c r="K6173" s="73" t="s">
        <v>583</v>
      </c>
      <c r="L6173" s="4" t="s">
        <v>5462</v>
      </c>
      <c r="M6173" s="2" t="s">
        <v>4056</v>
      </c>
      <c r="N6173" s="2" t="s">
        <v>4057</v>
      </c>
    </row>
    <row r="6174" spans="1:14" ht="14.25" customHeight="1" x14ac:dyDescent="0.25">
      <c r="A6174" s="2">
        <v>6173</v>
      </c>
      <c r="B6174" s="76">
        <v>26283</v>
      </c>
      <c r="C6174" s="4" t="s">
        <v>3966</v>
      </c>
      <c r="D6174" s="5">
        <v>44146</v>
      </c>
      <c r="E6174" s="2" t="s">
        <v>5462</v>
      </c>
      <c r="F6174" s="67">
        <v>44158</v>
      </c>
      <c r="G6174" s="4" t="s">
        <v>4876</v>
      </c>
      <c r="H6174" s="1">
        <v>12</v>
      </c>
      <c r="I6174" s="1">
        <v>9</v>
      </c>
      <c r="J6174" s="2" t="s">
        <v>5429</v>
      </c>
      <c r="K6174" s="73" t="s">
        <v>583</v>
      </c>
      <c r="L6174" s="4" t="s">
        <v>5462</v>
      </c>
      <c r="M6174" s="2" t="s">
        <v>4056</v>
      </c>
      <c r="N6174" s="2" t="s">
        <v>4057</v>
      </c>
    </row>
    <row r="6175" spans="1:14" ht="14.25" customHeight="1" x14ac:dyDescent="0.25">
      <c r="A6175" s="2">
        <v>6174</v>
      </c>
      <c r="B6175" s="76">
        <v>26284</v>
      </c>
      <c r="C6175" s="4" t="s">
        <v>3966</v>
      </c>
      <c r="D6175" s="5">
        <v>44146</v>
      </c>
      <c r="E6175" s="2" t="s">
        <v>5462</v>
      </c>
      <c r="F6175" s="67">
        <v>44158</v>
      </c>
      <c r="G6175" s="4" t="s">
        <v>4876</v>
      </c>
      <c r="H6175" s="1">
        <v>12</v>
      </c>
      <c r="I6175" s="1">
        <v>9</v>
      </c>
      <c r="J6175" s="2" t="s">
        <v>5429</v>
      </c>
      <c r="K6175" s="73" t="s">
        <v>583</v>
      </c>
      <c r="L6175" s="4" t="s">
        <v>5462</v>
      </c>
      <c r="M6175" s="2" t="s">
        <v>4056</v>
      </c>
      <c r="N6175" s="2" t="s">
        <v>4057</v>
      </c>
    </row>
    <row r="6176" spans="1:14" ht="14.25" customHeight="1" x14ac:dyDescent="0.25">
      <c r="A6176" s="2">
        <v>6175</v>
      </c>
      <c r="B6176" s="76">
        <v>26285</v>
      </c>
      <c r="C6176" s="4" t="s">
        <v>580</v>
      </c>
      <c r="D6176" s="5">
        <v>44146</v>
      </c>
      <c r="E6176" s="2" t="s">
        <v>5462</v>
      </c>
      <c r="F6176" s="67">
        <v>44158</v>
      </c>
      <c r="G6176" s="4" t="s">
        <v>4876</v>
      </c>
      <c r="H6176" s="1">
        <v>12</v>
      </c>
      <c r="I6176" s="1">
        <v>9</v>
      </c>
      <c r="J6176" s="2" t="s">
        <v>5430</v>
      </c>
      <c r="K6176" s="73" t="s">
        <v>583</v>
      </c>
      <c r="L6176" s="4" t="s">
        <v>5462</v>
      </c>
      <c r="M6176" s="2" t="s">
        <v>4056</v>
      </c>
      <c r="N6176" s="2" t="s">
        <v>4057</v>
      </c>
    </row>
    <row r="6177" spans="1:14" ht="14.25" customHeight="1" x14ac:dyDescent="0.25">
      <c r="A6177" s="2">
        <v>6176</v>
      </c>
      <c r="B6177" s="76">
        <v>26286</v>
      </c>
      <c r="C6177" s="4" t="s">
        <v>580</v>
      </c>
      <c r="D6177" s="5">
        <v>44146</v>
      </c>
      <c r="E6177" s="2" t="s">
        <v>5462</v>
      </c>
      <c r="F6177" s="67">
        <v>44158</v>
      </c>
      <c r="G6177" s="4" t="s">
        <v>4876</v>
      </c>
      <c r="H6177" s="1">
        <v>12</v>
      </c>
      <c r="I6177" s="1">
        <v>9</v>
      </c>
      <c r="J6177" s="2" t="s">
        <v>5431</v>
      </c>
      <c r="K6177" s="73" t="s">
        <v>583</v>
      </c>
      <c r="L6177" s="4" t="s">
        <v>5462</v>
      </c>
      <c r="M6177" s="2" t="s">
        <v>4056</v>
      </c>
      <c r="N6177" s="2" t="s">
        <v>4057</v>
      </c>
    </row>
    <row r="6178" spans="1:14" ht="14.25" customHeight="1" x14ac:dyDescent="0.25">
      <c r="A6178" s="2">
        <v>6177</v>
      </c>
      <c r="B6178" s="76">
        <v>26287</v>
      </c>
      <c r="C6178" s="4" t="s">
        <v>580</v>
      </c>
      <c r="D6178" s="5">
        <v>44146</v>
      </c>
      <c r="E6178" s="2" t="s">
        <v>5462</v>
      </c>
      <c r="F6178" s="67">
        <v>44155</v>
      </c>
      <c r="G6178" s="4" t="s">
        <v>4876</v>
      </c>
      <c r="H6178" s="1">
        <v>9</v>
      </c>
      <c r="I6178" s="1">
        <v>8</v>
      </c>
      <c r="J6178" s="2" t="s">
        <v>5431</v>
      </c>
      <c r="K6178" s="73" t="s">
        <v>583</v>
      </c>
      <c r="L6178" s="4" t="s">
        <v>5462</v>
      </c>
      <c r="M6178" s="2" t="s">
        <v>4056</v>
      </c>
      <c r="N6178" s="2" t="s">
        <v>4057</v>
      </c>
    </row>
    <row r="6179" spans="1:14" ht="14.25" customHeight="1" x14ac:dyDescent="0.25">
      <c r="A6179" s="2">
        <v>6178</v>
      </c>
      <c r="B6179" s="76">
        <v>26288</v>
      </c>
      <c r="C6179" s="4" t="s">
        <v>580</v>
      </c>
      <c r="D6179" s="5">
        <v>44146</v>
      </c>
      <c r="E6179" s="2" t="s">
        <v>5462</v>
      </c>
      <c r="F6179" s="67">
        <v>44158</v>
      </c>
      <c r="G6179" s="4" t="s">
        <v>4876</v>
      </c>
      <c r="H6179" s="1">
        <v>12</v>
      </c>
      <c r="I6179" s="1">
        <v>9</v>
      </c>
      <c r="J6179" s="2" t="s">
        <v>5432</v>
      </c>
      <c r="K6179" s="73" t="s">
        <v>583</v>
      </c>
      <c r="L6179" s="4" t="s">
        <v>5462</v>
      </c>
      <c r="M6179" s="2" t="s">
        <v>4056</v>
      </c>
      <c r="N6179" s="2" t="s">
        <v>4057</v>
      </c>
    </row>
    <row r="6180" spans="1:14" ht="14.25" customHeight="1" x14ac:dyDescent="0.25">
      <c r="A6180" s="2">
        <v>6179</v>
      </c>
      <c r="B6180" s="76">
        <v>26289</v>
      </c>
      <c r="C6180" s="4" t="s">
        <v>2</v>
      </c>
      <c r="D6180" s="5">
        <v>44146</v>
      </c>
      <c r="E6180" s="2" t="s">
        <v>5462</v>
      </c>
      <c r="F6180" s="67">
        <v>44147</v>
      </c>
      <c r="G6180" s="4" t="s">
        <v>4876</v>
      </c>
      <c r="H6180" s="1">
        <v>1</v>
      </c>
      <c r="I6180" s="1">
        <v>2</v>
      </c>
      <c r="J6180" s="2" t="s">
        <v>5433</v>
      </c>
      <c r="K6180" s="73" t="s">
        <v>583</v>
      </c>
      <c r="L6180" s="4" t="s">
        <v>5462</v>
      </c>
      <c r="M6180" s="2" t="s">
        <v>4056</v>
      </c>
      <c r="N6180" s="2" t="s">
        <v>4057</v>
      </c>
    </row>
    <row r="6181" spans="1:14" ht="14.25" customHeight="1" x14ac:dyDescent="0.25">
      <c r="A6181" s="2">
        <v>6180</v>
      </c>
      <c r="B6181" s="76">
        <v>26290</v>
      </c>
      <c r="C6181" s="4" t="s">
        <v>3966</v>
      </c>
      <c r="D6181" s="5">
        <v>44146</v>
      </c>
      <c r="E6181" s="2" t="s">
        <v>5462</v>
      </c>
      <c r="F6181" s="67">
        <v>44158</v>
      </c>
      <c r="G6181" s="4" t="s">
        <v>4876</v>
      </c>
      <c r="H6181" s="1">
        <v>12</v>
      </c>
      <c r="I6181" s="1">
        <v>9</v>
      </c>
      <c r="J6181" s="2" t="s">
        <v>4393</v>
      </c>
      <c r="K6181" s="73" t="s">
        <v>583</v>
      </c>
      <c r="L6181" s="4" t="s">
        <v>5462</v>
      </c>
      <c r="M6181" s="2" t="s">
        <v>4056</v>
      </c>
      <c r="N6181" s="2" t="s">
        <v>4057</v>
      </c>
    </row>
    <row r="6182" spans="1:14" ht="14.25" customHeight="1" x14ac:dyDescent="0.25">
      <c r="A6182" s="2">
        <v>6181</v>
      </c>
      <c r="B6182" s="76">
        <v>26291</v>
      </c>
      <c r="C6182" s="4" t="s">
        <v>580</v>
      </c>
      <c r="D6182" s="5">
        <v>44146</v>
      </c>
      <c r="E6182" s="2" t="s">
        <v>5462</v>
      </c>
      <c r="F6182" s="67">
        <v>44158</v>
      </c>
      <c r="G6182" s="4" t="s">
        <v>4876</v>
      </c>
      <c r="H6182" s="1">
        <v>12</v>
      </c>
      <c r="I6182" s="1">
        <v>9</v>
      </c>
      <c r="J6182" s="2" t="s">
        <v>5434</v>
      </c>
      <c r="K6182" s="73" t="s">
        <v>583</v>
      </c>
      <c r="L6182" s="4" t="s">
        <v>5462</v>
      </c>
      <c r="M6182" s="2" t="s">
        <v>4056</v>
      </c>
      <c r="N6182" s="2" t="s">
        <v>4057</v>
      </c>
    </row>
    <row r="6183" spans="1:14" ht="14.25" customHeight="1" x14ac:dyDescent="0.25">
      <c r="A6183" s="2">
        <v>6182</v>
      </c>
      <c r="B6183" s="76">
        <v>26292</v>
      </c>
      <c r="C6183" s="4" t="s">
        <v>580</v>
      </c>
      <c r="D6183" s="5">
        <v>44147</v>
      </c>
      <c r="E6183" s="2" t="s">
        <v>5462</v>
      </c>
      <c r="F6183" s="67">
        <v>44155</v>
      </c>
      <c r="G6183" s="4" t="s">
        <v>4876</v>
      </c>
      <c r="H6183" s="1">
        <v>8</v>
      </c>
      <c r="I6183" s="1">
        <v>7</v>
      </c>
      <c r="J6183" s="2" t="s">
        <v>4999</v>
      </c>
      <c r="K6183" s="73" t="s">
        <v>583</v>
      </c>
      <c r="L6183" s="4" t="s">
        <v>5462</v>
      </c>
      <c r="M6183" s="2" t="s">
        <v>4056</v>
      </c>
      <c r="N6183" s="2" t="s">
        <v>4057</v>
      </c>
    </row>
    <row r="6184" spans="1:14" ht="14.25" customHeight="1" x14ac:dyDescent="0.25">
      <c r="A6184" s="2">
        <v>6183</v>
      </c>
      <c r="B6184" s="76">
        <v>26293</v>
      </c>
      <c r="C6184" s="4" t="s">
        <v>580</v>
      </c>
      <c r="D6184" s="5">
        <v>44147</v>
      </c>
      <c r="E6184" s="2" t="s">
        <v>5462</v>
      </c>
      <c r="F6184" s="67">
        <v>44155</v>
      </c>
      <c r="G6184" s="4" t="s">
        <v>4876</v>
      </c>
      <c r="H6184" s="1">
        <v>8</v>
      </c>
      <c r="I6184" s="1">
        <v>7</v>
      </c>
      <c r="J6184" s="2" t="s">
        <v>5435</v>
      </c>
      <c r="K6184" s="73" t="s">
        <v>583</v>
      </c>
      <c r="L6184" s="4" t="s">
        <v>5462</v>
      </c>
      <c r="M6184" s="2" t="s">
        <v>4056</v>
      </c>
      <c r="N6184" s="2" t="s">
        <v>4057</v>
      </c>
    </row>
    <row r="6185" spans="1:14" ht="14.25" customHeight="1" x14ac:dyDescent="0.25">
      <c r="A6185" s="2">
        <v>6184</v>
      </c>
      <c r="B6185" s="76">
        <v>26294</v>
      </c>
      <c r="C6185" s="4" t="s">
        <v>3</v>
      </c>
      <c r="D6185" s="5">
        <v>44147</v>
      </c>
      <c r="E6185" s="2" t="s">
        <v>5462</v>
      </c>
      <c r="F6185" s="67">
        <v>44147</v>
      </c>
      <c r="G6185" s="4" t="s">
        <v>4876</v>
      </c>
      <c r="H6185" s="1">
        <v>0</v>
      </c>
      <c r="I6185" s="1">
        <v>1</v>
      </c>
      <c r="J6185" s="2" t="s">
        <v>5436</v>
      </c>
      <c r="K6185" s="73" t="s">
        <v>583</v>
      </c>
      <c r="L6185" s="4" t="s">
        <v>5462</v>
      </c>
      <c r="M6185" s="2" t="s">
        <v>4056</v>
      </c>
      <c r="N6185" s="2" t="s">
        <v>4057</v>
      </c>
    </row>
    <row r="6186" spans="1:14" ht="14.25" customHeight="1" x14ac:dyDescent="0.25">
      <c r="A6186" s="2">
        <v>6185</v>
      </c>
      <c r="B6186" s="76">
        <v>26295</v>
      </c>
      <c r="C6186" s="4" t="s">
        <v>3</v>
      </c>
      <c r="D6186" s="5">
        <v>44147</v>
      </c>
      <c r="E6186" s="2" t="s">
        <v>5462</v>
      </c>
      <c r="F6186" s="67" t="s">
        <v>21</v>
      </c>
      <c r="G6186" s="4" t="s">
        <v>21</v>
      </c>
      <c r="H6186" s="1" t="s">
        <v>6108</v>
      </c>
      <c r="I6186" s="1" t="s">
        <v>6108</v>
      </c>
      <c r="J6186" s="2" t="s">
        <v>5437</v>
      </c>
      <c r="K6186" s="73" t="s">
        <v>586</v>
      </c>
      <c r="L6186" s="4" t="s">
        <v>21</v>
      </c>
      <c r="M6186" s="2" t="s">
        <v>4058</v>
      </c>
      <c r="N6186" s="2" t="s">
        <v>21</v>
      </c>
    </row>
    <row r="6187" spans="1:14" ht="14.25" customHeight="1" x14ac:dyDescent="0.25">
      <c r="A6187" s="2">
        <v>6186</v>
      </c>
      <c r="B6187" s="76">
        <v>26296</v>
      </c>
      <c r="C6187" s="4" t="s">
        <v>580</v>
      </c>
      <c r="D6187" s="5">
        <v>44147</v>
      </c>
      <c r="E6187" s="2" t="s">
        <v>5462</v>
      </c>
      <c r="F6187" s="67">
        <v>44158</v>
      </c>
      <c r="G6187" s="4" t="s">
        <v>4876</v>
      </c>
      <c r="H6187" s="1">
        <v>11</v>
      </c>
      <c r="I6187" s="1">
        <v>8</v>
      </c>
      <c r="J6187" s="2" t="s">
        <v>5438</v>
      </c>
      <c r="K6187" s="73" t="s">
        <v>583</v>
      </c>
      <c r="L6187" s="4" t="s">
        <v>5462</v>
      </c>
      <c r="M6187" s="2" t="s">
        <v>4056</v>
      </c>
      <c r="N6187" s="2" t="s">
        <v>4057</v>
      </c>
    </row>
    <row r="6188" spans="1:14" ht="14.25" customHeight="1" x14ac:dyDescent="0.25">
      <c r="A6188" s="2">
        <v>6187</v>
      </c>
      <c r="B6188" s="76">
        <v>26297</v>
      </c>
      <c r="C6188" s="4" t="s">
        <v>3</v>
      </c>
      <c r="D6188" s="5">
        <v>44147</v>
      </c>
      <c r="E6188" s="2" t="s">
        <v>5462</v>
      </c>
      <c r="F6188" s="67">
        <v>44161</v>
      </c>
      <c r="G6188" s="4" t="s">
        <v>4876</v>
      </c>
      <c r="H6188" s="1">
        <v>14</v>
      </c>
      <c r="I6188" s="1">
        <v>11</v>
      </c>
      <c r="J6188" s="2" t="s">
        <v>5439</v>
      </c>
      <c r="K6188" s="73" t="s">
        <v>583</v>
      </c>
      <c r="L6188" s="4" t="s">
        <v>5462</v>
      </c>
      <c r="M6188" s="2" t="s">
        <v>4056</v>
      </c>
      <c r="N6188" s="2" t="s">
        <v>4057</v>
      </c>
    </row>
    <row r="6189" spans="1:14" ht="14.25" customHeight="1" x14ac:dyDescent="0.25">
      <c r="A6189" s="2">
        <v>6188</v>
      </c>
      <c r="B6189" s="76">
        <v>26298</v>
      </c>
      <c r="C6189" s="4" t="s">
        <v>580</v>
      </c>
      <c r="D6189" s="5">
        <v>44147</v>
      </c>
      <c r="E6189" s="2" t="s">
        <v>5462</v>
      </c>
      <c r="F6189" s="67">
        <v>44158</v>
      </c>
      <c r="G6189" s="4" t="s">
        <v>4876</v>
      </c>
      <c r="H6189" s="1">
        <v>11</v>
      </c>
      <c r="I6189" s="1">
        <v>8</v>
      </c>
      <c r="J6189" s="2" t="s">
        <v>5440</v>
      </c>
      <c r="K6189" s="73" t="s">
        <v>583</v>
      </c>
      <c r="L6189" s="4" t="s">
        <v>5462</v>
      </c>
      <c r="M6189" s="2" t="s">
        <v>4056</v>
      </c>
      <c r="N6189" s="2" t="s">
        <v>4057</v>
      </c>
    </row>
    <row r="6190" spans="1:14" ht="14.25" customHeight="1" x14ac:dyDescent="0.25">
      <c r="A6190" s="2">
        <v>6189</v>
      </c>
      <c r="B6190" s="76">
        <v>26299</v>
      </c>
      <c r="C6190" s="4" t="s">
        <v>580</v>
      </c>
      <c r="D6190" s="5">
        <v>44147</v>
      </c>
      <c r="E6190" s="2" t="s">
        <v>5462</v>
      </c>
      <c r="F6190" s="67">
        <v>44158</v>
      </c>
      <c r="G6190" s="4" t="s">
        <v>4876</v>
      </c>
      <c r="H6190" s="1">
        <v>11</v>
      </c>
      <c r="I6190" s="1">
        <v>8</v>
      </c>
      <c r="J6190" s="2" t="s">
        <v>5441</v>
      </c>
      <c r="K6190" s="73" t="s">
        <v>583</v>
      </c>
      <c r="L6190" s="4" t="s">
        <v>5462</v>
      </c>
      <c r="M6190" s="2" t="s">
        <v>4056</v>
      </c>
      <c r="N6190" s="2" t="s">
        <v>4057</v>
      </c>
    </row>
    <row r="6191" spans="1:14" ht="14.25" customHeight="1" x14ac:dyDescent="0.25">
      <c r="A6191" s="2">
        <v>6190</v>
      </c>
      <c r="B6191" s="76">
        <v>26300</v>
      </c>
      <c r="C6191" s="4" t="s">
        <v>580</v>
      </c>
      <c r="D6191" s="5">
        <v>44147</v>
      </c>
      <c r="E6191" s="2" t="s">
        <v>5462</v>
      </c>
      <c r="F6191" s="67">
        <v>44158</v>
      </c>
      <c r="G6191" s="4" t="s">
        <v>4876</v>
      </c>
      <c r="H6191" s="1">
        <v>11</v>
      </c>
      <c r="I6191" s="1">
        <v>8</v>
      </c>
      <c r="J6191" s="2" t="s">
        <v>3760</v>
      </c>
      <c r="K6191" s="73" t="s">
        <v>583</v>
      </c>
      <c r="L6191" s="4" t="s">
        <v>5462</v>
      </c>
      <c r="M6191" s="2" t="s">
        <v>4056</v>
      </c>
      <c r="N6191" s="2" t="s">
        <v>4057</v>
      </c>
    </row>
    <row r="6192" spans="1:14" ht="14.25" customHeight="1" x14ac:dyDescent="0.25">
      <c r="A6192" s="2">
        <v>6191</v>
      </c>
      <c r="B6192" s="76">
        <v>26301</v>
      </c>
      <c r="C6192" s="4" t="s">
        <v>3</v>
      </c>
      <c r="D6192" s="5">
        <v>44147</v>
      </c>
      <c r="E6192" s="2" t="s">
        <v>5462</v>
      </c>
      <c r="F6192" s="67">
        <v>44148</v>
      </c>
      <c r="G6192" s="4" t="s">
        <v>4876</v>
      </c>
      <c r="H6192" s="1">
        <v>1</v>
      </c>
      <c r="I6192" s="1">
        <v>2</v>
      </c>
      <c r="J6192" s="2" t="s">
        <v>5442</v>
      </c>
      <c r="K6192" s="73" t="s">
        <v>583</v>
      </c>
      <c r="L6192" s="4" t="s">
        <v>5462</v>
      </c>
      <c r="M6192" s="2" t="s">
        <v>4056</v>
      </c>
      <c r="N6192" s="2" t="s">
        <v>4057</v>
      </c>
    </row>
    <row r="6193" spans="1:14" ht="14.25" customHeight="1" x14ac:dyDescent="0.25">
      <c r="A6193" s="2">
        <v>6192</v>
      </c>
      <c r="B6193" s="76">
        <v>26302</v>
      </c>
      <c r="C6193" s="4" t="s">
        <v>3966</v>
      </c>
      <c r="D6193" s="5">
        <v>44147</v>
      </c>
      <c r="E6193" s="2" t="s">
        <v>5462</v>
      </c>
      <c r="F6193" s="67">
        <v>44158</v>
      </c>
      <c r="G6193" s="4" t="s">
        <v>4876</v>
      </c>
      <c r="H6193" s="1">
        <v>11</v>
      </c>
      <c r="I6193" s="1">
        <v>8</v>
      </c>
      <c r="J6193" s="2" t="s">
        <v>5443</v>
      </c>
      <c r="K6193" s="73" t="s">
        <v>583</v>
      </c>
      <c r="L6193" s="4" t="s">
        <v>5462</v>
      </c>
      <c r="M6193" s="2" t="s">
        <v>4056</v>
      </c>
      <c r="N6193" s="2" t="s">
        <v>4057</v>
      </c>
    </row>
    <row r="6194" spans="1:14" ht="14.25" customHeight="1" x14ac:dyDescent="0.25">
      <c r="A6194" s="2">
        <v>6193</v>
      </c>
      <c r="B6194" s="76">
        <v>26303</v>
      </c>
      <c r="C6194" s="4" t="s">
        <v>580</v>
      </c>
      <c r="D6194" s="5">
        <v>44147</v>
      </c>
      <c r="E6194" s="2" t="s">
        <v>5462</v>
      </c>
      <c r="F6194" s="67">
        <v>44158</v>
      </c>
      <c r="G6194" s="4" t="s">
        <v>4876</v>
      </c>
      <c r="H6194" s="1">
        <v>11</v>
      </c>
      <c r="I6194" s="1">
        <v>8</v>
      </c>
      <c r="J6194" s="2" t="s">
        <v>2640</v>
      </c>
      <c r="K6194" s="73" t="s">
        <v>583</v>
      </c>
      <c r="L6194" s="4" t="s">
        <v>5462</v>
      </c>
      <c r="M6194" s="2" t="s">
        <v>4056</v>
      </c>
      <c r="N6194" s="2" t="s">
        <v>4057</v>
      </c>
    </row>
    <row r="6195" spans="1:14" ht="14.25" customHeight="1" x14ac:dyDescent="0.25">
      <c r="A6195" s="2">
        <v>6194</v>
      </c>
      <c r="B6195" s="76">
        <v>26304</v>
      </c>
      <c r="C6195" s="4" t="s">
        <v>3</v>
      </c>
      <c r="D6195" s="5">
        <v>44147</v>
      </c>
      <c r="E6195" s="2" t="s">
        <v>5462</v>
      </c>
      <c r="F6195" s="67">
        <v>44148</v>
      </c>
      <c r="G6195" s="4" t="s">
        <v>4876</v>
      </c>
      <c r="H6195" s="1">
        <v>1</v>
      </c>
      <c r="I6195" s="1">
        <v>2</v>
      </c>
      <c r="J6195" s="2" t="s">
        <v>5444</v>
      </c>
      <c r="K6195" s="73" t="s">
        <v>583</v>
      </c>
      <c r="L6195" s="4" t="s">
        <v>5462</v>
      </c>
      <c r="M6195" s="2" t="s">
        <v>4056</v>
      </c>
      <c r="N6195" s="2" t="s">
        <v>4057</v>
      </c>
    </row>
    <row r="6196" spans="1:14" ht="14.25" customHeight="1" x14ac:dyDescent="0.25">
      <c r="A6196" s="2">
        <v>6195</v>
      </c>
      <c r="B6196" s="76">
        <v>26305</v>
      </c>
      <c r="C6196" s="4" t="s">
        <v>2</v>
      </c>
      <c r="D6196" s="5">
        <v>44147</v>
      </c>
      <c r="E6196" s="2" t="s">
        <v>5462</v>
      </c>
      <c r="F6196" s="67">
        <v>44148</v>
      </c>
      <c r="G6196" s="4" t="s">
        <v>4876</v>
      </c>
      <c r="H6196" s="1">
        <v>1</v>
      </c>
      <c r="I6196" s="1">
        <v>2</v>
      </c>
      <c r="J6196" s="2" t="s">
        <v>5445</v>
      </c>
      <c r="K6196" s="73" t="s">
        <v>583</v>
      </c>
      <c r="L6196" s="4" t="s">
        <v>5462</v>
      </c>
      <c r="M6196" s="2" t="s">
        <v>4056</v>
      </c>
      <c r="N6196" s="2" t="s">
        <v>4057</v>
      </c>
    </row>
    <row r="6197" spans="1:14" ht="14.25" customHeight="1" x14ac:dyDescent="0.25">
      <c r="A6197" s="2">
        <v>6196</v>
      </c>
      <c r="B6197" s="76">
        <v>26306</v>
      </c>
      <c r="C6197" s="4" t="s">
        <v>580</v>
      </c>
      <c r="D6197" s="5">
        <v>44147</v>
      </c>
      <c r="E6197" s="2" t="s">
        <v>5462</v>
      </c>
      <c r="F6197" s="67">
        <v>44158</v>
      </c>
      <c r="G6197" s="4" t="s">
        <v>4876</v>
      </c>
      <c r="H6197" s="1">
        <v>11</v>
      </c>
      <c r="I6197" s="1">
        <v>8</v>
      </c>
      <c r="J6197" s="2" t="s">
        <v>5446</v>
      </c>
      <c r="K6197" s="73" t="s">
        <v>583</v>
      </c>
      <c r="L6197" s="4" t="s">
        <v>5462</v>
      </c>
      <c r="M6197" s="2" t="s">
        <v>4056</v>
      </c>
      <c r="N6197" s="2" t="s">
        <v>4057</v>
      </c>
    </row>
    <row r="6198" spans="1:14" ht="14.25" customHeight="1" x14ac:dyDescent="0.25">
      <c r="A6198" s="2">
        <v>6197</v>
      </c>
      <c r="B6198" s="76">
        <v>26307</v>
      </c>
      <c r="C6198" s="4" t="s">
        <v>3966</v>
      </c>
      <c r="D6198" s="5">
        <v>44147</v>
      </c>
      <c r="E6198" s="2" t="s">
        <v>5462</v>
      </c>
      <c r="F6198" s="67">
        <v>44158</v>
      </c>
      <c r="G6198" s="4" t="s">
        <v>4876</v>
      </c>
      <c r="H6198" s="1">
        <v>11</v>
      </c>
      <c r="I6198" s="1">
        <v>8</v>
      </c>
      <c r="J6198" s="2" t="s">
        <v>5447</v>
      </c>
      <c r="K6198" s="73" t="s">
        <v>583</v>
      </c>
      <c r="L6198" s="4" t="s">
        <v>5462</v>
      </c>
      <c r="M6198" s="2" t="s">
        <v>4056</v>
      </c>
      <c r="N6198" s="2" t="s">
        <v>4057</v>
      </c>
    </row>
    <row r="6199" spans="1:14" ht="14.25" customHeight="1" x14ac:dyDescent="0.25">
      <c r="A6199" s="2">
        <v>6198</v>
      </c>
      <c r="B6199" s="76">
        <v>26308</v>
      </c>
      <c r="C6199" s="4" t="s">
        <v>580</v>
      </c>
      <c r="D6199" s="5">
        <v>44147</v>
      </c>
      <c r="E6199" s="2" t="s">
        <v>5462</v>
      </c>
      <c r="F6199" s="67">
        <v>44158</v>
      </c>
      <c r="G6199" s="4" t="s">
        <v>4876</v>
      </c>
      <c r="H6199" s="1">
        <v>11</v>
      </c>
      <c r="I6199" s="1">
        <v>8</v>
      </c>
      <c r="J6199" s="2" t="s">
        <v>874</v>
      </c>
      <c r="K6199" s="73" t="s">
        <v>583</v>
      </c>
      <c r="L6199" s="4" t="s">
        <v>5462</v>
      </c>
      <c r="M6199" s="2" t="s">
        <v>4056</v>
      </c>
      <c r="N6199" s="2" t="s">
        <v>4057</v>
      </c>
    </row>
    <row r="6200" spans="1:14" ht="14.25" customHeight="1" x14ac:dyDescent="0.25">
      <c r="A6200" s="2">
        <v>6199</v>
      </c>
      <c r="B6200" s="76">
        <v>26309</v>
      </c>
      <c r="C6200" s="4" t="s">
        <v>3</v>
      </c>
      <c r="D6200" s="5">
        <v>44147</v>
      </c>
      <c r="E6200" s="2" t="s">
        <v>5462</v>
      </c>
      <c r="F6200" s="67">
        <v>44148</v>
      </c>
      <c r="G6200" s="4" t="s">
        <v>4876</v>
      </c>
      <c r="H6200" s="1">
        <v>1</v>
      </c>
      <c r="I6200" s="1">
        <v>2</v>
      </c>
      <c r="J6200" s="2" t="s">
        <v>2086</v>
      </c>
      <c r="K6200" s="73" t="s">
        <v>583</v>
      </c>
      <c r="L6200" s="4" t="s">
        <v>5462</v>
      </c>
      <c r="M6200" s="2" t="s">
        <v>4056</v>
      </c>
      <c r="N6200" s="2" t="s">
        <v>4057</v>
      </c>
    </row>
    <row r="6201" spans="1:14" ht="14.25" customHeight="1" x14ac:dyDescent="0.25">
      <c r="A6201" s="2">
        <v>6200</v>
      </c>
      <c r="B6201" s="76">
        <v>26310</v>
      </c>
      <c r="C6201" s="4" t="s">
        <v>3</v>
      </c>
      <c r="D6201" s="5">
        <v>44147</v>
      </c>
      <c r="E6201" s="2" t="s">
        <v>5462</v>
      </c>
      <c r="F6201" s="67" t="s">
        <v>21</v>
      </c>
      <c r="G6201" s="4" t="s">
        <v>21</v>
      </c>
      <c r="H6201" s="1" t="s">
        <v>6108</v>
      </c>
      <c r="I6201" s="1" t="s">
        <v>6108</v>
      </c>
      <c r="J6201" s="2" t="s">
        <v>1643</v>
      </c>
      <c r="K6201" s="73" t="s">
        <v>586</v>
      </c>
      <c r="L6201" s="4" t="s">
        <v>21</v>
      </c>
      <c r="M6201" s="2" t="s">
        <v>4058</v>
      </c>
      <c r="N6201" s="2" t="s">
        <v>21</v>
      </c>
    </row>
    <row r="6202" spans="1:14" ht="14.25" customHeight="1" x14ac:dyDescent="0.25">
      <c r="A6202" s="2">
        <v>6201</v>
      </c>
      <c r="B6202" s="76">
        <v>26311</v>
      </c>
      <c r="C6202" s="4" t="s">
        <v>580</v>
      </c>
      <c r="D6202" s="5">
        <v>44147</v>
      </c>
      <c r="E6202" s="2" t="s">
        <v>5462</v>
      </c>
      <c r="F6202" s="67">
        <v>44158</v>
      </c>
      <c r="G6202" s="4" t="s">
        <v>4876</v>
      </c>
      <c r="H6202" s="1">
        <v>11</v>
      </c>
      <c r="I6202" s="1">
        <v>8</v>
      </c>
      <c r="J6202" s="2" t="s">
        <v>5448</v>
      </c>
      <c r="K6202" s="73" t="s">
        <v>583</v>
      </c>
      <c r="L6202" s="4" t="s">
        <v>5462</v>
      </c>
      <c r="M6202" s="2" t="s">
        <v>4056</v>
      </c>
      <c r="N6202" s="2" t="s">
        <v>4057</v>
      </c>
    </row>
    <row r="6203" spans="1:14" ht="14.25" customHeight="1" x14ac:dyDescent="0.25">
      <c r="A6203" s="2">
        <v>6202</v>
      </c>
      <c r="B6203" s="76">
        <v>26312</v>
      </c>
      <c r="C6203" s="4" t="s">
        <v>580</v>
      </c>
      <c r="D6203" s="5">
        <v>44147</v>
      </c>
      <c r="E6203" s="2" t="s">
        <v>5462</v>
      </c>
      <c r="F6203" s="67">
        <v>44158</v>
      </c>
      <c r="G6203" s="4" t="s">
        <v>4876</v>
      </c>
      <c r="H6203" s="1">
        <v>11</v>
      </c>
      <c r="I6203" s="1">
        <v>8</v>
      </c>
      <c r="J6203" s="2" t="s">
        <v>5449</v>
      </c>
      <c r="K6203" s="73" t="s">
        <v>583</v>
      </c>
      <c r="L6203" s="4" t="s">
        <v>5462</v>
      </c>
      <c r="M6203" s="2" t="s">
        <v>4056</v>
      </c>
      <c r="N6203" s="2" t="s">
        <v>4057</v>
      </c>
    </row>
    <row r="6204" spans="1:14" ht="14.25" customHeight="1" x14ac:dyDescent="0.25">
      <c r="A6204" s="2">
        <v>6203</v>
      </c>
      <c r="B6204" s="76">
        <v>26313</v>
      </c>
      <c r="C6204" s="4" t="s">
        <v>3</v>
      </c>
      <c r="D6204" s="5">
        <v>44147</v>
      </c>
      <c r="E6204" s="2" t="s">
        <v>5462</v>
      </c>
      <c r="F6204" s="67">
        <v>44148</v>
      </c>
      <c r="G6204" s="4" t="s">
        <v>4876</v>
      </c>
      <c r="H6204" s="1">
        <v>1</v>
      </c>
      <c r="I6204" s="1">
        <v>2</v>
      </c>
      <c r="J6204" s="2" t="s">
        <v>5450</v>
      </c>
      <c r="K6204" s="73" t="s">
        <v>583</v>
      </c>
      <c r="L6204" s="4" t="s">
        <v>5462</v>
      </c>
      <c r="M6204" s="2" t="s">
        <v>4056</v>
      </c>
      <c r="N6204" s="2" t="s">
        <v>4057</v>
      </c>
    </row>
    <row r="6205" spans="1:14" ht="14.25" customHeight="1" x14ac:dyDescent="0.25">
      <c r="A6205" s="2">
        <v>6204</v>
      </c>
      <c r="B6205" s="76">
        <v>26314</v>
      </c>
      <c r="C6205" s="4" t="s">
        <v>580</v>
      </c>
      <c r="D6205" s="5">
        <v>44147</v>
      </c>
      <c r="E6205" s="2" t="s">
        <v>5462</v>
      </c>
      <c r="F6205" s="67">
        <v>44158</v>
      </c>
      <c r="G6205" s="4" t="s">
        <v>4876</v>
      </c>
      <c r="H6205" s="1">
        <v>11</v>
      </c>
      <c r="I6205" s="1">
        <v>8</v>
      </c>
      <c r="J6205" s="2" t="s">
        <v>5451</v>
      </c>
      <c r="K6205" s="73" t="s">
        <v>583</v>
      </c>
      <c r="L6205" s="4" t="s">
        <v>5462</v>
      </c>
      <c r="M6205" s="2" t="s">
        <v>4056</v>
      </c>
      <c r="N6205" s="2" t="s">
        <v>4057</v>
      </c>
    </row>
    <row r="6206" spans="1:14" ht="14.25" customHeight="1" x14ac:dyDescent="0.25">
      <c r="A6206" s="2">
        <v>6205</v>
      </c>
      <c r="B6206" s="76">
        <v>26315</v>
      </c>
      <c r="C6206" s="4" t="s">
        <v>3</v>
      </c>
      <c r="D6206" s="5">
        <v>44147</v>
      </c>
      <c r="E6206" s="2" t="s">
        <v>5462</v>
      </c>
      <c r="F6206" s="67" t="s">
        <v>21</v>
      </c>
      <c r="G6206" s="4" t="s">
        <v>21</v>
      </c>
      <c r="H6206" s="1" t="s">
        <v>6108</v>
      </c>
      <c r="I6206" s="1" t="s">
        <v>6108</v>
      </c>
      <c r="J6206" s="2" t="s">
        <v>5452</v>
      </c>
      <c r="K6206" s="73" t="s">
        <v>586</v>
      </c>
      <c r="L6206" s="4" t="s">
        <v>21</v>
      </c>
      <c r="M6206" s="2" t="s">
        <v>4058</v>
      </c>
      <c r="N6206" s="2" t="s">
        <v>21</v>
      </c>
    </row>
    <row r="6207" spans="1:14" ht="14.25" customHeight="1" x14ac:dyDescent="0.25">
      <c r="A6207" s="2">
        <v>6206</v>
      </c>
      <c r="B6207" s="76">
        <v>26316</v>
      </c>
      <c r="C6207" s="4" t="s">
        <v>580</v>
      </c>
      <c r="D6207" s="5">
        <v>44147</v>
      </c>
      <c r="E6207" s="2" t="s">
        <v>5462</v>
      </c>
      <c r="F6207" s="67">
        <v>44158</v>
      </c>
      <c r="G6207" s="4" t="s">
        <v>4876</v>
      </c>
      <c r="H6207" s="1">
        <v>11</v>
      </c>
      <c r="I6207" s="1">
        <v>8</v>
      </c>
      <c r="J6207" s="2" t="s">
        <v>5453</v>
      </c>
      <c r="K6207" s="73" t="s">
        <v>583</v>
      </c>
      <c r="L6207" s="4" t="s">
        <v>5462</v>
      </c>
      <c r="M6207" s="2" t="s">
        <v>4056</v>
      </c>
      <c r="N6207" s="2" t="s">
        <v>4057</v>
      </c>
    </row>
    <row r="6208" spans="1:14" ht="14.25" customHeight="1" x14ac:dyDescent="0.25">
      <c r="A6208" s="2">
        <v>6207</v>
      </c>
      <c r="B6208" s="76">
        <v>26317</v>
      </c>
      <c r="C6208" s="4" t="s">
        <v>580</v>
      </c>
      <c r="D6208" s="5">
        <v>44147</v>
      </c>
      <c r="E6208" s="2" t="s">
        <v>5462</v>
      </c>
      <c r="F6208" s="67">
        <v>44158</v>
      </c>
      <c r="G6208" s="4" t="s">
        <v>4876</v>
      </c>
      <c r="H6208" s="1">
        <v>11</v>
      </c>
      <c r="I6208" s="1">
        <v>8</v>
      </c>
      <c r="J6208" s="2" t="s">
        <v>5454</v>
      </c>
      <c r="K6208" s="73" t="s">
        <v>583</v>
      </c>
      <c r="L6208" s="4" t="s">
        <v>5462</v>
      </c>
      <c r="M6208" s="2" t="s">
        <v>4056</v>
      </c>
      <c r="N6208" s="2" t="s">
        <v>4057</v>
      </c>
    </row>
    <row r="6209" spans="1:14" ht="14.25" customHeight="1" x14ac:dyDescent="0.25">
      <c r="A6209" s="2">
        <v>6208</v>
      </c>
      <c r="B6209" s="76">
        <v>26318</v>
      </c>
      <c r="C6209" s="4" t="s">
        <v>2</v>
      </c>
      <c r="D6209" s="5">
        <v>44147</v>
      </c>
      <c r="E6209" s="2" t="s">
        <v>5462</v>
      </c>
      <c r="F6209" s="67">
        <v>44148</v>
      </c>
      <c r="G6209" s="4" t="s">
        <v>4876</v>
      </c>
      <c r="H6209" s="1">
        <v>1</v>
      </c>
      <c r="I6209" s="1">
        <v>2</v>
      </c>
      <c r="J6209" s="2" t="s">
        <v>5455</v>
      </c>
      <c r="K6209" s="73" t="s">
        <v>583</v>
      </c>
      <c r="L6209" s="4" t="s">
        <v>5462</v>
      </c>
      <c r="M6209" s="2" t="s">
        <v>4056</v>
      </c>
      <c r="N6209" s="2" t="s">
        <v>4057</v>
      </c>
    </row>
    <row r="6210" spans="1:14" ht="14.25" customHeight="1" x14ac:dyDescent="0.25">
      <c r="A6210" s="2">
        <v>6209</v>
      </c>
      <c r="B6210" s="76">
        <v>26319</v>
      </c>
      <c r="C6210" s="4" t="s">
        <v>2</v>
      </c>
      <c r="D6210" s="5">
        <v>44147</v>
      </c>
      <c r="E6210" s="2" t="s">
        <v>5462</v>
      </c>
      <c r="F6210" s="67">
        <v>44148</v>
      </c>
      <c r="G6210" s="4" t="s">
        <v>4876</v>
      </c>
      <c r="H6210" s="1">
        <v>1</v>
      </c>
      <c r="I6210" s="1">
        <v>2</v>
      </c>
      <c r="J6210" s="2" t="s">
        <v>5456</v>
      </c>
      <c r="K6210" s="73" t="s">
        <v>583</v>
      </c>
      <c r="L6210" s="4" t="s">
        <v>5462</v>
      </c>
      <c r="M6210" s="2" t="s">
        <v>4056</v>
      </c>
      <c r="N6210" s="2" t="s">
        <v>4057</v>
      </c>
    </row>
    <row r="6211" spans="1:14" ht="14.25" customHeight="1" x14ac:dyDescent="0.25">
      <c r="A6211" s="2">
        <v>6210</v>
      </c>
      <c r="B6211" s="76">
        <v>26320</v>
      </c>
      <c r="C6211" s="4" t="s">
        <v>580</v>
      </c>
      <c r="D6211" s="5">
        <v>44147</v>
      </c>
      <c r="E6211" s="2" t="s">
        <v>5462</v>
      </c>
      <c r="F6211" s="67">
        <v>44158</v>
      </c>
      <c r="G6211" s="4" t="s">
        <v>4876</v>
      </c>
      <c r="H6211" s="1">
        <v>11</v>
      </c>
      <c r="I6211" s="1">
        <v>8</v>
      </c>
      <c r="J6211" s="2" t="s">
        <v>5457</v>
      </c>
      <c r="K6211" s="73" t="s">
        <v>583</v>
      </c>
      <c r="L6211" s="4" t="s">
        <v>5462</v>
      </c>
      <c r="M6211" s="2" t="s">
        <v>4056</v>
      </c>
      <c r="N6211" s="2" t="s">
        <v>4057</v>
      </c>
    </row>
    <row r="6212" spans="1:14" ht="14.25" customHeight="1" x14ac:dyDescent="0.25">
      <c r="A6212" s="2">
        <v>6211</v>
      </c>
      <c r="B6212" s="76">
        <v>26321</v>
      </c>
      <c r="C6212" s="4" t="s">
        <v>580</v>
      </c>
      <c r="D6212" s="5">
        <v>44147</v>
      </c>
      <c r="E6212" s="2" t="s">
        <v>5462</v>
      </c>
      <c r="F6212" s="67">
        <v>44158</v>
      </c>
      <c r="G6212" s="4" t="s">
        <v>4876</v>
      </c>
      <c r="H6212" s="1">
        <v>11</v>
      </c>
      <c r="I6212" s="1">
        <v>8</v>
      </c>
      <c r="J6212" s="2" t="s">
        <v>5458</v>
      </c>
      <c r="K6212" s="73" t="s">
        <v>583</v>
      </c>
      <c r="L6212" s="4" t="s">
        <v>5462</v>
      </c>
      <c r="M6212" s="2" t="s">
        <v>4056</v>
      </c>
      <c r="N6212" s="2" t="s">
        <v>4057</v>
      </c>
    </row>
    <row r="6213" spans="1:14" ht="14.25" customHeight="1" x14ac:dyDescent="0.25">
      <c r="A6213" s="2">
        <v>6212</v>
      </c>
      <c r="B6213" s="76">
        <v>26322</v>
      </c>
      <c r="C6213" s="4" t="s">
        <v>3</v>
      </c>
      <c r="D6213" s="5">
        <v>44147</v>
      </c>
      <c r="E6213" s="2" t="s">
        <v>5462</v>
      </c>
      <c r="F6213" s="67">
        <v>44148</v>
      </c>
      <c r="G6213" s="4" t="s">
        <v>4876</v>
      </c>
      <c r="H6213" s="1">
        <v>1</v>
      </c>
      <c r="I6213" s="1">
        <v>2</v>
      </c>
      <c r="J6213" s="2" t="s">
        <v>4287</v>
      </c>
      <c r="K6213" s="73" t="s">
        <v>583</v>
      </c>
      <c r="L6213" s="4" t="s">
        <v>5462</v>
      </c>
      <c r="M6213" s="2" t="s">
        <v>4056</v>
      </c>
      <c r="N6213" s="2" t="s">
        <v>4057</v>
      </c>
    </row>
    <row r="6214" spans="1:14" ht="14.25" customHeight="1" x14ac:dyDescent="0.25">
      <c r="A6214" s="2">
        <v>6213</v>
      </c>
      <c r="B6214" s="76">
        <v>26323</v>
      </c>
      <c r="C6214" s="4" t="s">
        <v>580</v>
      </c>
      <c r="D6214" s="5">
        <v>44147</v>
      </c>
      <c r="E6214" s="2" t="s">
        <v>5462</v>
      </c>
      <c r="F6214" s="67">
        <v>44158</v>
      </c>
      <c r="G6214" s="4" t="s">
        <v>4876</v>
      </c>
      <c r="H6214" s="1">
        <v>11</v>
      </c>
      <c r="I6214" s="1">
        <v>8</v>
      </c>
      <c r="J6214" s="2" t="s">
        <v>5459</v>
      </c>
      <c r="K6214" s="73" t="s">
        <v>583</v>
      </c>
      <c r="L6214" s="4" t="s">
        <v>5462</v>
      </c>
      <c r="M6214" s="2" t="s">
        <v>4056</v>
      </c>
      <c r="N6214" s="2" t="s">
        <v>4057</v>
      </c>
    </row>
    <row r="6215" spans="1:14" ht="14.25" customHeight="1" x14ac:dyDescent="0.25">
      <c r="A6215" s="2">
        <v>6214</v>
      </c>
      <c r="B6215" s="76">
        <v>26324</v>
      </c>
      <c r="C6215" s="4" t="s">
        <v>580</v>
      </c>
      <c r="D6215" s="5">
        <v>44147</v>
      </c>
      <c r="E6215" s="2" t="s">
        <v>5462</v>
      </c>
      <c r="F6215" s="67">
        <v>44158</v>
      </c>
      <c r="G6215" s="4" t="s">
        <v>4876</v>
      </c>
      <c r="H6215" s="1">
        <v>11</v>
      </c>
      <c r="I6215" s="1">
        <v>8</v>
      </c>
      <c r="J6215" s="2" t="s">
        <v>5460</v>
      </c>
      <c r="K6215" s="73" t="s">
        <v>583</v>
      </c>
      <c r="L6215" s="4" t="s">
        <v>5462</v>
      </c>
      <c r="M6215" s="2" t="s">
        <v>4056</v>
      </c>
      <c r="N6215" s="2" t="s">
        <v>4057</v>
      </c>
    </row>
    <row r="6216" spans="1:14" ht="14.25" customHeight="1" x14ac:dyDescent="0.25">
      <c r="A6216" s="2">
        <v>6215</v>
      </c>
      <c r="B6216" s="76">
        <v>26325</v>
      </c>
      <c r="C6216" s="4" t="s">
        <v>580</v>
      </c>
      <c r="D6216" s="5">
        <v>44147</v>
      </c>
      <c r="E6216" s="2" t="s">
        <v>5462</v>
      </c>
      <c r="F6216" s="67">
        <v>44158</v>
      </c>
      <c r="G6216" s="4" t="s">
        <v>4876</v>
      </c>
      <c r="H6216" s="1">
        <v>11</v>
      </c>
      <c r="I6216" s="1">
        <v>8</v>
      </c>
      <c r="J6216" s="2" t="s">
        <v>5461</v>
      </c>
      <c r="K6216" s="73" t="s">
        <v>583</v>
      </c>
      <c r="L6216" s="4" t="s">
        <v>5462</v>
      </c>
      <c r="M6216" s="2" t="s">
        <v>4056</v>
      </c>
      <c r="N6216" s="2" t="s">
        <v>4057</v>
      </c>
    </row>
    <row r="6217" spans="1:14" ht="14.25" customHeight="1" x14ac:dyDescent="0.25">
      <c r="A6217" s="2">
        <v>6216</v>
      </c>
      <c r="B6217" s="76">
        <v>26326</v>
      </c>
      <c r="C6217" s="4" t="s">
        <v>3</v>
      </c>
      <c r="D6217" s="5">
        <v>44147</v>
      </c>
      <c r="E6217" s="2" t="s">
        <v>5462</v>
      </c>
      <c r="F6217" s="67">
        <v>44148</v>
      </c>
      <c r="G6217" s="4" t="s">
        <v>4876</v>
      </c>
      <c r="H6217" s="1">
        <v>1</v>
      </c>
      <c r="I6217" s="1">
        <v>2</v>
      </c>
      <c r="J6217" s="2" t="s">
        <v>2047</v>
      </c>
      <c r="K6217" s="73" t="s">
        <v>583</v>
      </c>
      <c r="L6217" s="4" t="s">
        <v>5462</v>
      </c>
      <c r="M6217" s="2" t="s">
        <v>4056</v>
      </c>
      <c r="N6217" s="2" t="s">
        <v>4057</v>
      </c>
    </row>
    <row r="6218" spans="1:14" ht="14.25" customHeight="1" x14ac:dyDescent="0.25">
      <c r="A6218" s="2">
        <v>6217</v>
      </c>
      <c r="B6218" s="76">
        <v>26327</v>
      </c>
      <c r="C6218" s="4" t="s">
        <v>580</v>
      </c>
      <c r="D6218" s="5">
        <v>44147</v>
      </c>
      <c r="E6218" s="2" t="s">
        <v>5462</v>
      </c>
      <c r="F6218" s="67">
        <v>44158</v>
      </c>
      <c r="G6218" s="4" t="s">
        <v>4876</v>
      </c>
      <c r="H6218" s="1">
        <v>11</v>
      </c>
      <c r="I6218" s="1">
        <v>8</v>
      </c>
      <c r="J6218" s="2" t="s">
        <v>5461</v>
      </c>
      <c r="K6218" s="73" t="s">
        <v>583</v>
      </c>
      <c r="L6218" s="4" t="s">
        <v>5462</v>
      </c>
      <c r="M6218" s="2" t="s">
        <v>4056</v>
      </c>
      <c r="N6218" s="2" t="s">
        <v>4057</v>
      </c>
    </row>
    <row r="6219" spans="1:14" ht="15" customHeight="1" x14ac:dyDescent="0.25">
      <c r="A6219" s="2">
        <v>6218</v>
      </c>
      <c r="B6219" s="76">
        <v>26328</v>
      </c>
      <c r="C6219" s="4" t="s">
        <v>580</v>
      </c>
      <c r="D6219" s="5">
        <v>44147</v>
      </c>
      <c r="E6219" s="2" t="s">
        <v>5462</v>
      </c>
      <c r="F6219" s="67">
        <v>44158</v>
      </c>
      <c r="G6219" s="4" t="s">
        <v>4876</v>
      </c>
      <c r="H6219" s="1">
        <v>11</v>
      </c>
      <c r="I6219" s="1">
        <v>8</v>
      </c>
      <c r="J6219" s="2" t="s">
        <v>5461</v>
      </c>
      <c r="K6219" s="73" t="s">
        <v>583</v>
      </c>
      <c r="L6219" s="4" t="s">
        <v>5462</v>
      </c>
      <c r="M6219" s="2" t="s">
        <v>4056</v>
      </c>
      <c r="N6219" s="2" t="s">
        <v>4057</v>
      </c>
    </row>
    <row r="6220" spans="1:14" ht="15" customHeight="1" x14ac:dyDescent="0.25">
      <c r="A6220" s="2">
        <v>6219</v>
      </c>
      <c r="B6220" s="76">
        <v>26329</v>
      </c>
      <c r="C6220" s="4" t="s">
        <v>580</v>
      </c>
      <c r="D6220" s="5">
        <v>44148</v>
      </c>
      <c r="E6220" s="2" t="s">
        <v>5462</v>
      </c>
      <c r="F6220" s="67">
        <v>44158</v>
      </c>
      <c r="G6220" s="4" t="s">
        <v>4876</v>
      </c>
      <c r="H6220" s="1">
        <v>10</v>
      </c>
      <c r="I6220" s="1">
        <v>7</v>
      </c>
      <c r="J6220" s="2" t="s">
        <v>5463</v>
      </c>
      <c r="K6220" s="73" t="s">
        <v>583</v>
      </c>
      <c r="L6220" s="4" t="s">
        <v>5462</v>
      </c>
      <c r="M6220" s="2" t="s">
        <v>4056</v>
      </c>
      <c r="N6220" s="2" t="s">
        <v>4057</v>
      </c>
    </row>
    <row r="6221" spans="1:14" ht="15" customHeight="1" x14ac:dyDescent="0.25">
      <c r="A6221" s="2">
        <v>6220</v>
      </c>
      <c r="B6221" s="76">
        <v>26330</v>
      </c>
      <c r="C6221" s="4" t="s">
        <v>3</v>
      </c>
      <c r="D6221" s="5">
        <v>44148</v>
      </c>
      <c r="E6221" s="2" t="s">
        <v>5462</v>
      </c>
      <c r="F6221" s="67">
        <v>44148</v>
      </c>
      <c r="G6221" s="4" t="s">
        <v>4876</v>
      </c>
      <c r="H6221" s="1">
        <v>0</v>
      </c>
      <c r="I6221" s="1">
        <v>1</v>
      </c>
      <c r="J6221" s="2" t="s">
        <v>5464</v>
      </c>
      <c r="K6221" s="73" t="s">
        <v>583</v>
      </c>
      <c r="L6221" s="4" t="s">
        <v>5462</v>
      </c>
      <c r="M6221" s="2" t="s">
        <v>4056</v>
      </c>
      <c r="N6221" s="2" t="s">
        <v>4057</v>
      </c>
    </row>
    <row r="6222" spans="1:14" ht="15" customHeight="1" x14ac:dyDescent="0.25">
      <c r="A6222" s="2">
        <v>6221</v>
      </c>
      <c r="B6222" s="76">
        <v>26331</v>
      </c>
      <c r="C6222" s="4" t="s">
        <v>2</v>
      </c>
      <c r="D6222" s="5">
        <v>44148</v>
      </c>
      <c r="E6222" s="2" t="s">
        <v>5462</v>
      </c>
      <c r="F6222" s="67">
        <v>44152</v>
      </c>
      <c r="G6222" s="4" t="s">
        <v>4876</v>
      </c>
      <c r="H6222" s="1">
        <v>4</v>
      </c>
      <c r="I6222" s="1">
        <v>3</v>
      </c>
      <c r="J6222" s="2" t="s">
        <v>5465</v>
      </c>
      <c r="K6222" s="73" t="s">
        <v>583</v>
      </c>
      <c r="L6222" s="4" t="s">
        <v>5462</v>
      </c>
      <c r="M6222" s="2" t="s">
        <v>4056</v>
      </c>
      <c r="N6222" s="2" t="s">
        <v>4057</v>
      </c>
    </row>
    <row r="6223" spans="1:14" ht="15" customHeight="1" x14ac:dyDescent="0.25">
      <c r="A6223" s="2">
        <v>6222</v>
      </c>
      <c r="B6223" s="76">
        <v>26332</v>
      </c>
      <c r="C6223" s="4" t="s">
        <v>580</v>
      </c>
      <c r="D6223" s="5">
        <v>44148</v>
      </c>
      <c r="E6223" s="2" t="s">
        <v>5462</v>
      </c>
      <c r="F6223" s="67">
        <v>44158</v>
      </c>
      <c r="G6223" s="4" t="s">
        <v>4876</v>
      </c>
      <c r="H6223" s="1">
        <v>10</v>
      </c>
      <c r="I6223" s="1">
        <v>7</v>
      </c>
      <c r="J6223" s="2" t="s">
        <v>5466</v>
      </c>
      <c r="K6223" s="73" t="s">
        <v>583</v>
      </c>
      <c r="L6223" s="4" t="s">
        <v>5462</v>
      </c>
      <c r="M6223" s="2" t="s">
        <v>4056</v>
      </c>
      <c r="N6223" s="2" t="s">
        <v>4057</v>
      </c>
    </row>
    <row r="6224" spans="1:14" ht="15" customHeight="1" x14ac:dyDescent="0.25">
      <c r="A6224" s="2">
        <v>6223</v>
      </c>
      <c r="B6224" s="76">
        <v>26333</v>
      </c>
      <c r="C6224" s="4" t="s">
        <v>3</v>
      </c>
      <c r="D6224" s="5">
        <v>44148</v>
      </c>
      <c r="E6224" s="2" t="s">
        <v>5462</v>
      </c>
      <c r="F6224" s="67">
        <v>44158</v>
      </c>
      <c r="G6224" s="4" t="s">
        <v>4876</v>
      </c>
      <c r="H6224" s="1">
        <v>10</v>
      </c>
      <c r="I6224" s="1">
        <v>7</v>
      </c>
      <c r="J6224" s="2" t="s">
        <v>5467</v>
      </c>
      <c r="K6224" s="73" t="s">
        <v>583</v>
      </c>
      <c r="L6224" s="4" t="s">
        <v>5462</v>
      </c>
      <c r="M6224" s="2" t="s">
        <v>4056</v>
      </c>
      <c r="N6224" s="2" t="s">
        <v>4057</v>
      </c>
    </row>
    <row r="6225" spans="1:14" ht="15" customHeight="1" x14ac:dyDescent="0.25">
      <c r="A6225" s="2">
        <v>6224</v>
      </c>
      <c r="B6225" s="76">
        <v>26334</v>
      </c>
      <c r="C6225" s="4" t="s">
        <v>580</v>
      </c>
      <c r="D6225" s="5">
        <v>44148</v>
      </c>
      <c r="E6225" s="2" t="s">
        <v>5462</v>
      </c>
      <c r="F6225" s="67">
        <v>44158</v>
      </c>
      <c r="G6225" s="4" t="s">
        <v>4876</v>
      </c>
      <c r="H6225" s="1">
        <v>10</v>
      </c>
      <c r="I6225" s="1">
        <v>7</v>
      </c>
      <c r="J6225" s="2" t="s">
        <v>5468</v>
      </c>
      <c r="K6225" s="73" t="s">
        <v>583</v>
      </c>
      <c r="L6225" s="4" t="s">
        <v>5462</v>
      </c>
      <c r="M6225" s="2" t="s">
        <v>4056</v>
      </c>
      <c r="N6225" s="2" t="s">
        <v>4057</v>
      </c>
    </row>
    <row r="6226" spans="1:14" ht="15" customHeight="1" x14ac:dyDescent="0.25">
      <c r="A6226" s="2">
        <v>6225</v>
      </c>
      <c r="B6226" s="76">
        <v>26335</v>
      </c>
      <c r="C6226" s="4" t="s">
        <v>580</v>
      </c>
      <c r="D6226" s="5">
        <v>44148</v>
      </c>
      <c r="E6226" s="2" t="s">
        <v>5462</v>
      </c>
      <c r="F6226" s="67">
        <v>44158</v>
      </c>
      <c r="G6226" s="4" t="s">
        <v>4876</v>
      </c>
      <c r="H6226" s="1">
        <v>10</v>
      </c>
      <c r="I6226" s="1">
        <v>7</v>
      </c>
      <c r="J6226" s="2" t="s">
        <v>5469</v>
      </c>
      <c r="K6226" s="73" t="s">
        <v>583</v>
      </c>
      <c r="L6226" s="4" t="s">
        <v>5462</v>
      </c>
      <c r="M6226" s="2" t="s">
        <v>4056</v>
      </c>
      <c r="N6226" s="2" t="s">
        <v>4057</v>
      </c>
    </row>
    <row r="6227" spans="1:14" ht="15" customHeight="1" x14ac:dyDescent="0.25">
      <c r="A6227" s="2">
        <v>6226</v>
      </c>
      <c r="B6227" s="76">
        <v>26336</v>
      </c>
      <c r="C6227" s="4" t="s">
        <v>580</v>
      </c>
      <c r="D6227" s="5">
        <v>44148</v>
      </c>
      <c r="E6227" s="2" t="s">
        <v>5462</v>
      </c>
      <c r="F6227" s="67">
        <v>44158</v>
      </c>
      <c r="G6227" s="4" t="s">
        <v>4876</v>
      </c>
      <c r="H6227" s="1">
        <v>10</v>
      </c>
      <c r="I6227" s="1">
        <v>7</v>
      </c>
      <c r="J6227" s="2" t="s">
        <v>5470</v>
      </c>
      <c r="K6227" s="73" t="s">
        <v>583</v>
      </c>
      <c r="L6227" s="4" t="s">
        <v>5462</v>
      </c>
      <c r="M6227" s="2" t="s">
        <v>4056</v>
      </c>
      <c r="N6227" s="2" t="s">
        <v>4057</v>
      </c>
    </row>
    <row r="6228" spans="1:14" ht="15" customHeight="1" x14ac:dyDescent="0.25">
      <c r="A6228" s="2">
        <v>6227</v>
      </c>
      <c r="B6228" s="76">
        <v>26337</v>
      </c>
      <c r="C6228" s="4" t="s">
        <v>580</v>
      </c>
      <c r="D6228" s="5">
        <v>44148</v>
      </c>
      <c r="E6228" s="2" t="s">
        <v>5462</v>
      </c>
      <c r="F6228" s="67">
        <v>44158</v>
      </c>
      <c r="G6228" s="4" t="s">
        <v>4876</v>
      </c>
      <c r="H6228" s="1">
        <v>10</v>
      </c>
      <c r="I6228" s="1">
        <v>7</v>
      </c>
      <c r="J6228" s="2" t="s">
        <v>5471</v>
      </c>
      <c r="K6228" s="73" t="s">
        <v>583</v>
      </c>
      <c r="L6228" s="4" t="s">
        <v>5462</v>
      </c>
      <c r="M6228" s="2" t="s">
        <v>4056</v>
      </c>
      <c r="N6228" s="2" t="s">
        <v>4057</v>
      </c>
    </row>
    <row r="6229" spans="1:14" ht="15" customHeight="1" x14ac:dyDescent="0.25">
      <c r="A6229" s="2">
        <v>6228</v>
      </c>
      <c r="B6229" s="76">
        <v>26338</v>
      </c>
      <c r="C6229" s="4" t="s">
        <v>580</v>
      </c>
      <c r="D6229" s="5">
        <v>44148</v>
      </c>
      <c r="E6229" s="2" t="s">
        <v>5462</v>
      </c>
      <c r="F6229" s="67">
        <v>44158</v>
      </c>
      <c r="G6229" s="4" t="s">
        <v>4876</v>
      </c>
      <c r="H6229" s="1">
        <v>10</v>
      </c>
      <c r="I6229" s="1">
        <v>7</v>
      </c>
      <c r="J6229" s="2" t="s">
        <v>5472</v>
      </c>
      <c r="K6229" s="73" t="s">
        <v>583</v>
      </c>
      <c r="L6229" s="4" t="s">
        <v>5462</v>
      </c>
      <c r="M6229" s="2" t="s">
        <v>4056</v>
      </c>
      <c r="N6229" s="2" t="s">
        <v>4057</v>
      </c>
    </row>
    <row r="6230" spans="1:14" ht="15" customHeight="1" x14ac:dyDescent="0.25">
      <c r="A6230" s="2">
        <v>6229</v>
      </c>
      <c r="B6230" s="76">
        <v>26339</v>
      </c>
      <c r="C6230" s="4" t="s">
        <v>580</v>
      </c>
      <c r="D6230" s="5">
        <v>44148</v>
      </c>
      <c r="E6230" s="2" t="s">
        <v>5462</v>
      </c>
      <c r="F6230" s="67">
        <v>44158</v>
      </c>
      <c r="G6230" s="4" t="s">
        <v>4876</v>
      </c>
      <c r="H6230" s="1">
        <v>10</v>
      </c>
      <c r="I6230" s="1">
        <v>7</v>
      </c>
      <c r="J6230" s="2" t="s">
        <v>5473</v>
      </c>
      <c r="K6230" s="73" t="s">
        <v>583</v>
      </c>
      <c r="L6230" s="4" t="s">
        <v>5462</v>
      </c>
      <c r="M6230" s="2" t="s">
        <v>4056</v>
      </c>
      <c r="N6230" s="2" t="s">
        <v>4057</v>
      </c>
    </row>
    <row r="6231" spans="1:14" ht="15" customHeight="1" x14ac:dyDescent="0.25">
      <c r="A6231" s="2">
        <v>6230</v>
      </c>
      <c r="B6231" s="76">
        <v>26340</v>
      </c>
      <c r="C6231" s="4" t="s">
        <v>3</v>
      </c>
      <c r="D6231" s="5">
        <v>44148</v>
      </c>
      <c r="E6231" s="2" t="s">
        <v>5462</v>
      </c>
      <c r="F6231" s="67">
        <v>44152</v>
      </c>
      <c r="G6231" s="4" t="s">
        <v>4876</v>
      </c>
      <c r="H6231" s="1">
        <v>4</v>
      </c>
      <c r="I6231" s="1">
        <v>3</v>
      </c>
      <c r="J6231" s="2" t="s">
        <v>4310</v>
      </c>
      <c r="K6231" s="73" t="s">
        <v>583</v>
      </c>
      <c r="L6231" s="4" t="s">
        <v>5462</v>
      </c>
      <c r="M6231" s="2" t="s">
        <v>4056</v>
      </c>
      <c r="N6231" s="2" t="s">
        <v>4057</v>
      </c>
    </row>
    <row r="6232" spans="1:14" ht="15" customHeight="1" x14ac:dyDescent="0.25">
      <c r="A6232" s="2">
        <v>6231</v>
      </c>
      <c r="B6232" s="76">
        <v>26341</v>
      </c>
      <c r="C6232" s="4" t="s">
        <v>580</v>
      </c>
      <c r="D6232" s="5">
        <v>44148</v>
      </c>
      <c r="E6232" s="2" t="s">
        <v>5462</v>
      </c>
      <c r="F6232" s="67">
        <v>44158</v>
      </c>
      <c r="G6232" s="4" t="s">
        <v>4876</v>
      </c>
      <c r="H6232" s="1">
        <v>10</v>
      </c>
      <c r="I6232" s="1">
        <v>7</v>
      </c>
      <c r="J6232" s="2" t="s">
        <v>5474</v>
      </c>
      <c r="K6232" s="73" t="s">
        <v>583</v>
      </c>
      <c r="L6232" s="4" t="s">
        <v>5462</v>
      </c>
      <c r="M6232" s="2" t="s">
        <v>4056</v>
      </c>
      <c r="N6232" s="2" t="s">
        <v>4057</v>
      </c>
    </row>
    <row r="6233" spans="1:14" ht="15" customHeight="1" x14ac:dyDescent="0.25">
      <c r="A6233" s="2">
        <v>6232</v>
      </c>
      <c r="B6233" s="76">
        <v>26342</v>
      </c>
      <c r="C6233" s="4" t="s">
        <v>3</v>
      </c>
      <c r="D6233" s="5">
        <v>44148</v>
      </c>
      <c r="E6233" s="2" t="s">
        <v>5462</v>
      </c>
      <c r="F6233" s="67">
        <v>44152</v>
      </c>
      <c r="G6233" s="4" t="s">
        <v>4876</v>
      </c>
      <c r="H6233" s="1">
        <v>4</v>
      </c>
      <c r="I6233" s="1">
        <v>3</v>
      </c>
      <c r="J6233" s="2" t="s">
        <v>5475</v>
      </c>
      <c r="K6233" s="73" t="s">
        <v>583</v>
      </c>
      <c r="L6233" s="4" t="s">
        <v>5462</v>
      </c>
      <c r="M6233" s="2" t="s">
        <v>4056</v>
      </c>
      <c r="N6233" s="2" t="s">
        <v>4057</v>
      </c>
    </row>
    <row r="6234" spans="1:14" ht="15" customHeight="1" x14ac:dyDescent="0.25">
      <c r="A6234" s="2">
        <v>6233</v>
      </c>
      <c r="B6234" s="76">
        <v>26343</v>
      </c>
      <c r="C6234" s="4" t="s">
        <v>580</v>
      </c>
      <c r="D6234" s="5">
        <v>44148</v>
      </c>
      <c r="E6234" s="2" t="s">
        <v>5462</v>
      </c>
      <c r="F6234" s="67">
        <v>44158</v>
      </c>
      <c r="G6234" s="4" t="s">
        <v>4876</v>
      </c>
      <c r="H6234" s="1">
        <v>10</v>
      </c>
      <c r="I6234" s="1">
        <v>7</v>
      </c>
      <c r="J6234" s="2" t="s">
        <v>5476</v>
      </c>
      <c r="K6234" s="73" t="s">
        <v>583</v>
      </c>
      <c r="L6234" s="4" t="s">
        <v>5462</v>
      </c>
      <c r="M6234" s="2" t="s">
        <v>4056</v>
      </c>
      <c r="N6234" s="2" t="s">
        <v>4057</v>
      </c>
    </row>
    <row r="6235" spans="1:14" ht="15" customHeight="1" x14ac:dyDescent="0.25">
      <c r="A6235" s="2">
        <v>6234</v>
      </c>
      <c r="B6235" s="76">
        <v>26344</v>
      </c>
      <c r="C6235" s="4" t="s">
        <v>3</v>
      </c>
      <c r="D6235" s="5">
        <v>44148</v>
      </c>
      <c r="E6235" s="2" t="s">
        <v>5462</v>
      </c>
      <c r="F6235" s="67">
        <v>44152</v>
      </c>
      <c r="G6235" s="4" t="s">
        <v>4876</v>
      </c>
      <c r="H6235" s="1">
        <v>4</v>
      </c>
      <c r="I6235" s="1">
        <v>3</v>
      </c>
      <c r="J6235" s="2" t="s">
        <v>4090</v>
      </c>
      <c r="K6235" s="73" t="s">
        <v>583</v>
      </c>
      <c r="L6235" s="4" t="s">
        <v>5462</v>
      </c>
      <c r="M6235" s="2" t="s">
        <v>4056</v>
      </c>
      <c r="N6235" s="2" t="s">
        <v>4057</v>
      </c>
    </row>
    <row r="6236" spans="1:14" ht="15" customHeight="1" x14ac:dyDescent="0.25">
      <c r="A6236" s="2">
        <v>6235</v>
      </c>
      <c r="B6236" s="76">
        <v>26345</v>
      </c>
      <c r="C6236" s="4" t="s">
        <v>2</v>
      </c>
      <c r="D6236" s="5">
        <v>44148</v>
      </c>
      <c r="E6236" s="2" t="s">
        <v>5462</v>
      </c>
      <c r="F6236" s="67">
        <v>44152</v>
      </c>
      <c r="G6236" s="4" t="s">
        <v>4876</v>
      </c>
      <c r="H6236" s="1">
        <v>4</v>
      </c>
      <c r="I6236" s="1">
        <v>3</v>
      </c>
      <c r="J6236" s="2" t="s">
        <v>5477</v>
      </c>
      <c r="K6236" s="73" t="s">
        <v>583</v>
      </c>
      <c r="L6236" s="4" t="s">
        <v>5462</v>
      </c>
      <c r="M6236" s="2" t="s">
        <v>4056</v>
      </c>
      <c r="N6236" s="2" t="s">
        <v>4057</v>
      </c>
    </row>
    <row r="6237" spans="1:14" ht="15" customHeight="1" x14ac:dyDescent="0.25">
      <c r="A6237" s="2">
        <v>6236</v>
      </c>
      <c r="B6237" s="76">
        <v>26346</v>
      </c>
      <c r="C6237" s="4" t="s">
        <v>2</v>
      </c>
      <c r="D6237" s="5">
        <v>44148</v>
      </c>
      <c r="E6237" s="2" t="s">
        <v>5462</v>
      </c>
      <c r="F6237" s="67">
        <v>44152</v>
      </c>
      <c r="G6237" s="4" t="s">
        <v>4876</v>
      </c>
      <c r="H6237" s="1">
        <v>4</v>
      </c>
      <c r="I6237" s="1">
        <v>3</v>
      </c>
      <c r="J6237" s="2" t="s">
        <v>5478</v>
      </c>
      <c r="K6237" s="73" t="s">
        <v>583</v>
      </c>
      <c r="L6237" s="4" t="s">
        <v>5462</v>
      </c>
      <c r="M6237" s="2" t="s">
        <v>4056</v>
      </c>
      <c r="N6237" s="2" t="s">
        <v>4057</v>
      </c>
    </row>
    <row r="6238" spans="1:14" ht="15" customHeight="1" x14ac:dyDescent="0.25">
      <c r="A6238" s="2">
        <v>6237</v>
      </c>
      <c r="B6238" s="76">
        <v>26347</v>
      </c>
      <c r="C6238" s="4" t="s">
        <v>3</v>
      </c>
      <c r="D6238" s="5">
        <v>44148</v>
      </c>
      <c r="E6238" s="2" t="s">
        <v>5462</v>
      </c>
      <c r="F6238" s="67">
        <v>44152</v>
      </c>
      <c r="G6238" s="4" t="s">
        <v>4876</v>
      </c>
      <c r="H6238" s="1">
        <v>4</v>
      </c>
      <c r="I6238" s="1">
        <v>3</v>
      </c>
      <c r="J6238" s="2" t="s">
        <v>5479</v>
      </c>
      <c r="K6238" s="73" t="s">
        <v>583</v>
      </c>
      <c r="L6238" s="4" t="s">
        <v>5462</v>
      </c>
      <c r="M6238" s="2" t="s">
        <v>4056</v>
      </c>
      <c r="N6238" s="2" t="s">
        <v>4057</v>
      </c>
    </row>
    <row r="6239" spans="1:14" ht="15" customHeight="1" x14ac:dyDescent="0.25">
      <c r="A6239" s="2">
        <v>6238</v>
      </c>
      <c r="B6239" s="76">
        <v>26348</v>
      </c>
      <c r="C6239" s="4" t="s">
        <v>3</v>
      </c>
      <c r="D6239" s="5">
        <v>44148</v>
      </c>
      <c r="E6239" s="2" t="s">
        <v>5462</v>
      </c>
      <c r="F6239" s="67" t="s">
        <v>21</v>
      </c>
      <c r="G6239" s="4" t="s">
        <v>21</v>
      </c>
      <c r="H6239" s="1" t="s">
        <v>6108</v>
      </c>
      <c r="I6239" s="1" t="s">
        <v>6108</v>
      </c>
      <c r="J6239" s="2" t="s">
        <v>5480</v>
      </c>
      <c r="K6239" s="73" t="s">
        <v>586</v>
      </c>
      <c r="L6239" s="4" t="s">
        <v>21</v>
      </c>
      <c r="M6239" s="2" t="s">
        <v>4058</v>
      </c>
      <c r="N6239" s="2" t="s">
        <v>21</v>
      </c>
    </row>
    <row r="6240" spans="1:14" ht="15" customHeight="1" x14ac:dyDescent="0.25">
      <c r="A6240" s="2">
        <v>6239</v>
      </c>
      <c r="B6240" s="76">
        <v>26349</v>
      </c>
      <c r="C6240" s="4" t="s">
        <v>2</v>
      </c>
      <c r="D6240" s="5">
        <v>44148</v>
      </c>
      <c r="E6240" s="2" t="s">
        <v>5462</v>
      </c>
      <c r="F6240" s="67">
        <v>44152</v>
      </c>
      <c r="G6240" s="4" t="s">
        <v>4876</v>
      </c>
      <c r="H6240" s="1">
        <v>4</v>
      </c>
      <c r="I6240" s="1">
        <v>3</v>
      </c>
      <c r="J6240" s="2" t="s">
        <v>2906</v>
      </c>
      <c r="K6240" s="73" t="s">
        <v>583</v>
      </c>
      <c r="L6240" s="4" t="s">
        <v>5462</v>
      </c>
      <c r="M6240" s="2" t="s">
        <v>4056</v>
      </c>
      <c r="N6240" s="2" t="s">
        <v>4057</v>
      </c>
    </row>
    <row r="6241" spans="1:14" ht="15" customHeight="1" x14ac:dyDescent="0.25">
      <c r="A6241" s="2">
        <v>6240</v>
      </c>
      <c r="B6241" s="76">
        <v>26350</v>
      </c>
      <c r="C6241" s="4" t="s">
        <v>580</v>
      </c>
      <c r="D6241" s="5">
        <v>44148</v>
      </c>
      <c r="E6241" s="2" t="s">
        <v>5462</v>
      </c>
      <c r="F6241" s="67">
        <v>44158</v>
      </c>
      <c r="G6241" s="4" t="s">
        <v>4876</v>
      </c>
      <c r="H6241" s="1">
        <v>10</v>
      </c>
      <c r="I6241" s="1">
        <v>7</v>
      </c>
      <c r="J6241" s="2" t="s">
        <v>1593</v>
      </c>
      <c r="K6241" s="73" t="s">
        <v>583</v>
      </c>
      <c r="L6241" s="4" t="s">
        <v>5462</v>
      </c>
      <c r="M6241" s="2" t="s">
        <v>4056</v>
      </c>
      <c r="N6241" s="2" t="s">
        <v>4057</v>
      </c>
    </row>
    <row r="6242" spans="1:14" ht="15" customHeight="1" x14ac:dyDescent="0.25">
      <c r="A6242" s="2">
        <v>6241</v>
      </c>
      <c r="B6242" s="76">
        <v>26351</v>
      </c>
      <c r="C6242" s="4" t="s">
        <v>580</v>
      </c>
      <c r="D6242" s="5">
        <v>44148</v>
      </c>
      <c r="E6242" s="2" t="s">
        <v>5462</v>
      </c>
      <c r="F6242" s="67">
        <v>44158</v>
      </c>
      <c r="G6242" s="4" t="s">
        <v>4876</v>
      </c>
      <c r="H6242" s="1">
        <v>10</v>
      </c>
      <c r="I6242" s="1">
        <v>7</v>
      </c>
      <c r="J6242" s="2" t="s">
        <v>1593</v>
      </c>
      <c r="K6242" s="73" t="s">
        <v>583</v>
      </c>
      <c r="L6242" s="4" t="s">
        <v>5462</v>
      </c>
      <c r="M6242" s="2" t="s">
        <v>4056</v>
      </c>
      <c r="N6242" s="2" t="s">
        <v>4057</v>
      </c>
    </row>
    <row r="6243" spans="1:14" ht="15" customHeight="1" x14ac:dyDescent="0.25">
      <c r="A6243" s="2">
        <v>6242</v>
      </c>
      <c r="B6243" s="76">
        <v>26352</v>
      </c>
      <c r="C6243" s="4" t="s">
        <v>3</v>
      </c>
      <c r="D6243" s="5">
        <v>44149</v>
      </c>
      <c r="E6243" s="2" t="s">
        <v>5462</v>
      </c>
      <c r="F6243" s="67">
        <v>44153</v>
      </c>
      <c r="G6243" s="4" t="s">
        <v>4876</v>
      </c>
      <c r="H6243" s="1">
        <v>4</v>
      </c>
      <c r="I6243" s="1">
        <v>3</v>
      </c>
      <c r="J6243" s="2" t="s">
        <v>3989</v>
      </c>
      <c r="K6243" s="73" t="s">
        <v>583</v>
      </c>
      <c r="L6243" s="4" t="s">
        <v>5462</v>
      </c>
      <c r="M6243" s="2" t="s">
        <v>4056</v>
      </c>
      <c r="N6243" s="2" t="s">
        <v>4057</v>
      </c>
    </row>
    <row r="6244" spans="1:14" ht="15" customHeight="1" x14ac:dyDescent="0.25">
      <c r="A6244" s="2">
        <v>6243</v>
      </c>
      <c r="B6244" s="76">
        <v>26353</v>
      </c>
      <c r="C6244" s="4" t="s">
        <v>580</v>
      </c>
      <c r="D6244" s="5">
        <v>44149</v>
      </c>
      <c r="E6244" s="2" t="s">
        <v>5462</v>
      </c>
      <c r="F6244" s="67">
        <v>44158</v>
      </c>
      <c r="G6244" s="4" t="s">
        <v>4876</v>
      </c>
      <c r="H6244" s="1">
        <v>9</v>
      </c>
      <c r="I6244" s="1">
        <v>6</v>
      </c>
      <c r="J6244" s="2" t="s">
        <v>5406</v>
      </c>
      <c r="K6244" s="73" t="s">
        <v>583</v>
      </c>
      <c r="L6244" s="4" t="s">
        <v>5462</v>
      </c>
      <c r="M6244" s="2" t="s">
        <v>4056</v>
      </c>
      <c r="N6244" s="2" t="s">
        <v>4057</v>
      </c>
    </row>
    <row r="6245" spans="1:14" ht="15" customHeight="1" x14ac:dyDescent="0.25">
      <c r="A6245" s="2">
        <v>6244</v>
      </c>
      <c r="B6245" s="76">
        <v>26354</v>
      </c>
      <c r="C6245" s="4" t="s">
        <v>3</v>
      </c>
      <c r="D6245" s="5">
        <v>44149</v>
      </c>
      <c r="E6245" s="2" t="s">
        <v>5462</v>
      </c>
      <c r="F6245" s="67">
        <v>44152</v>
      </c>
      <c r="G6245" s="4" t="s">
        <v>4876</v>
      </c>
      <c r="H6245" s="1">
        <v>3</v>
      </c>
      <c r="I6245" s="1">
        <v>2</v>
      </c>
      <c r="J6245" s="2" t="s">
        <v>5481</v>
      </c>
      <c r="K6245" s="73" t="s">
        <v>583</v>
      </c>
      <c r="L6245" s="4" t="s">
        <v>5462</v>
      </c>
      <c r="M6245" s="2" t="s">
        <v>4056</v>
      </c>
      <c r="N6245" s="2" t="s">
        <v>4057</v>
      </c>
    </row>
    <row r="6246" spans="1:14" ht="15" customHeight="1" x14ac:dyDescent="0.25">
      <c r="A6246" s="2">
        <v>6245</v>
      </c>
      <c r="B6246" s="76">
        <v>26355</v>
      </c>
      <c r="C6246" s="4" t="s">
        <v>3</v>
      </c>
      <c r="D6246" s="5">
        <v>44149</v>
      </c>
      <c r="E6246" s="2" t="s">
        <v>5462</v>
      </c>
      <c r="F6246" s="67">
        <v>44152</v>
      </c>
      <c r="G6246" s="4" t="s">
        <v>4876</v>
      </c>
      <c r="H6246" s="1">
        <v>3</v>
      </c>
      <c r="I6246" s="1">
        <v>2</v>
      </c>
      <c r="J6246" s="2" t="s">
        <v>5482</v>
      </c>
      <c r="K6246" s="73" t="s">
        <v>583</v>
      </c>
      <c r="L6246" s="4" t="s">
        <v>5462</v>
      </c>
      <c r="M6246" s="2" t="s">
        <v>4056</v>
      </c>
      <c r="N6246" s="2" t="s">
        <v>4057</v>
      </c>
    </row>
    <row r="6247" spans="1:14" ht="15" customHeight="1" x14ac:dyDescent="0.25">
      <c r="A6247" s="2">
        <v>6246</v>
      </c>
      <c r="B6247" s="76">
        <v>26356</v>
      </c>
      <c r="C6247" s="4" t="s">
        <v>3</v>
      </c>
      <c r="D6247" s="5">
        <v>44149</v>
      </c>
      <c r="E6247" s="2" t="s">
        <v>5462</v>
      </c>
      <c r="F6247" s="67">
        <v>44152</v>
      </c>
      <c r="G6247" s="4" t="s">
        <v>4876</v>
      </c>
      <c r="H6247" s="1">
        <v>3</v>
      </c>
      <c r="I6247" s="1">
        <v>2</v>
      </c>
      <c r="J6247" s="2" t="s">
        <v>5483</v>
      </c>
      <c r="K6247" s="73" t="s">
        <v>583</v>
      </c>
      <c r="L6247" s="4" t="s">
        <v>5462</v>
      </c>
      <c r="M6247" s="2" t="s">
        <v>4056</v>
      </c>
      <c r="N6247" s="2" t="s">
        <v>4057</v>
      </c>
    </row>
    <row r="6248" spans="1:14" ht="15" customHeight="1" x14ac:dyDescent="0.25">
      <c r="A6248" s="2">
        <v>6247</v>
      </c>
      <c r="B6248" s="76">
        <v>26357</v>
      </c>
      <c r="C6248" s="4" t="s">
        <v>3966</v>
      </c>
      <c r="D6248" s="5">
        <v>44150</v>
      </c>
      <c r="E6248" s="2" t="s">
        <v>5462</v>
      </c>
      <c r="F6248" s="67">
        <v>44158</v>
      </c>
      <c r="G6248" s="4" t="s">
        <v>4876</v>
      </c>
      <c r="H6248" s="1">
        <v>8</v>
      </c>
      <c r="I6248" s="1">
        <v>6</v>
      </c>
      <c r="J6248" s="2" t="s">
        <v>5484</v>
      </c>
      <c r="K6248" s="73" t="s">
        <v>583</v>
      </c>
      <c r="L6248" s="4" t="s">
        <v>5462</v>
      </c>
      <c r="M6248" s="2" t="s">
        <v>4056</v>
      </c>
      <c r="N6248" s="2" t="s">
        <v>4057</v>
      </c>
    </row>
    <row r="6249" spans="1:14" ht="15" customHeight="1" x14ac:dyDescent="0.25">
      <c r="A6249" s="2">
        <v>6248</v>
      </c>
      <c r="B6249" s="76">
        <v>26358</v>
      </c>
      <c r="C6249" s="4" t="s">
        <v>3966</v>
      </c>
      <c r="D6249" s="5">
        <v>44150</v>
      </c>
      <c r="E6249" s="2" t="s">
        <v>5462</v>
      </c>
      <c r="F6249" s="67">
        <v>44158</v>
      </c>
      <c r="G6249" s="4" t="s">
        <v>4876</v>
      </c>
      <c r="H6249" s="1">
        <v>8</v>
      </c>
      <c r="I6249" s="1">
        <v>6</v>
      </c>
      <c r="J6249" s="2" t="s">
        <v>5485</v>
      </c>
      <c r="K6249" s="73" t="s">
        <v>583</v>
      </c>
      <c r="L6249" s="4" t="s">
        <v>5462</v>
      </c>
      <c r="M6249" s="2" t="s">
        <v>4056</v>
      </c>
      <c r="N6249" s="2" t="s">
        <v>4057</v>
      </c>
    </row>
    <row r="6250" spans="1:14" ht="15" customHeight="1" x14ac:dyDescent="0.25">
      <c r="A6250" s="2">
        <v>6249</v>
      </c>
      <c r="B6250" s="76">
        <v>26359</v>
      </c>
      <c r="C6250" s="4" t="s">
        <v>3</v>
      </c>
      <c r="D6250" s="5">
        <v>44150</v>
      </c>
      <c r="E6250" s="2" t="s">
        <v>5462</v>
      </c>
      <c r="F6250" s="67">
        <v>44152</v>
      </c>
      <c r="G6250" s="4" t="s">
        <v>4876</v>
      </c>
      <c r="H6250" s="1">
        <v>2</v>
      </c>
      <c r="I6250" s="1">
        <v>2</v>
      </c>
      <c r="J6250" s="2" t="s">
        <v>5486</v>
      </c>
      <c r="K6250" s="73" t="s">
        <v>583</v>
      </c>
      <c r="L6250" s="4" t="s">
        <v>5462</v>
      </c>
      <c r="M6250" s="2" t="s">
        <v>4056</v>
      </c>
      <c r="N6250" s="2" t="s">
        <v>4057</v>
      </c>
    </row>
    <row r="6251" spans="1:14" ht="15" customHeight="1" x14ac:dyDescent="0.25">
      <c r="A6251" s="2">
        <v>6250</v>
      </c>
      <c r="B6251" s="76">
        <v>26360</v>
      </c>
      <c r="C6251" s="4" t="s">
        <v>3</v>
      </c>
      <c r="D6251" s="5">
        <v>44150</v>
      </c>
      <c r="E6251" s="2" t="s">
        <v>5462</v>
      </c>
      <c r="F6251" s="67">
        <v>44152</v>
      </c>
      <c r="G6251" s="4" t="s">
        <v>4876</v>
      </c>
      <c r="H6251" s="1">
        <v>2</v>
      </c>
      <c r="I6251" s="1">
        <v>2</v>
      </c>
      <c r="J6251" s="2" t="s">
        <v>3938</v>
      </c>
      <c r="K6251" s="73" t="s">
        <v>583</v>
      </c>
      <c r="L6251" s="4" t="s">
        <v>5462</v>
      </c>
      <c r="M6251" s="2" t="s">
        <v>4056</v>
      </c>
      <c r="N6251" s="2" t="s">
        <v>4057</v>
      </c>
    </row>
    <row r="6252" spans="1:14" ht="15" customHeight="1" x14ac:dyDescent="0.25">
      <c r="A6252" s="2">
        <v>6251</v>
      </c>
      <c r="B6252" s="76">
        <v>26361</v>
      </c>
      <c r="C6252" s="4" t="s">
        <v>3</v>
      </c>
      <c r="D6252" s="5">
        <v>44150</v>
      </c>
      <c r="E6252" s="2" t="s">
        <v>5462</v>
      </c>
      <c r="F6252" s="67">
        <v>44152</v>
      </c>
      <c r="G6252" s="4" t="s">
        <v>4876</v>
      </c>
      <c r="H6252" s="1">
        <v>2</v>
      </c>
      <c r="I6252" s="1">
        <v>2</v>
      </c>
      <c r="J6252" s="2" t="s">
        <v>5487</v>
      </c>
      <c r="K6252" s="73" t="s">
        <v>583</v>
      </c>
      <c r="L6252" s="4" t="s">
        <v>5462</v>
      </c>
      <c r="M6252" s="2" t="s">
        <v>4056</v>
      </c>
      <c r="N6252" s="2" t="s">
        <v>4057</v>
      </c>
    </row>
    <row r="6253" spans="1:14" ht="15" customHeight="1" x14ac:dyDescent="0.25">
      <c r="A6253" s="2">
        <v>6252</v>
      </c>
      <c r="B6253" s="76">
        <v>26362</v>
      </c>
      <c r="C6253" s="4" t="s">
        <v>580</v>
      </c>
      <c r="D6253" s="5">
        <v>44151</v>
      </c>
      <c r="E6253" s="2" t="s">
        <v>5462</v>
      </c>
      <c r="F6253" s="67">
        <v>44158</v>
      </c>
      <c r="G6253" s="4" t="s">
        <v>4876</v>
      </c>
      <c r="H6253" s="1">
        <v>7</v>
      </c>
      <c r="I6253" s="1">
        <v>6</v>
      </c>
      <c r="J6253" s="2" t="s">
        <v>5488</v>
      </c>
      <c r="K6253" s="73" t="s">
        <v>583</v>
      </c>
      <c r="L6253" s="4" t="s">
        <v>5462</v>
      </c>
      <c r="M6253" s="2" t="s">
        <v>4056</v>
      </c>
      <c r="N6253" s="2" t="s">
        <v>4057</v>
      </c>
    </row>
    <row r="6254" spans="1:14" ht="15" customHeight="1" x14ac:dyDescent="0.25">
      <c r="A6254" s="2">
        <v>6253</v>
      </c>
      <c r="B6254" s="76">
        <v>26363</v>
      </c>
      <c r="C6254" s="4" t="s">
        <v>3966</v>
      </c>
      <c r="D6254" s="5">
        <v>44151</v>
      </c>
      <c r="E6254" s="2" t="s">
        <v>5462</v>
      </c>
      <c r="F6254" s="67">
        <v>44158</v>
      </c>
      <c r="G6254" s="4" t="s">
        <v>4876</v>
      </c>
      <c r="H6254" s="1">
        <v>7</v>
      </c>
      <c r="I6254" s="1">
        <v>6</v>
      </c>
      <c r="J6254" s="2" t="s">
        <v>5489</v>
      </c>
      <c r="K6254" s="73" t="s">
        <v>583</v>
      </c>
      <c r="L6254" s="4" t="s">
        <v>5462</v>
      </c>
      <c r="M6254" s="2" t="s">
        <v>4056</v>
      </c>
      <c r="N6254" s="2" t="s">
        <v>4057</v>
      </c>
    </row>
    <row r="6255" spans="1:14" ht="15" customHeight="1" x14ac:dyDescent="0.25">
      <c r="A6255" s="2">
        <v>6254</v>
      </c>
      <c r="B6255" s="76">
        <v>26364</v>
      </c>
      <c r="C6255" s="4" t="s">
        <v>580</v>
      </c>
      <c r="D6255" s="5">
        <v>44151</v>
      </c>
      <c r="E6255" s="2" t="s">
        <v>5462</v>
      </c>
      <c r="F6255" s="67">
        <v>44158</v>
      </c>
      <c r="G6255" s="4" t="s">
        <v>4876</v>
      </c>
      <c r="H6255" s="1">
        <v>7</v>
      </c>
      <c r="I6255" s="1">
        <v>6</v>
      </c>
      <c r="J6255" s="2" t="s">
        <v>5490</v>
      </c>
      <c r="K6255" s="73" t="s">
        <v>583</v>
      </c>
      <c r="L6255" s="4" t="s">
        <v>5462</v>
      </c>
      <c r="M6255" s="2" t="s">
        <v>4056</v>
      </c>
      <c r="N6255" s="2" t="s">
        <v>4057</v>
      </c>
    </row>
    <row r="6256" spans="1:14" ht="15" customHeight="1" x14ac:dyDescent="0.25">
      <c r="A6256" s="2">
        <v>6255</v>
      </c>
      <c r="B6256" s="76">
        <v>26365</v>
      </c>
      <c r="C6256" s="4" t="s">
        <v>580</v>
      </c>
      <c r="D6256" s="5">
        <v>44151</v>
      </c>
      <c r="E6256" s="2" t="s">
        <v>5462</v>
      </c>
      <c r="F6256" s="67">
        <v>44158</v>
      </c>
      <c r="G6256" s="4" t="s">
        <v>4876</v>
      </c>
      <c r="H6256" s="1">
        <v>7</v>
      </c>
      <c r="I6256" s="1">
        <v>6</v>
      </c>
      <c r="J6256" s="2" t="s">
        <v>5491</v>
      </c>
      <c r="K6256" s="73" t="s">
        <v>583</v>
      </c>
      <c r="L6256" s="4" t="s">
        <v>5462</v>
      </c>
      <c r="M6256" s="2" t="s">
        <v>4056</v>
      </c>
      <c r="N6256" s="2" t="s">
        <v>4057</v>
      </c>
    </row>
    <row r="6257" spans="1:14" ht="15" customHeight="1" x14ac:dyDescent="0.25">
      <c r="A6257" s="2">
        <v>6256</v>
      </c>
      <c r="B6257" s="76">
        <v>26366</v>
      </c>
      <c r="C6257" s="4" t="s">
        <v>3966</v>
      </c>
      <c r="D6257" s="5">
        <v>44151</v>
      </c>
      <c r="E6257" s="2" t="s">
        <v>5462</v>
      </c>
      <c r="F6257" s="67">
        <v>44158</v>
      </c>
      <c r="G6257" s="4" t="s">
        <v>4876</v>
      </c>
      <c r="H6257" s="1">
        <v>7</v>
      </c>
      <c r="I6257" s="1">
        <v>6</v>
      </c>
      <c r="J6257" s="2" t="s">
        <v>5492</v>
      </c>
      <c r="K6257" s="73" t="s">
        <v>583</v>
      </c>
      <c r="L6257" s="4" t="s">
        <v>5462</v>
      </c>
      <c r="M6257" s="2" t="s">
        <v>4056</v>
      </c>
      <c r="N6257" s="2" t="s">
        <v>4057</v>
      </c>
    </row>
    <row r="6258" spans="1:14" ht="15" customHeight="1" x14ac:dyDescent="0.25">
      <c r="A6258" s="2">
        <v>6257</v>
      </c>
      <c r="B6258" s="76">
        <v>26367</v>
      </c>
      <c r="C6258" s="4" t="s">
        <v>580</v>
      </c>
      <c r="D6258" s="5">
        <v>44151</v>
      </c>
      <c r="E6258" s="2" t="s">
        <v>5462</v>
      </c>
      <c r="F6258" s="67">
        <v>44158</v>
      </c>
      <c r="G6258" s="4" t="s">
        <v>4876</v>
      </c>
      <c r="H6258" s="1">
        <v>7</v>
      </c>
      <c r="I6258" s="1">
        <v>6</v>
      </c>
      <c r="J6258" s="2" t="s">
        <v>5493</v>
      </c>
      <c r="K6258" s="73" t="s">
        <v>583</v>
      </c>
      <c r="L6258" s="4" t="s">
        <v>5462</v>
      </c>
      <c r="M6258" s="2" t="s">
        <v>4056</v>
      </c>
      <c r="N6258" s="2" t="s">
        <v>4057</v>
      </c>
    </row>
    <row r="6259" spans="1:14" ht="15" customHeight="1" x14ac:dyDescent="0.25">
      <c r="A6259" s="2">
        <v>6258</v>
      </c>
      <c r="B6259" s="76">
        <v>26368</v>
      </c>
      <c r="C6259" s="4" t="s">
        <v>3</v>
      </c>
      <c r="D6259" s="5">
        <v>44152</v>
      </c>
      <c r="E6259" s="2" t="s">
        <v>5462</v>
      </c>
      <c r="F6259" s="67">
        <v>44152</v>
      </c>
      <c r="G6259" s="4" t="s">
        <v>4876</v>
      </c>
      <c r="H6259" s="1">
        <v>0</v>
      </c>
      <c r="I6259" s="1">
        <v>1</v>
      </c>
      <c r="J6259" s="2" t="s">
        <v>5106</v>
      </c>
      <c r="K6259" s="73" t="s">
        <v>583</v>
      </c>
      <c r="L6259" s="4" t="s">
        <v>5462</v>
      </c>
      <c r="M6259" s="2" t="s">
        <v>4056</v>
      </c>
      <c r="N6259" s="2" t="s">
        <v>4057</v>
      </c>
    </row>
    <row r="6260" spans="1:14" ht="15" customHeight="1" x14ac:dyDescent="0.25">
      <c r="A6260" s="2">
        <v>6259</v>
      </c>
      <c r="B6260" s="76">
        <v>26369</v>
      </c>
      <c r="C6260" s="4" t="s">
        <v>3</v>
      </c>
      <c r="D6260" s="5">
        <v>44152</v>
      </c>
      <c r="E6260" s="2" t="s">
        <v>5462</v>
      </c>
      <c r="F6260" s="67">
        <v>44152</v>
      </c>
      <c r="G6260" s="4" t="s">
        <v>4876</v>
      </c>
      <c r="H6260" s="1">
        <v>0</v>
      </c>
      <c r="I6260" s="1">
        <v>1</v>
      </c>
      <c r="J6260" s="2" t="s">
        <v>5494</v>
      </c>
      <c r="K6260" s="73" t="s">
        <v>583</v>
      </c>
      <c r="L6260" s="4" t="s">
        <v>5462</v>
      </c>
      <c r="M6260" s="2" t="s">
        <v>4056</v>
      </c>
      <c r="N6260" s="2" t="s">
        <v>4057</v>
      </c>
    </row>
    <row r="6261" spans="1:14" ht="15" customHeight="1" x14ac:dyDescent="0.25">
      <c r="A6261" s="2">
        <v>6260</v>
      </c>
      <c r="B6261" s="76">
        <v>26370</v>
      </c>
      <c r="C6261" s="4" t="s">
        <v>580</v>
      </c>
      <c r="D6261" s="5">
        <v>44152</v>
      </c>
      <c r="E6261" s="2" t="s">
        <v>5462</v>
      </c>
      <c r="F6261" s="67">
        <v>44158</v>
      </c>
      <c r="G6261" s="4" t="s">
        <v>4876</v>
      </c>
      <c r="H6261" s="1">
        <v>6</v>
      </c>
      <c r="I6261" s="1">
        <v>5</v>
      </c>
      <c r="J6261" s="2" t="s">
        <v>5495</v>
      </c>
      <c r="K6261" s="73" t="s">
        <v>583</v>
      </c>
      <c r="L6261" s="4" t="s">
        <v>5462</v>
      </c>
      <c r="M6261" s="2" t="s">
        <v>4056</v>
      </c>
      <c r="N6261" s="2" t="s">
        <v>4057</v>
      </c>
    </row>
    <row r="6262" spans="1:14" ht="15" customHeight="1" x14ac:dyDescent="0.25">
      <c r="A6262" s="2">
        <v>6261</v>
      </c>
      <c r="B6262" s="76">
        <v>26371</v>
      </c>
      <c r="C6262" s="4" t="s">
        <v>3</v>
      </c>
      <c r="D6262" s="5">
        <v>44152</v>
      </c>
      <c r="E6262" s="2" t="s">
        <v>5462</v>
      </c>
      <c r="F6262" s="67" t="s">
        <v>21</v>
      </c>
      <c r="G6262" s="4" t="s">
        <v>21</v>
      </c>
      <c r="H6262" s="1" t="s">
        <v>6108</v>
      </c>
      <c r="I6262" s="1" t="s">
        <v>6108</v>
      </c>
      <c r="J6262" s="2" t="s">
        <v>5496</v>
      </c>
      <c r="K6262" s="73" t="s">
        <v>586</v>
      </c>
      <c r="L6262" s="4" t="s">
        <v>21</v>
      </c>
      <c r="M6262" s="2" t="s">
        <v>4058</v>
      </c>
      <c r="N6262" s="2" t="s">
        <v>21</v>
      </c>
    </row>
    <row r="6263" spans="1:14" ht="15" customHeight="1" x14ac:dyDescent="0.25">
      <c r="A6263" s="2">
        <v>6262</v>
      </c>
      <c r="B6263" s="76">
        <v>26372</v>
      </c>
      <c r="C6263" s="4" t="s">
        <v>3</v>
      </c>
      <c r="D6263" s="5">
        <v>44152</v>
      </c>
      <c r="E6263" s="2" t="s">
        <v>5462</v>
      </c>
      <c r="F6263" s="67">
        <v>44152</v>
      </c>
      <c r="G6263" s="4" t="s">
        <v>4876</v>
      </c>
      <c r="H6263" s="1">
        <v>0</v>
      </c>
      <c r="I6263" s="1">
        <v>1</v>
      </c>
      <c r="J6263" s="2" t="s">
        <v>4900</v>
      </c>
      <c r="K6263" s="73" t="s">
        <v>583</v>
      </c>
      <c r="L6263" s="4" t="s">
        <v>5462</v>
      </c>
      <c r="M6263" s="2" t="s">
        <v>4056</v>
      </c>
      <c r="N6263" s="2" t="s">
        <v>4057</v>
      </c>
    </row>
    <row r="6264" spans="1:14" ht="15" customHeight="1" x14ac:dyDescent="0.25">
      <c r="A6264" s="2">
        <v>6263</v>
      </c>
      <c r="B6264" s="76">
        <v>26373</v>
      </c>
      <c r="C6264" s="4" t="s">
        <v>3</v>
      </c>
      <c r="D6264" s="5">
        <v>44152</v>
      </c>
      <c r="E6264" s="2" t="s">
        <v>5462</v>
      </c>
      <c r="F6264" s="67">
        <v>44152</v>
      </c>
      <c r="G6264" s="4" t="s">
        <v>4876</v>
      </c>
      <c r="H6264" s="1">
        <v>0</v>
      </c>
      <c r="I6264" s="1">
        <v>1</v>
      </c>
      <c r="J6264" s="2" t="s">
        <v>5497</v>
      </c>
      <c r="K6264" s="73" t="s">
        <v>583</v>
      </c>
      <c r="L6264" s="4" t="s">
        <v>5462</v>
      </c>
      <c r="M6264" s="2" t="s">
        <v>4056</v>
      </c>
      <c r="N6264" s="2" t="s">
        <v>4057</v>
      </c>
    </row>
    <row r="6265" spans="1:14" ht="15" customHeight="1" x14ac:dyDescent="0.25">
      <c r="A6265" s="2">
        <v>6264</v>
      </c>
      <c r="B6265" s="76">
        <v>26374</v>
      </c>
      <c r="C6265" s="4" t="s">
        <v>3</v>
      </c>
      <c r="D6265" s="5">
        <v>44152</v>
      </c>
      <c r="E6265" s="2" t="s">
        <v>5462</v>
      </c>
      <c r="F6265" s="67">
        <v>44152</v>
      </c>
      <c r="G6265" s="4" t="s">
        <v>4876</v>
      </c>
      <c r="H6265" s="1">
        <v>0</v>
      </c>
      <c r="I6265" s="1">
        <v>1</v>
      </c>
      <c r="J6265" s="2" t="s">
        <v>5498</v>
      </c>
      <c r="K6265" s="73" t="s">
        <v>583</v>
      </c>
      <c r="L6265" s="4" t="s">
        <v>5462</v>
      </c>
      <c r="M6265" s="2" t="s">
        <v>4056</v>
      </c>
      <c r="N6265" s="2" t="s">
        <v>4057</v>
      </c>
    </row>
    <row r="6266" spans="1:14" ht="15" customHeight="1" x14ac:dyDescent="0.25">
      <c r="A6266" s="2">
        <v>6265</v>
      </c>
      <c r="B6266" s="76">
        <v>26375</v>
      </c>
      <c r="C6266" s="4" t="s">
        <v>580</v>
      </c>
      <c r="D6266" s="5">
        <v>44152</v>
      </c>
      <c r="E6266" s="2" t="s">
        <v>5462</v>
      </c>
      <c r="F6266" s="67">
        <v>44158</v>
      </c>
      <c r="G6266" s="4" t="s">
        <v>4876</v>
      </c>
      <c r="H6266" s="1">
        <v>6</v>
      </c>
      <c r="I6266" s="1">
        <v>5</v>
      </c>
      <c r="J6266" s="2" t="s">
        <v>5499</v>
      </c>
      <c r="K6266" s="73" t="s">
        <v>583</v>
      </c>
      <c r="L6266" s="4" t="s">
        <v>5462</v>
      </c>
      <c r="M6266" s="2" t="s">
        <v>4056</v>
      </c>
      <c r="N6266" s="2" t="s">
        <v>4057</v>
      </c>
    </row>
    <row r="6267" spans="1:14" ht="15" customHeight="1" x14ac:dyDescent="0.25">
      <c r="A6267" s="2">
        <v>6266</v>
      </c>
      <c r="B6267" s="76">
        <v>26376</v>
      </c>
      <c r="C6267" s="4" t="s">
        <v>580</v>
      </c>
      <c r="D6267" s="5">
        <v>44152</v>
      </c>
      <c r="E6267" s="2" t="s">
        <v>5462</v>
      </c>
      <c r="F6267" s="67">
        <v>44158</v>
      </c>
      <c r="G6267" s="4" t="s">
        <v>4876</v>
      </c>
      <c r="H6267" s="1">
        <v>6</v>
      </c>
      <c r="I6267" s="1">
        <v>5</v>
      </c>
      <c r="J6267" s="2" t="s">
        <v>5500</v>
      </c>
      <c r="K6267" s="73" t="s">
        <v>583</v>
      </c>
      <c r="L6267" s="4" t="s">
        <v>5462</v>
      </c>
      <c r="M6267" s="2" t="s">
        <v>4056</v>
      </c>
      <c r="N6267" s="2" t="s">
        <v>4057</v>
      </c>
    </row>
    <row r="6268" spans="1:14" ht="15" customHeight="1" x14ac:dyDescent="0.25">
      <c r="A6268" s="2">
        <v>6267</v>
      </c>
      <c r="B6268" s="76">
        <v>26377</v>
      </c>
      <c r="C6268" s="4" t="s">
        <v>580</v>
      </c>
      <c r="D6268" s="5">
        <v>44152</v>
      </c>
      <c r="E6268" s="2" t="s">
        <v>5462</v>
      </c>
      <c r="F6268" s="67">
        <v>44158</v>
      </c>
      <c r="G6268" s="4" t="s">
        <v>4876</v>
      </c>
      <c r="H6268" s="1">
        <v>6</v>
      </c>
      <c r="I6268" s="1">
        <v>5</v>
      </c>
      <c r="J6268" s="2" t="s">
        <v>5501</v>
      </c>
      <c r="K6268" s="73" t="s">
        <v>583</v>
      </c>
      <c r="L6268" s="4" t="s">
        <v>5462</v>
      </c>
      <c r="M6268" s="2" t="s">
        <v>4056</v>
      </c>
      <c r="N6268" s="2" t="s">
        <v>4057</v>
      </c>
    </row>
    <row r="6269" spans="1:14" ht="15" customHeight="1" x14ac:dyDescent="0.25">
      <c r="A6269" s="2">
        <v>6268</v>
      </c>
      <c r="B6269" s="76">
        <v>26378</v>
      </c>
      <c r="C6269" s="4" t="s">
        <v>580</v>
      </c>
      <c r="D6269" s="5">
        <v>44152</v>
      </c>
      <c r="E6269" s="2" t="s">
        <v>5462</v>
      </c>
      <c r="F6269" s="67">
        <v>44158</v>
      </c>
      <c r="G6269" s="4" t="s">
        <v>4876</v>
      </c>
      <c r="H6269" s="1">
        <v>6</v>
      </c>
      <c r="I6269" s="1">
        <v>5</v>
      </c>
      <c r="J6269" s="2" t="s">
        <v>5502</v>
      </c>
      <c r="K6269" s="73" t="s">
        <v>583</v>
      </c>
      <c r="L6269" s="4" t="s">
        <v>5462</v>
      </c>
      <c r="M6269" s="2" t="s">
        <v>4056</v>
      </c>
      <c r="N6269" s="2" t="s">
        <v>4057</v>
      </c>
    </row>
    <row r="6270" spans="1:14" ht="15" customHeight="1" x14ac:dyDescent="0.25">
      <c r="A6270" s="2">
        <v>6269</v>
      </c>
      <c r="B6270" s="76">
        <v>26379</v>
      </c>
      <c r="C6270" s="4" t="s">
        <v>3</v>
      </c>
      <c r="D6270" s="5">
        <v>44152</v>
      </c>
      <c r="E6270" s="2" t="s">
        <v>5462</v>
      </c>
      <c r="F6270" s="67">
        <v>44153</v>
      </c>
      <c r="G6270" s="4" t="s">
        <v>4876</v>
      </c>
      <c r="H6270" s="1">
        <v>1</v>
      </c>
      <c r="I6270" s="1">
        <v>2</v>
      </c>
      <c r="J6270" s="2" t="s">
        <v>5503</v>
      </c>
      <c r="K6270" s="73" t="s">
        <v>583</v>
      </c>
      <c r="L6270" s="4" t="s">
        <v>5462</v>
      </c>
      <c r="M6270" s="2" t="s">
        <v>4056</v>
      </c>
      <c r="N6270" s="2" t="s">
        <v>4057</v>
      </c>
    </row>
    <row r="6271" spans="1:14" ht="15" customHeight="1" x14ac:dyDescent="0.25">
      <c r="A6271" s="2">
        <v>6270</v>
      </c>
      <c r="B6271" s="76">
        <v>26380</v>
      </c>
      <c r="C6271" s="4" t="s">
        <v>580</v>
      </c>
      <c r="D6271" s="5">
        <v>44152</v>
      </c>
      <c r="E6271" s="2" t="s">
        <v>5462</v>
      </c>
      <c r="F6271" s="67">
        <v>44158</v>
      </c>
      <c r="G6271" s="4" t="s">
        <v>4876</v>
      </c>
      <c r="H6271" s="1">
        <v>6</v>
      </c>
      <c r="I6271" s="1">
        <v>5</v>
      </c>
      <c r="J6271" s="2" t="s">
        <v>5504</v>
      </c>
      <c r="K6271" s="73" t="s">
        <v>583</v>
      </c>
      <c r="L6271" s="4" t="s">
        <v>5462</v>
      </c>
      <c r="M6271" s="2" t="s">
        <v>4056</v>
      </c>
      <c r="N6271" s="2" t="s">
        <v>4057</v>
      </c>
    </row>
    <row r="6272" spans="1:14" ht="15" customHeight="1" x14ac:dyDescent="0.25">
      <c r="A6272" s="2">
        <v>6271</v>
      </c>
      <c r="B6272" s="76">
        <v>26381</v>
      </c>
      <c r="C6272" s="4" t="s">
        <v>3</v>
      </c>
      <c r="D6272" s="5">
        <v>44152</v>
      </c>
      <c r="E6272" s="2" t="s">
        <v>5462</v>
      </c>
      <c r="F6272" s="67">
        <v>44153</v>
      </c>
      <c r="G6272" s="4" t="s">
        <v>4876</v>
      </c>
      <c r="H6272" s="1">
        <v>1</v>
      </c>
      <c r="I6272" s="1">
        <v>2</v>
      </c>
      <c r="J6272" s="2" t="s">
        <v>710</v>
      </c>
      <c r="K6272" s="73" t="s">
        <v>583</v>
      </c>
      <c r="L6272" s="4" t="s">
        <v>5462</v>
      </c>
      <c r="M6272" s="2" t="s">
        <v>4056</v>
      </c>
      <c r="N6272" s="2" t="s">
        <v>4057</v>
      </c>
    </row>
    <row r="6273" spans="1:14" ht="15" customHeight="1" x14ac:dyDescent="0.25">
      <c r="A6273" s="2">
        <v>6272</v>
      </c>
      <c r="B6273" s="76">
        <v>26382</v>
      </c>
      <c r="C6273" s="4" t="s">
        <v>3</v>
      </c>
      <c r="D6273" s="5">
        <v>44152</v>
      </c>
      <c r="E6273" s="2" t="s">
        <v>5462</v>
      </c>
      <c r="F6273" s="67">
        <v>44153</v>
      </c>
      <c r="G6273" s="4" t="s">
        <v>4876</v>
      </c>
      <c r="H6273" s="1">
        <v>1</v>
      </c>
      <c r="I6273" s="1">
        <v>2</v>
      </c>
      <c r="J6273" s="2" t="s">
        <v>5505</v>
      </c>
      <c r="K6273" s="73" t="s">
        <v>583</v>
      </c>
      <c r="L6273" s="4" t="s">
        <v>5462</v>
      </c>
      <c r="M6273" s="2" t="s">
        <v>4056</v>
      </c>
      <c r="N6273" s="2" t="s">
        <v>4057</v>
      </c>
    </row>
    <row r="6274" spans="1:14" ht="15" customHeight="1" x14ac:dyDescent="0.25">
      <c r="A6274" s="2">
        <v>6273</v>
      </c>
      <c r="B6274" s="76">
        <v>26383</v>
      </c>
      <c r="C6274" s="4" t="s">
        <v>580</v>
      </c>
      <c r="D6274" s="5">
        <v>44152</v>
      </c>
      <c r="E6274" s="2" t="s">
        <v>5462</v>
      </c>
      <c r="F6274" s="67">
        <v>44158</v>
      </c>
      <c r="G6274" s="4" t="s">
        <v>4876</v>
      </c>
      <c r="H6274" s="1">
        <v>6</v>
      </c>
      <c r="I6274" s="1">
        <v>5</v>
      </c>
      <c r="J6274" s="2" t="s">
        <v>5506</v>
      </c>
      <c r="K6274" s="73" t="s">
        <v>583</v>
      </c>
      <c r="L6274" s="4" t="s">
        <v>5462</v>
      </c>
      <c r="M6274" s="2" t="s">
        <v>4056</v>
      </c>
      <c r="N6274" s="2" t="s">
        <v>4057</v>
      </c>
    </row>
    <row r="6275" spans="1:14" ht="15" customHeight="1" x14ac:dyDescent="0.25">
      <c r="A6275" s="2">
        <v>6274</v>
      </c>
      <c r="B6275" s="76">
        <v>26384</v>
      </c>
      <c r="C6275" s="4" t="s">
        <v>580</v>
      </c>
      <c r="D6275" s="5">
        <v>44152</v>
      </c>
      <c r="E6275" s="2" t="s">
        <v>5462</v>
      </c>
      <c r="F6275" s="67">
        <v>44158</v>
      </c>
      <c r="G6275" s="4" t="s">
        <v>4876</v>
      </c>
      <c r="H6275" s="1">
        <v>6</v>
      </c>
      <c r="I6275" s="1">
        <v>5</v>
      </c>
      <c r="J6275" s="2" t="s">
        <v>5507</v>
      </c>
      <c r="K6275" s="73" t="s">
        <v>583</v>
      </c>
      <c r="L6275" s="4" t="s">
        <v>5462</v>
      </c>
      <c r="M6275" s="2" t="s">
        <v>4056</v>
      </c>
      <c r="N6275" s="2" t="s">
        <v>4057</v>
      </c>
    </row>
    <row r="6276" spans="1:14" ht="15" customHeight="1" x14ac:dyDescent="0.25">
      <c r="A6276" s="2">
        <v>6275</v>
      </c>
      <c r="B6276" s="76">
        <v>26385</v>
      </c>
      <c r="C6276" s="4" t="s">
        <v>3</v>
      </c>
      <c r="D6276" s="5">
        <v>44152</v>
      </c>
      <c r="E6276" s="2" t="s">
        <v>5462</v>
      </c>
      <c r="F6276" s="67" t="s">
        <v>21</v>
      </c>
      <c r="G6276" s="4" t="s">
        <v>21</v>
      </c>
      <c r="H6276" s="1" t="s">
        <v>6108</v>
      </c>
      <c r="I6276" s="1" t="s">
        <v>6108</v>
      </c>
      <c r="J6276" s="2" t="s">
        <v>5508</v>
      </c>
      <c r="K6276" s="73" t="s">
        <v>586</v>
      </c>
      <c r="L6276" s="4" t="s">
        <v>21</v>
      </c>
      <c r="M6276" s="2" t="s">
        <v>4058</v>
      </c>
      <c r="N6276" s="2" t="s">
        <v>21</v>
      </c>
    </row>
    <row r="6277" spans="1:14" ht="15" customHeight="1" x14ac:dyDescent="0.25">
      <c r="A6277" s="2">
        <v>6276</v>
      </c>
      <c r="B6277" s="76">
        <v>26386</v>
      </c>
      <c r="C6277" s="4" t="s">
        <v>3</v>
      </c>
      <c r="D6277" s="5">
        <v>44152</v>
      </c>
      <c r="E6277" s="2" t="s">
        <v>5462</v>
      </c>
      <c r="F6277" s="67" t="s">
        <v>21</v>
      </c>
      <c r="G6277" s="4" t="s">
        <v>21</v>
      </c>
      <c r="H6277" s="1" t="s">
        <v>6108</v>
      </c>
      <c r="I6277" s="1" t="s">
        <v>6108</v>
      </c>
      <c r="J6277" s="2" t="s">
        <v>5509</v>
      </c>
      <c r="K6277" s="73" t="s">
        <v>586</v>
      </c>
      <c r="L6277" s="4" t="s">
        <v>21</v>
      </c>
      <c r="M6277" s="2" t="s">
        <v>4058</v>
      </c>
      <c r="N6277" s="2" t="s">
        <v>21</v>
      </c>
    </row>
    <row r="6278" spans="1:14" ht="15" customHeight="1" x14ac:dyDescent="0.25">
      <c r="A6278" s="2">
        <v>6277</v>
      </c>
      <c r="B6278" s="76">
        <v>26387</v>
      </c>
      <c r="C6278" s="4" t="s">
        <v>3</v>
      </c>
      <c r="D6278" s="5">
        <v>44152</v>
      </c>
      <c r="E6278" s="2" t="s">
        <v>5462</v>
      </c>
      <c r="F6278" s="67">
        <v>44153</v>
      </c>
      <c r="G6278" s="4" t="s">
        <v>4876</v>
      </c>
      <c r="H6278" s="1">
        <v>1</v>
      </c>
      <c r="I6278" s="1">
        <v>2</v>
      </c>
      <c r="J6278" s="2" t="s">
        <v>5510</v>
      </c>
      <c r="K6278" s="73" t="s">
        <v>583</v>
      </c>
      <c r="L6278" s="4" t="s">
        <v>5462</v>
      </c>
      <c r="M6278" s="2" t="s">
        <v>4056</v>
      </c>
      <c r="N6278" s="2" t="s">
        <v>4057</v>
      </c>
    </row>
    <row r="6279" spans="1:14" ht="15" customHeight="1" x14ac:dyDescent="0.25">
      <c r="A6279" s="2">
        <v>6278</v>
      </c>
      <c r="B6279" s="76">
        <v>26388</v>
      </c>
      <c r="C6279" s="4" t="s">
        <v>3</v>
      </c>
      <c r="D6279" s="5">
        <v>44152</v>
      </c>
      <c r="E6279" s="2" t="s">
        <v>5462</v>
      </c>
      <c r="F6279" s="67" t="s">
        <v>21</v>
      </c>
      <c r="G6279" s="4" t="s">
        <v>21</v>
      </c>
      <c r="H6279" s="1" t="s">
        <v>6108</v>
      </c>
      <c r="I6279" s="1" t="s">
        <v>6108</v>
      </c>
      <c r="J6279" s="2" t="s">
        <v>5511</v>
      </c>
      <c r="K6279" s="73" t="s">
        <v>586</v>
      </c>
      <c r="L6279" s="4" t="s">
        <v>21</v>
      </c>
      <c r="M6279" s="2" t="s">
        <v>4058</v>
      </c>
      <c r="N6279" s="2" t="s">
        <v>21</v>
      </c>
    </row>
    <row r="6280" spans="1:14" ht="15" customHeight="1" x14ac:dyDescent="0.25">
      <c r="A6280" s="2">
        <v>6279</v>
      </c>
      <c r="B6280" s="76">
        <v>26389</v>
      </c>
      <c r="C6280" s="4" t="s">
        <v>3</v>
      </c>
      <c r="D6280" s="5">
        <v>44152</v>
      </c>
      <c r="E6280" s="2" t="s">
        <v>5462</v>
      </c>
      <c r="F6280" s="67">
        <v>44153</v>
      </c>
      <c r="G6280" s="4" t="s">
        <v>4876</v>
      </c>
      <c r="H6280" s="1">
        <v>1</v>
      </c>
      <c r="I6280" s="1">
        <v>2</v>
      </c>
      <c r="J6280" s="2" t="s">
        <v>2492</v>
      </c>
      <c r="K6280" s="73" t="s">
        <v>583</v>
      </c>
      <c r="L6280" s="4" t="s">
        <v>5462</v>
      </c>
      <c r="M6280" s="2" t="s">
        <v>4056</v>
      </c>
      <c r="N6280" s="2" t="s">
        <v>4057</v>
      </c>
    </row>
    <row r="6281" spans="1:14" ht="15" customHeight="1" x14ac:dyDescent="0.25">
      <c r="A6281" s="2">
        <v>6280</v>
      </c>
      <c r="B6281" s="76">
        <v>26390</v>
      </c>
      <c r="C6281" s="4" t="s">
        <v>2</v>
      </c>
      <c r="D6281" s="5">
        <v>44152</v>
      </c>
      <c r="E6281" s="2" t="s">
        <v>5462</v>
      </c>
      <c r="F6281" s="67">
        <v>44153</v>
      </c>
      <c r="G6281" s="4" t="s">
        <v>4876</v>
      </c>
      <c r="H6281" s="1">
        <v>1</v>
      </c>
      <c r="I6281" s="1">
        <v>2</v>
      </c>
      <c r="J6281" s="2" t="s">
        <v>4691</v>
      </c>
      <c r="K6281" s="73" t="s">
        <v>583</v>
      </c>
      <c r="L6281" s="4" t="s">
        <v>5462</v>
      </c>
      <c r="M6281" s="2" t="s">
        <v>4056</v>
      </c>
      <c r="N6281" s="2" t="s">
        <v>4057</v>
      </c>
    </row>
    <row r="6282" spans="1:14" ht="15" customHeight="1" x14ac:dyDescent="0.25">
      <c r="A6282" s="2">
        <v>6281</v>
      </c>
      <c r="B6282" s="76">
        <v>26391</v>
      </c>
      <c r="C6282" s="4" t="s">
        <v>3</v>
      </c>
      <c r="D6282" s="5">
        <v>44152</v>
      </c>
      <c r="E6282" s="2" t="s">
        <v>5462</v>
      </c>
      <c r="F6282" s="67">
        <v>44153</v>
      </c>
      <c r="G6282" s="4" t="s">
        <v>4876</v>
      </c>
      <c r="H6282" s="1">
        <v>1</v>
      </c>
      <c r="I6282" s="1">
        <v>2</v>
      </c>
      <c r="J6282" s="2" t="s">
        <v>1230</v>
      </c>
      <c r="K6282" s="73" t="s">
        <v>583</v>
      </c>
      <c r="L6282" s="4" t="s">
        <v>5462</v>
      </c>
      <c r="M6282" s="2" t="s">
        <v>4056</v>
      </c>
      <c r="N6282" s="2" t="s">
        <v>4057</v>
      </c>
    </row>
    <row r="6283" spans="1:14" ht="15" customHeight="1" x14ac:dyDescent="0.25">
      <c r="A6283" s="2">
        <v>6282</v>
      </c>
      <c r="B6283" s="76">
        <v>26392</v>
      </c>
      <c r="C6283" s="4" t="s">
        <v>580</v>
      </c>
      <c r="D6283" s="5">
        <v>44152</v>
      </c>
      <c r="E6283" s="2" t="s">
        <v>5462</v>
      </c>
      <c r="F6283" s="67">
        <v>44158</v>
      </c>
      <c r="G6283" s="4" t="s">
        <v>4876</v>
      </c>
      <c r="H6283" s="1">
        <v>6</v>
      </c>
      <c r="I6283" s="1">
        <v>5</v>
      </c>
      <c r="J6283" s="2" t="s">
        <v>5512</v>
      </c>
      <c r="K6283" s="73" t="s">
        <v>583</v>
      </c>
      <c r="L6283" s="4" t="s">
        <v>5462</v>
      </c>
      <c r="M6283" s="2" t="s">
        <v>4056</v>
      </c>
      <c r="N6283" s="2" t="s">
        <v>4057</v>
      </c>
    </row>
    <row r="6284" spans="1:14" ht="15" customHeight="1" x14ac:dyDescent="0.25">
      <c r="A6284" s="2">
        <v>6283</v>
      </c>
      <c r="B6284" s="76">
        <v>26393</v>
      </c>
      <c r="C6284" s="4" t="s">
        <v>3966</v>
      </c>
      <c r="D6284" s="5">
        <v>44152</v>
      </c>
      <c r="E6284" s="2" t="s">
        <v>5462</v>
      </c>
      <c r="F6284" s="67">
        <v>44158</v>
      </c>
      <c r="G6284" s="4" t="s">
        <v>4876</v>
      </c>
      <c r="H6284" s="1">
        <v>6</v>
      </c>
      <c r="I6284" s="1">
        <v>5</v>
      </c>
      <c r="J6284" s="2" t="s">
        <v>2497</v>
      </c>
      <c r="K6284" s="73" t="s">
        <v>583</v>
      </c>
      <c r="L6284" s="4" t="s">
        <v>5462</v>
      </c>
      <c r="M6284" s="2" t="s">
        <v>4056</v>
      </c>
      <c r="N6284" s="2" t="s">
        <v>4057</v>
      </c>
    </row>
    <row r="6285" spans="1:14" ht="15" customHeight="1" x14ac:dyDescent="0.25">
      <c r="A6285" s="2">
        <v>6284</v>
      </c>
      <c r="B6285" s="76">
        <v>26394</v>
      </c>
      <c r="C6285" s="4" t="s">
        <v>2</v>
      </c>
      <c r="D6285" s="5">
        <v>44152</v>
      </c>
      <c r="E6285" s="2" t="s">
        <v>5462</v>
      </c>
      <c r="F6285" s="67">
        <v>44153</v>
      </c>
      <c r="G6285" s="4" t="s">
        <v>4876</v>
      </c>
      <c r="H6285" s="1">
        <v>1</v>
      </c>
      <c r="I6285" s="1">
        <v>2</v>
      </c>
      <c r="J6285" s="2" t="s">
        <v>4424</v>
      </c>
      <c r="K6285" s="73" t="s">
        <v>583</v>
      </c>
      <c r="L6285" s="4" t="s">
        <v>5462</v>
      </c>
      <c r="M6285" s="2" t="s">
        <v>4056</v>
      </c>
      <c r="N6285" s="2" t="s">
        <v>4057</v>
      </c>
    </row>
    <row r="6286" spans="1:14" ht="15" customHeight="1" x14ac:dyDescent="0.25">
      <c r="A6286" s="2">
        <v>6285</v>
      </c>
      <c r="B6286" s="76">
        <v>26395</v>
      </c>
      <c r="C6286" s="4" t="s">
        <v>3</v>
      </c>
      <c r="D6286" s="5">
        <v>44152</v>
      </c>
      <c r="E6286" s="2" t="s">
        <v>5462</v>
      </c>
      <c r="F6286" s="67">
        <v>44153</v>
      </c>
      <c r="G6286" s="4" t="s">
        <v>4876</v>
      </c>
      <c r="H6286" s="1">
        <v>1</v>
      </c>
      <c r="I6286" s="1">
        <v>2</v>
      </c>
      <c r="J6286" s="2" t="s">
        <v>5513</v>
      </c>
      <c r="K6286" s="73" t="s">
        <v>583</v>
      </c>
      <c r="L6286" s="4" t="s">
        <v>5462</v>
      </c>
      <c r="M6286" s="2" t="s">
        <v>4056</v>
      </c>
      <c r="N6286" s="2" t="s">
        <v>4057</v>
      </c>
    </row>
    <row r="6287" spans="1:14" ht="15" customHeight="1" x14ac:dyDescent="0.25">
      <c r="A6287" s="2">
        <v>6286</v>
      </c>
      <c r="B6287" s="76">
        <v>26396</v>
      </c>
      <c r="C6287" s="4" t="s">
        <v>580</v>
      </c>
      <c r="D6287" s="5">
        <v>44152</v>
      </c>
      <c r="E6287" s="2" t="s">
        <v>5462</v>
      </c>
      <c r="F6287" s="67">
        <v>44158</v>
      </c>
      <c r="G6287" s="4" t="s">
        <v>4876</v>
      </c>
      <c r="H6287" s="1">
        <v>6</v>
      </c>
      <c r="I6287" s="1">
        <v>5</v>
      </c>
      <c r="J6287" s="2" t="s">
        <v>5514</v>
      </c>
      <c r="K6287" s="73" t="s">
        <v>583</v>
      </c>
      <c r="L6287" s="4" t="s">
        <v>5462</v>
      </c>
      <c r="M6287" s="2" t="s">
        <v>4056</v>
      </c>
      <c r="N6287" s="2" t="s">
        <v>4057</v>
      </c>
    </row>
    <row r="6288" spans="1:14" ht="15" customHeight="1" x14ac:dyDescent="0.25">
      <c r="A6288" s="2">
        <v>6287</v>
      </c>
      <c r="B6288" s="76">
        <v>26397</v>
      </c>
      <c r="C6288" s="4" t="s">
        <v>3</v>
      </c>
      <c r="D6288" s="5">
        <v>44152</v>
      </c>
      <c r="E6288" s="2" t="s">
        <v>5462</v>
      </c>
      <c r="F6288" s="67">
        <v>44153</v>
      </c>
      <c r="G6288" s="4" t="s">
        <v>4876</v>
      </c>
      <c r="H6288" s="1">
        <v>1</v>
      </c>
      <c r="I6288" s="1">
        <v>2</v>
      </c>
      <c r="J6288" s="2" t="s">
        <v>4546</v>
      </c>
      <c r="K6288" s="73" t="s">
        <v>583</v>
      </c>
      <c r="L6288" s="4" t="s">
        <v>5462</v>
      </c>
      <c r="M6288" s="2" t="s">
        <v>4056</v>
      </c>
      <c r="N6288" s="2" t="s">
        <v>4057</v>
      </c>
    </row>
    <row r="6289" spans="1:14" ht="15" customHeight="1" x14ac:dyDescent="0.25">
      <c r="A6289" s="2">
        <v>6288</v>
      </c>
      <c r="B6289" s="76">
        <v>26398</v>
      </c>
      <c r="C6289" s="4" t="s">
        <v>3966</v>
      </c>
      <c r="D6289" s="5">
        <v>44152</v>
      </c>
      <c r="E6289" s="2" t="s">
        <v>5462</v>
      </c>
      <c r="F6289" s="67">
        <v>44158</v>
      </c>
      <c r="G6289" s="4" t="s">
        <v>4876</v>
      </c>
      <c r="H6289" s="1">
        <v>6</v>
      </c>
      <c r="I6289" s="1">
        <v>5</v>
      </c>
      <c r="J6289" s="2" t="s">
        <v>5515</v>
      </c>
      <c r="K6289" s="73" t="s">
        <v>583</v>
      </c>
      <c r="L6289" s="4" t="s">
        <v>5462</v>
      </c>
      <c r="M6289" s="2" t="s">
        <v>4056</v>
      </c>
      <c r="N6289" s="2" t="s">
        <v>4057</v>
      </c>
    </row>
    <row r="6290" spans="1:14" ht="15" customHeight="1" x14ac:dyDescent="0.25">
      <c r="A6290" s="2">
        <v>6289</v>
      </c>
      <c r="B6290" s="76">
        <v>26399</v>
      </c>
      <c r="C6290" s="4" t="s">
        <v>580</v>
      </c>
      <c r="D6290" s="5">
        <v>44152</v>
      </c>
      <c r="E6290" s="2" t="s">
        <v>5462</v>
      </c>
      <c r="F6290" s="67">
        <v>44158</v>
      </c>
      <c r="G6290" s="4" t="s">
        <v>4876</v>
      </c>
      <c r="H6290" s="1">
        <v>6</v>
      </c>
      <c r="I6290" s="1">
        <v>5</v>
      </c>
      <c r="J6290" s="2" t="s">
        <v>5516</v>
      </c>
      <c r="K6290" s="73" t="s">
        <v>583</v>
      </c>
      <c r="L6290" s="4" t="s">
        <v>5462</v>
      </c>
      <c r="M6290" s="2" t="s">
        <v>4056</v>
      </c>
      <c r="N6290" s="2" t="s">
        <v>4057</v>
      </c>
    </row>
    <row r="6291" spans="1:14" ht="15" customHeight="1" x14ac:dyDescent="0.25">
      <c r="A6291" s="2">
        <v>6290</v>
      </c>
      <c r="B6291" s="76">
        <v>26400</v>
      </c>
      <c r="C6291" s="4" t="s">
        <v>3</v>
      </c>
      <c r="D6291" s="5">
        <v>44152</v>
      </c>
      <c r="E6291" s="2" t="s">
        <v>5462</v>
      </c>
      <c r="F6291" s="67">
        <v>44154</v>
      </c>
      <c r="G6291" s="4" t="s">
        <v>4876</v>
      </c>
      <c r="H6291" s="1">
        <v>2</v>
      </c>
      <c r="I6291" s="1">
        <v>3</v>
      </c>
      <c r="J6291" s="2" t="s">
        <v>5517</v>
      </c>
      <c r="K6291" s="73" t="s">
        <v>583</v>
      </c>
      <c r="L6291" s="4" t="s">
        <v>5462</v>
      </c>
      <c r="M6291" s="2" t="s">
        <v>4056</v>
      </c>
      <c r="N6291" s="2" t="s">
        <v>4057</v>
      </c>
    </row>
    <row r="6292" spans="1:14" ht="15" customHeight="1" x14ac:dyDescent="0.25">
      <c r="A6292" s="2">
        <v>6291</v>
      </c>
      <c r="B6292" s="76">
        <v>26401</v>
      </c>
      <c r="C6292" s="4" t="s">
        <v>3</v>
      </c>
      <c r="D6292" s="5">
        <v>44152</v>
      </c>
      <c r="E6292" s="2" t="s">
        <v>5462</v>
      </c>
      <c r="F6292" s="67">
        <v>44154</v>
      </c>
      <c r="G6292" s="4" t="s">
        <v>4876</v>
      </c>
      <c r="H6292" s="1">
        <v>2</v>
      </c>
      <c r="I6292" s="1">
        <v>3</v>
      </c>
      <c r="J6292" s="2" t="s">
        <v>5518</v>
      </c>
      <c r="K6292" s="73" t="s">
        <v>583</v>
      </c>
      <c r="L6292" s="4" t="s">
        <v>5462</v>
      </c>
      <c r="M6292" s="2" t="s">
        <v>4056</v>
      </c>
      <c r="N6292" s="2" t="s">
        <v>4057</v>
      </c>
    </row>
    <row r="6293" spans="1:14" ht="15" customHeight="1" x14ac:dyDescent="0.25">
      <c r="A6293" s="2">
        <v>6292</v>
      </c>
      <c r="B6293" s="76">
        <v>26402</v>
      </c>
      <c r="C6293" s="4" t="s">
        <v>3</v>
      </c>
      <c r="D6293" s="5">
        <v>44152</v>
      </c>
      <c r="E6293" s="2" t="s">
        <v>5462</v>
      </c>
      <c r="F6293" s="67">
        <v>44153</v>
      </c>
      <c r="G6293" s="4" t="s">
        <v>4876</v>
      </c>
      <c r="H6293" s="1">
        <v>1</v>
      </c>
      <c r="I6293" s="1">
        <v>2</v>
      </c>
      <c r="J6293" s="2" t="s">
        <v>5519</v>
      </c>
      <c r="K6293" s="73" t="s">
        <v>583</v>
      </c>
      <c r="L6293" s="4" t="s">
        <v>5462</v>
      </c>
      <c r="M6293" s="2" t="s">
        <v>4056</v>
      </c>
      <c r="N6293" s="2" t="s">
        <v>4057</v>
      </c>
    </row>
    <row r="6294" spans="1:14" ht="15" customHeight="1" x14ac:dyDescent="0.25">
      <c r="A6294" s="2">
        <v>6293</v>
      </c>
      <c r="B6294" s="76">
        <v>26403</v>
      </c>
      <c r="C6294" s="4" t="s">
        <v>580</v>
      </c>
      <c r="D6294" s="5">
        <v>44152</v>
      </c>
      <c r="E6294" s="2" t="s">
        <v>5462</v>
      </c>
      <c r="F6294" s="67">
        <v>44158</v>
      </c>
      <c r="G6294" s="4" t="s">
        <v>4876</v>
      </c>
      <c r="H6294" s="1">
        <v>6</v>
      </c>
      <c r="I6294" s="1">
        <v>5</v>
      </c>
      <c r="J6294" s="2" t="s">
        <v>5520</v>
      </c>
      <c r="K6294" s="73" t="s">
        <v>583</v>
      </c>
      <c r="L6294" s="4" t="s">
        <v>5462</v>
      </c>
      <c r="M6294" s="2" t="s">
        <v>4056</v>
      </c>
      <c r="N6294" s="2" t="s">
        <v>4057</v>
      </c>
    </row>
    <row r="6295" spans="1:14" ht="15" customHeight="1" x14ac:dyDescent="0.25">
      <c r="A6295" s="2">
        <v>6294</v>
      </c>
      <c r="B6295" s="76">
        <v>26404</v>
      </c>
      <c r="C6295" s="4" t="s">
        <v>580</v>
      </c>
      <c r="D6295" s="5">
        <v>44152</v>
      </c>
      <c r="E6295" s="2" t="s">
        <v>5462</v>
      </c>
      <c r="F6295" s="67">
        <v>44158</v>
      </c>
      <c r="G6295" s="4" t="s">
        <v>4876</v>
      </c>
      <c r="H6295" s="1">
        <v>6</v>
      </c>
      <c r="I6295" s="1">
        <v>5</v>
      </c>
      <c r="J6295" s="2" t="s">
        <v>4964</v>
      </c>
      <c r="K6295" s="73" t="s">
        <v>583</v>
      </c>
      <c r="L6295" s="4" t="s">
        <v>5462</v>
      </c>
      <c r="M6295" s="2" t="s">
        <v>4056</v>
      </c>
      <c r="N6295" s="2" t="s">
        <v>4057</v>
      </c>
    </row>
    <row r="6296" spans="1:14" ht="15" customHeight="1" x14ac:dyDescent="0.25">
      <c r="A6296" s="2">
        <v>6295</v>
      </c>
      <c r="B6296" s="76">
        <v>26405</v>
      </c>
      <c r="C6296" s="4" t="s">
        <v>580</v>
      </c>
      <c r="D6296" s="5">
        <v>44153</v>
      </c>
      <c r="E6296" s="2" t="s">
        <v>5462</v>
      </c>
      <c r="F6296" s="67">
        <v>44158</v>
      </c>
      <c r="G6296" s="4" t="s">
        <v>4876</v>
      </c>
      <c r="H6296" s="1">
        <v>5</v>
      </c>
      <c r="I6296" s="1">
        <v>4</v>
      </c>
      <c r="J6296" s="2" t="s">
        <v>4033</v>
      </c>
      <c r="K6296" s="73" t="s">
        <v>583</v>
      </c>
      <c r="L6296" s="4" t="s">
        <v>5462</v>
      </c>
      <c r="M6296" s="2" t="s">
        <v>4056</v>
      </c>
      <c r="N6296" s="2" t="s">
        <v>4057</v>
      </c>
    </row>
    <row r="6297" spans="1:14" ht="15" customHeight="1" x14ac:dyDescent="0.25">
      <c r="A6297" s="2">
        <v>6296</v>
      </c>
      <c r="B6297" s="76">
        <v>26406</v>
      </c>
      <c r="C6297" s="4" t="s">
        <v>580</v>
      </c>
      <c r="D6297" s="5">
        <v>44153</v>
      </c>
      <c r="E6297" s="2" t="s">
        <v>5462</v>
      </c>
      <c r="F6297" s="67">
        <v>44158</v>
      </c>
      <c r="G6297" s="4" t="s">
        <v>4876</v>
      </c>
      <c r="H6297" s="1">
        <v>5</v>
      </c>
      <c r="I6297" s="1">
        <v>4</v>
      </c>
      <c r="J6297" s="2" t="s">
        <v>5521</v>
      </c>
      <c r="K6297" s="73" t="s">
        <v>583</v>
      </c>
      <c r="L6297" s="4" t="s">
        <v>5462</v>
      </c>
      <c r="M6297" s="2" t="s">
        <v>4056</v>
      </c>
      <c r="N6297" s="2" t="s">
        <v>4057</v>
      </c>
    </row>
    <row r="6298" spans="1:14" ht="15" customHeight="1" x14ac:dyDescent="0.25">
      <c r="A6298" s="2">
        <v>6297</v>
      </c>
      <c r="B6298" s="76">
        <v>26407</v>
      </c>
      <c r="C6298" s="4" t="s">
        <v>580</v>
      </c>
      <c r="D6298" s="5">
        <v>44153</v>
      </c>
      <c r="E6298" s="2" t="s">
        <v>5462</v>
      </c>
      <c r="F6298" s="67">
        <v>44158</v>
      </c>
      <c r="G6298" s="4" t="s">
        <v>4876</v>
      </c>
      <c r="H6298" s="1">
        <v>5</v>
      </c>
      <c r="I6298" s="1">
        <v>4</v>
      </c>
      <c r="J6298" s="2" t="s">
        <v>5522</v>
      </c>
      <c r="K6298" s="73" t="s">
        <v>583</v>
      </c>
      <c r="L6298" s="4" t="s">
        <v>5462</v>
      </c>
      <c r="M6298" s="2" t="s">
        <v>4056</v>
      </c>
      <c r="N6298" s="2" t="s">
        <v>4057</v>
      </c>
    </row>
    <row r="6299" spans="1:14" ht="15" customHeight="1" x14ac:dyDescent="0.25">
      <c r="A6299" s="2">
        <v>6298</v>
      </c>
      <c r="B6299" s="76">
        <v>26408</v>
      </c>
      <c r="C6299" s="4" t="s">
        <v>3</v>
      </c>
      <c r="D6299" s="5">
        <v>44153</v>
      </c>
      <c r="E6299" s="2" t="s">
        <v>5462</v>
      </c>
      <c r="F6299" s="67">
        <v>44154</v>
      </c>
      <c r="G6299" s="4" t="s">
        <v>4876</v>
      </c>
      <c r="H6299" s="1">
        <v>1</v>
      </c>
      <c r="I6299" s="1">
        <v>2</v>
      </c>
      <c r="J6299" s="2" t="s">
        <v>5523</v>
      </c>
      <c r="K6299" s="73" t="s">
        <v>583</v>
      </c>
      <c r="L6299" s="4" t="s">
        <v>5462</v>
      </c>
      <c r="M6299" s="2" t="s">
        <v>4056</v>
      </c>
      <c r="N6299" s="2" t="s">
        <v>4057</v>
      </c>
    </row>
    <row r="6300" spans="1:14" ht="15" customHeight="1" x14ac:dyDescent="0.25">
      <c r="A6300" s="2">
        <v>6299</v>
      </c>
      <c r="B6300" s="76">
        <v>26409</v>
      </c>
      <c r="C6300" s="4" t="s">
        <v>580</v>
      </c>
      <c r="D6300" s="5">
        <v>44153</v>
      </c>
      <c r="E6300" s="2" t="s">
        <v>5462</v>
      </c>
      <c r="F6300" s="67">
        <v>44158</v>
      </c>
      <c r="G6300" s="4" t="s">
        <v>4876</v>
      </c>
      <c r="H6300" s="1">
        <v>5</v>
      </c>
      <c r="I6300" s="1">
        <v>4</v>
      </c>
      <c r="J6300" s="2" t="s">
        <v>5524</v>
      </c>
      <c r="K6300" s="73" t="s">
        <v>583</v>
      </c>
      <c r="L6300" s="4" t="s">
        <v>5462</v>
      </c>
      <c r="M6300" s="2" t="s">
        <v>4056</v>
      </c>
      <c r="N6300" s="2" t="s">
        <v>4057</v>
      </c>
    </row>
    <row r="6301" spans="1:14" ht="15" customHeight="1" x14ac:dyDescent="0.25">
      <c r="A6301" s="2">
        <v>6300</v>
      </c>
      <c r="B6301" s="76">
        <v>26410</v>
      </c>
      <c r="C6301" s="4" t="s">
        <v>580</v>
      </c>
      <c r="D6301" s="5">
        <v>44153</v>
      </c>
      <c r="E6301" s="2" t="s">
        <v>5462</v>
      </c>
      <c r="F6301" s="67">
        <v>44158</v>
      </c>
      <c r="G6301" s="4" t="s">
        <v>4876</v>
      </c>
      <c r="H6301" s="1">
        <v>5</v>
      </c>
      <c r="I6301" s="1">
        <v>4</v>
      </c>
      <c r="J6301" s="2" t="s">
        <v>5525</v>
      </c>
      <c r="K6301" s="73" t="s">
        <v>583</v>
      </c>
      <c r="L6301" s="4" t="s">
        <v>5462</v>
      </c>
      <c r="M6301" s="2" t="s">
        <v>4056</v>
      </c>
      <c r="N6301" s="2" t="s">
        <v>4057</v>
      </c>
    </row>
    <row r="6302" spans="1:14" ht="15" customHeight="1" x14ac:dyDescent="0.25">
      <c r="A6302" s="2">
        <v>6301</v>
      </c>
      <c r="B6302" s="76">
        <v>26411</v>
      </c>
      <c r="C6302" s="4" t="s">
        <v>580</v>
      </c>
      <c r="D6302" s="5">
        <v>44153</v>
      </c>
      <c r="E6302" s="2" t="s">
        <v>5462</v>
      </c>
      <c r="F6302" s="67">
        <v>44158</v>
      </c>
      <c r="G6302" s="4" t="s">
        <v>4876</v>
      </c>
      <c r="H6302" s="1">
        <v>5</v>
      </c>
      <c r="I6302" s="1">
        <v>4</v>
      </c>
      <c r="J6302" s="2" t="s">
        <v>2884</v>
      </c>
      <c r="K6302" s="73" t="s">
        <v>583</v>
      </c>
      <c r="L6302" s="4" t="s">
        <v>5462</v>
      </c>
      <c r="M6302" s="2" t="s">
        <v>4056</v>
      </c>
      <c r="N6302" s="2" t="s">
        <v>4057</v>
      </c>
    </row>
    <row r="6303" spans="1:14" ht="15" customHeight="1" x14ac:dyDescent="0.25">
      <c r="A6303" s="2">
        <v>6302</v>
      </c>
      <c r="B6303" s="76">
        <v>26412</v>
      </c>
      <c r="C6303" s="4" t="s">
        <v>3966</v>
      </c>
      <c r="D6303" s="5">
        <v>44153</v>
      </c>
      <c r="E6303" s="2" t="s">
        <v>5462</v>
      </c>
      <c r="F6303" s="67">
        <v>44160</v>
      </c>
      <c r="G6303" s="4" t="s">
        <v>4876</v>
      </c>
      <c r="H6303" s="1">
        <v>7</v>
      </c>
      <c r="I6303" s="1">
        <v>6</v>
      </c>
      <c r="J6303" s="2" t="s">
        <v>5526</v>
      </c>
      <c r="K6303" s="73" t="s">
        <v>583</v>
      </c>
      <c r="L6303" s="4" t="s">
        <v>5462</v>
      </c>
      <c r="M6303" s="2" t="s">
        <v>4056</v>
      </c>
      <c r="N6303" s="2" t="s">
        <v>4057</v>
      </c>
    </row>
    <row r="6304" spans="1:14" ht="15" customHeight="1" x14ac:dyDescent="0.25">
      <c r="A6304" s="2">
        <v>6303</v>
      </c>
      <c r="B6304" s="76">
        <v>26413</v>
      </c>
      <c r="C6304" s="4" t="s">
        <v>3</v>
      </c>
      <c r="D6304" s="5">
        <v>44153</v>
      </c>
      <c r="E6304" s="2" t="s">
        <v>5462</v>
      </c>
      <c r="F6304" s="67">
        <v>44154</v>
      </c>
      <c r="G6304" s="4" t="s">
        <v>4876</v>
      </c>
      <c r="H6304" s="1">
        <v>1</v>
      </c>
      <c r="I6304" s="1">
        <v>2</v>
      </c>
      <c r="J6304" s="2" t="s">
        <v>5527</v>
      </c>
      <c r="K6304" s="73" t="s">
        <v>583</v>
      </c>
      <c r="L6304" s="4" t="s">
        <v>5462</v>
      </c>
      <c r="M6304" s="2" t="s">
        <v>4056</v>
      </c>
      <c r="N6304" s="2" t="s">
        <v>4057</v>
      </c>
    </row>
    <row r="6305" spans="1:14" ht="15" customHeight="1" x14ac:dyDescent="0.25">
      <c r="A6305" s="2">
        <v>6304</v>
      </c>
      <c r="B6305" s="76">
        <v>26414</v>
      </c>
      <c r="C6305" s="4" t="s">
        <v>580</v>
      </c>
      <c r="D6305" s="5">
        <v>44153</v>
      </c>
      <c r="E6305" s="2" t="s">
        <v>5462</v>
      </c>
      <c r="F6305" s="67">
        <v>44160</v>
      </c>
      <c r="G6305" s="4" t="s">
        <v>4876</v>
      </c>
      <c r="H6305" s="1">
        <v>7</v>
      </c>
      <c r="I6305" s="1">
        <v>6</v>
      </c>
      <c r="J6305" s="2" t="s">
        <v>4452</v>
      </c>
      <c r="K6305" s="73" t="s">
        <v>583</v>
      </c>
      <c r="L6305" s="4" t="s">
        <v>5462</v>
      </c>
      <c r="M6305" s="2" t="s">
        <v>4056</v>
      </c>
      <c r="N6305" s="2" t="s">
        <v>4057</v>
      </c>
    </row>
    <row r="6306" spans="1:14" ht="15" customHeight="1" x14ac:dyDescent="0.25">
      <c r="A6306" s="2">
        <v>6305</v>
      </c>
      <c r="B6306" s="76">
        <v>26415</v>
      </c>
      <c r="C6306" s="4" t="s">
        <v>580</v>
      </c>
      <c r="D6306" s="5">
        <v>44153</v>
      </c>
      <c r="E6306" s="2" t="s">
        <v>5462</v>
      </c>
      <c r="F6306" s="67">
        <v>44160</v>
      </c>
      <c r="G6306" s="4" t="s">
        <v>4876</v>
      </c>
      <c r="H6306" s="1">
        <v>7</v>
      </c>
      <c r="I6306" s="1">
        <v>6</v>
      </c>
      <c r="J6306" s="2" t="s">
        <v>5528</v>
      </c>
      <c r="K6306" s="73" t="s">
        <v>583</v>
      </c>
      <c r="L6306" s="4" t="s">
        <v>5462</v>
      </c>
      <c r="M6306" s="2" t="s">
        <v>4056</v>
      </c>
      <c r="N6306" s="2" t="s">
        <v>4057</v>
      </c>
    </row>
    <row r="6307" spans="1:14" ht="15" customHeight="1" x14ac:dyDescent="0.25">
      <c r="A6307" s="2">
        <v>6306</v>
      </c>
      <c r="B6307" s="76">
        <v>26416</v>
      </c>
      <c r="C6307" s="4" t="s">
        <v>580</v>
      </c>
      <c r="D6307" s="5">
        <v>44153</v>
      </c>
      <c r="E6307" s="2" t="s">
        <v>5462</v>
      </c>
      <c r="F6307" s="67">
        <v>44160</v>
      </c>
      <c r="G6307" s="4" t="s">
        <v>4876</v>
      </c>
      <c r="H6307" s="1">
        <v>7</v>
      </c>
      <c r="I6307" s="1">
        <v>6</v>
      </c>
      <c r="J6307" s="2" t="s">
        <v>5529</v>
      </c>
      <c r="K6307" s="73" t="s">
        <v>583</v>
      </c>
      <c r="L6307" s="4" t="s">
        <v>5462</v>
      </c>
      <c r="M6307" s="2" t="s">
        <v>4056</v>
      </c>
      <c r="N6307" s="2" t="s">
        <v>4057</v>
      </c>
    </row>
    <row r="6308" spans="1:14" ht="15" customHeight="1" x14ac:dyDescent="0.25">
      <c r="A6308" s="2">
        <v>6307</v>
      </c>
      <c r="B6308" s="76">
        <v>26417</v>
      </c>
      <c r="C6308" s="4" t="s">
        <v>580</v>
      </c>
      <c r="D6308" s="5">
        <v>44153</v>
      </c>
      <c r="E6308" s="2" t="s">
        <v>5462</v>
      </c>
      <c r="F6308" s="67">
        <v>44160</v>
      </c>
      <c r="G6308" s="4" t="s">
        <v>4876</v>
      </c>
      <c r="H6308" s="1">
        <v>7</v>
      </c>
      <c r="I6308" s="1">
        <v>6</v>
      </c>
      <c r="J6308" s="2" t="s">
        <v>5530</v>
      </c>
      <c r="K6308" s="73" t="s">
        <v>583</v>
      </c>
      <c r="L6308" s="4" t="s">
        <v>5462</v>
      </c>
      <c r="M6308" s="2" t="s">
        <v>4056</v>
      </c>
      <c r="N6308" s="2" t="s">
        <v>4057</v>
      </c>
    </row>
    <row r="6309" spans="1:14" ht="15" customHeight="1" x14ac:dyDescent="0.25">
      <c r="A6309" s="2">
        <v>6308</v>
      </c>
      <c r="B6309" s="76">
        <v>26418</v>
      </c>
      <c r="C6309" s="4" t="s">
        <v>2</v>
      </c>
      <c r="D6309" s="5">
        <v>44153</v>
      </c>
      <c r="E6309" s="2" t="s">
        <v>5462</v>
      </c>
      <c r="F6309" s="67">
        <v>44158</v>
      </c>
      <c r="G6309" s="4" t="s">
        <v>4876</v>
      </c>
      <c r="H6309" s="1">
        <v>5</v>
      </c>
      <c r="I6309" s="1">
        <v>4</v>
      </c>
      <c r="J6309" s="2" t="s">
        <v>3989</v>
      </c>
      <c r="K6309" s="73" t="s">
        <v>583</v>
      </c>
      <c r="L6309" s="4" t="s">
        <v>5462</v>
      </c>
      <c r="M6309" s="2" t="s">
        <v>4056</v>
      </c>
      <c r="N6309" s="2" t="s">
        <v>4057</v>
      </c>
    </row>
    <row r="6310" spans="1:14" ht="15" customHeight="1" x14ac:dyDescent="0.25">
      <c r="A6310" s="2">
        <v>6309</v>
      </c>
      <c r="B6310" s="76">
        <v>26419</v>
      </c>
      <c r="C6310" s="4" t="s">
        <v>3</v>
      </c>
      <c r="D6310" s="5">
        <v>44153</v>
      </c>
      <c r="E6310" s="2" t="s">
        <v>5462</v>
      </c>
      <c r="F6310" s="67">
        <v>44154</v>
      </c>
      <c r="G6310" s="4" t="s">
        <v>4876</v>
      </c>
      <c r="H6310" s="1">
        <v>1</v>
      </c>
      <c r="I6310" s="1">
        <v>2</v>
      </c>
      <c r="J6310" s="2" t="s">
        <v>5531</v>
      </c>
      <c r="K6310" s="73" t="s">
        <v>583</v>
      </c>
      <c r="L6310" s="4" t="s">
        <v>5462</v>
      </c>
      <c r="M6310" s="2" t="s">
        <v>4056</v>
      </c>
      <c r="N6310" s="2" t="s">
        <v>4057</v>
      </c>
    </row>
    <row r="6311" spans="1:14" ht="15" customHeight="1" x14ac:dyDescent="0.25">
      <c r="A6311" s="2">
        <v>6310</v>
      </c>
      <c r="B6311" s="76">
        <v>26420</v>
      </c>
      <c r="C6311" s="4" t="s">
        <v>3</v>
      </c>
      <c r="D6311" s="5">
        <v>44153</v>
      </c>
      <c r="E6311" s="2" t="s">
        <v>5462</v>
      </c>
      <c r="F6311" s="67">
        <v>44154</v>
      </c>
      <c r="G6311" s="4" t="s">
        <v>4876</v>
      </c>
      <c r="H6311" s="1">
        <v>1</v>
      </c>
      <c r="I6311" s="1">
        <v>2</v>
      </c>
      <c r="J6311" s="2" t="s">
        <v>5532</v>
      </c>
      <c r="K6311" s="73" t="s">
        <v>583</v>
      </c>
      <c r="L6311" s="4" t="s">
        <v>5462</v>
      </c>
      <c r="M6311" s="2" t="s">
        <v>4056</v>
      </c>
      <c r="N6311" s="2" t="s">
        <v>4057</v>
      </c>
    </row>
    <row r="6312" spans="1:14" ht="15" customHeight="1" x14ac:dyDescent="0.25">
      <c r="A6312" s="2">
        <v>6311</v>
      </c>
      <c r="B6312" s="76">
        <v>26421</v>
      </c>
      <c r="C6312" s="4" t="s">
        <v>2</v>
      </c>
      <c r="D6312" s="5">
        <v>44153</v>
      </c>
      <c r="E6312" s="2" t="s">
        <v>5462</v>
      </c>
      <c r="F6312" s="67">
        <v>44154</v>
      </c>
      <c r="G6312" s="4" t="s">
        <v>4876</v>
      </c>
      <c r="H6312" s="1">
        <v>1</v>
      </c>
      <c r="I6312" s="1">
        <v>2</v>
      </c>
      <c r="J6312" s="2" t="s">
        <v>5533</v>
      </c>
      <c r="K6312" s="73" t="s">
        <v>583</v>
      </c>
      <c r="L6312" s="4" t="s">
        <v>5462</v>
      </c>
      <c r="M6312" s="2" t="s">
        <v>4056</v>
      </c>
      <c r="N6312" s="2" t="s">
        <v>4057</v>
      </c>
    </row>
    <row r="6313" spans="1:14" ht="15" customHeight="1" x14ac:dyDescent="0.25">
      <c r="A6313" s="2">
        <v>6312</v>
      </c>
      <c r="B6313" s="76">
        <v>26422</v>
      </c>
      <c r="C6313" s="4" t="s">
        <v>3</v>
      </c>
      <c r="D6313" s="5">
        <v>44153</v>
      </c>
      <c r="E6313" s="2" t="s">
        <v>5462</v>
      </c>
      <c r="F6313" s="67" t="s">
        <v>21</v>
      </c>
      <c r="G6313" s="4" t="s">
        <v>21</v>
      </c>
      <c r="H6313" s="1" t="s">
        <v>6108</v>
      </c>
      <c r="I6313" s="1" t="s">
        <v>6108</v>
      </c>
      <c r="J6313" s="2" t="s">
        <v>5534</v>
      </c>
      <c r="K6313" s="73" t="s">
        <v>586</v>
      </c>
      <c r="L6313" s="4" t="s">
        <v>21</v>
      </c>
      <c r="M6313" s="2" t="s">
        <v>4058</v>
      </c>
      <c r="N6313" s="2" t="s">
        <v>21</v>
      </c>
    </row>
    <row r="6314" spans="1:14" ht="15" customHeight="1" x14ac:dyDescent="0.25">
      <c r="A6314" s="2">
        <v>6313</v>
      </c>
      <c r="B6314" s="76">
        <v>26423</v>
      </c>
      <c r="C6314" s="4" t="s">
        <v>580</v>
      </c>
      <c r="D6314" s="5">
        <v>44153</v>
      </c>
      <c r="E6314" s="2" t="s">
        <v>5462</v>
      </c>
      <c r="F6314" s="67">
        <v>44160</v>
      </c>
      <c r="G6314" s="4" t="s">
        <v>4876</v>
      </c>
      <c r="H6314" s="1">
        <v>7</v>
      </c>
      <c r="I6314" s="1">
        <v>6</v>
      </c>
      <c r="J6314" s="2" t="s">
        <v>5535</v>
      </c>
      <c r="K6314" s="73" t="s">
        <v>583</v>
      </c>
      <c r="L6314" s="4" t="s">
        <v>5462</v>
      </c>
      <c r="M6314" s="2" t="s">
        <v>4056</v>
      </c>
      <c r="N6314" s="2" t="s">
        <v>4057</v>
      </c>
    </row>
    <row r="6315" spans="1:14" ht="15" customHeight="1" x14ac:dyDescent="0.25">
      <c r="A6315" s="2">
        <v>6314</v>
      </c>
      <c r="B6315" s="76">
        <v>26424</v>
      </c>
      <c r="C6315" s="4" t="s">
        <v>3</v>
      </c>
      <c r="D6315" s="5">
        <v>44153</v>
      </c>
      <c r="E6315" s="2" t="s">
        <v>5462</v>
      </c>
      <c r="F6315" s="67">
        <v>44154</v>
      </c>
      <c r="G6315" s="4" t="s">
        <v>4876</v>
      </c>
      <c r="H6315" s="1">
        <v>1</v>
      </c>
      <c r="I6315" s="1">
        <v>2</v>
      </c>
      <c r="J6315" s="2" t="s">
        <v>5536</v>
      </c>
      <c r="K6315" s="73" t="s">
        <v>583</v>
      </c>
      <c r="L6315" s="4" t="s">
        <v>5462</v>
      </c>
      <c r="M6315" s="2" t="s">
        <v>4056</v>
      </c>
      <c r="N6315" s="2" t="s">
        <v>4057</v>
      </c>
    </row>
    <row r="6316" spans="1:14" ht="15" customHeight="1" x14ac:dyDescent="0.25">
      <c r="A6316" s="2">
        <v>6315</v>
      </c>
      <c r="B6316" s="76">
        <v>26425</v>
      </c>
      <c r="C6316" s="4" t="s">
        <v>3</v>
      </c>
      <c r="D6316" s="5">
        <v>44153</v>
      </c>
      <c r="E6316" s="2" t="s">
        <v>5462</v>
      </c>
      <c r="F6316" s="67" t="s">
        <v>21</v>
      </c>
      <c r="G6316" s="4" t="s">
        <v>21</v>
      </c>
      <c r="H6316" s="1" t="s">
        <v>6108</v>
      </c>
      <c r="I6316" s="1" t="s">
        <v>6108</v>
      </c>
      <c r="J6316" s="2" t="s">
        <v>1230</v>
      </c>
      <c r="K6316" s="73" t="s">
        <v>586</v>
      </c>
      <c r="L6316" s="4" t="s">
        <v>21</v>
      </c>
      <c r="M6316" s="2" t="s">
        <v>4058</v>
      </c>
      <c r="N6316" s="2" t="s">
        <v>21</v>
      </c>
    </row>
    <row r="6317" spans="1:14" ht="15" customHeight="1" x14ac:dyDescent="0.25">
      <c r="A6317" s="2">
        <v>6316</v>
      </c>
      <c r="B6317" s="76">
        <v>26426</v>
      </c>
      <c r="C6317" s="4" t="s">
        <v>580</v>
      </c>
      <c r="D6317" s="5">
        <v>44153</v>
      </c>
      <c r="E6317" s="2" t="s">
        <v>5462</v>
      </c>
      <c r="F6317" s="67">
        <v>44160</v>
      </c>
      <c r="G6317" s="4" t="s">
        <v>4876</v>
      </c>
      <c r="H6317" s="1">
        <v>7</v>
      </c>
      <c r="I6317" s="1">
        <v>6</v>
      </c>
      <c r="J6317" s="2" t="s">
        <v>5537</v>
      </c>
      <c r="K6317" s="73" t="s">
        <v>583</v>
      </c>
      <c r="L6317" s="4" t="s">
        <v>5462</v>
      </c>
      <c r="M6317" s="2" t="s">
        <v>4056</v>
      </c>
      <c r="N6317" s="2" t="s">
        <v>4057</v>
      </c>
    </row>
    <row r="6318" spans="1:14" ht="15" customHeight="1" x14ac:dyDescent="0.25">
      <c r="A6318" s="2">
        <v>6317</v>
      </c>
      <c r="B6318" s="76">
        <v>26427</v>
      </c>
      <c r="C6318" s="4" t="s">
        <v>580</v>
      </c>
      <c r="D6318" s="5">
        <v>44153</v>
      </c>
      <c r="E6318" s="2" t="s">
        <v>5462</v>
      </c>
      <c r="F6318" s="67">
        <v>44160</v>
      </c>
      <c r="G6318" s="4" t="s">
        <v>4876</v>
      </c>
      <c r="H6318" s="1">
        <v>7</v>
      </c>
      <c r="I6318" s="1">
        <v>6</v>
      </c>
      <c r="J6318" s="2" t="s">
        <v>5538</v>
      </c>
      <c r="K6318" s="73" t="s">
        <v>583</v>
      </c>
      <c r="L6318" s="4" t="s">
        <v>5462</v>
      </c>
      <c r="M6318" s="2" t="s">
        <v>4056</v>
      </c>
      <c r="N6318" s="2" t="s">
        <v>4057</v>
      </c>
    </row>
    <row r="6319" spans="1:14" ht="15" customHeight="1" x14ac:dyDescent="0.25">
      <c r="A6319" s="2">
        <v>6318</v>
      </c>
      <c r="B6319" s="76">
        <v>26428</v>
      </c>
      <c r="C6319" s="4" t="s">
        <v>580</v>
      </c>
      <c r="D6319" s="5">
        <v>44153</v>
      </c>
      <c r="E6319" s="2" t="s">
        <v>5462</v>
      </c>
      <c r="F6319" s="67">
        <v>44160</v>
      </c>
      <c r="G6319" s="4" t="s">
        <v>4876</v>
      </c>
      <c r="H6319" s="1">
        <v>7</v>
      </c>
      <c r="I6319" s="1">
        <v>6</v>
      </c>
      <c r="J6319" s="2" t="s">
        <v>5539</v>
      </c>
      <c r="K6319" s="73" t="s">
        <v>583</v>
      </c>
      <c r="L6319" s="4" t="s">
        <v>5462</v>
      </c>
      <c r="M6319" s="2" t="s">
        <v>4056</v>
      </c>
      <c r="N6319" s="2" t="s">
        <v>4057</v>
      </c>
    </row>
    <row r="6320" spans="1:14" ht="15" customHeight="1" x14ac:dyDescent="0.25">
      <c r="A6320" s="2">
        <v>6319</v>
      </c>
      <c r="B6320" s="76">
        <v>26429</v>
      </c>
      <c r="C6320" s="4" t="s">
        <v>3</v>
      </c>
      <c r="D6320" s="5">
        <v>44153</v>
      </c>
      <c r="E6320" s="2" t="s">
        <v>5462</v>
      </c>
      <c r="F6320" s="67" t="s">
        <v>21</v>
      </c>
      <c r="G6320" s="4" t="s">
        <v>21</v>
      </c>
      <c r="H6320" s="1" t="s">
        <v>6108</v>
      </c>
      <c r="I6320" s="1" t="s">
        <v>6108</v>
      </c>
      <c r="J6320" s="2" t="s">
        <v>5178</v>
      </c>
      <c r="K6320" s="73" t="s">
        <v>586</v>
      </c>
      <c r="L6320" s="4" t="s">
        <v>21</v>
      </c>
      <c r="M6320" s="2" t="s">
        <v>4058</v>
      </c>
      <c r="N6320" s="2" t="s">
        <v>21</v>
      </c>
    </row>
    <row r="6321" spans="1:14" ht="15" customHeight="1" x14ac:dyDescent="0.25">
      <c r="A6321" s="2">
        <v>6320</v>
      </c>
      <c r="B6321" s="76">
        <v>26430</v>
      </c>
      <c r="C6321" s="4" t="s">
        <v>2</v>
      </c>
      <c r="D6321" s="5">
        <v>44153</v>
      </c>
      <c r="E6321" s="2" t="s">
        <v>5462</v>
      </c>
      <c r="F6321" s="67">
        <v>44154</v>
      </c>
      <c r="G6321" s="4" t="s">
        <v>4876</v>
      </c>
      <c r="H6321" s="1">
        <v>1</v>
      </c>
      <c r="I6321" s="1">
        <v>2</v>
      </c>
      <c r="J6321" s="2" t="s">
        <v>5540</v>
      </c>
      <c r="K6321" s="73" t="s">
        <v>583</v>
      </c>
      <c r="L6321" s="4" t="s">
        <v>5462</v>
      </c>
      <c r="M6321" s="2" t="s">
        <v>4056</v>
      </c>
      <c r="N6321" s="2" t="s">
        <v>4057</v>
      </c>
    </row>
    <row r="6322" spans="1:14" ht="15" customHeight="1" x14ac:dyDescent="0.25">
      <c r="A6322" s="2">
        <v>6321</v>
      </c>
      <c r="B6322" s="76">
        <v>26431</v>
      </c>
      <c r="C6322" s="4" t="s">
        <v>580</v>
      </c>
      <c r="D6322" s="5">
        <v>44153</v>
      </c>
      <c r="E6322" s="2" t="s">
        <v>5462</v>
      </c>
      <c r="F6322" s="67">
        <v>44160</v>
      </c>
      <c r="G6322" s="4" t="s">
        <v>4876</v>
      </c>
      <c r="H6322" s="1">
        <v>7</v>
      </c>
      <c r="I6322" s="1">
        <v>6</v>
      </c>
      <c r="J6322" s="2" t="s">
        <v>5541</v>
      </c>
      <c r="K6322" s="73" t="s">
        <v>583</v>
      </c>
      <c r="L6322" s="4" t="s">
        <v>5462</v>
      </c>
      <c r="M6322" s="2" t="s">
        <v>4056</v>
      </c>
      <c r="N6322" s="2" t="s">
        <v>4057</v>
      </c>
    </row>
    <row r="6323" spans="1:14" ht="15" customHeight="1" x14ac:dyDescent="0.25">
      <c r="A6323" s="2">
        <v>6322</v>
      </c>
      <c r="B6323" s="76">
        <v>26432</v>
      </c>
      <c r="C6323" s="4" t="s">
        <v>3966</v>
      </c>
      <c r="D6323" s="5">
        <v>44153</v>
      </c>
      <c r="E6323" s="2" t="s">
        <v>5462</v>
      </c>
      <c r="F6323" s="67">
        <v>44160</v>
      </c>
      <c r="G6323" s="4" t="s">
        <v>4876</v>
      </c>
      <c r="H6323" s="1">
        <v>7</v>
      </c>
      <c r="I6323" s="1">
        <v>6</v>
      </c>
      <c r="J6323" s="2" t="s">
        <v>5542</v>
      </c>
      <c r="K6323" s="73" t="s">
        <v>583</v>
      </c>
      <c r="L6323" s="4" t="s">
        <v>5462</v>
      </c>
      <c r="M6323" s="2" t="s">
        <v>4056</v>
      </c>
      <c r="N6323" s="2" t="s">
        <v>4057</v>
      </c>
    </row>
    <row r="6324" spans="1:14" ht="15" customHeight="1" x14ac:dyDescent="0.25">
      <c r="A6324" s="2">
        <v>6323</v>
      </c>
      <c r="B6324" s="76">
        <v>26433</v>
      </c>
      <c r="C6324" s="4" t="s">
        <v>3966</v>
      </c>
      <c r="D6324" s="5">
        <v>44153</v>
      </c>
      <c r="E6324" s="2" t="s">
        <v>5462</v>
      </c>
      <c r="F6324" s="67">
        <v>44160</v>
      </c>
      <c r="G6324" s="4" t="s">
        <v>4876</v>
      </c>
      <c r="H6324" s="1">
        <v>7</v>
      </c>
      <c r="I6324" s="1">
        <v>6</v>
      </c>
      <c r="J6324" s="2" t="s">
        <v>5543</v>
      </c>
      <c r="K6324" s="73" t="s">
        <v>583</v>
      </c>
      <c r="L6324" s="4" t="s">
        <v>5462</v>
      </c>
      <c r="M6324" s="2" t="s">
        <v>4056</v>
      </c>
      <c r="N6324" s="2" t="s">
        <v>4057</v>
      </c>
    </row>
    <row r="6325" spans="1:14" ht="15" customHeight="1" x14ac:dyDescent="0.25">
      <c r="A6325" s="2">
        <v>6324</v>
      </c>
      <c r="B6325" s="76">
        <v>26434</v>
      </c>
      <c r="C6325" s="4" t="s">
        <v>580</v>
      </c>
      <c r="D6325" s="5">
        <v>44153</v>
      </c>
      <c r="E6325" s="2" t="s">
        <v>5462</v>
      </c>
      <c r="F6325" s="67">
        <v>44160</v>
      </c>
      <c r="G6325" s="4" t="s">
        <v>4876</v>
      </c>
      <c r="H6325" s="1">
        <v>7</v>
      </c>
      <c r="I6325" s="1">
        <v>6</v>
      </c>
      <c r="J6325" s="2" t="s">
        <v>1528</v>
      </c>
      <c r="K6325" s="73" t="s">
        <v>583</v>
      </c>
      <c r="L6325" s="4" t="s">
        <v>5462</v>
      </c>
      <c r="M6325" s="2" t="s">
        <v>4056</v>
      </c>
      <c r="N6325" s="2" t="s">
        <v>4057</v>
      </c>
    </row>
    <row r="6326" spans="1:14" ht="15" customHeight="1" x14ac:dyDescent="0.25">
      <c r="A6326" s="2">
        <v>6325</v>
      </c>
      <c r="B6326" s="76">
        <v>26435</v>
      </c>
      <c r="C6326" s="4" t="s">
        <v>3</v>
      </c>
      <c r="D6326" s="5">
        <v>44153</v>
      </c>
      <c r="E6326" s="2" t="s">
        <v>5462</v>
      </c>
      <c r="F6326" s="67">
        <v>44154</v>
      </c>
      <c r="G6326" s="4" t="s">
        <v>4876</v>
      </c>
      <c r="H6326" s="1">
        <v>1</v>
      </c>
      <c r="I6326" s="1">
        <v>2</v>
      </c>
      <c r="J6326" s="2" t="s">
        <v>5544</v>
      </c>
      <c r="K6326" s="73" t="s">
        <v>583</v>
      </c>
      <c r="L6326" s="4" t="s">
        <v>5462</v>
      </c>
      <c r="M6326" s="2" t="s">
        <v>4056</v>
      </c>
      <c r="N6326" s="2" t="s">
        <v>4057</v>
      </c>
    </row>
    <row r="6327" spans="1:14" ht="15" customHeight="1" x14ac:dyDescent="0.25">
      <c r="A6327" s="2">
        <v>6326</v>
      </c>
      <c r="B6327" s="76">
        <v>26436</v>
      </c>
      <c r="C6327" s="4" t="s">
        <v>3</v>
      </c>
      <c r="D6327" s="5">
        <v>44153</v>
      </c>
      <c r="E6327" s="2" t="s">
        <v>5462</v>
      </c>
      <c r="F6327" s="67">
        <v>44154</v>
      </c>
      <c r="G6327" s="4" t="s">
        <v>4876</v>
      </c>
      <c r="H6327" s="1">
        <v>1</v>
      </c>
      <c r="I6327" s="1">
        <v>2</v>
      </c>
      <c r="J6327" s="2" t="s">
        <v>5</v>
      </c>
      <c r="K6327" s="73" t="s">
        <v>583</v>
      </c>
      <c r="L6327" s="4" t="s">
        <v>5462</v>
      </c>
      <c r="M6327" s="2" t="s">
        <v>4056</v>
      </c>
      <c r="N6327" s="2" t="s">
        <v>4057</v>
      </c>
    </row>
    <row r="6328" spans="1:14" ht="15" customHeight="1" x14ac:dyDescent="0.25">
      <c r="A6328" s="2">
        <v>6327</v>
      </c>
      <c r="B6328" s="76">
        <v>26437</v>
      </c>
      <c r="C6328" s="4" t="s">
        <v>3</v>
      </c>
      <c r="D6328" s="5">
        <v>44153</v>
      </c>
      <c r="E6328" s="2" t="s">
        <v>5462</v>
      </c>
      <c r="F6328" s="67">
        <v>44154</v>
      </c>
      <c r="G6328" s="4" t="s">
        <v>4876</v>
      </c>
      <c r="H6328" s="1">
        <v>1</v>
      </c>
      <c r="I6328" s="1">
        <v>2</v>
      </c>
      <c r="J6328" s="2" t="s">
        <v>5545</v>
      </c>
      <c r="K6328" s="73" t="s">
        <v>583</v>
      </c>
      <c r="L6328" s="4" t="s">
        <v>5462</v>
      </c>
      <c r="M6328" s="2" t="s">
        <v>4056</v>
      </c>
      <c r="N6328" s="2" t="s">
        <v>4057</v>
      </c>
    </row>
    <row r="6329" spans="1:14" ht="15" customHeight="1" x14ac:dyDescent="0.25">
      <c r="A6329" s="2">
        <v>6328</v>
      </c>
      <c r="B6329" s="76">
        <v>26438</v>
      </c>
      <c r="C6329" s="4" t="s">
        <v>3</v>
      </c>
      <c r="D6329" s="5">
        <v>44154</v>
      </c>
      <c r="E6329" s="2" t="s">
        <v>5462</v>
      </c>
      <c r="F6329" s="67">
        <v>44154</v>
      </c>
      <c r="G6329" s="4" t="s">
        <v>4876</v>
      </c>
      <c r="H6329" s="1">
        <v>0</v>
      </c>
      <c r="I6329" s="1">
        <v>1</v>
      </c>
      <c r="J6329" s="2" t="s">
        <v>5546</v>
      </c>
      <c r="K6329" s="73" t="s">
        <v>583</v>
      </c>
      <c r="L6329" s="4" t="s">
        <v>5462</v>
      </c>
      <c r="M6329" s="2" t="s">
        <v>4056</v>
      </c>
      <c r="N6329" s="2" t="s">
        <v>4057</v>
      </c>
    </row>
    <row r="6330" spans="1:14" ht="15" customHeight="1" x14ac:dyDescent="0.25">
      <c r="A6330" s="2">
        <v>6329</v>
      </c>
      <c r="B6330" s="76">
        <v>26439</v>
      </c>
      <c r="C6330" s="4" t="s">
        <v>2</v>
      </c>
      <c r="D6330" s="5">
        <v>44154</v>
      </c>
      <c r="E6330" s="2" t="s">
        <v>5462</v>
      </c>
      <c r="F6330" s="67">
        <v>44154</v>
      </c>
      <c r="G6330" s="4" t="s">
        <v>4876</v>
      </c>
      <c r="H6330" s="1">
        <v>0</v>
      </c>
      <c r="I6330" s="1">
        <v>1</v>
      </c>
      <c r="J6330" s="2" t="s">
        <v>5547</v>
      </c>
      <c r="K6330" s="73" t="s">
        <v>583</v>
      </c>
      <c r="L6330" s="4" t="s">
        <v>5462</v>
      </c>
      <c r="M6330" s="2" t="s">
        <v>4056</v>
      </c>
      <c r="N6330" s="2" t="s">
        <v>4057</v>
      </c>
    </row>
    <row r="6331" spans="1:14" ht="15" customHeight="1" x14ac:dyDescent="0.25">
      <c r="A6331" s="2">
        <v>6330</v>
      </c>
      <c r="B6331" s="76">
        <v>26440</v>
      </c>
      <c r="C6331" s="4" t="s">
        <v>2</v>
      </c>
      <c r="D6331" s="5">
        <v>44154</v>
      </c>
      <c r="E6331" s="2" t="s">
        <v>5462</v>
      </c>
      <c r="F6331" s="67">
        <v>44155</v>
      </c>
      <c r="G6331" s="4" t="s">
        <v>4876</v>
      </c>
      <c r="H6331" s="1">
        <v>1</v>
      </c>
      <c r="I6331" s="1">
        <v>2</v>
      </c>
      <c r="J6331" s="2" t="s">
        <v>5548</v>
      </c>
      <c r="K6331" s="73" t="s">
        <v>583</v>
      </c>
      <c r="L6331" s="4" t="s">
        <v>5462</v>
      </c>
      <c r="M6331" s="2" t="s">
        <v>4056</v>
      </c>
      <c r="N6331" s="2" t="s">
        <v>4057</v>
      </c>
    </row>
    <row r="6332" spans="1:14" ht="15" customHeight="1" x14ac:dyDescent="0.25">
      <c r="A6332" s="2">
        <v>6331</v>
      </c>
      <c r="B6332" s="76">
        <v>26441</v>
      </c>
      <c r="C6332" s="4" t="s">
        <v>580</v>
      </c>
      <c r="D6332" s="5">
        <v>44154</v>
      </c>
      <c r="E6332" s="2" t="s">
        <v>5462</v>
      </c>
      <c r="F6332" s="67">
        <v>44160</v>
      </c>
      <c r="G6332" s="4" t="s">
        <v>4876</v>
      </c>
      <c r="H6332" s="1">
        <v>6</v>
      </c>
      <c r="I6332" s="1">
        <v>5</v>
      </c>
      <c r="J6332" s="2" t="s">
        <v>5549</v>
      </c>
      <c r="K6332" s="73" t="s">
        <v>583</v>
      </c>
      <c r="L6332" s="4" t="s">
        <v>5462</v>
      </c>
      <c r="M6332" s="2" t="s">
        <v>4056</v>
      </c>
      <c r="N6332" s="2" t="s">
        <v>4057</v>
      </c>
    </row>
    <row r="6333" spans="1:14" ht="15" customHeight="1" x14ac:dyDescent="0.25">
      <c r="A6333" s="2">
        <v>6332</v>
      </c>
      <c r="B6333" s="76">
        <v>26442</v>
      </c>
      <c r="C6333" s="4" t="s">
        <v>3</v>
      </c>
      <c r="D6333" s="5">
        <v>44154</v>
      </c>
      <c r="E6333" s="2" t="s">
        <v>5462</v>
      </c>
      <c r="F6333" s="67">
        <v>44158</v>
      </c>
      <c r="G6333" s="4" t="s">
        <v>4876</v>
      </c>
      <c r="H6333" s="1">
        <v>4</v>
      </c>
      <c r="I6333" s="1">
        <v>3</v>
      </c>
      <c r="J6333" s="2" t="s">
        <v>5550</v>
      </c>
      <c r="K6333" s="73" t="s">
        <v>583</v>
      </c>
      <c r="L6333" s="4" t="s">
        <v>5462</v>
      </c>
      <c r="M6333" s="2" t="s">
        <v>4056</v>
      </c>
      <c r="N6333" s="2" t="s">
        <v>4057</v>
      </c>
    </row>
    <row r="6334" spans="1:14" ht="15" customHeight="1" x14ac:dyDescent="0.25">
      <c r="A6334" s="2">
        <v>6333</v>
      </c>
      <c r="B6334" s="76">
        <v>26443</v>
      </c>
      <c r="C6334" s="4" t="s">
        <v>2</v>
      </c>
      <c r="D6334" s="5">
        <v>44154</v>
      </c>
      <c r="E6334" s="2" t="s">
        <v>5462</v>
      </c>
      <c r="F6334" s="67">
        <v>44160</v>
      </c>
      <c r="G6334" s="4" t="s">
        <v>4876</v>
      </c>
      <c r="H6334" s="1">
        <v>6</v>
      </c>
      <c r="I6334" s="1">
        <v>5</v>
      </c>
      <c r="J6334" s="2" t="s">
        <v>5551</v>
      </c>
      <c r="K6334" s="73" t="s">
        <v>583</v>
      </c>
      <c r="L6334" s="4" t="s">
        <v>5462</v>
      </c>
      <c r="M6334" s="2" t="s">
        <v>4056</v>
      </c>
      <c r="N6334" s="2" t="s">
        <v>4057</v>
      </c>
    </row>
    <row r="6335" spans="1:14" ht="15" customHeight="1" x14ac:dyDescent="0.25">
      <c r="A6335" s="2">
        <v>6334</v>
      </c>
      <c r="B6335" s="76">
        <v>26444</v>
      </c>
      <c r="C6335" s="4" t="s">
        <v>3966</v>
      </c>
      <c r="D6335" s="5">
        <v>44154</v>
      </c>
      <c r="E6335" s="2" t="s">
        <v>5462</v>
      </c>
      <c r="F6335" s="67">
        <v>44160</v>
      </c>
      <c r="G6335" s="4" t="s">
        <v>4876</v>
      </c>
      <c r="H6335" s="1">
        <v>6</v>
      </c>
      <c r="I6335" s="1">
        <v>5</v>
      </c>
      <c r="J6335" s="2" t="s">
        <v>5552</v>
      </c>
      <c r="K6335" s="73" t="s">
        <v>583</v>
      </c>
      <c r="L6335" s="4" t="s">
        <v>5462</v>
      </c>
      <c r="M6335" s="2" t="s">
        <v>4056</v>
      </c>
      <c r="N6335" s="2" t="s">
        <v>4057</v>
      </c>
    </row>
    <row r="6336" spans="1:14" ht="15" customHeight="1" x14ac:dyDescent="0.25">
      <c r="A6336" s="2">
        <v>6335</v>
      </c>
      <c r="B6336" s="76">
        <v>26445</v>
      </c>
      <c r="C6336" s="4" t="s">
        <v>3</v>
      </c>
      <c r="D6336" s="5">
        <v>44154</v>
      </c>
      <c r="E6336" s="2" t="s">
        <v>5462</v>
      </c>
      <c r="F6336" s="67">
        <v>44158</v>
      </c>
      <c r="G6336" s="4" t="s">
        <v>4876</v>
      </c>
      <c r="H6336" s="1">
        <v>4</v>
      </c>
      <c r="I6336" s="1">
        <v>3</v>
      </c>
      <c r="J6336" s="2" t="s">
        <v>5553</v>
      </c>
      <c r="K6336" s="73" t="s">
        <v>583</v>
      </c>
      <c r="L6336" s="4" t="s">
        <v>5462</v>
      </c>
      <c r="M6336" s="2" t="s">
        <v>4056</v>
      </c>
      <c r="N6336" s="2" t="s">
        <v>4057</v>
      </c>
    </row>
    <row r="6337" spans="1:14" ht="15" customHeight="1" x14ac:dyDescent="0.25">
      <c r="A6337" s="2">
        <v>6336</v>
      </c>
      <c r="B6337" s="76">
        <v>26446</v>
      </c>
      <c r="C6337" s="4" t="s">
        <v>2</v>
      </c>
      <c r="D6337" s="5">
        <v>44154</v>
      </c>
      <c r="E6337" s="2" t="s">
        <v>5462</v>
      </c>
      <c r="F6337" s="67">
        <v>44158</v>
      </c>
      <c r="G6337" s="4" t="s">
        <v>4876</v>
      </c>
      <c r="H6337" s="1">
        <v>4</v>
      </c>
      <c r="I6337" s="1">
        <v>3</v>
      </c>
      <c r="J6337" s="2" t="s">
        <v>5554</v>
      </c>
      <c r="K6337" s="73" t="s">
        <v>583</v>
      </c>
      <c r="L6337" s="4" t="s">
        <v>5462</v>
      </c>
      <c r="M6337" s="2" t="s">
        <v>4056</v>
      </c>
      <c r="N6337" s="2" t="s">
        <v>4057</v>
      </c>
    </row>
    <row r="6338" spans="1:14" ht="15" customHeight="1" x14ac:dyDescent="0.25">
      <c r="A6338" s="2">
        <v>6337</v>
      </c>
      <c r="B6338" s="76">
        <v>26447</v>
      </c>
      <c r="C6338" s="4" t="s">
        <v>580</v>
      </c>
      <c r="D6338" s="5">
        <v>44154</v>
      </c>
      <c r="E6338" s="2" t="s">
        <v>5462</v>
      </c>
      <c r="F6338" s="67">
        <v>44160</v>
      </c>
      <c r="G6338" s="4" t="s">
        <v>4876</v>
      </c>
      <c r="H6338" s="1">
        <v>6</v>
      </c>
      <c r="I6338" s="1">
        <v>5</v>
      </c>
      <c r="J6338" s="2" t="s">
        <v>5555</v>
      </c>
      <c r="K6338" s="73" t="s">
        <v>583</v>
      </c>
      <c r="L6338" s="4" t="s">
        <v>5462</v>
      </c>
      <c r="M6338" s="2" t="s">
        <v>4056</v>
      </c>
      <c r="N6338" s="2" t="s">
        <v>4057</v>
      </c>
    </row>
    <row r="6339" spans="1:14" ht="15" customHeight="1" x14ac:dyDescent="0.25">
      <c r="A6339" s="2">
        <v>6338</v>
      </c>
      <c r="B6339" s="76">
        <v>26448</v>
      </c>
      <c r="C6339" s="4" t="s">
        <v>580</v>
      </c>
      <c r="D6339" s="5">
        <v>44154</v>
      </c>
      <c r="E6339" s="2" t="s">
        <v>5462</v>
      </c>
      <c r="F6339" s="67">
        <v>44160</v>
      </c>
      <c r="G6339" s="4" t="s">
        <v>4876</v>
      </c>
      <c r="H6339" s="1">
        <v>6</v>
      </c>
      <c r="I6339" s="1">
        <v>5</v>
      </c>
      <c r="J6339" s="2" t="s">
        <v>5556</v>
      </c>
      <c r="K6339" s="73" t="s">
        <v>583</v>
      </c>
      <c r="L6339" s="4" t="s">
        <v>5462</v>
      </c>
      <c r="M6339" s="2" t="s">
        <v>4056</v>
      </c>
      <c r="N6339" s="2" t="s">
        <v>4057</v>
      </c>
    </row>
    <row r="6340" spans="1:14" ht="15" customHeight="1" x14ac:dyDescent="0.25">
      <c r="A6340" s="2">
        <v>6339</v>
      </c>
      <c r="B6340" s="76">
        <v>26449</v>
      </c>
      <c r="C6340" s="4" t="s">
        <v>580</v>
      </c>
      <c r="D6340" s="5">
        <v>44154</v>
      </c>
      <c r="E6340" s="2" t="s">
        <v>5462</v>
      </c>
      <c r="F6340" s="67">
        <v>44160</v>
      </c>
      <c r="G6340" s="4" t="s">
        <v>4876</v>
      </c>
      <c r="H6340" s="1">
        <v>6</v>
      </c>
      <c r="I6340" s="1">
        <v>5</v>
      </c>
      <c r="J6340" s="2" t="s">
        <v>5557</v>
      </c>
      <c r="K6340" s="73" t="s">
        <v>583</v>
      </c>
      <c r="L6340" s="4" t="s">
        <v>5462</v>
      </c>
      <c r="M6340" s="2" t="s">
        <v>4056</v>
      </c>
      <c r="N6340" s="2" t="s">
        <v>4057</v>
      </c>
    </row>
    <row r="6341" spans="1:14" ht="15" customHeight="1" x14ac:dyDescent="0.25">
      <c r="A6341" s="2">
        <v>6340</v>
      </c>
      <c r="B6341" s="76">
        <v>26450</v>
      </c>
      <c r="C6341" s="4" t="s">
        <v>580</v>
      </c>
      <c r="D6341" s="5">
        <v>44154</v>
      </c>
      <c r="E6341" s="2" t="s">
        <v>5462</v>
      </c>
      <c r="F6341" s="67">
        <v>44160</v>
      </c>
      <c r="G6341" s="4" t="s">
        <v>4876</v>
      </c>
      <c r="H6341" s="1">
        <v>6</v>
      </c>
      <c r="I6341" s="1">
        <v>5</v>
      </c>
      <c r="J6341" s="2" t="s">
        <v>5558</v>
      </c>
      <c r="K6341" s="73" t="s">
        <v>583</v>
      </c>
      <c r="L6341" s="4" t="s">
        <v>5462</v>
      </c>
      <c r="M6341" s="2" t="s">
        <v>4056</v>
      </c>
      <c r="N6341" s="2" t="s">
        <v>4057</v>
      </c>
    </row>
    <row r="6342" spans="1:14" ht="15" customHeight="1" x14ac:dyDescent="0.25">
      <c r="A6342" s="2">
        <v>6341</v>
      </c>
      <c r="B6342" s="76">
        <v>26451</v>
      </c>
      <c r="C6342" s="4" t="s">
        <v>3966</v>
      </c>
      <c r="D6342" s="5">
        <v>44154</v>
      </c>
      <c r="E6342" s="2" t="s">
        <v>5462</v>
      </c>
      <c r="F6342" s="67">
        <v>44160</v>
      </c>
      <c r="G6342" s="4" t="s">
        <v>4876</v>
      </c>
      <c r="H6342" s="1">
        <v>6</v>
      </c>
      <c r="I6342" s="1">
        <v>5</v>
      </c>
      <c r="J6342" s="2" t="s">
        <v>5526</v>
      </c>
      <c r="K6342" s="73" t="s">
        <v>583</v>
      </c>
      <c r="L6342" s="4" t="s">
        <v>5462</v>
      </c>
      <c r="M6342" s="2" t="s">
        <v>4056</v>
      </c>
      <c r="N6342" s="2" t="s">
        <v>4057</v>
      </c>
    </row>
    <row r="6343" spans="1:14" ht="15" customHeight="1" x14ac:dyDescent="0.25">
      <c r="A6343" s="2">
        <v>6342</v>
      </c>
      <c r="B6343" s="76">
        <v>26452</v>
      </c>
      <c r="C6343" s="4" t="s">
        <v>3</v>
      </c>
      <c r="D6343" s="5">
        <v>44154</v>
      </c>
      <c r="E6343" s="2" t="s">
        <v>5462</v>
      </c>
      <c r="F6343" s="67">
        <v>44158</v>
      </c>
      <c r="G6343" s="4" t="s">
        <v>4876</v>
      </c>
      <c r="H6343" s="1">
        <v>4</v>
      </c>
      <c r="I6343" s="1">
        <v>3</v>
      </c>
      <c r="J6343" s="2" t="s">
        <v>1230</v>
      </c>
      <c r="K6343" s="73" t="s">
        <v>583</v>
      </c>
      <c r="L6343" s="4" t="s">
        <v>5462</v>
      </c>
      <c r="M6343" s="2" t="s">
        <v>4056</v>
      </c>
      <c r="N6343" s="2" t="s">
        <v>4057</v>
      </c>
    </row>
    <row r="6344" spans="1:14" ht="15" customHeight="1" x14ac:dyDescent="0.25">
      <c r="A6344" s="2">
        <v>6343</v>
      </c>
      <c r="B6344" s="76">
        <v>26453</v>
      </c>
      <c r="C6344" s="4" t="s">
        <v>3</v>
      </c>
      <c r="D6344" s="5">
        <v>44154</v>
      </c>
      <c r="E6344" s="2" t="s">
        <v>5462</v>
      </c>
      <c r="F6344" s="67">
        <v>44158</v>
      </c>
      <c r="G6344" s="4" t="s">
        <v>4876</v>
      </c>
      <c r="H6344" s="1">
        <v>4</v>
      </c>
      <c r="I6344" s="1">
        <v>3</v>
      </c>
      <c r="J6344" s="2" t="s">
        <v>3493</v>
      </c>
      <c r="K6344" s="73" t="s">
        <v>583</v>
      </c>
      <c r="L6344" s="4" t="s">
        <v>5462</v>
      </c>
      <c r="M6344" s="2" t="s">
        <v>4056</v>
      </c>
      <c r="N6344" s="2" t="s">
        <v>4057</v>
      </c>
    </row>
    <row r="6345" spans="1:14" ht="15" customHeight="1" x14ac:dyDescent="0.25">
      <c r="A6345" s="2">
        <v>6344</v>
      </c>
      <c r="B6345" s="76">
        <v>26454</v>
      </c>
      <c r="C6345" s="4" t="s">
        <v>2</v>
      </c>
      <c r="D6345" s="5">
        <v>44154</v>
      </c>
      <c r="E6345" s="2" t="s">
        <v>5462</v>
      </c>
      <c r="F6345" s="67" t="s">
        <v>21</v>
      </c>
      <c r="G6345" s="4" t="s">
        <v>21</v>
      </c>
      <c r="H6345" s="1" t="s">
        <v>6108</v>
      </c>
      <c r="I6345" s="1" t="s">
        <v>6108</v>
      </c>
      <c r="J6345" s="2" t="s">
        <v>5397</v>
      </c>
      <c r="K6345" s="73" t="s">
        <v>586</v>
      </c>
      <c r="L6345" s="4" t="s">
        <v>21</v>
      </c>
      <c r="M6345" s="2" t="s">
        <v>4058</v>
      </c>
      <c r="N6345" s="2" t="s">
        <v>21</v>
      </c>
    </row>
    <row r="6346" spans="1:14" ht="15" customHeight="1" x14ac:dyDescent="0.25">
      <c r="A6346" s="2">
        <v>6345</v>
      </c>
      <c r="B6346" s="76">
        <v>26455</v>
      </c>
      <c r="C6346" s="4" t="s">
        <v>3</v>
      </c>
      <c r="D6346" s="5">
        <v>44154</v>
      </c>
      <c r="E6346" s="2" t="s">
        <v>5462</v>
      </c>
      <c r="F6346" s="67">
        <v>44158</v>
      </c>
      <c r="G6346" s="4" t="s">
        <v>4876</v>
      </c>
      <c r="H6346" s="1">
        <v>4</v>
      </c>
      <c r="I6346" s="1">
        <v>3</v>
      </c>
      <c r="J6346" s="2" t="s">
        <v>5559</v>
      </c>
      <c r="K6346" s="73" t="s">
        <v>583</v>
      </c>
      <c r="L6346" s="4" t="s">
        <v>5462</v>
      </c>
      <c r="M6346" s="2" t="s">
        <v>4056</v>
      </c>
      <c r="N6346" s="2" t="s">
        <v>4057</v>
      </c>
    </row>
    <row r="6347" spans="1:14" ht="15" customHeight="1" x14ac:dyDescent="0.25">
      <c r="A6347" s="2">
        <v>6346</v>
      </c>
      <c r="B6347" s="76">
        <v>26456</v>
      </c>
      <c r="C6347" s="4" t="s">
        <v>3</v>
      </c>
      <c r="D6347" s="5">
        <v>44154</v>
      </c>
      <c r="E6347" s="2" t="s">
        <v>5462</v>
      </c>
      <c r="F6347" s="67">
        <v>44158</v>
      </c>
      <c r="G6347" s="4" t="s">
        <v>4876</v>
      </c>
      <c r="H6347" s="1">
        <v>4</v>
      </c>
      <c r="I6347" s="1">
        <v>3</v>
      </c>
      <c r="J6347" s="2" t="s">
        <v>4293</v>
      </c>
      <c r="K6347" s="73" t="s">
        <v>583</v>
      </c>
      <c r="L6347" s="4" t="s">
        <v>5462</v>
      </c>
      <c r="M6347" s="2" t="s">
        <v>4056</v>
      </c>
      <c r="N6347" s="2" t="s">
        <v>4057</v>
      </c>
    </row>
    <row r="6348" spans="1:14" ht="15" customHeight="1" x14ac:dyDescent="0.25">
      <c r="A6348" s="2">
        <v>6347</v>
      </c>
      <c r="B6348" s="76">
        <v>26457</v>
      </c>
      <c r="C6348" s="4" t="s">
        <v>580</v>
      </c>
      <c r="D6348" s="5">
        <v>44154</v>
      </c>
      <c r="E6348" s="2" t="s">
        <v>5462</v>
      </c>
      <c r="F6348" s="67">
        <v>44160</v>
      </c>
      <c r="G6348" s="4" t="s">
        <v>4876</v>
      </c>
      <c r="H6348" s="1">
        <v>6</v>
      </c>
      <c r="I6348" s="1">
        <v>5</v>
      </c>
      <c r="J6348" s="2" t="s">
        <v>5551</v>
      </c>
      <c r="K6348" s="73" t="s">
        <v>583</v>
      </c>
      <c r="L6348" s="4" t="s">
        <v>5462</v>
      </c>
      <c r="M6348" s="2" t="s">
        <v>4056</v>
      </c>
      <c r="N6348" s="2" t="s">
        <v>4057</v>
      </c>
    </row>
    <row r="6349" spans="1:14" ht="15" customHeight="1" x14ac:dyDescent="0.25">
      <c r="A6349" s="2">
        <v>6348</v>
      </c>
      <c r="B6349" s="76">
        <v>26458</v>
      </c>
      <c r="C6349" s="4" t="s">
        <v>580</v>
      </c>
      <c r="D6349" s="5">
        <v>44154</v>
      </c>
      <c r="E6349" s="2" t="s">
        <v>5462</v>
      </c>
      <c r="F6349" s="67">
        <v>44160</v>
      </c>
      <c r="G6349" s="4" t="s">
        <v>4876</v>
      </c>
      <c r="H6349" s="1">
        <v>6</v>
      </c>
      <c r="I6349" s="1">
        <v>5</v>
      </c>
      <c r="J6349" s="2" t="s">
        <v>5560</v>
      </c>
      <c r="K6349" s="73" t="s">
        <v>583</v>
      </c>
      <c r="L6349" s="4" t="s">
        <v>5462</v>
      </c>
      <c r="M6349" s="2" t="s">
        <v>4056</v>
      </c>
      <c r="N6349" s="2" t="s">
        <v>4057</v>
      </c>
    </row>
    <row r="6350" spans="1:14" ht="15" customHeight="1" x14ac:dyDescent="0.25">
      <c r="A6350" s="2">
        <v>6349</v>
      </c>
      <c r="B6350" s="76">
        <v>26459</v>
      </c>
      <c r="C6350" s="4" t="s">
        <v>580</v>
      </c>
      <c r="D6350" s="5">
        <v>44154</v>
      </c>
      <c r="E6350" s="2" t="s">
        <v>5462</v>
      </c>
      <c r="F6350" s="67">
        <v>44160</v>
      </c>
      <c r="G6350" s="4" t="s">
        <v>4876</v>
      </c>
      <c r="H6350" s="1">
        <v>6</v>
      </c>
      <c r="I6350" s="1">
        <v>5</v>
      </c>
      <c r="J6350" s="2" t="s">
        <v>5561</v>
      </c>
      <c r="K6350" s="73" t="s">
        <v>583</v>
      </c>
      <c r="L6350" s="4" t="s">
        <v>5462</v>
      </c>
      <c r="M6350" s="2" t="s">
        <v>4056</v>
      </c>
      <c r="N6350" s="2" t="s">
        <v>4057</v>
      </c>
    </row>
    <row r="6351" spans="1:14" ht="15" customHeight="1" x14ac:dyDescent="0.25">
      <c r="A6351" s="2">
        <v>6350</v>
      </c>
      <c r="B6351" s="76">
        <v>26460</v>
      </c>
      <c r="C6351" s="4" t="s">
        <v>2</v>
      </c>
      <c r="D6351" s="5">
        <v>44154</v>
      </c>
      <c r="E6351" s="2" t="s">
        <v>5462</v>
      </c>
      <c r="F6351" s="67">
        <v>44158</v>
      </c>
      <c r="G6351" s="4" t="s">
        <v>4876</v>
      </c>
      <c r="H6351" s="1">
        <v>4</v>
      </c>
      <c r="I6351" s="1">
        <v>3</v>
      </c>
      <c r="J6351" s="2" t="s">
        <v>5562</v>
      </c>
      <c r="K6351" s="73" t="s">
        <v>583</v>
      </c>
      <c r="L6351" s="4" t="s">
        <v>5462</v>
      </c>
      <c r="M6351" s="2" t="s">
        <v>4056</v>
      </c>
      <c r="N6351" s="2" t="s">
        <v>4057</v>
      </c>
    </row>
    <row r="6352" spans="1:14" ht="15" customHeight="1" x14ac:dyDescent="0.25">
      <c r="A6352" s="2">
        <v>6351</v>
      </c>
      <c r="B6352" s="76">
        <v>26461</v>
      </c>
      <c r="C6352" s="4" t="s">
        <v>580</v>
      </c>
      <c r="D6352" s="5">
        <v>44154</v>
      </c>
      <c r="E6352" s="2" t="s">
        <v>5462</v>
      </c>
      <c r="F6352" s="67">
        <v>44160</v>
      </c>
      <c r="G6352" s="4" t="s">
        <v>4876</v>
      </c>
      <c r="H6352" s="1">
        <v>6</v>
      </c>
      <c r="I6352" s="1">
        <v>5</v>
      </c>
      <c r="J6352" s="2" t="s">
        <v>5563</v>
      </c>
      <c r="K6352" s="73" t="s">
        <v>583</v>
      </c>
      <c r="L6352" s="4" t="s">
        <v>5462</v>
      </c>
      <c r="M6352" s="2" t="s">
        <v>4056</v>
      </c>
      <c r="N6352" s="2" t="s">
        <v>4057</v>
      </c>
    </row>
    <row r="6353" spans="1:14" ht="15" customHeight="1" x14ac:dyDescent="0.25">
      <c r="A6353" s="2">
        <v>6352</v>
      </c>
      <c r="B6353" s="76">
        <v>26462</v>
      </c>
      <c r="C6353" s="4" t="s">
        <v>3966</v>
      </c>
      <c r="D6353" s="5">
        <v>44154</v>
      </c>
      <c r="E6353" s="2" t="s">
        <v>5462</v>
      </c>
      <c r="F6353" s="67">
        <v>44160</v>
      </c>
      <c r="G6353" s="4" t="s">
        <v>4876</v>
      </c>
      <c r="H6353" s="1">
        <v>6</v>
      </c>
      <c r="I6353" s="1">
        <v>5</v>
      </c>
      <c r="J6353" s="2" t="s">
        <v>4973</v>
      </c>
      <c r="K6353" s="73" t="s">
        <v>583</v>
      </c>
      <c r="L6353" s="4" t="s">
        <v>5462</v>
      </c>
      <c r="M6353" s="2" t="s">
        <v>4056</v>
      </c>
      <c r="N6353" s="2" t="s">
        <v>4057</v>
      </c>
    </row>
    <row r="6354" spans="1:14" ht="15" customHeight="1" x14ac:dyDescent="0.25">
      <c r="A6354" s="2">
        <v>6353</v>
      </c>
      <c r="B6354" s="76">
        <v>26463</v>
      </c>
      <c r="C6354" s="4" t="s">
        <v>3</v>
      </c>
      <c r="D6354" s="5">
        <v>44154</v>
      </c>
      <c r="E6354" s="2" t="s">
        <v>5462</v>
      </c>
      <c r="F6354" s="67">
        <v>44158</v>
      </c>
      <c r="G6354" s="4" t="s">
        <v>4876</v>
      </c>
      <c r="H6354" s="1">
        <v>4</v>
      </c>
      <c r="I6354" s="1">
        <v>3</v>
      </c>
      <c r="J6354" s="2" t="s">
        <v>5564</v>
      </c>
      <c r="K6354" s="73" t="s">
        <v>583</v>
      </c>
      <c r="L6354" s="4" t="s">
        <v>5462</v>
      </c>
      <c r="M6354" s="2" t="s">
        <v>4056</v>
      </c>
      <c r="N6354" s="2" t="s">
        <v>4057</v>
      </c>
    </row>
    <row r="6355" spans="1:14" ht="15" customHeight="1" x14ac:dyDescent="0.25">
      <c r="A6355" s="2">
        <v>6354</v>
      </c>
      <c r="B6355" s="76">
        <v>26464</v>
      </c>
      <c r="C6355" s="4" t="s">
        <v>3</v>
      </c>
      <c r="D6355" s="5">
        <v>44154</v>
      </c>
      <c r="E6355" s="2" t="s">
        <v>5462</v>
      </c>
      <c r="F6355" s="67" t="s">
        <v>21</v>
      </c>
      <c r="G6355" s="4" t="s">
        <v>21</v>
      </c>
      <c r="H6355" s="1" t="s">
        <v>6108</v>
      </c>
      <c r="I6355" s="1" t="s">
        <v>6108</v>
      </c>
      <c r="J6355" s="2" t="s">
        <v>5565</v>
      </c>
      <c r="K6355" s="73" t="s">
        <v>586</v>
      </c>
      <c r="L6355" s="4" t="s">
        <v>21</v>
      </c>
      <c r="M6355" s="2" t="s">
        <v>4058</v>
      </c>
      <c r="N6355" s="2" t="s">
        <v>21</v>
      </c>
    </row>
    <row r="6356" spans="1:14" ht="15" customHeight="1" x14ac:dyDescent="0.25">
      <c r="A6356" s="2">
        <v>6355</v>
      </c>
      <c r="B6356" s="76">
        <v>26465</v>
      </c>
      <c r="C6356" s="4" t="s">
        <v>580</v>
      </c>
      <c r="D6356" s="5">
        <v>44154</v>
      </c>
      <c r="E6356" s="2" t="s">
        <v>5462</v>
      </c>
      <c r="F6356" s="67">
        <v>44160</v>
      </c>
      <c r="G6356" s="4" t="s">
        <v>4876</v>
      </c>
      <c r="H6356" s="1">
        <v>6</v>
      </c>
      <c r="I6356" s="1">
        <v>5</v>
      </c>
      <c r="J6356" s="2" t="s">
        <v>5566</v>
      </c>
      <c r="K6356" s="73" t="s">
        <v>583</v>
      </c>
      <c r="L6356" s="4" t="s">
        <v>5462</v>
      </c>
      <c r="M6356" s="2" t="s">
        <v>4056</v>
      </c>
      <c r="N6356" s="2" t="s">
        <v>4057</v>
      </c>
    </row>
    <row r="6357" spans="1:14" ht="15" customHeight="1" x14ac:dyDescent="0.25">
      <c r="A6357" s="2">
        <v>6356</v>
      </c>
      <c r="B6357" s="76">
        <v>26466</v>
      </c>
      <c r="C6357" s="4" t="s">
        <v>580</v>
      </c>
      <c r="D6357" s="5">
        <v>44154</v>
      </c>
      <c r="E6357" s="2" t="s">
        <v>5462</v>
      </c>
      <c r="F6357" s="67">
        <v>44160</v>
      </c>
      <c r="G6357" s="4" t="s">
        <v>4876</v>
      </c>
      <c r="H6357" s="1">
        <v>6</v>
      </c>
      <c r="I6357" s="1">
        <v>5</v>
      </c>
      <c r="J6357" s="2" t="s">
        <v>5</v>
      </c>
      <c r="K6357" s="73" t="s">
        <v>583</v>
      </c>
      <c r="L6357" s="4" t="s">
        <v>5462</v>
      </c>
      <c r="M6357" s="2" t="s">
        <v>4056</v>
      </c>
      <c r="N6357" s="2" t="s">
        <v>4057</v>
      </c>
    </row>
    <row r="6358" spans="1:14" ht="15" customHeight="1" x14ac:dyDescent="0.25">
      <c r="A6358" s="2">
        <v>6357</v>
      </c>
      <c r="B6358" s="76">
        <v>26467</v>
      </c>
      <c r="C6358" s="4" t="s">
        <v>580</v>
      </c>
      <c r="D6358" s="5">
        <v>44154</v>
      </c>
      <c r="E6358" s="2" t="s">
        <v>5462</v>
      </c>
      <c r="F6358" s="67">
        <v>44160</v>
      </c>
      <c r="G6358" s="4" t="s">
        <v>4876</v>
      </c>
      <c r="H6358" s="1">
        <v>6</v>
      </c>
      <c r="I6358" s="1">
        <v>5</v>
      </c>
      <c r="J6358" s="2" t="s">
        <v>5567</v>
      </c>
      <c r="K6358" s="73" t="s">
        <v>583</v>
      </c>
      <c r="L6358" s="4" t="s">
        <v>5462</v>
      </c>
      <c r="M6358" s="2" t="s">
        <v>4056</v>
      </c>
      <c r="N6358" s="2" t="s">
        <v>4057</v>
      </c>
    </row>
    <row r="6359" spans="1:14" ht="15" customHeight="1" x14ac:dyDescent="0.25">
      <c r="A6359" s="2">
        <v>6358</v>
      </c>
      <c r="B6359" s="76">
        <v>26468</v>
      </c>
      <c r="C6359" s="4" t="s">
        <v>3966</v>
      </c>
      <c r="D6359" s="5">
        <v>44154</v>
      </c>
      <c r="E6359" s="2" t="s">
        <v>5462</v>
      </c>
      <c r="F6359" s="67">
        <v>44160</v>
      </c>
      <c r="G6359" s="4" t="s">
        <v>4876</v>
      </c>
      <c r="H6359" s="1">
        <v>6</v>
      </c>
      <c r="I6359" s="1">
        <v>5</v>
      </c>
      <c r="J6359" s="2" t="s">
        <v>5568</v>
      </c>
      <c r="K6359" s="73" t="s">
        <v>583</v>
      </c>
      <c r="L6359" s="4" t="s">
        <v>5462</v>
      </c>
      <c r="M6359" s="2" t="s">
        <v>4056</v>
      </c>
      <c r="N6359" s="2" t="s">
        <v>4057</v>
      </c>
    </row>
    <row r="6360" spans="1:14" ht="15" customHeight="1" x14ac:dyDescent="0.25">
      <c r="A6360" s="2">
        <v>6359</v>
      </c>
      <c r="B6360" s="76">
        <v>26469</v>
      </c>
      <c r="C6360" s="4" t="s">
        <v>3</v>
      </c>
      <c r="D6360" s="5">
        <v>44154</v>
      </c>
      <c r="E6360" s="2" t="s">
        <v>5462</v>
      </c>
      <c r="F6360" s="67" t="s">
        <v>21</v>
      </c>
      <c r="G6360" s="4" t="s">
        <v>21</v>
      </c>
      <c r="H6360" s="1" t="s">
        <v>6108</v>
      </c>
      <c r="I6360" s="1" t="s">
        <v>6108</v>
      </c>
      <c r="J6360" s="2" t="s">
        <v>5569</v>
      </c>
      <c r="K6360" s="73" t="s">
        <v>586</v>
      </c>
      <c r="L6360" s="4" t="s">
        <v>21</v>
      </c>
      <c r="M6360" s="2" t="s">
        <v>4058</v>
      </c>
      <c r="N6360" s="2" t="s">
        <v>21</v>
      </c>
    </row>
    <row r="6361" spans="1:14" ht="15" customHeight="1" x14ac:dyDescent="0.25">
      <c r="A6361" s="2">
        <v>6360</v>
      </c>
      <c r="B6361" s="76">
        <v>26470</v>
      </c>
      <c r="C6361" s="4" t="s">
        <v>580</v>
      </c>
      <c r="D6361" s="5">
        <v>44154</v>
      </c>
      <c r="E6361" s="2" t="s">
        <v>5462</v>
      </c>
      <c r="F6361" s="67">
        <v>44160</v>
      </c>
      <c r="G6361" s="4" t="s">
        <v>4876</v>
      </c>
      <c r="H6361" s="1">
        <v>6</v>
      </c>
      <c r="I6361" s="1">
        <v>5</v>
      </c>
      <c r="J6361" s="2" t="s">
        <v>5570</v>
      </c>
      <c r="K6361" s="73" t="s">
        <v>583</v>
      </c>
      <c r="L6361" s="4" t="s">
        <v>5462</v>
      </c>
      <c r="M6361" s="2" t="s">
        <v>4056</v>
      </c>
      <c r="N6361" s="2" t="s">
        <v>4057</v>
      </c>
    </row>
    <row r="6362" spans="1:14" ht="15" customHeight="1" x14ac:dyDescent="0.25">
      <c r="A6362" s="2">
        <v>6361</v>
      </c>
      <c r="B6362" s="76">
        <v>26471</v>
      </c>
      <c r="C6362" s="4" t="s">
        <v>3966</v>
      </c>
      <c r="D6362" s="5">
        <v>44154</v>
      </c>
      <c r="E6362" s="2" t="s">
        <v>5462</v>
      </c>
      <c r="F6362" s="67">
        <v>44160</v>
      </c>
      <c r="G6362" s="4" t="s">
        <v>4876</v>
      </c>
      <c r="H6362" s="1">
        <v>6</v>
      </c>
      <c r="I6362" s="1">
        <v>5</v>
      </c>
      <c r="J6362" s="2" t="s">
        <v>5571</v>
      </c>
      <c r="K6362" s="73" t="s">
        <v>583</v>
      </c>
      <c r="L6362" s="4" t="s">
        <v>5462</v>
      </c>
      <c r="M6362" s="2" t="s">
        <v>4056</v>
      </c>
      <c r="N6362" s="2" t="s">
        <v>4057</v>
      </c>
    </row>
    <row r="6363" spans="1:14" ht="15" customHeight="1" x14ac:dyDescent="0.25">
      <c r="A6363" s="2">
        <v>6362</v>
      </c>
      <c r="B6363" s="76">
        <v>26472</v>
      </c>
      <c r="C6363" s="4" t="s">
        <v>6</v>
      </c>
      <c r="D6363" s="5">
        <v>44154</v>
      </c>
      <c r="E6363" s="2" t="s">
        <v>5462</v>
      </c>
      <c r="F6363" s="67">
        <v>44160</v>
      </c>
      <c r="G6363" s="4" t="s">
        <v>4876</v>
      </c>
      <c r="H6363" s="1">
        <v>6</v>
      </c>
      <c r="I6363" s="1">
        <v>5</v>
      </c>
      <c r="J6363" s="2" t="s">
        <v>5572</v>
      </c>
      <c r="K6363" s="73" t="s">
        <v>583</v>
      </c>
      <c r="L6363" s="4" t="s">
        <v>5462</v>
      </c>
      <c r="M6363" s="2" t="s">
        <v>4056</v>
      </c>
      <c r="N6363" s="2" t="s">
        <v>4057</v>
      </c>
    </row>
    <row r="6364" spans="1:14" ht="15" customHeight="1" x14ac:dyDescent="0.25">
      <c r="A6364" s="2">
        <v>6363</v>
      </c>
      <c r="B6364" s="76">
        <v>26473</v>
      </c>
      <c r="C6364" s="4" t="s">
        <v>580</v>
      </c>
      <c r="D6364" s="5">
        <v>44154</v>
      </c>
      <c r="E6364" s="2" t="s">
        <v>5462</v>
      </c>
      <c r="F6364" s="67">
        <v>44160</v>
      </c>
      <c r="G6364" s="4" t="s">
        <v>4876</v>
      </c>
      <c r="H6364" s="1">
        <v>6</v>
      </c>
      <c r="I6364" s="1">
        <v>5</v>
      </c>
      <c r="J6364" s="2" t="s">
        <v>5573</v>
      </c>
      <c r="K6364" s="73" t="s">
        <v>583</v>
      </c>
      <c r="L6364" s="4" t="s">
        <v>5462</v>
      </c>
      <c r="M6364" s="2" t="s">
        <v>4056</v>
      </c>
      <c r="N6364" s="2" t="s">
        <v>4057</v>
      </c>
    </row>
    <row r="6365" spans="1:14" ht="15" customHeight="1" x14ac:dyDescent="0.25">
      <c r="A6365" s="2">
        <v>6364</v>
      </c>
      <c r="B6365" s="76">
        <v>26474</v>
      </c>
      <c r="C6365" s="4" t="s">
        <v>3</v>
      </c>
      <c r="D6365" s="5">
        <v>44154</v>
      </c>
      <c r="E6365" s="2" t="s">
        <v>5462</v>
      </c>
      <c r="F6365" s="67">
        <v>44158</v>
      </c>
      <c r="G6365" s="4" t="s">
        <v>4876</v>
      </c>
      <c r="H6365" s="1">
        <v>4</v>
      </c>
      <c r="I6365" s="1">
        <v>3</v>
      </c>
      <c r="J6365" s="2" t="s">
        <v>4889</v>
      </c>
      <c r="K6365" s="73" t="s">
        <v>583</v>
      </c>
      <c r="L6365" s="4" t="s">
        <v>5462</v>
      </c>
      <c r="M6365" s="2" t="s">
        <v>4056</v>
      </c>
      <c r="N6365" s="2" t="s">
        <v>4057</v>
      </c>
    </row>
    <row r="6366" spans="1:14" ht="15" customHeight="1" x14ac:dyDescent="0.25">
      <c r="A6366" s="2">
        <v>6365</v>
      </c>
      <c r="B6366" s="76">
        <v>26475</v>
      </c>
      <c r="C6366" s="4" t="s">
        <v>580</v>
      </c>
      <c r="D6366" s="5">
        <v>44154</v>
      </c>
      <c r="E6366" s="2" t="s">
        <v>5462</v>
      </c>
      <c r="F6366" s="67">
        <v>44160</v>
      </c>
      <c r="G6366" s="4" t="s">
        <v>4876</v>
      </c>
      <c r="H6366" s="1">
        <v>6</v>
      </c>
      <c r="I6366" s="1">
        <v>5</v>
      </c>
      <c r="J6366" s="2" t="s">
        <v>5395</v>
      </c>
      <c r="K6366" s="73" t="s">
        <v>583</v>
      </c>
      <c r="L6366" s="4" t="s">
        <v>5462</v>
      </c>
      <c r="M6366" s="2" t="s">
        <v>4056</v>
      </c>
      <c r="N6366" s="2" t="s">
        <v>4057</v>
      </c>
    </row>
    <row r="6367" spans="1:14" ht="15" customHeight="1" x14ac:dyDescent="0.25">
      <c r="A6367" s="2">
        <v>6366</v>
      </c>
      <c r="B6367" s="76">
        <v>26476</v>
      </c>
      <c r="C6367" s="4" t="s">
        <v>580</v>
      </c>
      <c r="D6367" s="5">
        <v>44154</v>
      </c>
      <c r="E6367" s="2" t="s">
        <v>5462</v>
      </c>
      <c r="F6367" s="67">
        <v>44160</v>
      </c>
      <c r="G6367" s="4" t="s">
        <v>4876</v>
      </c>
      <c r="H6367" s="1">
        <v>6</v>
      </c>
      <c r="I6367" s="1">
        <v>5</v>
      </c>
      <c r="J6367" s="2" t="s">
        <v>5574</v>
      </c>
      <c r="K6367" s="73" t="s">
        <v>583</v>
      </c>
      <c r="L6367" s="4" t="s">
        <v>5462</v>
      </c>
      <c r="M6367" s="2" t="s">
        <v>4056</v>
      </c>
      <c r="N6367" s="2" t="s">
        <v>4057</v>
      </c>
    </row>
    <row r="6368" spans="1:14" ht="15" customHeight="1" x14ac:dyDescent="0.25">
      <c r="A6368" s="2">
        <v>6367</v>
      </c>
      <c r="B6368" s="76">
        <v>26477</v>
      </c>
      <c r="C6368" s="4" t="s">
        <v>2</v>
      </c>
      <c r="D6368" s="5">
        <v>44155</v>
      </c>
      <c r="E6368" s="2" t="s">
        <v>5462</v>
      </c>
      <c r="F6368" s="67">
        <v>44158</v>
      </c>
      <c r="G6368" s="4" t="s">
        <v>4876</v>
      </c>
      <c r="H6368" s="1">
        <v>3</v>
      </c>
      <c r="I6368" s="1">
        <v>2</v>
      </c>
      <c r="J6368" s="2" t="s">
        <v>4653</v>
      </c>
      <c r="K6368" s="73" t="s">
        <v>583</v>
      </c>
      <c r="L6368" s="4" t="s">
        <v>5462</v>
      </c>
      <c r="M6368" s="2" t="s">
        <v>4056</v>
      </c>
      <c r="N6368" s="2" t="s">
        <v>4057</v>
      </c>
    </row>
    <row r="6369" spans="1:14" ht="15" customHeight="1" x14ac:dyDescent="0.25">
      <c r="A6369" s="2">
        <v>6368</v>
      </c>
      <c r="B6369" s="76">
        <v>26478</v>
      </c>
      <c r="C6369" s="4" t="s">
        <v>3</v>
      </c>
      <c r="D6369" s="5">
        <v>44155</v>
      </c>
      <c r="E6369" s="2" t="s">
        <v>5462</v>
      </c>
      <c r="F6369" s="67">
        <v>44158</v>
      </c>
      <c r="G6369" s="4" t="s">
        <v>4876</v>
      </c>
      <c r="H6369" s="1">
        <v>3</v>
      </c>
      <c r="I6369" s="1">
        <v>2</v>
      </c>
      <c r="J6369" s="2" t="s">
        <v>5575</v>
      </c>
      <c r="K6369" s="73" t="s">
        <v>583</v>
      </c>
      <c r="L6369" s="4" t="s">
        <v>5462</v>
      </c>
      <c r="M6369" s="2" t="s">
        <v>4056</v>
      </c>
      <c r="N6369" s="2" t="s">
        <v>4057</v>
      </c>
    </row>
    <row r="6370" spans="1:14" ht="15" customHeight="1" x14ac:dyDescent="0.25">
      <c r="A6370" s="2">
        <v>6369</v>
      </c>
      <c r="B6370" s="76">
        <v>26479</v>
      </c>
      <c r="C6370" s="4" t="s">
        <v>3</v>
      </c>
      <c r="D6370" s="5">
        <v>44155</v>
      </c>
      <c r="E6370" s="2" t="s">
        <v>5462</v>
      </c>
      <c r="F6370" s="67">
        <v>44158</v>
      </c>
      <c r="G6370" s="4" t="s">
        <v>4876</v>
      </c>
      <c r="H6370" s="1">
        <v>3</v>
      </c>
      <c r="I6370" s="1">
        <v>2</v>
      </c>
      <c r="J6370" s="2" t="s">
        <v>3164</v>
      </c>
      <c r="K6370" s="73" t="s">
        <v>583</v>
      </c>
      <c r="L6370" s="4" t="s">
        <v>5462</v>
      </c>
      <c r="M6370" s="2" t="s">
        <v>4056</v>
      </c>
      <c r="N6370" s="2" t="s">
        <v>4057</v>
      </c>
    </row>
    <row r="6371" spans="1:14" ht="15" customHeight="1" x14ac:dyDescent="0.25">
      <c r="A6371" s="2">
        <v>6370</v>
      </c>
      <c r="B6371" s="76">
        <v>26480</v>
      </c>
      <c r="C6371" s="4" t="s">
        <v>580</v>
      </c>
      <c r="D6371" s="5">
        <v>44155</v>
      </c>
      <c r="E6371" s="2" t="s">
        <v>5462</v>
      </c>
      <c r="F6371" s="67">
        <v>44160</v>
      </c>
      <c r="G6371" s="4" t="s">
        <v>4876</v>
      </c>
      <c r="H6371" s="1">
        <v>5</v>
      </c>
      <c r="I6371" s="1">
        <v>4</v>
      </c>
      <c r="J6371" s="2" t="s">
        <v>5210</v>
      </c>
      <c r="K6371" s="73" t="s">
        <v>583</v>
      </c>
      <c r="L6371" s="4" t="s">
        <v>5462</v>
      </c>
      <c r="M6371" s="2" t="s">
        <v>4056</v>
      </c>
      <c r="N6371" s="2" t="s">
        <v>4057</v>
      </c>
    </row>
    <row r="6372" spans="1:14" ht="15" customHeight="1" x14ac:dyDescent="0.25">
      <c r="A6372" s="2">
        <v>6371</v>
      </c>
      <c r="B6372" s="76">
        <v>26481</v>
      </c>
      <c r="C6372" s="4" t="s">
        <v>3</v>
      </c>
      <c r="D6372" s="5">
        <v>44155</v>
      </c>
      <c r="E6372" s="2" t="s">
        <v>5462</v>
      </c>
      <c r="F6372" s="67">
        <v>44160</v>
      </c>
      <c r="G6372" s="4" t="s">
        <v>4876</v>
      </c>
      <c r="H6372" s="1">
        <v>5</v>
      </c>
      <c r="I6372" s="1">
        <v>4</v>
      </c>
      <c r="J6372" s="2" t="s">
        <v>5576</v>
      </c>
      <c r="K6372" s="73" t="s">
        <v>583</v>
      </c>
      <c r="L6372" s="4" t="s">
        <v>5462</v>
      </c>
      <c r="M6372" s="2" t="s">
        <v>4056</v>
      </c>
      <c r="N6372" s="2" t="s">
        <v>4057</v>
      </c>
    </row>
    <row r="6373" spans="1:14" ht="15" customHeight="1" x14ac:dyDescent="0.25">
      <c r="A6373" s="2">
        <v>6372</v>
      </c>
      <c r="B6373" s="76">
        <v>26482</v>
      </c>
      <c r="C6373" s="4" t="s">
        <v>3</v>
      </c>
      <c r="D6373" s="5">
        <v>44155</v>
      </c>
      <c r="E6373" s="2" t="s">
        <v>5462</v>
      </c>
      <c r="F6373" s="67">
        <v>44158</v>
      </c>
      <c r="G6373" s="4" t="s">
        <v>4876</v>
      </c>
      <c r="H6373" s="1">
        <v>3</v>
      </c>
      <c r="I6373" s="1">
        <v>2</v>
      </c>
      <c r="J6373" s="2" t="s">
        <v>5423</v>
      </c>
      <c r="K6373" s="73" t="s">
        <v>583</v>
      </c>
      <c r="L6373" s="4" t="s">
        <v>5462</v>
      </c>
      <c r="M6373" s="2" t="s">
        <v>4056</v>
      </c>
      <c r="N6373" s="2" t="s">
        <v>4057</v>
      </c>
    </row>
    <row r="6374" spans="1:14" ht="15" customHeight="1" x14ac:dyDescent="0.25">
      <c r="A6374" s="2">
        <v>6373</v>
      </c>
      <c r="B6374" s="76">
        <v>26483</v>
      </c>
      <c r="C6374" s="4" t="s">
        <v>580</v>
      </c>
      <c r="D6374" s="5">
        <v>44155</v>
      </c>
      <c r="E6374" s="2" t="s">
        <v>5462</v>
      </c>
      <c r="F6374" s="67">
        <v>44160</v>
      </c>
      <c r="G6374" s="4" t="s">
        <v>4876</v>
      </c>
      <c r="H6374" s="1">
        <v>5</v>
      </c>
      <c r="I6374" s="1">
        <v>4</v>
      </c>
      <c r="J6374" s="2" t="s">
        <v>5577</v>
      </c>
      <c r="K6374" s="73" t="s">
        <v>583</v>
      </c>
      <c r="L6374" s="4" t="s">
        <v>5462</v>
      </c>
      <c r="M6374" s="2" t="s">
        <v>4056</v>
      </c>
      <c r="N6374" s="2" t="s">
        <v>4057</v>
      </c>
    </row>
    <row r="6375" spans="1:14" ht="15" customHeight="1" x14ac:dyDescent="0.25">
      <c r="A6375" s="2">
        <v>6374</v>
      </c>
      <c r="B6375" s="76">
        <v>26484</v>
      </c>
      <c r="C6375" s="4" t="s">
        <v>3</v>
      </c>
      <c r="D6375" s="5">
        <v>44155</v>
      </c>
      <c r="E6375" s="2" t="s">
        <v>5462</v>
      </c>
      <c r="F6375" s="67">
        <v>44158</v>
      </c>
      <c r="G6375" s="4" t="s">
        <v>4876</v>
      </c>
      <c r="H6375" s="1">
        <v>3</v>
      </c>
      <c r="I6375" s="1">
        <v>2</v>
      </c>
      <c r="J6375" s="2" t="s">
        <v>1230</v>
      </c>
      <c r="K6375" s="73" t="s">
        <v>583</v>
      </c>
      <c r="L6375" s="4" t="s">
        <v>5462</v>
      </c>
      <c r="M6375" s="2" t="s">
        <v>4056</v>
      </c>
      <c r="N6375" s="2" t="s">
        <v>4057</v>
      </c>
    </row>
    <row r="6376" spans="1:14" ht="15" customHeight="1" x14ac:dyDescent="0.25">
      <c r="A6376" s="2">
        <v>6375</v>
      </c>
      <c r="B6376" s="76">
        <v>26485</v>
      </c>
      <c r="C6376" s="4" t="s">
        <v>580</v>
      </c>
      <c r="D6376" s="5">
        <v>44155</v>
      </c>
      <c r="E6376" s="2" t="s">
        <v>5462</v>
      </c>
      <c r="F6376" s="67">
        <v>44160</v>
      </c>
      <c r="G6376" s="4" t="s">
        <v>4876</v>
      </c>
      <c r="H6376" s="1">
        <v>5</v>
      </c>
      <c r="I6376" s="1">
        <v>4</v>
      </c>
      <c r="J6376" s="2" t="s">
        <v>4380</v>
      </c>
      <c r="K6376" s="73" t="s">
        <v>583</v>
      </c>
      <c r="L6376" s="4" t="s">
        <v>5462</v>
      </c>
      <c r="M6376" s="2" t="s">
        <v>4056</v>
      </c>
      <c r="N6376" s="2" t="s">
        <v>4057</v>
      </c>
    </row>
    <row r="6377" spans="1:14" ht="15" customHeight="1" x14ac:dyDescent="0.25">
      <c r="A6377" s="2">
        <v>6376</v>
      </c>
      <c r="B6377" s="76">
        <v>26486</v>
      </c>
      <c r="C6377" s="4" t="s">
        <v>3</v>
      </c>
      <c r="D6377" s="5">
        <v>44155</v>
      </c>
      <c r="E6377" s="2" t="s">
        <v>5462</v>
      </c>
      <c r="F6377" s="67">
        <v>44158</v>
      </c>
      <c r="G6377" s="4" t="s">
        <v>4876</v>
      </c>
      <c r="H6377" s="1">
        <v>3</v>
      </c>
      <c r="I6377" s="1">
        <v>2</v>
      </c>
      <c r="J6377" s="2" t="s">
        <v>5578</v>
      </c>
      <c r="K6377" s="73" t="s">
        <v>583</v>
      </c>
      <c r="L6377" s="4" t="s">
        <v>5462</v>
      </c>
      <c r="M6377" s="2" t="s">
        <v>4056</v>
      </c>
      <c r="N6377" s="2" t="s">
        <v>4057</v>
      </c>
    </row>
    <row r="6378" spans="1:14" ht="15" customHeight="1" x14ac:dyDescent="0.25">
      <c r="A6378" s="2">
        <v>6377</v>
      </c>
      <c r="B6378" s="76">
        <v>26487</v>
      </c>
      <c r="C6378" s="4" t="s">
        <v>580</v>
      </c>
      <c r="D6378" s="5">
        <v>44155</v>
      </c>
      <c r="E6378" s="2" t="s">
        <v>5462</v>
      </c>
      <c r="F6378" s="67">
        <v>44160</v>
      </c>
      <c r="G6378" s="4" t="s">
        <v>4876</v>
      </c>
      <c r="H6378" s="1">
        <v>5</v>
      </c>
      <c r="I6378" s="1">
        <v>4</v>
      </c>
      <c r="J6378" s="2" t="s">
        <v>5579</v>
      </c>
      <c r="K6378" s="73" t="s">
        <v>583</v>
      </c>
      <c r="L6378" s="4" t="s">
        <v>5462</v>
      </c>
      <c r="M6378" s="2" t="s">
        <v>4056</v>
      </c>
      <c r="N6378" s="2" t="s">
        <v>4057</v>
      </c>
    </row>
    <row r="6379" spans="1:14" ht="15" customHeight="1" x14ac:dyDescent="0.25">
      <c r="A6379" s="2">
        <v>6378</v>
      </c>
      <c r="B6379" s="76">
        <v>26488</v>
      </c>
      <c r="C6379" s="4" t="s">
        <v>580</v>
      </c>
      <c r="D6379" s="5">
        <v>44155</v>
      </c>
      <c r="E6379" s="2" t="s">
        <v>5462</v>
      </c>
      <c r="F6379" s="67">
        <v>44160</v>
      </c>
      <c r="G6379" s="4" t="s">
        <v>4876</v>
      </c>
      <c r="H6379" s="1">
        <v>5</v>
      </c>
      <c r="I6379" s="1">
        <v>4</v>
      </c>
      <c r="J6379" s="2" t="s">
        <v>5580</v>
      </c>
      <c r="K6379" s="73" t="s">
        <v>583</v>
      </c>
      <c r="L6379" s="4" t="s">
        <v>5462</v>
      </c>
      <c r="M6379" s="2" t="s">
        <v>4056</v>
      </c>
      <c r="N6379" s="2" t="s">
        <v>4057</v>
      </c>
    </row>
    <row r="6380" spans="1:14" ht="15" customHeight="1" x14ac:dyDescent="0.25">
      <c r="A6380" s="2">
        <v>6379</v>
      </c>
      <c r="B6380" s="76">
        <v>26489</v>
      </c>
      <c r="C6380" s="4" t="s">
        <v>6</v>
      </c>
      <c r="D6380" s="5">
        <v>44155</v>
      </c>
      <c r="E6380" s="2" t="s">
        <v>5462</v>
      </c>
      <c r="F6380" s="67">
        <v>44160</v>
      </c>
      <c r="G6380" s="4" t="s">
        <v>4876</v>
      </c>
      <c r="H6380" s="1">
        <v>5</v>
      </c>
      <c r="I6380" s="1">
        <v>4</v>
      </c>
      <c r="J6380" s="2" t="s">
        <v>5581</v>
      </c>
      <c r="K6380" s="73" t="s">
        <v>583</v>
      </c>
      <c r="L6380" s="4" t="s">
        <v>5462</v>
      </c>
      <c r="M6380" s="2" t="s">
        <v>4056</v>
      </c>
      <c r="N6380" s="2" t="s">
        <v>4057</v>
      </c>
    </row>
    <row r="6381" spans="1:14" ht="15" customHeight="1" x14ac:dyDescent="0.25">
      <c r="A6381" s="2">
        <v>6380</v>
      </c>
      <c r="B6381" s="76">
        <v>26490</v>
      </c>
      <c r="C6381" s="4" t="s">
        <v>3</v>
      </c>
      <c r="D6381" s="5">
        <v>44155</v>
      </c>
      <c r="E6381" s="2" t="s">
        <v>5462</v>
      </c>
      <c r="F6381" s="67" t="s">
        <v>21</v>
      </c>
      <c r="G6381" s="4" t="s">
        <v>21</v>
      </c>
      <c r="H6381" s="1" t="s">
        <v>6108</v>
      </c>
      <c r="I6381" s="1" t="s">
        <v>6108</v>
      </c>
      <c r="J6381" s="2" t="s">
        <v>2004</v>
      </c>
      <c r="K6381" s="73" t="s">
        <v>586</v>
      </c>
      <c r="L6381" s="4" t="s">
        <v>21</v>
      </c>
      <c r="M6381" s="2" t="s">
        <v>4058</v>
      </c>
      <c r="N6381" s="2" t="s">
        <v>21</v>
      </c>
    </row>
    <row r="6382" spans="1:14" ht="15" customHeight="1" x14ac:dyDescent="0.25">
      <c r="A6382" s="2">
        <v>6381</v>
      </c>
      <c r="B6382" s="76">
        <v>26491</v>
      </c>
      <c r="C6382" s="4" t="s">
        <v>3966</v>
      </c>
      <c r="D6382" s="5">
        <v>44155</v>
      </c>
      <c r="E6382" s="2" t="s">
        <v>5462</v>
      </c>
      <c r="F6382" s="67">
        <v>44160</v>
      </c>
      <c r="G6382" s="4" t="s">
        <v>4876</v>
      </c>
      <c r="H6382" s="1">
        <v>5</v>
      </c>
      <c r="I6382" s="1">
        <v>4</v>
      </c>
      <c r="J6382" s="2" t="s">
        <v>5582</v>
      </c>
      <c r="K6382" s="73" t="s">
        <v>583</v>
      </c>
      <c r="L6382" s="4" t="s">
        <v>5462</v>
      </c>
      <c r="M6382" s="2" t="s">
        <v>4056</v>
      </c>
      <c r="N6382" s="2" t="s">
        <v>4057</v>
      </c>
    </row>
    <row r="6383" spans="1:14" ht="15" customHeight="1" x14ac:dyDescent="0.25">
      <c r="A6383" s="2">
        <v>6382</v>
      </c>
      <c r="B6383" s="76">
        <v>26492</v>
      </c>
      <c r="C6383" s="4" t="s">
        <v>580</v>
      </c>
      <c r="D6383" s="5">
        <v>44155</v>
      </c>
      <c r="E6383" s="2" t="s">
        <v>5462</v>
      </c>
      <c r="F6383" s="67">
        <v>44160</v>
      </c>
      <c r="G6383" s="4" t="s">
        <v>4876</v>
      </c>
      <c r="H6383" s="1">
        <v>5</v>
      </c>
      <c r="I6383" s="1">
        <v>4</v>
      </c>
      <c r="J6383" s="2" t="s">
        <v>4522</v>
      </c>
      <c r="K6383" s="73" t="s">
        <v>583</v>
      </c>
      <c r="L6383" s="4" t="s">
        <v>5462</v>
      </c>
      <c r="M6383" s="2" t="s">
        <v>4056</v>
      </c>
      <c r="N6383" s="2" t="s">
        <v>4057</v>
      </c>
    </row>
    <row r="6384" spans="1:14" ht="15" customHeight="1" x14ac:dyDescent="0.25">
      <c r="A6384" s="2">
        <v>6383</v>
      </c>
      <c r="B6384" s="76">
        <v>26493</v>
      </c>
      <c r="C6384" s="4" t="s">
        <v>580</v>
      </c>
      <c r="D6384" s="5">
        <v>44155</v>
      </c>
      <c r="E6384" s="2" t="s">
        <v>5462</v>
      </c>
      <c r="F6384" s="67">
        <v>44160</v>
      </c>
      <c r="G6384" s="4" t="s">
        <v>4876</v>
      </c>
      <c r="H6384" s="1">
        <v>5</v>
      </c>
      <c r="I6384" s="1">
        <v>4</v>
      </c>
      <c r="J6384" s="2" t="s">
        <v>5583</v>
      </c>
      <c r="K6384" s="73" t="s">
        <v>583</v>
      </c>
      <c r="L6384" s="4" t="s">
        <v>5462</v>
      </c>
      <c r="M6384" s="2" t="s">
        <v>4056</v>
      </c>
      <c r="N6384" s="2" t="s">
        <v>4057</v>
      </c>
    </row>
    <row r="6385" spans="1:14" ht="15" customHeight="1" x14ac:dyDescent="0.25">
      <c r="A6385" s="2">
        <v>6384</v>
      </c>
      <c r="B6385" s="76">
        <v>26494</v>
      </c>
      <c r="C6385" s="4" t="s">
        <v>3966</v>
      </c>
      <c r="D6385" s="5">
        <v>44155</v>
      </c>
      <c r="E6385" s="2" t="s">
        <v>5462</v>
      </c>
      <c r="F6385" s="67">
        <v>44160</v>
      </c>
      <c r="G6385" s="4" t="s">
        <v>4876</v>
      </c>
      <c r="H6385" s="1">
        <v>5</v>
      </c>
      <c r="I6385" s="1">
        <v>4</v>
      </c>
      <c r="J6385" s="2" t="s">
        <v>5584</v>
      </c>
      <c r="K6385" s="73" t="s">
        <v>583</v>
      </c>
      <c r="L6385" s="4" t="s">
        <v>5462</v>
      </c>
      <c r="M6385" s="2" t="s">
        <v>4056</v>
      </c>
      <c r="N6385" s="2" t="s">
        <v>4057</v>
      </c>
    </row>
    <row r="6386" spans="1:14" ht="15" customHeight="1" x14ac:dyDescent="0.25">
      <c r="A6386" s="2">
        <v>6385</v>
      </c>
      <c r="B6386" s="76">
        <v>26495</v>
      </c>
      <c r="C6386" s="4" t="s">
        <v>580</v>
      </c>
      <c r="D6386" s="5">
        <v>44155</v>
      </c>
      <c r="E6386" s="2" t="s">
        <v>5462</v>
      </c>
      <c r="F6386" s="67">
        <v>44160</v>
      </c>
      <c r="G6386" s="4" t="s">
        <v>4876</v>
      </c>
      <c r="H6386" s="1">
        <v>5</v>
      </c>
      <c r="I6386" s="1">
        <v>4</v>
      </c>
      <c r="J6386" s="2" t="s">
        <v>5585</v>
      </c>
      <c r="K6386" s="73" t="s">
        <v>583</v>
      </c>
      <c r="L6386" s="4" t="s">
        <v>5462</v>
      </c>
      <c r="M6386" s="2" t="s">
        <v>4056</v>
      </c>
      <c r="N6386" s="2" t="s">
        <v>4057</v>
      </c>
    </row>
    <row r="6387" spans="1:14" ht="15" customHeight="1" x14ac:dyDescent="0.25">
      <c r="A6387" s="2">
        <v>6386</v>
      </c>
      <c r="B6387" s="76">
        <v>26496</v>
      </c>
      <c r="C6387" s="4" t="s">
        <v>3</v>
      </c>
      <c r="D6387" s="5">
        <v>44155</v>
      </c>
      <c r="E6387" s="2" t="s">
        <v>5462</v>
      </c>
      <c r="F6387" s="67">
        <v>44158</v>
      </c>
      <c r="G6387" s="4" t="s">
        <v>4876</v>
      </c>
      <c r="H6387" s="1">
        <v>3</v>
      </c>
      <c r="I6387" s="1">
        <v>2</v>
      </c>
      <c r="J6387" s="2" t="s">
        <v>5586</v>
      </c>
      <c r="K6387" s="73" t="s">
        <v>583</v>
      </c>
      <c r="L6387" s="4" t="s">
        <v>5462</v>
      </c>
      <c r="M6387" s="2" t="s">
        <v>4056</v>
      </c>
      <c r="N6387" s="2" t="s">
        <v>4057</v>
      </c>
    </row>
    <row r="6388" spans="1:14" ht="15" customHeight="1" x14ac:dyDescent="0.25">
      <c r="A6388" s="2">
        <v>6387</v>
      </c>
      <c r="B6388" s="76">
        <v>26497</v>
      </c>
      <c r="C6388" s="4" t="s">
        <v>580</v>
      </c>
      <c r="D6388" s="5">
        <v>44155</v>
      </c>
      <c r="E6388" s="2" t="s">
        <v>5462</v>
      </c>
      <c r="F6388" s="67">
        <v>44160</v>
      </c>
      <c r="G6388" s="4" t="s">
        <v>4876</v>
      </c>
      <c r="H6388" s="1">
        <v>5</v>
      </c>
      <c r="I6388" s="1">
        <v>4</v>
      </c>
      <c r="J6388" s="2" t="s">
        <v>5587</v>
      </c>
      <c r="K6388" s="73" t="s">
        <v>583</v>
      </c>
      <c r="L6388" s="4" t="s">
        <v>5462</v>
      </c>
      <c r="M6388" s="2" t="s">
        <v>4056</v>
      </c>
      <c r="N6388" s="2" t="s">
        <v>4057</v>
      </c>
    </row>
    <row r="6389" spans="1:14" ht="15" customHeight="1" x14ac:dyDescent="0.25">
      <c r="A6389" s="2">
        <v>6388</v>
      </c>
      <c r="B6389" s="76">
        <v>26498</v>
      </c>
      <c r="C6389" s="4" t="s">
        <v>3966</v>
      </c>
      <c r="D6389" s="5">
        <v>44155</v>
      </c>
      <c r="E6389" s="2" t="s">
        <v>5462</v>
      </c>
      <c r="F6389" s="67">
        <v>44160</v>
      </c>
      <c r="G6389" s="4" t="s">
        <v>4876</v>
      </c>
      <c r="H6389" s="1">
        <v>5</v>
      </c>
      <c r="I6389" s="1">
        <v>4</v>
      </c>
      <c r="J6389" s="2" t="s">
        <v>5588</v>
      </c>
      <c r="K6389" s="73" t="s">
        <v>583</v>
      </c>
      <c r="L6389" s="4" t="s">
        <v>5462</v>
      </c>
      <c r="M6389" s="2" t="s">
        <v>4056</v>
      </c>
      <c r="N6389" s="2" t="s">
        <v>4057</v>
      </c>
    </row>
    <row r="6390" spans="1:14" ht="15" customHeight="1" x14ac:dyDescent="0.25">
      <c r="A6390" s="2">
        <v>6389</v>
      </c>
      <c r="B6390" s="76">
        <v>26499</v>
      </c>
      <c r="C6390" s="4" t="s">
        <v>2</v>
      </c>
      <c r="D6390" s="5">
        <v>44155</v>
      </c>
      <c r="E6390" s="2" t="s">
        <v>5462</v>
      </c>
      <c r="F6390" s="67">
        <v>44158</v>
      </c>
      <c r="G6390" s="4" t="s">
        <v>4876</v>
      </c>
      <c r="H6390" s="1">
        <v>3</v>
      </c>
      <c r="I6390" s="1">
        <v>2</v>
      </c>
      <c r="J6390" s="2" t="s">
        <v>5589</v>
      </c>
      <c r="K6390" s="73" t="s">
        <v>583</v>
      </c>
      <c r="L6390" s="4" t="s">
        <v>5462</v>
      </c>
      <c r="M6390" s="2" t="s">
        <v>4056</v>
      </c>
      <c r="N6390" s="2" t="s">
        <v>4057</v>
      </c>
    </row>
    <row r="6391" spans="1:14" ht="15" customHeight="1" x14ac:dyDescent="0.25">
      <c r="A6391" s="2">
        <v>6390</v>
      </c>
      <c r="B6391" s="76">
        <v>26500</v>
      </c>
      <c r="C6391" s="4" t="s">
        <v>580</v>
      </c>
      <c r="D6391" s="5">
        <v>44155</v>
      </c>
      <c r="E6391" s="2" t="s">
        <v>5462</v>
      </c>
      <c r="F6391" s="67">
        <v>44160</v>
      </c>
      <c r="G6391" s="4" t="s">
        <v>4876</v>
      </c>
      <c r="H6391" s="1">
        <v>5</v>
      </c>
      <c r="I6391" s="1">
        <v>4</v>
      </c>
      <c r="J6391" s="2" t="s">
        <v>5590</v>
      </c>
      <c r="K6391" s="73" t="s">
        <v>583</v>
      </c>
      <c r="L6391" s="4" t="s">
        <v>5462</v>
      </c>
      <c r="M6391" s="2" t="s">
        <v>4056</v>
      </c>
      <c r="N6391" s="2" t="s">
        <v>4057</v>
      </c>
    </row>
    <row r="6392" spans="1:14" ht="15" customHeight="1" x14ac:dyDescent="0.25">
      <c r="A6392" s="2">
        <v>6391</v>
      </c>
      <c r="B6392" s="76">
        <v>26501</v>
      </c>
      <c r="C6392" s="4" t="s">
        <v>580</v>
      </c>
      <c r="D6392" s="5">
        <v>44155</v>
      </c>
      <c r="E6392" s="2" t="s">
        <v>5462</v>
      </c>
      <c r="F6392" s="67">
        <v>44160</v>
      </c>
      <c r="G6392" s="4" t="s">
        <v>4876</v>
      </c>
      <c r="H6392" s="1">
        <v>5</v>
      </c>
      <c r="I6392" s="1">
        <v>4</v>
      </c>
      <c r="J6392" s="2" t="s">
        <v>2981</v>
      </c>
      <c r="K6392" s="73" t="s">
        <v>583</v>
      </c>
      <c r="L6392" s="4" t="s">
        <v>5462</v>
      </c>
      <c r="M6392" s="2" t="s">
        <v>4056</v>
      </c>
      <c r="N6392" s="2" t="s">
        <v>4057</v>
      </c>
    </row>
    <row r="6393" spans="1:14" ht="15" customHeight="1" x14ac:dyDescent="0.25">
      <c r="A6393" s="2">
        <v>6392</v>
      </c>
      <c r="B6393" s="76">
        <v>26502</v>
      </c>
      <c r="C6393" s="4" t="s">
        <v>3966</v>
      </c>
      <c r="D6393" s="5">
        <v>44155</v>
      </c>
      <c r="E6393" s="2" t="s">
        <v>5462</v>
      </c>
      <c r="F6393" s="67">
        <v>44160</v>
      </c>
      <c r="G6393" s="4" t="s">
        <v>4876</v>
      </c>
      <c r="H6393" s="1">
        <v>5</v>
      </c>
      <c r="I6393" s="1">
        <v>4</v>
      </c>
      <c r="J6393" s="2" t="s">
        <v>5591</v>
      </c>
      <c r="K6393" s="73" t="s">
        <v>583</v>
      </c>
      <c r="L6393" s="4" t="s">
        <v>5462</v>
      </c>
      <c r="M6393" s="2" t="s">
        <v>4056</v>
      </c>
      <c r="N6393" s="2" t="s">
        <v>4057</v>
      </c>
    </row>
    <row r="6394" spans="1:14" ht="15" customHeight="1" x14ac:dyDescent="0.25">
      <c r="A6394" s="2">
        <v>6393</v>
      </c>
      <c r="B6394" s="76">
        <v>26503</v>
      </c>
      <c r="C6394" s="4" t="s">
        <v>580</v>
      </c>
      <c r="D6394" s="5">
        <v>44155</v>
      </c>
      <c r="E6394" s="2" t="s">
        <v>5462</v>
      </c>
      <c r="F6394" s="67">
        <v>44160</v>
      </c>
      <c r="G6394" s="4" t="s">
        <v>4876</v>
      </c>
      <c r="H6394" s="1">
        <v>5</v>
      </c>
      <c r="I6394" s="1">
        <v>4</v>
      </c>
      <c r="J6394" s="2" t="s">
        <v>5592</v>
      </c>
      <c r="K6394" s="73" t="s">
        <v>583</v>
      </c>
      <c r="L6394" s="4" t="s">
        <v>5462</v>
      </c>
      <c r="M6394" s="2" t="s">
        <v>4056</v>
      </c>
      <c r="N6394" s="2" t="s">
        <v>4057</v>
      </c>
    </row>
    <row r="6395" spans="1:14" ht="15" customHeight="1" x14ac:dyDescent="0.25">
      <c r="A6395" s="2">
        <v>6394</v>
      </c>
      <c r="B6395" s="76">
        <v>26504</v>
      </c>
      <c r="C6395" s="4" t="s">
        <v>3966</v>
      </c>
      <c r="D6395" s="5">
        <v>44155</v>
      </c>
      <c r="E6395" s="2" t="s">
        <v>5462</v>
      </c>
      <c r="F6395" s="67">
        <v>44160</v>
      </c>
      <c r="G6395" s="4" t="s">
        <v>4876</v>
      </c>
      <c r="H6395" s="1">
        <v>5</v>
      </c>
      <c r="I6395" s="1">
        <v>4</v>
      </c>
      <c r="J6395" s="2" t="s">
        <v>5593</v>
      </c>
      <c r="K6395" s="73" t="s">
        <v>583</v>
      </c>
      <c r="L6395" s="4" t="s">
        <v>5462</v>
      </c>
      <c r="M6395" s="2" t="s">
        <v>4056</v>
      </c>
      <c r="N6395" s="2" t="s">
        <v>4057</v>
      </c>
    </row>
    <row r="6396" spans="1:14" ht="15" customHeight="1" x14ac:dyDescent="0.25">
      <c r="A6396" s="2">
        <v>6395</v>
      </c>
      <c r="B6396" s="76">
        <v>26505</v>
      </c>
      <c r="C6396" s="4" t="s">
        <v>580</v>
      </c>
      <c r="D6396" s="5">
        <v>44155</v>
      </c>
      <c r="E6396" s="2" t="s">
        <v>5462</v>
      </c>
      <c r="F6396" s="67">
        <v>44160</v>
      </c>
      <c r="G6396" s="4" t="s">
        <v>4876</v>
      </c>
      <c r="H6396" s="1">
        <v>5</v>
      </c>
      <c r="I6396" s="1">
        <v>4</v>
      </c>
      <c r="J6396" s="2" t="s">
        <v>5594</v>
      </c>
      <c r="K6396" s="73" t="s">
        <v>583</v>
      </c>
      <c r="L6396" s="4" t="s">
        <v>5462</v>
      </c>
      <c r="M6396" s="2" t="s">
        <v>4056</v>
      </c>
      <c r="N6396" s="2" t="s">
        <v>4057</v>
      </c>
    </row>
    <row r="6397" spans="1:14" ht="15" customHeight="1" x14ac:dyDescent="0.25">
      <c r="A6397" s="2">
        <v>6396</v>
      </c>
      <c r="B6397" s="76">
        <v>26506</v>
      </c>
      <c r="C6397" s="4" t="s">
        <v>3966</v>
      </c>
      <c r="D6397" s="5">
        <v>44156</v>
      </c>
      <c r="E6397" s="2" t="s">
        <v>5462</v>
      </c>
      <c r="F6397" s="67">
        <v>44160</v>
      </c>
      <c r="G6397" s="4" t="s">
        <v>4876</v>
      </c>
      <c r="H6397" s="1">
        <v>4</v>
      </c>
      <c r="I6397" s="1">
        <v>3</v>
      </c>
      <c r="J6397" s="2" t="s">
        <v>5595</v>
      </c>
      <c r="K6397" s="73" t="s">
        <v>583</v>
      </c>
      <c r="L6397" s="4" t="s">
        <v>5462</v>
      </c>
      <c r="M6397" s="2" t="s">
        <v>4056</v>
      </c>
      <c r="N6397" s="2" t="s">
        <v>4057</v>
      </c>
    </row>
    <row r="6398" spans="1:14" ht="15" customHeight="1" x14ac:dyDescent="0.25">
      <c r="A6398" s="2">
        <v>6397</v>
      </c>
      <c r="B6398" s="76">
        <v>26507</v>
      </c>
      <c r="C6398" s="4" t="s">
        <v>3</v>
      </c>
      <c r="D6398" s="5">
        <v>44156</v>
      </c>
      <c r="E6398" s="2" t="s">
        <v>5462</v>
      </c>
      <c r="F6398" s="67">
        <v>44158</v>
      </c>
      <c r="G6398" s="4" t="s">
        <v>4876</v>
      </c>
      <c r="H6398" s="1">
        <v>2</v>
      </c>
      <c r="I6398" s="1">
        <v>1</v>
      </c>
      <c r="J6398" s="2" t="s">
        <v>5596</v>
      </c>
      <c r="K6398" s="73" t="s">
        <v>583</v>
      </c>
      <c r="L6398" s="4" t="s">
        <v>5462</v>
      </c>
      <c r="M6398" s="2" t="s">
        <v>4056</v>
      </c>
      <c r="N6398" s="2" t="s">
        <v>4057</v>
      </c>
    </row>
    <row r="6399" spans="1:14" ht="15" customHeight="1" x14ac:dyDescent="0.25">
      <c r="A6399" s="2">
        <v>6398</v>
      </c>
      <c r="B6399" s="76">
        <v>26508</v>
      </c>
      <c r="C6399" s="4" t="s">
        <v>3</v>
      </c>
      <c r="D6399" s="5">
        <v>44156</v>
      </c>
      <c r="E6399" s="2" t="s">
        <v>5462</v>
      </c>
      <c r="F6399" s="67">
        <v>44158</v>
      </c>
      <c r="G6399" s="4" t="s">
        <v>4876</v>
      </c>
      <c r="H6399" s="1">
        <v>2</v>
      </c>
      <c r="I6399" s="1">
        <v>1</v>
      </c>
      <c r="J6399" s="2" t="s">
        <v>4824</v>
      </c>
      <c r="K6399" s="73" t="s">
        <v>583</v>
      </c>
      <c r="L6399" s="4" t="s">
        <v>5462</v>
      </c>
      <c r="M6399" s="2" t="s">
        <v>4056</v>
      </c>
      <c r="N6399" s="2" t="s">
        <v>4057</v>
      </c>
    </row>
    <row r="6400" spans="1:14" ht="15" customHeight="1" x14ac:dyDescent="0.25">
      <c r="A6400" s="2">
        <v>6399</v>
      </c>
      <c r="B6400" s="76">
        <v>26509</v>
      </c>
      <c r="C6400" s="4" t="s">
        <v>580</v>
      </c>
      <c r="D6400" s="5">
        <v>44156</v>
      </c>
      <c r="E6400" s="2" t="s">
        <v>5462</v>
      </c>
      <c r="F6400" s="67">
        <v>44160</v>
      </c>
      <c r="G6400" s="4" t="s">
        <v>4876</v>
      </c>
      <c r="H6400" s="1">
        <v>4</v>
      </c>
      <c r="I6400" s="1">
        <v>3</v>
      </c>
      <c r="J6400" s="2" t="s">
        <v>5597</v>
      </c>
      <c r="K6400" s="73" t="s">
        <v>583</v>
      </c>
      <c r="L6400" s="4" t="s">
        <v>5462</v>
      </c>
      <c r="M6400" s="2" t="s">
        <v>4056</v>
      </c>
      <c r="N6400" s="2" t="s">
        <v>4057</v>
      </c>
    </row>
    <row r="6401" spans="1:14" ht="15" customHeight="1" x14ac:dyDescent="0.25">
      <c r="A6401" s="2">
        <v>6400</v>
      </c>
      <c r="B6401" s="76">
        <v>26510</v>
      </c>
      <c r="C6401" s="4" t="s">
        <v>580</v>
      </c>
      <c r="D6401" s="5">
        <v>44156</v>
      </c>
      <c r="E6401" s="2" t="s">
        <v>5462</v>
      </c>
      <c r="F6401" s="67">
        <v>44160</v>
      </c>
      <c r="G6401" s="4" t="s">
        <v>4876</v>
      </c>
      <c r="H6401" s="1">
        <v>4</v>
      </c>
      <c r="I6401" s="1">
        <v>3</v>
      </c>
      <c r="J6401" s="2" t="s">
        <v>5598</v>
      </c>
      <c r="K6401" s="73" t="s">
        <v>583</v>
      </c>
      <c r="L6401" s="4" t="s">
        <v>5462</v>
      </c>
      <c r="M6401" s="2" t="s">
        <v>4056</v>
      </c>
      <c r="N6401" s="2" t="s">
        <v>4057</v>
      </c>
    </row>
    <row r="6402" spans="1:14" ht="15" customHeight="1" x14ac:dyDescent="0.25">
      <c r="A6402" s="2">
        <v>6401</v>
      </c>
      <c r="B6402" s="76">
        <v>26511</v>
      </c>
      <c r="C6402" s="4" t="s">
        <v>580</v>
      </c>
      <c r="D6402" s="5">
        <v>44156</v>
      </c>
      <c r="E6402" s="2" t="s">
        <v>5462</v>
      </c>
      <c r="F6402" s="67">
        <v>44160</v>
      </c>
      <c r="G6402" s="4" t="s">
        <v>4876</v>
      </c>
      <c r="H6402" s="1">
        <v>4</v>
      </c>
      <c r="I6402" s="1">
        <v>3</v>
      </c>
      <c r="J6402" s="2" t="s">
        <v>5598</v>
      </c>
      <c r="K6402" s="73" t="s">
        <v>583</v>
      </c>
      <c r="L6402" s="4" t="s">
        <v>5462</v>
      </c>
      <c r="M6402" s="2" t="s">
        <v>4056</v>
      </c>
      <c r="N6402" s="2" t="s">
        <v>4057</v>
      </c>
    </row>
    <row r="6403" spans="1:14" ht="15" customHeight="1" x14ac:dyDescent="0.25">
      <c r="A6403" s="2">
        <v>6402</v>
      </c>
      <c r="B6403" s="76">
        <v>26512</v>
      </c>
      <c r="C6403" s="4" t="s">
        <v>3</v>
      </c>
      <c r="D6403" s="5">
        <v>44156</v>
      </c>
      <c r="E6403" s="2" t="s">
        <v>5462</v>
      </c>
      <c r="F6403" s="67">
        <v>44159</v>
      </c>
      <c r="G6403" s="4" t="s">
        <v>4876</v>
      </c>
      <c r="H6403" s="1">
        <v>3</v>
      </c>
      <c r="I6403" s="1">
        <v>2</v>
      </c>
      <c r="J6403" s="2" t="s">
        <v>3202</v>
      </c>
      <c r="K6403" s="73" t="s">
        <v>583</v>
      </c>
      <c r="L6403" s="4" t="s">
        <v>5462</v>
      </c>
      <c r="M6403" s="2" t="s">
        <v>4056</v>
      </c>
      <c r="N6403" s="2" t="s">
        <v>4057</v>
      </c>
    </row>
    <row r="6404" spans="1:14" ht="15" customHeight="1" x14ac:dyDescent="0.25">
      <c r="A6404" s="2">
        <v>6403</v>
      </c>
      <c r="B6404" s="76">
        <v>26513</v>
      </c>
      <c r="C6404" s="4" t="s">
        <v>3</v>
      </c>
      <c r="D6404" s="5">
        <v>44156</v>
      </c>
      <c r="E6404" s="2" t="s">
        <v>5462</v>
      </c>
      <c r="F6404" s="67">
        <v>44159</v>
      </c>
      <c r="G6404" s="4" t="s">
        <v>4876</v>
      </c>
      <c r="H6404" s="1">
        <v>3</v>
      </c>
      <c r="I6404" s="1">
        <v>2</v>
      </c>
      <c r="J6404" s="2" t="s">
        <v>3202</v>
      </c>
      <c r="K6404" s="73" t="s">
        <v>583</v>
      </c>
      <c r="L6404" s="4" t="s">
        <v>5462</v>
      </c>
      <c r="M6404" s="2" t="s">
        <v>4056</v>
      </c>
      <c r="N6404" s="2" t="s">
        <v>4057</v>
      </c>
    </row>
    <row r="6405" spans="1:14" ht="15" customHeight="1" x14ac:dyDescent="0.25">
      <c r="A6405" s="2">
        <v>6404</v>
      </c>
      <c r="B6405" s="76">
        <v>26514</v>
      </c>
      <c r="C6405" s="4" t="s">
        <v>3</v>
      </c>
      <c r="D6405" s="5">
        <v>44156</v>
      </c>
      <c r="E6405" s="2" t="s">
        <v>5462</v>
      </c>
      <c r="F6405" s="67">
        <v>44159</v>
      </c>
      <c r="G6405" s="4" t="s">
        <v>4876</v>
      </c>
      <c r="H6405" s="1">
        <v>3</v>
      </c>
      <c r="I6405" s="1">
        <v>2</v>
      </c>
      <c r="J6405" s="2" t="s">
        <v>3202</v>
      </c>
      <c r="K6405" s="73" t="s">
        <v>583</v>
      </c>
      <c r="L6405" s="4" t="s">
        <v>5462</v>
      </c>
      <c r="M6405" s="2" t="s">
        <v>4056</v>
      </c>
      <c r="N6405" s="2" t="s">
        <v>4057</v>
      </c>
    </row>
    <row r="6406" spans="1:14" ht="15" customHeight="1" x14ac:dyDescent="0.25">
      <c r="A6406" s="2">
        <v>6405</v>
      </c>
      <c r="B6406" s="76">
        <v>26515</v>
      </c>
      <c r="C6406" s="4" t="s">
        <v>580</v>
      </c>
      <c r="D6406" s="5">
        <v>44156</v>
      </c>
      <c r="E6406" s="2" t="s">
        <v>5462</v>
      </c>
      <c r="F6406" s="67">
        <v>44160</v>
      </c>
      <c r="G6406" s="4" t="s">
        <v>4876</v>
      </c>
      <c r="H6406" s="1">
        <v>4</v>
      </c>
      <c r="I6406" s="1">
        <v>3</v>
      </c>
      <c r="J6406" s="2" t="s">
        <v>3202</v>
      </c>
      <c r="K6406" s="73" t="s">
        <v>583</v>
      </c>
      <c r="L6406" s="4" t="s">
        <v>5462</v>
      </c>
      <c r="M6406" s="2" t="s">
        <v>4056</v>
      </c>
      <c r="N6406" s="2" t="s">
        <v>4057</v>
      </c>
    </row>
    <row r="6407" spans="1:14" ht="15" customHeight="1" x14ac:dyDescent="0.25">
      <c r="A6407" s="2">
        <v>6406</v>
      </c>
      <c r="B6407" s="76">
        <v>26516</v>
      </c>
      <c r="C6407" s="4" t="s">
        <v>580</v>
      </c>
      <c r="D6407" s="5">
        <v>44156</v>
      </c>
      <c r="E6407" s="2" t="s">
        <v>5462</v>
      </c>
      <c r="F6407" s="67">
        <v>44165</v>
      </c>
      <c r="G6407" s="4" t="s">
        <v>4876</v>
      </c>
      <c r="H6407" s="1">
        <v>9</v>
      </c>
      <c r="I6407" s="1">
        <v>6</v>
      </c>
      <c r="J6407" s="2" t="s">
        <v>5599</v>
      </c>
      <c r="K6407" s="73" t="s">
        <v>583</v>
      </c>
      <c r="L6407" s="4" t="s">
        <v>5462</v>
      </c>
      <c r="M6407" s="2" t="s">
        <v>4056</v>
      </c>
      <c r="N6407" s="2" t="s">
        <v>4057</v>
      </c>
    </row>
    <row r="6408" spans="1:14" ht="15" customHeight="1" x14ac:dyDescent="0.25">
      <c r="A6408" s="2">
        <v>6407</v>
      </c>
      <c r="B6408" s="76">
        <v>26517</v>
      </c>
      <c r="C6408" s="4" t="s">
        <v>580</v>
      </c>
      <c r="D6408" s="5">
        <v>44157</v>
      </c>
      <c r="E6408" s="2" t="s">
        <v>5462</v>
      </c>
      <c r="F6408" s="67">
        <v>44165</v>
      </c>
      <c r="G6408" s="4" t="s">
        <v>4876</v>
      </c>
      <c r="H6408" s="1">
        <v>8</v>
      </c>
      <c r="I6408" s="1">
        <v>6</v>
      </c>
      <c r="J6408" s="2" t="s">
        <v>5600</v>
      </c>
      <c r="K6408" s="73" t="s">
        <v>583</v>
      </c>
      <c r="L6408" s="4" t="s">
        <v>5462</v>
      </c>
      <c r="M6408" s="2" t="s">
        <v>4056</v>
      </c>
      <c r="N6408" s="2" t="s">
        <v>4057</v>
      </c>
    </row>
    <row r="6409" spans="1:14" ht="15" customHeight="1" x14ac:dyDescent="0.25">
      <c r="A6409" s="2">
        <v>6408</v>
      </c>
      <c r="B6409" s="76">
        <v>26518</v>
      </c>
      <c r="C6409" s="4" t="s">
        <v>3</v>
      </c>
      <c r="D6409" s="5">
        <v>44157</v>
      </c>
      <c r="E6409" s="2" t="s">
        <v>5462</v>
      </c>
      <c r="F6409" s="67">
        <v>44159</v>
      </c>
      <c r="G6409" s="4" t="s">
        <v>4876</v>
      </c>
      <c r="H6409" s="1">
        <v>2</v>
      </c>
      <c r="I6409" s="1">
        <v>2</v>
      </c>
      <c r="J6409" s="2" t="s">
        <v>5481</v>
      </c>
      <c r="K6409" s="73" t="s">
        <v>583</v>
      </c>
      <c r="L6409" s="4" t="s">
        <v>5462</v>
      </c>
      <c r="M6409" s="2" t="s">
        <v>4056</v>
      </c>
      <c r="N6409" s="2" t="s">
        <v>4057</v>
      </c>
    </row>
    <row r="6410" spans="1:14" ht="15" customHeight="1" x14ac:dyDescent="0.25">
      <c r="A6410" s="2">
        <v>6409</v>
      </c>
      <c r="B6410" s="76">
        <v>26519</v>
      </c>
      <c r="C6410" s="4" t="s">
        <v>3</v>
      </c>
      <c r="D6410" s="5">
        <v>44157</v>
      </c>
      <c r="E6410" s="2" t="s">
        <v>5462</v>
      </c>
      <c r="F6410" s="67">
        <v>44159</v>
      </c>
      <c r="G6410" s="4" t="s">
        <v>4876</v>
      </c>
      <c r="H6410" s="1">
        <v>2</v>
      </c>
      <c r="I6410" s="1">
        <v>2</v>
      </c>
      <c r="J6410" s="2" t="s">
        <v>5481</v>
      </c>
      <c r="K6410" s="73" t="s">
        <v>583</v>
      </c>
      <c r="L6410" s="4" t="s">
        <v>5462</v>
      </c>
      <c r="M6410" s="2" t="s">
        <v>4056</v>
      </c>
      <c r="N6410" s="2" t="s">
        <v>4057</v>
      </c>
    </row>
    <row r="6411" spans="1:14" ht="15" customHeight="1" x14ac:dyDescent="0.25">
      <c r="A6411" s="2">
        <v>6410</v>
      </c>
      <c r="B6411" s="76">
        <v>26520</v>
      </c>
      <c r="C6411" s="4" t="s">
        <v>3</v>
      </c>
      <c r="D6411" s="5">
        <v>44157</v>
      </c>
      <c r="E6411" s="2" t="s">
        <v>5462</v>
      </c>
      <c r="F6411" s="67">
        <v>44159</v>
      </c>
      <c r="G6411" s="4" t="s">
        <v>4876</v>
      </c>
      <c r="H6411" s="1">
        <v>2</v>
      </c>
      <c r="I6411" s="1">
        <v>2</v>
      </c>
      <c r="J6411" s="2" t="s">
        <v>5601</v>
      </c>
      <c r="K6411" s="73" t="s">
        <v>583</v>
      </c>
      <c r="L6411" s="4" t="s">
        <v>5462</v>
      </c>
      <c r="M6411" s="2" t="s">
        <v>4056</v>
      </c>
      <c r="N6411" s="2" t="s">
        <v>4057</v>
      </c>
    </row>
    <row r="6412" spans="1:14" ht="15" customHeight="1" x14ac:dyDescent="0.25">
      <c r="A6412" s="2">
        <v>6411</v>
      </c>
      <c r="B6412" s="76">
        <v>26521</v>
      </c>
      <c r="C6412" s="4" t="s">
        <v>580</v>
      </c>
      <c r="D6412" s="5">
        <v>44157</v>
      </c>
      <c r="E6412" s="2" t="s">
        <v>5462</v>
      </c>
      <c r="F6412" s="67">
        <v>44160</v>
      </c>
      <c r="G6412" s="4" t="s">
        <v>4876</v>
      </c>
      <c r="H6412" s="1">
        <v>3</v>
      </c>
      <c r="I6412" s="1">
        <v>3</v>
      </c>
      <c r="J6412" s="2" t="s">
        <v>3937</v>
      </c>
      <c r="K6412" s="73" t="s">
        <v>583</v>
      </c>
      <c r="L6412" s="4" t="s">
        <v>5462</v>
      </c>
      <c r="M6412" s="2" t="s">
        <v>4056</v>
      </c>
      <c r="N6412" s="2" t="s">
        <v>4057</v>
      </c>
    </row>
    <row r="6413" spans="1:14" ht="15" customHeight="1" x14ac:dyDescent="0.25">
      <c r="A6413" s="2">
        <v>6412</v>
      </c>
      <c r="B6413" s="76">
        <v>26522</v>
      </c>
      <c r="C6413" s="4" t="s">
        <v>580</v>
      </c>
      <c r="D6413" s="5">
        <v>44157</v>
      </c>
      <c r="E6413" s="2" t="s">
        <v>5462</v>
      </c>
      <c r="F6413" s="67">
        <v>44160</v>
      </c>
      <c r="G6413" s="4" t="s">
        <v>4876</v>
      </c>
      <c r="H6413" s="1">
        <v>3</v>
      </c>
      <c r="I6413" s="1">
        <v>3</v>
      </c>
      <c r="J6413" s="2" t="s">
        <v>5602</v>
      </c>
      <c r="K6413" s="73" t="s">
        <v>583</v>
      </c>
      <c r="L6413" s="4" t="s">
        <v>5462</v>
      </c>
      <c r="M6413" s="2" t="s">
        <v>4056</v>
      </c>
      <c r="N6413" s="2" t="s">
        <v>4057</v>
      </c>
    </row>
    <row r="6414" spans="1:14" ht="15" customHeight="1" x14ac:dyDescent="0.25">
      <c r="A6414" s="2">
        <v>6413</v>
      </c>
      <c r="B6414" s="76">
        <v>26523</v>
      </c>
      <c r="C6414" s="4" t="s">
        <v>580</v>
      </c>
      <c r="D6414" s="5">
        <v>44157</v>
      </c>
      <c r="E6414" s="2" t="s">
        <v>5462</v>
      </c>
      <c r="F6414" s="67">
        <v>44160</v>
      </c>
      <c r="G6414" s="4" t="s">
        <v>4876</v>
      </c>
      <c r="H6414" s="1">
        <v>3</v>
      </c>
      <c r="I6414" s="1">
        <v>3</v>
      </c>
      <c r="J6414" s="2" t="s">
        <v>5602</v>
      </c>
      <c r="K6414" s="73" t="s">
        <v>583</v>
      </c>
      <c r="L6414" s="4" t="s">
        <v>5462</v>
      </c>
      <c r="M6414" s="2" t="s">
        <v>4056</v>
      </c>
      <c r="N6414" s="2" t="s">
        <v>4057</v>
      </c>
    </row>
    <row r="6415" spans="1:14" ht="15" customHeight="1" x14ac:dyDescent="0.25">
      <c r="A6415" s="2">
        <v>6414</v>
      </c>
      <c r="B6415" s="76">
        <v>26524</v>
      </c>
      <c r="C6415" s="4" t="s">
        <v>3</v>
      </c>
      <c r="D6415" s="5">
        <v>44158</v>
      </c>
      <c r="E6415" s="2" t="s">
        <v>5462</v>
      </c>
      <c r="F6415" s="67">
        <v>44159</v>
      </c>
      <c r="G6415" s="4" t="s">
        <v>4876</v>
      </c>
      <c r="H6415" s="1">
        <v>1</v>
      </c>
      <c r="I6415" s="1">
        <v>2</v>
      </c>
      <c r="J6415" s="2" t="s">
        <v>5603</v>
      </c>
      <c r="K6415" s="73" t="s">
        <v>583</v>
      </c>
      <c r="L6415" s="4" t="s">
        <v>5462</v>
      </c>
      <c r="M6415" s="2" t="s">
        <v>4056</v>
      </c>
      <c r="N6415" s="2" t="s">
        <v>4057</v>
      </c>
    </row>
    <row r="6416" spans="1:14" ht="15" customHeight="1" x14ac:dyDescent="0.25">
      <c r="A6416" s="2">
        <v>6415</v>
      </c>
      <c r="B6416" s="76">
        <v>26525</v>
      </c>
      <c r="C6416" s="4" t="s">
        <v>3</v>
      </c>
      <c r="D6416" s="5">
        <v>44158</v>
      </c>
      <c r="E6416" s="2" t="s">
        <v>5462</v>
      </c>
      <c r="F6416" s="67">
        <v>44159</v>
      </c>
      <c r="G6416" s="4" t="s">
        <v>4876</v>
      </c>
      <c r="H6416" s="1">
        <v>1</v>
      </c>
      <c r="I6416" s="1">
        <v>2</v>
      </c>
      <c r="J6416" s="2" t="s">
        <v>5604</v>
      </c>
      <c r="K6416" s="73" t="s">
        <v>583</v>
      </c>
      <c r="L6416" s="4" t="s">
        <v>5462</v>
      </c>
      <c r="M6416" s="2" t="s">
        <v>4056</v>
      </c>
      <c r="N6416" s="2" t="s">
        <v>4057</v>
      </c>
    </row>
    <row r="6417" spans="1:14" ht="15" customHeight="1" x14ac:dyDescent="0.25">
      <c r="A6417" s="2">
        <v>6416</v>
      </c>
      <c r="B6417" s="76">
        <v>26526</v>
      </c>
      <c r="C6417" s="4" t="s">
        <v>2</v>
      </c>
      <c r="D6417" s="5">
        <v>44158</v>
      </c>
      <c r="E6417" s="2" t="s">
        <v>5462</v>
      </c>
      <c r="F6417" s="67">
        <v>44159</v>
      </c>
      <c r="G6417" s="4" t="s">
        <v>4876</v>
      </c>
      <c r="H6417" s="1">
        <v>1</v>
      </c>
      <c r="I6417" s="1">
        <v>2</v>
      </c>
      <c r="J6417" s="2">
        <v>32779607</v>
      </c>
      <c r="K6417" s="73" t="s">
        <v>583</v>
      </c>
      <c r="L6417" s="4" t="s">
        <v>5462</v>
      </c>
      <c r="M6417" s="2" t="s">
        <v>4056</v>
      </c>
      <c r="N6417" s="2" t="s">
        <v>4057</v>
      </c>
    </row>
    <row r="6418" spans="1:14" ht="15" customHeight="1" x14ac:dyDescent="0.25">
      <c r="A6418" s="2">
        <v>6417</v>
      </c>
      <c r="B6418" s="76">
        <v>26527</v>
      </c>
      <c r="C6418" s="4" t="s">
        <v>3</v>
      </c>
      <c r="D6418" s="5">
        <v>44158</v>
      </c>
      <c r="E6418" s="2" t="s">
        <v>5462</v>
      </c>
      <c r="F6418" s="67">
        <v>44160</v>
      </c>
      <c r="G6418" s="4" t="s">
        <v>4876</v>
      </c>
      <c r="H6418" s="1">
        <v>2</v>
      </c>
      <c r="I6418" s="1">
        <v>3</v>
      </c>
      <c r="J6418" s="2" t="s">
        <v>1997</v>
      </c>
      <c r="K6418" s="73" t="s">
        <v>583</v>
      </c>
      <c r="L6418" s="4" t="s">
        <v>5462</v>
      </c>
      <c r="M6418" s="2" t="s">
        <v>4056</v>
      </c>
      <c r="N6418" s="2" t="s">
        <v>4057</v>
      </c>
    </row>
    <row r="6419" spans="1:14" ht="15" customHeight="1" x14ac:dyDescent="0.25">
      <c r="A6419" s="2">
        <v>6418</v>
      </c>
      <c r="B6419" s="76">
        <v>26528</v>
      </c>
      <c r="C6419" s="4" t="s">
        <v>580</v>
      </c>
      <c r="D6419" s="5">
        <v>44158</v>
      </c>
      <c r="E6419" s="2" t="s">
        <v>5462</v>
      </c>
      <c r="F6419" s="67">
        <v>44160</v>
      </c>
      <c r="G6419" s="4" t="s">
        <v>4876</v>
      </c>
      <c r="H6419" s="1">
        <v>2</v>
      </c>
      <c r="I6419" s="1">
        <v>3</v>
      </c>
      <c r="J6419" s="2" t="s">
        <v>5605</v>
      </c>
      <c r="K6419" s="73" t="s">
        <v>583</v>
      </c>
      <c r="L6419" s="4" t="s">
        <v>5462</v>
      </c>
      <c r="M6419" s="2" t="s">
        <v>4056</v>
      </c>
      <c r="N6419" s="2" t="s">
        <v>4057</v>
      </c>
    </row>
    <row r="6420" spans="1:14" ht="15" customHeight="1" x14ac:dyDescent="0.25">
      <c r="A6420" s="2">
        <v>6419</v>
      </c>
      <c r="B6420" s="76">
        <v>26529</v>
      </c>
      <c r="C6420" s="4" t="s">
        <v>580</v>
      </c>
      <c r="D6420" s="5">
        <v>44158</v>
      </c>
      <c r="E6420" s="2" t="s">
        <v>5462</v>
      </c>
      <c r="F6420" s="67">
        <v>44162</v>
      </c>
      <c r="G6420" s="4" t="s">
        <v>4876</v>
      </c>
      <c r="H6420" s="1">
        <v>4</v>
      </c>
      <c r="I6420" s="1">
        <v>5</v>
      </c>
      <c r="J6420" s="2" t="s">
        <v>5606</v>
      </c>
      <c r="K6420" s="73" t="s">
        <v>583</v>
      </c>
      <c r="L6420" s="4" t="s">
        <v>5462</v>
      </c>
      <c r="M6420" s="2" t="s">
        <v>4056</v>
      </c>
      <c r="N6420" s="2" t="s">
        <v>4057</v>
      </c>
    </row>
    <row r="6421" spans="1:14" ht="15" customHeight="1" x14ac:dyDescent="0.25">
      <c r="A6421" s="2">
        <v>6420</v>
      </c>
      <c r="B6421" s="76">
        <v>26530</v>
      </c>
      <c r="C6421" s="4" t="s">
        <v>580</v>
      </c>
      <c r="D6421" s="5">
        <v>44158</v>
      </c>
      <c r="E6421" s="2" t="s">
        <v>5462</v>
      </c>
      <c r="F6421" s="67">
        <v>44162</v>
      </c>
      <c r="G6421" s="4" t="s">
        <v>4876</v>
      </c>
      <c r="H6421" s="1">
        <v>4</v>
      </c>
      <c r="I6421" s="1">
        <v>5</v>
      </c>
      <c r="J6421" s="2" t="s">
        <v>5607</v>
      </c>
      <c r="K6421" s="73" t="s">
        <v>583</v>
      </c>
      <c r="L6421" s="4" t="s">
        <v>5462</v>
      </c>
      <c r="M6421" s="2" t="s">
        <v>4056</v>
      </c>
      <c r="N6421" s="2" t="s">
        <v>4057</v>
      </c>
    </row>
    <row r="6422" spans="1:14" ht="15" customHeight="1" x14ac:dyDescent="0.25">
      <c r="A6422" s="2">
        <v>6421</v>
      </c>
      <c r="B6422" s="76">
        <v>26531</v>
      </c>
      <c r="C6422" s="4" t="s">
        <v>580</v>
      </c>
      <c r="D6422" s="5">
        <v>44158</v>
      </c>
      <c r="E6422" s="2" t="s">
        <v>5462</v>
      </c>
      <c r="F6422" s="67">
        <v>44160</v>
      </c>
      <c r="G6422" s="4" t="s">
        <v>4876</v>
      </c>
      <c r="H6422" s="1">
        <v>2</v>
      </c>
      <c r="I6422" s="1">
        <v>3</v>
      </c>
      <c r="J6422" s="2" t="s">
        <v>5608</v>
      </c>
      <c r="K6422" s="73" t="s">
        <v>583</v>
      </c>
      <c r="L6422" s="4" t="s">
        <v>5462</v>
      </c>
      <c r="M6422" s="2" t="s">
        <v>4056</v>
      </c>
      <c r="N6422" s="2" t="s">
        <v>4057</v>
      </c>
    </row>
    <row r="6423" spans="1:14" ht="15" customHeight="1" x14ac:dyDescent="0.25">
      <c r="A6423" s="2">
        <v>6422</v>
      </c>
      <c r="B6423" s="76">
        <v>26532</v>
      </c>
      <c r="C6423" s="4" t="s">
        <v>3</v>
      </c>
      <c r="D6423" s="5">
        <v>44158</v>
      </c>
      <c r="E6423" s="2" t="s">
        <v>5462</v>
      </c>
      <c r="F6423" s="67">
        <v>44159</v>
      </c>
      <c r="G6423" s="4" t="s">
        <v>4876</v>
      </c>
      <c r="H6423" s="1">
        <v>1</v>
      </c>
      <c r="I6423" s="1">
        <v>2</v>
      </c>
      <c r="J6423" s="2" t="s">
        <v>5609</v>
      </c>
      <c r="K6423" s="73" t="s">
        <v>583</v>
      </c>
      <c r="L6423" s="4" t="s">
        <v>5462</v>
      </c>
      <c r="M6423" s="2" t="s">
        <v>4056</v>
      </c>
      <c r="N6423" s="2" t="s">
        <v>4057</v>
      </c>
    </row>
    <row r="6424" spans="1:14" ht="15" customHeight="1" x14ac:dyDescent="0.25">
      <c r="A6424" s="2">
        <v>6423</v>
      </c>
      <c r="B6424" s="76">
        <v>26533</v>
      </c>
      <c r="C6424" s="4" t="s">
        <v>580</v>
      </c>
      <c r="D6424" s="5">
        <v>44158</v>
      </c>
      <c r="E6424" s="2" t="s">
        <v>5462</v>
      </c>
      <c r="F6424" s="67">
        <v>44165</v>
      </c>
      <c r="G6424" s="4" t="s">
        <v>4876</v>
      </c>
      <c r="H6424" s="1">
        <v>7</v>
      </c>
      <c r="I6424" s="1">
        <v>6</v>
      </c>
      <c r="J6424" s="2" t="s">
        <v>4155</v>
      </c>
      <c r="K6424" s="73" t="s">
        <v>583</v>
      </c>
      <c r="L6424" s="4" t="s">
        <v>5462</v>
      </c>
      <c r="M6424" s="2" t="s">
        <v>4056</v>
      </c>
      <c r="N6424" s="2" t="s">
        <v>4057</v>
      </c>
    </row>
    <row r="6425" spans="1:14" ht="15" customHeight="1" x14ac:dyDescent="0.25">
      <c r="A6425" s="2">
        <v>6424</v>
      </c>
      <c r="B6425" s="76">
        <v>26534</v>
      </c>
      <c r="C6425" s="4" t="s">
        <v>580</v>
      </c>
      <c r="D6425" s="5">
        <v>44158</v>
      </c>
      <c r="E6425" s="2" t="s">
        <v>5462</v>
      </c>
      <c r="F6425" s="67">
        <v>44160</v>
      </c>
      <c r="G6425" s="4" t="s">
        <v>4876</v>
      </c>
      <c r="H6425" s="1">
        <v>2</v>
      </c>
      <c r="I6425" s="1">
        <v>3</v>
      </c>
      <c r="J6425" s="2" t="s">
        <v>5610</v>
      </c>
      <c r="K6425" s="73" t="s">
        <v>583</v>
      </c>
      <c r="L6425" s="4" t="s">
        <v>5462</v>
      </c>
      <c r="M6425" s="2" t="s">
        <v>4056</v>
      </c>
      <c r="N6425" s="2" t="s">
        <v>4057</v>
      </c>
    </row>
    <row r="6426" spans="1:14" ht="15" customHeight="1" x14ac:dyDescent="0.25">
      <c r="A6426" s="2">
        <v>6425</v>
      </c>
      <c r="B6426" s="76">
        <v>26535</v>
      </c>
      <c r="C6426" s="4" t="s">
        <v>3</v>
      </c>
      <c r="D6426" s="5">
        <v>44158</v>
      </c>
      <c r="E6426" s="2" t="s">
        <v>5462</v>
      </c>
      <c r="F6426" s="67">
        <v>44159</v>
      </c>
      <c r="G6426" s="4" t="s">
        <v>4876</v>
      </c>
      <c r="H6426" s="1">
        <v>1</v>
      </c>
      <c r="I6426" s="1">
        <v>2</v>
      </c>
      <c r="J6426" s="2" t="s">
        <v>2838</v>
      </c>
      <c r="K6426" s="73" t="s">
        <v>583</v>
      </c>
      <c r="L6426" s="4" t="s">
        <v>5462</v>
      </c>
      <c r="M6426" s="2" t="s">
        <v>4056</v>
      </c>
      <c r="N6426" s="2" t="s">
        <v>4057</v>
      </c>
    </row>
    <row r="6427" spans="1:14" ht="15" customHeight="1" x14ac:dyDescent="0.25">
      <c r="A6427" s="2">
        <v>6426</v>
      </c>
      <c r="B6427" s="76">
        <v>26536</v>
      </c>
      <c r="C6427" s="4" t="s">
        <v>580</v>
      </c>
      <c r="D6427" s="5">
        <v>44158</v>
      </c>
      <c r="E6427" s="2" t="s">
        <v>5462</v>
      </c>
      <c r="F6427" s="67">
        <v>44162</v>
      </c>
      <c r="G6427" s="4" t="s">
        <v>4876</v>
      </c>
      <c r="H6427" s="1">
        <v>4</v>
      </c>
      <c r="I6427" s="1">
        <v>5</v>
      </c>
      <c r="J6427" s="2" t="s">
        <v>5611</v>
      </c>
      <c r="K6427" s="73" t="s">
        <v>583</v>
      </c>
      <c r="L6427" s="4" t="s">
        <v>5462</v>
      </c>
      <c r="M6427" s="2" t="s">
        <v>4056</v>
      </c>
      <c r="N6427" s="2" t="s">
        <v>4057</v>
      </c>
    </row>
    <row r="6428" spans="1:14" ht="15" customHeight="1" x14ac:dyDescent="0.25">
      <c r="A6428" s="2">
        <v>6427</v>
      </c>
      <c r="B6428" s="76">
        <v>26537</v>
      </c>
      <c r="C6428" s="4" t="s">
        <v>3</v>
      </c>
      <c r="D6428" s="5">
        <v>44158</v>
      </c>
      <c r="E6428" s="2" t="s">
        <v>5462</v>
      </c>
      <c r="F6428" s="67">
        <v>44159</v>
      </c>
      <c r="G6428" s="4" t="s">
        <v>4876</v>
      </c>
      <c r="H6428" s="1">
        <v>1</v>
      </c>
      <c r="I6428" s="1">
        <v>2</v>
      </c>
      <c r="J6428" s="2" t="s">
        <v>5612</v>
      </c>
      <c r="K6428" s="73" t="s">
        <v>583</v>
      </c>
      <c r="L6428" s="4" t="s">
        <v>5462</v>
      </c>
      <c r="M6428" s="2" t="s">
        <v>4056</v>
      </c>
      <c r="N6428" s="2" t="s">
        <v>4057</v>
      </c>
    </row>
    <row r="6429" spans="1:14" ht="15" customHeight="1" x14ac:dyDescent="0.25">
      <c r="A6429" s="2">
        <v>6428</v>
      </c>
      <c r="B6429" s="76">
        <v>26538</v>
      </c>
      <c r="C6429" s="4" t="s">
        <v>580</v>
      </c>
      <c r="D6429" s="5">
        <v>44158</v>
      </c>
      <c r="E6429" s="2" t="s">
        <v>5462</v>
      </c>
      <c r="F6429" s="67">
        <v>44160</v>
      </c>
      <c r="G6429" s="4" t="s">
        <v>4876</v>
      </c>
      <c r="H6429" s="1">
        <v>2</v>
      </c>
      <c r="I6429" s="1">
        <v>3</v>
      </c>
      <c r="J6429" s="2" t="s">
        <v>5613</v>
      </c>
      <c r="K6429" s="73" t="s">
        <v>583</v>
      </c>
      <c r="L6429" s="4" t="s">
        <v>5462</v>
      </c>
      <c r="M6429" s="2" t="s">
        <v>4056</v>
      </c>
      <c r="N6429" s="2" t="s">
        <v>4057</v>
      </c>
    </row>
    <row r="6430" spans="1:14" ht="15" customHeight="1" x14ac:dyDescent="0.25">
      <c r="A6430" s="2">
        <v>6429</v>
      </c>
      <c r="B6430" s="76">
        <v>26539</v>
      </c>
      <c r="C6430" s="4" t="s">
        <v>3</v>
      </c>
      <c r="D6430" s="5">
        <v>44158</v>
      </c>
      <c r="E6430" s="2" t="s">
        <v>5462</v>
      </c>
      <c r="F6430" s="67">
        <v>44160</v>
      </c>
      <c r="G6430" s="4" t="s">
        <v>4876</v>
      </c>
      <c r="H6430" s="1">
        <v>2</v>
      </c>
      <c r="I6430" s="1">
        <v>3</v>
      </c>
      <c r="J6430" s="2" t="s">
        <v>2992</v>
      </c>
      <c r="K6430" s="73" t="s">
        <v>583</v>
      </c>
      <c r="L6430" s="4" t="s">
        <v>5462</v>
      </c>
      <c r="M6430" s="2" t="s">
        <v>4056</v>
      </c>
      <c r="N6430" s="2" t="s">
        <v>4057</v>
      </c>
    </row>
    <row r="6431" spans="1:14" ht="15" customHeight="1" x14ac:dyDescent="0.25">
      <c r="A6431" s="2">
        <v>6430</v>
      </c>
      <c r="B6431" s="76">
        <v>26540</v>
      </c>
      <c r="C6431" s="4" t="s">
        <v>3966</v>
      </c>
      <c r="D6431" s="5">
        <v>44158</v>
      </c>
      <c r="E6431" s="2" t="s">
        <v>5462</v>
      </c>
      <c r="F6431" s="67">
        <v>44162</v>
      </c>
      <c r="G6431" s="4" t="s">
        <v>4876</v>
      </c>
      <c r="H6431" s="1">
        <v>4</v>
      </c>
      <c r="I6431" s="1">
        <v>5</v>
      </c>
      <c r="J6431" s="2" t="s">
        <v>5614</v>
      </c>
      <c r="K6431" s="73" t="s">
        <v>583</v>
      </c>
      <c r="L6431" s="4" t="s">
        <v>5462</v>
      </c>
      <c r="M6431" s="2" t="s">
        <v>4056</v>
      </c>
      <c r="N6431" s="2" t="s">
        <v>4057</v>
      </c>
    </row>
    <row r="6432" spans="1:14" ht="15" customHeight="1" x14ac:dyDescent="0.25">
      <c r="A6432" s="2">
        <v>6431</v>
      </c>
      <c r="B6432" s="76">
        <v>26541</v>
      </c>
      <c r="C6432" s="4" t="s">
        <v>580</v>
      </c>
      <c r="D6432" s="5">
        <v>44158</v>
      </c>
      <c r="E6432" s="2" t="s">
        <v>5462</v>
      </c>
      <c r="F6432" s="67">
        <v>44162</v>
      </c>
      <c r="G6432" s="4" t="s">
        <v>4876</v>
      </c>
      <c r="H6432" s="1">
        <v>4</v>
      </c>
      <c r="I6432" s="1">
        <v>5</v>
      </c>
      <c r="J6432" s="2" t="s">
        <v>2835</v>
      </c>
      <c r="K6432" s="73" t="s">
        <v>583</v>
      </c>
      <c r="L6432" s="4" t="s">
        <v>5462</v>
      </c>
      <c r="M6432" s="2" t="s">
        <v>4056</v>
      </c>
      <c r="N6432" s="2" t="s">
        <v>4057</v>
      </c>
    </row>
    <row r="6433" spans="1:14" ht="15" customHeight="1" x14ac:dyDescent="0.25">
      <c r="A6433" s="2">
        <v>6432</v>
      </c>
      <c r="B6433" s="76">
        <v>26542</v>
      </c>
      <c r="C6433" s="4" t="s">
        <v>2</v>
      </c>
      <c r="D6433" s="5">
        <v>44158</v>
      </c>
      <c r="E6433" s="2" t="s">
        <v>5462</v>
      </c>
      <c r="F6433" s="67">
        <v>44159</v>
      </c>
      <c r="G6433" s="4" t="s">
        <v>4876</v>
      </c>
      <c r="H6433" s="1">
        <v>1</v>
      </c>
      <c r="I6433" s="1">
        <v>2</v>
      </c>
      <c r="J6433" s="2" t="s">
        <v>5615</v>
      </c>
      <c r="K6433" s="73" t="s">
        <v>583</v>
      </c>
      <c r="L6433" s="4" t="s">
        <v>5462</v>
      </c>
      <c r="M6433" s="2" t="s">
        <v>4056</v>
      </c>
      <c r="N6433" s="2" t="s">
        <v>4057</v>
      </c>
    </row>
    <row r="6434" spans="1:14" ht="15" customHeight="1" x14ac:dyDescent="0.25">
      <c r="A6434" s="2">
        <v>6433</v>
      </c>
      <c r="B6434" s="76">
        <v>26543</v>
      </c>
      <c r="C6434" s="4" t="s">
        <v>580</v>
      </c>
      <c r="D6434" s="5">
        <v>44158</v>
      </c>
      <c r="E6434" s="2" t="s">
        <v>5462</v>
      </c>
      <c r="F6434" s="67">
        <v>44165</v>
      </c>
      <c r="G6434" s="4" t="s">
        <v>4876</v>
      </c>
      <c r="H6434" s="1">
        <v>7</v>
      </c>
      <c r="I6434" s="1">
        <v>6</v>
      </c>
      <c r="J6434" s="2" t="s">
        <v>939</v>
      </c>
      <c r="K6434" s="73" t="s">
        <v>583</v>
      </c>
      <c r="L6434" s="4" t="s">
        <v>5462</v>
      </c>
      <c r="M6434" s="2" t="s">
        <v>4056</v>
      </c>
      <c r="N6434" s="2" t="s">
        <v>4057</v>
      </c>
    </row>
    <row r="6435" spans="1:14" ht="15" customHeight="1" x14ac:dyDescent="0.25">
      <c r="A6435" s="2">
        <v>6434</v>
      </c>
      <c r="B6435" s="76">
        <v>26544</v>
      </c>
      <c r="C6435" s="4" t="s">
        <v>3</v>
      </c>
      <c r="D6435" s="5">
        <v>44158</v>
      </c>
      <c r="E6435" s="2" t="s">
        <v>5462</v>
      </c>
      <c r="F6435" s="67">
        <v>44159</v>
      </c>
      <c r="G6435" s="4" t="s">
        <v>4876</v>
      </c>
      <c r="H6435" s="1">
        <v>1</v>
      </c>
      <c r="I6435" s="1">
        <v>2</v>
      </c>
      <c r="J6435" s="2" t="s">
        <v>5616</v>
      </c>
      <c r="K6435" s="73" t="s">
        <v>583</v>
      </c>
      <c r="L6435" s="4" t="s">
        <v>5462</v>
      </c>
      <c r="M6435" s="2" t="s">
        <v>4056</v>
      </c>
      <c r="N6435" s="2" t="s">
        <v>4057</v>
      </c>
    </row>
    <row r="6436" spans="1:14" ht="15" customHeight="1" x14ac:dyDescent="0.25">
      <c r="A6436" s="2">
        <v>6435</v>
      </c>
      <c r="B6436" s="76">
        <v>26545</v>
      </c>
      <c r="C6436" s="4" t="s">
        <v>3</v>
      </c>
      <c r="D6436" s="5">
        <v>44158</v>
      </c>
      <c r="E6436" s="2" t="s">
        <v>5462</v>
      </c>
      <c r="F6436" s="67">
        <v>44159</v>
      </c>
      <c r="G6436" s="4" t="s">
        <v>4876</v>
      </c>
      <c r="H6436" s="1">
        <v>1</v>
      </c>
      <c r="I6436" s="1">
        <v>2</v>
      </c>
      <c r="J6436" s="2" t="s">
        <v>4200</v>
      </c>
      <c r="K6436" s="73" t="s">
        <v>583</v>
      </c>
      <c r="L6436" s="4" t="s">
        <v>5462</v>
      </c>
      <c r="M6436" s="2" t="s">
        <v>4056</v>
      </c>
      <c r="N6436" s="2" t="s">
        <v>4057</v>
      </c>
    </row>
    <row r="6437" spans="1:14" ht="15" customHeight="1" x14ac:dyDescent="0.25">
      <c r="A6437" s="2">
        <v>6436</v>
      </c>
      <c r="B6437" s="76">
        <v>26546</v>
      </c>
      <c r="C6437" s="4" t="s">
        <v>580</v>
      </c>
      <c r="D6437" s="5">
        <v>44158</v>
      </c>
      <c r="E6437" s="2" t="s">
        <v>5462</v>
      </c>
      <c r="F6437" s="67">
        <v>44165</v>
      </c>
      <c r="G6437" s="4" t="s">
        <v>4876</v>
      </c>
      <c r="H6437" s="1">
        <v>7</v>
      </c>
      <c r="I6437" s="1">
        <v>6</v>
      </c>
      <c r="J6437" s="2" t="s">
        <v>645</v>
      </c>
      <c r="K6437" s="73" t="s">
        <v>583</v>
      </c>
      <c r="L6437" s="4" t="s">
        <v>5462</v>
      </c>
      <c r="M6437" s="2" t="s">
        <v>4056</v>
      </c>
      <c r="N6437" s="2" t="s">
        <v>4057</v>
      </c>
    </row>
    <row r="6438" spans="1:14" ht="15" customHeight="1" x14ac:dyDescent="0.25">
      <c r="A6438" s="2">
        <v>6437</v>
      </c>
      <c r="B6438" s="76">
        <v>26547</v>
      </c>
      <c r="C6438" s="4" t="s">
        <v>580</v>
      </c>
      <c r="D6438" s="5">
        <v>44158</v>
      </c>
      <c r="E6438" s="2" t="s">
        <v>5462</v>
      </c>
      <c r="F6438" s="67">
        <v>44162</v>
      </c>
      <c r="G6438" s="4" t="s">
        <v>4876</v>
      </c>
      <c r="H6438" s="1">
        <v>4</v>
      </c>
      <c r="I6438" s="1">
        <v>5</v>
      </c>
      <c r="J6438" s="2" t="s">
        <v>3202</v>
      </c>
      <c r="K6438" s="73" t="s">
        <v>583</v>
      </c>
      <c r="L6438" s="4" t="s">
        <v>5462</v>
      </c>
      <c r="M6438" s="2" t="s">
        <v>4056</v>
      </c>
      <c r="N6438" s="2" t="s">
        <v>4057</v>
      </c>
    </row>
    <row r="6439" spans="1:14" ht="15" customHeight="1" x14ac:dyDescent="0.25">
      <c r="A6439" s="2">
        <v>6438</v>
      </c>
      <c r="B6439" s="76">
        <v>26548</v>
      </c>
      <c r="C6439" s="4" t="s">
        <v>3</v>
      </c>
      <c r="D6439" s="5">
        <v>44158</v>
      </c>
      <c r="E6439" s="2" t="s">
        <v>5462</v>
      </c>
      <c r="F6439" s="67">
        <v>44159</v>
      </c>
      <c r="G6439" s="4" t="s">
        <v>4876</v>
      </c>
      <c r="H6439" s="1">
        <v>1</v>
      </c>
      <c r="I6439" s="1">
        <v>2</v>
      </c>
      <c r="J6439" s="2" t="s">
        <v>5617</v>
      </c>
      <c r="K6439" s="73" t="s">
        <v>583</v>
      </c>
      <c r="L6439" s="4" t="s">
        <v>5462</v>
      </c>
      <c r="M6439" s="2" t="s">
        <v>4056</v>
      </c>
      <c r="N6439" s="2" t="s">
        <v>4057</v>
      </c>
    </row>
    <row r="6440" spans="1:14" ht="15" customHeight="1" x14ac:dyDescent="0.25">
      <c r="A6440" s="2">
        <v>6439</v>
      </c>
      <c r="B6440" s="76">
        <v>26549</v>
      </c>
      <c r="C6440" s="4" t="s">
        <v>580</v>
      </c>
      <c r="D6440" s="5">
        <v>44158</v>
      </c>
      <c r="E6440" s="2" t="s">
        <v>5462</v>
      </c>
      <c r="F6440" s="67">
        <v>44162</v>
      </c>
      <c r="G6440" s="4" t="s">
        <v>4876</v>
      </c>
      <c r="H6440" s="1">
        <v>4</v>
      </c>
      <c r="I6440" s="1">
        <v>5</v>
      </c>
      <c r="J6440" s="2" t="s">
        <v>1751</v>
      </c>
      <c r="K6440" s="73" t="s">
        <v>583</v>
      </c>
      <c r="L6440" s="4" t="s">
        <v>5462</v>
      </c>
      <c r="M6440" s="2" t="s">
        <v>4056</v>
      </c>
      <c r="N6440" s="2" t="s">
        <v>4057</v>
      </c>
    </row>
    <row r="6441" spans="1:14" ht="15" customHeight="1" x14ac:dyDescent="0.25">
      <c r="A6441" s="2">
        <v>6440</v>
      </c>
      <c r="B6441" s="76">
        <v>26550</v>
      </c>
      <c r="C6441" s="4" t="s">
        <v>580</v>
      </c>
      <c r="D6441" s="5">
        <v>44158</v>
      </c>
      <c r="E6441" s="2" t="s">
        <v>5462</v>
      </c>
      <c r="F6441" s="67">
        <v>44160</v>
      </c>
      <c r="G6441" s="4" t="s">
        <v>4876</v>
      </c>
      <c r="H6441" s="1">
        <v>2</v>
      </c>
      <c r="I6441" s="1">
        <v>3</v>
      </c>
      <c r="J6441" s="2" t="s">
        <v>5618</v>
      </c>
      <c r="K6441" s="73" t="s">
        <v>583</v>
      </c>
      <c r="L6441" s="4" t="s">
        <v>5462</v>
      </c>
      <c r="M6441" s="2" t="s">
        <v>4056</v>
      </c>
      <c r="N6441" s="2" t="s">
        <v>4057</v>
      </c>
    </row>
    <row r="6442" spans="1:14" ht="15" customHeight="1" x14ac:dyDescent="0.25">
      <c r="A6442" s="2">
        <v>6441</v>
      </c>
      <c r="B6442" s="76">
        <v>26551</v>
      </c>
      <c r="C6442" s="4" t="s">
        <v>2</v>
      </c>
      <c r="D6442" s="5">
        <v>44158</v>
      </c>
      <c r="E6442" s="2" t="s">
        <v>5462</v>
      </c>
      <c r="F6442" s="67">
        <v>44159</v>
      </c>
      <c r="G6442" s="4" t="s">
        <v>4876</v>
      </c>
      <c r="H6442" s="1">
        <v>1</v>
      </c>
      <c r="I6442" s="1">
        <v>2</v>
      </c>
      <c r="J6442" s="2" t="s">
        <v>5619</v>
      </c>
      <c r="K6442" s="73" t="s">
        <v>583</v>
      </c>
      <c r="L6442" s="4" t="s">
        <v>5462</v>
      </c>
      <c r="M6442" s="2" t="s">
        <v>4056</v>
      </c>
      <c r="N6442" s="2" t="s">
        <v>4057</v>
      </c>
    </row>
    <row r="6443" spans="1:14" ht="15" customHeight="1" x14ac:dyDescent="0.25">
      <c r="A6443" s="2">
        <v>6442</v>
      </c>
      <c r="B6443" s="76">
        <v>26552</v>
      </c>
      <c r="C6443" s="4" t="s">
        <v>3</v>
      </c>
      <c r="D6443" s="5">
        <v>44158</v>
      </c>
      <c r="E6443" s="2" t="s">
        <v>5462</v>
      </c>
      <c r="F6443" s="67" t="s">
        <v>21</v>
      </c>
      <c r="G6443" s="4" t="s">
        <v>21</v>
      </c>
      <c r="H6443" s="1" t="s">
        <v>6108</v>
      </c>
      <c r="I6443" s="1" t="s">
        <v>6108</v>
      </c>
      <c r="J6443" s="2" t="s">
        <v>5620</v>
      </c>
      <c r="K6443" s="73" t="s">
        <v>586</v>
      </c>
      <c r="L6443" s="4" t="s">
        <v>21</v>
      </c>
      <c r="M6443" s="2" t="s">
        <v>4058</v>
      </c>
      <c r="N6443" s="2" t="s">
        <v>21</v>
      </c>
    </row>
    <row r="6444" spans="1:14" ht="15" customHeight="1" x14ac:dyDescent="0.25">
      <c r="A6444" s="2">
        <v>6443</v>
      </c>
      <c r="B6444" s="76">
        <v>26553</v>
      </c>
      <c r="C6444" s="4" t="s">
        <v>3</v>
      </c>
      <c r="D6444" s="5">
        <v>44158</v>
      </c>
      <c r="E6444" s="2" t="s">
        <v>5462</v>
      </c>
      <c r="F6444" s="67">
        <v>44159</v>
      </c>
      <c r="G6444" s="4" t="s">
        <v>4876</v>
      </c>
      <c r="H6444" s="1">
        <v>1</v>
      </c>
      <c r="I6444" s="1">
        <v>2</v>
      </c>
      <c r="J6444" s="2" t="s">
        <v>5621</v>
      </c>
      <c r="K6444" s="73" t="s">
        <v>583</v>
      </c>
      <c r="L6444" s="4" t="s">
        <v>5462</v>
      </c>
      <c r="M6444" s="2" t="s">
        <v>4056</v>
      </c>
      <c r="N6444" s="2" t="s">
        <v>4057</v>
      </c>
    </row>
    <row r="6445" spans="1:14" ht="15" customHeight="1" x14ac:dyDescent="0.25">
      <c r="A6445" s="2">
        <v>6444</v>
      </c>
      <c r="B6445" s="76">
        <v>26554</v>
      </c>
      <c r="C6445" s="4" t="s">
        <v>2</v>
      </c>
      <c r="D6445" s="5">
        <v>44158</v>
      </c>
      <c r="E6445" s="2" t="s">
        <v>5462</v>
      </c>
      <c r="F6445" s="67" t="s">
        <v>21</v>
      </c>
      <c r="G6445" s="4" t="s">
        <v>21</v>
      </c>
      <c r="H6445" s="1" t="s">
        <v>6108</v>
      </c>
      <c r="I6445" s="1" t="s">
        <v>6108</v>
      </c>
      <c r="J6445" s="2" t="s">
        <v>5622</v>
      </c>
      <c r="K6445" s="73" t="s">
        <v>586</v>
      </c>
      <c r="L6445" s="4" t="s">
        <v>21</v>
      </c>
      <c r="M6445" s="2" t="s">
        <v>4058</v>
      </c>
      <c r="N6445" s="2" t="s">
        <v>21</v>
      </c>
    </row>
    <row r="6446" spans="1:14" ht="15" customHeight="1" x14ac:dyDescent="0.25">
      <c r="A6446" s="2">
        <v>6445</v>
      </c>
      <c r="B6446" s="76">
        <v>26555</v>
      </c>
      <c r="C6446" s="4" t="s">
        <v>3</v>
      </c>
      <c r="D6446" s="5">
        <v>44158</v>
      </c>
      <c r="E6446" s="2" t="s">
        <v>5462</v>
      </c>
      <c r="F6446" s="67" t="s">
        <v>21</v>
      </c>
      <c r="G6446" s="4" t="s">
        <v>21</v>
      </c>
      <c r="H6446" s="1" t="s">
        <v>6108</v>
      </c>
      <c r="I6446" s="1" t="s">
        <v>6108</v>
      </c>
      <c r="J6446" s="2" t="s">
        <v>5623</v>
      </c>
      <c r="K6446" s="73" t="s">
        <v>586</v>
      </c>
      <c r="L6446" s="4" t="s">
        <v>21</v>
      </c>
      <c r="M6446" s="2" t="s">
        <v>4058</v>
      </c>
      <c r="N6446" s="2" t="s">
        <v>21</v>
      </c>
    </row>
    <row r="6447" spans="1:14" ht="15" customHeight="1" x14ac:dyDescent="0.25">
      <c r="A6447" s="2">
        <v>6446</v>
      </c>
      <c r="B6447" s="76">
        <v>26556</v>
      </c>
      <c r="C6447" s="4" t="s">
        <v>2</v>
      </c>
      <c r="D6447" s="5">
        <v>44158</v>
      </c>
      <c r="E6447" s="2" t="s">
        <v>5462</v>
      </c>
      <c r="F6447" s="67">
        <v>44160</v>
      </c>
      <c r="G6447" s="4" t="s">
        <v>4876</v>
      </c>
      <c r="H6447" s="1">
        <v>2</v>
      </c>
      <c r="I6447" s="1">
        <v>3</v>
      </c>
      <c r="J6447" s="2" t="s">
        <v>5624</v>
      </c>
      <c r="K6447" s="73" t="s">
        <v>583</v>
      </c>
      <c r="L6447" s="4" t="s">
        <v>5462</v>
      </c>
      <c r="M6447" s="2" t="s">
        <v>4056</v>
      </c>
      <c r="N6447" s="2" t="s">
        <v>4057</v>
      </c>
    </row>
    <row r="6448" spans="1:14" ht="15" customHeight="1" x14ac:dyDescent="0.25">
      <c r="A6448" s="2">
        <v>6447</v>
      </c>
      <c r="B6448" s="76">
        <v>26557</v>
      </c>
      <c r="C6448" s="4" t="s">
        <v>580</v>
      </c>
      <c r="D6448" s="5">
        <v>44158</v>
      </c>
      <c r="E6448" s="2" t="s">
        <v>5462</v>
      </c>
      <c r="F6448" s="67">
        <v>44162</v>
      </c>
      <c r="G6448" s="4" t="s">
        <v>4876</v>
      </c>
      <c r="H6448" s="1">
        <v>4</v>
      </c>
      <c r="I6448" s="1">
        <v>5</v>
      </c>
      <c r="J6448" s="2" t="s">
        <v>5625</v>
      </c>
      <c r="K6448" s="73" t="s">
        <v>583</v>
      </c>
      <c r="L6448" s="4" t="s">
        <v>5462</v>
      </c>
      <c r="M6448" s="2" t="s">
        <v>4056</v>
      </c>
      <c r="N6448" s="2" t="s">
        <v>4057</v>
      </c>
    </row>
    <row r="6449" spans="1:14" ht="15" customHeight="1" x14ac:dyDescent="0.25">
      <c r="A6449" s="2">
        <v>6448</v>
      </c>
      <c r="B6449" s="76">
        <v>26558</v>
      </c>
      <c r="C6449" s="4" t="s">
        <v>3</v>
      </c>
      <c r="D6449" s="5">
        <v>44158</v>
      </c>
      <c r="E6449" s="2" t="s">
        <v>5462</v>
      </c>
      <c r="F6449" s="67" t="s">
        <v>21</v>
      </c>
      <c r="G6449" s="4" t="s">
        <v>21</v>
      </c>
      <c r="H6449" s="1" t="s">
        <v>6108</v>
      </c>
      <c r="I6449" s="1" t="s">
        <v>6108</v>
      </c>
      <c r="J6449" s="2" t="s">
        <v>5623</v>
      </c>
      <c r="K6449" s="73" t="s">
        <v>586</v>
      </c>
      <c r="L6449" s="4" t="s">
        <v>21</v>
      </c>
      <c r="M6449" s="2" t="s">
        <v>4058</v>
      </c>
      <c r="N6449" s="2" t="s">
        <v>21</v>
      </c>
    </row>
    <row r="6450" spans="1:14" ht="15" customHeight="1" x14ac:dyDescent="0.25">
      <c r="A6450" s="2">
        <v>6449</v>
      </c>
      <c r="B6450" s="76">
        <v>26559</v>
      </c>
      <c r="C6450" s="4" t="s">
        <v>2</v>
      </c>
      <c r="D6450" s="5">
        <v>44158</v>
      </c>
      <c r="E6450" s="2" t="s">
        <v>5462</v>
      </c>
      <c r="F6450" s="67">
        <v>44160</v>
      </c>
      <c r="G6450" s="4" t="s">
        <v>4876</v>
      </c>
      <c r="H6450" s="1">
        <v>2</v>
      </c>
      <c r="I6450" s="1">
        <v>3</v>
      </c>
      <c r="J6450" s="2" t="s">
        <v>5626</v>
      </c>
      <c r="K6450" s="73" t="s">
        <v>583</v>
      </c>
      <c r="L6450" s="4" t="s">
        <v>5462</v>
      </c>
      <c r="M6450" s="2" t="s">
        <v>4056</v>
      </c>
      <c r="N6450" s="2" t="s">
        <v>4057</v>
      </c>
    </row>
    <row r="6451" spans="1:14" ht="15" customHeight="1" x14ac:dyDescent="0.25">
      <c r="A6451" s="2">
        <v>6450</v>
      </c>
      <c r="B6451" s="76">
        <v>26560</v>
      </c>
      <c r="C6451" s="4" t="s">
        <v>580</v>
      </c>
      <c r="D6451" s="5">
        <v>44158</v>
      </c>
      <c r="E6451" s="2" t="s">
        <v>5462</v>
      </c>
      <c r="F6451" s="67">
        <v>44162</v>
      </c>
      <c r="G6451" s="4" t="s">
        <v>4876</v>
      </c>
      <c r="H6451" s="1">
        <v>4</v>
      </c>
      <c r="I6451" s="1">
        <v>5</v>
      </c>
      <c r="J6451" s="2" t="s">
        <v>5627</v>
      </c>
      <c r="K6451" s="73" t="s">
        <v>583</v>
      </c>
      <c r="L6451" s="4" t="s">
        <v>5462</v>
      </c>
      <c r="M6451" s="2" t="s">
        <v>4056</v>
      </c>
      <c r="N6451" s="2" t="s">
        <v>4057</v>
      </c>
    </row>
    <row r="6452" spans="1:14" ht="15" customHeight="1" x14ac:dyDescent="0.25">
      <c r="A6452" s="2">
        <v>6451</v>
      </c>
      <c r="B6452" s="76">
        <v>26561</v>
      </c>
      <c r="C6452" s="4" t="s">
        <v>580</v>
      </c>
      <c r="D6452" s="5">
        <v>44158</v>
      </c>
      <c r="E6452" s="2" t="s">
        <v>5462</v>
      </c>
      <c r="F6452" s="67">
        <v>44160</v>
      </c>
      <c r="G6452" s="4" t="s">
        <v>4876</v>
      </c>
      <c r="H6452" s="1">
        <v>2</v>
      </c>
      <c r="I6452" s="1">
        <v>3</v>
      </c>
      <c r="J6452" s="2" t="s">
        <v>5628</v>
      </c>
      <c r="K6452" s="73" t="s">
        <v>583</v>
      </c>
      <c r="L6452" s="4" t="s">
        <v>5462</v>
      </c>
      <c r="M6452" s="2" t="s">
        <v>4056</v>
      </c>
      <c r="N6452" s="2" t="s">
        <v>4057</v>
      </c>
    </row>
    <row r="6453" spans="1:14" ht="15" customHeight="1" x14ac:dyDescent="0.25">
      <c r="A6453" s="2">
        <v>6452</v>
      </c>
      <c r="B6453" s="76">
        <v>26562</v>
      </c>
      <c r="C6453" s="4" t="s">
        <v>580</v>
      </c>
      <c r="D6453" s="5">
        <v>44158</v>
      </c>
      <c r="E6453" s="2" t="s">
        <v>5462</v>
      </c>
      <c r="F6453" s="67">
        <v>44160</v>
      </c>
      <c r="G6453" s="4" t="s">
        <v>4876</v>
      </c>
      <c r="H6453" s="1">
        <v>2</v>
      </c>
      <c r="I6453" s="1">
        <v>3</v>
      </c>
      <c r="J6453" s="2" t="s">
        <v>5629</v>
      </c>
      <c r="K6453" s="73" t="s">
        <v>583</v>
      </c>
      <c r="L6453" s="4" t="s">
        <v>5462</v>
      </c>
      <c r="M6453" s="2" t="s">
        <v>4056</v>
      </c>
      <c r="N6453" s="2" t="s">
        <v>4057</v>
      </c>
    </row>
    <row r="6454" spans="1:14" ht="15" customHeight="1" x14ac:dyDescent="0.25">
      <c r="A6454" s="2">
        <v>6453</v>
      </c>
      <c r="B6454" s="76">
        <v>26563</v>
      </c>
      <c r="C6454" s="4" t="s">
        <v>580</v>
      </c>
      <c r="D6454" s="5">
        <v>44158</v>
      </c>
      <c r="E6454" s="2" t="s">
        <v>5462</v>
      </c>
      <c r="F6454" s="67">
        <v>44160</v>
      </c>
      <c r="G6454" s="4" t="s">
        <v>4876</v>
      </c>
      <c r="H6454" s="1">
        <v>2</v>
      </c>
      <c r="I6454" s="1">
        <v>3</v>
      </c>
      <c r="J6454" s="2" t="s">
        <v>5630</v>
      </c>
      <c r="K6454" s="73" t="s">
        <v>583</v>
      </c>
      <c r="L6454" s="4" t="s">
        <v>5462</v>
      </c>
      <c r="M6454" s="2" t="s">
        <v>4056</v>
      </c>
      <c r="N6454" s="2" t="s">
        <v>4057</v>
      </c>
    </row>
    <row r="6455" spans="1:14" ht="15" customHeight="1" x14ac:dyDescent="0.25">
      <c r="A6455" s="2">
        <v>6454</v>
      </c>
      <c r="B6455" s="76">
        <v>26564</v>
      </c>
      <c r="C6455" s="4" t="s">
        <v>580</v>
      </c>
      <c r="D6455" s="5">
        <v>44158</v>
      </c>
      <c r="E6455" s="2" t="s">
        <v>5462</v>
      </c>
      <c r="F6455" s="67">
        <v>44160</v>
      </c>
      <c r="G6455" s="4" t="s">
        <v>4876</v>
      </c>
      <c r="H6455" s="1">
        <v>2</v>
      </c>
      <c r="I6455" s="1">
        <v>3</v>
      </c>
      <c r="J6455" s="2" t="s">
        <v>4546</v>
      </c>
      <c r="K6455" s="73" t="s">
        <v>583</v>
      </c>
      <c r="L6455" s="4" t="s">
        <v>5462</v>
      </c>
      <c r="M6455" s="2" t="s">
        <v>4056</v>
      </c>
      <c r="N6455" s="2" t="s">
        <v>4057</v>
      </c>
    </row>
    <row r="6456" spans="1:14" ht="15" customHeight="1" x14ac:dyDescent="0.25">
      <c r="A6456" s="2">
        <v>6455</v>
      </c>
      <c r="B6456" s="76">
        <v>26565</v>
      </c>
      <c r="C6456" s="4" t="s">
        <v>580</v>
      </c>
      <c r="D6456" s="5">
        <v>44158</v>
      </c>
      <c r="E6456" s="2" t="s">
        <v>5462</v>
      </c>
      <c r="F6456" s="67">
        <v>44162</v>
      </c>
      <c r="G6456" s="4" t="s">
        <v>4876</v>
      </c>
      <c r="H6456" s="1">
        <v>4</v>
      </c>
      <c r="I6456" s="1">
        <v>5</v>
      </c>
      <c r="J6456" s="2" t="s">
        <v>5631</v>
      </c>
      <c r="K6456" s="73" t="s">
        <v>583</v>
      </c>
      <c r="L6456" s="4" t="s">
        <v>5462</v>
      </c>
      <c r="M6456" s="2" t="s">
        <v>4056</v>
      </c>
      <c r="N6456" s="2" t="s">
        <v>4057</v>
      </c>
    </row>
    <row r="6457" spans="1:14" ht="15" customHeight="1" x14ac:dyDescent="0.25">
      <c r="A6457" s="2">
        <v>6456</v>
      </c>
      <c r="B6457" s="76">
        <v>26566</v>
      </c>
      <c r="C6457" s="4" t="s">
        <v>2</v>
      </c>
      <c r="D6457" s="5">
        <v>44158</v>
      </c>
      <c r="E6457" s="2" t="s">
        <v>5462</v>
      </c>
      <c r="F6457" s="67">
        <v>44162</v>
      </c>
      <c r="G6457" s="4" t="s">
        <v>4876</v>
      </c>
      <c r="H6457" s="1">
        <v>4</v>
      </c>
      <c r="I6457" s="1">
        <v>5</v>
      </c>
      <c r="J6457" s="2" t="s">
        <v>5632</v>
      </c>
      <c r="K6457" s="73" t="s">
        <v>583</v>
      </c>
      <c r="L6457" s="4" t="s">
        <v>5462</v>
      </c>
      <c r="M6457" s="2" t="s">
        <v>4056</v>
      </c>
      <c r="N6457" s="2" t="s">
        <v>4057</v>
      </c>
    </row>
    <row r="6458" spans="1:14" ht="15" customHeight="1" x14ac:dyDescent="0.25">
      <c r="A6458" s="2">
        <v>6457</v>
      </c>
      <c r="B6458" s="76">
        <v>26567</v>
      </c>
      <c r="C6458" s="4" t="s">
        <v>580</v>
      </c>
      <c r="D6458" s="5">
        <v>44158</v>
      </c>
      <c r="E6458" s="2" t="s">
        <v>5462</v>
      </c>
      <c r="F6458" s="67">
        <v>44160</v>
      </c>
      <c r="G6458" s="4" t="s">
        <v>4876</v>
      </c>
      <c r="H6458" s="1">
        <v>2</v>
      </c>
      <c r="I6458" s="1">
        <v>3</v>
      </c>
      <c r="J6458" s="2" t="s">
        <v>5633</v>
      </c>
      <c r="K6458" s="73" t="s">
        <v>583</v>
      </c>
      <c r="L6458" s="4" t="s">
        <v>5462</v>
      </c>
      <c r="M6458" s="2" t="s">
        <v>4056</v>
      </c>
      <c r="N6458" s="2" t="s">
        <v>4057</v>
      </c>
    </row>
    <row r="6459" spans="1:14" ht="15" customHeight="1" x14ac:dyDescent="0.25">
      <c r="A6459" s="2">
        <v>6458</v>
      </c>
      <c r="B6459" s="76">
        <v>26568</v>
      </c>
      <c r="C6459" s="4" t="s">
        <v>3</v>
      </c>
      <c r="D6459" s="5">
        <v>44159</v>
      </c>
      <c r="E6459" s="2" t="s">
        <v>5462</v>
      </c>
      <c r="F6459" s="67">
        <v>44160</v>
      </c>
      <c r="G6459" s="4" t="s">
        <v>4876</v>
      </c>
      <c r="H6459" s="1">
        <v>1</v>
      </c>
      <c r="I6459" s="1">
        <v>2</v>
      </c>
      <c r="J6459" s="2" t="s">
        <v>5634</v>
      </c>
      <c r="K6459" s="73" t="s">
        <v>583</v>
      </c>
      <c r="L6459" s="4" t="s">
        <v>5462</v>
      </c>
      <c r="M6459" s="2" t="s">
        <v>4056</v>
      </c>
      <c r="N6459" s="2" t="s">
        <v>4057</v>
      </c>
    </row>
    <row r="6460" spans="1:14" ht="15" customHeight="1" x14ac:dyDescent="0.25">
      <c r="A6460" s="2">
        <v>6459</v>
      </c>
      <c r="B6460" s="76">
        <v>26569</v>
      </c>
      <c r="C6460" s="4" t="s">
        <v>3</v>
      </c>
      <c r="D6460" s="5">
        <v>44159</v>
      </c>
      <c r="E6460" s="2" t="s">
        <v>5462</v>
      </c>
      <c r="F6460" s="67">
        <v>44160</v>
      </c>
      <c r="G6460" s="4" t="s">
        <v>4876</v>
      </c>
      <c r="H6460" s="1">
        <v>1</v>
      </c>
      <c r="I6460" s="1">
        <v>2</v>
      </c>
      <c r="J6460" s="2">
        <v>7709459</v>
      </c>
      <c r="K6460" s="73" t="s">
        <v>583</v>
      </c>
      <c r="L6460" s="4" t="s">
        <v>5462</v>
      </c>
      <c r="M6460" s="2" t="s">
        <v>4056</v>
      </c>
      <c r="N6460" s="2" t="s">
        <v>4057</v>
      </c>
    </row>
    <row r="6461" spans="1:14" ht="15" customHeight="1" x14ac:dyDescent="0.25">
      <c r="A6461" s="2">
        <v>6460</v>
      </c>
      <c r="B6461" s="76">
        <v>26570</v>
      </c>
      <c r="C6461" s="4" t="s">
        <v>2</v>
      </c>
      <c r="D6461" s="5">
        <v>44159</v>
      </c>
      <c r="E6461" s="2" t="s">
        <v>5462</v>
      </c>
      <c r="F6461" s="67">
        <v>44160</v>
      </c>
      <c r="G6461" s="4" t="s">
        <v>4876</v>
      </c>
      <c r="H6461" s="1">
        <v>1</v>
      </c>
      <c r="I6461" s="1">
        <v>2</v>
      </c>
      <c r="J6461" s="2" t="s">
        <v>5635</v>
      </c>
      <c r="K6461" s="73" t="s">
        <v>583</v>
      </c>
      <c r="L6461" s="4" t="s">
        <v>5462</v>
      </c>
      <c r="M6461" s="2" t="s">
        <v>4056</v>
      </c>
      <c r="N6461" s="2" t="s">
        <v>4057</v>
      </c>
    </row>
    <row r="6462" spans="1:14" ht="15" customHeight="1" x14ac:dyDescent="0.25">
      <c r="A6462" s="2">
        <v>6461</v>
      </c>
      <c r="B6462" s="76">
        <v>26571</v>
      </c>
      <c r="C6462" s="4" t="s">
        <v>580</v>
      </c>
      <c r="D6462" s="5">
        <v>44159</v>
      </c>
      <c r="E6462" s="2" t="s">
        <v>5462</v>
      </c>
      <c r="F6462" s="67">
        <v>44160</v>
      </c>
      <c r="G6462" s="4" t="s">
        <v>4876</v>
      </c>
      <c r="H6462" s="1">
        <v>1</v>
      </c>
      <c r="I6462" s="1">
        <v>2</v>
      </c>
      <c r="J6462" s="2" t="s">
        <v>5636</v>
      </c>
      <c r="K6462" s="73" t="s">
        <v>583</v>
      </c>
      <c r="L6462" s="4" t="s">
        <v>5462</v>
      </c>
      <c r="M6462" s="2" t="s">
        <v>4056</v>
      </c>
      <c r="N6462" s="2" t="s">
        <v>4057</v>
      </c>
    </row>
    <row r="6463" spans="1:14" ht="15" customHeight="1" x14ac:dyDescent="0.25">
      <c r="A6463" s="2">
        <v>6462</v>
      </c>
      <c r="B6463" s="76">
        <v>26572</v>
      </c>
      <c r="C6463" s="4" t="s">
        <v>580</v>
      </c>
      <c r="D6463" s="5">
        <v>44159</v>
      </c>
      <c r="E6463" s="2" t="s">
        <v>5462</v>
      </c>
      <c r="F6463" s="67">
        <v>44165</v>
      </c>
      <c r="G6463" s="4" t="s">
        <v>4876</v>
      </c>
      <c r="H6463" s="1">
        <v>6</v>
      </c>
      <c r="I6463" s="1">
        <v>5</v>
      </c>
      <c r="J6463" s="2" t="s">
        <v>2036</v>
      </c>
      <c r="K6463" s="73" t="s">
        <v>583</v>
      </c>
      <c r="L6463" s="4" t="s">
        <v>5462</v>
      </c>
      <c r="M6463" s="2" t="s">
        <v>4056</v>
      </c>
      <c r="N6463" s="2" t="s">
        <v>4057</v>
      </c>
    </row>
    <row r="6464" spans="1:14" ht="15" customHeight="1" x14ac:dyDescent="0.25">
      <c r="A6464" s="2">
        <v>6463</v>
      </c>
      <c r="B6464" s="76">
        <v>26573</v>
      </c>
      <c r="C6464" s="4" t="s">
        <v>2</v>
      </c>
      <c r="D6464" s="5">
        <v>44159</v>
      </c>
      <c r="E6464" s="2" t="s">
        <v>5462</v>
      </c>
      <c r="F6464" s="67">
        <v>44160</v>
      </c>
      <c r="G6464" s="4" t="s">
        <v>4876</v>
      </c>
      <c r="H6464" s="1">
        <v>1</v>
      </c>
      <c r="I6464" s="1">
        <v>2</v>
      </c>
      <c r="J6464" s="2" t="s">
        <v>5635</v>
      </c>
      <c r="K6464" s="73" t="s">
        <v>583</v>
      </c>
      <c r="L6464" s="4" t="s">
        <v>5462</v>
      </c>
      <c r="M6464" s="2" t="s">
        <v>4056</v>
      </c>
      <c r="N6464" s="2" t="s">
        <v>4057</v>
      </c>
    </row>
    <row r="6465" spans="1:14" ht="15" customHeight="1" x14ac:dyDescent="0.25">
      <c r="A6465" s="2">
        <v>6464</v>
      </c>
      <c r="B6465" s="76">
        <v>26574</v>
      </c>
      <c r="C6465" s="4" t="s">
        <v>580</v>
      </c>
      <c r="D6465" s="5">
        <v>44159</v>
      </c>
      <c r="E6465" s="2" t="s">
        <v>5462</v>
      </c>
      <c r="F6465" s="67">
        <v>44165</v>
      </c>
      <c r="G6465" s="4" t="s">
        <v>4876</v>
      </c>
      <c r="H6465" s="1">
        <v>6</v>
      </c>
      <c r="I6465" s="1">
        <v>5</v>
      </c>
      <c r="J6465" s="2" t="s">
        <v>4745</v>
      </c>
      <c r="K6465" s="73" t="s">
        <v>583</v>
      </c>
      <c r="L6465" s="4" t="s">
        <v>5462</v>
      </c>
      <c r="M6465" s="2" t="s">
        <v>4056</v>
      </c>
      <c r="N6465" s="2" t="s">
        <v>4057</v>
      </c>
    </row>
    <row r="6466" spans="1:14" ht="15" customHeight="1" x14ac:dyDescent="0.25">
      <c r="A6466" s="2">
        <v>6465</v>
      </c>
      <c r="B6466" s="76">
        <v>26575</v>
      </c>
      <c r="C6466" s="4" t="s">
        <v>3</v>
      </c>
      <c r="D6466" s="5">
        <v>44159</v>
      </c>
      <c r="E6466" s="2" t="s">
        <v>5462</v>
      </c>
      <c r="F6466" s="67">
        <v>44160</v>
      </c>
      <c r="G6466" s="4" t="s">
        <v>4876</v>
      </c>
      <c r="H6466" s="1">
        <v>1</v>
      </c>
      <c r="I6466" s="1">
        <v>2</v>
      </c>
      <c r="J6466" s="2" t="s">
        <v>5637</v>
      </c>
      <c r="K6466" s="73" t="s">
        <v>583</v>
      </c>
      <c r="L6466" s="4" t="s">
        <v>5462</v>
      </c>
      <c r="M6466" s="2" t="s">
        <v>4056</v>
      </c>
      <c r="N6466" s="2" t="s">
        <v>4057</v>
      </c>
    </row>
    <row r="6467" spans="1:14" ht="15" customHeight="1" x14ac:dyDescent="0.25">
      <c r="A6467" s="2">
        <v>6466</v>
      </c>
      <c r="B6467" s="76">
        <v>26576</v>
      </c>
      <c r="C6467" s="4" t="s">
        <v>580</v>
      </c>
      <c r="D6467" s="5">
        <v>44159</v>
      </c>
      <c r="E6467" s="2" t="s">
        <v>5462</v>
      </c>
      <c r="F6467" s="67">
        <v>44165</v>
      </c>
      <c r="G6467" s="4" t="s">
        <v>4876</v>
      </c>
      <c r="H6467" s="1">
        <v>6</v>
      </c>
      <c r="I6467" s="1">
        <v>5</v>
      </c>
      <c r="J6467" s="2" t="s">
        <v>5638</v>
      </c>
      <c r="K6467" s="73" t="s">
        <v>583</v>
      </c>
      <c r="L6467" s="4" t="s">
        <v>5462</v>
      </c>
      <c r="M6467" s="2" t="s">
        <v>4056</v>
      </c>
      <c r="N6467" s="2" t="s">
        <v>4057</v>
      </c>
    </row>
    <row r="6468" spans="1:14" ht="15" customHeight="1" x14ac:dyDescent="0.25">
      <c r="A6468" s="2">
        <v>6467</v>
      </c>
      <c r="B6468" s="76">
        <v>26577</v>
      </c>
      <c r="C6468" s="4" t="s">
        <v>3966</v>
      </c>
      <c r="D6468" s="5">
        <v>44159</v>
      </c>
      <c r="E6468" s="2" t="s">
        <v>5462</v>
      </c>
      <c r="F6468" s="67">
        <v>44162</v>
      </c>
      <c r="G6468" s="4" t="s">
        <v>4876</v>
      </c>
      <c r="H6468" s="1">
        <v>3</v>
      </c>
      <c r="I6468" s="1">
        <v>4</v>
      </c>
      <c r="J6468" s="2" t="s">
        <v>5639</v>
      </c>
      <c r="K6468" s="73" t="s">
        <v>583</v>
      </c>
      <c r="L6468" s="4" t="s">
        <v>5462</v>
      </c>
      <c r="M6468" s="2" t="s">
        <v>4056</v>
      </c>
      <c r="N6468" s="2" t="s">
        <v>4057</v>
      </c>
    </row>
    <row r="6469" spans="1:14" ht="15" customHeight="1" x14ac:dyDescent="0.25">
      <c r="A6469" s="2">
        <v>6468</v>
      </c>
      <c r="B6469" s="76">
        <v>26578</v>
      </c>
      <c r="C6469" s="4" t="s">
        <v>580</v>
      </c>
      <c r="D6469" s="5">
        <v>44159</v>
      </c>
      <c r="E6469" s="2" t="s">
        <v>5462</v>
      </c>
      <c r="F6469" s="67">
        <v>44162</v>
      </c>
      <c r="G6469" s="4" t="s">
        <v>4876</v>
      </c>
      <c r="H6469" s="1">
        <v>3</v>
      </c>
      <c r="I6469" s="1">
        <v>4</v>
      </c>
      <c r="J6469" s="2" t="s">
        <v>5640</v>
      </c>
      <c r="K6469" s="73" t="s">
        <v>583</v>
      </c>
      <c r="L6469" s="4" t="s">
        <v>5462</v>
      </c>
      <c r="M6469" s="2" t="s">
        <v>4056</v>
      </c>
      <c r="N6469" s="2" t="s">
        <v>4057</v>
      </c>
    </row>
    <row r="6470" spans="1:14" ht="15" customHeight="1" x14ac:dyDescent="0.25">
      <c r="A6470" s="2">
        <v>6469</v>
      </c>
      <c r="B6470" s="76">
        <v>26579</v>
      </c>
      <c r="C6470" s="4" t="s">
        <v>3</v>
      </c>
      <c r="D6470" s="5">
        <v>44159</v>
      </c>
      <c r="E6470" s="2" t="s">
        <v>5462</v>
      </c>
      <c r="F6470" s="67" t="s">
        <v>21</v>
      </c>
      <c r="G6470" s="4" t="s">
        <v>21</v>
      </c>
      <c r="H6470" s="1" t="s">
        <v>6108</v>
      </c>
      <c r="I6470" s="1" t="s">
        <v>6108</v>
      </c>
      <c r="J6470" s="2" t="s">
        <v>5641</v>
      </c>
      <c r="K6470" s="73" t="s">
        <v>586</v>
      </c>
      <c r="L6470" s="4" t="s">
        <v>21</v>
      </c>
      <c r="M6470" s="2" t="s">
        <v>4058</v>
      </c>
      <c r="N6470" s="2" t="s">
        <v>21</v>
      </c>
    </row>
    <row r="6471" spans="1:14" ht="15" customHeight="1" x14ac:dyDescent="0.25">
      <c r="A6471" s="2">
        <v>6470</v>
      </c>
      <c r="B6471" s="76">
        <v>26580</v>
      </c>
      <c r="C6471" s="4" t="s">
        <v>2</v>
      </c>
      <c r="D6471" s="5">
        <v>44159</v>
      </c>
      <c r="E6471" s="2" t="s">
        <v>5462</v>
      </c>
      <c r="F6471" s="67">
        <v>44160</v>
      </c>
      <c r="G6471" s="4" t="s">
        <v>4876</v>
      </c>
      <c r="H6471" s="1">
        <v>1</v>
      </c>
      <c r="I6471" s="1">
        <v>2</v>
      </c>
      <c r="J6471" s="2" t="s">
        <v>5642</v>
      </c>
      <c r="K6471" s="73" t="s">
        <v>583</v>
      </c>
      <c r="L6471" s="4" t="s">
        <v>5462</v>
      </c>
      <c r="M6471" s="2" t="s">
        <v>4056</v>
      </c>
      <c r="N6471" s="2" t="s">
        <v>4057</v>
      </c>
    </row>
    <row r="6472" spans="1:14" ht="15" customHeight="1" x14ac:dyDescent="0.25">
      <c r="A6472" s="2">
        <v>6471</v>
      </c>
      <c r="B6472" s="76">
        <v>26581</v>
      </c>
      <c r="C6472" s="4" t="s">
        <v>580</v>
      </c>
      <c r="D6472" s="5">
        <v>44159</v>
      </c>
      <c r="E6472" s="2" t="s">
        <v>5462</v>
      </c>
      <c r="F6472" s="67">
        <v>44162</v>
      </c>
      <c r="G6472" s="4" t="s">
        <v>4876</v>
      </c>
      <c r="H6472" s="1">
        <v>3</v>
      </c>
      <c r="I6472" s="1">
        <v>4</v>
      </c>
      <c r="J6472" s="2" t="s">
        <v>2446</v>
      </c>
      <c r="K6472" s="73" t="s">
        <v>583</v>
      </c>
      <c r="L6472" s="4" t="s">
        <v>5462</v>
      </c>
      <c r="M6472" s="2" t="s">
        <v>4056</v>
      </c>
      <c r="N6472" s="2" t="s">
        <v>4057</v>
      </c>
    </row>
    <row r="6473" spans="1:14" ht="15" customHeight="1" x14ac:dyDescent="0.25">
      <c r="A6473" s="2">
        <v>6472</v>
      </c>
      <c r="B6473" s="76">
        <v>26582</v>
      </c>
      <c r="C6473" s="4" t="s">
        <v>580</v>
      </c>
      <c r="D6473" s="5">
        <v>44159</v>
      </c>
      <c r="E6473" s="2" t="s">
        <v>5462</v>
      </c>
      <c r="F6473" s="67">
        <v>44160</v>
      </c>
      <c r="G6473" s="4" t="s">
        <v>4876</v>
      </c>
      <c r="H6473" s="1">
        <v>1</v>
      </c>
      <c r="I6473" s="1">
        <v>2</v>
      </c>
      <c r="J6473" s="2" t="s">
        <v>5643</v>
      </c>
      <c r="K6473" s="73" t="s">
        <v>583</v>
      </c>
      <c r="L6473" s="4" t="s">
        <v>5462</v>
      </c>
      <c r="M6473" s="2" t="s">
        <v>4056</v>
      </c>
      <c r="N6473" s="2" t="s">
        <v>4057</v>
      </c>
    </row>
    <row r="6474" spans="1:14" ht="15" customHeight="1" x14ac:dyDescent="0.25">
      <c r="A6474" s="2">
        <v>6473</v>
      </c>
      <c r="B6474" s="76">
        <v>26583</v>
      </c>
      <c r="C6474" s="4" t="s">
        <v>580</v>
      </c>
      <c r="D6474" s="5">
        <v>44159</v>
      </c>
      <c r="E6474" s="2" t="s">
        <v>5462</v>
      </c>
      <c r="F6474" s="67">
        <v>44162</v>
      </c>
      <c r="G6474" s="4" t="s">
        <v>4876</v>
      </c>
      <c r="H6474" s="1">
        <v>3</v>
      </c>
      <c r="I6474" s="1">
        <v>4</v>
      </c>
      <c r="J6474" s="2" t="s">
        <v>5644</v>
      </c>
      <c r="K6474" s="73" t="s">
        <v>583</v>
      </c>
      <c r="L6474" s="4" t="s">
        <v>5462</v>
      </c>
      <c r="M6474" s="2" t="s">
        <v>4056</v>
      </c>
      <c r="N6474" s="2" t="s">
        <v>4057</v>
      </c>
    </row>
    <row r="6475" spans="1:14" ht="15" customHeight="1" x14ac:dyDescent="0.25">
      <c r="A6475" s="2">
        <v>6474</v>
      </c>
      <c r="B6475" s="76">
        <v>26584</v>
      </c>
      <c r="C6475" s="4" t="s">
        <v>580</v>
      </c>
      <c r="D6475" s="5">
        <v>44159</v>
      </c>
      <c r="E6475" s="2" t="s">
        <v>5462</v>
      </c>
      <c r="F6475" s="67">
        <v>44162</v>
      </c>
      <c r="G6475" s="4" t="s">
        <v>4876</v>
      </c>
      <c r="H6475" s="1">
        <v>3</v>
      </c>
      <c r="I6475" s="1">
        <v>4</v>
      </c>
      <c r="J6475" s="2" t="s">
        <v>5644</v>
      </c>
      <c r="K6475" s="73" t="s">
        <v>583</v>
      </c>
      <c r="L6475" s="4" t="s">
        <v>5462</v>
      </c>
      <c r="M6475" s="2" t="s">
        <v>4056</v>
      </c>
      <c r="N6475" s="2" t="s">
        <v>4057</v>
      </c>
    </row>
    <row r="6476" spans="1:14" ht="15" customHeight="1" x14ac:dyDescent="0.25">
      <c r="A6476" s="2">
        <v>6475</v>
      </c>
      <c r="B6476" s="76">
        <v>26585</v>
      </c>
      <c r="C6476" s="4" t="s">
        <v>580</v>
      </c>
      <c r="D6476" s="5">
        <v>44159</v>
      </c>
      <c r="E6476" s="2" t="s">
        <v>5462</v>
      </c>
      <c r="F6476" s="67">
        <v>44162</v>
      </c>
      <c r="G6476" s="4" t="s">
        <v>4876</v>
      </c>
      <c r="H6476" s="1">
        <v>3</v>
      </c>
      <c r="I6476" s="1">
        <v>4</v>
      </c>
      <c r="J6476" s="2" t="s">
        <v>5173</v>
      </c>
      <c r="K6476" s="73" t="s">
        <v>583</v>
      </c>
      <c r="L6476" s="4" t="s">
        <v>5462</v>
      </c>
      <c r="M6476" s="2" t="s">
        <v>4056</v>
      </c>
      <c r="N6476" s="2" t="s">
        <v>4057</v>
      </c>
    </row>
    <row r="6477" spans="1:14" ht="15" customHeight="1" x14ac:dyDescent="0.25">
      <c r="A6477" s="2">
        <v>6476</v>
      </c>
      <c r="B6477" s="76">
        <v>26586</v>
      </c>
      <c r="C6477" s="4" t="s">
        <v>580</v>
      </c>
      <c r="D6477" s="5">
        <v>44159</v>
      </c>
      <c r="E6477" s="2" t="s">
        <v>5462</v>
      </c>
      <c r="F6477" s="67">
        <v>44162</v>
      </c>
      <c r="G6477" s="4" t="s">
        <v>4876</v>
      </c>
      <c r="H6477" s="1">
        <v>3</v>
      </c>
      <c r="I6477" s="1">
        <v>4</v>
      </c>
      <c r="J6477" s="2" t="s">
        <v>5645</v>
      </c>
      <c r="K6477" s="73" t="s">
        <v>583</v>
      </c>
      <c r="L6477" s="4" t="s">
        <v>5462</v>
      </c>
      <c r="M6477" s="2" t="s">
        <v>4056</v>
      </c>
      <c r="N6477" s="2" t="s">
        <v>4057</v>
      </c>
    </row>
    <row r="6478" spans="1:14" ht="15" customHeight="1" x14ac:dyDescent="0.25">
      <c r="A6478" s="2">
        <v>6477</v>
      </c>
      <c r="B6478" s="76">
        <v>26587</v>
      </c>
      <c r="C6478" s="4" t="s">
        <v>2</v>
      </c>
      <c r="D6478" s="5">
        <v>44159</v>
      </c>
      <c r="E6478" s="2" t="s">
        <v>5462</v>
      </c>
      <c r="F6478" s="67">
        <v>44160</v>
      </c>
      <c r="G6478" s="4" t="s">
        <v>4876</v>
      </c>
      <c r="H6478" s="1">
        <v>1</v>
      </c>
      <c r="I6478" s="1">
        <v>2</v>
      </c>
      <c r="J6478" s="2" t="s">
        <v>4294</v>
      </c>
      <c r="K6478" s="73" t="s">
        <v>583</v>
      </c>
      <c r="L6478" s="4" t="s">
        <v>5462</v>
      </c>
      <c r="M6478" s="2" t="s">
        <v>4056</v>
      </c>
      <c r="N6478" s="2" t="s">
        <v>4057</v>
      </c>
    </row>
    <row r="6479" spans="1:14" ht="15" customHeight="1" x14ac:dyDescent="0.25">
      <c r="A6479" s="2">
        <v>6478</v>
      </c>
      <c r="B6479" s="76">
        <v>26588</v>
      </c>
      <c r="C6479" s="4" t="s">
        <v>3966</v>
      </c>
      <c r="D6479" s="5">
        <v>44159</v>
      </c>
      <c r="E6479" s="2" t="s">
        <v>5462</v>
      </c>
      <c r="F6479" s="67">
        <v>44162</v>
      </c>
      <c r="G6479" s="4" t="s">
        <v>4876</v>
      </c>
      <c r="H6479" s="1">
        <v>3</v>
      </c>
      <c r="I6479" s="1">
        <v>4</v>
      </c>
      <c r="J6479" s="2" t="s">
        <v>5646</v>
      </c>
      <c r="K6479" s="73" t="s">
        <v>583</v>
      </c>
      <c r="L6479" s="4" t="s">
        <v>5462</v>
      </c>
      <c r="M6479" s="2" t="s">
        <v>4056</v>
      </c>
      <c r="N6479" s="2" t="s">
        <v>4057</v>
      </c>
    </row>
    <row r="6480" spans="1:14" ht="15" customHeight="1" x14ac:dyDescent="0.25">
      <c r="A6480" s="2">
        <v>6479</v>
      </c>
      <c r="B6480" s="76">
        <v>26589</v>
      </c>
      <c r="C6480" s="4" t="s">
        <v>3966</v>
      </c>
      <c r="D6480" s="5">
        <v>44159</v>
      </c>
      <c r="E6480" s="2" t="s">
        <v>5462</v>
      </c>
      <c r="F6480" s="67">
        <v>44162</v>
      </c>
      <c r="G6480" s="4" t="s">
        <v>4876</v>
      </c>
      <c r="H6480" s="1">
        <v>3</v>
      </c>
      <c r="I6480" s="1">
        <v>4</v>
      </c>
      <c r="J6480" s="2" t="s">
        <v>5510</v>
      </c>
      <c r="K6480" s="73" t="s">
        <v>583</v>
      </c>
      <c r="L6480" s="4" t="s">
        <v>5462</v>
      </c>
      <c r="M6480" s="2" t="s">
        <v>4056</v>
      </c>
      <c r="N6480" s="2" t="s">
        <v>4057</v>
      </c>
    </row>
    <row r="6481" spans="1:14" ht="15" customHeight="1" x14ac:dyDescent="0.25">
      <c r="A6481" s="2">
        <v>6480</v>
      </c>
      <c r="B6481" s="76">
        <v>26590</v>
      </c>
      <c r="C6481" s="4" t="s">
        <v>3966</v>
      </c>
      <c r="D6481" s="5">
        <v>44159</v>
      </c>
      <c r="E6481" s="2" t="s">
        <v>5462</v>
      </c>
      <c r="F6481" s="67">
        <v>44162</v>
      </c>
      <c r="G6481" s="4" t="s">
        <v>4876</v>
      </c>
      <c r="H6481" s="1">
        <v>3</v>
      </c>
      <c r="I6481" s="1">
        <v>4</v>
      </c>
      <c r="J6481" s="2" t="s">
        <v>5510</v>
      </c>
      <c r="K6481" s="73" t="s">
        <v>583</v>
      </c>
      <c r="L6481" s="4" t="s">
        <v>5462</v>
      </c>
      <c r="M6481" s="2" t="s">
        <v>4056</v>
      </c>
      <c r="N6481" s="2" t="s">
        <v>4057</v>
      </c>
    </row>
    <row r="6482" spans="1:14" ht="15" customHeight="1" x14ac:dyDescent="0.25">
      <c r="A6482" s="2">
        <v>6481</v>
      </c>
      <c r="B6482" s="76">
        <v>26591</v>
      </c>
      <c r="C6482" s="4" t="s">
        <v>3</v>
      </c>
      <c r="D6482" s="5">
        <v>44159</v>
      </c>
      <c r="E6482" s="2" t="s">
        <v>5462</v>
      </c>
      <c r="F6482" s="67">
        <v>44160</v>
      </c>
      <c r="G6482" s="4" t="s">
        <v>4876</v>
      </c>
      <c r="H6482" s="1">
        <v>1</v>
      </c>
      <c r="I6482" s="1">
        <v>2</v>
      </c>
      <c r="J6482" s="2" t="s">
        <v>5647</v>
      </c>
      <c r="K6482" s="73" t="s">
        <v>583</v>
      </c>
      <c r="L6482" s="4" t="s">
        <v>5462</v>
      </c>
      <c r="M6482" s="2" t="s">
        <v>4056</v>
      </c>
      <c r="N6482" s="2" t="s">
        <v>4057</v>
      </c>
    </row>
    <row r="6483" spans="1:14" ht="15" customHeight="1" x14ac:dyDescent="0.25">
      <c r="A6483" s="2">
        <v>6482</v>
      </c>
      <c r="B6483" s="76">
        <v>26592</v>
      </c>
      <c r="C6483" s="4" t="s">
        <v>3</v>
      </c>
      <c r="D6483" s="5">
        <v>44159</v>
      </c>
      <c r="E6483" s="2" t="s">
        <v>5462</v>
      </c>
      <c r="F6483" s="67">
        <v>44160</v>
      </c>
      <c r="G6483" s="4" t="s">
        <v>4876</v>
      </c>
      <c r="H6483" s="1">
        <v>1</v>
      </c>
      <c r="I6483" s="1">
        <v>2</v>
      </c>
      <c r="J6483" s="2" t="s">
        <v>5648</v>
      </c>
      <c r="K6483" s="73" t="s">
        <v>583</v>
      </c>
      <c r="L6483" s="4" t="s">
        <v>5462</v>
      </c>
      <c r="M6483" s="2" t="s">
        <v>4056</v>
      </c>
      <c r="N6483" s="2" t="s">
        <v>4057</v>
      </c>
    </row>
    <row r="6484" spans="1:14" ht="15" customHeight="1" x14ac:dyDescent="0.25">
      <c r="A6484" s="2">
        <v>6483</v>
      </c>
      <c r="B6484" s="76">
        <v>26593</v>
      </c>
      <c r="C6484" s="4" t="s">
        <v>580</v>
      </c>
      <c r="D6484" s="5">
        <v>44159</v>
      </c>
      <c r="E6484" s="2" t="s">
        <v>5462</v>
      </c>
      <c r="F6484" s="67">
        <v>44162</v>
      </c>
      <c r="G6484" s="4" t="s">
        <v>4876</v>
      </c>
      <c r="H6484" s="1">
        <v>3</v>
      </c>
      <c r="I6484" s="1">
        <v>4</v>
      </c>
      <c r="J6484" s="2" t="s">
        <v>5649</v>
      </c>
      <c r="K6484" s="73" t="s">
        <v>583</v>
      </c>
      <c r="L6484" s="4" t="s">
        <v>5462</v>
      </c>
      <c r="M6484" s="2" t="s">
        <v>4056</v>
      </c>
      <c r="N6484" s="2" t="s">
        <v>4057</v>
      </c>
    </row>
    <row r="6485" spans="1:14" ht="15" customHeight="1" x14ac:dyDescent="0.25">
      <c r="A6485" s="2">
        <v>6484</v>
      </c>
      <c r="B6485" s="76">
        <v>26594</v>
      </c>
      <c r="C6485" s="4" t="s">
        <v>3</v>
      </c>
      <c r="D6485" s="5">
        <v>44159</v>
      </c>
      <c r="E6485" s="2" t="s">
        <v>5462</v>
      </c>
      <c r="F6485" s="67">
        <v>44160</v>
      </c>
      <c r="G6485" s="4" t="s">
        <v>4876</v>
      </c>
      <c r="H6485" s="1">
        <v>1</v>
      </c>
      <c r="I6485" s="1">
        <v>2</v>
      </c>
      <c r="J6485" s="2" t="s">
        <v>5650</v>
      </c>
      <c r="K6485" s="73" t="s">
        <v>583</v>
      </c>
      <c r="L6485" s="4" t="s">
        <v>5462</v>
      </c>
      <c r="M6485" s="2" t="s">
        <v>4056</v>
      </c>
      <c r="N6485" s="2" t="s">
        <v>4057</v>
      </c>
    </row>
    <row r="6486" spans="1:14" ht="15" customHeight="1" x14ac:dyDescent="0.25">
      <c r="A6486" s="2">
        <v>6485</v>
      </c>
      <c r="B6486" s="76">
        <v>26595</v>
      </c>
      <c r="C6486" s="4" t="s">
        <v>580</v>
      </c>
      <c r="D6486" s="5">
        <v>44159</v>
      </c>
      <c r="E6486" s="2" t="s">
        <v>5462</v>
      </c>
      <c r="F6486" s="67">
        <v>44162</v>
      </c>
      <c r="G6486" s="4" t="s">
        <v>4876</v>
      </c>
      <c r="H6486" s="1">
        <v>3</v>
      </c>
      <c r="I6486" s="1">
        <v>4</v>
      </c>
      <c r="J6486" s="2" t="s">
        <v>5651</v>
      </c>
      <c r="K6486" s="73" t="s">
        <v>583</v>
      </c>
      <c r="L6486" s="4" t="s">
        <v>5462</v>
      </c>
      <c r="M6486" s="2" t="s">
        <v>4056</v>
      </c>
      <c r="N6486" s="2" t="s">
        <v>4057</v>
      </c>
    </row>
    <row r="6487" spans="1:14" ht="15" customHeight="1" x14ac:dyDescent="0.25">
      <c r="A6487" s="2">
        <v>6486</v>
      </c>
      <c r="B6487" s="76">
        <v>26596</v>
      </c>
      <c r="C6487" s="4" t="s">
        <v>3</v>
      </c>
      <c r="D6487" s="5">
        <v>44159</v>
      </c>
      <c r="E6487" s="2" t="s">
        <v>5462</v>
      </c>
      <c r="F6487" s="67">
        <v>44160</v>
      </c>
      <c r="G6487" s="4" t="s">
        <v>4876</v>
      </c>
      <c r="H6487" s="1">
        <v>1</v>
      </c>
      <c r="I6487" s="1">
        <v>2</v>
      </c>
      <c r="J6487" s="2" t="s">
        <v>5652</v>
      </c>
      <c r="K6487" s="73" t="s">
        <v>583</v>
      </c>
      <c r="L6487" s="4" t="s">
        <v>5462</v>
      </c>
      <c r="M6487" s="2" t="s">
        <v>4056</v>
      </c>
      <c r="N6487" s="2" t="s">
        <v>4057</v>
      </c>
    </row>
    <row r="6488" spans="1:14" ht="15" customHeight="1" x14ac:dyDescent="0.25">
      <c r="A6488" s="2">
        <v>6487</v>
      </c>
      <c r="B6488" s="76">
        <v>26597</v>
      </c>
      <c r="C6488" s="4" t="s">
        <v>3</v>
      </c>
      <c r="D6488" s="5">
        <v>44159</v>
      </c>
      <c r="E6488" s="2" t="s">
        <v>5462</v>
      </c>
      <c r="F6488" s="67" t="s">
        <v>21</v>
      </c>
      <c r="G6488" s="4" t="s">
        <v>21</v>
      </c>
      <c r="H6488" s="1" t="s">
        <v>6108</v>
      </c>
      <c r="I6488" s="1" t="s">
        <v>6108</v>
      </c>
      <c r="J6488" s="2" t="s">
        <v>5653</v>
      </c>
      <c r="K6488" s="73" t="s">
        <v>586</v>
      </c>
      <c r="L6488" s="4" t="s">
        <v>21</v>
      </c>
      <c r="M6488" s="2" t="s">
        <v>4058</v>
      </c>
      <c r="N6488" s="2" t="s">
        <v>21</v>
      </c>
    </row>
    <row r="6489" spans="1:14" ht="15" customHeight="1" x14ac:dyDescent="0.25">
      <c r="A6489" s="2">
        <v>6488</v>
      </c>
      <c r="B6489" s="76">
        <v>26598</v>
      </c>
      <c r="C6489" s="4" t="s">
        <v>3966</v>
      </c>
      <c r="D6489" s="5">
        <v>44159</v>
      </c>
      <c r="E6489" s="2" t="s">
        <v>5462</v>
      </c>
      <c r="F6489" s="67">
        <v>44162</v>
      </c>
      <c r="G6489" s="4" t="s">
        <v>4876</v>
      </c>
      <c r="H6489" s="1">
        <v>3</v>
      </c>
      <c r="I6489" s="1">
        <v>4</v>
      </c>
      <c r="J6489" s="2" t="s">
        <v>710</v>
      </c>
      <c r="K6489" s="73" t="s">
        <v>583</v>
      </c>
      <c r="L6489" s="4" t="s">
        <v>5462</v>
      </c>
      <c r="M6489" s="2" t="s">
        <v>4056</v>
      </c>
      <c r="N6489" s="2" t="s">
        <v>4057</v>
      </c>
    </row>
    <row r="6490" spans="1:14" ht="15" customHeight="1" x14ac:dyDescent="0.25">
      <c r="A6490" s="2">
        <v>6489</v>
      </c>
      <c r="B6490" s="76">
        <v>26599</v>
      </c>
      <c r="C6490" s="4" t="s">
        <v>3</v>
      </c>
      <c r="D6490" s="5">
        <v>44159</v>
      </c>
      <c r="E6490" s="2" t="s">
        <v>5462</v>
      </c>
      <c r="F6490" s="67" t="s">
        <v>21</v>
      </c>
      <c r="G6490" s="4" t="s">
        <v>21</v>
      </c>
      <c r="H6490" s="1" t="s">
        <v>6108</v>
      </c>
      <c r="I6490" s="1" t="s">
        <v>6108</v>
      </c>
      <c r="J6490" s="2" t="s">
        <v>5654</v>
      </c>
      <c r="K6490" s="73" t="s">
        <v>586</v>
      </c>
      <c r="L6490" s="4" t="s">
        <v>21</v>
      </c>
      <c r="M6490" s="2" t="s">
        <v>4058</v>
      </c>
      <c r="N6490" s="2" t="s">
        <v>21</v>
      </c>
    </row>
    <row r="6491" spans="1:14" ht="15" customHeight="1" x14ac:dyDescent="0.25">
      <c r="A6491" s="2">
        <v>6490</v>
      </c>
      <c r="B6491" s="76">
        <v>26600</v>
      </c>
      <c r="C6491" s="4" t="s">
        <v>580</v>
      </c>
      <c r="D6491" s="5">
        <v>44159</v>
      </c>
      <c r="E6491" s="2" t="s">
        <v>5462</v>
      </c>
      <c r="F6491" s="67">
        <v>44162</v>
      </c>
      <c r="G6491" s="4" t="s">
        <v>4876</v>
      </c>
      <c r="H6491" s="1">
        <v>3</v>
      </c>
      <c r="I6491" s="1">
        <v>4</v>
      </c>
      <c r="J6491" s="2" t="s">
        <v>2492</v>
      </c>
      <c r="K6491" s="73" t="s">
        <v>583</v>
      </c>
      <c r="L6491" s="4" t="s">
        <v>5462</v>
      </c>
      <c r="M6491" s="2" t="s">
        <v>4056</v>
      </c>
      <c r="N6491" s="2" t="s">
        <v>4057</v>
      </c>
    </row>
    <row r="6492" spans="1:14" ht="15" customHeight="1" x14ac:dyDescent="0.25">
      <c r="A6492" s="2">
        <v>6491</v>
      </c>
      <c r="B6492" s="76">
        <v>26601</v>
      </c>
      <c r="C6492" s="4" t="s">
        <v>3</v>
      </c>
      <c r="D6492" s="5">
        <v>44159</v>
      </c>
      <c r="E6492" s="2" t="s">
        <v>5462</v>
      </c>
      <c r="F6492" s="67" t="s">
        <v>21</v>
      </c>
      <c r="G6492" s="4" t="s">
        <v>21</v>
      </c>
      <c r="H6492" s="1" t="s">
        <v>6108</v>
      </c>
      <c r="I6492" s="1" t="s">
        <v>6108</v>
      </c>
      <c r="J6492" s="2" t="s">
        <v>5655</v>
      </c>
      <c r="K6492" s="73" t="s">
        <v>586</v>
      </c>
      <c r="L6492" s="4" t="s">
        <v>21</v>
      </c>
      <c r="M6492" s="2" t="s">
        <v>4058</v>
      </c>
      <c r="N6492" s="2" t="s">
        <v>21</v>
      </c>
    </row>
    <row r="6493" spans="1:14" ht="15" customHeight="1" x14ac:dyDescent="0.25">
      <c r="A6493" s="2">
        <v>6492</v>
      </c>
      <c r="B6493" s="76">
        <v>26602</v>
      </c>
      <c r="C6493" s="4" t="s">
        <v>3</v>
      </c>
      <c r="D6493" s="5">
        <v>44159</v>
      </c>
      <c r="E6493" s="2" t="s">
        <v>5462</v>
      </c>
      <c r="F6493" s="67" t="s">
        <v>21</v>
      </c>
      <c r="G6493" s="4" t="s">
        <v>21</v>
      </c>
      <c r="H6493" s="1" t="s">
        <v>6108</v>
      </c>
      <c r="I6493" s="1" t="s">
        <v>6108</v>
      </c>
      <c r="J6493" s="2" t="s">
        <v>5656</v>
      </c>
      <c r="K6493" s="73" t="s">
        <v>586</v>
      </c>
      <c r="L6493" s="4" t="s">
        <v>21</v>
      </c>
      <c r="M6493" s="2" t="s">
        <v>4058</v>
      </c>
      <c r="N6493" s="2" t="s">
        <v>21</v>
      </c>
    </row>
    <row r="6494" spans="1:14" ht="15" customHeight="1" x14ac:dyDescent="0.25">
      <c r="A6494" s="2">
        <v>6493</v>
      </c>
      <c r="B6494" s="76">
        <v>26603</v>
      </c>
      <c r="C6494" s="4" t="s">
        <v>580</v>
      </c>
      <c r="D6494" s="5">
        <v>44159</v>
      </c>
      <c r="E6494" s="2" t="s">
        <v>5462</v>
      </c>
      <c r="F6494" s="67">
        <v>44162</v>
      </c>
      <c r="G6494" s="4" t="s">
        <v>4876</v>
      </c>
      <c r="H6494" s="1">
        <v>3</v>
      </c>
      <c r="I6494" s="1">
        <v>4</v>
      </c>
      <c r="J6494" s="2" t="s">
        <v>5657</v>
      </c>
      <c r="K6494" s="73" t="s">
        <v>583</v>
      </c>
      <c r="L6494" s="4" t="s">
        <v>5462</v>
      </c>
      <c r="M6494" s="2" t="s">
        <v>4056</v>
      </c>
      <c r="N6494" s="2" t="s">
        <v>4057</v>
      </c>
    </row>
    <row r="6495" spans="1:14" ht="15" customHeight="1" x14ac:dyDescent="0.25">
      <c r="A6495" s="2">
        <v>6494</v>
      </c>
      <c r="B6495" s="76">
        <v>26604</v>
      </c>
      <c r="C6495" s="4" t="s">
        <v>3966</v>
      </c>
      <c r="D6495" s="5">
        <v>44159</v>
      </c>
      <c r="E6495" s="2" t="s">
        <v>5462</v>
      </c>
      <c r="F6495" s="67">
        <v>44162</v>
      </c>
      <c r="G6495" s="4" t="s">
        <v>4876</v>
      </c>
      <c r="H6495" s="1">
        <v>3</v>
      </c>
      <c r="I6495" s="1">
        <v>4</v>
      </c>
      <c r="J6495" s="2" t="s">
        <v>5658</v>
      </c>
      <c r="K6495" s="73" t="s">
        <v>583</v>
      </c>
      <c r="L6495" s="4" t="s">
        <v>5462</v>
      </c>
      <c r="M6495" s="2" t="s">
        <v>4056</v>
      </c>
      <c r="N6495" s="2" t="s">
        <v>4057</v>
      </c>
    </row>
    <row r="6496" spans="1:14" ht="15" customHeight="1" x14ac:dyDescent="0.25">
      <c r="A6496" s="2">
        <v>6495</v>
      </c>
      <c r="B6496" s="76">
        <v>26605</v>
      </c>
      <c r="C6496" s="4" t="s">
        <v>580</v>
      </c>
      <c r="D6496" s="5">
        <v>44159</v>
      </c>
      <c r="E6496" s="2" t="s">
        <v>5462</v>
      </c>
      <c r="F6496" s="67">
        <v>44165</v>
      </c>
      <c r="G6496" s="4" t="s">
        <v>4876</v>
      </c>
      <c r="H6496" s="1">
        <v>6</v>
      </c>
      <c r="I6496" s="1">
        <v>5</v>
      </c>
      <c r="J6496" s="2" t="s">
        <v>4952</v>
      </c>
      <c r="K6496" s="73" t="s">
        <v>583</v>
      </c>
      <c r="L6496" s="4" t="s">
        <v>5462</v>
      </c>
      <c r="M6496" s="2" t="s">
        <v>4056</v>
      </c>
      <c r="N6496" s="2" t="s">
        <v>4057</v>
      </c>
    </row>
    <row r="6497" spans="1:14" ht="15" customHeight="1" x14ac:dyDescent="0.25">
      <c r="A6497" s="2">
        <v>6496</v>
      </c>
      <c r="B6497" s="76">
        <v>26606</v>
      </c>
      <c r="C6497" s="4" t="s">
        <v>3</v>
      </c>
      <c r="D6497" s="5">
        <v>44159</v>
      </c>
      <c r="E6497" s="2" t="s">
        <v>5462</v>
      </c>
      <c r="F6497" s="67">
        <v>44160</v>
      </c>
      <c r="G6497" s="4" t="s">
        <v>4876</v>
      </c>
      <c r="H6497" s="1">
        <v>1</v>
      </c>
      <c r="I6497" s="1">
        <v>2</v>
      </c>
      <c r="J6497" s="2" t="s">
        <v>5659</v>
      </c>
      <c r="K6497" s="73" t="s">
        <v>583</v>
      </c>
      <c r="L6497" s="4" t="s">
        <v>5462</v>
      </c>
      <c r="M6497" s="2" t="s">
        <v>4056</v>
      </c>
      <c r="N6497" s="2" t="s">
        <v>4057</v>
      </c>
    </row>
    <row r="6498" spans="1:14" ht="15" customHeight="1" x14ac:dyDescent="0.25">
      <c r="A6498" s="2">
        <v>6497</v>
      </c>
      <c r="B6498" s="76">
        <v>26607</v>
      </c>
      <c r="C6498" s="4" t="s">
        <v>580</v>
      </c>
      <c r="D6498" s="5">
        <v>44159</v>
      </c>
      <c r="E6498" s="2" t="s">
        <v>5462</v>
      </c>
      <c r="F6498" s="67">
        <v>44162</v>
      </c>
      <c r="G6498" s="4" t="s">
        <v>4876</v>
      </c>
      <c r="H6498" s="1">
        <v>3</v>
      </c>
      <c r="I6498" s="1">
        <v>4</v>
      </c>
      <c r="J6498" s="2" t="s">
        <v>5660</v>
      </c>
      <c r="K6498" s="73" t="s">
        <v>583</v>
      </c>
      <c r="L6498" s="4" t="s">
        <v>5462</v>
      </c>
      <c r="M6498" s="2" t="s">
        <v>4056</v>
      </c>
      <c r="N6498" s="2" t="s">
        <v>4057</v>
      </c>
    </row>
    <row r="6499" spans="1:14" ht="15" customHeight="1" x14ac:dyDescent="0.25">
      <c r="A6499" s="2">
        <v>6498</v>
      </c>
      <c r="B6499" s="76">
        <v>26608</v>
      </c>
      <c r="C6499" s="4" t="s">
        <v>580</v>
      </c>
      <c r="D6499" s="5">
        <v>44159</v>
      </c>
      <c r="E6499" s="2" t="s">
        <v>5462</v>
      </c>
      <c r="F6499" s="67">
        <v>44162</v>
      </c>
      <c r="G6499" s="4" t="s">
        <v>4876</v>
      </c>
      <c r="H6499" s="1">
        <v>3</v>
      </c>
      <c r="I6499" s="1">
        <v>4</v>
      </c>
      <c r="J6499" s="2" t="s">
        <v>5661</v>
      </c>
      <c r="K6499" s="73" t="s">
        <v>583</v>
      </c>
      <c r="L6499" s="4" t="s">
        <v>5462</v>
      </c>
      <c r="M6499" s="2" t="s">
        <v>4056</v>
      </c>
      <c r="N6499" s="2" t="s">
        <v>4057</v>
      </c>
    </row>
    <row r="6500" spans="1:14" ht="15" customHeight="1" x14ac:dyDescent="0.25">
      <c r="A6500" s="2">
        <v>6499</v>
      </c>
      <c r="B6500" s="76">
        <v>26609</v>
      </c>
      <c r="C6500" s="4" t="s">
        <v>580</v>
      </c>
      <c r="D6500" s="5">
        <v>44159</v>
      </c>
      <c r="E6500" s="2" t="s">
        <v>5462</v>
      </c>
      <c r="F6500" s="67">
        <v>44165</v>
      </c>
      <c r="G6500" s="4" t="s">
        <v>4876</v>
      </c>
      <c r="H6500" s="1">
        <v>6</v>
      </c>
      <c r="I6500" s="1">
        <v>5</v>
      </c>
      <c r="J6500" s="2" t="s">
        <v>5662</v>
      </c>
      <c r="K6500" s="73" t="s">
        <v>583</v>
      </c>
      <c r="L6500" s="4" t="s">
        <v>5462</v>
      </c>
      <c r="M6500" s="2" t="s">
        <v>4056</v>
      </c>
      <c r="N6500" s="2" t="s">
        <v>4057</v>
      </c>
    </row>
    <row r="6501" spans="1:14" ht="15" customHeight="1" x14ac:dyDescent="0.25">
      <c r="A6501" s="2">
        <v>6500</v>
      </c>
      <c r="B6501" s="76">
        <v>26610</v>
      </c>
      <c r="C6501" s="4" t="s">
        <v>2</v>
      </c>
      <c r="D6501" s="5">
        <v>44159</v>
      </c>
      <c r="E6501" s="2" t="s">
        <v>5462</v>
      </c>
      <c r="F6501" s="67">
        <v>44160</v>
      </c>
      <c r="G6501" s="4" t="s">
        <v>4876</v>
      </c>
      <c r="H6501" s="1">
        <v>1</v>
      </c>
      <c r="I6501" s="1">
        <v>2</v>
      </c>
      <c r="J6501" s="2" t="s">
        <v>5663</v>
      </c>
      <c r="K6501" s="73" t="s">
        <v>583</v>
      </c>
      <c r="L6501" s="4" t="s">
        <v>5462</v>
      </c>
      <c r="M6501" s="2" t="s">
        <v>4056</v>
      </c>
      <c r="N6501" s="2" t="s">
        <v>4057</v>
      </c>
    </row>
    <row r="6502" spans="1:14" ht="15" customHeight="1" x14ac:dyDescent="0.25">
      <c r="A6502" s="2">
        <v>6501</v>
      </c>
      <c r="B6502" s="76">
        <v>26611</v>
      </c>
      <c r="C6502" s="4" t="s">
        <v>3</v>
      </c>
      <c r="D6502" s="5">
        <v>44159</v>
      </c>
      <c r="E6502" s="2" t="s">
        <v>5462</v>
      </c>
      <c r="F6502" s="67">
        <v>44165</v>
      </c>
      <c r="G6502" s="4" t="s">
        <v>4876</v>
      </c>
      <c r="H6502" s="1">
        <v>6</v>
      </c>
      <c r="I6502" s="1">
        <v>5</v>
      </c>
      <c r="J6502" s="2" t="s">
        <v>5664</v>
      </c>
      <c r="K6502" s="73" t="s">
        <v>583</v>
      </c>
      <c r="L6502" s="4" t="s">
        <v>5462</v>
      </c>
      <c r="M6502" s="2" t="s">
        <v>4056</v>
      </c>
      <c r="N6502" s="2" t="s">
        <v>4057</v>
      </c>
    </row>
    <row r="6503" spans="1:14" ht="15" customHeight="1" x14ac:dyDescent="0.25">
      <c r="A6503" s="2">
        <v>6502</v>
      </c>
      <c r="B6503" s="76">
        <v>26612</v>
      </c>
      <c r="C6503" s="4" t="s">
        <v>580</v>
      </c>
      <c r="D6503" s="5">
        <v>44159</v>
      </c>
      <c r="E6503" s="2" t="s">
        <v>5462</v>
      </c>
      <c r="F6503" s="67">
        <v>44165</v>
      </c>
      <c r="G6503" s="4" t="s">
        <v>4876</v>
      </c>
      <c r="H6503" s="1">
        <v>6</v>
      </c>
      <c r="I6503" s="1">
        <v>5</v>
      </c>
      <c r="J6503" s="2" t="s">
        <v>3543</v>
      </c>
      <c r="K6503" s="73" t="s">
        <v>583</v>
      </c>
      <c r="L6503" s="4" t="s">
        <v>5462</v>
      </c>
      <c r="M6503" s="2" t="s">
        <v>4056</v>
      </c>
      <c r="N6503" s="2" t="s">
        <v>4057</v>
      </c>
    </row>
    <row r="6504" spans="1:14" ht="15" customHeight="1" x14ac:dyDescent="0.25">
      <c r="A6504" s="2">
        <v>6503</v>
      </c>
      <c r="B6504" s="76">
        <v>26613</v>
      </c>
      <c r="C6504" s="4" t="s">
        <v>3</v>
      </c>
      <c r="D6504" s="5">
        <v>44159</v>
      </c>
      <c r="E6504" s="2" t="s">
        <v>5462</v>
      </c>
      <c r="F6504" s="67" t="s">
        <v>21</v>
      </c>
      <c r="G6504" s="4" t="s">
        <v>21</v>
      </c>
      <c r="H6504" s="1" t="s">
        <v>6108</v>
      </c>
      <c r="I6504" s="1" t="s">
        <v>6108</v>
      </c>
      <c r="J6504" s="2" t="s">
        <v>5665</v>
      </c>
      <c r="K6504" s="73" t="s">
        <v>586</v>
      </c>
      <c r="L6504" s="4" t="s">
        <v>21</v>
      </c>
      <c r="M6504" s="2" t="s">
        <v>4058</v>
      </c>
      <c r="N6504" s="2" t="s">
        <v>21</v>
      </c>
    </row>
    <row r="6505" spans="1:14" ht="15" customHeight="1" x14ac:dyDescent="0.25">
      <c r="A6505" s="2">
        <v>6504</v>
      </c>
      <c r="B6505" s="76">
        <v>26614</v>
      </c>
      <c r="C6505" s="4" t="s">
        <v>3</v>
      </c>
      <c r="D6505" s="5">
        <v>44160</v>
      </c>
      <c r="E6505" s="2" t="s">
        <v>5462</v>
      </c>
      <c r="F6505" s="67">
        <v>44160</v>
      </c>
      <c r="G6505" s="4" t="s">
        <v>4876</v>
      </c>
      <c r="H6505" s="1">
        <v>0</v>
      </c>
      <c r="I6505" s="1">
        <v>1</v>
      </c>
      <c r="J6505" s="2" t="s">
        <v>3493</v>
      </c>
      <c r="K6505" s="73" t="s">
        <v>583</v>
      </c>
      <c r="L6505" s="4" t="s">
        <v>5462</v>
      </c>
      <c r="M6505" s="2" t="s">
        <v>4056</v>
      </c>
      <c r="N6505" s="2" t="s">
        <v>4057</v>
      </c>
    </row>
    <row r="6506" spans="1:14" ht="15" customHeight="1" x14ac:dyDescent="0.25">
      <c r="A6506" s="2">
        <v>6505</v>
      </c>
      <c r="B6506" s="76">
        <v>26615</v>
      </c>
      <c r="C6506" s="4" t="s">
        <v>3</v>
      </c>
      <c r="D6506" s="5">
        <v>44160</v>
      </c>
      <c r="E6506" s="2" t="s">
        <v>5462</v>
      </c>
      <c r="F6506" s="67">
        <v>44161</v>
      </c>
      <c r="G6506" s="4" t="s">
        <v>4876</v>
      </c>
      <c r="H6506" s="1">
        <v>1</v>
      </c>
      <c r="I6506" s="1">
        <v>2</v>
      </c>
      <c r="J6506" s="2" t="s">
        <v>3493</v>
      </c>
      <c r="K6506" s="73" t="s">
        <v>583</v>
      </c>
      <c r="L6506" s="4" t="s">
        <v>5462</v>
      </c>
      <c r="M6506" s="2" t="s">
        <v>4056</v>
      </c>
      <c r="N6506" s="2" t="s">
        <v>4057</v>
      </c>
    </row>
    <row r="6507" spans="1:14" ht="15" customHeight="1" x14ac:dyDescent="0.25">
      <c r="A6507" s="2">
        <v>6506</v>
      </c>
      <c r="B6507" s="76">
        <v>26616</v>
      </c>
      <c r="C6507" s="4" t="s">
        <v>580</v>
      </c>
      <c r="D6507" s="5">
        <v>44160</v>
      </c>
      <c r="E6507" s="2" t="s">
        <v>5462</v>
      </c>
      <c r="F6507" s="67">
        <v>44165</v>
      </c>
      <c r="G6507" s="4" t="s">
        <v>4876</v>
      </c>
      <c r="H6507" s="1">
        <v>5</v>
      </c>
      <c r="I6507" s="1">
        <v>4</v>
      </c>
      <c r="J6507" s="2" t="s">
        <v>5666</v>
      </c>
      <c r="K6507" s="73" t="s">
        <v>583</v>
      </c>
      <c r="L6507" s="4" t="s">
        <v>5462</v>
      </c>
      <c r="M6507" s="2" t="s">
        <v>4056</v>
      </c>
      <c r="N6507" s="2" t="s">
        <v>4057</v>
      </c>
    </row>
    <row r="6508" spans="1:14" ht="15" customHeight="1" x14ac:dyDescent="0.25">
      <c r="A6508" s="2">
        <v>6507</v>
      </c>
      <c r="B6508" s="76">
        <v>26617</v>
      </c>
      <c r="C6508" s="4" t="s">
        <v>580</v>
      </c>
      <c r="D6508" s="5">
        <v>44160</v>
      </c>
      <c r="E6508" s="2" t="s">
        <v>5462</v>
      </c>
      <c r="F6508" s="67">
        <v>44165</v>
      </c>
      <c r="G6508" s="4" t="s">
        <v>4876</v>
      </c>
      <c r="H6508" s="1">
        <v>5</v>
      </c>
      <c r="I6508" s="1">
        <v>4</v>
      </c>
      <c r="J6508" s="2" t="s">
        <v>5667</v>
      </c>
      <c r="K6508" s="73" t="s">
        <v>583</v>
      </c>
      <c r="L6508" s="4" t="s">
        <v>5462</v>
      </c>
      <c r="M6508" s="2" t="s">
        <v>4056</v>
      </c>
      <c r="N6508" s="2" t="s">
        <v>4057</v>
      </c>
    </row>
    <row r="6509" spans="1:14" ht="15" customHeight="1" x14ac:dyDescent="0.25">
      <c r="A6509" s="2">
        <v>6508</v>
      </c>
      <c r="B6509" s="76">
        <v>26618</v>
      </c>
      <c r="C6509" s="4" t="s">
        <v>2</v>
      </c>
      <c r="D6509" s="5">
        <v>44160</v>
      </c>
      <c r="E6509" s="2" t="s">
        <v>5462</v>
      </c>
      <c r="F6509" s="67">
        <v>44161</v>
      </c>
      <c r="G6509" s="4" t="s">
        <v>4876</v>
      </c>
      <c r="H6509" s="1">
        <v>1</v>
      </c>
      <c r="I6509" s="1">
        <v>2</v>
      </c>
      <c r="J6509" s="2" t="s">
        <v>5668</v>
      </c>
      <c r="K6509" s="73" t="s">
        <v>583</v>
      </c>
      <c r="L6509" s="4" t="s">
        <v>5462</v>
      </c>
      <c r="M6509" s="2" t="s">
        <v>4056</v>
      </c>
      <c r="N6509" s="2" t="s">
        <v>4057</v>
      </c>
    </row>
    <row r="6510" spans="1:14" ht="15" customHeight="1" x14ac:dyDescent="0.25">
      <c r="A6510" s="2">
        <v>6509</v>
      </c>
      <c r="B6510" s="76">
        <v>26619</v>
      </c>
      <c r="C6510" s="4" t="s">
        <v>2</v>
      </c>
      <c r="D6510" s="5">
        <v>44160</v>
      </c>
      <c r="E6510" s="2" t="s">
        <v>5462</v>
      </c>
      <c r="F6510" s="67">
        <v>44161</v>
      </c>
      <c r="G6510" s="4" t="s">
        <v>4876</v>
      </c>
      <c r="H6510" s="1">
        <v>1</v>
      </c>
      <c r="I6510" s="1">
        <v>2</v>
      </c>
      <c r="J6510" s="2" t="s">
        <v>5635</v>
      </c>
      <c r="K6510" s="73" t="s">
        <v>583</v>
      </c>
      <c r="L6510" s="4" t="s">
        <v>5462</v>
      </c>
      <c r="M6510" s="2" t="s">
        <v>4056</v>
      </c>
      <c r="N6510" s="2" t="s">
        <v>4057</v>
      </c>
    </row>
    <row r="6511" spans="1:14" ht="15" customHeight="1" x14ac:dyDescent="0.25">
      <c r="A6511" s="2">
        <v>6510</v>
      </c>
      <c r="B6511" s="76">
        <v>26620</v>
      </c>
      <c r="C6511" s="4" t="s">
        <v>580</v>
      </c>
      <c r="D6511" s="5">
        <v>44160</v>
      </c>
      <c r="E6511" s="2" t="s">
        <v>5462</v>
      </c>
      <c r="F6511" s="67">
        <v>44165</v>
      </c>
      <c r="G6511" s="4" t="s">
        <v>4876</v>
      </c>
      <c r="H6511" s="1">
        <v>5</v>
      </c>
      <c r="I6511" s="1">
        <v>4</v>
      </c>
      <c r="J6511" s="2" t="s">
        <v>5669</v>
      </c>
      <c r="K6511" s="73" t="s">
        <v>583</v>
      </c>
      <c r="L6511" s="4" t="s">
        <v>5462</v>
      </c>
      <c r="M6511" s="2" t="s">
        <v>4056</v>
      </c>
      <c r="N6511" s="2" t="s">
        <v>4057</v>
      </c>
    </row>
    <row r="6512" spans="1:14" ht="15" customHeight="1" x14ac:dyDescent="0.25">
      <c r="A6512" s="2">
        <v>6511</v>
      </c>
      <c r="B6512" s="76">
        <v>26621</v>
      </c>
      <c r="C6512" s="4" t="s">
        <v>580</v>
      </c>
      <c r="D6512" s="5">
        <v>44160</v>
      </c>
      <c r="E6512" s="2" t="s">
        <v>5462</v>
      </c>
      <c r="F6512" s="67">
        <v>44166</v>
      </c>
      <c r="G6512" s="4" t="s">
        <v>4876</v>
      </c>
      <c r="H6512" s="1">
        <v>6</v>
      </c>
      <c r="I6512" s="1">
        <v>5</v>
      </c>
      <c r="J6512" s="2" t="s">
        <v>1331</v>
      </c>
      <c r="K6512" s="73" t="s">
        <v>583</v>
      </c>
      <c r="L6512" s="4" t="s">
        <v>5775</v>
      </c>
      <c r="M6512" s="2" t="s">
        <v>4056</v>
      </c>
      <c r="N6512" s="2" t="s">
        <v>4057</v>
      </c>
    </row>
    <row r="6513" spans="1:14" ht="15" customHeight="1" x14ac:dyDescent="0.25">
      <c r="A6513" s="2">
        <v>6512</v>
      </c>
      <c r="B6513" s="76">
        <v>26622</v>
      </c>
      <c r="C6513" s="4" t="s">
        <v>3</v>
      </c>
      <c r="D6513" s="5">
        <v>44160</v>
      </c>
      <c r="E6513" s="2" t="s">
        <v>5462</v>
      </c>
      <c r="F6513" s="67">
        <v>44161</v>
      </c>
      <c r="G6513" s="4" t="s">
        <v>4876</v>
      </c>
      <c r="H6513" s="1">
        <v>1</v>
      </c>
      <c r="I6513" s="1">
        <v>2</v>
      </c>
      <c r="J6513" s="2">
        <v>3108018912</v>
      </c>
      <c r="K6513" s="73" t="s">
        <v>583</v>
      </c>
      <c r="L6513" s="4" t="s">
        <v>5462</v>
      </c>
      <c r="M6513" s="2" t="s">
        <v>4056</v>
      </c>
      <c r="N6513" s="2" t="s">
        <v>4057</v>
      </c>
    </row>
    <row r="6514" spans="1:14" ht="15" customHeight="1" x14ac:dyDescent="0.25">
      <c r="A6514" s="2">
        <v>6513</v>
      </c>
      <c r="B6514" s="76">
        <v>26623</v>
      </c>
      <c r="C6514" s="4" t="s">
        <v>3</v>
      </c>
      <c r="D6514" s="5">
        <v>44160</v>
      </c>
      <c r="E6514" s="2" t="s">
        <v>5462</v>
      </c>
      <c r="F6514" s="67">
        <v>44161</v>
      </c>
      <c r="G6514" s="4" t="s">
        <v>4876</v>
      </c>
      <c r="H6514" s="1">
        <v>1</v>
      </c>
      <c r="I6514" s="1">
        <v>2</v>
      </c>
      <c r="J6514" s="2" t="s">
        <v>5670</v>
      </c>
      <c r="K6514" s="73" t="s">
        <v>583</v>
      </c>
      <c r="L6514" s="4" t="s">
        <v>5462</v>
      </c>
      <c r="M6514" s="2" t="s">
        <v>4056</v>
      </c>
      <c r="N6514" s="2" t="s">
        <v>4057</v>
      </c>
    </row>
    <row r="6515" spans="1:14" ht="15" customHeight="1" x14ac:dyDescent="0.25">
      <c r="A6515" s="2">
        <v>6514</v>
      </c>
      <c r="B6515" s="76">
        <v>26624</v>
      </c>
      <c r="C6515" s="4" t="s">
        <v>580</v>
      </c>
      <c r="D6515" s="5">
        <v>44160</v>
      </c>
      <c r="E6515" s="2" t="s">
        <v>5462</v>
      </c>
      <c r="F6515" s="67">
        <v>44165</v>
      </c>
      <c r="G6515" s="4" t="s">
        <v>4876</v>
      </c>
      <c r="H6515" s="1">
        <v>5</v>
      </c>
      <c r="I6515" s="1">
        <v>4</v>
      </c>
      <c r="J6515" s="2" t="s">
        <v>5671</v>
      </c>
      <c r="K6515" s="73" t="s">
        <v>583</v>
      </c>
      <c r="L6515" s="4" t="s">
        <v>5462</v>
      </c>
      <c r="M6515" s="2" t="s">
        <v>4056</v>
      </c>
      <c r="N6515" s="2" t="s">
        <v>4057</v>
      </c>
    </row>
    <row r="6516" spans="1:14" ht="15" customHeight="1" x14ac:dyDescent="0.25">
      <c r="A6516" s="2">
        <v>6515</v>
      </c>
      <c r="B6516" s="76">
        <v>26625</v>
      </c>
      <c r="C6516" s="4" t="s">
        <v>580</v>
      </c>
      <c r="D6516" s="5">
        <v>44160</v>
      </c>
      <c r="E6516" s="2" t="s">
        <v>5462</v>
      </c>
      <c r="F6516" s="67">
        <v>44165</v>
      </c>
      <c r="G6516" s="4" t="s">
        <v>4876</v>
      </c>
      <c r="H6516" s="1">
        <v>5</v>
      </c>
      <c r="I6516" s="1">
        <v>4</v>
      </c>
      <c r="J6516" s="2" t="s">
        <v>5672</v>
      </c>
      <c r="K6516" s="73" t="s">
        <v>583</v>
      </c>
      <c r="L6516" s="4" t="s">
        <v>5462</v>
      </c>
      <c r="M6516" s="2" t="s">
        <v>4056</v>
      </c>
      <c r="N6516" s="2" t="s">
        <v>4057</v>
      </c>
    </row>
    <row r="6517" spans="1:14" ht="15" customHeight="1" x14ac:dyDescent="0.25">
      <c r="A6517" s="2">
        <v>6516</v>
      </c>
      <c r="B6517" s="76">
        <v>26626</v>
      </c>
      <c r="C6517" s="4" t="s">
        <v>3</v>
      </c>
      <c r="D6517" s="5">
        <v>44160</v>
      </c>
      <c r="E6517" s="2" t="s">
        <v>5462</v>
      </c>
      <c r="F6517" s="67">
        <v>44162</v>
      </c>
      <c r="G6517" s="4" t="s">
        <v>4876</v>
      </c>
      <c r="H6517" s="1">
        <v>2</v>
      </c>
      <c r="I6517" s="1">
        <v>3</v>
      </c>
      <c r="J6517" s="2" t="s">
        <v>3493</v>
      </c>
      <c r="K6517" s="73" t="s">
        <v>583</v>
      </c>
      <c r="L6517" s="4" t="s">
        <v>5462</v>
      </c>
      <c r="M6517" s="2" t="s">
        <v>4056</v>
      </c>
      <c r="N6517" s="2" t="s">
        <v>4057</v>
      </c>
    </row>
    <row r="6518" spans="1:14" ht="15" customHeight="1" x14ac:dyDescent="0.25">
      <c r="A6518" s="2">
        <v>6517</v>
      </c>
      <c r="B6518" s="76">
        <v>26627</v>
      </c>
      <c r="C6518" s="4" t="s">
        <v>3</v>
      </c>
      <c r="D6518" s="5">
        <v>44160</v>
      </c>
      <c r="E6518" s="2" t="s">
        <v>5462</v>
      </c>
      <c r="F6518" s="67" t="s">
        <v>21</v>
      </c>
      <c r="G6518" s="4" t="s">
        <v>21</v>
      </c>
      <c r="H6518" s="1" t="s">
        <v>6108</v>
      </c>
      <c r="I6518" s="1" t="s">
        <v>6108</v>
      </c>
      <c r="J6518" s="2" t="s">
        <v>5673</v>
      </c>
      <c r="K6518" s="73" t="s">
        <v>586</v>
      </c>
      <c r="L6518" s="4" t="s">
        <v>21</v>
      </c>
      <c r="M6518" s="2" t="s">
        <v>4058</v>
      </c>
      <c r="N6518" s="2" t="s">
        <v>21</v>
      </c>
    </row>
    <row r="6519" spans="1:14" ht="15" customHeight="1" x14ac:dyDescent="0.25">
      <c r="A6519" s="2">
        <v>6518</v>
      </c>
      <c r="B6519" s="76">
        <v>26628</v>
      </c>
      <c r="C6519" s="4" t="s">
        <v>580</v>
      </c>
      <c r="D6519" s="5">
        <v>44160</v>
      </c>
      <c r="E6519" s="2" t="s">
        <v>5462</v>
      </c>
      <c r="F6519" s="67">
        <v>44165</v>
      </c>
      <c r="G6519" s="4" t="s">
        <v>4876</v>
      </c>
      <c r="H6519" s="1">
        <v>5</v>
      </c>
      <c r="I6519" s="1">
        <v>4</v>
      </c>
      <c r="J6519" s="2" t="s">
        <v>5674</v>
      </c>
      <c r="K6519" s="73" t="s">
        <v>583</v>
      </c>
      <c r="L6519" s="4" t="s">
        <v>5462</v>
      </c>
      <c r="M6519" s="2" t="s">
        <v>4056</v>
      </c>
      <c r="N6519" s="2" t="s">
        <v>4057</v>
      </c>
    </row>
    <row r="6520" spans="1:14" ht="15" customHeight="1" x14ac:dyDescent="0.25">
      <c r="A6520" s="2">
        <v>6519</v>
      </c>
      <c r="B6520" s="76">
        <v>26629</v>
      </c>
      <c r="C6520" s="4" t="s">
        <v>580</v>
      </c>
      <c r="D6520" s="5">
        <v>44160</v>
      </c>
      <c r="E6520" s="2" t="s">
        <v>5462</v>
      </c>
      <c r="F6520" s="67">
        <v>44165</v>
      </c>
      <c r="G6520" s="4" t="s">
        <v>4876</v>
      </c>
      <c r="H6520" s="1">
        <v>5</v>
      </c>
      <c r="I6520" s="1">
        <v>4</v>
      </c>
      <c r="J6520" s="2" t="s">
        <v>5675</v>
      </c>
      <c r="K6520" s="73" t="s">
        <v>583</v>
      </c>
      <c r="L6520" s="4" t="s">
        <v>5462</v>
      </c>
      <c r="M6520" s="2" t="s">
        <v>4056</v>
      </c>
      <c r="N6520" s="2" t="s">
        <v>4057</v>
      </c>
    </row>
    <row r="6521" spans="1:14" ht="15" customHeight="1" x14ac:dyDescent="0.25">
      <c r="A6521" s="2">
        <v>6520</v>
      </c>
      <c r="B6521" s="76">
        <v>26630</v>
      </c>
      <c r="C6521" s="4" t="s">
        <v>580</v>
      </c>
      <c r="D6521" s="5">
        <v>44160</v>
      </c>
      <c r="E6521" s="2" t="s">
        <v>5462</v>
      </c>
      <c r="F6521" s="67">
        <v>44165</v>
      </c>
      <c r="G6521" s="4" t="s">
        <v>4876</v>
      </c>
      <c r="H6521" s="1">
        <v>5</v>
      </c>
      <c r="I6521" s="1">
        <v>4</v>
      </c>
      <c r="J6521" s="2" t="s">
        <v>5676</v>
      </c>
      <c r="K6521" s="73" t="s">
        <v>583</v>
      </c>
      <c r="L6521" s="4" t="s">
        <v>5462</v>
      </c>
      <c r="M6521" s="2" t="s">
        <v>4056</v>
      </c>
      <c r="N6521" s="2" t="s">
        <v>4057</v>
      </c>
    </row>
    <row r="6522" spans="1:14" ht="15" customHeight="1" x14ac:dyDescent="0.25">
      <c r="A6522" s="2">
        <v>6521</v>
      </c>
      <c r="B6522" s="76">
        <v>26631</v>
      </c>
      <c r="C6522" s="4" t="s">
        <v>3</v>
      </c>
      <c r="D6522" s="5">
        <v>44160</v>
      </c>
      <c r="E6522" s="2" t="s">
        <v>5462</v>
      </c>
      <c r="F6522" s="67">
        <v>44162</v>
      </c>
      <c r="G6522" s="4" t="s">
        <v>4876</v>
      </c>
      <c r="H6522" s="1">
        <v>2</v>
      </c>
      <c r="I6522" s="1">
        <v>3</v>
      </c>
      <c r="J6522" s="2" t="s">
        <v>1704</v>
      </c>
      <c r="K6522" s="73" t="s">
        <v>583</v>
      </c>
      <c r="L6522" s="4" t="s">
        <v>5462</v>
      </c>
      <c r="M6522" s="2" t="s">
        <v>4056</v>
      </c>
      <c r="N6522" s="2" t="s">
        <v>4057</v>
      </c>
    </row>
    <row r="6523" spans="1:14" ht="15" customHeight="1" x14ac:dyDescent="0.25">
      <c r="A6523" s="2">
        <v>6522</v>
      </c>
      <c r="B6523" s="76">
        <v>26632</v>
      </c>
      <c r="C6523" s="4" t="s">
        <v>580</v>
      </c>
      <c r="D6523" s="5">
        <v>44160</v>
      </c>
      <c r="E6523" s="2" t="s">
        <v>5462</v>
      </c>
      <c r="F6523" s="67">
        <v>44165</v>
      </c>
      <c r="G6523" s="4" t="s">
        <v>4876</v>
      </c>
      <c r="H6523" s="1">
        <v>5</v>
      </c>
      <c r="I6523" s="1">
        <v>4</v>
      </c>
      <c r="J6523" s="2" t="s">
        <v>5677</v>
      </c>
      <c r="K6523" s="73" t="s">
        <v>583</v>
      </c>
      <c r="L6523" s="4" t="s">
        <v>5462</v>
      </c>
      <c r="M6523" s="2" t="s">
        <v>4056</v>
      </c>
      <c r="N6523" s="2" t="s">
        <v>4057</v>
      </c>
    </row>
    <row r="6524" spans="1:14" ht="15" customHeight="1" x14ac:dyDescent="0.25">
      <c r="A6524" s="2">
        <v>6523</v>
      </c>
      <c r="B6524" s="76">
        <v>26633</v>
      </c>
      <c r="C6524" s="4" t="s">
        <v>580</v>
      </c>
      <c r="D6524" s="5">
        <v>44160</v>
      </c>
      <c r="E6524" s="2" t="s">
        <v>5462</v>
      </c>
      <c r="F6524" s="67">
        <v>44165</v>
      </c>
      <c r="G6524" s="4" t="s">
        <v>4876</v>
      </c>
      <c r="H6524" s="1">
        <v>5</v>
      </c>
      <c r="I6524" s="1">
        <v>4</v>
      </c>
      <c r="J6524" s="2" t="s">
        <v>5678</v>
      </c>
      <c r="K6524" s="73" t="s">
        <v>583</v>
      </c>
      <c r="L6524" s="4" t="s">
        <v>5462</v>
      </c>
      <c r="M6524" s="2" t="s">
        <v>4056</v>
      </c>
      <c r="N6524" s="2" t="s">
        <v>4057</v>
      </c>
    </row>
    <row r="6525" spans="1:14" ht="15" customHeight="1" x14ac:dyDescent="0.25">
      <c r="A6525" s="2">
        <v>6524</v>
      </c>
      <c r="B6525" s="76">
        <v>26634</v>
      </c>
      <c r="C6525" s="4" t="s">
        <v>580</v>
      </c>
      <c r="D6525" s="5">
        <v>44160</v>
      </c>
      <c r="E6525" s="2" t="s">
        <v>5462</v>
      </c>
      <c r="F6525" s="67">
        <v>44165</v>
      </c>
      <c r="G6525" s="4" t="s">
        <v>4876</v>
      </c>
      <c r="H6525" s="1">
        <v>5</v>
      </c>
      <c r="I6525" s="1">
        <v>4</v>
      </c>
      <c r="J6525" s="2" t="s">
        <v>5679</v>
      </c>
      <c r="K6525" s="73" t="s">
        <v>583</v>
      </c>
      <c r="L6525" s="4" t="s">
        <v>5462</v>
      </c>
      <c r="M6525" s="2" t="s">
        <v>4056</v>
      </c>
      <c r="N6525" s="2" t="s">
        <v>4057</v>
      </c>
    </row>
    <row r="6526" spans="1:14" ht="15" customHeight="1" x14ac:dyDescent="0.25">
      <c r="A6526" s="2">
        <v>6525</v>
      </c>
      <c r="B6526" s="76">
        <v>26635</v>
      </c>
      <c r="C6526" s="4" t="s">
        <v>3966</v>
      </c>
      <c r="D6526" s="5">
        <v>44160</v>
      </c>
      <c r="E6526" s="2" t="s">
        <v>5462</v>
      </c>
      <c r="F6526" s="67">
        <v>44165</v>
      </c>
      <c r="G6526" s="4" t="s">
        <v>4876</v>
      </c>
      <c r="H6526" s="1">
        <v>5</v>
      </c>
      <c r="I6526" s="1">
        <v>4</v>
      </c>
      <c r="J6526" s="2" t="s">
        <v>5680</v>
      </c>
      <c r="K6526" s="73" t="s">
        <v>583</v>
      </c>
      <c r="L6526" s="4" t="s">
        <v>5462</v>
      </c>
      <c r="M6526" s="2" t="s">
        <v>4056</v>
      </c>
      <c r="N6526" s="2" t="s">
        <v>4057</v>
      </c>
    </row>
    <row r="6527" spans="1:14" ht="15" customHeight="1" x14ac:dyDescent="0.25">
      <c r="A6527" s="2">
        <v>6526</v>
      </c>
      <c r="B6527" s="76">
        <v>26636</v>
      </c>
      <c r="C6527" s="4" t="s">
        <v>580</v>
      </c>
      <c r="D6527" s="5">
        <v>44160</v>
      </c>
      <c r="E6527" s="2" t="s">
        <v>5462</v>
      </c>
      <c r="F6527" s="67">
        <v>44165</v>
      </c>
      <c r="G6527" s="4" t="s">
        <v>4876</v>
      </c>
      <c r="H6527" s="1">
        <v>5</v>
      </c>
      <c r="I6527" s="1">
        <v>4</v>
      </c>
      <c r="J6527" s="2" t="s">
        <v>5681</v>
      </c>
      <c r="K6527" s="73" t="s">
        <v>583</v>
      </c>
      <c r="L6527" s="4" t="s">
        <v>5462</v>
      </c>
      <c r="M6527" s="2" t="s">
        <v>4056</v>
      </c>
      <c r="N6527" s="2" t="s">
        <v>4057</v>
      </c>
    </row>
    <row r="6528" spans="1:14" ht="15" customHeight="1" x14ac:dyDescent="0.25">
      <c r="A6528" s="2">
        <v>6527</v>
      </c>
      <c r="B6528" s="76">
        <v>26637</v>
      </c>
      <c r="C6528" s="4" t="s">
        <v>580</v>
      </c>
      <c r="D6528" s="5">
        <v>44160</v>
      </c>
      <c r="E6528" s="2" t="s">
        <v>5462</v>
      </c>
      <c r="F6528" s="67">
        <v>44165</v>
      </c>
      <c r="G6528" s="4" t="s">
        <v>4876</v>
      </c>
      <c r="H6528" s="1">
        <v>5</v>
      </c>
      <c r="I6528" s="1">
        <v>4</v>
      </c>
      <c r="J6528" s="2" t="s">
        <v>5682</v>
      </c>
      <c r="K6528" s="73" t="s">
        <v>583</v>
      </c>
      <c r="L6528" s="4" t="s">
        <v>5462</v>
      </c>
      <c r="M6528" s="2" t="s">
        <v>4056</v>
      </c>
      <c r="N6528" s="2" t="s">
        <v>4057</v>
      </c>
    </row>
    <row r="6529" spans="1:14" ht="15" customHeight="1" x14ac:dyDescent="0.25">
      <c r="A6529" s="2">
        <v>6528</v>
      </c>
      <c r="B6529" s="76">
        <v>26638</v>
      </c>
      <c r="C6529" s="4" t="s">
        <v>3</v>
      </c>
      <c r="D6529" s="5">
        <v>44160</v>
      </c>
      <c r="E6529" s="2" t="s">
        <v>5462</v>
      </c>
      <c r="F6529" s="67">
        <v>44162</v>
      </c>
      <c r="G6529" s="4" t="s">
        <v>4876</v>
      </c>
      <c r="H6529" s="1">
        <v>2</v>
      </c>
      <c r="I6529" s="1">
        <v>3</v>
      </c>
      <c r="J6529" s="2" t="s">
        <v>4928</v>
      </c>
      <c r="K6529" s="73" t="s">
        <v>583</v>
      </c>
      <c r="L6529" s="4" t="s">
        <v>5462</v>
      </c>
      <c r="M6529" s="2" t="s">
        <v>4056</v>
      </c>
      <c r="N6529" s="2" t="s">
        <v>4057</v>
      </c>
    </row>
    <row r="6530" spans="1:14" ht="15" customHeight="1" x14ac:dyDescent="0.25">
      <c r="A6530" s="2">
        <v>6529</v>
      </c>
      <c r="B6530" s="76">
        <v>26639</v>
      </c>
      <c r="C6530" s="4" t="s">
        <v>580</v>
      </c>
      <c r="D6530" s="5">
        <v>44160</v>
      </c>
      <c r="E6530" s="2" t="s">
        <v>5462</v>
      </c>
      <c r="F6530" s="67">
        <v>44165</v>
      </c>
      <c r="G6530" s="4" t="s">
        <v>4876</v>
      </c>
      <c r="H6530" s="1">
        <v>5</v>
      </c>
      <c r="I6530" s="1">
        <v>4</v>
      </c>
      <c r="J6530" s="2" t="s">
        <v>5683</v>
      </c>
      <c r="K6530" s="73" t="s">
        <v>583</v>
      </c>
      <c r="L6530" s="4" t="s">
        <v>5462</v>
      </c>
      <c r="M6530" s="2" t="s">
        <v>4056</v>
      </c>
      <c r="N6530" s="2" t="s">
        <v>4057</v>
      </c>
    </row>
    <row r="6531" spans="1:14" ht="15" customHeight="1" x14ac:dyDescent="0.25">
      <c r="A6531" s="2">
        <v>6530</v>
      </c>
      <c r="B6531" s="76">
        <v>26640</v>
      </c>
      <c r="C6531" s="4" t="s">
        <v>580</v>
      </c>
      <c r="D6531" s="5">
        <v>44160</v>
      </c>
      <c r="E6531" s="2" t="s">
        <v>5462</v>
      </c>
      <c r="F6531" s="67">
        <v>44165</v>
      </c>
      <c r="G6531" s="4" t="s">
        <v>4876</v>
      </c>
      <c r="H6531" s="1">
        <v>5</v>
      </c>
      <c r="I6531" s="1">
        <v>4</v>
      </c>
      <c r="J6531" s="2" t="s">
        <v>5684</v>
      </c>
      <c r="K6531" s="73" t="s">
        <v>583</v>
      </c>
      <c r="L6531" s="4" t="s">
        <v>5462</v>
      </c>
      <c r="M6531" s="2" t="s">
        <v>4056</v>
      </c>
      <c r="N6531" s="2" t="s">
        <v>4057</v>
      </c>
    </row>
    <row r="6532" spans="1:14" ht="15" customHeight="1" x14ac:dyDescent="0.25">
      <c r="A6532" s="2">
        <v>6531</v>
      </c>
      <c r="B6532" s="76">
        <v>26641</v>
      </c>
      <c r="C6532" s="4" t="s">
        <v>3966</v>
      </c>
      <c r="D6532" s="5">
        <v>44160</v>
      </c>
      <c r="E6532" s="2" t="s">
        <v>5462</v>
      </c>
      <c r="F6532" s="67">
        <v>44166</v>
      </c>
      <c r="G6532" s="4" t="s">
        <v>4876</v>
      </c>
      <c r="H6532" s="1">
        <v>6</v>
      </c>
      <c r="I6532" s="1">
        <v>5</v>
      </c>
      <c r="J6532" s="2" t="s">
        <v>5685</v>
      </c>
      <c r="K6532" s="73" t="s">
        <v>583</v>
      </c>
      <c r="L6532" s="4" t="s">
        <v>5775</v>
      </c>
      <c r="M6532" s="2" t="s">
        <v>4056</v>
      </c>
      <c r="N6532" s="2" t="s">
        <v>4057</v>
      </c>
    </row>
    <row r="6533" spans="1:14" ht="15" customHeight="1" x14ac:dyDescent="0.25">
      <c r="A6533" s="2">
        <v>6532</v>
      </c>
      <c r="B6533" s="76">
        <v>26642</v>
      </c>
      <c r="C6533" s="4" t="s">
        <v>2</v>
      </c>
      <c r="D6533" s="5">
        <v>44160</v>
      </c>
      <c r="E6533" s="2" t="s">
        <v>5462</v>
      </c>
      <c r="F6533" s="67" t="s">
        <v>21</v>
      </c>
      <c r="G6533" s="4" t="s">
        <v>21</v>
      </c>
      <c r="H6533" s="1" t="s">
        <v>6108</v>
      </c>
      <c r="I6533" s="1" t="s">
        <v>6108</v>
      </c>
      <c r="J6533" s="2" t="s">
        <v>5686</v>
      </c>
      <c r="K6533" s="73" t="s">
        <v>586</v>
      </c>
      <c r="L6533" s="4" t="s">
        <v>21</v>
      </c>
      <c r="M6533" s="2" t="s">
        <v>4058</v>
      </c>
      <c r="N6533" s="2" t="s">
        <v>21</v>
      </c>
    </row>
    <row r="6534" spans="1:14" ht="15" customHeight="1" x14ac:dyDescent="0.25">
      <c r="A6534" s="2">
        <v>6533</v>
      </c>
      <c r="B6534" s="76">
        <v>26643</v>
      </c>
      <c r="C6534" s="4" t="s">
        <v>580</v>
      </c>
      <c r="D6534" s="5">
        <v>44160</v>
      </c>
      <c r="E6534" s="2" t="s">
        <v>5462</v>
      </c>
      <c r="F6534" s="67">
        <v>44165</v>
      </c>
      <c r="G6534" s="4" t="s">
        <v>4876</v>
      </c>
      <c r="H6534" s="1">
        <v>5</v>
      </c>
      <c r="I6534" s="1">
        <v>4</v>
      </c>
      <c r="J6534" s="2" t="s">
        <v>5687</v>
      </c>
      <c r="K6534" s="73" t="s">
        <v>583</v>
      </c>
      <c r="L6534" s="4" t="s">
        <v>5462</v>
      </c>
      <c r="M6534" s="2" t="s">
        <v>4056</v>
      </c>
      <c r="N6534" s="2" t="s">
        <v>4057</v>
      </c>
    </row>
    <row r="6535" spans="1:14" ht="15" customHeight="1" x14ac:dyDescent="0.25">
      <c r="A6535" s="2">
        <v>6534</v>
      </c>
      <c r="B6535" s="76">
        <v>26644</v>
      </c>
      <c r="C6535" s="4" t="s">
        <v>580</v>
      </c>
      <c r="D6535" s="5">
        <v>44160</v>
      </c>
      <c r="E6535" s="2" t="s">
        <v>5462</v>
      </c>
      <c r="F6535" s="67">
        <v>44165</v>
      </c>
      <c r="G6535" s="4" t="s">
        <v>4876</v>
      </c>
      <c r="H6535" s="1">
        <v>5</v>
      </c>
      <c r="I6535" s="1">
        <v>4</v>
      </c>
      <c r="J6535" s="2" t="s">
        <v>5688</v>
      </c>
      <c r="K6535" s="73" t="s">
        <v>583</v>
      </c>
      <c r="L6535" s="4" t="s">
        <v>5462</v>
      </c>
      <c r="M6535" s="2" t="s">
        <v>4056</v>
      </c>
      <c r="N6535" s="2" t="s">
        <v>4057</v>
      </c>
    </row>
    <row r="6536" spans="1:14" ht="15" customHeight="1" x14ac:dyDescent="0.25">
      <c r="A6536" s="2">
        <v>6535</v>
      </c>
      <c r="B6536" s="76">
        <v>26645</v>
      </c>
      <c r="C6536" s="4" t="s">
        <v>580</v>
      </c>
      <c r="D6536" s="5">
        <v>44160</v>
      </c>
      <c r="E6536" s="2" t="s">
        <v>5462</v>
      </c>
      <c r="F6536" s="67">
        <v>44165</v>
      </c>
      <c r="G6536" s="4" t="s">
        <v>4876</v>
      </c>
      <c r="H6536" s="1">
        <v>5</v>
      </c>
      <c r="I6536" s="1">
        <v>4</v>
      </c>
      <c r="J6536" s="2" t="s">
        <v>5052</v>
      </c>
      <c r="K6536" s="73" t="s">
        <v>583</v>
      </c>
      <c r="L6536" s="4" t="s">
        <v>5462</v>
      </c>
      <c r="M6536" s="2" t="s">
        <v>4056</v>
      </c>
      <c r="N6536" s="2" t="s">
        <v>4057</v>
      </c>
    </row>
    <row r="6537" spans="1:14" ht="15" customHeight="1" x14ac:dyDescent="0.25">
      <c r="A6537" s="2">
        <v>6536</v>
      </c>
      <c r="B6537" s="76">
        <v>26646</v>
      </c>
      <c r="C6537" s="4" t="s">
        <v>580</v>
      </c>
      <c r="D6537" s="5">
        <v>44160</v>
      </c>
      <c r="E6537" s="2" t="s">
        <v>5462</v>
      </c>
      <c r="F6537" s="67">
        <v>44166</v>
      </c>
      <c r="G6537" s="4" t="s">
        <v>4876</v>
      </c>
      <c r="H6537" s="1">
        <v>6</v>
      </c>
      <c r="I6537" s="1">
        <v>5</v>
      </c>
      <c r="J6537" s="2" t="s">
        <v>5689</v>
      </c>
      <c r="K6537" s="73" t="s">
        <v>583</v>
      </c>
      <c r="L6537" s="4" t="s">
        <v>5775</v>
      </c>
      <c r="M6537" s="2" t="s">
        <v>4056</v>
      </c>
      <c r="N6537" s="2" t="s">
        <v>4057</v>
      </c>
    </row>
    <row r="6538" spans="1:14" ht="15" customHeight="1" x14ac:dyDescent="0.25">
      <c r="A6538" s="2">
        <v>6537</v>
      </c>
      <c r="B6538" s="76">
        <v>26647</v>
      </c>
      <c r="C6538" s="4" t="s">
        <v>2</v>
      </c>
      <c r="D6538" s="5">
        <v>44160</v>
      </c>
      <c r="E6538" s="2" t="s">
        <v>5462</v>
      </c>
      <c r="F6538" s="67">
        <v>44162</v>
      </c>
      <c r="G6538" s="4" t="s">
        <v>4876</v>
      </c>
      <c r="H6538" s="1">
        <v>2</v>
      </c>
      <c r="I6538" s="1">
        <v>3</v>
      </c>
      <c r="J6538" s="2" t="s">
        <v>5690</v>
      </c>
      <c r="K6538" s="73" t="s">
        <v>583</v>
      </c>
      <c r="L6538" s="4" t="s">
        <v>5462</v>
      </c>
      <c r="M6538" s="2" t="s">
        <v>4056</v>
      </c>
      <c r="N6538" s="2" t="s">
        <v>4057</v>
      </c>
    </row>
    <row r="6539" spans="1:14" ht="15" customHeight="1" x14ac:dyDescent="0.25">
      <c r="A6539" s="2">
        <v>6538</v>
      </c>
      <c r="B6539" s="76">
        <v>26648</v>
      </c>
      <c r="C6539" s="4" t="s">
        <v>580</v>
      </c>
      <c r="D6539" s="5">
        <v>44160</v>
      </c>
      <c r="E6539" s="2" t="s">
        <v>5462</v>
      </c>
      <c r="F6539" s="67">
        <v>44165</v>
      </c>
      <c r="G6539" s="4" t="s">
        <v>4876</v>
      </c>
      <c r="H6539" s="1">
        <v>5</v>
      </c>
      <c r="I6539" s="1">
        <v>4</v>
      </c>
      <c r="J6539" s="2" t="s">
        <v>5691</v>
      </c>
      <c r="K6539" s="73" t="s">
        <v>583</v>
      </c>
      <c r="L6539" s="4" t="s">
        <v>5462</v>
      </c>
      <c r="M6539" s="2" t="s">
        <v>4056</v>
      </c>
      <c r="N6539" s="2" t="s">
        <v>4057</v>
      </c>
    </row>
    <row r="6540" spans="1:14" ht="15" customHeight="1" x14ac:dyDescent="0.25">
      <c r="A6540" s="2">
        <v>6539</v>
      </c>
      <c r="B6540" s="76">
        <v>26649</v>
      </c>
      <c r="C6540" s="4" t="s">
        <v>3</v>
      </c>
      <c r="D6540" s="5">
        <v>44160</v>
      </c>
      <c r="E6540" s="2" t="s">
        <v>5462</v>
      </c>
      <c r="F6540" s="67">
        <v>44162</v>
      </c>
      <c r="G6540" s="4" t="s">
        <v>4876</v>
      </c>
      <c r="H6540" s="1">
        <v>2</v>
      </c>
      <c r="I6540" s="1">
        <v>3</v>
      </c>
      <c r="J6540" s="2" t="s">
        <v>5104</v>
      </c>
      <c r="K6540" s="73" t="s">
        <v>583</v>
      </c>
      <c r="L6540" s="4" t="s">
        <v>5462</v>
      </c>
      <c r="M6540" s="2" t="s">
        <v>4056</v>
      </c>
      <c r="N6540" s="2" t="s">
        <v>4057</v>
      </c>
    </row>
    <row r="6541" spans="1:14" ht="15" customHeight="1" x14ac:dyDescent="0.25">
      <c r="A6541" s="2">
        <v>6540</v>
      </c>
      <c r="B6541" s="76">
        <v>26650</v>
      </c>
      <c r="C6541" s="4" t="s">
        <v>3</v>
      </c>
      <c r="D6541" s="5">
        <v>44160</v>
      </c>
      <c r="E6541" s="2" t="s">
        <v>5462</v>
      </c>
      <c r="F6541" s="67">
        <v>44162</v>
      </c>
      <c r="G6541" s="4" t="s">
        <v>4876</v>
      </c>
      <c r="H6541" s="1">
        <v>2</v>
      </c>
      <c r="I6541" s="1">
        <v>3</v>
      </c>
      <c r="J6541" s="2" t="s">
        <v>5692</v>
      </c>
      <c r="K6541" s="73" t="s">
        <v>583</v>
      </c>
      <c r="L6541" s="4" t="s">
        <v>5462</v>
      </c>
      <c r="M6541" s="2" t="s">
        <v>4056</v>
      </c>
      <c r="N6541" s="2" t="s">
        <v>4057</v>
      </c>
    </row>
    <row r="6542" spans="1:14" ht="15" customHeight="1" x14ac:dyDescent="0.25">
      <c r="A6542" s="2">
        <v>6541</v>
      </c>
      <c r="B6542" s="76">
        <v>26651</v>
      </c>
      <c r="C6542" s="4" t="s">
        <v>3966</v>
      </c>
      <c r="D6542" s="5">
        <v>44160</v>
      </c>
      <c r="E6542" s="2" t="s">
        <v>5462</v>
      </c>
      <c r="F6542" s="67">
        <v>44165</v>
      </c>
      <c r="G6542" s="4" t="s">
        <v>4876</v>
      </c>
      <c r="H6542" s="1">
        <v>5</v>
      </c>
      <c r="I6542" s="1">
        <v>4</v>
      </c>
      <c r="J6542" s="2" t="s">
        <v>5693</v>
      </c>
      <c r="K6542" s="73" t="s">
        <v>583</v>
      </c>
      <c r="L6542" s="4" t="s">
        <v>5462</v>
      </c>
      <c r="M6542" s="2" t="s">
        <v>4056</v>
      </c>
      <c r="N6542" s="2" t="s">
        <v>4057</v>
      </c>
    </row>
    <row r="6543" spans="1:14" ht="15" customHeight="1" x14ac:dyDescent="0.25">
      <c r="A6543" s="2">
        <v>6542</v>
      </c>
      <c r="B6543" s="76">
        <v>26652</v>
      </c>
      <c r="C6543" s="4" t="s">
        <v>2</v>
      </c>
      <c r="D6543" s="5">
        <v>44160</v>
      </c>
      <c r="E6543" s="2" t="s">
        <v>5462</v>
      </c>
      <c r="F6543" s="67">
        <v>44162</v>
      </c>
      <c r="G6543" s="4" t="s">
        <v>4876</v>
      </c>
      <c r="H6543" s="1">
        <v>2</v>
      </c>
      <c r="I6543" s="1">
        <v>3</v>
      </c>
      <c r="J6543" s="2" t="s">
        <v>5694</v>
      </c>
      <c r="K6543" s="73" t="s">
        <v>583</v>
      </c>
      <c r="L6543" s="4" t="s">
        <v>5462</v>
      </c>
      <c r="M6543" s="2" t="s">
        <v>4056</v>
      </c>
      <c r="N6543" s="2" t="s">
        <v>4057</v>
      </c>
    </row>
    <row r="6544" spans="1:14" ht="15" customHeight="1" x14ac:dyDescent="0.25">
      <c r="A6544" s="2">
        <v>6543</v>
      </c>
      <c r="B6544" s="76">
        <v>26653</v>
      </c>
      <c r="C6544" s="4" t="s">
        <v>3</v>
      </c>
      <c r="D6544" s="5">
        <v>44160</v>
      </c>
      <c r="E6544" s="2" t="s">
        <v>5462</v>
      </c>
      <c r="F6544" s="67">
        <v>44162</v>
      </c>
      <c r="G6544" s="4" t="s">
        <v>4876</v>
      </c>
      <c r="H6544" s="1">
        <v>2</v>
      </c>
      <c r="I6544" s="1">
        <v>3</v>
      </c>
      <c r="J6544" s="2" t="s">
        <v>5695</v>
      </c>
      <c r="K6544" s="73" t="s">
        <v>583</v>
      </c>
      <c r="L6544" s="4" t="s">
        <v>5462</v>
      </c>
      <c r="M6544" s="2" t="s">
        <v>4056</v>
      </c>
      <c r="N6544" s="2" t="s">
        <v>4057</v>
      </c>
    </row>
    <row r="6545" spans="1:14" ht="15" customHeight="1" x14ac:dyDescent="0.25">
      <c r="A6545" s="2">
        <v>6544</v>
      </c>
      <c r="B6545" s="76">
        <v>26654</v>
      </c>
      <c r="C6545" s="4" t="s">
        <v>580</v>
      </c>
      <c r="D6545" s="5">
        <v>44160</v>
      </c>
      <c r="E6545" s="2" t="s">
        <v>5462</v>
      </c>
      <c r="F6545" s="67">
        <v>44165</v>
      </c>
      <c r="G6545" s="4" t="s">
        <v>4876</v>
      </c>
      <c r="H6545" s="1">
        <v>5</v>
      </c>
      <c r="I6545" s="1">
        <v>4</v>
      </c>
      <c r="J6545" s="2" t="s">
        <v>2294</v>
      </c>
      <c r="K6545" s="73" t="s">
        <v>583</v>
      </c>
      <c r="L6545" s="4" t="s">
        <v>5462</v>
      </c>
      <c r="M6545" s="2" t="s">
        <v>4056</v>
      </c>
      <c r="N6545" s="2" t="s">
        <v>4057</v>
      </c>
    </row>
    <row r="6546" spans="1:14" ht="15" customHeight="1" x14ac:dyDescent="0.25">
      <c r="A6546" s="2">
        <v>6545</v>
      </c>
      <c r="B6546" s="76">
        <v>26655</v>
      </c>
      <c r="C6546" s="4" t="s">
        <v>3</v>
      </c>
      <c r="D6546" s="5">
        <v>44160</v>
      </c>
      <c r="E6546" s="2" t="s">
        <v>5462</v>
      </c>
      <c r="F6546" s="67">
        <v>44161</v>
      </c>
      <c r="G6546" s="4" t="s">
        <v>4876</v>
      </c>
      <c r="H6546" s="1">
        <v>1</v>
      </c>
      <c r="I6546" s="1">
        <v>2</v>
      </c>
      <c r="J6546" s="2" t="s">
        <v>3954</v>
      </c>
      <c r="K6546" s="73" t="s">
        <v>583</v>
      </c>
      <c r="L6546" s="4" t="s">
        <v>5462</v>
      </c>
      <c r="M6546" s="2" t="s">
        <v>4056</v>
      </c>
      <c r="N6546" s="2" t="s">
        <v>4057</v>
      </c>
    </row>
    <row r="6547" spans="1:14" ht="15" customHeight="1" x14ac:dyDescent="0.25">
      <c r="A6547" s="2">
        <v>6546</v>
      </c>
      <c r="B6547" s="76">
        <v>26656</v>
      </c>
      <c r="C6547" s="4" t="s">
        <v>2</v>
      </c>
      <c r="D6547" s="5">
        <v>44160</v>
      </c>
      <c r="E6547" s="2" t="s">
        <v>5462</v>
      </c>
      <c r="F6547" s="67">
        <v>44162</v>
      </c>
      <c r="G6547" s="4" t="s">
        <v>4876</v>
      </c>
      <c r="H6547" s="1">
        <v>2</v>
      </c>
      <c r="I6547" s="1">
        <v>3</v>
      </c>
      <c r="J6547" s="2" t="s">
        <v>5696</v>
      </c>
      <c r="K6547" s="73" t="s">
        <v>583</v>
      </c>
      <c r="L6547" s="4" t="s">
        <v>5462</v>
      </c>
      <c r="M6547" s="2" t="s">
        <v>4056</v>
      </c>
      <c r="N6547" s="2" t="s">
        <v>4057</v>
      </c>
    </row>
    <row r="6548" spans="1:14" ht="15" customHeight="1" x14ac:dyDescent="0.25">
      <c r="A6548" s="2">
        <v>6547</v>
      </c>
      <c r="B6548" s="76">
        <v>26657</v>
      </c>
      <c r="C6548" s="4" t="s">
        <v>3</v>
      </c>
      <c r="D6548" s="5">
        <v>44161</v>
      </c>
      <c r="E6548" s="2" t="s">
        <v>5462</v>
      </c>
      <c r="F6548" s="67" t="s">
        <v>21</v>
      </c>
      <c r="G6548" s="4" t="s">
        <v>21</v>
      </c>
      <c r="H6548" s="1" t="s">
        <v>6108</v>
      </c>
      <c r="I6548" s="1" t="s">
        <v>6108</v>
      </c>
      <c r="J6548" s="2" t="s">
        <v>5697</v>
      </c>
      <c r="K6548" s="73" t="s">
        <v>586</v>
      </c>
      <c r="L6548" s="4" t="s">
        <v>21</v>
      </c>
      <c r="M6548" s="2" t="s">
        <v>4058</v>
      </c>
      <c r="N6548" s="2" t="s">
        <v>21</v>
      </c>
    </row>
    <row r="6549" spans="1:14" ht="15" customHeight="1" x14ac:dyDescent="0.25">
      <c r="A6549" s="2">
        <v>6548</v>
      </c>
      <c r="B6549" s="76">
        <v>26658</v>
      </c>
      <c r="C6549" s="4" t="s">
        <v>580</v>
      </c>
      <c r="D6549" s="5">
        <v>44161</v>
      </c>
      <c r="E6549" s="2" t="s">
        <v>5462</v>
      </c>
      <c r="F6549" s="67">
        <v>44165</v>
      </c>
      <c r="G6549" s="4" t="s">
        <v>4876</v>
      </c>
      <c r="H6549" s="1">
        <v>4</v>
      </c>
      <c r="I6549" s="1">
        <v>3</v>
      </c>
      <c r="J6549" s="2" t="s">
        <v>5698</v>
      </c>
      <c r="K6549" s="73" t="s">
        <v>583</v>
      </c>
      <c r="L6549" s="4" t="s">
        <v>5462</v>
      </c>
      <c r="M6549" s="2" t="s">
        <v>4056</v>
      </c>
      <c r="N6549" s="2" t="s">
        <v>4057</v>
      </c>
    </row>
    <row r="6550" spans="1:14" ht="15" customHeight="1" x14ac:dyDescent="0.25">
      <c r="A6550" s="2">
        <v>6549</v>
      </c>
      <c r="B6550" s="76">
        <v>26659</v>
      </c>
      <c r="C6550" s="4" t="s">
        <v>3</v>
      </c>
      <c r="D6550" s="5">
        <v>44161</v>
      </c>
      <c r="E6550" s="2" t="s">
        <v>5462</v>
      </c>
      <c r="F6550" s="67">
        <v>44165</v>
      </c>
      <c r="G6550" s="4" t="s">
        <v>4876</v>
      </c>
      <c r="H6550" s="1">
        <v>4</v>
      </c>
      <c r="I6550" s="1">
        <v>3</v>
      </c>
      <c r="J6550" s="2" t="s">
        <v>5699</v>
      </c>
      <c r="K6550" s="73" t="s">
        <v>583</v>
      </c>
      <c r="L6550" s="4" t="s">
        <v>5462</v>
      </c>
      <c r="M6550" s="2" t="s">
        <v>4056</v>
      </c>
      <c r="N6550" s="2" t="s">
        <v>4057</v>
      </c>
    </row>
    <row r="6551" spans="1:14" ht="15" customHeight="1" x14ac:dyDescent="0.25">
      <c r="A6551" s="2">
        <v>6550</v>
      </c>
      <c r="B6551" s="76">
        <v>26660</v>
      </c>
      <c r="C6551" s="4" t="s">
        <v>580</v>
      </c>
      <c r="D6551" s="5">
        <v>44161</v>
      </c>
      <c r="E6551" s="2" t="s">
        <v>5462</v>
      </c>
      <c r="F6551" s="67">
        <v>44165</v>
      </c>
      <c r="G6551" s="4" t="s">
        <v>4876</v>
      </c>
      <c r="H6551" s="1">
        <v>4</v>
      </c>
      <c r="I6551" s="1">
        <v>3</v>
      </c>
      <c r="J6551" s="2" t="s">
        <v>5700</v>
      </c>
      <c r="K6551" s="73" t="s">
        <v>583</v>
      </c>
      <c r="L6551" s="4" t="s">
        <v>5462</v>
      </c>
      <c r="M6551" s="2" t="s">
        <v>4056</v>
      </c>
      <c r="N6551" s="2" t="s">
        <v>4057</v>
      </c>
    </row>
    <row r="6552" spans="1:14" ht="15" customHeight="1" x14ac:dyDescent="0.25">
      <c r="A6552" s="2">
        <v>6551</v>
      </c>
      <c r="B6552" s="76">
        <v>26661</v>
      </c>
      <c r="C6552" s="4" t="s">
        <v>580</v>
      </c>
      <c r="D6552" s="5">
        <v>44161</v>
      </c>
      <c r="E6552" s="2" t="s">
        <v>5462</v>
      </c>
      <c r="F6552" s="67">
        <v>44165</v>
      </c>
      <c r="G6552" s="4" t="s">
        <v>4876</v>
      </c>
      <c r="H6552" s="1">
        <v>4</v>
      </c>
      <c r="I6552" s="1">
        <v>3</v>
      </c>
      <c r="J6552" s="2" t="s">
        <v>5701</v>
      </c>
      <c r="K6552" s="73" t="s">
        <v>583</v>
      </c>
      <c r="L6552" s="4" t="s">
        <v>5462</v>
      </c>
      <c r="M6552" s="2" t="s">
        <v>4056</v>
      </c>
      <c r="N6552" s="2" t="s">
        <v>4057</v>
      </c>
    </row>
    <row r="6553" spans="1:14" ht="15" customHeight="1" x14ac:dyDescent="0.25">
      <c r="A6553" s="2">
        <v>6552</v>
      </c>
      <c r="B6553" s="76">
        <v>26662</v>
      </c>
      <c r="C6553" s="4" t="s">
        <v>2</v>
      </c>
      <c r="D6553" s="5">
        <v>44161</v>
      </c>
      <c r="E6553" s="2" t="s">
        <v>5462</v>
      </c>
      <c r="F6553" s="67">
        <v>44165</v>
      </c>
      <c r="G6553" s="4" t="s">
        <v>4876</v>
      </c>
      <c r="H6553" s="1">
        <v>4</v>
      </c>
      <c r="I6553" s="1">
        <v>3</v>
      </c>
      <c r="J6553" s="2" t="s">
        <v>5702</v>
      </c>
      <c r="K6553" s="73" t="s">
        <v>583</v>
      </c>
      <c r="L6553" s="4" t="s">
        <v>5462</v>
      </c>
      <c r="M6553" s="2" t="s">
        <v>4056</v>
      </c>
      <c r="N6553" s="2" t="s">
        <v>4057</v>
      </c>
    </row>
    <row r="6554" spans="1:14" ht="15" customHeight="1" x14ac:dyDescent="0.25">
      <c r="A6554" s="2">
        <v>6553</v>
      </c>
      <c r="B6554" s="76">
        <v>26663</v>
      </c>
      <c r="C6554" s="4" t="s">
        <v>3</v>
      </c>
      <c r="D6554" s="5">
        <v>44161</v>
      </c>
      <c r="E6554" s="2" t="s">
        <v>5462</v>
      </c>
      <c r="F6554" s="67">
        <v>44162</v>
      </c>
      <c r="G6554" s="4" t="s">
        <v>4876</v>
      </c>
      <c r="H6554" s="1">
        <v>1</v>
      </c>
      <c r="I6554" s="1">
        <v>2</v>
      </c>
      <c r="J6554" s="2" t="s">
        <v>5703</v>
      </c>
      <c r="K6554" s="73" t="s">
        <v>583</v>
      </c>
      <c r="L6554" s="4" t="s">
        <v>5462</v>
      </c>
      <c r="M6554" s="2" t="s">
        <v>4056</v>
      </c>
      <c r="N6554" s="2" t="s">
        <v>4057</v>
      </c>
    </row>
    <row r="6555" spans="1:14" ht="15" customHeight="1" x14ac:dyDescent="0.25">
      <c r="A6555" s="2">
        <v>6554</v>
      </c>
      <c r="B6555" s="76">
        <v>26664</v>
      </c>
      <c r="C6555" s="4" t="s">
        <v>3</v>
      </c>
      <c r="D6555" s="5">
        <v>44161</v>
      </c>
      <c r="E6555" s="2" t="s">
        <v>5462</v>
      </c>
      <c r="F6555" s="67">
        <v>44162</v>
      </c>
      <c r="G6555" s="4" t="s">
        <v>4876</v>
      </c>
      <c r="H6555" s="1">
        <v>1</v>
      </c>
      <c r="I6555" s="1">
        <v>2</v>
      </c>
      <c r="J6555" s="2" t="s">
        <v>5703</v>
      </c>
      <c r="K6555" s="73" t="s">
        <v>583</v>
      </c>
      <c r="L6555" s="4" t="s">
        <v>5462</v>
      </c>
      <c r="M6555" s="2" t="s">
        <v>4056</v>
      </c>
      <c r="N6555" s="2" t="s">
        <v>4057</v>
      </c>
    </row>
    <row r="6556" spans="1:14" ht="15" customHeight="1" x14ac:dyDescent="0.25">
      <c r="A6556" s="2">
        <v>6555</v>
      </c>
      <c r="B6556" s="76">
        <v>26665</v>
      </c>
      <c r="C6556" s="4" t="s">
        <v>3</v>
      </c>
      <c r="D6556" s="5">
        <v>44161</v>
      </c>
      <c r="E6556" s="2" t="s">
        <v>5462</v>
      </c>
      <c r="F6556" s="67">
        <v>44162</v>
      </c>
      <c r="G6556" s="4" t="s">
        <v>4876</v>
      </c>
      <c r="H6556" s="1">
        <v>1</v>
      </c>
      <c r="I6556" s="1">
        <v>2</v>
      </c>
      <c r="J6556" s="2" t="s">
        <v>5703</v>
      </c>
      <c r="K6556" s="73" t="s">
        <v>583</v>
      </c>
      <c r="L6556" s="4" t="s">
        <v>5462</v>
      </c>
      <c r="M6556" s="2" t="s">
        <v>4056</v>
      </c>
      <c r="N6556" s="2" t="s">
        <v>4057</v>
      </c>
    </row>
    <row r="6557" spans="1:14" ht="15" customHeight="1" x14ac:dyDescent="0.25">
      <c r="A6557" s="2">
        <v>6556</v>
      </c>
      <c r="B6557" s="76">
        <v>26666</v>
      </c>
      <c r="C6557" s="4" t="s">
        <v>3</v>
      </c>
      <c r="D6557" s="5">
        <v>44161</v>
      </c>
      <c r="E6557" s="2" t="s">
        <v>5462</v>
      </c>
      <c r="F6557" s="67">
        <v>44162</v>
      </c>
      <c r="G6557" s="4" t="s">
        <v>4876</v>
      </c>
      <c r="H6557" s="1">
        <v>1</v>
      </c>
      <c r="I6557" s="1">
        <v>2</v>
      </c>
      <c r="J6557" s="2" t="s">
        <v>5704</v>
      </c>
      <c r="K6557" s="73" t="s">
        <v>583</v>
      </c>
      <c r="L6557" s="4" t="s">
        <v>5462</v>
      </c>
      <c r="M6557" s="2" t="s">
        <v>4056</v>
      </c>
      <c r="N6557" s="2" t="s">
        <v>4057</v>
      </c>
    </row>
    <row r="6558" spans="1:14" ht="15" customHeight="1" x14ac:dyDescent="0.25">
      <c r="A6558" s="2">
        <v>6557</v>
      </c>
      <c r="B6558" s="76">
        <v>26667</v>
      </c>
      <c r="C6558" s="4" t="s">
        <v>2</v>
      </c>
      <c r="D6558" s="5">
        <v>44161</v>
      </c>
      <c r="E6558" s="2" t="s">
        <v>5462</v>
      </c>
      <c r="F6558" s="67">
        <v>44162</v>
      </c>
      <c r="G6558" s="4" t="s">
        <v>4876</v>
      </c>
      <c r="H6558" s="1">
        <v>1</v>
      </c>
      <c r="I6558" s="1">
        <v>2</v>
      </c>
      <c r="J6558" s="2" t="s">
        <v>4488</v>
      </c>
      <c r="K6558" s="73" t="s">
        <v>583</v>
      </c>
      <c r="L6558" s="4" t="s">
        <v>5462</v>
      </c>
      <c r="M6558" s="2" t="s">
        <v>4056</v>
      </c>
      <c r="N6558" s="2" t="s">
        <v>4057</v>
      </c>
    </row>
    <row r="6559" spans="1:14" ht="15" customHeight="1" x14ac:dyDescent="0.25">
      <c r="A6559" s="2">
        <v>6558</v>
      </c>
      <c r="B6559" s="76">
        <v>26668</v>
      </c>
      <c r="C6559" s="4" t="s">
        <v>3</v>
      </c>
      <c r="D6559" s="5">
        <v>44161</v>
      </c>
      <c r="E6559" s="2" t="s">
        <v>5462</v>
      </c>
      <c r="F6559" s="67">
        <v>44162</v>
      </c>
      <c r="G6559" s="4" t="s">
        <v>4876</v>
      </c>
      <c r="H6559" s="1">
        <v>1</v>
      </c>
      <c r="I6559" s="1">
        <v>2</v>
      </c>
      <c r="J6559" s="2" t="s">
        <v>5703</v>
      </c>
      <c r="K6559" s="73" t="s">
        <v>583</v>
      </c>
      <c r="L6559" s="4" t="s">
        <v>5462</v>
      </c>
      <c r="M6559" s="2" t="s">
        <v>4056</v>
      </c>
      <c r="N6559" s="2" t="s">
        <v>4057</v>
      </c>
    </row>
    <row r="6560" spans="1:14" ht="15" customHeight="1" x14ac:dyDescent="0.25">
      <c r="A6560" s="2">
        <v>6559</v>
      </c>
      <c r="B6560" s="76">
        <v>26669</v>
      </c>
      <c r="C6560" s="4" t="s">
        <v>580</v>
      </c>
      <c r="D6560" s="5">
        <v>44161</v>
      </c>
      <c r="E6560" s="2" t="s">
        <v>5462</v>
      </c>
      <c r="F6560" s="67">
        <v>44165</v>
      </c>
      <c r="G6560" s="4" t="s">
        <v>4876</v>
      </c>
      <c r="H6560" s="1">
        <v>4</v>
      </c>
      <c r="I6560" s="1">
        <v>3</v>
      </c>
      <c r="J6560" s="2" t="s">
        <v>5566</v>
      </c>
      <c r="K6560" s="73" t="s">
        <v>583</v>
      </c>
      <c r="L6560" s="4" t="s">
        <v>5462</v>
      </c>
      <c r="M6560" s="2" t="s">
        <v>4056</v>
      </c>
      <c r="N6560" s="2" t="s">
        <v>4057</v>
      </c>
    </row>
    <row r="6561" spans="1:14" ht="15" customHeight="1" x14ac:dyDescent="0.25">
      <c r="A6561" s="2">
        <v>6560</v>
      </c>
      <c r="B6561" s="76">
        <v>26670</v>
      </c>
      <c r="C6561" s="4" t="s">
        <v>580</v>
      </c>
      <c r="D6561" s="5">
        <v>44161</v>
      </c>
      <c r="E6561" s="2" t="s">
        <v>5462</v>
      </c>
      <c r="F6561" s="67">
        <v>44165</v>
      </c>
      <c r="G6561" s="4" t="s">
        <v>4876</v>
      </c>
      <c r="H6561" s="1">
        <v>4</v>
      </c>
      <c r="I6561" s="1">
        <v>3</v>
      </c>
      <c r="J6561" s="2" t="s">
        <v>5705</v>
      </c>
      <c r="K6561" s="73" t="s">
        <v>583</v>
      </c>
      <c r="L6561" s="4" t="s">
        <v>5462</v>
      </c>
      <c r="M6561" s="2" t="s">
        <v>4056</v>
      </c>
      <c r="N6561" s="2" t="s">
        <v>4057</v>
      </c>
    </row>
    <row r="6562" spans="1:14" ht="15" customHeight="1" x14ac:dyDescent="0.25">
      <c r="A6562" s="2">
        <v>6561</v>
      </c>
      <c r="B6562" s="76">
        <v>26671</v>
      </c>
      <c r="C6562" s="4" t="s">
        <v>3</v>
      </c>
      <c r="D6562" s="5">
        <v>44161</v>
      </c>
      <c r="E6562" s="2" t="s">
        <v>5462</v>
      </c>
      <c r="F6562" s="67">
        <v>44162</v>
      </c>
      <c r="G6562" s="4" t="s">
        <v>4876</v>
      </c>
      <c r="H6562" s="1">
        <v>1</v>
      </c>
      <c r="I6562" s="1">
        <v>2</v>
      </c>
      <c r="J6562" s="2" t="s">
        <v>5706</v>
      </c>
      <c r="K6562" s="73" t="s">
        <v>583</v>
      </c>
      <c r="L6562" s="4" t="s">
        <v>5462</v>
      </c>
      <c r="M6562" s="2" t="s">
        <v>4056</v>
      </c>
      <c r="N6562" s="2" t="s">
        <v>4057</v>
      </c>
    </row>
    <row r="6563" spans="1:14" ht="15" customHeight="1" x14ac:dyDescent="0.25">
      <c r="A6563" s="2">
        <v>6562</v>
      </c>
      <c r="B6563" s="76">
        <v>26672</v>
      </c>
      <c r="C6563" s="4" t="s">
        <v>3</v>
      </c>
      <c r="D6563" s="5">
        <v>44161</v>
      </c>
      <c r="E6563" s="2" t="s">
        <v>5462</v>
      </c>
      <c r="F6563" s="67">
        <v>44162</v>
      </c>
      <c r="G6563" s="4" t="s">
        <v>4876</v>
      </c>
      <c r="H6563" s="1">
        <v>1</v>
      </c>
      <c r="I6563" s="1">
        <v>2</v>
      </c>
      <c r="J6563" s="2" t="s">
        <v>5707</v>
      </c>
      <c r="K6563" s="73" t="s">
        <v>583</v>
      </c>
      <c r="L6563" s="4" t="s">
        <v>5462</v>
      </c>
      <c r="M6563" s="2" t="s">
        <v>4056</v>
      </c>
      <c r="N6563" s="2" t="s">
        <v>4057</v>
      </c>
    </row>
    <row r="6564" spans="1:14" ht="15" customHeight="1" x14ac:dyDescent="0.25">
      <c r="A6564" s="2">
        <v>6563</v>
      </c>
      <c r="B6564" s="76">
        <v>26673</v>
      </c>
      <c r="C6564" s="4" t="s">
        <v>580</v>
      </c>
      <c r="D6564" s="5">
        <v>44161</v>
      </c>
      <c r="E6564" s="2" t="s">
        <v>5462</v>
      </c>
      <c r="F6564" s="67">
        <v>44165</v>
      </c>
      <c r="G6564" s="4" t="s">
        <v>4876</v>
      </c>
      <c r="H6564" s="1">
        <v>4</v>
      </c>
      <c r="I6564" s="1">
        <v>3</v>
      </c>
      <c r="J6564" s="2" t="s">
        <v>5708</v>
      </c>
      <c r="K6564" s="73" t="s">
        <v>583</v>
      </c>
      <c r="L6564" s="4" t="s">
        <v>5462</v>
      </c>
      <c r="M6564" s="2" t="s">
        <v>4056</v>
      </c>
      <c r="N6564" s="2" t="s">
        <v>4057</v>
      </c>
    </row>
    <row r="6565" spans="1:14" ht="15" customHeight="1" x14ac:dyDescent="0.25">
      <c r="A6565" s="2">
        <v>6564</v>
      </c>
      <c r="B6565" s="76">
        <v>26674</v>
      </c>
      <c r="C6565" s="4" t="s">
        <v>3</v>
      </c>
      <c r="D6565" s="5">
        <v>44161</v>
      </c>
      <c r="E6565" s="2" t="s">
        <v>5462</v>
      </c>
      <c r="F6565" s="67">
        <v>44165</v>
      </c>
      <c r="G6565" s="4" t="s">
        <v>4876</v>
      </c>
      <c r="H6565" s="1">
        <v>4</v>
      </c>
      <c r="I6565" s="1">
        <v>3</v>
      </c>
      <c r="J6565" s="2" t="s">
        <v>5703</v>
      </c>
      <c r="K6565" s="73" t="s">
        <v>583</v>
      </c>
      <c r="L6565" s="4" t="s">
        <v>5462</v>
      </c>
      <c r="M6565" s="2" t="s">
        <v>4056</v>
      </c>
      <c r="N6565" s="2" t="s">
        <v>4057</v>
      </c>
    </row>
    <row r="6566" spans="1:14" ht="15" customHeight="1" x14ac:dyDescent="0.25">
      <c r="A6566" s="2">
        <v>6565</v>
      </c>
      <c r="B6566" s="76">
        <v>26675</v>
      </c>
      <c r="C6566" s="4" t="s">
        <v>3</v>
      </c>
      <c r="D6566" s="5">
        <v>44161</v>
      </c>
      <c r="E6566" s="2" t="s">
        <v>5462</v>
      </c>
      <c r="F6566" s="67">
        <v>44162</v>
      </c>
      <c r="G6566" s="4" t="s">
        <v>4876</v>
      </c>
      <c r="H6566" s="1">
        <v>1</v>
      </c>
      <c r="I6566" s="1">
        <v>2</v>
      </c>
      <c r="J6566" s="2" t="s">
        <v>5709</v>
      </c>
      <c r="K6566" s="73" t="s">
        <v>583</v>
      </c>
      <c r="L6566" s="4" t="s">
        <v>5462</v>
      </c>
      <c r="M6566" s="2" t="s">
        <v>4056</v>
      </c>
      <c r="N6566" s="2" t="s">
        <v>4057</v>
      </c>
    </row>
    <row r="6567" spans="1:14" ht="15" customHeight="1" x14ac:dyDescent="0.25">
      <c r="A6567" s="2">
        <v>6566</v>
      </c>
      <c r="B6567" s="76">
        <v>26676</v>
      </c>
      <c r="C6567" s="4" t="s">
        <v>3</v>
      </c>
      <c r="D6567" s="5">
        <v>44161</v>
      </c>
      <c r="E6567" s="2" t="s">
        <v>5462</v>
      </c>
      <c r="F6567" s="67">
        <v>44165</v>
      </c>
      <c r="G6567" s="4" t="s">
        <v>4876</v>
      </c>
      <c r="H6567" s="1">
        <v>4</v>
      </c>
      <c r="I6567" s="1">
        <v>3</v>
      </c>
      <c r="J6567" s="2" t="s">
        <v>5710</v>
      </c>
      <c r="K6567" s="73" t="s">
        <v>583</v>
      </c>
      <c r="L6567" s="4" t="s">
        <v>5462</v>
      </c>
      <c r="M6567" s="2" t="s">
        <v>4056</v>
      </c>
      <c r="N6567" s="2" t="s">
        <v>4057</v>
      </c>
    </row>
    <row r="6568" spans="1:14" ht="15" customHeight="1" x14ac:dyDescent="0.25">
      <c r="A6568" s="2">
        <v>6567</v>
      </c>
      <c r="B6568" s="76">
        <v>26677</v>
      </c>
      <c r="C6568" s="4" t="s">
        <v>3966</v>
      </c>
      <c r="D6568" s="5">
        <v>44161</v>
      </c>
      <c r="E6568" s="2" t="s">
        <v>5462</v>
      </c>
      <c r="F6568" s="67">
        <v>44165</v>
      </c>
      <c r="G6568" s="4" t="s">
        <v>4876</v>
      </c>
      <c r="H6568" s="1">
        <v>4</v>
      </c>
      <c r="I6568" s="1">
        <v>3</v>
      </c>
      <c r="J6568" s="2" t="s">
        <v>5711</v>
      </c>
      <c r="K6568" s="73" t="s">
        <v>583</v>
      </c>
      <c r="L6568" s="4" t="s">
        <v>5462</v>
      </c>
      <c r="M6568" s="2" t="s">
        <v>4056</v>
      </c>
      <c r="N6568" s="2" t="s">
        <v>4057</v>
      </c>
    </row>
    <row r="6569" spans="1:14" ht="15" customHeight="1" x14ac:dyDescent="0.25">
      <c r="A6569" s="2">
        <v>6568</v>
      </c>
      <c r="B6569" s="76">
        <v>26678</v>
      </c>
      <c r="C6569" s="4" t="s">
        <v>2</v>
      </c>
      <c r="D6569" s="5">
        <v>44161</v>
      </c>
      <c r="E6569" s="2" t="s">
        <v>5462</v>
      </c>
      <c r="F6569" s="67">
        <v>44165</v>
      </c>
      <c r="G6569" s="4" t="s">
        <v>4876</v>
      </c>
      <c r="H6569" s="1">
        <v>4</v>
      </c>
      <c r="I6569" s="1">
        <v>3</v>
      </c>
      <c r="J6569" s="2" t="s">
        <v>5471</v>
      </c>
      <c r="K6569" s="73" t="s">
        <v>583</v>
      </c>
      <c r="L6569" s="4" t="s">
        <v>5462</v>
      </c>
      <c r="M6569" s="2" t="s">
        <v>4056</v>
      </c>
      <c r="N6569" s="2" t="s">
        <v>4057</v>
      </c>
    </row>
    <row r="6570" spans="1:14" ht="15" customHeight="1" x14ac:dyDescent="0.25">
      <c r="A6570" s="2">
        <v>6569</v>
      </c>
      <c r="B6570" s="76">
        <v>26679</v>
      </c>
      <c r="C6570" s="4" t="s">
        <v>2</v>
      </c>
      <c r="D6570" s="5">
        <v>44161</v>
      </c>
      <c r="E6570" s="2" t="s">
        <v>5462</v>
      </c>
      <c r="F6570" s="67">
        <v>44165</v>
      </c>
      <c r="G6570" s="4" t="s">
        <v>4876</v>
      </c>
      <c r="H6570" s="1">
        <v>4</v>
      </c>
      <c r="I6570" s="1">
        <v>3</v>
      </c>
      <c r="J6570" s="2" t="s">
        <v>5712</v>
      </c>
      <c r="K6570" s="73" t="s">
        <v>583</v>
      </c>
      <c r="L6570" s="4" t="s">
        <v>5462</v>
      </c>
      <c r="M6570" s="2" t="s">
        <v>4056</v>
      </c>
      <c r="N6570" s="2" t="s">
        <v>4057</v>
      </c>
    </row>
    <row r="6571" spans="1:14" ht="15" customHeight="1" x14ac:dyDescent="0.25">
      <c r="A6571" s="2">
        <v>6570</v>
      </c>
      <c r="B6571" s="76">
        <v>26680</v>
      </c>
      <c r="C6571" s="4" t="s">
        <v>2</v>
      </c>
      <c r="D6571" s="5">
        <v>44161</v>
      </c>
      <c r="E6571" s="2" t="s">
        <v>5462</v>
      </c>
      <c r="F6571" s="67">
        <v>44165</v>
      </c>
      <c r="G6571" s="4" t="s">
        <v>4876</v>
      </c>
      <c r="H6571" s="1">
        <v>4</v>
      </c>
      <c r="I6571" s="1">
        <v>3</v>
      </c>
      <c r="J6571" s="2" t="s">
        <v>5471</v>
      </c>
      <c r="K6571" s="73" t="s">
        <v>583</v>
      </c>
      <c r="L6571" s="4" t="s">
        <v>5462</v>
      </c>
      <c r="M6571" s="2" t="s">
        <v>4056</v>
      </c>
      <c r="N6571" s="2" t="s">
        <v>4057</v>
      </c>
    </row>
    <row r="6572" spans="1:14" ht="15" customHeight="1" x14ac:dyDescent="0.25">
      <c r="A6572" s="2">
        <v>6571</v>
      </c>
      <c r="B6572" s="76">
        <v>26681</v>
      </c>
      <c r="C6572" s="4" t="s">
        <v>2</v>
      </c>
      <c r="D6572" s="5">
        <v>44161</v>
      </c>
      <c r="E6572" s="2" t="s">
        <v>5462</v>
      </c>
      <c r="F6572" s="67">
        <v>44165</v>
      </c>
      <c r="G6572" s="4" t="s">
        <v>4876</v>
      </c>
      <c r="H6572" s="1">
        <v>4</v>
      </c>
      <c r="I6572" s="1">
        <v>3</v>
      </c>
      <c r="J6572" s="2" t="s">
        <v>5471</v>
      </c>
      <c r="K6572" s="73" t="s">
        <v>583</v>
      </c>
      <c r="L6572" s="4" t="s">
        <v>5462</v>
      </c>
      <c r="M6572" s="2" t="s">
        <v>4056</v>
      </c>
      <c r="N6572" s="2" t="s">
        <v>4057</v>
      </c>
    </row>
    <row r="6573" spans="1:14" ht="15" customHeight="1" x14ac:dyDescent="0.25">
      <c r="A6573" s="2">
        <v>6572</v>
      </c>
      <c r="B6573" s="76">
        <v>26682</v>
      </c>
      <c r="C6573" s="4" t="s">
        <v>2</v>
      </c>
      <c r="D6573" s="5">
        <v>44161</v>
      </c>
      <c r="E6573" s="2" t="s">
        <v>5462</v>
      </c>
      <c r="F6573" s="67">
        <v>44165</v>
      </c>
      <c r="G6573" s="4" t="s">
        <v>4876</v>
      </c>
      <c r="H6573" s="1">
        <v>4</v>
      </c>
      <c r="I6573" s="1">
        <v>3</v>
      </c>
      <c r="J6573" s="2" t="s">
        <v>5471</v>
      </c>
      <c r="K6573" s="73" t="s">
        <v>583</v>
      </c>
      <c r="L6573" s="4" t="s">
        <v>5462</v>
      </c>
      <c r="M6573" s="2" t="s">
        <v>4056</v>
      </c>
      <c r="N6573" s="2" t="s">
        <v>4057</v>
      </c>
    </row>
    <row r="6574" spans="1:14" ht="15" customHeight="1" x14ac:dyDescent="0.25">
      <c r="A6574" s="2">
        <v>6573</v>
      </c>
      <c r="B6574" s="76">
        <v>26683</v>
      </c>
      <c r="C6574" s="4" t="s">
        <v>2</v>
      </c>
      <c r="D6574" s="5">
        <v>44161</v>
      </c>
      <c r="E6574" s="2" t="s">
        <v>5462</v>
      </c>
      <c r="F6574" s="67">
        <v>44165</v>
      </c>
      <c r="G6574" s="4" t="s">
        <v>4876</v>
      </c>
      <c r="H6574" s="1">
        <v>4</v>
      </c>
      <c r="I6574" s="1">
        <v>3</v>
      </c>
      <c r="J6574" s="2" t="s">
        <v>5471</v>
      </c>
      <c r="K6574" s="73" t="s">
        <v>583</v>
      </c>
      <c r="L6574" s="4" t="s">
        <v>5462</v>
      </c>
      <c r="M6574" s="2" t="s">
        <v>4056</v>
      </c>
      <c r="N6574" s="2" t="s">
        <v>4057</v>
      </c>
    </row>
    <row r="6575" spans="1:14" ht="15" customHeight="1" x14ac:dyDescent="0.25">
      <c r="A6575" s="2">
        <v>6574</v>
      </c>
      <c r="B6575" s="76">
        <v>26684</v>
      </c>
      <c r="C6575" s="4" t="s">
        <v>3</v>
      </c>
      <c r="D6575" s="5">
        <v>44161</v>
      </c>
      <c r="E6575" s="2" t="s">
        <v>5462</v>
      </c>
      <c r="F6575" s="67" t="s">
        <v>21</v>
      </c>
      <c r="G6575" s="4" t="s">
        <v>21</v>
      </c>
      <c r="H6575" s="1" t="s">
        <v>6108</v>
      </c>
      <c r="I6575" s="1" t="s">
        <v>6108</v>
      </c>
      <c r="J6575" s="2" t="s">
        <v>4694</v>
      </c>
      <c r="K6575" s="73" t="s">
        <v>586</v>
      </c>
      <c r="L6575" s="4" t="s">
        <v>21</v>
      </c>
      <c r="M6575" s="2" t="s">
        <v>4058</v>
      </c>
      <c r="N6575" s="2" t="s">
        <v>21</v>
      </c>
    </row>
    <row r="6576" spans="1:14" ht="15" customHeight="1" x14ac:dyDescent="0.25">
      <c r="A6576" s="2">
        <v>6575</v>
      </c>
      <c r="B6576" s="76">
        <v>26685</v>
      </c>
      <c r="C6576" s="4" t="s">
        <v>580</v>
      </c>
      <c r="D6576" s="5">
        <v>44161</v>
      </c>
      <c r="E6576" s="2" t="s">
        <v>5462</v>
      </c>
      <c r="F6576" s="67">
        <v>44165</v>
      </c>
      <c r="G6576" s="4" t="s">
        <v>4876</v>
      </c>
      <c r="H6576" s="1">
        <v>4</v>
      </c>
      <c r="I6576" s="1">
        <v>3</v>
      </c>
      <c r="J6576" s="2" t="s">
        <v>5713</v>
      </c>
      <c r="K6576" s="73" t="s">
        <v>583</v>
      </c>
      <c r="L6576" s="4" t="s">
        <v>5462</v>
      </c>
      <c r="M6576" s="2" t="s">
        <v>4056</v>
      </c>
      <c r="N6576" s="2" t="s">
        <v>4057</v>
      </c>
    </row>
    <row r="6577" spans="1:14" ht="15" customHeight="1" x14ac:dyDescent="0.25">
      <c r="A6577" s="2">
        <v>6576</v>
      </c>
      <c r="B6577" s="76">
        <v>26686</v>
      </c>
      <c r="C6577" s="4" t="s">
        <v>2</v>
      </c>
      <c r="D6577" s="5">
        <v>44161</v>
      </c>
      <c r="E6577" s="2" t="s">
        <v>5462</v>
      </c>
      <c r="F6577" s="67">
        <v>44165</v>
      </c>
      <c r="G6577" s="4" t="s">
        <v>4876</v>
      </c>
      <c r="H6577" s="1">
        <v>4</v>
      </c>
      <c r="I6577" s="1">
        <v>3</v>
      </c>
      <c r="J6577" s="2" t="s">
        <v>5714</v>
      </c>
      <c r="K6577" s="73" t="s">
        <v>583</v>
      </c>
      <c r="L6577" s="4" t="s">
        <v>5462</v>
      </c>
      <c r="M6577" s="2" t="s">
        <v>4056</v>
      </c>
      <c r="N6577" s="2" t="s">
        <v>4057</v>
      </c>
    </row>
    <row r="6578" spans="1:14" ht="15" customHeight="1" x14ac:dyDescent="0.25">
      <c r="A6578" s="2">
        <v>6577</v>
      </c>
      <c r="B6578" s="76">
        <v>26687</v>
      </c>
      <c r="C6578" s="4" t="s">
        <v>580</v>
      </c>
      <c r="D6578" s="5">
        <v>44161</v>
      </c>
      <c r="E6578" s="2" t="s">
        <v>5462</v>
      </c>
      <c r="F6578" s="67">
        <v>44165</v>
      </c>
      <c r="G6578" s="4" t="s">
        <v>4876</v>
      </c>
      <c r="H6578" s="1">
        <v>4</v>
      </c>
      <c r="I6578" s="1">
        <v>3</v>
      </c>
      <c r="J6578" s="2" t="s">
        <v>5715</v>
      </c>
      <c r="K6578" s="73" t="s">
        <v>583</v>
      </c>
      <c r="L6578" s="4" t="s">
        <v>5462</v>
      </c>
      <c r="M6578" s="2" t="s">
        <v>4056</v>
      </c>
      <c r="N6578" s="2" t="s">
        <v>4057</v>
      </c>
    </row>
    <row r="6579" spans="1:14" ht="15" customHeight="1" x14ac:dyDescent="0.25">
      <c r="A6579" s="2">
        <v>6578</v>
      </c>
      <c r="B6579" s="76">
        <v>26688</v>
      </c>
      <c r="C6579" s="4" t="s">
        <v>580</v>
      </c>
      <c r="D6579" s="5">
        <v>44161</v>
      </c>
      <c r="E6579" s="2" t="s">
        <v>5462</v>
      </c>
      <c r="F6579" s="67">
        <v>44165</v>
      </c>
      <c r="G6579" s="4" t="s">
        <v>4876</v>
      </c>
      <c r="H6579" s="1">
        <v>4</v>
      </c>
      <c r="I6579" s="1">
        <v>3</v>
      </c>
      <c r="J6579" s="2" t="s">
        <v>5716</v>
      </c>
      <c r="K6579" s="73" t="s">
        <v>583</v>
      </c>
      <c r="L6579" s="4" t="s">
        <v>5462</v>
      </c>
      <c r="M6579" s="2" t="s">
        <v>4056</v>
      </c>
      <c r="N6579" s="2" t="s">
        <v>4057</v>
      </c>
    </row>
    <row r="6580" spans="1:14" ht="15" customHeight="1" x14ac:dyDescent="0.25">
      <c r="A6580" s="2">
        <v>6579</v>
      </c>
      <c r="B6580" s="76">
        <v>26689</v>
      </c>
      <c r="C6580" s="4" t="s">
        <v>580</v>
      </c>
      <c r="D6580" s="5">
        <v>44161</v>
      </c>
      <c r="E6580" s="2" t="s">
        <v>5462</v>
      </c>
      <c r="F6580" s="67">
        <v>44165</v>
      </c>
      <c r="G6580" s="4" t="s">
        <v>4876</v>
      </c>
      <c r="H6580" s="1">
        <v>4</v>
      </c>
      <c r="I6580" s="1">
        <v>3</v>
      </c>
      <c r="J6580" s="2" t="s">
        <v>5716</v>
      </c>
      <c r="K6580" s="73" t="s">
        <v>583</v>
      </c>
      <c r="L6580" s="4" t="s">
        <v>5462</v>
      </c>
      <c r="M6580" s="2" t="s">
        <v>4056</v>
      </c>
      <c r="N6580" s="2" t="s">
        <v>4057</v>
      </c>
    </row>
    <row r="6581" spans="1:14" ht="15" customHeight="1" x14ac:dyDescent="0.25">
      <c r="A6581" s="2">
        <v>6580</v>
      </c>
      <c r="B6581" s="76">
        <v>26690</v>
      </c>
      <c r="C6581" s="4" t="s">
        <v>580</v>
      </c>
      <c r="D6581" s="5">
        <v>44161</v>
      </c>
      <c r="E6581" s="2" t="s">
        <v>5462</v>
      </c>
      <c r="F6581" s="67">
        <v>44165</v>
      </c>
      <c r="G6581" s="4" t="s">
        <v>4876</v>
      </c>
      <c r="H6581" s="1">
        <v>4</v>
      </c>
      <c r="I6581" s="1">
        <v>3</v>
      </c>
      <c r="J6581" s="2" t="s">
        <v>5717</v>
      </c>
      <c r="K6581" s="73" t="s">
        <v>583</v>
      </c>
      <c r="L6581" s="4" t="s">
        <v>5462</v>
      </c>
      <c r="M6581" s="2" t="s">
        <v>4056</v>
      </c>
      <c r="N6581" s="2" t="s">
        <v>4057</v>
      </c>
    </row>
    <row r="6582" spans="1:14" ht="15" customHeight="1" x14ac:dyDescent="0.25">
      <c r="A6582" s="2">
        <v>6581</v>
      </c>
      <c r="B6582" s="76">
        <v>26691</v>
      </c>
      <c r="C6582" s="4" t="s">
        <v>3</v>
      </c>
      <c r="D6582" s="5">
        <v>44161</v>
      </c>
      <c r="E6582" s="2" t="s">
        <v>5462</v>
      </c>
      <c r="F6582" s="67">
        <v>44165</v>
      </c>
      <c r="G6582" s="4" t="s">
        <v>4876</v>
      </c>
      <c r="H6582" s="1">
        <v>4</v>
      </c>
      <c r="I6582" s="1">
        <v>3</v>
      </c>
      <c r="J6582" s="2" t="s">
        <v>5718</v>
      </c>
      <c r="K6582" s="73" t="s">
        <v>583</v>
      </c>
      <c r="L6582" s="4" t="s">
        <v>5462</v>
      </c>
      <c r="M6582" s="2" t="s">
        <v>4056</v>
      </c>
      <c r="N6582" s="2" t="s">
        <v>4057</v>
      </c>
    </row>
    <row r="6583" spans="1:14" ht="15" customHeight="1" x14ac:dyDescent="0.25">
      <c r="A6583" s="2">
        <v>6582</v>
      </c>
      <c r="B6583" s="76">
        <v>26692</v>
      </c>
      <c r="C6583" s="4" t="s">
        <v>3</v>
      </c>
      <c r="D6583" s="5">
        <v>44161</v>
      </c>
      <c r="E6583" s="2" t="s">
        <v>5462</v>
      </c>
      <c r="F6583" s="67">
        <v>44165</v>
      </c>
      <c r="G6583" s="4" t="s">
        <v>4876</v>
      </c>
      <c r="H6583" s="1">
        <v>4</v>
      </c>
      <c r="I6583" s="1">
        <v>3</v>
      </c>
      <c r="J6583" s="2" t="s">
        <v>5719</v>
      </c>
      <c r="K6583" s="73" t="s">
        <v>583</v>
      </c>
      <c r="L6583" s="4" t="s">
        <v>5462</v>
      </c>
      <c r="M6583" s="2" t="s">
        <v>4056</v>
      </c>
      <c r="N6583" s="2" t="s">
        <v>4057</v>
      </c>
    </row>
    <row r="6584" spans="1:14" ht="15" customHeight="1" x14ac:dyDescent="0.25">
      <c r="A6584" s="2">
        <v>6583</v>
      </c>
      <c r="B6584" s="76">
        <v>26693</v>
      </c>
      <c r="C6584" s="4" t="s">
        <v>3</v>
      </c>
      <c r="D6584" s="5">
        <v>44161</v>
      </c>
      <c r="E6584" s="2" t="s">
        <v>5462</v>
      </c>
      <c r="F6584" s="67">
        <v>44165</v>
      </c>
      <c r="G6584" s="4" t="s">
        <v>4876</v>
      </c>
      <c r="H6584" s="1">
        <v>4</v>
      </c>
      <c r="I6584" s="1">
        <v>3</v>
      </c>
      <c r="J6584" s="2" t="s">
        <v>5720</v>
      </c>
      <c r="K6584" s="73" t="s">
        <v>583</v>
      </c>
      <c r="L6584" s="4" t="s">
        <v>5462</v>
      </c>
      <c r="M6584" s="2" t="s">
        <v>4056</v>
      </c>
      <c r="N6584" s="2" t="s">
        <v>4057</v>
      </c>
    </row>
    <row r="6585" spans="1:14" ht="15" customHeight="1" x14ac:dyDescent="0.25">
      <c r="A6585" s="2">
        <v>6584</v>
      </c>
      <c r="B6585" s="76">
        <v>26694</v>
      </c>
      <c r="C6585" s="4" t="s">
        <v>3</v>
      </c>
      <c r="D6585" s="5">
        <v>44161</v>
      </c>
      <c r="E6585" s="2" t="s">
        <v>5462</v>
      </c>
      <c r="F6585" s="67">
        <v>44165</v>
      </c>
      <c r="G6585" s="4" t="s">
        <v>4876</v>
      </c>
      <c r="H6585" s="1">
        <v>4</v>
      </c>
      <c r="I6585" s="1">
        <v>3</v>
      </c>
      <c r="J6585" s="2" t="s">
        <v>5721</v>
      </c>
      <c r="K6585" s="73" t="s">
        <v>583</v>
      </c>
      <c r="L6585" s="4" t="s">
        <v>5462</v>
      </c>
      <c r="M6585" s="2" t="s">
        <v>4056</v>
      </c>
      <c r="N6585" s="2" t="s">
        <v>4057</v>
      </c>
    </row>
    <row r="6586" spans="1:14" ht="15" customHeight="1" x14ac:dyDescent="0.25">
      <c r="A6586" s="2">
        <v>6585</v>
      </c>
      <c r="B6586" s="76">
        <v>26695</v>
      </c>
      <c r="C6586" s="4" t="s">
        <v>3</v>
      </c>
      <c r="D6586" s="5">
        <v>44161</v>
      </c>
      <c r="E6586" s="2" t="s">
        <v>5462</v>
      </c>
      <c r="F6586" s="67">
        <v>44165</v>
      </c>
      <c r="G6586" s="4" t="s">
        <v>4876</v>
      </c>
      <c r="H6586" s="1">
        <v>4</v>
      </c>
      <c r="I6586" s="1">
        <v>3</v>
      </c>
      <c r="J6586" s="2" t="s">
        <v>5722</v>
      </c>
      <c r="K6586" s="73" t="s">
        <v>583</v>
      </c>
      <c r="L6586" s="4" t="s">
        <v>5462</v>
      </c>
      <c r="M6586" s="2" t="s">
        <v>4056</v>
      </c>
      <c r="N6586" s="2" t="s">
        <v>4057</v>
      </c>
    </row>
    <row r="6587" spans="1:14" ht="15" customHeight="1" x14ac:dyDescent="0.25">
      <c r="A6587" s="2">
        <v>6586</v>
      </c>
      <c r="B6587" s="76">
        <v>26696</v>
      </c>
      <c r="C6587" s="4" t="s">
        <v>3</v>
      </c>
      <c r="D6587" s="5">
        <v>44161</v>
      </c>
      <c r="E6587" s="2" t="s">
        <v>5462</v>
      </c>
      <c r="F6587" s="67">
        <v>44165</v>
      </c>
      <c r="G6587" s="4" t="s">
        <v>4876</v>
      </c>
      <c r="H6587" s="1">
        <v>4</v>
      </c>
      <c r="I6587" s="1">
        <v>3</v>
      </c>
      <c r="J6587" s="2" t="s">
        <v>5723</v>
      </c>
      <c r="K6587" s="73" t="s">
        <v>583</v>
      </c>
      <c r="L6587" s="4" t="s">
        <v>5462</v>
      </c>
      <c r="M6587" s="2" t="s">
        <v>4056</v>
      </c>
      <c r="N6587" s="2" t="s">
        <v>4057</v>
      </c>
    </row>
    <row r="6588" spans="1:14" ht="15" customHeight="1" x14ac:dyDescent="0.25">
      <c r="A6588" s="2">
        <v>6587</v>
      </c>
      <c r="B6588" s="76">
        <v>26697</v>
      </c>
      <c r="C6588" s="4" t="s">
        <v>3</v>
      </c>
      <c r="D6588" s="5">
        <v>44162</v>
      </c>
      <c r="E6588" s="2" t="s">
        <v>5462</v>
      </c>
      <c r="F6588" s="67">
        <v>44165</v>
      </c>
      <c r="G6588" s="4" t="s">
        <v>4876</v>
      </c>
      <c r="H6588" s="1">
        <v>3</v>
      </c>
      <c r="I6588" s="1">
        <v>2</v>
      </c>
      <c r="J6588" s="2" t="s">
        <v>2757</v>
      </c>
      <c r="K6588" s="73" t="s">
        <v>583</v>
      </c>
      <c r="L6588" s="4" t="s">
        <v>5462</v>
      </c>
      <c r="M6588" s="2" t="s">
        <v>4056</v>
      </c>
      <c r="N6588" s="2" t="s">
        <v>4057</v>
      </c>
    </row>
    <row r="6589" spans="1:14" ht="15" customHeight="1" x14ac:dyDescent="0.25">
      <c r="A6589" s="2">
        <v>6588</v>
      </c>
      <c r="B6589" s="76">
        <v>26698</v>
      </c>
      <c r="C6589" s="4" t="s">
        <v>3</v>
      </c>
      <c r="D6589" s="5">
        <v>44162</v>
      </c>
      <c r="E6589" s="2" t="s">
        <v>5462</v>
      </c>
      <c r="F6589" s="67">
        <v>44165</v>
      </c>
      <c r="G6589" s="4" t="s">
        <v>4876</v>
      </c>
      <c r="H6589" s="1">
        <v>3</v>
      </c>
      <c r="I6589" s="1">
        <v>2</v>
      </c>
      <c r="J6589" s="2" t="s">
        <v>5724</v>
      </c>
      <c r="K6589" s="73" t="s">
        <v>583</v>
      </c>
      <c r="L6589" s="4" t="s">
        <v>5462</v>
      </c>
      <c r="M6589" s="2" t="s">
        <v>4056</v>
      </c>
      <c r="N6589" s="2" t="s">
        <v>4057</v>
      </c>
    </row>
    <row r="6590" spans="1:14" ht="15" customHeight="1" x14ac:dyDescent="0.25">
      <c r="A6590" s="2">
        <v>6589</v>
      </c>
      <c r="B6590" s="76">
        <v>26699</v>
      </c>
      <c r="C6590" s="4" t="s">
        <v>580</v>
      </c>
      <c r="D6590" s="5">
        <v>44162</v>
      </c>
      <c r="E6590" s="2" t="s">
        <v>5462</v>
      </c>
      <c r="F6590" s="67">
        <v>44165</v>
      </c>
      <c r="G6590" s="4" t="s">
        <v>4876</v>
      </c>
      <c r="H6590" s="1">
        <v>3</v>
      </c>
      <c r="I6590" s="1">
        <v>2</v>
      </c>
      <c r="J6590" s="2" t="s">
        <v>5725</v>
      </c>
      <c r="K6590" s="73" t="s">
        <v>583</v>
      </c>
      <c r="L6590" s="4" t="s">
        <v>5462</v>
      </c>
      <c r="M6590" s="2" t="s">
        <v>4056</v>
      </c>
      <c r="N6590" s="2" t="s">
        <v>4057</v>
      </c>
    </row>
    <row r="6591" spans="1:14" ht="15" customHeight="1" x14ac:dyDescent="0.25">
      <c r="A6591" s="2">
        <v>6590</v>
      </c>
      <c r="B6591" s="76">
        <v>26700</v>
      </c>
      <c r="C6591" s="4" t="s">
        <v>580</v>
      </c>
      <c r="D6591" s="5">
        <v>44162</v>
      </c>
      <c r="E6591" s="2" t="s">
        <v>5462</v>
      </c>
      <c r="F6591" s="67">
        <v>44165</v>
      </c>
      <c r="G6591" s="4" t="s">
        <v>4876</v>
      </c>
      <c r="H6591" s="1">
        <v>3</v>
      </c>
      <c r="I6591" s="1">
        <v>2</v>
      </c>
      <c r="J6591" s="2" t="s">
        <v>4556</v>
      </c>
      <c r="K6591" s="73" t="s">
        <v>583</v>
      </c>
      <c r="L6591" s="4" t="s">
        <v>5462</v>
      </c>
      <c r="M6591" s="2" t="s">
        <v>4056</v>
      </c>
      <c r="N6591" s="2" t="s">
        <v>4057</v>
      </c>
    </row>
    <row r="6592" spans="1:14" ht="15" customHeight="1" x14ac:dyDescent="0.25">
      <c r="A6592" s="2">
        <v>6591</v>
      </c>
      <c r="B6592" s="76">
        <v>26701</v>
      </c>
      <c r="C6592" s="4" t="s">
        <v>580</v>
      </c>
      <c r="D6592" s="5">
        <v>44162</v>
      </c>
      <c r="E6592" s="2" t="s">
        <v>5462</v>
      </c>
      <c r="F6592" s="67">
        <v>44165</v>
      </c>
      <c r="G6592" s="4" t="s">
        <v>4876</v>
      </c>
      <c r="H6592" s="1">
        <v>3</v>
      </c>
      <c r="I6592" s="1">
        <v>2</v>
      </c>
      <c r="J6592" s="2" t="s">
        <v>5726</v>
      </c>
      <c r="K6592" s="73" t="s">
        <v>583</v>
      </c>
      <c r="L6592" s="4" t="s">
        <v>5462</v>
      </c>
      <c r="M6592" s="2" t="s">
        <v>4056</v>
      </c>
      <c r="N6592" s="2" t="s">
        <v>4057</v>
      </c>
    </row>
    <row r="6593" spans="1:14" ht="15" customHeight="1" x14ac:dyDescent="0.25">
      <c r="A6593" s="2">
        <v>6592</v>
      </c>
      <c r="B6593" s="76">
        <v>26702</v>
      </c>
      <c r="C6593" s="4" t="s">
        <v>580</v>
      </c>
      <c r="D6593" s="5">
        <v>44162</v>
      </c>
      <c r="E6593" s="2" t="s">
        <v>5462</v>
      </c>
      <c r="F6593" s="67">
        <v>44165</v>
      </c>
      <c r="G6593" s="4" t="s">
        <v>4876</v>
      </c>
      <c r="H6593" s="1">
        <v>3</v>
      </c>
      <c r="I6593" s="1">
        <v>2</v>
      </c>
      <c r="J6593" s="2" t="s">
        <v>5727</v>
      </c>
      <c r="K6593" s="73" t="s">
        <v>583</v>
      </c>
      <c r="L6593" s="4" t="s">
        <v>5462</v>
      </c>
      <c r="M6593" s="2" t="s">
        <v>4056</v>
      </c>
      <c r="N6593" s="2" t="s">
        <v>4057</v>
      </c>
    </row>
    <row r="6594" spans="1:14" ht="15" customHeight="1" x14ac:dyDescent="0.25">
      <c r="A6594" s="2">
        <v>6593</v>
      </c>
      <c r="B6594" s="76">
        <v>26703</v>
      </c>
      <c r="C6594" s="4" t="s">
        <v>3</v>
      </c>
      <c r="D6594" s="5">
        <v>44162</v>
      </c>
      <c r="E6594" s="2" t="s">
        <v>5462</v>
      </c>
      <c r="F6594" s="67">
        <v>44165</v>
      </c>
      <c r="G6594" s="4" t="s">
        <v>4876</v>
      </c>
      <c r="H6594" s="1">
        <v>3</v>
      </c>
      <c r="I6594" s="1">
        <v>2</v>
      </c>
      <c r="J6594" s="2" t="s">
        <v>5169</v>
      </c>
      <c r="K6594" s="73" t="s">
        <v>583</v>
      </c>
      <c r="L6594" s="4" t="s">
        <v>5462</v>
      </c>
      <c r="M6594" s="2" t="s">
        <v>4056</v>
      </c>
      <c r="N6594" s="2" t="s">
        <v>4057</v>
      </c>
    </row>
    <row r="6595" spans="1:14" ht="15" customHeight="1" x14ac:dyDescent="0.25">
      <c r="A6595" s="2">
        <v>6594</v>
      </c>
      <c r="B6595" s="76">
        <v>26704</v>
      </c>
      <c r="C6595" s="4" t="s">
        <v>3</v>
      </c>
      <c r="D6595" s="5">
        <v>44162</v>
      </c>
      <c r="E6595" s="2" t="s">
        <v>5462</v>
      </c>
      <c r="F6595" s="67">
        <v>44165</v>
      </c>
      <c r="G6595" s="4" t="s">
        <v>4876</v>
      </c>
      <c r="H6595" s="1">
        <v>3</v>
      </c>
      <c r="I6595" s="1">
        <v>2</v>
      </c>
      <c r="J6595" s="2" t="s">
        <v>5728</v>
      </c>
      <c r="K6595" s="73" t="s">
        <v>583</v>
      </c>
      <c r="L6595" s="4" t="s">
        <v>5462</v>
      </c>
      <c r="M6595" s="2" t="s">
        <v>4056</v>
      </c>
      <c r="N6595" s="2" t="s">
        <v>4057</v>
      </c>
    </row>
    <row r="6596" spans="1:14" ht="15" customHeight="1" x14ac:dyDescent="0.25">
      <c r="A6596" s="2">
        <v>6595</v>
      </c>
      <c r="B6596" s="76">
        <v>26705</v>
      </c>
      <c r="C6596" s="4" t="s">
        <v>580</v>
      </c>
      <c r="D6596" s="5">
        <v>44162</v>
      </c>
      <c r="E6596" s="2" t="s">
        <v>5462</v>
      </c>
      <c r="F6596" s="67">
        <v>44165</v>
      </c>
      <c r="G6596" s="4" t="s">
        <v>4876</v>
      </c>
      <c r="H6596" s="1">
        <v>3</v>
      </c>
      <c r="I6596" s="1">
        <v>2</v>
      </c>
      <c r="J6596" s="2" t="s">
        <v>5474</v>
      </c>
      <c r="K6596" s="73" t="s">
        <v>583</v>
      </c>
      <c r="L6596" s="4" t="s">
        <v>5462</v>
      </c>
      <c r="M6596" s="2" t="s">
        <v>4056</v>
      </c>
      <c r="N6596" s="2" t="s">
        <v>4057</v>
      </c>
    </row>
    <row r="6597" spans="1:14" ht="15" customHeight="1" x14ac:dyDescent="0.25">
      <c r="A6597" s="2">
        <v>6596</v>
      </c>
      <c r="B6597" s="76">
        <v>26706</v>
      </c>
      <c r="C6597" s="4" t="s">
        <v>3</v>
      </c>
      <c r="D6597" s="5">
        <v>44162</v>
      </c>
      <c r="E6597" s="2" t="s">
        <v>5462</v>
      </c>
      <c r="F6597" s="67">
        <v>44162</v>
      </c>
      <c r="G6597" s="4" t="s">
        <v>4876</v>
      </c>
      <c r="H6597" s="1">
        <v>0</v>
      </c>
      <c r="I6597" s="1">
        <v>1</v>
      </c>
      <c r="J6597" s="2" t="s">
        <v>5729</v>
      </c>
      <c r="K6597" s="73" t="s">
        <v>583</v>
      </c>
      <c r="L6597" s="4" t="s">
        <v>5462</v>
      </c>
      <c r="M6597" s="2" t="s">
        <v>4056</v>
      </c>
      <c r="N6597" s="2" t="s">
        <v>4057</v>
      </c>
    </row>
    <row r="6598" spans="1:14" ht="15" customHeight="1" x14ac:dyDescent="0.25">
      <c r="A6598" s="2">
        <v>6597</v>
      </c>
      <c r="B6598" s="76">
        <v>26707</v>
      </c>
      <c r="C6598" s="4" t="s">
        <v>2</v>
      </c>
      <c r="D6598" s="5">
        <v>44162</v>
      </c>
      <c r="E6598" s="2" t="s">
        <v>5462</v>
      </c>
      <c r="F6598" s="67">
        <v>44165</v>
      </c>
      <c r="G6598" s="4" t="s">
        <v>4876</v>
      </c>
      <c r="H6598" s="1">
        <v>3</v>
      </c>
      <c r="I6598" s="1">
        <v>2</v>
      </c>
      <c r="J6598" s="2" t="s">
        <v>5730</v>
      </c>
      <c r="K6598" s="73" t="s">
        <v>583</v>
      </c>
      <c r="L6598" s="4" t="s">
        <v>5462</v>
      </c>
      <c r="M6598" s="2" t="s">
        <v>4056</v>
      </c>
      <c r="N6598" s="2" t="s">
        <v>4057</v>
      </c>
    </row>
    <row r="6599" spans="1:14" ht="15" customHeight="1" x14ac:dyDescent="0.25">
      <c r="A6599" s="2">
        <v>6598</v>
      </c>
      <c r="B6599" s="76">
        <v>26708</v>
      </c>
      <c r="C6599" s="4" t="s">
        <v>580</v>
      </c>
      <c r="D6599" s="5">
        <v>44162</v>
      </c>
      <c r="E6599" s="2" t="s">
        <v>5462</v>
      </c>
      <c r="F6599" s="67">
        <v>44165</v>
      </c>
      <c r="G6599" s="4" t="s">
        <v>4876</v>
      </c>
      <c r="H6599" s="1">
        <v>3</v>
      </c>
      <c r="I6599" s="1">
        <v>2</v>
      </c>
      <c r="J6599" s="2" t="s">
        <v>5731</v>
      </c>
      <c r="K6599" s="73" t="s">
        <v>583</v>
      </c>
      <c r="L6599" s="4" t="s">
        <v>5462</v>
      </c>
      <c r="M6599" s="2" t="s">
        <v>4056</v>
      </c>
      <c r="N6599" s="2" t="s">
        <v>4057</v>
      </c>
    </row>
    <row r="6600" spans="1:14" ht="15" customHeight="1" x14ac:dyDescent="0.25">
      <c r="A6600" s="2">
        <v>6599</v>
      </c>
      <c r="B6600" s="76">
        <v>26709</v>
      </c>
      <c r="C6600" s="4" t="s">
        <v>3966</v>
      </c>
      <c r="D6600" s="5">
        <v>44162</v>
      </c>
      <c r="E6600" s="2" t="s">
        <v>5462</v>
      </c>
      <c r="F6600" s="67">
        <v>44165</v>
      </c>
      <c r="G6600" s="4" t="s">
        <v>4876</v>
      </c>
      <c r="H6600" s="1">
        <v>3</v>
      </c>
      <c r="I6600" s="1">
        <v>2</v>
      </c>
      <c r="J6600" s="2" t="s">
        <v>5732</v>
      </c>
      <c r="K6600" s="73" t="s">
        <v>583</v>
      </c>
      <c r="L6600" s="4" t="s">
        <v>5462</v>
      </c>
      <c r="M6600" s="2" t="s">
        <v>4056</v>
      </c>
      <c r="N6600" s="2" t="s">
        <v>4057</v>
      </c>
    </row>
    <row r="6601" spans="1:14" ht="15" customHeight="1" x14ac:dyDescent="0.25">
      <c r="A6601" s="2">
        <v>6600</v>
      </c>
      <c r="B6601" s="76">
        <v>26710</v>
      </c>
      <c r="C6601" s="4" t="s">
        <v>580</v>
      </c>
      <c r="D6601" s="5">
        <v>44162</v>
      </c>
      <c r="E6601" s="2" t="s">
        <v>5462</v>
      </c>
      <c r="F6601" s="67">
        <v>44165</v>
      </c>
      <c r="G6601" s="4" t="s">
        <v>4876</v>
      </c>
      <c r="H6601" s="1">
        <v>3</v>
      </c>
      <c r="I6601" s="1">
        <v>2</v>
      </c>
      <c r="J6601" s="2" t="s">
        <v>5733</v>
      </c>
      <c r="K6601" s="73" t="s">
        <v>583</v>
      </c>
      <c r="L6601" s="4" t="s">
        <v>5462</v>
      </c>
      <c r="M6601" s="2" t="s">
        <v>4056</v>
      </c>
      <c r="N6601" s="2" t="s">
        <v>4057</v>
      </c>
    </row>
    <row r="6602" spans="1:14" ht="15" customHeight="1" x14ac:dyDescent="0.25">
      <c r="A6602" s="2">
        <v>6601</v>
      </c>
      <c r="B6602" s="76">
        <v>26711</v>
      </c>
      <c r="C6602" s="4" t="s">
        <v>3</v>
      </c>
      <c r="D6602" s="5">
        <v>44162</v>
      </c>
      <c r="E6602" s="2" t="s">
        <v>5462</v>
      </c>
      <c r="F6602" s="67">
        <v>44165</v>
      </c>
      <c r="G6602" s="4" t="s">
        <v>4876</v>
      </c>
      <c r="H6602" s="1">
        <v>3</v>
      </c>
      <c r="I6602" s="1">
        <v>2</v>
      </c>
      <c r="J6602" s="2" t="s">
        <v>5734</v>
      </c>
      <c r="K6602" s="73" t="s">
        <v>583</v>
      </c>
      <c r="L6602" s="4" t="s">
        <v>5462</v>
      </c>
      <c r="M6602" s="2" t="s">
        <v>4056</v>
      </c>
      <c r="N6602" s="2" t="s">
        <v>4057</v>
      </c>
    </row>
    <row r="6603" spans="1:14" ht="15" customHeight="1" x14ac:dyDescent="0.25">
      <c r="A6603" s="2">
        <v>6602</v>
      </c>
      <c r="B6603" s="76">
        <v>26712</v>
      </c>
      <c r="C6603" s="4" t="s">
        <v>3</v>
      </c>
      <c r="D6603" s="5">
        <v>44162</v>
      </c>
      <c r="E6603" s="2" t="s">
        <v>5462</v>
      </c>
      <c r="F6603" s="67">
        <v>44165</v>
      </c>
      <c r="G6603" s="4" t="s">
        <v>4876</v>
      </c>
      <c r="H6603" s="1">
        <v>3</v>
      </c>
      <c r="I6603" s="1">
        <v>2</v>
      </c>
      <c r="J6603" s="2" t="s">
        <v>4617</v>
      </c>
      <c r="K6603" s="73" t="s">
        <v>583</v>
      </c>
      <c r="L6603" s="4" t="s">
        <v>5462</v>
      </c>
      <c r="M6603" s="2" t="s">
        <v>4056</v>
      </c>
      <c r="N6603" s="2" t="s">
        <v>4057</v>
      </c>
    </row>
    <row r="6604" spans="1:14" ht="15" customHeight="1" x14ac:dyDescent="0.25">
      <c r="A6604" s="2">
        <v>6603</v>
      </c>
      <c r="B6604" s="76">
        <v>26713</v>
      </c>
      <c r="C6604" s="4" t="s">
        <v>580</v>
      </c>
      <c r="D6604" s="5">
        <v>44162</v>
      </c>
      <c r="E6604" s="2" t="s">
        <v>5462</v>
      </c>
      <c r="F6604" s="67">
        <v>44165</v>
      </c>
      <c r="G6604" s="4" t="s">
        <v>4876</v>
      </c>
      <c r="H6604" s="1">
        <v>3</v>
      </c>
      <c r="I6604" s="1">
        <v>2</v>
      </c>
      <c r="J6604" s="2" t="s">
        <v>5735</v>
      </c>
      <c r="K6604" s="73" t="s">
        <v>583</v>
      </c>
      <c r="L6604" s="4" t="s">
        <v>5462</v>
      </c>
      <c r="M6604" s="2" t="s">
        <v>4056</v>
      </c>
      <c r="N6604" s="2" t="s">
        <v>4057</v>
      </c>
    </row>
    <row r="6605" spans="1:14" ht="15" customHeight="1" x14ac:dyDescent="0.25">
      <c r="A6605" s="2">
        <v>6604</v>
      </c>
      <c r="B6605" s="76">
        <v>26714</v>
      </c>
      <c r="C6605" s="4" t="s">
        <v>3</v>
      </c>
      <c r="D6605" s="5">
        <v>44162</v>
      </c>
      <c r="E6605" s="2" t="s">
        <v>5462</v>
      </c>
      <c r="F6605" s="67">
        <v>44165</v>
      </c>
      <c r="G6605" s="4" t="s">
        <v>4876</v>
      </c>
      <c r="H6605" s="1">
        <v>3</v>
      </c>
      <c r="I6605" s="1">
        <v>2</v>
      </c>
      <c r="J6605" s="2" t="s">
        <v>5736</v>
      </c>
      <c r="K6605" s="73" t="s">
        <v>583</v>
      </c>
      <c r="L6605" s="4" t="s">
        <v>5462</v>
      </c>
      <c r="M6605" s="2" t="s">
        <v>4056</v>
      </c>
      <c r="N6605" s="2" t="s">
        <v>4057</v>
      </c>
    </row>
    <row r="6606" spans="1:14" ht="15" customHeight="1" x14ac:dyDescent="0.25">
      <c r="A6606" s="2">
        <v>6605</v>
      </c>
      <c r="B6606" s="76">
        <v>26715</v>
      </c>
      <c r="C6606" s="4" t="s">
        <v>580</v>
      </c>
      <c r="D6606" s="5">
        <v>44162</v>
      </c>
      <c r="E6606" s="2" t="s">
        <v>5462</v>
      </c>
      <c r="F6606" s="67">
        <v>44165</v>
      </c>
      <c r="G6606" s="4" t="s">
        <v>4876</v>
      </c>
      <c r="H6606" s="1">
        <v>3</v>
      </c>
      <c r="I6606" s="1">
        <v>2</v>
      </c>
      <c r="J6606" s="2" t="s">
        <v>5737</v>
      </c>
      <c r="K6606" s="73" t="s">
        <v>583</v>
      </c>
      <c r="L6606" s="4" t="s">
        <v>5462</v>
      </c>
      <c r="M6606" s="2" t="s">
        <v>4056</v>
      </c>
      <c r="N6606" s="2" t="s">
        <v>4057</v>
      </c>
    </row>
    <row r="6607" spans="1:14" ht="15" customHeight="1" x14ac:dyDescent="0.25">
      <c r="A6607" s="2">
        <v>6606</v>
      </c>
      <c r="B6607" s="76">
        <v>26716</v>
      </c>
      <c r="C6607" s="4" t="s">
        <v>3</v>
      </c>
      <c r="D6607" s="5">
        <v>44162</v>
      </c>
      <c r="E6607" s="2" t="s">
        <v>5462</v>
      </c>
      <c r="F6607" s="67">
        <v>44165</v>
      </c>
      <c r="G6607" s="4" t="s">
        <v>4876</v>
      </c>
      <c r="H6607" s="1">
        <v>3</v>
      </c>
      <c r="I6607" s="1">
        <v>2</v>
      </c>
      <c r="J6607" s="2" t="s">
        <v>3215</v>
      </c>
      <c r="K6607" s="73" t="s">
        <v>583</v>
      </c>
      <c r="L6607" s="4" t="s">
        <v>5462</v>
      </c>
      <c r="M6607" s="2" t="s">
        <v>4056</v>
      </c>
      <c r="N6607" s="2" t="s">
        <v>4057</v>
      </c>
    </row>
    <row r="6608" spans="1:14" ht="15" customHeight="1" x14ac:dyDescent="0.25">
      <c r="A6608" s="2">
        <v>6607</v>
      </c>
      <c r="B6608" s="76">
        <v>26717</v>
      </c>
      <c r="C6608" s="4" t="s">
        <v>580</v>
      </c>
      <c r="D6608" s="5">
        <v>44162</v>
      </c>
      <c r="E6608" s="2" t="s">
        <v>5462</v>
      </c>
      <c r="F6608" s="67">
        <v>44165</v>
      </c>
      <c r="G6608" s="4" t="s">
        <v>4876</v>
      </c>
      <c r="H6608" s="1">
        <v>3</v>
      </c>
      <c r="I6608" s="1">
        <v>2</v>
      </c>
      <c r="J6608" s="2" t="s">
        <v>5738</v>
      </c>
      <c r="K6608" s="73" t="s">
        <v>583</v>
      </c>
      <c r="L6608" s="4" t="s">
        <v>5462</v>
      </c>
      <c r="M6608" s="2" t="s">
        <v>4056</v>
      </c>
      <c r="N6608" s="2" t="s">
        <v>4057</v>
      </c>
    </row>
    <row r="6609" spans="1:14" ht="15" customHeight="1" x14ac:dyDescent="0.25">
      <c r="A6609" s="2">
        <v>6608</v>
      </c>
      <c r="B6609" s="76">
        <v>26718</v>
      </c>
      <c r="C6609" s="4" t="s">
        <v>3</v>
      </c>
      <c r="D6609" s="5">
        <v>44163</v>
      </c>
      <c r="E6609" s="2" t="s">
        <v>5462</v>
      </c>
      <c r="F6609" s="67">
        <v>44165</v>
      </c>
      <c r="G6609" s="4" t="s">
        <v>4876</v>
      </c>
      <c r="H6609" s="1">
        <v>2</v>
      </c>
      <c r="I6609" s="1">
        <v>1</v>
      </c>
      <c r="J6609" s="2" t="s">
        <v>5739</v>
      </c>
      <c r="K6609" s="73" t="s">
        <v>583</v>
      </c>
      <c r="L6609" s="4" t="s">
        <v>5462</v>
      </c>
      <c r="M6609" s="2" t="s">
        <v>4056</v>
      </c>
      <c r="N6609" s="2" t="s">
        <v>4057</v>
      </c>
    </row>
    <row r="6610" spans="1:14" ht="15" customHeight="1" x14ac:dyDescent="0.25">
      <c r="A6610" s="2">
        <v>6609</v>
      </c>
      <c r="B6610" s="76">
        <v>26719</v>
      </c>
      <c r="C6610" s="4" t="s">
        <v>3966</v>
      </c>
      <c r="D6610" s="5">
        <v>44163</v>
      </c>
      <c r="E6610" s="2" t="s">
        <v>5462</v>
      </c>
      <c r="F6610" s="67">
        <v>44165</v>
      </c>
      <c r="G6610" s="4" t="s">
        <v>4876</v>
      </c>
      <c r="H6610" s="1">
        <v>2</v>
      </c>
      <c r="I6610" s="1">
        <v>1</v>
      </c>
      <c r="J6610" s="2" t="s">
        <v>3202</v>
      </c>
      <c r="K6610" s="73" t="s">
        <v>583</v>
      </c>
      <c r="L6610" s="4" t="s">
        <v>5462</v>
      </c>
      <c r="M6610" s="2" t="s">
        <v>4056</v>
      </c>
      <c r="N6610" s="2" t="s">
        <v>4057</v>
      </c>
    </row>
    <row r="6611" spans="1:14" ht="15" customHeight="1" x14ac:dyDescent="0.25">
      <c r="A6611" s="2">
        <v>6610</v>
      </c>
      <c r="B6611" s="76">
        <v>26720</v>
      </c>
      <c r="C6611" s="4" t="s">
        <v>3966</v>
      </c>
      <c r="D6611" s="5">
        <v>44163</v>
      </c>
      <c r="E6611" s="2" t="s">
        <v>5462</v>
      </c>
      <c r="F6611" s="67">
        <v>44165</v>
      </c>
      <c r="G6611" s="4" t="s">
        <v>4876</v>
      </c>
      <c r="H6611" s="1">
        <v>2</v>
      </c>
      <c r="I6611" s="1">
        <v>1</v>
      </c>
      <c r="J6611" s="2" t="s">
        <v>5740</v>
      </c>
      <c r="K6611" s="73" t="s">
        <v>583</v>
      </c>
      <c r="L6611" s="4" t="s">
        <v>5462</v>
      </c>
      <c r="M6611" s="2" t="s">
        <v>4056</v>
      </c>
      <c r="N6611" s="2" t="s">
        <v>4057</v>
      </c>
    </row>
    <row r="6612" spans="1:14" ht="15" customHeight="1" x14ac:dyDescent="0.25">
      <c r="A6612" s="2">
        <v>6611</v>
      </c>
      <c r="B6612" s="76">
        <v>26721</v>
      </c>
      <c r="C6612" s="4" t="s">
        <v>3</v>
      </c>
      <c r="D6612" s="5">
        <v>44163</v>
      </c>
      <c r="E6612" s="2" t="s">
        <v>5462</v>
      </c>
      <c r="F6612" s="67">
        <v>44165</v>
      </c>
      <c r="G6612" s="4" t="s">
        <v>4876</v>
      </c>
      <c r="H6612" s="1">
        <v>2</v>
      </c>
      <c r="I6612" s="1">
        <v>1</v>
      </c>
      <c r="J6612" s="2" t="s">
        <v>5741</v>
      </c>
      <c r="K6612" s="73" t="s">
        <v>583</v>
      </c>
      <c r="L6612" s="4" t="s">
        <v>5462</v>
      </c>
      <c r="M6612" s="2" t="s">
        <v>4056</v>
      </c>
      <c r="N6612" s="2" t="s">
        <v>4057</v>
      </c>
    </row>
    <row r="6613" spans="1:14" ht="15" customHeight="1" x14ac:dyDescent="0.25">
      <c r="A6613" s="2">
        <v>6612</v>
      </c>
      <c r="B6613" s="76">
        <v>26722</v>
      </c>
      <c r="C6613" s="4" t="s">
        <v>580</v>
      </c>
      <c r="D6613" s="5">
        <v>44163</v>
      </c>
      <c r="E6613" s="2" t="s">
        <v>5462</v>
      </c>
      <c r="F6613" s="67">
        <v>44165</v>
      </c>
      <c r="G6613" s="4" t="s">
        <v>4876</v>
      </c>
      <c r="H6613" s="1">
        <v>2</v>
      </c>
      <c r="I6613" s="1">
        <v>1</v>
      </c>
      <c r="J6613" s="2" t="s">
        <v>5742</v>
      </c>
      <c r="K6613" s="73" t="s">
        <v>583</v>
      </c>
      <c r="L6613" s="4" t="s">
        <v>5462</v>
      </c>
      <c r="M6613" s="2" t="s">
        <v>4056</v>
      </c>
      <c r="N6613" s="2" t="s">
        <v>4057</v>
      </c>
    </row>
    <row r="6614" spans="1:14" ht="15" customHeight="1" x14ac:dyDescent="0.25">
      <c r="A6614" s="2">
        <v>6613</v>
      </c>
      <c r="B6614" s="76">
        <v>26723</v>
      </c>
      <c r="C6614" s="4" t="s">
        <v>6</v>
      </c>
      <c r="D6614" s="5">
        <v>44163</v>
      </c>
      <c r="E6614" s="2" t="s">
        <v>5462</v>
      </c>
      <c r="F6614" s="67" t="s">
        <v>21</v>
      </c>
      <c r="G6614" s="4" t="s">
        <v>21</v>
      </c>
      <c r="H6614" s="1" t="s">
        <v>6108</v>
      </c>
      <c r="I6614" s="1" t="s">
        <v>6108</v>
      </c>
      <c r="J6614" s="2" t="s">
        <v>5743</v>
      </c>
      <c r="K6614" s="73" t="s">
        <v>586</v>
      </c>
      <c r="L6614" s="4" t="s">
        <v>21</v>
      </c>
      <c r="M6614" s="2" t="s">
        <v>4058</v>
      </c>
      <c r="N6614" s="2" t="s">
        <v>21</v>
      </c>
    </row>
    <row r="6615" spans="1:14" ht="15" customHeight="1" x14ac:dyDescent="0.25">
      <c r="A6615" s="2">
        <v>6614</v>
      </c>
      <c r="B6615" s="76">
        <v>26724</v>
      </c>
      <c r="C6615" s="4" t="s">
        <v>3</v>
      </c>
      <c r="D6615" s="5">
        <v>44164</v>
      </c>
      <c r="E6615" s="2" t="s">
        <v>5462</v>
      </c>
      <c r="F6615" s="67">
        <v>44165</v>
      </c>
      <c r="G6615" s="4" t="s">
        <v>4876</v>
      </c>
      <c r="H6615" s="1">
        <v>1</v>
      </c>
      <c r="I6615" s="1">
        <v>1</v>
      </c>
      <c r="J6615" s="2" t="s">
        <v>4369</v>
      </c>
      <c r="K6615" s="73" t="s">
        <v>583</v>
      </c>
      <c r="L6615" s="4" t="s">
        <v>5462</v>
      </c>
      <c r="M6615" s="2" t="s">
        <v>4056</v>
      </c>
      <c r="N6615" s="2" t="s">
        <v>4057</v>
      </c>
    </row>
    <row r="6616" spans="1:14" ht="15" customHeight="1" x14ac:dyDescent="0.25">
      <c r="A6616" s="2">
        <v>6615</v>
      </c>
      <c r="B6616" s="76">
        <v>26725</v>
      </c>
      <c r="C6616" s="4" t="s">
        <v>3</v>
      </c>
      <c r="D6616" s="5">
        <v>44164</v>
      </c>
      <c r="E6616" s="2" t="s">
        <v>5462</v>
      </c>
      <c r="F6616" s="67">
        <v>44165</v>
      </c>
      <c r="G6616" s="4" t="s">
        <v>4876</v>
      </c>
      <c r="H6616" s="1">
        <v>1</v>
      </c>
      <c r="I6616" s="1">
        <v>1</v>
      </c>
      <c r="J6616" s="2" t="s">
        <v>5744</v>
      </c>
      <c r="K6616" s="73" t="s">
        <v>583</v>
      </c>
      <c r="L6616" s="4" t="s">
        <v>5462</v>
      </c>
      <c r="M6616" s="2" t="s">
        <v>4056</v>
      </c>
      <c r="N6616" s="2" t="s">
        <v>4057</v>
      </c>
    </row>
    <row r="6617" spans="1:14" ht="15" customHeight="1" x14ac:dyDescent="0.25">
      <c r="A6617" s="2">
        <v>6616</v>
      </c>
      <c r="B6617" s="76">
        <v>26726</v>
      </c>
      <c r="C6617" s="4" t="s">
        <v>3</v>
      </c>
      <c r="D6617" s="5">
        <v>44164</v>
      </c>
      <c r="E6617" s="2" t="s">
        <v>5462</v>
      </c>
      <c r="F6617" s="67">
        <v>44165</v>
      </c>
      <c r="G6617" s="4" t="s">
        <v>4876</v>
      </c>
      <c r="H6617" s="1">
        <v>1</v>
      </c>
      <c r="I6617" s="1">
        <v>1</v>
      </c>
      <c r="J6617" s="2" t="s">
        <v>5745</v>
      </c>
      <c r="K6617" s="73" t="s">
        <v>583</v>
      </c>
      <c r="L6617" s="4" t="s">
        <v>5462</v>
      </c>
      <c r="M6617" s="2" t="s">
        <v>4056</v>
      </c>
      <c r="N6617" s="2" t="s">
        <v>4057</v>
      </c>
    </row>
    <row r="6618" spans="1:14" ht="15" customHeight="1" x14ac:dyDescent="0.25">
      <c r="A6618" s="2">
        <v>6617</v>
      </c>
      <c r="B6618" s="76">
        <v>26727</v>
      </c>
      <c r="C6618" s="4" t="s">
        <v>3966</v>
      </c>
      <c r="D6618" s="5">
        <v>44164</v>
      </c>
      <c r="E6618" s="2" t="s">
        <v>5462</v>
      </c>
      <c r="F6618" s="67">
        <v>44165</v>
      </c>
      <c r="G6618" s="4" t="s">
        <v>4876</v>
      </c>
      <c r="H6618" s="1">
        <v>1</v>
      </c>
      <c r="I6618" s="1">
        <v>1</v>
      </c>
      <c r="J6618" s="2" t="s">
        <v>5746</v>
      </c>
      <c r="K6618" s="73" t="s">
        <v>583</v>
      </c>
      <c r="L6618" s="4" t="s">
        <v>5462</v>
      </c>
      <c r="M6618" s="2" t="s">
        <v>4056</v>
      </c>
      <c r="N6618" s="2" t="s">
        <v>4057</v>
      </c>
    </row>
    <row r="6619" spans="1:14" ht="15" customHeight="1" x14ac:dyDescent="0.25">
      <c r="A6619" s="2">
        <v>6618</v>
      </c>
      <c r="B6619" s="76">
        <v>26728</v>
      </c>
      <c r="C6619" s="4" t="s">
        <v>3</v>
      </c>
      <c r="D6619" s="5">
        <v>44165</v>
      </c>
      <c r="E6619" s="2" t="s">
        <v>5462</v>
      </c>
      <c r="F6619" s="67">
        <v>44165</v>
      </c>
      <c r="G6619" s="4" t="s">
        <v>4876</v>
      </c>
      <c r="H6619" s="1">
        <v>0</v>
      </c>
      <c r="I6619" s="1">
        <v>1</v>
      </c>
      <c r="J6619" s="2" t="s">
        <v>2492</v>
      </c>
      <c r="K6619" s="73" t="s">
        <v>583</v>
      </c>
      <c r="L6619" s="4" t="s">
        <v>5462</v>
      </c>
      <c r="M6619" s="2" t="s">
        <v>4056</v>
      </c>
      <c r="N6619" s="2" t="s">
        <v>4057</v>
      </c>
    </row>
    <row r="6620" spans="1:14" ht="15" customHeight="1" x14ac:dyDescent="0.25">
      <c r="A6620" s="2">
        <v>6619</v>
      </c>
      <c r="B6620" s="76">
        <v>26729</v>
      </c>
      <c r="C6620" s="4" t="s">
        <v>3</v>
      </c>
      <c r="D6620" s="5">
        <v>44165</v>
      </c>
      <c r="E6620" s="2" t="s">
        <v>5462</v>
      </c>
      <c r="F6620" s="67">
        <v>44165</v>
      </c>
      <c r="G6620" s="4" t="s">
        <v>4876</v>
      </c>
      <c r="H6620" s="1">
        <v>0</v>
      </c>
      <c r="I6620" s="1">
        <v>1</v>
      </c>
      <c r="J6620" s="2" t="s">
        <v>2492</v>
      </c>
      <c r="K6620" s="73" t="s">
        <v>583</v>
      </c>
      <c r="L6620" s="4" t="s">
        <v>5462</v>
      </c>
      <c r="M6620" s="2" t="s">
        <v>4056</v>
      </c>
      <c r="N6620" s="2" t="s">
        <v>4057</v>
      </c>
    </row>
    <row r="6621" spans="1:14" ht="15" customHeight="1" x14ac:dyDescent="0.25">
      <c r="A6621" s="2">
        <v>6620</v>
      </c>
      <c r="B6621" s="76">
        <v>26730</v>
      </c>
      <c r="C6621" s="4" t="s">
        <v>3966</v>
      </c>
      <c r="D6621" s="5">
        <v>44165</v>
      </c>
      <c r="E6621" s="2" t="s">
        <v>5462</v>
      </c>
      <c r="F6621" s="67">
        <v>44165</v>
      </c>
      <c r="G6621" s="4" t="s">
        <v>4876</v>
      </c>
      <c r="H6621" s="1">
        <v>0</v>
      </c>
      <c r="I6621" s="1">
        <v>1</v>
      </c>
      <c r="J6621" s="2" t="s">
        <v>5747</v>
      </c>
      <c r="K6621" s="73" t="s">
        <v>583</v>
      </c>
      <c r="L6621" s="4" t="s">
        <v>5462</v>
      </c>
      <c r="M6621" s="2" t="s">
        <v>4056</v>
      </c>
      <c r="N6621" s="2" t="s">
        <v>4057</v>
      </c>
    </row>
    <row r="6622" spans="1:14" ht="15" customHeight="1" x14ac:dyDescent="0.25">
      <c r="A6622" s="2">
        <v>6621</v>
      </c>
      <c r="B6622" s="76">
        <v>26731</v>
      </c>
      <c r="C6622" s="4" t="s">
        <v>3</v>
      </c>
      <c r="D6622" s="5">
        <v>44165</v>
      </c>
      <c r="E6622" s="2" t="s">
        <v>5462</v>
      </c>
      <c r="F6622" s="67">
        <v>44165</v>
      </c>
      <c r="G6622" s="4" t="s">
        <v>4876</v>
      </c>
      <c r="H6622" s="1">
        <v>0</v>
      </c>
      <c r="I6622" s="1">
        <v>1</v>
      </c>
      <c r="J6622" s="2" t="s">
        <v>5748</v>
      </c>
      <c r="K6622" s="73" t="s">
        <v>583</v>
      </c>
      <c r="L6622" s="4" t="s">
        <v>5462</v>
      </c>
      <c r="M6622" s="2" t="s">
        <v>4056</v>
      </c>
      <c r="N6622" s="2" t="s">
        <v>4057</v>
      </c>
    </row>
    <row r="6623" spans="1:14" ht="15" customHeight="1" x14ac:dyDescent="0.25">
      <c r="A6623" s="2">
        <v>6622</v>
      </c>
      <c r="B6623" s="76">
        <v>26732</v>
      </c>
      <c r="C6623" s="4" t="s">
        <v>580</v>
      </c>
      <c r="D6623" s="5">
        <v>44165</v>
      </c>
      <c r="E6623" s="2" t="s">
        <v>5462</v>
      </c>
      <c r="F6623" s="67">
        <v>44165</v>
      </c>
      <c r="G6623" s="4" t="s">
        <v>4876</v>
      </c>
      <c r="H6623" s="1">
        <v>0</v>
      </c>
      <c r="I6623" s="1">
        <v>1</v>
      </c>
      <c r="J6623" s="2" t="s">
        <v>5749</v>
      </c>
      <c r="K6623" s="73" t="s">
        <v>583</v>
      </c>
      <c r="L6623" s="4" t="s">
        <v>5462</v>
      </c>
      <c r="M6623" s="2" t="s">
        <v>4056</v>
      </c>
      <c r="N6623" s="2" t="s">
        <v>4057</v>
      </c>
    </row>
    <row r="6624" spans="1:14" ht="15" customHeight="1" x14ac:dyDescent="0.25">
      <c r="A6624" s="2">
        <v>6623</v>
      </c>
      <c r="B6624" s="76">
        <v>26733</v>
      </c>
      <c r="C6624" s="4" t="s">
        <v>580</v>
      </c>
      <c r="D6624" s="5">
        <v>44165</v>
      </c>
      <c r="E6624" s="2" t="s">
        <v>5462</v>
      </c>
      <c r="F6624" s="67">
        <v>44165</v>
      </c>
      <c r="G6624" s="4" t="s">
        <v>4876</v>
      </c>
      <c r="H6624" s="1">
        <v>0</v>
      </c>
      <c r="I6624" s="1">
        <v>1</v>
      </c>
      <c r="J6624" s="2" t="s">
        <v>5750</v>
      </c>
      <c r="K6624" s="73" t="s">
        <v>583</v>
      </c>
      <c r="L6624" s="4" t="s">
        <v>5462</v>
      </c>
      <c r="M6624" s="2" t="s">
        <v>4056</v>
      </c>
      <c r="N6624" s="2" t="s">
        <v>4057</v>
      </c>
    </row>
    <row r="6625" spans="1:14" ht="15" customHeight="1" x14ac:dyDescent="0.25">
      <c r="A6625" s="2">
        <v>6624</v>
      </c>
      <c r="B6625" s="76">
        <v>26734</v>
      </c>
      <c r="C6625" s="4" t="s">
        <v>580</v>
      </c>
      <c r="D6625" s="5">
        <v>44165</v>
      </c>
      <c r="E6625" s="2" t="s">
        <v>5462</v>
      </c>
      <c r="F6625" s="67">
        <v>44165</v>
      </c>
      <c r="G6625" s="4" t="s">
        <v>4876</v>
      </c>
      <c r="H6625" s="1">
        <v>0</v>
      </c>
      <c r="I6625" s="1">
        <v>1</v>
      </c>
      <c r="J6625" s="2" t="s">
        <v>4556</v>
      </c>
      <c r="K6625" s="73" t="s">
        <v>583</v>
      </c>
      <c r="L6625" s="4" t="s">
        <v>5462</v>
      </c>
      <c r="M6625" s="2" t="s">
        <v>4056</v>
      </c>
      <c r="N6625" s="2" t="s">
        <v>4057</v>
      </c>
    </row>
    <row r="6626" spans="1:14" ht="15" customHeight="1" x14ac:dyDescent="0.25">
      <c r="A6626" s="2">
        <v>6625</v>
      </c>
      <c r="B6626" s="76">
        <v>26735</v>
      </c>
      <c r="C6626" s="4" t="s">
        <v>3</v>
      </c>
      <c r="D6626" s="5">
        <v>44165</v>
      </c>
      <c r="E6626" s="2" t="s">
        <v>5462</v>
      </c>
      <c r="F6626" s="67">
        <v>44168</v>
      </c>
      <c r="G6626" s="4" t="s">
        <v>4876</v>
      </c>
      <c r="H6626" s="1">
        <v>3</v>
      </c>
      <c r="I6626" s="1">
        <v>4</v>
      </c>
      <c r="J6626" s="2" t="s">
        <v>5751</v>
      </c>
      <c r="K6626" s="73" t="s">
        <v>583</v>
      </c>
      <c r="L6626" s="4" t="s">
        <v>5775</v>
      </c>
      <c r="M6626" s="2" t="s">
        <v>4056</v>
      </c>
      <c r="N6626" s="2" t="s">
        <v>4057</v>
      </c>
    </row>
    <row r="6627" spans="1:14" ht="15" customHeight="1" x14ac:dyDescent="0.25">
      <c r="A6627" s="2">
        <v>6626</v>
      </c>
      <c r="B6627" s="76">
        <v>26736</v>
      </c>
      <c r="C6627" s="4" t="s">
        <v>580</v>
      </c>
      <c r="D6627" s="5">
        <v>44165</v>
      </c>
      <c r="E6627" s="2" t="s">
        <v>5462</v>
      </c>
      <c r="F6627" s="67">
        <v>44165</v>
      </c>
      <c r="G6627" s="4" t="s">
        <v>4876</v>
      </c>
      <c r="H6627" s="1">
        <v>0</v>
      </c>
      <c r="I6627" s="1">
        <v>1</v>
      </c>
      <c r="J6627" s="2" t="s">
        <v>5752</v>
      </c>
      <c r="K6627" s="73" t="s">
        <v>583</v>
      </c>
      <c r="L6627" s="4" t="s">
        <v>5462</v>
      </c>
      <c r="M6627" s="2" t="s">
        <v>4056</v>
      </c>
      <c r="N6627" s="2" t="s">
        <v>4057</v>
      </c>
    </row>
    <row r="6628" spans="1:14" ht="15" customHeight="1" x14ac:dyDescent="0.25">
      <c r="A6628" s="2">
        <v>6627</v>
      </c>
      <c r="B6628" s="76">
        <v>26737</v>
      </c>
      <c r="C6628" s="4" t="s">
        <v>580</v>
      </c>
      <c r="D6628" s="5">
        <v>44165</v>
      </c>
      <c r="E6628" s="2" t="s">
        <v>5462</v>
      </c>
      <c r="F6628" s="67">
        <v>44165</v>
      </c>
      <c r="G6628" s="4" t="s">
        <v>4876</v>
      </c>
      <c r="H6628" s="1">
        <v>0</v>
      </c>
      <c r="I6628" s="1">
        <v>1</v>
      </c>
      <c r="J6628" s="2" t="s">
        <v>5310</v>
      </c>
      <c r="K6628" s="73" t="s">
        <v>583</v>
      </c>
      <c r="L6628" s="4" t="s">
        <v>5462</v>
      </c>
      <c r="M6628" s="2" t="s">
        <v>4056</v>
      </c>
      <c r="N6628" s="2" t="s">
        <v>4057</v>
      </c>
    </row>
    <row r="6629" spans="1:14" ht="15" customHeight="1" x14ac:dyDescent="0.25">
      <c r="A6629" s="2">
        <v>6628</v>
      </c>
      <c r="B6629" s="76">
        <v>26738</v>
      </c>
      <c r="C6629" s="4" t="s">
        <v>580</v>
      </c>
      <c r="D6629" s="5">
        <v>44165</v>
      </c>
      <c r="E6629" s="2" t="s">
        <v>5462</v>
      </c>
      <c r="F6629" s="67">
        <v>44165</v>
      </c>
      <c r="G6629" s="4" t="s">
        <v>4876</v>
      </c>
      <c r="H6629" s="1">
        <v>0</v>
      </c>
      <c r="I6629" s="1">
        <v>1</v>
      </c>
      <c r="J6629" s="2" t="s">
        <v>5753</v>
      </c>
      <c r="K6629" s="73" t="s">
        <v>583</v>
      </c>
      <c r="L6629" s="4" t="s">
        <v>5462</v>
      </c>
      <c r="M6629" s="2" t="s">
        <v>4056</v>
      </c>
      <c r="N6629" s="2" t="s">
        <v>4057</v>
      </c>
    </row>
    <row r="6630" spans="1:14" ht="15" customHeight="1" x14ac:dyDescent="0.25">
      <c r="A6630" s="2">
        <v>6629</v>
      </c>
      <c r="B6630" s="76">
        <v>26739</v>
      </c>
      <c r="C6630" s="4" t="s">
        <v>6</v>
      </c>
      <c r="D6630" s="5">
        <v>44165</v>
      </c>
      <c r="E6630" s="2" t="s">
        <v>5462</v>
      </c>
      <c r="F6630" s="67" t="s">
        <v>21</v>
      </c>
      <c r="G6630" s="4" t="s">
        <v>21</v>
      </c>
      <c r="H6630" s="1" t="s">
        <v>6108</v>
      </c>
      <c r="I6630" s="1" t="s">
        <v>6108</v>
      </c>
      <c r="J6630" s="2" t="s">
        <v>3202</v>
      </c>
      <c r="K6630" s="73" t="s">
        <v>586</v>
      </c>
      <c r="L6630" s="4" t="s">
        <v>21</v>
      </c>
      <c r="M6630" s="2" t="s">
        <v>4058</v>
      </c>
      <c r="N6630" s="2" t="s">
        <v>21</v>
      </c>
    </row>
    <row r="6631" spans="1:14" ht="15" customHeight="1" x14ac:dyDescent="0.25">
      <c r="A6631" s="2">
        <v>6630</v>
      </c>
      <c r="B6631" s="76">
        <v>26740</v>
      </c>
      <c r="C6631" s="4" t="s">
        <v>6</v>
      </c>
      <c r="D6631" s="5">
        <v>44165</v>
      </c>
      <c r="E6631" s="2" t="s">
        <v>5462</v>
      </c>
      <c r="F6631" s="67" t="s">
        <v>21</v>
      </c>
      <c r="G6631" s="4" t="s">
        <v>21</v>
      </c>
      <c r="H6631" s="1" t="s">
        <v>6108</v>
      </c>
      <c r="I6631" s="1" t="s">
        <v>6108</v>
      </c>
      <c r="J6631" s="2" t="s">
        <v>3202</v>
      </c>
      <c r="K6631" s="73" t="s">
        <v>586</v>
      </c>
      <c r="L6631" s="4" t="s">
        <v>21</v>
      </c>
      <c r="M6631" s="2" t="s">
        <v>4058</v>
      </c>
      <c r="N6631" s="2" t="s">
        <v>21</v>
      </c>
    </row>
    <row r="6632" spans="1:14" ht="15" customHeight="1" x14ac:dyDescent="0.25">
      <c r="A6632" s="2">
        <v>6631</v>
      </c>
      <c r="B6632" s="76">
        <v>26741</v>
      </c>
      <c r="C6632" s="4" t="s">
        <v>3966</v>
      </c>
      <c r="D6632" s="5">
        <v>44165</v>
      </c>
      <c r="E6632" s="2" t="s">
        <v>5462</v>
      </c>
      <c r="F6632" s="67">
        <v>44165</v>
      </c>
      <c r="G6632" s="4" t="s">
        <v>4876</v>
      </c>
      <c r="H6632" s="1">
        <v>0</v>
      </c>
      <c r="I6632" s="1">
        <v>1</v>
      </c>
      <c r="J6632" s="2" t="s">
        <v>5754</v>
      </c>
      <c r="K6632" s="73" t="s">
        <v>583</v>
      </c>
      <c r="L6632" s="4" t="s">
        <v>5462</v>
      </c>
      <c r="M6632" s="2" t="s">
        <v>4056</v>
      </c>
      <c r="N6632" s="2" t="s">
        <v>4057</v>
      </c>
    </row>
    <row r="6633" spans="1:14" ht="15" customHeight="1" x14ac:dyDescent="0.25">
      <c r="A6633" s="2">
        <v>6632</v>
      </c>
      <c r="B6633" s="76">
        <v>26742</v>
      </c>
      <c r="C6633" s="4" t="s">
        <v>2</v>
      </c>
      <c r="D6633" s="5">
        <v>44165</v>
      </c>
      <c r="E6633" s="2" t="s">
        <v>5462</v>
      </c>
      <c r="F6633" s="67">
        <v>44165</v>
      </c>
      <c r="G6633" s="4" t="s">
        <v>4876</v>
      </c>
      <c r="H6633" s="1">
        <v>0</v>
      </c>
      <c r="I6633" s="1">
        <v>1</v>
      </c>
      <c r="J6633" s="2" t="s">
        <v>5755</v>
      </c>
      <c r="K6633" s="73" t="s">
        <v>583</v>
      </c>
      <c r="L6633" s="4" t="s">
        <v>5462</v>
      </c>
      <c r="M6633" s="2" t="s">
        <v>4056</v>
      </c>
      <c r="N6633" s="2" t="s">
        <v>4057</v>
      </c>
    </row>
    <row r="6634" spans="1:14" ht="15" customHeight="1" x14ac:dyDescent="0.25">
      <c r="A6634" s="2">
        <v>6633</v>
      </c>
      <c r="B6634" s="76">
        <v>26743</v>
      </c>
      <c r="C6634" s="4" t="s">
        <v>3</v>
      </c>
      <c r="D6634" s="5">
        <v>44165</v>
      </c>
      <c r="E6634" s="2" t="s">
        <v>5462</v>
      </c>
      <c r="F6634" s="67">
        <v>44166</v>
      </c>
      <c r="G6634" s="4" t="s">
        <v>4876</v>
      </c>
      <c r="H6634" s="1">
        <v>1</v>
      </c>
      <c r="I6634" s="1">
        <v>2</v>
      </c>
      <c r="J6634" s="2" t="s">
        <v>5756</v>
      </c>
      <c r="K6634" s="73" t="s">
        <v>583</v>
      </c>
      <c r="L6634" s="4" t="s">
        <v>5775</v>
      </c>
      <c r="M6634" s="2" t="s">
        <v>4056</v>
      </c>
      <c r="N6634" s="2" t="s">
        <v>4057</v>
      </c>
    </row>
    <row r="6635" spans="1:14" ht="15" customHeight="1" x14ac:dyDescent="0.25">
      <c r="A6635" s="2">
        <v>6634</v>
      </c>
      <c r="B6635" s="76">
        <v>26744</v>
      </c>
      <c r="C6635" s="4" t="s">
        <v>3</v>
      </c>
      <c r="D6635" s="5">
        <v>44165</v>
      </c>
      <c r="E6635" s="2" t="s">
        <v>5462</v>
      </c>
      <c r="F6635" s="67">
        <v>44166</v>
      </c>
      <c r="G6635" s="4" t="s">
        <v>4876</v>
      </c>
      <c r="H6635" s="1">
        <v>1</v>
      </c>
      <c r="I6635" s="1">
        <v>2</v>
      </c>
      <c r="J6635" s="2" t="s">
        <v>5757</v>
      </c>
      <c r="K6635" s="73" t="s">
        <v>583</v>
      </c>
      <c r="L6635" s="4" t="s">
        <v>5775</v>
      </c>
      <c r="M6635" s="2" t="s">
        <v>4056</v>
      </c>
      <c r="N6635" s="2" t="s">
        <v>4057</v>
      </c>
    </row>
    <row r="6636" spans="1:14" ht="15" customHeight="1" x14ac:dyDescent="0.25">
      <c r="A6636" s="2">
        <v>6635</v>
      </c>
      <c r="B6636" s="76">
        <v>26745</v>
      </c>
      <c r="C6636" s="4" t="s">
        <v>3</v>
      </c>
      <c r="D6636" s="5">
        <v>44165</v>
      </c>
      <c r="E6636" s="2" t="s">
        <v>5462</v>
      </c>
      <c r="F6636" s="67">
        <v>44166</v>
      </c>
      <c r="G6636" s="4" t="s">
        <v>4876</v>
      </c>
      <c r="H6636" s="1">
        <v>1</v>
      </c>
      <c r="I6636" s="1">
        <v>2</v>
      </c>
      <c r="J6636" s="2" t="s">
        <v>5758</v>
      </c>
      <c r="K6636" s="73" t="s">
        <v>583</v>
      </c>
      <c r="L6636" s="4" t="s">
        <v>5775</v>
      </c>
      <c r="M6636" s="2" t="s">
        <v>4056</v>
      </c>
      <c r="N6636" s="2" t="s">
        <v>4057</v>
      </c>
    </row>
    <row r="6637" spans="1:14" ht="15" customHeight="1" x14ac:dyDescent="0.25">
      <c r="A6637" s="2">
        <v>6636</v>
      </c>
      <c r="B6637" s="76">
        <v>26746</v>
      </c>
      <c r="C6637" s="4" t="s">
        <v>580</v>
      </c>
      <c r="D6637" s="5">
        <v>44165</v>
      </c>
      <c r="E6637" s="2" t="s">
        <v>5462</v>
      </c>
      <c r="F6637" s="67">
        <v>44165</v>
      </c>
      <c r="G6637" s="4" t="s">
        <v>4876</v>
      </c>
      <c r="H6637" s="1">
        <v>0</v>
      </c>
      <c r="I6637" s="1">
        <v>1</v>
      </c>
      <c r="J6637" s="2" t="s">
        <v>5759</v>
      </c>
      <c r="K6637" s="73" t="s">
        <v>583</v>
      </c>
      <c r="L6637" s="4" t="s">
        <v>5462</v>
      </c>
      <c r="M6637" s="2" t="s">
        <v>4056</v>
      </c>
      <c r="N6637" s="2" t="s">
        <v>4057</v>
      </c>
    </row>
    <row r="6638" spans="1:14" ht="15" customHeight="1" x14ac:dyDescent="0.25">
      <c r="A6638" s="2">
        <v>6637</v>
      </c>
      <c r="B6638" s="76">
        <v>26747</v>
      </c>
      <c r="C6638" s="4" t="s">
        <v>3</v>
      </c>
      <c r="D6638" s="5">
        <v>44165</v>
      </c>
      <c r="E6638" s="2" t="s">
        <v>5462</v>
      </c>
      <c r="F6638" s="67">
        <v>44166</v>
      </c>
      <c r="G6638" s="4" t="s">
        <v>4876</v>
      </c>
      <c r="H6638" s="1">
        <v>1</v>
      </c>
      <c r="I6638" s="1">
        <v>2</v>
      </c>
      <c r="J6638" s="2" t="s">
        <v>5760</v>
      </c>
      <c r="K6638" s="73" t="s">
        <v>583</v>
      </c>
      <c r="L6638" s="4" t="s">
        <v>5775</v>
      </c>
      <c r="M6638" s="2" t="s">
        <v>4056</v>
      </c>
      <c r="N6638" s="2" t="s">
        <v>4057</v>
      </c>
    </row>
    <row r="6639" spans="1:14" ht="15" customHeight="1" x14ac:dyDescent="0.25">
      <c r="A6639" s="2">
        <v>6638</v>
      </c>
      <c r="B6639" s="76">
        <v>26748</v>
      </c>
      <c r="C6639" s="4" t="s">
        <v>3</v>
      </c>
      <c r="D6639" s="5">
        <v>44165</v>
      </c>
      <c r="E6639" s="2" t="s">
        <v>5462</v>
      </c>
      <c r="F6639" s="67">
        <v>44166</v>
      </c>
      <c r="G6639" s="4" t="s">
        <v>4876</v>
      </c>
      <c r="H6639" s="1">
        <v>1</v>
      </c>
      <c r="I6639" s="1">
        <v>2</v>
      </c>
      <c r="J6639" s="2" t="s">
        <v>5761</v>
      </c>
      <c r="K6639" s="73" t="s">
        <v>583</v>
      </c>
      <c r="L6639" s="4" t="s">
        <v>5775</v>
      </c>
      <c r="M6639" s="2" t="s">
        <v>4056</v>
      </c>
      <c r="N6639" s="2" t="s">
        <v>4057</v>
      </c>
    </row>
    <row r="6640" spans="1:14" ht="15" customHeight="1" x14ac:dyDescent="0.25">
      <c r="A6640" s="2">
        <v>6639</v>
      </c>
      <c r="B6640" s="76">
        <v>26749</v>
      </c>
      <c r="C6640" s="4" t="s">
        <v>3</v>
      </c>
      <c r="D6640" s="5">
        <v>44165</v>
      </c>
      <c r="E6640" s="2" t="s">
        <v>5462</v>
      </c>
      <c r="F6640" s="67">
        <v>44166</v>
      </c>
      <c r="G6640" s="4" t="s">
        <v>4876</v>
      </c>
      <c r="H6640" s="1">
        <v>1</v>
      </c>
      <c r="I6640" s="1">
        <v>2</v>
      </c>
      <c r="J6640" s="2" t="s">
        <v>5762</v>
      </c>
      <c r="K6640" s="73" t="s">
        <v>583</v>
      </c>
      <c r="L6640" s="4" t="s">
        <v>5775</v>
      </c>
      <c r="M6640" s="2" t="s">
        <v>4056</v>
      </c>
      <c r="N6640" s="2" t="s">
        <v>4057</v>
      </c>
    </row>
    <row r="6641" spans="1:14" ht="15" customHeight="1" x14ac:dyDescent="0.25">
      <c r="A6641" s="2">
        <v>6640</v>
      </c>
      <c r="B6641" s="76">
        <v>26750</v>
      </c>
      <c r="C6641" s="4" t="s">
        <v>3</v>
      </c>
      <c r="D6641" s="5">
        <v>44165</v>
      </c>
      <c r="E6641" s="2" t="s">
        <v>5462</v>
      </c>
      <c r="F6641" s="67">
        <v>44167</v>
      </c>
      <c r="G6641" s="4" t="s">
        <v>4876</v>
      </c>
      <c r="H6641" s="1">
        <v>2</v>
      </c>
      <c r="I6641" s="1">
        <v>3</v>
      </c>
      <c r="J6641" s="2" t="s">
        <v>5763</v>
      </c>
      <c r="K6641" s="73" t="s">
        <v>583</v>
      </c>
      <c r="L6641" s="4" t="s">
        <v>5775</v>
      </c>
      <c r="M6641" s="2" t="s">
        <v>4056</v>
      </c>
      <c r="N6641" s="2" t="s">
        <v>4057</v>
      </c>
    </row>
    <row r="6642" spans="1:14" ht="15" customHeight="1" x14ac:dyDescent="0.25">
      <c r="A6642" s="2">
        <v>6641</v>
      </c>
      <c r="B6642" s="76">
        <v>26751</v>
      </c>
      <c r="C6642" s="4" t="s">
        <v>580</v>
      </c>
      <c r="D6642" s="5">
        <v>44165</v>
      </c>
      <c r="E6642" s="2" t="s">
        <v>5462</v>
      </c>
      <c r="F6642" s="67">
        <v>44165</v>
      </c>
      <c r="G6642" s="4" t="s">
        <v>4876</v>
      </c>
      <c r="H6642" s="1">
        <v>0</v>
      </c>
      <c r="I6642" s="1">
        <v>1</v>
      </c>
      <c r="J6642" s="2" t="s">
        <v>5764</v>
      </c>
      <c r="K6642" s="73" t="s">
        <v>583</v>
      </c>
      <c r="L6642" s="4" t="s">
        <v>5462</v>
      </c>
      <c r="M6642" s="2" t="s">
        <v>4056</v>
      </c>
      <c r="N6642" s="2" t="s">
        <v>4057</v>
      </c>
    </row>
    <row r="6643" spans="1:14" ht="15" customHeight="1" x14ac:dyDescent="0.25">
      <c r="A6643" s="2">
        <v>6642</v>
      </c>
      <c r="B6643" s="76">
        <v>26752</v>
      </c>
      <c r="C6643" s="4" t="s">
        <v>580</v>
      </c>
      <c r="D6643" s="5">
        <v>44165</v>
      </c>
      <c r="E6643" s="2" t="s">
        <v>5462</v>
      </c>
      <c r="F6643" s="67">
        <v>44165</v>
      </c>
      <c r="G6643" s="4" t="s">
        <v>4876</v>
      </c>
      <c r="H6643" s="1">
        <v>0</v>
      </c>
      <c r="I6643" s="1">
        <v>1</v>
      </c>
      <c r="J6643" s="2" t="s">
        <v>4813</v>
      </c>
      <c r="K6643" s="73" t="s">
        <v>583</v>
      </c>
      <c r="L6643" s="4" t="s">
        <v>5462</v>
      </c>
      <c r="M6643" s="2" t="s">
        <v>4056</v>
      </c>
      <c r="N6643" s="2" t="s">
        <v>4057</v>
      </c>
    </row>
    <row r="6644" spans="1:14" ht="15" customHeight="1" x14ac:dyDescent="0.25">
      <c r="A6644" s="2">
        <v>6643</v>
      </c>
      <c r="B6644" s="76">
        <v>26753</v>
      </c>
      <c r="C6644" s="4" t="s">
        <v>580</v>
      </c>
      <c r="D6644" s="5">
        <v>44165</v>
      </c>
      <c r="E6644" s="2" t="s">
        <v>5462</v>
      </c>
      <c r="F6644" s="67">
        <v>44165</v>
      </c>
      <c r="G6644" s="4" t="s">
        <v>4876</v>
      </c>
      <c r="H6644" s="1">
        <v>0</v>
      </c>
      <c r="I6644" s="1">
        <v>1</v>
      </c>
      <c r="J6644" s="2" t="s">
        <v>5765</v>
      </c>
      <c r="K6644" s="73" t="s">
        <v>583</v>
      </c>
      <c r="L6644" s="4" t="s">
        <v>5462</v>
      </c>
      <c r="M6644" s="2" t="s">
        <v>4056</v>
      </c>
      <c r="N6644" s="2" t="s">
        <v>4057</v>
      </c>
    </row>
    <row r="6645" spans="1:14" ht="15" customHeight="1" x14ac:dyDescent="0.25">
      <c r="A6645" s="2">
        <v>6644</v>
      </c>
      <c r="B6645" s="76">
        <v>26754</v>
      </c>
      <c r="C6645" s="4" t="s">
        <v>3</v>
      </c>
      <c r="D6645" s="5">
        <v>44165</v>
      </c>
      <c r="E6645" s="2" t="s">
        <v>5462</v>
      </c>
      <c r="F6645" s="67">
        <v>44168</v>
      </c>
      <c r="G6645" s="4" t="s">
        <v>4876</v>
      </c>
      <c r="H6645" s="1">
        <v>3</v>
      </c>
      <c r="I6645" s="1">
        <v>4</v>
      </c>
      <c r="J6645" s="2" t="s">
        <v>5766</v>
      </c>
      <c r="K6645" s="73" t="s">
        <v>583</v>
      </c>
      <c r="L6645" s="2" t="s">
        <v>5775</v>
      </c>
      <c r="M6645" s="2" t="s">
        <v>4056</v>
      </c>
      <c r="N6645" s="2" t="s">
        <v>4057</v>
      </c>
    </row>
    <row r="6646" spans="1:14" ht="15" customHeight="1" x14ac:dyDescent="0.25">
      <c r="A6646" s="2">
        <v>6645</v>
      </c>
      <c r="B6646" s="76">
        <v>26755</v>
      </c>
      <c r="C6646" s="4" t="s">
        <v>3</v>
      </c>
      <c r="D6646" s="5">
        <v>44165</v>
      </c>
      <c r="E6646" s="2" t="s">
        <v>5462</v>
      </c>
      <c r="F6646" s="67" t="s">
        <v>21</v>
      </c>
      <c r="G6646" s="4" t="s">
        <v>21</v>
      </c>
      <c r="H6646" s="1" t="s">
        <v>6108</v>
      </c>
      <c r="I6646" s="1" t="s">
        <v>6108</v>
      </c>
      <c r="J6646" s="2" t="s">
        <v>5766</v>
      </c>
      <c r="K6646" s="73" t="s">
        <v>586</v>
      </c>
      <c r="L6646" s="4" t="s">
        <v>21</v>
      </c>
      <c r="M6646" s="2" t="s">
        <v>4058</v>
      </c>
      <c r="N6646" s="2" t="s">
        <v>21</v>
      </c>
    </row>
    <row r="6647" spans="1:14" ht="15" customHeight="1" x14ac:dyDescent="0.25">
      <c r="A6647" s="2">
        <v>6646</v>
      </c>
      <c r="B6647" s="76">
        <v>26756</v>
      </c>
      <c r="C6647" s="4" t="s">
        <v>3</v>
      </c>
      <c r="D6647" s="5">
        <v>44165</v>
      </c>
      <c r="E6647" s="2" t="s">
        <v>5462</v>
      </c>
      <c r="F6647" s="67" t="s">
        <v>21</v>
      </c>
      <c r="G6647" s="4" t="s">
        <v>21</v>
      </c>
      <c r="H6647" s="1" t="s">
        <v>6108</v>
      </c>
      <c r="I6647" s="1" t="s">
        <v>6108</v>
      </c>
      <c r="J6647" s="2" t="s">
        <v>3622</v>
      </c>
      <c r="K6647" s="73" t="s">
        <v>586</v>
      </c>
      <c r="L6647" s="4" t="s">
        <v>21</v>
      </c>
      <c r="M6647" s="2" t="s">
        <v>4058</v>
      </c>
      <c r="N6647" s="2" t="s">
        <v>21</v>
      </c>
    </row>
    <row r="6648" spans="1:14" ht="15" customHeight="1" x14ac:dyDescent="0.25">
      <c r="A6648" s="2">
        <v>6647</v>
      </c>
      <c r="B6648" s="76">
        <v>26757</v>
      </c>
      <c r="C6648" s="4" t="s">
        <v>580</v>
      </c>
      <c r="D6648" s="5">
        <v>44165</v>
      </c>
      <c r="E6648" s="2" t="s">
        <v>5462</v>
      </c>
      <c r="F6648" s="67">
        <v>44165</v>
      </c>
      <c r="G6648" s="4" t="s">
        <v>4876</v>
      </c>
      <c r="H6648" s="1">
        <v>0</v>
      </c>
      <c r="I6648" s="1">
        <v>1</v>
      </c>
      <c r="J6648" s="2" t="s">
        <v>5767</v>
      </c>
      <c r="K6648" s="73" t="s">
        <v>583</v>
      </c>
      <c r="L6648" s="4" t="s">
        <v>5462</v>
      </c>
      <c r="M6648" s="2" t="s">
        <v>4056</v>
      </c>
      <c r="N6648" s="2" t="s">
        <v>4057</v>
      </c>
    </row>
    <row r="6649" spans="1:14" ht="15" customHeight="1" x14ac:dyDescent="0.25">
      <c r="A6649" s="2">
        <v>6648</v>
      </c>
      <c r="B6649" s="76">
        <v>26758</v>
      </c>
      <c r="C6649" s="4" t="s">
        <v>580</v>
      </c>
      <c r="D6649" s="5">
        <v>44165</v>
      </c>
      <c r="E6649" s="2" t="s">
        <v>5462</v>
      </c>
      <c r="F6649" s="67">
        <v>44165</v>
      </c>
      <c r="G6649" s="4" t="s">
        <v>4876</v>
      </c>
      <c r="H6649" s="1">
        <v>0</v>
      </c>
      <c r="I6649" s="1">
        <v>1</v>
      </c>
      <c r="J6649" s="2" t="s">
        <v>5768</v>
      </c>
      <c r="K6649" s="73" t="s">
        <v>583</v>
      </c>
      <c r="L6649" s="4" t="s">
        <v>5462</v>
      </c>
      <c r="M6649" s="2" t="s">
        <v>4056</v>
      </c>
      <c r="N6649" s="2" t="s">
        <v>4057</v>
      </c>
    </row>
    <row r="6650" spans="1:14" ht="15" customHeight="1" x14ac:dyDescent="0.25">
      <c r="A6650" s="2">
        <v>6649</v>
      </c>
      <c r="B6650" s="76">
        <v>26759</v>
      </c>
      <c r="C6650" s="4" t="s">
        <v>6</v>
      </c>
      <c r="D6650" s="5">
        <v>44165</v>
      </c>
      <c r="E6650" s="2" t="s">
        <v>5462</v>
      </c>
      <c r="F6650" s="67" t="s">
        <v>21</v>
      </c>
      <c r="G6650" s="4" t="s">
        <v>21</v>
      </c>
      <c r="H6650" s="1" t="s">
        <v>6108</v>
      </c>
      <c r="I6650" s="1" t="s">
        <v>6108</v>
      </c>
      <c r="J6650" s="2" t="s">
        <v>5769</v>
      </c>
      <c r="K6650" s="73" t="s">
        <v>586</v>
      </c>
      <c r="L6650" s="4" t="s">
        <v>21</v>
      </c>
      <c r="M6650" s="2" t="s">
        <v>4058</v>
      </c>
      <c r="N6650" s="2" t="s">
        <v>21</v>
      </c>
    </row>
    <row r="6651" spans="1:14" ht="15" customHeight="1" x14ac:dyDescent="0.25">
      <c r="A6651" s="2">
        <v>6650</v>
      </c>
      <c r="B6651" s="76">
        <v>26760</v>
      </c>
      <c r="C6651" s="4" t="s">
        <v>2</v>
      </c>
      <c r="D6651" s="5">
        <v>44165</v>
      </c>
      <c r="E6651" s="2" t="s">
        <v>5462</v>
      </c>
      <c r="F6651" s="67" t="s">
        <v>21</v>
      </c>
      <c r="G6651" s="4" t="s">
        <v>21</v>
      </c>
      <c r="H6651" s="1" t="s">
        <v>6108</v>
      </c>
      <c r="I6651" s="1" t="s">
        <v>6108</v>
      </c>
      <c r="J6651" s="2" t="s">
        <v>5770</v>
      </c>
      <c r="K6651" s="73" t="s">
        <v>586</v>
      </c>
      <c r="L6651" s="4" t="s">
        <v>21</v>
      </c>
      <c r="M6651" s="2" t="s">
        <v>4058</v>
      </c>
      <c r="N6651" s="2" t="s">
        <v>21</v>
      </c>
    </row>
    <row r="6652" spans="1:14" ht="15" customHeight="1" x14ac:dyDescent="0.25">
      <c r="A6652" s="2">
        <v>6651</v>
      </c>
      <c r="B6652" s="76">
        <v>26761</v>
      </c>
      <c r="C6652" s="4" t="s">
        <v>3</v>
      </c>
      <c r="D6652" s="5">
        <v>44165</v>
      </c>
      <c r="E6652" s="2" t="s">
        <v>5462</v>
      </c>
      <c r="F6652" s="67">
        <v>44167</v>
      </c>
      <c r="G6652" s="4" t="s">
        <v>4876</v>
      </c>
      <c r="H6652" s="1">
        <v>2</v>
      </c>
      <c r="I6652" s="1">
        <v>3</v>
      </c>
      <c r="J6652" s="2" t="s">
        <v>5771</v>
      </c>
      <c r="K6652" s="73" t="s">
        <v>583</v>
      </c>
      <c r="L6652" s="4" t="s">
        <v>5775</v>
      </c>
      <c r="M6652" s="2" t="s">
        <v>4056</v>
      </c>
      <c r="N6652" s="2" t="s">
        <v>4057</v>
      </c>
    </row>
    <row r="6653" spans="1:14" ht="15" customHeight="1" x14ac:dyDescent="0.25">
      <c r="A6653" s="2">
        <v>6652</v>
      </c>
      <c r="B6653" s="76">
        <v>26762</v>
      </c>
      <c r="C6653" s="4" t="s">
        <v>3</v>
      </c>
      <c r="D6653" s="5">
        <v>44165</v>
      </c>
      <c r="E6653" s="2" t="s">
        <v>5462</v>
      </c>
      <c r="F6653" s="67" t="s">
        <v>21</v>
      </c>
      <c r="G6653" s="4" t="s">
        <v>21</v>
      </c>
      <c r="H6653" s="1" t="s">
        <v>6108</v>
      </c>
      <c r="I6653" s="1" t="s">
        <v>6108</v>
      </c>
      <c r="J6653" s="2" t="s">
        <v>5772</v>
      </c>
      <c r="K6653" s="73" t="s">
        <v>586</v>
      </c>
      <c r="L6653" s="4" t="s">
        <v>21</v>
      </c>
      <c r="M6653" s="2" t="s">
        <v>4058</v>
      </c>
      <c r="N6653" s="2" t="s">
        <v>21</v>
      </c>
    </row>
    <row r="6654" spans="1:14" ht="15" customHeight="1" x14ac:dyDescent="0.25">
      <c r="A6654" s="2">
        <v>6653</v>
      </c>
      <c r="B6654" s="76">
        <v>26763</v>
      </c>
      <c r="C6654" s="4" t="s">
        <v>3</v>
      </c>
      <c r="D6654" s="5">
        <v>44165</v>
      </c>
      <c r="E6654" s="2" t="s">
        <v>5462</v>
      </c>
      <c r="F6654" s="67" t="s">
        <v>21</v>
      </c>
      <c r="G6654" s="4" t="s">
        <v>21</v>
      </c>
      <c r="H6654" s="1" t="s">
        <v>6108</v>
      </c>
      <c r="I6654" s="1" t="s">
        <v>6108</v>
      </c>
      <c r="J6654" s="2" t="s">
        <v>5773</v>
      </c>
      <c r="K6654" s="73" t="s">
        <v>586</v>
      </c>
      <c r="L6654" s="4" t="s">
        <v>21</v>
      </c>
      <c r="M6654" s="2" t="s">
        <v>4058</v>
      </c>
      <c r="N6654" s="2" t="s">
        <v>21</v>
      </c>
    </row>
    <row r="6655" spans="1:14" ht="15" customHeight="1" x14ac:dyDescent="0.25">
      <c r="A6655" s="2">
        <v>6654</v>
      </c>
      <c r="B6655" s="76">
        <v>26764</v>
      </c>
      <c r="C6655" s="4" t="s">
        <v>3966</v>
      </c>
      <c r="D6655" s="5">
        <v>44165</v>
      </c>
      <c r="E6655" s="2" t="s">
        <v>5462</v>
      </c>
      <c r="F6655" s="67">
        <v>44166</v>
      </c>
      <c r="G6655" s="4" t="s">
        <v>4876</v>
      </c>
      <c r="H6655" s="1">
        <v>1</v>
      </c>
      <c r="I6655" s="1">
        <v>2</v>
      </c>
      <c r="J6655" s="2" t="s">
        <v>5774</v>
      </c>
      <c r="K6655" s="73" t="s">
        <v>583</v>
      </c>
      <c r="L6655" s="4" t="s">
        <v>5775</v>
      </c>
      <c r="M6655" s="2" t="s">
        <v>4056</v>
      </c>
      <c r="N6655" s="2" t="s">
        <v>4057</v>
      </c>
    </row>
    <row r="6656" spans="1:14" ht="15" customHeight="1" x14ac:dyDescent="0.25">
      <c r="A6656" s="2">
        <v>6655</v>
      </c>
      <c r="B6656" s="76">
        <v>26765</v>
      </c>
      <c r="C6656" s="4" t="s">
        <v>3</v>
      </c>
      <c r="D6656" s="5">
        <v>44165</v>
      </c>
      <c r="E6656" s="2" t="s">
        <v>5462</v>
      </c>
      <c r="F6656" s="67" t="s">
        <v>21</v>
      </c>
      <c r="G6656" s="4" t="s">
        <v>21</v>
      </c>
      <c r="H6656" s="1" t="s">
        <v>6108</v>
      </c>
      <c r="I6656" s="1" t="s">
        <v>6108</v>
      </c>
      <c r="J6656" s="2" t="s">
        <v>5388</v>
      </c>
      <c r="K6656" s="73" t="s">
        <v>586</v>
      </c>
      <c r="L6656" s="4" t="s">
        <v>21</v>
      </c>
      <c r="M6656" s="2" t="s">
        <v>4058</v>
      </c>
      <c r="N6656" s="2" t="s">
        <v>21</v>
      </c>
    </row>
    <row r="6657" spans="1:14" ht="14.25" customHeight="1" x14ac:dyDescent="0.25">
      <c r="A6657" s="2">
        <v>6656</v>
      </c>
      <c r="B6657" s="76">
        <v>26766</v>
      </c>
      <c r="C6657" s="4" t="s">
        <v>3</v>
      </c>
      <c r="D6657" s="5">
        <v>44166</v>
      </c>
      <c r="E6657" s="33" t="s">
        <v>5775</v>
      </c>
      <c r="F6657" s="74">
        <v>44169</v>
      </c>
      <c r="G6657" s="4" t="s">
        <v>4876</v>
      </c>
      <c r="H6657" s="1">
        <v>3</v>
      </c>
      <c r="I6657" s="1">
        <v>4</v>
      </c>
      <c r="J6657" s="2" t="s">
        <v>5776</v>
      </c>
      <c r="K6657" s="73" t="s">
        <v>583</v>
      </c>
      <c r="L6657" s="2" t="s">
        <v>5775</v>
      </c>
      <c r="M6657" s="2" t="s">
        <v>4056</v>
      </c>
      <c r="N6657" s="2" t="s">
        <v>4057</v>
      </c>
    </row>
    <row r="6658" spans="1:14" ht="14.25" customHeight="1" x14ac:dyDescent="0.25">
      <c r="A6658" s="2">
        <v>6657</v>
      </c>
      <c r="B6658" s="76">
        <v>26767</v>
      </c>
      <c r="C6658" s="4" t="s">
        <v>580</v>
      </c>
      <c r="D6658" s="5">
        <v>44166</v>
      </c>
      <c r="E6658" s="33" t="s">
        <v>5775</v>
      </c>
      <c r="F6658" s="67">
        <v>44166</v>
      </c>
      <c r="G6658" s="4" t="s">
        <v>4876</v>
      </c>
      <c r="H6658" s="1">
        <v>0</v>
      </c>
      <c r="I6658" s="1">
        <v>1</v>
      </c>
      <c r="J6658" s="2" t="s">
        <v>5769</v>
      </c>
      <c r="K6658" s="73" t="s">
        <v>583</v>
      </c>
      <c r="L6658" s="2" t="s">
        <v>5775</v>
      </c>
      <c r="M6658" s="2" t="s">
        <v>4056</v>
      </c>
      <c r="N6658" s="2" t="s">
        <v>4057</v>
      </c>
    </row>
    <row r="6659" spans="1:14" ht="14.25" customHeight="1" x14ac:dyDescent="0.25">
      <c r="A6659" s="2">
        <v>6658</v>
      </c>
      <c r="B6659" s="76">
        <v>26768</v>
      </c>
      <c r="C6659" s="4" t="s">
        <v>580</v>
      </c>
      <c r="D6659" s="5">
        <v>44166</v>
      </c>
      <c r="E6659" s="33" t="s">
        <v>5775</v>
      </c>
      <c r="F6659" s="67">
        <v>44166</v>
      </c>
      <c r="G6659" s="4" t="s">
        <v>4876</v>
      </c>
      <c r="H6659" s="1">
        <v>0</v>
      </c>
      <c r="I6659" s="1">
        <v>1</v>
      </c>
      <c r="J6659" s="2" t="s">
        <v>5777</v>
      </c>
      <c r="K6659" s="73" t="s">
        <v>583</v>
      </c>
      <c r="L6659" s="2" t="s">
        <v>5775</v>
      </c>
      <c r="M6659" s="2" t="s">
        <v>4056</v>
      </c>
      <c r="N6659" s="2" t="s">
        <v>4057</v>
      </c>
    </row>
    <row r="6660" spans="1:14" ht="14.25" customHeight="1" x14ac:dyDescent="0.25">
      <c r="A6660" s="2">
        <v>6659</v>
      </c>
      <c r="B6660" s="76">
        <v>26769</v>
      </c>
      <c r="C6660" s="4" t="s">
        <v>3</v>
      </c>
      <c r="D6660" s="5">
        <v>44166</v>
      </c>
      <c r="E6660" s="33" t="s">
        <v>5775</v>
      </c>
      <c r="F6660" s="74">
        <v>44169</v>
      </c>
      <c r="G6660" s="4" t="s">
        <v>4876</v>
      </c>
      <c r="H6660" s="1">
        <v>3</v>
      </c>
      <c r="I6660" s="1">
        <v>4</v>
      </c>
      <c r="J6660" s="2" t="s">
        <v>5778</v>
      </c>
      <c r="K6660" s="73" t="s">
        <v>583</v>
      </c>
      <c r="L6660" s="2" t="s">
        <v>5775</v>
      </c>
      <c r="M6660" s="2" t="s">
        <v>4056</v>
      </c>
      <c r="N6660" s="2" t="s">
        <v>4057</v>
      </c>
    </row>
    <row r="6661" spans="1:14" ht="14.25" customHeight="1" x14ac:dyDescent="0.25">
      <c r="A6661" s="2">
        <v>6660</v>
      </c>
      <c r="B6661" s="76">
        <v>26770</v>
      </c>
      <c r="C6661" s="4" t="s">
        <v>3</v>
      </c>
      <c r="D6661" s="5">
        <v>44166</v>
      </c>
      <c r="E6661" s="33" t="s">
        <v>5775</v>
      </c>
      <c r="F6661" s="74">
        <v>44169</v>
      </c>
      <c r="G6661" s="4" t="s">
        <v>4876</v>
      </c>
      <c r="H6661" s="1">
        <v>3</v>
      </c>
      <c r="I6661" s="1">
        <v>4</v>
      </c>
      <c r="J6661" s="2" t="s">
        <v>5779</v>
      </c>
      <c r="K6661" s="73" t="s">
        <v>583</v>
      </c>
      <c r="L6661" s="2" t="s">
        <v>5775</v>
      </c>
      <c r="M6661" s="2" t="s">
        <v>4056</v>
      </c>
      <c r="N6661" s="2" t="s">
        <v>4057</v>
      </c>
    </row>
    <row r="6662" spans="1:14" ht="14.25" customHeight="1" x14ac:dyDescent="0.25">
      <c r="A6662" s="2">
        <v>6661</v>
      </c>
      <c r="B6662" s="76">
        <v>26771</v>
      </c>
      <c r="C6662" s="4" t="s">
        <v>580</v>
      </c>
      <c r="D6662" s="5">
        <v>44166</v>
      </c>
      <c r="E6662" s="33" t="s">
        <v>5775</v>
      </c>
      <c r="F6662" s="67">
        <v>44166</v>
      </c>
      <c r="G6662" s="4" t="s">
        <v>4876</v>
      </c>
      <c r="H6662" s="1">
        <v>0</v>
      </c>
      <c r="I6662" s="1">
        <v>1</v>
      </c>
      <c r="J6662" s="2" t="s">
        <v>5780</v>
      </c>
      <c r="K6662" s="73" t="s">
        <v>583</v>
      </c>
      <c r="L6662" s="2" t="s">
        <v>5775</v>
      </c>
      <c r="M6662" s="2" t="s">
        <v>4056</v>
      </c>
      <c r="N6662" s="2" t="s">
        <v>4057</v>
      </c>
    </row>
    <row r="6663" spans="1:14" ht="14.25" customHeight="1" x14ac:dyDescent="0.25">
      <c r="A6663" s="2">
        <v>6662</v>
      </c>
      <c r="B6663" s="76">
        <v>26772</v>
      </c>
      <c r="C6663" s="4" t="s">
        <v>2</v>
      </c>
      <c r="D6663" s="5">
        <v>44166</v>
      </c>
      <c r="E6663" s="33" t="s">
        <v>5775</v>
      </c>
      <c r="F6663" s="74">
        <v>44169</v>
      </c>
      <c r="G6663" s="4" t="s">
        <v>4876</v>
      </c>
      <c r="H6663" s="1">
        <v>3</v>
      </c>
      <c r="I6663" s="1">
        <v>4</v>
      </c>
      <c r="J6663" s="2" t="s">
        <v>5781</v>
      </c>
      <c r="K6663" s="73" t="s">
        <v>583</v>
      </c>
      <c r="L6663" s="2" t="s">
        <v>5775</v>
      </c>
      <c r="M6663" s="2" t="s">
        <v>4056</v>
      </c>
      <c r="N6663" s="2" t="s">
        <v>4057</v>
      </c>
    </row>
    <row r="6664" spans="1:14" ht="14.25" customHeight="1" x14ac:dyDescent="0.25">
      <c r="A6664" s="2">
        <v>6663</v>
      </c>
      <c r="B6664" s="76">
        <v>26773</v>
      </c>
      <c r="C6664" s="4" t="s">
        <v>580</v>
      </c>
      <c r="D6664" s="5">
        <v>44166</v>
      </c>
      <c r="E6664" s="33" t="s">
        <v>5775</v>
      </c>
      <c r="F6664" s="67">
        <v>44166</v>
      </c>
      <c r="G6664" s="4" t="s">
        <v>4876</v>
      </c>
      <c r="H6664" s="1">
        <v>0</v>
      </c>
      <c r="I6664" s="1">
        <v>1</v>
      </c>
      <c r="J6664" s="2" t="s">
        <v>5782</v>
      </c>
      <c r="K6664" s="73" t="s">
        <v>583</v>
      </c>
      <c r="L6664" s="2" t="s">
        <v>5775</v>
      </c>
      <c r="M6664" s="2" t="s">
        <v>4056</v>
      </c>
      <c r="N6664" s="2" t="s">
        <v>4057</v>
      </c>
    </row>
    <row r="6665" spans="1:14" ht="14.25" customHeight="1" x14ac:dyDescent="0.25">
      <c r="A6665" s="2">
        <v>6664</v>
      </c>
      <c r="B6665" s="76">
        <v>26774</v>
      </c>
      <c r="C6665" s="4" t="s">
        <v>3</v>
      </c>
      <c r="D6665" s="5">
        <v>44166</v>
      </c>
      <c r="E6665" s="33" t="s">
        <v>5775</v>
      </c>
      <c r="F6665" s="67" t="s">
        <v>21</v>
      </c>
      <c r="G6665" s="4" t="s">
        <v>21</v>
      </c>
      <c r="H6665" s="1" t="s">
        <v>6108</v>
      </c>
      <c r="I6665" s="1" t="s">
        <v>6108</v>
      </c>
      <c r="J6665" s="2" t="s">
        <v>5783</v>
      </c>
      <c r="K6665" s="73" t="s">
        <v>586</v>
      </c>
      <c r="L6665" s="4" t="s">
        <v>21</v>
      </c>
      <c r="M6665" s="2" t="s">
        <v>4058</v>
      </c>
      <c r="N6665" s="2" t="s">
        <v>21</v>
      </c>
    </row>
    <row r="6666" spans="1:14" ht="14.25" customHeight="1" x14ac:dyDescent="0.25">
      <c r="A6666" s="2">
        <v>6665</v>
      </c>
      <c r="B6666" s="76">
        <v>26775</v>
      </c>
      <c r="C6666" s="4" t="s">
        <v>580</v>
      </c>
      <c r="D6666" s="5">
        <v>44166</v>
      </c>
      <c r="E6666" s="33" t="s">
        <v>5775</v>
      </c>
      <c r="F6666" s="67">
        <v>44166</v>
      </c>
      <c r="G6666" s="4" t="s">
        <v>4876</v>
      </c>
      <c r="H6666" s="1">
        <v>0</v>
      </c>
      <c r="I6666" s="1">
        <v>1</v>
      </c>
      <c r="J6666" s="2" t="s">
        <v>5784</v>
      </c>
      <c r="K6666" s="73" t="s">
        <v>583</v>
      </c>
      <c r="L6666" s="2" t="s">
        <v>5775</v>
      </c>
      <c r="M6666" s="2" t="s">
        <v>4056</v>
      </c>
      <c r="N6666" s="2" t="s">
        <v>4057</v>
      </c>
    </row>
    <row r="6667" spans="1:14" ht="14.25" customHeight="1" x14ac:dyDescent="0.25">
      <c r="A6667" s="2">
        <v>6666</v>
      </c>
      <c r="B6667" s="76">
        <v>26776</v>
      </c>
      <c r="C6667" s="4" t="s">
        <v>3</v>
      </c>
      <c r="D6667" s="5">
        <v>44166</v>
      </c>
      <c r="E6667" s="33" t="s">
        <v>5775</v>
      </c>
      <c r="F6667" s="74">
        <v>44169</v>
      </c>
      <c r="G6667" s="4" t="s">
        <v>4876</v>
      </c>
      <c r="H6667" s="1">
        <v>3</v>
      </c>
      <c r="I6667" s="1">
        <v>4</v>
      </c>
      <c r="J6667" s="2" t="s">
        <v>1230</v>
      </c>
      <c r="K6667" s="73" t="s">
        <v>583</v>
      </c>
      <c r="L6667" s="2" t="s">
        <v>5775</v>
      </c>
      <c r="M6667" s="2" t="s">
        <v>4056</v>
      </c>
      <c r="N6667" s="2" t="s">
        <v>4057</v>
      </c>
    </row>
    <row r="6668" spans="1:14" ht="14.25" customHeight="1" x14ac:dyDescent="0.25">
      <c r="A6668" s="2">
        <v>6667</v>
      </c>
      <c r="B6668" s="76">
        <v>26777</v>
      </c>
      <c r="C6668" s="4" t="s">
        <v>3</v>
      </c>
      <c r="D6668" s="5">
        <v>44166</v>
      </c>
      <c r="E6668" s="33" t="s">
        <v>5775</v>
      </c>
      <c r="F6668" s="74">
        <v>44169</v>
      </c>
      <c r="G6668" s="4" t="s">
        <v>4876</v>
      </c>
      <c r="H6668" s="1">
        <v>3</v>
      </c>
      <c r="I6668" s="1">
        <v>4</v>
      </c>
      <c r="J6668" s="2" t="s">
        <v>5733</v>
      </c>
      <c r="K6668" s="73" t="s">
        <v>583</v>
      </c>
      <c r="L6668" s="2" t="s">
        <v>5775</v>
      </c>
      <c r="M6668" s="2" t="s">
        <v>4056</v>
      </c>
      <c r="N6668" s="2" t="s">
        <v>4057</v>
      </c>
    </row>
    <row r="6669" spans="1:14" ht="14.25" customHeight="1" x14ac:dyDescent="0.25">
      <c r="A6669" s="2">
        <v>6668</v>
      </c>
      <c r="B6669" s="76">
        <v>26778</v>
      </c>
      <c r="C6669" s="4" t="s">
        <v>580</v>
      </c>
      <c r="D6669" s="5">
        <v>44166</v>
      </c>
      <c r="E6669" s="33" t="s">
        <v>5775</v>
      </c>
      <c r="F6669" s="67">
        <v>44166</v>
      </c>
      <c r="G6669" s="4" t="s">
        <v>4876</v>
      </c>
      <c r="H6669" s="1">
        <v>0</v>
      </c>
      <c r="I6669" s="1">
        <v>1</v>
      </c>
      <c r="J6669" s="2" t="s">
        <v>5785</v>
      </c>
      <c r="K6669" s="73" t="s">
        <v>583</v>
      </c>
      <c r="L6669" s="2" t="s">
        <v>5775</v>
      </c>
      <c r="M6669" s="2" t="s">
        <v>4056</v>
      </c>
      <c r="N6669" s="2" t="s">
        <v>4057</v>
      </c>
    </row>
    <row r="6670" spans="1:14" ht="14.25" customHeight="1" x14ac:dyDescent="0.25">
      <c r="A6670" s="2">
        <v>6669</v>
      </c>
      <c r="B6670" s="76">
        <v>26779</v>
      </c>
      <c r="C6670" s="4" t="s">
        <v>3</v>
      </c>
      <c r="D6670" s="5">
        <v>44166</v>
      </c>
      <c r="E6670" s="33" t="s">
        <v>5775</v>
      </c>
      <c r="F6670" s="74">
        <v>44169</v>
      </c>
      <c r="G6670" s="4" t="s">
        <v>4876</v>
      </c>
      <c r="H6670" s="1">
        <v>3</v>
      </c>
      <c r="I6670" s="1">
        <v>4</v>
      </c>
      <c r="J6670" s="2" t="s">
        <v>5786</v>
      </c>
      <c r="K6670" s="73" t="s">
        <v>583</v>
      </c>
      <c r="L6670" s="2" t="s">
        <v>5775</v>
      </c>
      <c r="M6670" s="2" t="s">
        <v>4056</v>
      </c>
      <c r="N6670" s="2" t="s">
        <v>4057</v>
      </c>
    </row>
    <row r="6671" spans="1:14" ht="14.25" customHeight="1" x14ac:dyDescent="0.25">
      <c r="A6671" s="2">
        <v>6670</v>
      </c>
      <c r="B6671" s="76">
        <v>26780</v>
      </c>
      <c r="C6671" s="4" t="s">
        <v>580</v>
      </c>
      <c r="D6671" s="5">
        <v>44166</v>
      </c>
      <c r="E6671" s="33" t="s">
        <v>5775</v>
      </c>
      <c r="F6671" s="67">
        <v>44166</v>
      </c>
      <c r="G6671" s="4" t="s">
        <v>4876</v>
      </c>
      <c r="H6671" s="1">
        <v>0</v>
      </c>
      <c r="I6671" s="1">
        <v>1</v>
      </c>
      <c r="J6671" s="2" t="s">
        <v>3839</v>
      </c>
      <c r="K6671" s="73" t="s">
        <v>583</v>
      </c>
      <c r="L6671" s="2" t="s">
        <v>5775</v>
      </c>
      <c r="M6671" s="2" t="s">
        <v>4056</v>
      </c>
      <c r="N6671" s="2" t="s">
        <v>4057</v>
      </c>
    </row>
    <row r="6672" spans="1:14" ht="14.25" customHeight="1" x14ac:dyDescent="0.25">
      <c r="A6672" s="2">
        <v>6671</v>
      </c>
      <c r="B6672" s="76">
        <v>26781</v>
      </c>
      <c r="C6672" s="4" t="s">
        <v>3966</v>
      </c>
      <c r="D6672" s="5">
        <v>44166</v>
      </c>
      <c r="E6672" s="33" t="s">
        <v>5775</v>
      </c>
      <c r="F6672" s="67">
        <v>44166</v>
      </c>
      <c r="G6672" s="4" t="s">
        <v>4876</v>
      </c>
      <c r="H6672" s="1">
        <v>0</v>
      </c>
      <c r="I6672" s="1">
        <v>1</v>
      </c>
      <c r="J6672" s="2" t="s">
        <v>5148</v>
      </c>
      <c r="K6672" s="73" t="s">
        <v>583</v>
      </c>
      <c r="L6672" s="2" t="s">
        <v>5775</v>
      </c>
      <c r="M6672" s="2" t="s">
        <v>4056</v>
      </c>
      <c r="N6672" s="2" t="s">
        <v>4057</v>
      </c>
    </row>
    <row r="6673" spans="1:14" ht="14.25" customHeight="1" x14ac:dyDescent="0.25">
      <c r="A6673" s="2">
        <v>6672</v>
      </c>
      <c r="B6673" s="76">
        <v>26782</v>
      </c>
      <c r="C6673" s="4" t="s">
        <v>580</v>
      </c>
      <c r="D6673" s="5">
        <v>44166</v>
      </c>
      <c r="E6673" s="33" t="s">
        <v>5775</v>
      </c>
      <c r="F6673" s="67">
        <v>44166</v>
      </c>
      <c r="G6673" s="4" t="s">
        <v>4876</v>
      </c>
      <c r="H6673" s="1">
        <v>0</v>
      </c>
      <c r="I6673" s="1">
        <v>1</v>
      </c>
      <c r="J6673" s="2" t="s">
        <v>5787</v>
      </c>
      <c r="K6673" s="73" t="s">
        <v>583</v>
      </c>
      <c r="L6673" s="2" t="s">
        <v>5775</v>
      </c>
      <c r="M6673" s="2" t="s">
        <v>4056</v>
      </c>
      <c r="N6673" s="2" t="s">
        <v>4057</v>
      </c>
    </row>
    <row r="6674" spans="1:14" ht="14.25" customHeight="1" x14ac:dyDescent="0.25">
      <c r="A6674" s="2">
        <v>6673</v>
      </c>
      <c r="B6674" s="76">
        <v>26783</v>
      </c>
      <c r="C6674" s="4" t="s">
        <v>3</v>
      </c>
      <c r="D6674" s="5">
        <v>44166</v>
      </c>
      <c r="E6674" s="33" t="s">
        <v>5775</v>
      </c>
      <c r="F6674" s="74">
        <v>44169</v>
      </c>
      <c r="G6674" s="4" t="s">
        <v>4876</v>
      </c>
      <c r="H6674" s="1">
        <v>3</v>
      </c>
      <c r="I6674" s="1">
        <v>4</v>
      </c>
      <c r="J6674" s="2" t="s">
        <v>5788</v>
      </c>
      <c r="K6674" s="73" t="s">
        <v>583</v>
      </c>
      <c r="L6674" s="2" t="s">
        <v>5775</v>
      </c>
      <c r="M6674" s="2" t="s">
        <v>4056</v>
      </c>
      <c r="N6674" s="2" t="s">
        <v>4057</v>
      </c>
    </row>
    <row r="6675" spans="1:14" ht="14.25" customHeight="1" x14ac:dyDescent="0.25">
      <c r="A6675" s="2">
        <v>6674</v>
      </c>
      <c r="B6675" s="76">
        <v>26784</v>
      </c>
      <c r="C6675" s="4" t="s">
        <v>580</v>
      </c>
      <c r="D6675" s="5">
        <v>44166</v>
      </c>
      <c r="E6675" s="33" t="s">
        <v>5775</v>
      </c>
      <c r="F6675" s="67">
        <v>44166</v>
      </c>
      <c r="G6675" s="4" t="s">
        <v>4876</v>
      </c>
      <c r="H6675" s="1">
        <v>0</v>
      </c>
      <c r="I6675" s="1">
        <v>1</v>
      </c>
      <c r="J6675" s="2" t="s">
        <v>5789</v>
      </c>
      <c r="K6675" s="73" t="s">
        <v>583</v>
      </c>
      <c r="L6675" s="2" t="s">
        <v>5775</v>
      </c>
      <c r="M6675" s="2" t="s">
        <v>4056</v>
      </c>
      <c r="N6675" s="2" t="s">
        <v>4057</v>
      </c>
    </row>
    <row r="6676" spans="1:14" ht="14.25" customHeight="1" x14ac:dyDescent="0.25">
      <c r="A6676" s="2">
        <v>6675</v>
      </c>
      <c r="B6676" s="76">
        <v>26785</v>
      </c>
      <c r="C6676" s="4" t="s">
        <v>3</v>
      </c>
      <c r="D6676" s="5">
        <v>44166</v>
      </c>
      <c r="E6676" s="33" t="s">
        <v>5775</v>
      </c>
      <c r="F6676" s="67">
        <v>44166</v>
      </c>
      <c r="G6676" s="4" t="s">
        <v>4876</v>
      </c>
      <c r="H6676" s="1">
        <v>0</v>
      </c>
      <c r="I6676" s="1">
        <v>1</v>
      </c>
      <c r="J6676" s="2" t="s">
        <v>5790</v>
      </c>
      <c r="K6676" s="73" t="s">
        <v>583</v>
      </c>
      <c r="L6676" s="2" t="s">
        <v>5775</v>
      </c>
      <c r="M6676" s="2" t="s">
        <v>4056</v>
      </c>
      <c r="N6676" s="2" t="s">
        <v>4057</v>
      </c>
    </row>
    <row r="6677" spans="1:14" ht="14.25" customHeight="1" x14ac:dyDescent="0.25">
      <c r="A6677" s="2">
        <v>6676</v>
      </c>
      <c r="B6677" s="76">
        <v>26786</v>
      </c>
      <c r="C6677" s="4" t="s">
        <v>3966</v>
      </c>
      <c r="D6677" s="5">
        <v>44166</v>
      </c>
      <c r="E6677" s="33" t="s">
        <v>5775</v>
      </c>
      <c r="F6677" s="67">
        <v>44166</v>
      </c>
      <c r="G6677" s="4" t="s">
        <v>4876</v>
      </c>
      <c r="H6677" s="1">
        <v>0</v>
      </c>
      <c r="I6677" s="1">
        <v>1</v>
      </c>
      <c r="J6677" s="2" t="s">
        <v>5791</v>
      </c>
      <c r="K6677" s="73" t="s">
        <v>583</v>
      </c>
      <c r="L6677" s="2" t="s">
        <v>5775</v>
      </c>
      <c r="M6677" s="2" t="s">
        <v>4056</v>
      </c>
      <c r="N6677" s="2" t="s">
        <v>4057</v>
      </c>
    </row>
    <row r="6678" spans="1:14" ht="14.25" customHeight="1" x14ac:dyDescent="0.25">
      <c r="A6678" s="2">
        <v>6677</v>
      </c>
      <c r="B6678" s="76">
        <v>26787</v>
      </c>
      <c r="C6678" s="4" t="s">
        <v>3966</v>
      </c>
      <c r="D6678" s="5">
        <v>44166</v>
      </c>
      <c r="E6678" s="33" t="s">
        <v>5775</v>
      </c>
      <c r="F6678" s="67">
        <v>44166</v>
      </c>
      <c r="G6678" s="4" t="s">
        <v>4876</v>
      </c>
      <c r="H6678" s="1">
        <v>0</v>
      </c>
      <c r="I6678" s="1">
        <v>1</v>
      </c>
      <c r="J6678" s="2" t="s">
        <v>5792</v>
      </c>
      <c r="K6678" s="73" t="s">
        <v>583</v>
      </c>
      <c r="L6678" s="2" t="s">
        <v>5775</v>
      </c>
      <c r="M6678" s="2" t="s">
        <v>4056</v>
      </c>
      <c r="N6678" s="2" t="s">
        <v>4057</v>
      </c>
    </row>
    <row r="6679" spans="1:14" ht="14.25" customHeight="1" x14ac:dyDescent="0.25">
      <c r="A6679" s="2">
        <v>6678</v>
      </c>
      <c r="B6679" s="76">
        <v>26788</v>
      </c>
      <c r="C6679" s="4" t="s">
        <v>3</v>
      </c>
      <c r="D6679" s="5">
        <v>44166</v>
      </c>
      <c r="E6679" s="33" t="s">
        <v>5775</v>
      </c>
      <c r="F6679" s="74">
        <v>44169</v>
      </c>
      <c r="G6679" s="4" t="s">
        <v>4876</v>
      </c>
      <c r="H6679" s="1">
        <v>3</v>
      </c>
      <c r="I6679" s="1">
        <v>4</v>
      </c>
      <c r="J6679" s="2" t="s">
        <v>4350</v>
      </c>
      <c r="K6679" s="73" t="s">
        <v>583</v>
      </c>
      <c r="L6679" s="2" t="s">
        <v>5775</v>
      </c>
      <c r="M6679" s="2" t="s">
        <v>4056</v>
      </c>
      <c r="N6679" s="2" t="s">
        <v>4057</v>
      </c>
    </row>
    <row r="6680" spans="1:14" ht="14.25" customHeight="1" x14ac:dyDescent="0.25">
      <c r="A6680" s="2">
        <v>6679</v>
      </c>
      <c r="B6680" s="76">
        <v>26789</v>
      </c>
      <c r="C6680" s="4" t="s">
        <v>2</v>
      </c>
      <c r="D6680" s="5">
        <v>44166</v>
      </c>
      <c r="E6680" s="33" t="s">
        <v>5775</v>
      </c>
      <c r="F6680" s="67" t="s">
        <v>21</v>
      </c>
      <c r="G6680" s="4" t="s">
        <v>21</v>
      </c>
      <c r="H6680" s="1" t="s">
        <v>6108</v>
      </c>
      <c r="I6680" s="1" t="s">
        <v>6108</v>
      </c>
      <c r="J6680" s="2" t="s">
        <v>5793</v>
      </c>
      <c r="K6680" s="73" t="s">
        <v>586</v>
      </c>
      <c r="L6680" s="4" t="s">
        <v>21</v>
      </c>
      <c r="M6680" s="2" t="s">
        <v>4058</v>
      </c>
      <c r="N6680" s="2" t="s">
        <v>21</v>
      </c>
    </row>
    <row r="6681" spans="1:14" ht="14.25" customHeight="1" x14ac:dyDescent="0.25">
      <c r="A6681" s="2">
        <v>6680</v>
      </c>
      <c r="B6681" s="76">
        <v>26790</v>
      </c>
      <c r="C6681" s="4" t="s">
        <v>580</v>
      </c>
      <c r="D6681" s="5">
        <v>44166</v>
      </c>
      <c r="E6681" s="33" t="s">
        <v>5775</v>
      </c>
      <c r="F6681" s="67">
        <v>44166</v>
      </c>
      <c r="G6681" s="4" t="s">
        <v>4876</v>
      </c>
      <c r="H6681" s="1">
        <v>0</v>
      </c>
      <c r="I6681" s="1">
        <v>1</v>
      </c>
      <c r="J6681" s="2" t="s">
        <v>5794</v>
      </c>
      <c r="K6681" s="73" t="s">
        <v>583</v>
      </c>
      <c r="L6681" s="2" t="s">
        <v>5775</v>
      </c>
      <c r="M6681" s="2" t="s">
        <v>4056</v>
      </c>
      <c r="N6681" s="2" t="s">
        <v>4057</v>
      </c>
    </row>
    <row r="6682" spans="1:14" ht="14.25" customHeight="1" x14ac:dyDescent="0.25">
      <c r="A6682" s="2">
        <v>6681</v>
      </c>
      <c r="B6682" s="76">
        <v>26791</v>
      </c>
      <c r="C6682" s="4" t="s">
        <v>3</v>
      </c>
      <c r="D6682" s="5">
        <v>44166</v>
      </c>
      <c r="E6682" s="33" t="s">
        <v>5775</v>
      </c>
      <c r="F6682" s="67" t="s">
        <v>21</v>
      </c>
      <c r="G6682" s="4" t="s">
        <v>21</v>
      </c>
      <c r="H6682" s="1" t="s">
        <v>6108</v>
      </c>
      <c r="I6682" s="1" t="s">
        <v>6108</v>
      </c>
      <c r="J6682" s="2" t="s">
        <v>5795</v>
      </c>
      <c r="K6682" s="73" t="s">
        <v>586</v>
      </c>
      <c r="L6682" s="4" t="s">
        <v>21</v>
      </c>
      <c r="M6682" s="2" t="s">
        <v>4058</v>
      </c>
      <c r="N6682" s="2" t="s">
        <v>21</v>
      </c>
    </row>
    <row r="6683" spans="1:14" ht="14.25" customHeight="1" x14ac:dyDescent="0.25">
      <c r="A6683" s="2">
        <v>6682</v>
      </c>
      <c r="B6683" s="76">
        <v>26792</v>
      </c>
      <c r="C6683" s="4" t="s">
        <v>3</v>
      </c>
      <c r="D6683" s="5">
        <v>44167</v>
      </c>
      <c r="E6683" s="33" t="s">
        <v>5775</v>
      </c>
      <c r="F6683" s="67" t="s">
        <v>21</v>
      </c>
      <c r="G6683" s="4" t="s">
        <v>21</v>
      </c>
      <c r="H6683" s="1" t="s">
        <v>6108</v>
      </c>
      <c r="I6683" s="1" t="s">
        <v>6108</v>
      </c>
      <c r="J6683" s="2" t="s">
        <v>5796</v>
      </c>
      <c r="K6683" s="73" t="s">
        <v>586</v>
      </c>
      <c r="L6683" s="4" t="s">
        <v>21</v>
      </c>
      <c r="M6683" s="2" t="s">
        <v>4058</v>
      </c>
      <c r="N6683" s="2" t="s">
        <v>21</v>
      </c>
    </row>
    <row r="6684" spans="1:14" ht="14.25" customHeight="1" x14ac:dyDescent="0.25">
      <c r="A6684" s="2">
        <v>6683</v>
      </c>
      <c r="B6684" s="76">
        <v>26793</v>
      </c>
      <c r="C6684" s="4" t="s">
        <v>580</v>
      </c>
      <c r="D6684" s="5">
        <v>44167</v>
      </c>
      <c r="E6684" s="33" t="s">
        <v>5775</v>
      </c>
      <c r="F6684" s="67">
        <v>44167</v>
      </c>
      <c r="G6684" s="4" t="s">
        <v>4876</v>
      </c>
      <c r="H6684" s="1">
        <v>0</v>
      </c>
      <c r="I6684" s="1">
        <v>1</v>
      </c>
      <c r="J6684" s="2" t="s">
        <v>5797</v>
      </c>
      <c r="K6684" s="73" t="s">
        <v>583</v>
      </c>
      <c r="L6684" s="2" t="s">
        <v>5775</v>
      </c>
      <c r="M6684" s="2" t="s">
        <v>4056</v>
      </c>
      <c r="N6684" s="2" t="s">
        <v>4057</v>
      </c>
    </row>
    <row r="6685" spans="1:14" ht="14.25" customHeight="1" x14ac:dyDescent="0.25">
      <c r="A6685" s="2">
        <v>6684</v>
      </c>
      <c r="B6685" s="76">
        <v>26794</v>
      </c>
      <c r="C6685" s="4" t="s">
        <v>2</v>
      </c>
      <c r="D6685" s="5">
        <v>44167</v>
      </c>
      <c r="E6685" s="33" t="s">
        <v>5775</v>
      </c>
      <c r="F6685" s="67" t="s">
        <v>21</v>
      </c>
      <c r="G6685" s="4" t="s">
        <v>21</v>
      </c>
      <c r="H6685" s="1" t="s">
        <v>6108</v>
      </c>
      <c r="I6685" s="1" t="s">
        <v>6108</v>
      </c>
      <c r="J6685" s="2" t="s">
        <v>5796</v>
      </c>
      <c r="K6685" s="73" t="s">
        <v>586</v>
      </c>
      <c r="L6685" s="4" t="s">
        <v>21</v>
      </c>
      <c r="M6685" s="2" t="s">
        <v>4058</v>
      </c>
      <c r="N6685" s="2" t="s">
        <v>21</v>
      </c>
    </row>
    <row r="6686" spans="1:14" ht="14.25" customHeight="1" x14ac:dyDescent="0.25">
      <c r="A6686" s="2">
        <v>6685</v>
      </c>
      <c r="B6686" s="76">
        <v>26795</v>
      </c>
      <c r="C6686" s="4" t="s">
        <v>580</v>
      </c>
      <c r="D6686" s="5">
        <v>44167</v>
      </c>
      <c r="E6686" s="33" t="s">
        <v>5775</v>
      </c>
      <c r="F6686" s="67">
        <v>44167</v>
      </c>
      <c r="G6686" s="4" t="s">
        <v>4876</v>
      </c>
      <c r="H6686" s="1">
        <v>0</v>
      </c>
      <c r="I6686" s="1">
        <v>1</v>
      </c>
      <c r="J6686" s="2" t="s">
        <v>5798</v>
      </c>
      <c r="K6686" s="73" t="s">
        <v>583</v>
      </c>
      <c r="L6686" s="2" t="s">
        <v>5775</v>
      </c>
      <c r="M6686" s="2" t="s">
        <v>4056</v>
      </c>
      <c r="N6686" s="2" t="s">
        <v>4057</v>
      </c>
    </row>
    <row r="6687" spans="1:14" ht="14.25" customHeight="1" x14ac:dyDescent="0.25">
      <c r="A6687" s="2">
        <v>6686</v>
      </c>
      <c r="B6687" s="76">
        <v>26796</v>
      </c>
      <c r="C6687" s="4" t="s">
        <v>3</v>
      </c>
      <c r="D6687" s="5">
        <v>44167</v>
      </c>
      <c r="E6687" s="33" t="s">
        <v>5775</v>
      </c>
      <c r="F6687" s="74">
        <v>44169</v>
      </c>
      <c r="G6687" s="4" t="s">
        <v>4876</v>
      </c>
      <c r="H6687" s="1">
        <v>2</v>
      </c>
      <c r="I6687" s="1">
        <v>3</v>
      </c>
      <c r="J6687" s="2" t="s">
        <v>5799</v>
      </c>
      <c r="K6687" s="73" t="s">
        <v>583</v>
      </c>
      <c r="L6687" s="2" t="s">
        <v>5775</v>
      </c>
      <c r="M6687" s="2" t="s">
        <v>4056</v>
      </c>
      <c r="N6687" s="2" t="s">
        <v>4057</v>
      </c>
    </row>
    <row r="6688" spans="1:14" ht="14.25" customHeight="1" x14ac:dyDescent="0.25">
      <c r="A6688" s="2">
        <v>6687</v>
      </c>
      <c r="B6688" s="76">
        <v>26797</v>
      </c>
      <c r="C6688" s="4" t="s">
        <v>580</v>
      </c>
      <c r="D6688" s="5">
        <v>44167</v>
      </c>
      <c r="E6688" s="33" t="s">
        <v>5775</v>
      </c>
      <c r="F6688" s="67">
        <v>44167</v>
      </c>
      <c r="G6688" s="4" t="s">
        <v>4876</v>
      </c>
      <c r="H6688" s="1">
        <v>0</v>
      </c>
      <c r="I6688" s="1">
        <v>1</v>
      </c>
      <c r="J6688" s="2" t="s">
        <v>5800</v>
      </c>
      <c r="K6688" s="73" t="s">
        <v>583</v>
      </c>
      <c r="L6688" s="2" t="s">
        <v>5775</v>
      </c>
      <c r="M6688" s="2" t="s">
        <v>4056</v>
      </c>
      <c r="N6688" s="2" t="s">
        <v>4057</v>
      </c>
    </row>
    <row r="6689" spans="1:14" ht="14.25" customHeight="1" x14ac:dyDescent="0.25">
      <c r="A6689" s="2">
        <v>6688</v>
      </c>
      <c r="B6689" s="76">
        <v>26798</v>
      </c>
      <c r="C6689" s="4" t="s">
        <v>3</v>
      </c>
      <c r="D6689" s="5">
        <v>44167</v>
      </c>
      <c r="E6689" s="33" t="s">
        <v>5775</v>
      </c>
      <c r="F6689" s="74">
        <v>44169</v>
      </c>
      <c r="G6689" s="4" t="s">
        <v>4876</v>
      </c>
      <c r="H6689" s="1">
        <v>2</v>
      </c>
      <c r="I6689" s="1">
        <v>3</v>
      </c>
      <c r="J6689" s="2" t="s">
        <v>5699</v>
      </c>
      <c r="K6689" s="73" t="s">
        <v>583</v>
      </c>
      <c r="L6689" s="2" t="s">
        <v>5775</v>
      </c>
      <c r="M6689" s="2" t="s">
        <v>4056</v>
      </c>
      <c r="N6689" s="2" t="s">
        <v>4057</v>
      </c>
    </row>
    <row r="6690" spans="1:14" ht="14.25" customHeight="1" x14ac:dyDescent="0.25">
      <c r="A6690" s="2">
        <v>6689</v>
      </c>
      <c r="B6690" s="76">
        <v>26799</v>
      </c>
      <c r="C6690" s="4" t="s">
        <v>580</v>
      </c>
      <c r="D6690" s="5">
        <v>44167</v>
      </c>
      <c r="E6690" s="33" t="s">
        <v>5775</v>
      </c>
      <c r="F6690" s="67">
        <v>44167</v>
      </c>
      <c r="G6690" s="4" t="s">
        <v>4876</v>
      </c>
      <c r="H6690" s="1">
        <v>0</v>
      </c>
      <c r="I6690" s="1">
        <v>1</v>
      </c>
      <c r="J6690" s="2" t="s">
        <v>5801</v>
      </c>
      <c r="K6690" s="73" t="s">
        <v>583</v>
      </c>
      <c r="L6690" s="2" t="s">
        <v>5775</v>
      </c>
      <c r="M6690" s="2" t="s">
        <v>4056</v>
      </c>
      <c r="N6690" s="2" t="s">
        <v>4057</v>
      </c>
    </row>
    <row r="6691" spans="1:14" ht="14.25" customHeight="1" x14ac:dyDescent="0.25">
      <c r="A6691" s="2">
        <v>6690</v>
      </c>
      <c r="B6691" s="76">
        <v>26800</v>
      </c>
      <c r="C6691" s="4" t="s">
        <v>3</v>
      </c>
      <c r="D6691" s="5">
        <v>44167</v>
      </c>
      <c r="E6691" s="33" t="s">
        <v>5775</v>
      </c>
      <c r="F6691" s="74">
        <v>44169</v>
      </c>
      <c r="G6691" s="4" t="s">
        <v>4876</v>
      </c>
      <c r="H6691" s="1">
        <v>2</v>
      </c>
      <c r="I6691" s="1">
        <v>3</v>
      </c>
      <c r="J6691" s="2" t="s">
        <v>3937</v>
      </c>
      <c r="K6691" s="73" t="s">
        <v>583</v>
      </c>
      <c r="L6691" s="2" t="s">
        <v>5775</v>
      </c>
      <c r="M6691" s="2" t="s">
        <v>4056</v>
      </c>
      <c r="N6691" s="2" t="s">
        <v>4057</v>
      </c>
    </row>
    <row r="6692" spans="1:14" ht="14.25" customHeight="1" x14ac:dyDescent="0.25">
      <c r="A6692" s="2">
        <v>6691</v>
      </c>
      <c r="B6692" s="76">
        <v>26801</v>
      </c>
      <c r="C6692" s="4" t="s">
        <v>580</v>
      </c>
      <c r="D6692" s="5">
        <v>44167</v>
      </c>
      <c r="E6692" s="33" t="s">
        <v>5775</v>
      </c>
      <c r="F6692" s="67">
        <v>44167</v>
      </c>
      <c r="G6692" s="4" t="s">
        <v>4876</v>
      </c>
      <c r="H6692" s="1">
        <v>0</v>
      </c>
      <c r="I6692" s="1">
        <v>1</v>
      </c>
      <c r="J6692" s="2" t="s">
        <v>5802</v>
      </c>
      <c r="K6692" s="73" t="s">
        <v>583</v>
      </c>
      <c r="L6692" s="2" t="s">
        <v>5775</v>
      </c>
      <c r="M6692" s="2" t="s">
        <v>4056</v>
      </c>
      <c r="N6692" s="2" t="s">
        <v>4057</v>
      </c>
    </row>
    <row r="6693" spans="1:14" ht="14.25" customHeight="1" x14ac:dyDescent="0.25">
      <c r="A6693" s="2">
        <v>6692</v>
      </c>
      <c r="B6693" s="76">
        <v>26802</v>
      </c>
      <c r="C6693" s="4" t="s">
        <v>3</v>
      </c>
      <c r="D6693" s="5">
        <v>44167</v>
      </c>
      <c r="E6693" s="33" t="s">
        <v>5775</v>
      </c>
      <c r="F6693" s="74">
        <v>44169</v>
      </c>
      <c r="G6693" s="4" t="s">
        <v>4876</v>
      </c>
      <c r="H6693" s="1">
        <v>2</v>
      </c>
      <c r="I6693" s="1">
        <v>3</v>
      </c>
      <c r="J6693" s="2" t="s">
        <v>5803</v>
      </c>
      <c r="K6693" s="73" t="s">
        <v>583</v>
      </c>
      <c r="L6693" s="2" t="s">
        <v>5775</v>
      </c>
      <c r="M6693" s="2" t="s">
        <v>4056</v>
      </c>
      <c r="N6693" s="2" t="s">
        <v>4057</v>
      </c>
    </row>
    <row r="6694" spans="1:14" ht="14.25" customHeight="1" x14ac:dyDescent="0.25">
      <c r="A6694" s="2">
        <v>6693</v>
      </c>
      <c r="B6694" s="76">
        <v>26803</v>
      </c>
      <c r="C6694" s="4" t="s">
        <v>3</v>
      </c>
      <c r="D6694" s="5">
        <v>44167</v>
      </c>
      <c r="E6694" s="33" t="s">
        <v>5775</v>
      </c>
      <c r="F6694" s="74">
        <v>44169</v>
      </c>
      <c r="G6694" s="4" t="s">
        <v>4876</v>
      </c>
      <c r="H6694" s="1">
        <v>2</v>
      </c>
      <c r="I6694" s="1">
        <v>3</v>
      </c>
      <c r="J6694" s="2" t="s">
        <v>5804</v>
      </c>
      <c r="K6694" s="73" t="s">
        <v>583</v>
      </c>
      <c r="L6694" s="2" t="s">
        <v>5775</v>
      </c>
      <c r="M6694" s="2" t="s">
        <v>4056</v>
      </c>
      <c r="N6694" s="2" t="s">
        <v>4057</v>
      </c>
    </row>
    <row r="6695" spans="1:14" ht="14.25" customHeight="1" x14ac:dyDescent="0.25">
      <c r="A6695" s="2">
        <v>6694</v>
      </c>
      <c r="B6695" s="76">
        <v>26804</v>
      </c>
      <c r="C6695" s="4" t="s">
        <v>3</v>
      </c>
      <c r="D6695" s="5">
        <v>44167</v>
      </c>
      <c r="E6695" s="33" t="s">
        <v>5775</v>
      </c>
      <c r="F6695" s="74">
        <v>44169</v>
      </c>
      <c r="G6695" s="4" t="s">
        <v>4876</v>
      </c>
      <c r="H6695" s="1">
        <v>2</v>
      </c>
      <c r="I6695" s="1">
        <v>3</v>
      </c>
      <c r="J6695" s="2" t="s">
        <v>5805</v>
      </c>
      <c r="K6695" s="73" t="s">
        <v>583</v>
      </c>
      <c r="L6695" s="2" t="s">
        <v>5775</v>
      </c>
      <c r="M6695" s="2" t="s">
        <v>4056</v>
      </c>
      <c r="N6695" s="2" t="s">
        <v>4057</v>
      </c>
    </row>
    <row r="6696" spans="1:14" ht="14.25" customHeight="1" x14ac:dyDescent="0.25">
      <c r="A6696" s="2">
        <v>6695</v>
      </c>
      <c r="B6696" s="76">
        <v>26805</v>
      </c>
      <c r="C6696" s="4" t="s">
        <v>580</v>
      </c>
      <c r="D6696" s="5">
        <v>44167</v>
      </c>
      <c r="E6696" s="33" t="s">
        <v>5775</v>
      </c>
      <c r="F6696" s="67">
        <v>44167</v>
      </c>
      <c r="G6696" s="4" t="s">
        <v>4876</v>
      </c>
      <c r="H6696" s="1">
        <v>0</v>
      </c>
      <c r="I6696" s="1">
        <v>1</v>
      </c>
      <c r="J6696" s="2" t="s">
        <v>5806</v>
      </c>
      <c r="K6696" s="73" t="s">
        <v>583</v>
      </c>
      <c r="L6696" s="2" t="s">
        <v>5775</v>
      </c>
      <c r="M6696" s="2" t="s">
        <v>4056</v>
      </c>
      <c r="N6696" s="2" t="s">
        <v>4057</v>
      </c>
    </row>
    <row r="6697" spans="1:14" ht="14.25" customHeight="1" x14ac:dyDescent="0.25">
      <c r="A6697" s="2">
        <v>6696</v>
      </c>
      <c r="B6697" s="76">
        <v>26806</v>
      </c>
      <c r="C6697" s="4" t="s">
        <v>3</v>
      </c>
      <c r="D6697" s="5">
        <v>44167</v>
      </c>
      <c r="E6697" s="33" t="s">
        <v>5775</v>
      </c>
      <c r="F6697" s="74">
        <v>44169</v>
      </c>
      <c r="G6697" s="4" t="s">
        <v>4876</v>
      </c>
      <c r="H6697" s="1">
        <v>2</v>
      </c>
      <c r="I6697" s="1">
        <v>3</v>
      </c>
      <c r="J6697" s="2" t="s">
        <v>4641</v>
      </c>
      <c r="K6697" s="73" t="s">
        <v>583</v>
      </c>
      <c r="L6697" s="2" t="s">
        <v>5775</v>
      </c>
      <c r="M6697" s="2" t="s">
        <v>4056</v>
      </c>
      <c r="N6697" s="2" t="s">
        <v>4057</v>
      </c>
    </row>
    <row r="6698" spans="1:14" ht="14.25" customHeight="1" x14ac:dyDescent="0.25">
      <c r="A6698" s="2">
        <v>6697</v>
      </c>
      <c r="B6698" s="76">
        <v>26807</v>
      </c>
      <c r="C6698" s="4" t="s">
        <v>3</v>
      </c>
      <c r="D6698" s="5">
        <v>44167</v>
      </c>
      <c r="E6698" s="33" t="s">
        <v>5775</v>
      </c>
      <c r="F6698" s="74">
        <v>44169</v>
      </c>
      <c r="G6698" s="4" t="s">
        <v>4876</v>
      </c>
      <c r="H6698" s="1">
        <v>2</v>
      </c>
      <c r="I6698" s="1">
        <v>3</v>
      </c>
      <c r="J6698" s="2" t="s">
        <v>5807</v>
      </c>
      <c r="K6698" s="73" t="s">
        <v>583</v>
      </c>
      <c r="L6698" s="2" t="s">
        <v>5775</v>
      </c>
      <c r="M6698" s="2" t="s">
        <v>4056</v>
      </c>
      <c r="N6698" s="2" t="s">
        <v>4057</v>
      </c>
    </row>
    <row r="6699" spans="1:14" ht="14.25" customHeight="1" x14ac:dyDescent="0.25">
      <c r="A6699" s="2">
        <v>6698</v>
      </c>
      <c r="B6699" s="76">
        <v>26808</v>
      </c>
      <c r="C6699" s="4" t="s">
        <v>580</v>
      </c>
      <c r="D6699" s="5">
        <v>44167</v>
      </c>
      <c r="E6699" s="33" t="s">
        <v>5775</v>
      </c>
      <c r="F6699" s="67">
        <v>44168</v>
      </c>
      <c r="G6699" s="4" t="s">
        <v>4876</v>
      </c>
      <c r="H6699" s="1">
        <v>1</v>
      </c>
      <c r="I6699" s="1">
        <v>2</v>
      </c>
      <c r="J6699" s="2" t="s">
        <v>5808</v>
      </c>
      <c r="K6699" s="73" t="s">
        <v>583</v>
      </c>
      <c r="L6699" s="2" t="s">
        <v>5775</v>
      </c>
      <c r="M6699" s="2" t="s">
        <v>4056</v>
      </c>
      <c r="N6699" s="2" t="s">
        <v>4057</v>
      </c>
    </row>
    <row r="6700" spans="1:14" ht="14.25" customHeight="1" x14ac:dyDescent="0.25">
      <c r="A6700" s="2">
        <v>6699</v>
      </c>
      <c r="B6700" s="76">
        <v>26809</v>
      </c>
      <c r="C6700" s="4" t="s">
        <v>2</v>
      </c>
      <c r="D6700" s="5">
        <v>44167</v>
      </c>
      <c r="E6700" s="33" t="s">
        <v>5775</v>
      </c>
      <c r="F6700" s="74">
        <v>44169</v>
      </c>
      <c r="G6700" s="4" t="s">
        <v>4876</v>
      </c>
      <c r="H6700" s="1">
        <v>2</v>
      </c>
      <c r="I6700" s="1">
        <v>3</v>
      </c>
      <c r="J6700" s="2" t="s">
        <v>5809</v>
      </c>
      <c r="K6700" s="73" t="s">
        <v>583</v>
      </c>
      <c r="L6700" s="2" t="s">
        <v>5775</v>
      </c>
      <c r="M6700" s="2" t="s">
        <v>4056</v>
      </c>
      <c r="N6700" s="2" t="s">
        <v>4057</v>
      </c>
    </row>
    <row r="6701" spans="1:14" ht="14.25" customHeight="1" x14ac:dyDescent="0.25">
      <c r="A6701" s="2">
        <v>6700</v>
      </c>
      <c r="B6701" s="76">
        <v>26810</v>
      </c>
      <c r="C6701" s="4" t="s">
        <v>2</v>
      </c>
      <c r="D6701" s="5">
        <v>44167</v>
      </c>
      <c r="E6701" s="33" t="s">
        <v>5775</v>
      </c>
      <c r="F6701" s="74">
        <v>44169</v>
      </c>
      <c r="G6701" s="4" t="s">
        <v>4876</v>
      </c>
      <c r="H6701" s="1">
        <v>2</v>
      </c>
      <c r="I6701" s="1">
        <v>3</v>
      </c>
      <c r="J6701" s="2" t="s">
        <v>5810</v>
      </c>
      <c r="K6701" s="73" t="s">
        <v>583</v>
      </c>
      <c r="L6701" s="2" t="s">
        <v>5775</v>
      </c>
      <c r="M6701" s="2" t="s">
        <v>4056</v>
      </c>
      <c r="N6701" s="2" t="s">
        <v>4057</v>
      </c>
    </row>
    <row r="6702" spans="1:14" ht="14.25" customHeight="1" x14ac:dyDescent="0.25">
      <c r="A6702" s="2">
        <v>6701</v>
      </c>
      <c r="B6702" s="76">
        <v>26811</v>
      </c>
      <c r="C6702" s="4" t="s">
        <v>3</v>
      </c>
      <c r="D6702" s="5">
        <v>44167</v>
      </c>
      <c r="E6702" s="33" t="s">
        <v>5775</v>
      </c>
      <c r="F6702" s="74">
        <v>44169</v>
      </c>
      <c r="G6702" s="4" t="s">
        <v>4876</v>
      </c>
      <c r="H6702" s="1">
        <v>2</v>
      </c>
      <c r="I6702" s="1">
        <v>3</v>
      </c>
      <c r="J6702" s="2" t="s">
        <v>5811</v>
      </c>
      <c r="K6702" s="73" t="s">
        <v>583</v>
      </c>
      <c r="L6702" s="2" t="s">
        <v>5775</v>
      </c>
      <c r="M6702" s="2" t="s">
        <v>4056</v>
      </c>
      <c r="N6702" s="2" t="s">
        <v>4057</v>
      </c>
    </row>
    <row r="6703" spans="1:14" ht="14.25" customHeight="1" x14ac:dyDescent="0.25">
      <c r="A6703" s="2">
        <v>6702</v>
      </c>
      <c r="B6703" s="76">
        <v>26812</v>
      </c>
      <c r="C6703" s="4" t="s">
        <v>580</v>
      </c>
      <c r="D6703" s="5">
        <v>44167</v>
      </c>
      <c r="E6703" s="33" t="s">
        <v>5775</v>
      </c>
      <c r="F6703" s="67">
        <v>44168</v>
      </c>
      <c r="G6703" s="4" t="s">
        <v>4876</v>
      </c>
      <c r="H6703" s="1">
        <v>1</v>
      </c>
      <c r="I6703" s="1">
        <v>2</v>
      </c>
      <c r="J6703" s="2" t="s">
        <v>5812</v>
      </c>
      <c r="K6703" s="73" t="s">
        <v>583</v>
      </c>
      <c r="L6703" s="2" t="s">
        <v>5775</v>
      </c>
      <c r="M6703" s="2" t="s">
        <v>4056</v>
      </c>
      <c r="N6703" s="2" t="s">
        <v>4057</v>
      </c>
    </row>
    <row r="6704" spans="1:14" ht="14.25" customHeight="1" x14ac:dyDescent="0.25">
      <c r="A6704" s="2">
        <v>6703</v>
      </c>
      <c r="B6704" s="76">
        <v>26813</v>
      </c>
      <c r="C6704" s="4" t="s">
        <v>580</v>
      </c>
      <c r="D6704" s="5">
        <v>44167</v>
      </c>
      <c r="E6704" s="33" t="s">
        <v>5775</v>
      </c>
      <c r="F6704" s="67">
        <v>44168</v>
      </c>
      <c r="G6704" s="4" t="s">
        <v>4876</v>
      </c>
      <c r="H6704" s="1">
        <v>1</v>
      </c>
      <c r="I6704" s="1">
        <v>2</v>
      </c>
      <c r="J6704" s="2" t="s">
        <v>4294</v>
      </c>
      <c r="K6704" s="73" t="s">
        <v>583</v>
      </c>
      <c r="L6704" s="2" t="s">
        <v>5775</v>
      </c>
      <c r="M6704" s="2" t="s">
        <v>4056</v>
      </c>
      <c r="N6704" s="2" t="s">
        <v>4057</v>
      </c>
    </row>
    <row r="6705" spans="1:14" ht="14.25" customHeight="1" x14ac:dyDescent="0.25">
      <c r="A6705" s="2">
        <v>6704</v>
      </c>
      <c r="B6705" s="76">
        <v>26814</v>
      </c>
      <c r="C6705" s="4" t="s">
        <v>3966</v>
      </c>
      <c r="D6705" s="5">
        <v>44167</v>
      </c>
      <c r="E6705" s="33" t="s">
        <v>5775</v>
      </c>
      <c r="F6705" s="67">
        <v>44168</v>
      </c>
      <c r="G6705" s="4" t="s">
        <v>4876</v>
      </c>
      <c r="H6705" s="1">
        <v>1</v>
      </c>
      <c r="I6705" s="1">
        <v>2</v>
      </c>
      <c r="J6705" s="2" t="s">
        <v>5813</v>
      </c>
      <c r="K6705" s="73" t="s">
        <v>583</v>
      </c>
      <c r="L6705" s="2" t="s">
        <v>5775</v>
      </c>
      <c r="M6705" s="2" t="s">
        <v>4056</v>
      </c>
      <c r="N6705" s="2" t="s">
        <v>4057</v>
      </c>
    </row>
    <row r="6706" spans="1:14" ht="14.25" customHeight="1" x14ac:dyDescent="0.25">
      <c r="A6706" s="2">
        <v>6705</v>
      </c>
      <c r="B6706" s="76">
        <v>26815</v>
      </c>
      <c r="C6706" s="4" t="s">
        <v>580</v>
      </c>
      <c r="D6706" s="5">
        <v>44167</v>
      </c>
      <c r="E6706" s="33" t="s">
        <v>5775</v>
      </c>
      <c r="F6706" s="67">
        <v>44168</v>
      </c>
      <c r="G6706" s="4" t="s">
        <v>4876</v>
      </c>
      <c r="H6706" s="1">
        <v>1</v>
      </c>
      <c r="I6706" s="1">
        <v>2</v>
      </c>
      <c r="J6706" s="2" t="s">
        <v>5814</v>
      </c>
      <c r="K6706" s="73" t="s">
        <v>583</v>
      </c>
      <c r="L6706" s="2" t="s">
        <v>5775</v>
      </c>
      <c r="M6706" s="2" t="s">
        <v>4056</v>
      </c>
      <c r="N6706" s="2" t="s">
        <v>4057</v>
      </c>
    </row>
    <row r="6707" spans="1:14" ht="14.25" customHeight="1" x14ac:dyDescent="0.25">
      <c r="A6707" s="2">
        <v>6706</v>
      </c>
      <c r="B6707" s="76">
        <v>26816</v>
      </c>
      <c r="C6707" s="4" t="s">
        <v>580</v>
      </c>
      <c r="D6707" s="5">
        <v>44167</v>
      </c>
      <c r="E6707" s="33" t="s">
        <v>5775</v>
      </c>
      <c r="F6707" s="67">
        <v>44168</v>
      </c>
      <c r="G6707" s="4" t="s">
        <v>4876</v>
      </c>
      <c r="H6707" s="1">
        <v>1</v>
      </c>
      <c r="I6707" s="1">
        <v>2</v>
      </c>
      <c r="J6707" s="2" t="s">
        <v>5815</v>
      </c>
      <c r="K6707" s="73" t="s">
        <v>583</v>
      </c>
      <c r="L6707" s="2" t="s">
        <v>5775</v>
      </c>
      <c r="M6707" s="2" t="s">
        <v>4056</v>
      </c>
      <c r="N6707" s="2" t="s">
        <v>4057</v>
      </c>
    </row>
    <row r="6708" spans="1:14" ht="14.25" customHeight="1" x14ac:dyDescent="0.25">
      <c r="A6708" s="2">
        <v>6707</v>
      </c>
      <c r="B6708" s="76">
        <v>26817</v>
      </c>
      <c r="C6708" s="4" t="s">
        <v>3</v>
      </c>
      <c r="D6708" s="5">
        <v>44167</v>
      </c>
      <c r="E6708" s="33" t="s">
        <v>5775</v>
      </c>
      <c r="F6708" s="67" t="s">
        <v>21</v>
      </c>
      <c r="G6708" s="4" t="s">
        <v>21</v>
      </c>
      <c r="H6708" s="1" t="s">
        <v>6108</v>
      </c>
      <c r="I6708" s="1" t="s">
        <v>6108</v>
      </c>
      <c r="J6708" s="2" t="s">
        <v>5816</v>
      </c>
      <c r="K6708" s="73" t="s">
        <v>586</v>
      </c>
      <c r="L6708" s="4" t="s">
        <v>21</v>
      </c>
      <c r="M6708" s="2" t="s">
        <v>4058</v>
      </c>
      <c r="N6708" s="2" t="s">
        <v>21</v>
      </c>
    </row>
    <row r="6709" spans="1:14" ht="14.25" customHeight="1" x14ac:dyDescent="0.25">
      <c r="A6709" s="2">
        <v>6708</v>
      </c>
      <c r="B6709" s="76">
        <v>26818</v>
      </c>
      <c r="C6709" s="4" t="s">
        <v>580</v>
      </c>
      <c r="D6709" s="5">
        <v>44167</v>
      </c>
      <c r="E6709" s="33" t="s">
        <v>5775</v>
      </c>
      <c r="F6709" s="67">
        <v>44168</v>
      </c>
      <c r="G6709" s="4" t="s">
        <v>4876</v>
      </c>
      <c r="H6709" s="1">
        <v>1</v>
      </c>
      <c r="I6709" s="1">
        <v>2</v>
      </c>
      <c r="J6709" s="2" t="s">
        <v>5817</v>
      </c>
      <c r="K6709" s="73" t="s">
        <v>583</v>
      </c>
      <c r="L6709" s="2" t="s">
        <v>5775</v>
      </c>
      <c r="M6709" s="2" t="s">
        <v>4056</v>
      </c>
      <c r="N6709" s="2" t="s">
        <v>4057</v>
      </c>
    </row>
    <row r="6710" spans="1:14" ht="14.25" customHeight="1" x14ac:dyDescent="0.25">
      <c r="A6710" s="2">
        <v>6709</v>
      </c>
      <c r="B6710" s="76">
        <v>26819</v>
      </c>
      <c r="C6710" s="4" t="s">
        <v>3</v>
      </c>
      <c r="D6710" s="5">
        <v>44167</v>
      </c>
      <c r="E6710" s="33" t="s">
        <v>5775</v>
      </c>
      <c r="F6710" s="67">
        <v>44168</v>
      </c>
      <c r="G6710" s="4" t="s">
        <v>4876</v>
      </c>
      <c r="H6710" s="1">
        <v>1</v>
      </c>
      <c r="I6710" s="1">
        <v>2</v>
      </c>
      <c r="J6710" s="2" t="s">
        <v>5818</v>
      </c>
      <c r="K6710" s="73" t="s">
        <v>583</v>
      </c>
      <c r="L6710" s="2" t="s">
        <v>5775</v>
      </c>
      <c r="M6710" s="2" t="s">
        <v>4056</v>
      </c>
      <c r="N6710" s="2" t="s">
        <v>4057</v>
      </c>
    </row>
    <row r="6711" spans="1:14" ht="14.25" customHeight="1" x14ac:dyDescent="0.25">
      <c r="A6711" s="2">
        <v>6710</v>
      </c>
      <c r="B6711" s="76">
        <v>26820</v>
      </c>
      <c r="C6711" s="4" t="s">
        <v>580</v>
      </c>
      <c r="D6711" s="5">
        <v>44168</v>
      </c>
      <c r="E6711" s="33" t="s">
        <v>5775</v>
      </c>
      <c r="F6711" s="67">
        <v>44168</v>
      </c>
      <c r="G6711" s="4" t="s">
        <v>4876</v>
      </c>
      <c r="H6711" s="1">
        <v>0</v>
      </c>
      <c r="I6711" s="1">
        <v>1</v>
      </c>
      <c r="J6711" s="2" t="s">
        <v>2571</v>
      </c>
      <c r="K6711" s="73" t="s">
        <v>583</v>
      </c>
      <c r="L6711" s="2" t="s">
        <v>5775</v>
      </c>
      <c r="M6711" s="2" t="s">
        <v>4056</v>
      </c>
      <c r="N6711" s="2" t="s">
        <v>4057</v>
      </c>
    </row>
    <row r="6712" spans="1:14" ht="14.25" customHeight="1" x14ac:dyDescent="0.25">
      <c r="A6712" s="2">
        <v>6711</v>
      </c>
      <c r="B6712" s="76">
        <v>26821</v>
      </c>
      <c r="C6712" s="4" t="s">
        <v>3</v>
      </c>
      <c r="D6712" s="5">
        <v>44168</v>
      </c>
      <c r="E6712" s="33" t="s">
        <v>5775</v>
      </c>
      <c r="F6712" s="74">
        <v>44169</v>
      </c>
      <c r="G6712" s="4" t="s">
        <v>4876</v>
      </c>
      <c r="H6712" s="1">
        <v>1</v>
      </c>
      <c r="I6712" s="1">
        <v>2</v>
      </c>
      <c r="J6712" s="2" t="s">
        <v>5819</v>
      </c>
      <c r="K6712" s="73" t="s">
        <v>583</v>
      </c>
      <c r="L6712" s="2" t="s">
        <v>5775</v>
      </c>
      <c r="M6712" s="2" t="s">
        <v>4056</v>
      </c>
      <c r="N6712" s="2" t="s">
        <v>4057</v>
      </c>
    </row>
    <row r="6713" spans="1:14" ht="14.25" customHeight="1" x14ac:dyDescent="0.25">
      <c r="A6713" s="2">
        <v>6712</v>
      </c>
      <c r="B6713" s="76">
        <v>26822</v>
      </c>
      <c r="C6713" s="4" t="s">
        <v>580</v>
      </c>
      <c r="D6713" s="5">
        <v>44168</v>
      </c>
      <c r="E6713" s="33" t="s">
        <v>5775</v>
      </c>
      <c r="F6713" s="67">
        <v>44168</v>
      </c>
      <c r="G6713" s="4" t="s">
        <v>4876</v>
      </c>
      <c r="H6713" s="1">
        <v>0</v>
      </c>
      <c r="I6713" s="1">
        <v>1</v>
      </c>
      <c r="J6713" s="2" t="s">
        <v>2750</v>
      </c>
      <c r="K6713" s="73" t="s">
        <v>583</v>
      </c>
      <c r="L6713" s="2" t="s">
        <v>5775</v>
      </c>
      <c r="M6713" s="2" t="s">
        <v>4056</v>
      </c>
      <c r="N6713" s="2" t="s">
        <v>4057</v>
      </c>
    </row>
    <row r="6714" spans="1:14" ht="14.25" customHeight="1" x14ac:dyDescent="0.25">
      <c r="A6714" s="2">
        <v>6713</v>
      </c>
      <c r="B6714" s="76">
        <v>26823</v>
      </c>
      <c r="C6714" s="4" t="s">
        <v>580</v>
      </c>
      <c r="D6714" s="5">
        <v>44168</v>
      </c>
      <c r="E6714" s="33" t="s">
        <v>5775</v>
      </c>
      <c r="F6714" s="67">
        <v>44168</v>
      </c>
      <c r="G6714" s="4" t="s">
        <v>4876</v>
      </c>
      <c r="H6714" s="1">
        <v>0</v>
      </c>
      <c r="I6714" s="1">
        <v>1</v>
      </c>
      <c r="J6714" s="2" t="s">
        <v>5820</v>
      </c>
      <c r="K6714" s="73" t="s">
        <v>583</v>
      </c>
      <c r="L6714" s="2" t="s">
        <v>5775</v>
      </c>
      <c r="M6714" s="2" t="s">
        <v>4056</v>
      </c>
      <c r="N6714" s="2" t="s">
        <v>4057</v>
      </c>
    </row>
    <row r="6715" spans="1:14" ht="14.25" customHeight="1" x14ac:dyDescent="0.25">
      <c r="A6715" s="2">
        <v>6714</v>
      </c>
      <c r="B6715" s="76">
        <v>26824</v>
      </c>
      <c r="C6715" s="4" t="s">
        <v>580</v>
      </c>
      <c r="D6715" s="5">
        <v>44168</v>
      </c>
      <c r="E6715" s="33" t="s">
        <v>5775</v>
      </c>
      <c r="F6715" s="67">
        <v>44168</v>
      </c>
      <c r="G6715" s="4" t="s">
        <v>4876</v>
      </c>
      <c r="H6715" s="1">
        <v>0</v>
      </c>
      <c r="I6715" s="1">
        <v>1</v>
      </c>
      <c r="J6715" s="2" t="s">
        <v>2892</v>
      </c>
      <c r="K6715" s="73" t="s">
        <v>583</v>
      </c>
      <c r="L6715" s="2" t="s">
        <v>5775</v>
      </c>
      <c r="M6715" s="2" t="s">
        <v>4056</v>
      </c>
      <c r="N6715" s="2" t="s">
        <v>4057</v>
      </c>
    </row>
    <row r="6716" spans="1:14" ht="14.25" customHeight="1" x14ac:dyDescent="0.25">
      <c r="A6716" s="2">
        <v>6715</v>
      </c>
      <c r="B6716" s="76">
        <v>26825</v>
      </c>
      <c r="C6716" s="4" t="s">
        <v>580</v>
      </c>
      <c r="D6716" s="5">
        <v>44168</v>
      </c>
      <c r="E6716" s="33" t="s">
        <v>5775</v>
      </c>
      <c r="F6716" s="67">
        <v>44168</v>
      </c>
      <c r="G6716" s="4" t="s">
        <v>4876</v>
      </c>
      <c r="H6716" s="1">
        <v>0</v>
      </c>
      <c r="I6716" s="1">
        <v>1</v>
      </c>
      <c r="J6716" s="2" t="s">
        <v>5821</v>
      </c>
      <c r="K6716" s="73" t="s">
        <v>583</v>
      </c>
      <c r="L6716" s="2" t="s">
        <v>5775</v>
      </c>
      <c r="M6716" s="2" t="s">
        <v>4056</v>
      </c>
      <c r="N6716" s="2" t="s">
        <v>4057</v>
      </c>
    </row>
    <row r="6717" spans="1:14" ht="14.25" customHeight="1" x14ac:dyDescent="0.25">
      <c r="A6717" s="2">
        <v>6716</v>
      </c>
      <c r="B6717" s="76">
        <v>26826</v>
      </c>
      <c r="C6717" s="4" t="s">
        <v>580</v>
      </c>
      <c r="D6717" s="5">
        <v>44168</v>
      </c>
      <c r="E6717" s="33" t="s">
        <v>5775</v>
      </c>
      <c r="F6717" s="67">
        <v>44168</v>
      </c>
      <c r="G6717" s="4" t="s">
        <v>4876</v>
      </c>
      <c r="H6717" s="1">
        <v>0</v>
      </c>
      <c r="I6717" s="1">
        <v>1</v>
      </c>
      <c r="J6717" s="2" t="s">
        <v>5630</v>
      </c>
      <c r="K6717" s="73" t="s">
        <v>583</v>
      </c>
      <c r="L6717" s="2" t="s">
        <v>5775</v>
      </c>
      <c r="M6717" s="2" t="s">
        <v>4056</v>
      </c>
      <c r="N6717" s="2" t="s">
        <v>4057</v>
      </c>
    </row>
    <row r="6718" spans="1:14" ht="14.25" customHeight="1" x14ac:dyDescent="0.25">
      <c r="A6718" s="2">
        <v>6717</v>
      </c>
      <c r="B6718" s="76">
        <v>26827</v>
      </c>
      <c r="C6718" s="4" t="s">
        <v>580</v>
      </c>
      <c r="D6718" s="5">
        <v>44168</v>
      </c>
      <c r="E6718" s="33" t="s">
        <v>5775</v>
      </c>
      <c r="F6718" s="67">
        <v>44168</v>
      </c>
      <c r="G6718" s="4" t="s">
        <v>4876</v>
      </c>
      <c r="H6718" s="1">
        <v>0</v>
      </c>
      <c r="I6718" s="1">
        <v>1</v>
      </c>
      <c r="J6718" s="2" t="s">
        <v>5822</v>
      </c>
      <c r="K6718" s="73" t="s">
        <v>583</v>
      </c>
      <c r="L6718" s="2" t="s">
        <v>5775</v>
      </c>
      <c r="M6718" s="2" t="s">
        <v>4056</v>
      </c>
      <c r="N6718" s="2" t="s">
        <v>4057</v>
      </c>
    </row>
    <row r="6719" spans="1:14" ht="14.25" customHeight="1" x14ac:dyDescent="0.25">
      <c r="A6719" s="2">
        <v>6718</v>
      </c>
      <c r="B6719" s="76">
        <v>26828</v>
      </c>
      <c r="C6719" s="4" t="s">
        <v>580</v>
      </c>
      <c r="D6719" s="5">
        <v>44168</v>
      </c>
      <c r="E6719" s="33" t="s">
        <v>5775</v>
      </c>
      <c r="F6719" s="67">
        <v>44168</v>
      </c>
      <c r="G6719" s="4" t="s">
        <v>4876</v>
      </c>
      <c r="H6719" s="1">
        <v>0</v>
      </c>
      <c r="I6719" s="1">
        <v>1</v>
      </c>
      <c r="J6719" s="2" t="s">
        <v>5823</v>
      </c>
      <c r="K6719" s="73" t="s">
        <v>583</v>
      </c>
      <c r="L6719" s="2" t="s">
        <v>5775</v>
      </c>
      <c r="M6719" s="2" t="s">
        <v>4056</v>
      </c>
      <c r="N6719" s="2" t="s">
        <v>4057</v>
      </c>
    </row>
    <row r="6720" spans="1:14" ht="14.25" customHeight="1" x14ac:dyDescent="0.25">
      <c r="A6720" s="2">
        <v>6719</v>
      </c>
      <c r="B6720" s="76">
        <v>26829</v>
      </c>
      <c r="C6720" s="4" t="s">
        <v>3966</v>
      </c>
      <c r="D6720" s="5">
        <v>44168</v>
      </c>
      <c r="E6720" s="33" t="s">
        <v>5775</v>
      </c>
      <c r="F6720" s="67">
        <v>44168</v>
      </c>
      <c r="G6720" s="4" t="s">
        <v>4876</v>
      </c>
      <c r="H6720" s="1">
        <v>0</v>
      </c>
      <c r="I6720" s="1">
        <v>1</v>
      </c>
      <c r="J6720" s="2" t="s">
        <v>5824</v>
      </c>
      <c r="K6720" s="73" t="s">
        <v>583</v>
      </c>
      <c r="L6720" s="2" t="s">
        <v>5775</v>
      </c>
      <c r="M6720" s="2" t="s">
        <v>4056</v>
      </c>
      <c r="N6720" s="2" t="s">
        <v>4057</v>
      </c>
    </row>
    <row r="6721" spans="1:14" ht="14.25" customHeight="1" x14ac:dyDescent="0.25">
      <c r="A6721" s="2">
        <v>6720</v>
      </c>
      <c r="B6721" s="76">
        <v>26830</v>
      </c>
      <c r="C6721" s="4" t="s">
        <v>580</v>
      </c>
      <c r="D6721" s="5">
        <v>44168</v>
      </c>
      <c r="E6721" s="33" t="s">
        <v>5775</v>
      </c>
      <c r="F6721" s="67">
        <v>44168</v>
      </c>
      <c r="G6721" s="4" t="s">
        <v>4876</v>
      </c>
      <c r="H6721" s="1">
        <v>0</v>
      </c>
      <c r="I6721" s="1">
        <v>1</v>
      </c>
      <c r="J6721" s="2" t="s">
        <v>5825</v>
      </c>
      <c r="K6721" s="73" t="s">
        <v>583</v>
      </c>
      <c r="L6721" s="2" t="s">
        <v>5775</v>
      </c>
      <c r="M6721" s="2" t="s">
        <v>4056</v>
      </c>
      <c r="N6721" s="2" t="s">
        <v>4057</v>
      </c>
    </row>
    <row r="6722" spans="1:14" ht="14.25" customHeight="1" x14ac:dyDescent="0.25">
      <c r="A6722" s="2">
        <v>6721</v>
      </c>
      <c r="B6722" s="76">
        <v>26831</v>
      </c>
      <c r="C6722" s="4" t="s">
        <v>3966</v>
      </c>
      <c r="D6722" s="5">
        <v>44168</v>
      </c>
      <c r="E6722" s="33" t="s">
        <v>5775</v>
      </c>
      <c r="F6722" s="67">
        <v>44168</v>
      </c>
      <c r="G6722" s="4" t="s">
        <v>4876</v>
      </c>
      <c r="H6722" s="1">
        <v>0</v>
      </c>
      <c r="I6722" s="1">
        <v>1</v>
      </c>
      <c r="J6722" s="2" t="s">
        <v>5826</v>
      </c>
      <c r="K6722" s="73" t="s">
        <v>583</v>
      </c>
      <c r="L6722" s="2" t="s">
        <v>5775</v>
      </c>
      <c r="M6722" s="2" t="s">
        <v>4056</v>
      </c>
      <c r="N6722" s="2" t="s">
        <v>4057</v>
      </c>
    </row>
    <row r="6723" spans="1:14" ht="14.25" customHeight="1" x14ac:dyDescent="0.25">
      <c r="A6723" s="2">
        <v>6722</v>
      </c>
      <c r="B6723" s="76">
        <v>26832</v>
      </c>
      <c r="C6723" s="4" t="s">
        <v>580</v>
      </c>
      <c r="D6723" s="5">
        <v>44168</v>
      </c>
      <c r="E6723" s="33" t="s">
        <v>5775</v>
      </c>
      <c r="F6723" s="67">
        <v>44168</v>
      </c>
      <c r="G6723" s="4" t="s">
        <v>4876</v>
      </c>
      <c r="H6723" s="1">
        <v>0</v>
      </c>
      <c r="I6723" s="1">
        <v>1</v>
      </c>
      <c r="J6723" s="2" t="s">
        <v>5827</v>
      </c>
      <c r="K6723" s="73" t="s">
        <v>583</v>
      </c>
      <c r="L6723" s="2" t="s">
        <v>5775</v>
      </c>
      <c r="M6723" s="2" t="s">
        <v>4056</v>
      </c>
      <c r="N6723" s="2" t="s">
        <v>4057</v>
      </c>
    </row>
    <row r="6724" spans="1:14" ht="14.25" customHeight="1" x14ac:dyDescent="0.25">
      <c r="A6724" s="2">
        <v>6723</v>
      </c>
      <c r="B6724" s="76">
        <v>26833</v>
      </c>
      <c r="C6724" s="4" t="s">
        <v>3966</v>
      </c>
      <c r="D6724" s="5">
        <v>44168</v>
      </c>
      <c r="E6724" s="33" t="s">
        <v>5775</v>
      </c>
      <c r="F6724" s="67">
        <v>44168</v>
      </c>
      <c r="G6724" s="4" t="s">
        <v>4876</v>
      </c>
      <c r="H6724" s="1">
        <v>0</v>
      </c>
      <c r="I6724" s="1">
        <v>1</v>
      </c>
      <c r="J6724" s="2" t="s">
        <v>5828</v>
      </c>
      <c r="K6724" s="73" t="s">
        <v>583</v>
      </c>
      <c r="L6724" s="2" t="s">
        <v>5775</v>
      </c>
      <c r="M6724" s="2" t="s">
        <v>4056</v>
      </c>
      <c r="N6724" s="2" t="s">
        <v>4057</v>
      </c>
    </row>
    <row r="6725" spans="1:14" ht="14.25" customHeight="1" x14ac:dyDescent="0.25">
      <c r="A6725" s="2">
        <v>6724</v>
      </c>
      <c r="B6725" s="76">
        <v>26834</v>
      </c>
      <c r="C6725" s="4" t="s">
        <v>3966</v>
      </c>
      <c r="D6725" s="5">
        <v>44168</v>
      </c>
      <c r="E6725" s="33" t="s">
        <v>5775</v>
      </c>
      <c r="F6725" s="67">
        <v>44168</v>
      </c>
      <c r="G6725" s="4" t="s">
        <v>4876</v>
      </c>
      <c r="H6725" s="1">
        <v>0</v>
      </c>
      <c r="I6725" s="1">
        <v>1</v>
      </c>
      <c r="J6725" s="2" t="s">
        <v>5829</v>
      </c>
      <c r="K6725" s="73" t="s">
        <v>583</v>
      </c>
      <c r="L6725" s="2" t="s">
        <v>5775</v>
      </c>
      <c r="M6725" s="2" t="s">
        <v>4056</v>
      </c>
      <c r="N6725" s="2" t="s">
        <v>4057</v>
      </c>
    </row>
    <row r="6726" spans="1:14" ht="14.25" customHeight="1" x14ac:dyDescent="0.25">
      <c r="A6726" s="2">
        <v>6725</v>
      </c>
      <c r="B6726" s="76">
        <v>26835</v>
      </c>
      <c r="C6726" s="4" t="s">
        <v>580</v>
      </c>
      <c r="D6726" s="5">
        <v>44168</v>
      </c>
      <c r="E6726" s="33" t="s">
        <v>5775</v>
      </c>
      <c r="F6726" s="67">
        <v>44168</v>
      </c>
      <c r="G6726" s="4" t="s">
        <v>4876</v>
      </c>
      <c r="H6726" s="1">
        <v>0</v>
      </c>
      <c r="I6726" s="1">
        <v>1</v>
      </c>
      <c r="J6726" s="2" t="s">
        <v>5825</v>
      </c>
      <c r="K6726" s="73" t="s">
        <v>583</v>
      </c>
      <c r="L6726" s="2" t="s">
        <v>5775</v>
      </c>
      <c r="M6726" s="2" t="s">
        <v>4056</v>
      </c>
      <c r="N6726" s="2" t="s">
        <v>4057</v>
      </c>
    </row>
    <row r="6727" spans="1:14" ht="14.25" customHeight="1" x14ac:dyDescent="0.25">
      <c r="A6727" s="2">
        <v>6726</v>
      </c>
      <c r="B6727" s="76">
        <v>26836</v>
      </c>
      <c r="C6727" s="4" t="s">
        <v>580</v>
      </c>
      <c r="D6727" s="5">
        <v>44168</v>
      </c>
      <c r="E6727" s="33" t="s">
        <v>5775</v>
      </c>
      <c r="F6727" s="67">
        <v>44172</v>
      </c>
      <c r="G6727" s="4" t="s">
        <v>4876</v>
      </c>
      <c r="H6727" s="1">
        <v>4</v>
      </c>
      <c r="I6727" s="1">
        <v>3</v>
      </c>
      <c r="J6727" s="2" t="s">
        <v>5812</v>
      </c>
      <c r="K6727" s="73" t="s">
        <v>583</v>
      </c>
      <c r="L6727" s="2" t="s">
        <v>5775</v>
      </c>
      <c r="M6727" s="2" t="s">
        <v>4056</v>
      </c>
      <c r="N6727" s="2" t="s">
        <v>4057</v>
      </c>
    </row>
    <row r="6728" spans="1:14" ht="14.25" customHeight="1" x14ac:dyDescent="0.25">
      <c r="A6728" s="2">
        <v>6727</v>
      </c>
      <c r="B6728" s="76">
        <v>26837</v>
      </c>
      <c r="C6728" s="4" t="s">
        <v>580</v>
      </c>
      <c r="D6728" s="5">
        <v>44168</v>
      </c>
      <c r="E6728" s="33" t="s">
        <v>5775</v>
      </c>
      <c r="F6728" s="67">
        <v>44172</v>
      </c>
      <c r="G6728" s="4" t="s">
        <v>4876</v>
      </c>
      <c r="H6728" s="1">
        <v>4</v>
      </c>
      <c r="I6728" s="1">
        <v>3</v>
      </c>
      <c r="J6728" s="2" t="s">
        <v>5830</v>
      </c>
      <c r="K6728" s="73" t="s">
        <v>583</v>
      </c>
      <c r="L6728" s="2" t="s">
        <v>5775</v>
      </c>
      <c r="M6728" s="2" t="s">
        <v>4056</v>
      </c>
      <c r="N6728" s="2" t="s">
        <v>4057</v>
      </c>
    </row>
    <row r="6729" spans="1:14" ht="14.25" customHeight="1" x14ac:dyDescent="0.25">
      <c r="A6729" s="2">
        <v>6728</v>
      </c>
      <c r="B6729" s="76">
        <v>26838</v>
      </c>
      <c r="C6729" s="4" t="s">
        <v>2</v>
      </c>
      <c r="D6729" s="5">
        <v>44168</v>
      </c>
      <c r="E6729" s="33" t="s">
        <v>5775</v>
      </c>
      <c r="F6729" s="74">
        <v>44169</v>
      </c>
      <c r="G6729" s="4" t="s">
        <v>4876</v>
      </c>
      <c r="H6729" s="1">
        <v>1</v>
      </c>
      <c r="I6729" s="1">
        <v>2</v>
      </c>
      <c r="J6729" s="2" t="s">
        <v>5831</v>
      </c>
      <c r="K6729" s="73" t="s">
        <v>583</v>
      </c>
      <c r="L6729" s="2" t="s">
        <v>5775</v>
      </c>
      <c r="M6729" s="2" t="s">
        <v>4056</v>
      </c>
      <c r="N6729" s="2" t="s">
        <v>4057</v>
      </c>
    </row>
    <row r="6730" spans="1:14" ht="14.25" customHeight="1" x14ac:dyDescent="0.25">
      <c r="A6730" s="2">
        <v>6729</v>
      </c>
      <c r="B6730" s="76">
        <v>26839</v>
      </c>
      <c r="C6730" s="4" t="s">
        <v>580</v>
      </c>
      <c r="D6730" s="5">
        <v>44168</v>
      </c>
      <c r="E6730" s="33" t="s">
        <v>5775</v>
      </c>
      <c r="F6730" s="67">
        <v>44172</v>
      </c>
      <c r="G6730" s="4" t="s">
        <v>4876</v>
      </c>
      <c r="H6730" s="1">
        <v>4</v>
      </c>
      <c r="I6730" s="1">
        <v>3</v>
      </c>
      <c r="J6730" s="2" t="s">
        <v>5832</v>
      </c>
      <c r="K6730" s="73" t="s">
        <v>583</v>
      </c>
      <c r="L6730" s="2" t="s">
        <v>5775</v>
      </c>
      <c r="M6730" s="2" t="s">
        <v>4056</v>
      </c>
      <c r="N6730" s="2" t="s">
        <v>4057</v>
      </c>
    </row>
    <row r="6731" spans="1:14" ht="14.25" customHeight="1" x14ac:dyDescent="0.25">
      <c r="A6731" s="2">
        <v>6730</v>
      </c>
      <c r="B6731" s="76">
        <v>26840</v>
      </c>
      <c r="C6731" s="4" t="s">
        <v>2</v>
      </c>
      <c r="D6731" s="5">
        <v>44168</v>
      </c>
      <c r="E6731" s="33" t="s">
        <v>5775</v>
      </c>
      <c r="F6731" s="67" t="s">
        <v>21</v>
      </c>
      <c r="G6731" s="4" t="s">
        <v>21</v>
      </c>
      <c r="H6731" s="1" t="s">
        <v>6108</v>
      </c>
      <c r="I6731" s="1" t="s">
        <v>6108</v>
      </c>
      <c r="J6731" s="2" t="s">
        <v>5833</v>
      </c>
      <c r="K6731" s="73" t="s">
        <v>586</v>
      </c>
      <c r="L6731" s="4" t="s">
        <v>21</v>
      </c>
      <c r="M6731" s="2" t="s">
        <v>4058</v>
      </c>
      <c r="N6731" s="2" t="s">
        <v>21</v>
      </c>
    </row>
    <row r="6732" spans="1:14" ht="14.25" customHeight="1" x14ac:dyDescent="0.25">
      <c r="A6732" s="2">
        <v>6731</v>
      </c>
      <c r="B6732" s="76">
        <v>26841</v>
      </c>
      <c r="C6732" s="4" t="s">
        <v>3</v>
      </c>
      <c r="D6732" s="5">
        <v>44168</v>
      </c>
      <c r="E6732" s="33" t="s">
        <v>5775</v>
      </c>
      <c r="F6732" s="74">
        <v>44169</v>
      </c>
      <c r="G6732" s="4" t="s">
        <v>4876</v>
      </c>
      <c r="H6732" s="1">
        <v>1</v>
      </c>
      <c r="I6732" s="1">
        <v>2</v>
      </c>
      <c r="J6732" s="2" t="s">
        <v>5834</v>
      </c>
      <c r="K6732" s="73" t="s">
        <v>583</v>
      </c>
      <c r="L6732" s="2" t="s">
        <v>5775</v>
      </c>
      <c r="M6732" s="2" t="s">
        <v>4056</v>
      </c>
      <c r="N6732" s="2" t="s">
        <v>4057</v>
      </c>
    </row>
    <row r="6733" spans="1:14" ht="14.25" customHeight="1" x14ac:dyDescent="0.25">
      <c r="A6733" s="2">
        <v>6732</v>
      </c>
      <c r="B6733" s="76">
        <v>26842</v>
      </c>
      <c r="C6733" s="4" t="s">
        <v>3</v>
      </c>
      <c r="D6733" s="5">
        <v>44168</v>
      </c>
      <c r="E6733" s="33" t="s">
        <v>5775</v>
      </c>
      <c r="F6733" s="74">
        <v>44169</v>
      </c>
      <c r="G6733" s="4" t="s">
        <v>4876</v>
      </c>
      <c r="H6733" s="1">
        <v>1</v>
      </c>
      <c r="I6733" s="1">
        <v>2</v>
      </c>
      <c r="J6733" s="2" t="s">
        <v>5835</v>
      </c>
      <c r="K6733" s="73" t="s">
        <v>583</v>
      </c>
      <c r="L6733" s="2" t="s">
        <v>5775</v>
      </c>
      <c r="M6733" s="2" t="s">
        <v>4056</v>
      </c>
      <c r="N6733" s="2" t="s">
        <v>4057</v>
      </c>
    </row>
    <row r="6734" spans="1:14" ht="14.25" customHeight="1" x14ac:dyDescent="0.25">
      <c r="A6734" s="2">
        <v>6733</v>
      </c>
      <c r="B6734" s="76">
        <v>26843</v>
      </c>
      <c r="C6734" s="4" t="s">
        <v>3</v>
      </c>
      <c r="D6734" s="5">
        <v>44168</v>
      </c>
      <c r="E6734" s="33" t="s">
        <v>5775</v>
      </c>
      <c r="F6734" s="74">
        <v>44169</v>
      </c>
      <c r="G6734" s="4" t="s">
        <v>4876</v>
      </c>
      <c r="H6734" s="1">
        <v>1</v>
      </c>
      <c r="I6734" s="1">
        <v>2</v>
      </c>
      <c r="J6734" s="2" t="s">
        <v>5471</v>
      </c>
      <c r="K6734" s="73" t="s">
        <v>583</v>
      </c>
      <c r="L6734" s="2" t="s">
        <v>5775</v>
      </c>
      <c r="M6734" s="2" t="s">
        <v>4056</v>
      </c>
      <c r="N6734" s="2" t="s">
        <v>4057</v>
      </c>
    </row>
    <row r="6735" spans="1:14" ht="14.25" customHeight="1" x14ac:dyDescent="0.25">
      <c r="A6735" s="2">
        <v>6734</v>
      </c>
      <c r="B6735" s="76">
        <v>26844</v>
      </c>
      <c r="C6735" s="4" t="s">
        <v>3</v>
      </c>
      <c r="D6735" s="5">
        <v>44168</v>
      </c>
      <c r="E6735" s="33" t="s">
        <v>5775</v>
      </c>
      <c r="F6735" s="67">
        <v>44172</v>
      </c>
      <c r="G6735" s="4" t="s">
        <v>4876</v>
      </c>
      <c r="H6735" s="1">
        <v>4</v>
      </c>
      <c r="I6735" s="1">
        <v>3</v>
      </c>
      <c r="J6735" s="2" t="s">
        <v>5662</v>
      </c>
      <c r="K6735" s="73" t="s">
        <v>583</v>
      </c>
      <c r="L6735" s="2" t="s">
        <v>5775</v>
      </c>
      <c r="M6735" s="2" t="s">
        <v>4056</v>
      </c>
      <c r="N6735" s="2" t="s">
        <v>4057</v>
      </c>
    </row>
    <row r="6736" spans="1:14" ht="14.25" customHeight="1" x14ac:dyDescent="0.25">
      <c r="A6736" s="2">
        <v>6735</v>
      </c>
      <c r="B6736" s="76">
        <v>26845</v>
      </c>
      <c r="C6736" s="4" t="s">
        <v>580</v>
      </c>
      <c r="D6736" s="5">
        <v>44168</v>
      </c>
      <c r="E6736" s="33" t="s">
        <v>5775</v>
      </c>
      <c r="F6736" s="67">
        <v>44172</v>
      </c>
      <c r="G6736" s="4" t="s">
        <v>4876</v>
      </c>
      <c r="H6736" s="1">
        <v>4</v>
      </c>
      <c r="I6736" s="1">
        <v>3</v>
      </c>
      <c r="J6736" s="2" t="s">
        <v>5836</v>
      </c>
      <c r="K6736" s="73" t="s">
        <v>583</v>
      </c>
      <c r="L6736" s="2" t="s">
        <v>5775</v>
      </c>
      <c r="M6736" s="2" t="s">
        <v>4056</v>
      </c>
      <c r="N6736" s="2" t="s">
        <v>4057</v>
      </c>
    </row>
    <row r="6737" spans="1:14" ht="14.25" customHeight="1" x14ac:dyDescent="0.25">
      <c r="A6737" s="2">
        <v>6736</v>
      </c>
      <c r="B6737" s="76">
        <v>26846</v>
      </c>
      <c r="C6737" s="4" t="s">
        <v>3</v>
      </c>
      <c r="D6737" s="5">
        <v>44168</v>
      </c>
      <c r="E6737" s="33" t="s">
        <v>5775</v>
      </c>
      <c r="F6737" s="74">
        <v>44169</v>
      </c>
      <c r="G6737" s="4" t="s">
        <v>4876</v>
      </c>
      <c r="H6737" s="1">
        <v>1</v>
      </c>
      <c r="I6737" s="1">
        <v>2</v>
      </c>
      <c r="J6737" s="2" t="s">
        <v>5471</v>
      </c>
      <c r="K6737" s="73" t="s">
        <v>583</v>
      </c>
      <c r="L6737" s="2" t="s">
        <v>5775</v>
      </c>
      <c r="M6737" s="2" t="s">
        <v>4056</v>
      </c>
      <c r="N6737" s="2" t="s">
        <v>4057</v>
      </c>
    </row>
    <row r="6738" spans="1:14" ht="14.25" customHeight="1" x14ac:dyDescent="0.25">
      <c r="A6738" s="2">
        <v>6737</v>
      </c>
      <c r="B6738" s="76">
        <v>26847</v>
      </c>
      <c r="C6738" s="4" t="s">
        <v>580</v>
      </c>
      <c r="D6738" s="5">
        <v>44168</v>
      </c>
      <c r="E6738" s="33" t="s">
        <v>5775</v>
      </c>
      <c r="F6738" s="67">
        <v>44172</v>
      </c>
      <c r="G6738" s="4" t="s">
        <v>4876</v>
      </c>
      <c r="H6738" s="1">
        <v>4</v>
      </c>
      <c r="I6738" s="1">
        <v>3</v>
      </c>
      <c r="J6738" s="2" t="s">
        <v>5837</v>
      </c>
      <c r="K6738" s="73" t="s">
        <v>583</v>
      </c>
      <c r="L6738" s="2" t="s">
        <v>5775</v>
      </c>
      <c r="M6738" s="2" t="s">
        <v>4056</v>
      </c>
      <c r="N6738" s="2" t="s">
        <v>4057</v>
      </c>
    </row>
    <row r="6739" spans="1:14" ht="14.25" customHeight="1" x14ac:dyDescent="0.25">
      <c r="A6739" s="2">
        <v>6738</v>
      </c>
      <c r="B6739" s="76">
        <v>26848</v>
      </c>
      <c r="C6739" s="4" t="s">
        <v>580</v>
      </c>
      <c r="D6739" s="5">
        <v>44168</v>
      </c>
      <c r="E6739" s="33" t="s">
        <v>5775</v>
      </c>
      <c r="F6739" s="67">
        <v>44172</v>
      </c>
      <c r="G6739" s="4" t="s">
        <v>4876</v>
      </c>
      <c r="H6739" s="1">
        <v>4</v>
      </c>
      <c r="I6739" s="1">
        <v>3</v>
      </c>
      <c r="J6739" s="2" t="s">
        <v>5777</v>
      </c>
      <c r="K6739" s="73" t="s">
        <v>583</v>
      </c>
      <c r="L6739" s="2" t="s">
        <v>5775</v>
      </c>
      <c r="M6739" s="2" t="s">
        <v>4056</v>
      </c>
      <c r="N6739" s="2" t="s">
        <v>4057</v>
      </c>
    </row>
    <row r="6740" spans="1:14" ht="14.25" customHeight="1" x14ac:dyDescent="0.25">
      <c r="A6740" s="2">
        <v>6739</v>
      </c>
      <c r="B6740" s="76">
        <v>26849</v>
      </c>
      <c r="C6740" s="4" t="s">
        <v>580</v>
      </c>
      <c r="D6740" s="5">
        <v>44168</v>
      </c>
      <c r="E6740" s="33" t="s">
        <v>5775</v>
      </c>
      <c r="F6740" s="67">
        <v>44172</v>
      </c>
      <c r="G6740" s="4" t="s">
        <v>4876</v>
      </c>
      <c r="H6740" s="1">
        <v>4</v>
      </c>
      <c r="I6740" s="1">
        <v>3</v>
      </c>
      <c r="J6740" s="2" t="s">
        <v>5838</v>
      </c>
      <c r="K6740" s="73" t="s">
        <v>583</v>
      </c>
      <c r="L6740" s="2" t="s">
        <v>5775</v>
      </c>
      <c r="M6740" s="2" t="s">
        <v>4056</v>
      </c>
      <c r="N6740" s="2" t="s">
        <v>4057</v>
      </c>
    </row>
    <row r="6741" spans="1:14" ht="14.25" customHeight="1" x14ac:dyDescent="0.25">
      <c r="A6741" s="2">
        <v>6740</v>
      </c>
      <c r="B6741" s="76">
        <v>26850</v>
      </c>
      <c r="C6741" s="4" t="s">
        <v>2</v>
      </c>
      <c r="D6741" s="5">
        <v>44168</v>
      </c>
      <c r="E6741" s="33" t="s">
        <v>5775</v>
      </c>
      <c r="F6741" s="74">
        <v>44169</v>
      </c>
      <c r="G6741" s="4" t="s">
        <v>4876</v>
      </c>
      <c r="H6741" s="1">
        <v>1</v>
      </c>
      <c r="I6741" s="1">
        <v>2</v>
      </c>
      <c r="J6741" s="2" t="s">
        <v>5471</v>
      </c>
      <c r="K6741" s="73" t="s">
        <v>583</v>
      </c>
      <c r="L6741" s="2" t="s">
        <v>5775</v>
      </c>
      <c r="M6741" s="2" t="s">
        <v>4056</v>
      </c>
      <c r="N6741" s="2" t="s">
        <v>4057</v>
      </c>
    </row>
    <row r="6742" spans="1:14" ht="14.25" customHeight="1" x14ac:dyDescent="0.25">
      <c r="A6742" s="2">
        <v>6741</v>
      </c>
      <c r="B6742" s="76">
        <v>26851</v>
      </c>
      <c r="C6742" s="4" t="s">
        <v>580</v>
      </c>
      <c r="D6742" s="5">
        <v>44168</v>
      </c>
      <c r="E6742" s="33" t="s">
        <v>5775</v>
      </c>
      <c r="F6742" s="67">
        <v>44172</v>
      </c>
      <c r="G6742" s="4" t="s">
        <v>4876</v>
      </c>
      <c r="H6742" s="1">
        <v>4</v>
      </c>
      <c r="I6742" s="1">
        <v>3</v>
      </c>
      <c r="J6742" s="2" t="s">
        <v>5839</v>
      </c>
      <c r="K6742" s="73" t="s">
        <v>583</v>
      </c>
      <c r="L6742" s="2" t="s">
        <v>5775</v>
      </c>
      <c r="M6742" s="2" t="s">
        <v>4056</v>
      </c>
      <c r="N6742" s="2" t="s">
        <v>4057</v>
      </c>
    </row>
    <row r="6743" spans="1:14" ht="14.25" customHeight="1" x14ac:dyDescent="0.25">
      <c r="A6743" s="2">
        <v>6742</v>
      </c>
      <c r="B6743" s="76">
        <v>26852</v>
      </c>
      <c r="C6743" s="4" t="s">
        <v>3</v>
      </c>
      <c r="D6743" s="5">
        <v>44168</v>
      </c>
      <c r="E6743" s="33" t="s">
        <v>5775</v>
      </c>
      <c r="F6743" s="74">
        <v>44169</v>
      </c>
      <c r="G6743" s="4" t="s">
        <v>4876</v>
      </c>
      <c r="H6743" s="1">
        <v>1</v>
      </c>
      <c r="I6743" s="1">
        <v>2</v>
      </c>
      <c r="J6743" s="2" t="s">
        <v>5840</v>
      </c>
      <c r="K6743" s="73" t="s">
        <v>583</v>
      </c>
      <c r="L6743" s="2" t="s">
        <v>5775</v>
      </c>
      <c r="M6743" s="2" t="s">
        <v>4056</v>
      </c>
      <c r="N6743" s="2" t="s">
        <v>4057</v>
      </c>
    </row>
    <row r="6744" spans="1:14" ht="14.25" customHeight="1" x14ac:dyDescent="0.25">
      <c r="A6744" s="2">
        <v>6743</v>
      </c>
      <c r="B6744" s="76">
        <v>26853</v>
      </c>
      <c r="C6744" s="4" t="s">
        <v>580</v>
      </c>
      <c r="D6744" s="5">
        <v>44168</v>
      </c>
      <c r="E6744" s="33" t="s">
        <v>5775</v>
      </c>
      <c r="F6744" s="67">
        <v>44172</v>
      </c>
      <c r="G6744" s="4" t="s">
        <v>4876</v>
      </c>
      <c r="H6744" s="1">
        <v>4</v>
      </c>
      <c r="I6744" s="1">
        <v>3</v>
      </c>
      <c r="J6744" s="2" t="s">
        <v>5841</v>
      </c>
      <c r="K6744" s="73" t="s">
        <v>583</v>
      </c>
      <c r="L6744" s="2" t="s">
        <v>5775</v>
      </c>
      <c r="M6744" s="2" t="s">
        <v>4056</v>
      </c>
      <c r="N6744" s="2" t="s">
        <v>4057</v>
      </c>
    </row>
    <row r="6745" spans="1:14" ht="14.25" customHeight="1" x14ac:dyDescent="0.25">
      <c r="A6745" s="2">
        <v>6744</v>
      </c>
      <c r="B6745" s="76">
        <v>26854</v>
      </c>
      <c r="C6745" s="4" t="s">
        <v>580</v>
      </c>
      <c r="D6745" s="5">
        <v>44168</v>
      </c>
      <c r="E6745" s="33" t="s">
        <v>5775</v>
      </c>
      <c r="F6745" s="67">
        <v>44172</v>
      </c>
      <c r="G6745" s="4" t="s">
        <v>4876</v>
      </c>
      <c r="H6745" s="1">
        <v>4</v>
      </c>
      <c r="I6745" s="1">
        <v>3</v>
      </c>
      <c r="J6745" s="2" t="s">
        <v>1010</v>
      </c>
      <c r="K6745" s="73" t="s">
        <v>583</v>
      </c>
      <c r="L6745" s="2" t="s">
        <v>5775</v>
      </c>
      <c r="M6745" s="2" t="s">
        <v>4056</v>
      </c>
      <c r="N6745" s="2" t="s">
        <v>4057</v>
      </c>
    </row>
    <row r="6746" spans="1:14" ht="14.25" customHeight="1" x14ac:dyDescent="0.25">
      <c r="A6746" s="2">
        <v>6745</v>
      </c>
      <c r="B6746" s="76">
        <v>26855</v>
      </c>
      <c r="C6746" s="4" t="s">
        <v>3</v>
      </c>
      <c r="D6746" s="5">
        <v>44168</v>
      </c>
      <c r="E6746" s="33" t="s">
        <v>5775</v>
      </c>
      <c r="F6746" s="67">
        <v>44172</v>
      </c>
      <c r="G6746" s="4" t="s">
        <v>4876</v>
      </c>
      <c r="H6746" s="1">
        <v>4</v>
      </c>
      <c r="I6746" s="1">
        <v>3</v>
      </c>
      <c r="J6746" s="2" t="s">
        <v>5471</v>
      </c>
      <c r="K6746" s="73" t="s">
        <v>583</v>
      </c>
      <c r="L6746" s="2" t="s">
        <v>5775</v>
      </c>
      <c r="M6746" s="2" t="s">
        <v>4056</v>
      </c>
      <c r="N6746" s="2" t="s">
        <v>4057</v>
      </c>
    </row>
    <row r="6747" spans="1:14" ht="14.25" customHeight="1" x14ac:dyDescent="0.25">
      <c r="A6747" s="2">
        <v>6746</v>
      </c>
      <c r="B6747" s="76">
        <v>26856</v>
      </c>
      <c r="C6747" s="4" t="s">
        <v>3</v>
      </c>
      <c r="D6747" s="5">
        <v>44168</v>
      </c>
      <c r="E6747" s="33" t="s">
        <v>5775</v>
      </c>
      <c r="F6747" s="67">
        <v>44172</v>
      </c>
      <c r="G6747" s="4" t="s">
        <v>4876</v>
      </c>
      <c r="H6747" s="1">
        <v>4</v>
      </c>
      <c r="I6747" s="1">
        <v>3</v>
      </c>
      <c r="J6747" s="2" t="s">
        <v>1010</v>
      </c>
      <c r="K6747" s="73" t="s">
        <v>583</v>
      </c>
      <c r="L6747" s="2" t="s">
        <v>5775</v>
      </c>
      <c r="M6747" s="2" t="s">
        <v>4056</v>
      </c>
      <c r="N6747" s="2" t="s">
        <v>4057</v>
      </c>
    </row>
    <row r="6748" spans="1:14" ht="14.25" customHeight="1" x14ac:dyDescent="0.25">
      <c r="A6748" s="2">
        <v>6747</v>
      </c>
      <c r="B6748" s="76">
        <v>26857</v>
      </c>
      <c r="C6748" s="4" t="s">
        <v>580</v>
      </c>
      <c r="D6748" s="5">
        <v>44168</v>
      </c>
      <c r="E6748" s="33" t="s">
        <v>5775</v>
      </c>
      <c r="F6748" s="67">
        <v>44172</v>
      </c>
      <c r="G6748" s="4" t="s">
        <v>4876</v>
      </c>
      <c r="H6748" s="1">
        <v>4</v>
      </c>
      <c r="I6748" s="1">
        <v>3</v>
      </c>
      <c r="J6748" s="2" t="s">
        <v>5842</v>
      </c>
      <c r="K6748" s="73" t="s">
        <v>583</v>
      </c>
      <c r="L6748" s="2" t="s">
        <v>5775</v>
      </c>
      <c r="M6748" s="2" t="s">
        <v>4056</v>
      </c>
      <c r="N6748" s="2" t="s">
        <v>4057</v>
      </c>
    </row>
    <row r="6749" spans="1:14" ht="14.25" customHeight="1" x14ac:dyDescent="0.25">
      <c r="A6749" s="2">
        <v>6748</v>
      </c>
      <c r="B6749" s="76">
        <v>26858</v>
      </c>
      <c r="C6749" s="4" t="s">
        <v>3966</v>
      </c>
      <c r="D6749" s="5">
        <v>44168</v>
      </c>
      <c r="E6749" s="33" t="s">
        <v>5775</v>
      </c>
      <c r="F6749" s="67">
        <v>44172</v>
      </c>
      <c r="G6749" s="4" t="s">
        <v>4876</v>
      </c>
      <c r="H6749" s="1">
        <v>4</v>
      </c>
      <c r="I6749" s="1">
        <v>3</v>
      </c>
      <c r="J6749" s="2" t="s">
        <v>5843</v>
      </c>
      <c r="K6749" s="73" t="s">
        <v>583</v>
      </c>
      <c r="L6749" s="2" t="s">
        <v>5775</v>
      </c>
      <c r="M6749" s="2" t="s">
        <v>4056</v>
      </c>
      <c r="N6749" s="2" t="s">
        <v>4057</v>
      </c>
    </row>
    <row r="6750" spans="1:14" ht="14.25" customHeight="1" x14ac:dyDescent="0.25">
      <c r="A6750" s="2">
        <v>6749</v>
      </c>
      <c r="B6750" s="76">
        <v>26859</v>
      </c>
      <c r="C6750" s="4" t="s">
        <v>3966</v>
      </c>
      <c r="D6750" s="5">
        <v>44168</v>
      </c>
      <c r="E6750" s="33" t="s">
        <v>5775</v>
      </c>
      <c r="F6750" s="67">
        <v>44172</v>
      </c>
      <c r="G6750" s="4" t="s">
        <v>4876</v>
      </c>
      <c r="H6750" s="1">
        <v>4</v>
      </c>
      <c r="I6750" s="1">
        <v>3</v>
      </c>
      <c r="J6750" s="2" t="s">
        <v>5844</v>
      </c>
      <c r="K6750" s="73" t="s">
        <v>583</v>
      </c>
      <c r="L6750" s="2" t="s">
        <v>5775</v>
      </c>
      <c r="M6750" s="2" t="s">
        <v>4056</v>
      </c>
      <c r="N6750" s="2" t="s">
        <v>4057</v>
      </c>
    </row>
    <row r="6751" spans="1:14" ht="14.25" customHeight="1" x14ac:dyDescent="0.25">
      <c r="A6751" s="2">
        <v>6750</v>
      </c>
      <c r="B6751" s="76">
        <v>26860</v>
      </c>
      <c r="C6751" s="4" t="s">
        <v>580</v>
      </c>
      <c r="D6751" s="5">
        <v>44168</v>
      </c>
      <c r="E6751" s="33" t="s">
        <v>5775</v>
      </c>
      <c r="F6751" s="67">
        <v>44172</v>
      </c>
      <c r="G6751" s="4" t="s">
        <v>4876</v>
      </c>
      <c r="H6751" s="1">
        <v>4</v>
      </c>
      <c r="I6751" s="1">
        <v>3</v>
      </c>
      <c r="J6751" s="2" t="s">
        <v>5845</v>
      </c>
      <c r="K6751" s="73" t="s">
        <v>583</v>
      </c>
      <c r="L6751" s="2" t="s">
        <v>5775</v>
      </c>
      <c r="M6751" s="2" t="s">
        <v>4056</v>
      </c>
      <c r="N6751" s="2" t="s">
        <v>4057</v>
      </c>
    </row>
    <row r="6752" spans="1:14" ht="14.25" customHeight="1" x14ac:dyDescent="0.25">
      <c r="A6752" s="2">
        <v>6751</v>
      </c>
      <c r="B6752" s="76">
        <v>26861</v>
      </c>
      <c r="C6752" s="4" t="s">
        <v>2</v>
      </c>
      <c r="D6752" s="5">
        <v>44168</v>
      </c>
      <c r="E6752" s="33" t="s">
        <v>5775</v>
      </c>
      <c r="F6752" s="67">
        <v>44172</v>
      </c>
      <c r="G6752" s="4" t="s">
        <v>4876</v>
      </c>
      <c r="H6752" s="1">
        <v>4</v>
      </c>
      <c r="I6752" s="1">
        <v>3</v>
      </c>
      <c r="J6752" s="2" t="s">
        <v>5846</v>
      </c>
      <c r="K6752" s="73" t="s">
        <v>583</v>
      </c>
      <c r="L6752" s="2" t="s">
        <v>5775</v>
      </c>
      <c r="M6752" s="2" t="s">
        <v>4056</v>
      </c>
      <c r="N6752" s="2" t="s">
        <v>4057</v>
      </c>
    </row>
    <row r="6753" spans="1:14" ht="14.25" customHeight="1" x14ac:dyDescent="0.25">
      <c r="A6753" s="2">
        <v>6752</v>
      </c>
      <c r="B6753" s="76">
        <v>26862</v>
      </c>
      <c r="C6753" s="4" t="s">
        <v>3966</v>
      </c>
      <c r="D6753" s="5">
        <v>44169</v>
      </c>
      <c r="E6753" s="33" t="s">
        <v>5775</v>
      </c>
      <c r="F6753" s="67">
        <v>44172</v>
      </c>
      <c r="G6753" s="4" t="s">
        <v>4876</v>
      </c>
      <c r="H6753" s="1">
        <v>3</v>
      </c>
      <c r="I6753" s="1">
        <v>2</v>
      </c>
      <c r="J6753" s="2" t="s">
        <v>5847</v>
      </c>
      <c r="K6753" s="73" t="s">
        <v>583</v>
      </c>
      <c r="L6753" s="2" t="s">
        <v>5775</v>
      </c>
      <c r="M6753" s="2" t="s">
        <v>4056</v>
      </c>
      <c r="N6753" s="2" t="s">
        <v>4057</v>
      </c>
    </row>
    <row r="6754" spans="1:14" ht="14.25" customHeight="1" x14ac:dyDescent="0.25">
      <c r="A6754" s="2">
        <v>6753</v>
      </c>
      <c r="B6754" s="76">
        <v>26863</v>
      </c>
      <c r="C6754" s="4" t="s">
        <v>3</v>
      </c>
      <c r="D6754" s="5">
        <v>44169</v>
      </c>
      <c r="E6754" s="33" t="s">
        <v>5775</v>
      </c>
      <c r="F6754" s="67">
        <v>44172</v>
      </c>
      <c r="G6754" s="4" t="s">
        <v>4876</v>
      </c>
      <c r="H6754" s="1">
        <v>3</v>
      </c>
      <c r="I6754" s="1">
        <v>2</v>
      </c>
      <c r="J6754" s="2" t="s">
        <v>4350</v>
      </c>
      <c r="K6754" s="73" t="s">
        <v>583</v>
      </c>
      <c r="L6754" s="2" t="s">
        <v>5775</v>
      </c>
      <c r="M6754" s="2" t="s">
        <v>4056</v>
      </c>
      <c r="N6754" s="2" t="s">
        <v>4057</v>
      </c>
    </row>
    <row r="6755" spans="1:14" ht="14.25" customHeight="1" x14ac:dyDescent="0.25">
      <c r="A6755" s="2">
        <v>6754</v>
      </c>
      <c r="B6755" s="76">
        <v>26864</v>
      </c>
      <c r="C6755" s="4" t="s">
        <v>3</v>
      </c>
      <c r="D6755" s="5">
        <v>44169</v>
      </c>
      <c r="E6755" s="33" t="s">
        <v>5775</v>
      </c>
      <c r="F6755" s="67">
        <v>44172</v>
      </c>
      <c r="G6755" s="4" t="s">
        <v>4876</v>
      </c>
      <c r="H6755" s="1">
        <v>3</v>
      </c>
      <c r="I6755" s="1">
        <v>2</v>
      </c>
      <c r="J6755" s="2" t="s">
        <v>5744</v>
      </c>
      <c r="K6755" s="73" t="s">
        <v>583</v>
      </c>
      <c r="L6755" s="2" t="s">
        <v>5775</v>
      </c>
      <c r="M6755" s="2" t="s">
        <v>4056</v>
      </c>
      <c r="N6755" s="2" t="s">
        <v>4057</v>
      </c>
    </row>
    <row r="6756" spans="1:14" ht="14.25" customHeight="1" x14ac:dyDescent="0.25">
      <c r="A6756" s="2">
        <v>6755</v>
      </c>
      <c r="B6756" s="76">
        <v>26865</v>
      </c>
      <c r="C6756" s="4" t="s">
        <v>2</v>
      </c>
      <c r="D6756" s="5">
        <v>44169</v>
      </c>
      <c r="E6756" s="33" t="s">
        <v>5775</v>
      </c>
      <c r="F6756" s="67" t="s">
        <v>21</v>
      </c>
      <c r="G6756" s="4" t="s">
        <v>21</v>
      </c>
      <c r="H6756" s="1" t="s">
        <v>6108</v>
      </c>
      <c r="I6756" s="1" t="s">
        <v>6108</v>
      </c>
      <c r="J6756" s="2" t="s">
        <v>5848</v>
      </c>
      <c r="K6756" s="73" t="s">
        <v>586</v>
      </c>
      <c r="L6756" s="4" t="s">
        <v>21</v>
      </c>
      <c r="M6756" s="2" t="s">
        <v>4058</v>
      </c>
      <c r="N6756" s="2" t="s">
        <v>21</v>
      </c>
    </row>
    <row r="6757" spans="1:14" ht="14.25" customHeight="1" x14ac:dyDescent="0.25">
      <c r="A6757" s="2">
        <v>6756</v>
      </c>
      <c r="B6757" s="76">
        <v>26866</v>
      </c>
      <c r="C6757" s="4" t="s">
        <v>580</v>
      </c>
      <c r="D6757" s="5">
        <v>44169</v>
      </c>
      <c r="E6757" s="33" t="s">
        <v>5775</v>
      </c>
      <c r="F6757" s="67">
        <v>44172</v>
      </c>
      <c r="G6757" s="4" t="s">
        <v>4876</v>
      </c>
      <c r="H6757" s="1">
        <v>3</v>
      </c>
      <c r="I6757" s="1">
        <v>2</v>
      </c>
      <c r="J6757" s="2" t="s">
        <v>5849</v>
      </c>
      <c r="K6757" s="73" t="s">
        <v>583</v>
      </c>
      <c r="L6757" s="2" t="s">
        <v>5775</v>
      </c>
      <c r="M6757" s="2" t="s">
        <v>4056</v>
      </c>
      <c r="N6757" s="2" t="s">
        <v>4057</v>
      </c>
    </row>
    <row r="6758" spans="1:14" ht="14.25" customHeight="1" x14ac:dyDescent="0.25">
      <c r="A6758" s="2">
        <v>6757</v>
      </c>
      <c r="B6758" s="76">
        <v>26867</v>
      </c>
      <c r="C6758" s="4" t="s">
        <v>3</v>
      </c>
      <c r="D6758" s="5">
        <v>44169</v>
      </c>
      <c r="E6758" s="33" t="s">
        <v>5775</v>
      </c>
      <c r="F6758" s="67">
        <v>44172</v>
      </c>
      <c r="G6758" s="4" t="s">
        <v>4876</v>
      </c>
      <c r="H6758" s="1">
        <v>3</v>
      </c>
      <c r="I6758" s="1">
        <v>2</v>
      </c>
      <c r="J6758" s="2" t="s">
        <v>5850</v>
      </c>
      <c r="K6758" s="73" t="s">
        <v>583</v>
      </c>
      <c r="L6758" s="2" t="s">
        <v>5775</v>
      </c>
      <c r="M6758" s="2" t="s">
        <v>4056</v>
      </c>
      <c r="N6758" s="2" t="s">
        <v>4057</v>
      </c>
    </row>
    <row r="6759" spans="1:14" ht="14.25" customHeight="1" x14ac:dyDescent="0.25">
      <c r="A6759" s="2">
        <v>6758</v>
      </c>
      <c r="B6759" s="76">
        <v>26868</v>
      </c>
      <c r="C6759" s="4" t="s">
        <v>3966</v>
      </c>
      <c r="D6759" s="5">
        <v>44169</v>
      </c>
      <c r="E6759" s="33" t="s">
        <v>5775</v>
      </c>
      <c r="F6759" s="67">
        <v>44172</v>
      </c>
      <c r="G6759" s="4" t="s">
        <v>4876</v>
      </c>
      <c r="H6759" s="1">
        <v>3</v>
      </c>
      <c r="I6759" s="1">
        <v>2</v>
      </c>
      <c r="J6759" s="2" t="s">
        <v>5851</v>
      </c>
      <c r="K6759" s="73" t="s">
        <v>583</v>
      </c>
      <c r="L6759" s="2" t="s">
        <v>5775</v>
      </c>
      <c r="M6759" s="2" t="s">
        <v>4056</v>
      </c>
      <c r="N6759" s="2" t="s">
        <v>4057</v>
      </c>
    </row>
    <row r="6760" spans="1:14" ht="14.25" customHeight="1" x14ac:dyDescent="0.25">
      <c r="A6760" s="2">
        <v>6759</v>
      </c>
      <c r="B6760" s="76">
        <v>26869</v>
      </c>
      <c r="C6760" s="4" t="s">
        <v>3</v>
      </c>
      <c r="D6760" s="5">
        <v>44169</v>
      </c>
      <c r="E6760" s="33" t="s">
        <v>5775</v>
      </c>
      <c r="F6760" s="67">
        <v>44172</v>
      </c>
      <c r="G6760" s="4" t="s">
        <v>4876</v>
      </c>
      <c r="H6760" s="1">
        <v>3</v>
      </c>
      <c r="I6760" s="1">
        <v>2</v>
      </c>
      <c r="J6760" s="2" t="s">
        <v>5766</v>
      </c>
      <c r="K6760" s="73" t="s">
        <v>583</v>
      </c>
      <c r="L6760" s="2" t="s">
        <v>5775</v>
      </c>
      <c r="M6760" s="2" t="s">
        <v>4056</v>
      </c>
      <c r="N6760" s="2" t="s">
        <v>4057</v>
      </c>
    </row>
    <row r="6761" spans="1:14" ht="14.25" customHeight="1" x14ac:dyDescent="0.25">
      <c r="A6761" s="2">
        <v>6760</v>
      </c>
      <c r="B6761" s="76">
        <v>26870</v>
      </c>
      <c r="C6761" s="4" t="s">
        <v>3</v>
      </c>
      <c r="D6761" s="5">
        <v>44169</v>
      </c>
      <c r="E6761" s="33" t="s">
        <v>5775</v>
      </c>
      <c r="F6761" s="74">
        <v>44175</v>
      </c>
      <c r="G6761" s="4" t="s">
        <v>4876</v>
      </c>
      <c r="H6761" s="1">
        <v>6</v>
      </c>
      <c r="I6761" s="1">
        <v>5</v>
      </c>
      <c r="J6761" s="2" t="s">
        <v>5852</v>
      </c>
      <c r="K6761" s="73" t="s">
        <v>583</v>
      </c>
      <c r="L6761" s="2" t="s">
        <v>5775</v>
      </c>
      <c r="M6761" s="2" t="s">
        <v>4056</v>
      </c>
      <c r="N6761" s="2" t="s">
        <v>4057</v>
      </c>
    </row>
    <row r="6762" spans="1:14" ht="14.25" customHeight="1" x14ac:dyDescent="0.25">
      <c r="A6762" s="2">
        <v>6761</v>
      </c>
      <c r="B6762" s="76">
        <v>26871</v>
      </c>
      <c r="C6762" s="4" t="s">
        <v>3</v>
      </c>
      <c r="D6762" s="5">
        <v>44169</v>
      </c>
      <c r="E6762" s="33" t="s">
        <v>5775</v>
      </c>
      <c r="F6762" s="74">
        <v>44175</v>
      </c>
      <c r="G6762" s="4" t="s">
        <v>4876</v>
      </c>
      <c r="H6762" s="1">
        <v>6</v>
      </c>
      <c r="I6762" s="1">
        <v>5</v>
      </c>
      <c r="J6762" s="2" t="s">
        <v>5853</v>
      </c>
      <c r="K6762" s="73" t="s">
        <v>583</v>
      </c>
      <c r="L6762" s="2" t="s">
        <v>5775</v>
      </c>
      <c r="M6762" s="2" t="s">
        <v>4056</v>
      </c>
      <c r="N6762" s="2" t="s">
        <v>4057</v>
      </c>
    </row>
    <row r="6763" spans="1:14" ht="14.25" customHeight="1" x14ac:dyDescent="0.25">
      <c r="A6763" s="2">
        <v>6762</v>
      </c>
      <c r="B6763" s="76">
        <v>26872</v>
      </c>
      <c r="C6763" s="4" t="s">
        <v>580</v>
      </c>
      <c r="D6763" s="5">
        <v>44169</v>
      </c>
      <c r="E6763" s="33" t="s">
        <v>5775</v>
      </c>
      <c r="F6763" s="67">
        <v>44172</v>
      </c>
      <c r="G6763" s="4" t="s">
        <v>4876</v>
      </c>
      <c r="H6763" s="1">
        <v>3</v>
      </c>
      <c r="I6763" s="1">
        <v>2</v>
      </c>
      <c r="J6763" s="2" t="s">
        <v>1519</v>
      </c>
      <c r="K6763" s="73" t="s">
        <v>583</v>
      </c>
      <c r="L6763" s="2" t="s">
        <v>5775</v>
      </c>
      <c r="M6763" s="2" t="s">
        <v>4056</v>
      </c>
      <c r="N6763" s="2" t="s">
        <v>4057</v>
      </c>
    </row>
    <row r="6764" spans="1:14" ht="14.25" customHeight="1" x14ac:dyDescent="0.25">
      <c r="A6764" s="2">
        <v>6763</v>
      </c>
      <c r="B6764" s="76">
        <v>26873</v>
      </c>
      <c r="C6764" s="4" t="s">
        <v>3</v>
      </c>
      <c r="D6764" s="5">
        <v>44169</v>
      </c>
      <c r="E6764" s="33" t="s">
        <v>5775</v>
      </c>
      <c r="F6764" s="74">
        <v>44175</v>
      </c>
      <c r="G6764" s="4" t="s">
        <v>4876</v>
      </c>
      <c r="H6764" s="1">
        <v>6</v>
      </c>
      <c r="I6764" s="1">
        <v>5</v>
      </c>
      <c r="J6764" s="2" t="s">
        <v>5854</v>
      </c>
      <c r="K6764" s="73" t="s">
        <v>583</v>
      </c>
      <c r="L6764" s="2" t="s">
        <v>5775</v>
      </c>
      <c r="M6764" s="2" t="s">
        <v>4056</v>
      </c>
      <c r="N6764" s="2" t="s">
        <v>4057</v>
      </c>
    </row>
    <row r="6765" spans="1:14" ht="14.25" customHeight="1" x14ac:dyDescent="0.25">
      <c r="A6765" s="2">
        <v>6764</v>
      </c>
      <c r="B6765" s="76">
        <v>26874</v>
      </c>
      <c r="C6765" s="4" t="s">
        <v>3</v>
      </c>
      <c r="D6765" s="5">
        <v>44169</v>
      </c>
      <c r="E6765" s="33" t="s">
        <v>5775</v>
      </c>
      <c r="F6765" s="74">
        <v>44175</v>
      </c>
      <c r="G6765" s="4" t="s">
        <v>4876</v>
      </c>
      <c r="H6765" s="1">
        <v>6</v>
      </c>
      <c r="I6765" s="1">
        <v>5</v>
      </c>
      <c r="J6765" s="2" t="s">
        <v>5855</v>
      </c>
      <c r="K6765" s="73" t="s">
        <v>583</v>
      </c>
      <c r="L6765" s="2" t="s">
        <v>5775</v>
      </c>
      <c r="M6765" s="2" t="s">
        <v>4056</v>
      </c>
      <c r="N6765" s="2" t="s">
        <v>4057</v>
      </c>
    </row>
    <row r="6766" spans="1:14" ht="14.25" customHeight="1" x14ac:dyDescent="0.25">
      <c r="A6766" s="2">
        <v>6765</v>
      </c>
      <c r="B6766" s="76">
        <v>26875</v>
      </c>
      <c r="C6766" s="4" t="s">
        <v>3</v>
      </c>
      <c r="D6766" s="5">
        <v>44169</v>
      </c>
      <c r="E6766" s="33" t="s">
        <v>5775</v>
      </c>
      <c r="F6766" s="74">
        <v>44175</v>
      </c>
      <c r="G6766" s="4" t="s">
        <v>4876</v>
      </c>
      <c r="H6766" s="1">
        <v>6</v>
      </c>
      <c r="I6766" s="1">
        <v>5</v>
      </c>
      <c r="J6766" s="2" t="s">
        <v>5855</v>
      </c>
      <c r="K6766" s="73" t="s">
        <v>583</v>
      </c>
      <c r="L6766" s="2" t="s">
        <v>5775</v>
      </c>
      <c r="M6766" s="2" t="s">
        <v>4056</v>
      </c>
      <c r="N6766" s="2" t="s">
        <v>4057</v>
      </c>
    </row>
    <row r="6767" spans="1:14" ht="14.25" customHeight="1" x14ac:dyDescent="0.25">
      <c r="A6767" s="2">
        <v>6766</v>
      </c>
      <c r="B6767" s="76">
        <v>26876</v>
      </c>
      <c r="C6767" s="4" t="s">
        <v>3</v>
      </c>
      <c r="D6767" s="5">
        <v>44169</v>
      </c>
      <c r="E6767" s="33" t="s">
        <v>5775</v>
      </c>
      <c r="F6767" s="74">
        <v>44175</v>
      </c>
      <c r="G6767" s="4" t="s">
        <v>4876</v>
      </c>
      <c r="H6767" s="1">
        <v>6</v>
      </c>
      <c r="I6767" s="1">
        <v>5</v>
      </c>
      <c r="J6767" s="2" t="s">
        <v>5855</v>
      </c>
      <c r="K6767" s="73" t="s">
        <v>583</v>
      </c>
      <c r="L6767" s="2" t="s">
        <v>5775</v>
      </c>
      <c r="M6767" s="2" t="s">
        <v>4056</v>
      </c>
      <c r="N6767" s="2" t="s">
        <v>4057</v>
      </c>
    </row>
    <row r="6768" spans="1:14" ht="14.25" customHeight="1" x14ac:dyDescent="0.25">
      <c r="A6768" s="2">
        <v>6767</v>
      </c>
      <c r="B6768" s="76">
        <v>26877</v>
      </c>
      <c r="C6768" s="4" t="s">
        <v>3966</v>
      </c>
      <c r="D6768" s="5">
        <v>44169</v>
      </c>
      <c r="E6768" s="33" t="s">
        <v>5775</v>
      </c>
      <c r="F6768" s="67">
        <v>44172</v>
      </c>
      <c r="G6768" s="4" t="s">
        <v>4876</v>
      </c>
      <c r="H6768" s="1">
        <v>3</v>
      </c>
      <c r="I6768" s="1">
        <v>2</v>
      </c>
      <c r="J6768" s="2" t="s">
        <v>5856</v>
      </c>
      <c r="K6768" s="73" t="s">
        <v>583</v>
      </c>
      <c r="L6768" s="2" t="s">
        <v>5775</v>
      </c>
      <c r="M6768" s="2" t="s">
        <v>4056</v>
      </c>
      <c r="N6768" s="2" t="s">
        <v>4057</v>
      </c>
    </row>
    <row r="6769" spans="1:14" ht="14.25" customHeight="1" x14ac:dyDescent="0.25">
      <c r="A6769" s="2">
        <v>6768</v>
      </c>
      <c r="B6769" s="76">
        <v>26878</v>
      </c>
      <c r="C6769" s="4" t="s">
        <v>580</v>
      </c>
      <c r="D6769" s="5">
        <v>44169</v>
      </c>
      <c r="E6769" s="33" t="s">
        <v>5775</v>
      </c>
      <c r="F6769" s="67">
        <v>44172</v>
      </c>
      <c r="G6769" s="4" t="s">
        <v>4876</v>
      </c>
      <c r="H6769" s="1">
        <v>3</v>
      </c>
      <c r="I6769" s="1">
        <v>2</v>
      </c>
      <c r="J6769" s="2" t="s">
        <v>5857</v>
      </c>
      <c r="K6769" s="73" t="s">
        <v>583</v>
      </c>
      <c r="L6769" s="2" t="s">
        <v>5775</v>
      </c>
      <c r="M6769" s="2" t="s">
        <v>4056</v>
      </c>
      <c r="N6769" s="2" t="s">
        <v>4057</v>
      </c>
    </row>
    <row r="6770" spans="1:14" ht="14.25" customHeight="1" x14ac:dyDescent="0.25">
      <c r="A6770" s="2">
        <v>6769</v>
      </c>
      <c r="B6770" s="76">
        <v>26879</v>
      </c>
      <c r="C6770" s="4" t="s">
        <v>580</v>
      </c>
      <c r="D6770" s="5">
        <v>44169</v>
      </c>
      <c r="E6770" s="33" t="s">
        <v>5775</v>
      </c>
      <c r="F6770" s="67">
        <v>44172</v>
      </c>
      <c r="G6770" s="4" t="s">
        <v>4876</v>
      </c>
      <c r="H6770" s="1">
        <v>3</v>
      </c>
      <c r="I6770" s="1">
        <v>2</v>
      </c>
      <c r="J6770" s="2" t="s">
        <v>5858</v>
      </c>
      <c r="K6770" s="73" t="s">
        <v>583</v>
      </c>
      <c r="L6770" s="2" t="s">
        <v>5775</v>
      </c>
      <c r="M6770" s="2" t="s">
        <v>4056</v>
      </c>
      <c r="N6770" s="2" t="s">
        <v>4057</v>
      </c>
    </row>
    <row r="6771" spans="1:14" ht="14.25" customHeight="1" x14ac:dyDescent="0.25">
      <c r="A6771" s="2">
        <v>6770</v>
      </c>
      <c r="B6771" s="76">
        <v>26880</v>
      </c>
      <c r="C6771" s="4" t="s">
        <v>2</v>
      </c>
      <c r="D6771" s="5">
        <v>44169</v>
      </c>
      <c r="E6771" s="33" t="s">
        <v>5775</v>
      </c>
      <c r="F6771" s="67">
        <v>44172</v>
      </c>
      <c r="G6771" s="4" t="s">
        <v>4876</v>
      </c>
      <c r="H6771" s="1">
        <v>3</v>
      </c>
      <c r="I6771" s="1">
        <v>2</v>
      </c>
      <c r="J6771" s="2" t="s">
        <v>5859</v>
      </c>
      <c r="K6771" s="73" t="s">
        <v>583</v>
      </c>
      <c r="L6771" s="2" t="s">
        <v>5775</v>
      </c>
      <c r="M6771" s="2" t="s">
        <v>4056</v>
      </c>
      <c r="N6771" s="2" t="s">
        <v>4057</v>
      </c>
    </row>
    <row r="6772" spans="1:14" ht="14.25" customHeight="1" x14ac:dyDescent="0.25">
      <c r="A6772" s="2">
        <v>6771</v>
      </c>
      <c r="B6772" s="76">
        <v>26881</v>
      </c>
      <c r="C6772" s="4" t="s">
        <v>580</v>
      </c>
      <c r="D6772" s="5">
        <v>44169</v>
      </c>
      <c r="E6772" s="33" t="s">
        <v>5775</v>
      </c>
      <c r="F6772" s="67">
        <v>44172</v>
      </c>
      <c r="G6772" s="4" t="s">
        <v>4876</v>
      </c>
      <c r="H6772" s="1">
        <v>3</v>
      </c>
      <c r="I6772" s="1">
        <v>2</v>
      </c>
      <c r="J6772" s="2" t="s">
        <v>5860</v>
      </c>
      <c r="K6772" s="73" t="s">
        <v>583</v>
      </c>
      <c r="L6772" s="2" t="s">
        <v>5775</v>
      </c>
      <c r="M6772" s="2" t="s">
        <v>4056</v>
      </c>
      <c r="N6772" s="2" t="s">
        <v>4057</v>
      </c>
    </row>
    <row r="6773" spans="1:14" ht="14.25" customHeight="1" x14ac:dyDescent="0.25">
      <c r="A6773" s="2">
        <v>6772</v>
      </c>
      <c r="B6773" s="76">
        <v>26882</v>
      </c>
      <c r="C6773" s="4" t="s">
        <v>3</v>
      </c>
      <c r="D6773" s="5">
        <v>44169</v>
      </c>
      <c r="E6773" s="33" t="s">
        <v>5775</v>
      </c>
      <c r="F6773" s="74">
        <v>44175</v>
      </c>
      <c r="G6773" s="4" t="s">
        <v>4876</v>
      </c>
      <c r="H6773" s="1">
        <v>6</v>
      </c>
      <c r="I6773" s="1">
        <v>5</v>
      </c>
      <c r="J6773" s="2" t="s">
        <v>5799</v>
      </c>
      <c r="K6773" s="73" t="s">
        <v>583</v>
      </c>
      <c r="L6773" s="2" t="s">
        <v>5775</v>
      </c>
      <c r="M6773" s="2" t="s">
        <v>4056</v>
      </c>
      <c r="N6773" s="2" t="s">
        <v>4057</v>
      </c>
    </row>
    <row r="6774" spans="1:14" ht="14.25" customHeight="1" x14ac:dyDescent="0.25">
      <c r="A6774" s="2">
        <v>6773</v>
      </c>
      <c r="B6774" s="76">
        <v>26883</v>
      </c>
      <c r="C6774" s="4" t="s">
        <v>3966</v>
      </c>
      <c r="D6774" s="5">
        <v>44169</v>
      </c>
      <c r="E6774" s="33" t="s">
        <v>5775</v>
      </c>
      <c r="F6774" s="67">
        <v>44172</v>
      </c>
      <c r="G6774" s="4" t="s">
        <v>4876</v>
      </c>
      <c r="H6774" s="1">
        <v>3</v>
      </c>
      <c r="I6774" s="1">
        <v>2</v>
      </c>
      <c r="J6774" s="2" t="s">
        <v>5861</v>
      </c>
      <c r="K6774" s="73" t="s">
        <v>583</v>
      </c>
      <c r="L6774" s="2" t="s">
        <v>5775</v>
      </c>
      <c r="M6774" s="2" t="s">
        <v>4056</v>
      </c>
      <c r="N6774" s="2" t="s">
        <v>4057</v>
      </c>
    </row>
    <row r="6775" spans="1:14" ht="14.25" customHeight="1" x14ac:dyDescent="0.25">
      <c r="A6775" s="2">
        <v>6774</v>
      </c>
      <c r="B6775" s="76">
        <v>26884</v>
      </c>
      <c r="C6775" s="4" t="s">
        <v>2</v>
      </c>
      <c r="D6775" s="5">
        <v>44169</v>
      </c>
      <c r="E6775" s="33" t="s">
        <v>5775</v>
      </c>
      <c r="F6775" s="74">
        <v>44175</v>
      </c>
      <c r="G6775" s="4" t="s">
        <v>4876</v>
      </c>
      <c r="H6775" s="1">
        <v>6</v>
      </c>
      <c r="I6775" s="1">
        <v>5</v>
      </c>
      <c r="J6775" s="2" t="s">
        <v>4272</v>
      </c>
      <c r="K6775" s="73" t="s">
        <v>583</v>
      </c>
      <c r="L6775" s="2" t="s">
        <v>5775</v>
      </c>
      <c r="M6775" s="2" t="s">
        <v>4056</v>
      </c>
      <c r="N6775" s="2" t="s">
        <v>4057</v>
      </c>
    </row>
    <row r="6776" spans="1:14" ht="14.25" customHeight="1" x14ac:dyDescent="0.25">
      <c r="A6776" s="2">
        <v>6775</v>
      </c>
      <c r="B6776" s="76">
        <v>26885</v>
      </c>
      <c r="C6776" s="4" t="s">
        <v>3966</v>
      </c>
      <c r="D6776" s="5">
        <v>44169</v>
      </c>
      <c r="E6776" s="33" t="s">
        <v>5775</v>
      </c>
      <c r="F6776" s="67">
        <v>44172</v>
      </c>
      <c r="G6776" s="4" t="s">
        <v>4876</v>
      </c>
      <c r="H6776" s="1">
        <v>3</v>
      </c>
      <c r="I6776" s="1">
        <v>2</v>
      </c>
      <c r="J6776" s="2" t="s">
        <v>5861</v>
      </c>
      <c r="K6776" s="73" t="s">
        <v>583</v>
      </c>
      <c r="L6776" s="2" t="s">
        <v>5775</v>
      </c>
      <c r="M6776" s="2" t="s">
        <v>4056</v>
      </c>
      <c r="N6776" s="2" t="s">
        <v>4057</v>
      </c>
    </row>
    <row r="6777" spans="1:14" ht="14.25" customHeight="1" x14ac:dyDescent="0.25">
      <c r="A6777" s="2">
        <v>6776</v>
      </c>
      <c r="B6777" s="76">
        <v>26886</v>
      </c>
      <c r="C6777" s="4" t="s">
        <v>3966</v>
      </c>
      <c r="D6777" s="5">
        <v>44169</v>
      </c>
      <c r="E6777" s="33" t="s">
        <v>5775</v>
      </c>
      <c r="F6777" s="67">
        <v>44172</v>
      </c>
      <c r="G6777" s="4" t="s">
        <v>4876</v>
      </c>
      <c r="H6777" s="1">
        <v>3</v>
      </c>
      <c r="I6777" s="1">
        <v>2</v>
      </c>
      <c r="J6777" s="2" t="s">
        <v>5861</v>
      </c>
      <c r="K6777" s="73" t="s">
        <v>583</v>
      </c>
      <c r="L6777" s="2" t="s">
        <v>5775</v>
      </c>
      <c r="M6777" s="2" t="s">
        <v>4056</v>
      </c>
      <c r="N6777" s="2" t="s">
        <v>4057</v>
      </c>
    </row>
    <row r="6778" spans="1:14" ht="14.25" customHeight="1" x14ac:dyDescent="0.25">
      <c r="A6778" s="2">
        <v>6777</v>
      </c>
      <c r="B6778" s="76">
        <v>26887</v>
      </c>
      <c r="C6778" s="4" t="s">
        <v>3</v>
      </c>
      <c r="D6778" s="5">
        <v>44169</v>
      </c>
      <c r="E6778" s="33" t="s">
        <v>5775</v>
      </c>
      <c r="F6778" s="74">
        <v>44175</v>
      </c>
      <c r="G6778" s="4" t="s">
        <v>4876</v>
      </c>
      <c r="H6778" s="1">
        <v>6</v>
      </c>
      <c r="I6778" s="1">
        <v>5</v>
      </c>
      <c r="J6778" s="2" t="s">
        <v>5862</v>
      </c>
      <c r="K6778" s="73" t="s">
        <v>583</v>
      </c>
      <c r="L6778" s="2" t="s">
        <v>5775</v>
      </c>
      <c r="M6778" s="2" t="s">
        <v>4056</v>
      </c>
      <c r="N6778" s="2" t="s">
        <v>4057</v>
      </c>
    </row>
    <row r="6779" spans="1:14" ht="14.25" customHeight="1" x14ac:dyDescent="0.25">
      <c r="A6779" s="2">
        <v>6778</v>
      </c>
      <c r="B6779" s="76">
        <v>26888</v>
      </c>
      <c r="C6779" s="4" t="s">
        <v>580</v>
      </c>
      <c r="D6779" s="5">
        <v>44169</v>
      </c>
      <c r="E6779" s="33" t="s">
        <v>5775</v>
      </c>
      <c r="F6779" s="67">
        <v>44172</v>
      </c>
      <c r="G6779" s="4" t="s">
        <v>4876</v>
      </c>
      <c r="H6779" s="1">
        <v>3</v>
      </c>
      <c r="I6779" s="1">
        <v>2</v>
      </c>
      <c r="J6779" s="2" t="s">
        <v>5861</v>
      </c>
      <c r="K6779" s="73" t="s">
        <v>583</v>
      </c>
      <c r="L6779" s="2" t="s">
        <v>5775</v>
      </c>
      <c r="M6779" s="2" t="s">
        <v>4056</v>
      </c>
      <c r="N6779" s="2" t="s">
        <v>4057</v>
      </c>
    </row>
    <row r="6780" spans="1:14" ht="14.25" customHeight="1" x14ac:dyDescent="0.25">
      <c r="A6780" s="2">
        <v>6779</v>
      </c>
      <c r="B6780" s="76">
        <v>26889</v>
      </c>
      <c r="C6780" s="4" t="s">
        <v>3</v>
      </c>
      <c r="D6780" s="5">
        <v>44169</v>
      </c>
      <c r="E6780" s="33" t="s">
        <v>5775</v>
      </c>
      <c r="F6780" s="74">
        <v>44175</v>
      </c>
      <c r="G6780" s="4" t="s">
        <v>4876</v>
      </c>
      <c r="H6780" s="1">
        <v>6</v>
      </c>
      <c r="I6780" s="1">
        <v>5</v>
      </c>
      <c r="J6780" s="2" t="s">
        <v>5863</v>
      </c>
      <c r="K6780" s="73" t="s">
        <v>583</v>
      </c>
      <c r="L6780" s="2" t="s">
        <v>5775</v>
      </c>
      <c r="M6780" s="2" t="s">
        <v>4056</v>
      </c>
      <c r="N6780" s="2" t="s">
        <v>4057</v>
      </c>
    </row>
    <row r="6781" spans="1:14" ht="14.25" customHeight="1" x14ac:dyDescent="0.25">
      <c r="A6781" s="2">
        <v>6780</v>
      </c>
      <c r="B6781" s="76">
        <v>26890</v>
      </c>
      <c r="C6781" s="4" t="s">
        <v>3</v>
      </c>
      <c r="D6781" s="5">
        <v>44169</v>
      </c>
      <c r="E6781" s="33" t="s">
        <v>5775</v>
      </c>
      <c r="F6781" s="74">
        <v>44175</v>
      </c>
      <c r="G6781" s="4" t="s">
        <v>4876</v>
      </c>
      <c r="H6781" s="1">
        <v>6</v>
      </c>
      <c r="I6781" s="1">
        <v>5</v>
      </c>
      <c r="J6781" s="2" t="s">
        <v>5864</v>
      </c>
      <c r="K6781" s="73" t="s">
        <v>583</v>
      </c>
      <c r="L6781" s="2" t="s">
        <v>5775</v>
      </c>
      <c r="M6781" s="2" t="s">
        <v>4056</v>
      </c>
      <c r="N6781" s="2" t="s">
        <v>4057</v>
      </c>
    </row>
    <row r="6782" spans="1:14" ht="14.25" customHeight="1" x14ac:dyDescent="0.25">
      <c r="A6782" s="2">
        <v>6781</v>
      </c>
      <c r="B6782" s="76">
        <v>26891</v>
      </c>
      <c r="C6782" s="4" t="s">
        <v>580</v>
      </c>
      <c r="D6782" s="5">
        <v>44169</v>
      </c>
      <c r="E6782" s="33" t="s">
        <v>5775</v>
      </c>
      <c r="F6782" s="67">
        <v>44172</v>
      </c>
      <c r="G6782" s="4" t="s">
        <v>4876</v>
      </c>
      <c r="H6782" s="1">
        <v>3</v>
      </c>
      <c r="I6782" s="1">
        <v>2</v>
      </c>
      <c r="J6782" s="2" t="s">
        <v>5865</v>
      </c>
      <c r="K6782" s="73" t="s">
        <v>583</v>
      </c>
      <c r="L6782" s="2" t="s">
        <v>5775</v>
      </c>
      <c r="M6782" s="2" t="s">
        <v>4056</v>
      </c>
      <c r="N6782" s="2" t="s">
        <v>4057</v>
      </c>
    </row>
    <row r="6783" spans="1:14" ht="14.25" customHeight="1" x14ac:dyDescent="0.25">
      <c r="A6783" s="2">
        <v>6782</v>
      </c>
      <c r="B6783" s="76">
        <v>26892</v>
      </c>
      <c r="C6783" s="4" t="s">
        <v>3</v>
      </c>
      <c r="D6783" s="5">
        <v>44169</v>
      </c>
      <c r="E6783" s="33" t="s">
        <v>5775</v>
      </c>
      <c r="F6783" s="74">
        <v>44175</v>
      </c>
      <c r="G6783" s="4" t="s">
        <v>4876</v>
      </c>
      <c r="H6783" s="1">
        <v>6</v>
      </c>
      <c r="I6783" s="1">
        <v>5</v>
      </c>
      <c r="J6783" s="2" t="s">
        <v>5866</v>
      </c>
      <c r="K6783" s="73" t="s">
        <v>583</v>
      </c>
      <c r="L6783" s="2" t="s">
        <v>5775</v>
      </c>
      <c r="M6783" s="2" t="s">
        <v>4056</v>
      </c>
      <c r="N6783" s="2" t="s">
        <v>4057</v>
      </c>
    </row>
    <row r="6784" spans="1:14" ht="14.25" customHeight="1" x14ac:dyDescent="0.25">
      <c r="A6784" s="2">
        <v>6783</v>
      </c>
      <c r="B6784" s="76">
        <v>26893</v>
      </c>
      <c r="C6784" s="4" t="s">
        <v>3</v>
      </c>
      <c r="D6784" s="5">
        <v>44169</v>
      </c>
      <c r="E6784" s="33" t="s">
        <v>5775</v>
      </c>
      <c r="F6784" s="74">
        <v>44177</v>
      </c>
      <c r="G6784" s="4" t="s">
        <v>4876</v>
      </c>
      <c r="H6784" s="1">
        <v>8</v>
      </c>
      <c r="I6784" s="1">
        <v>6</v>
      </c>
      <c r="J6784" s="2" t="s">
        <v>5867</v>
      </c>
      <c r="K6784" s="73" t="s">
        <v>583</v>
      </c>
      <c r="L6784" s="2" t="s">
        <v>5775</v>
      </c>
      <c r="M6784" s="2" t="s">
        <v>4056</v>
      </c>
      <c r="N6784" s="2" t="s">
        <v>4057</v>
      </c>
    </row>
    <row r="6785" spans="1:14" ht="14.25" customHeight="1" x14ac:dyDescent="0.25">
      <c r="A6785" s="2">
        <v>6784</v>
      </c>
      <c r="B6785" s="76">
        <v>26894</v>
      </c>
      <c r="C6785" s="4" t="s">
        <v>3</v>
      </c>
      <c r="D6785" s="5">
        <v>44169</v>
      </c>
      <c r="E6785" s="33" t="s">
        <v>5775</v>
      </c>
      <c r="F6785" s="74">
        <v>44175</v>
      </c>
      <c r="G6785" s="4" t="s">
        <v>4876</v>
      </c>
      <c r="H6785" s="1">
        <v>6</v>
      </c>
      <c r="I6785" s="1">
        <v>5</v>
      </c>
      <c r="J6785" s="2" t="s">
        <v>5868</v>
      </c>
      <c r="K6785" s="73" t="s">
        <v>583</v>
      </c>
      <c r="L6785" s="2" t="s">
        <v>5775</v>
      </c>
      <c r="M6785" s="2" t="s">
        <v>4056</v>
      </c>
      <c r="N6785" s="2" t="s">
        <v>4057</v>
      </c>
    </row>
    <row r="6786" spans="1:14" ht="14.25" customHeight="1" x14ac:dyDescent="0.25">
      <c r="A6786" s="2">
        <v>6785</v>
      </c>
      <c r="B6786" s="76">
        <v>26895</v>
      </c>
      <c r="C6786" s="4" t="s">
        <v>3966</v>
      </c>
      <c r="D6786" s="5">
        <v>44169</v>
      </c>
      <c r="E6786" s="33" t="s">
        <v>5775</v>
      </c>
      <c r="F6786" s="67">
        <v>44172</v>
      </c>
      <c r="G6786" s="4" t="s">
        <v>4876</v>
      </c>
      <c r="H6786" s="1">
        <v>3</v>
      </c>
      <c r="I6786" s="1">
        <v>2</v>
      </c>
      <c r="J6786" s="2" t="s">
        <v>5869</v>
      </c>
      <c r="K6786" s="73" t="s">
        <v>583</v>
      </c>
      <c r="L6786" s="2" t="s">
        <v>5775</v>
      </c>
      <c r="M6786" s="2" t="s">
        <v>4056</v>
      </c>
      <c r="N6786" s="2" t="s">
        <v>4057</v>
      </c>
    </row>
    <row r="6787" spans="1:14" ht="14.25" customHeight="1" x14ac:dyDescent="0.25">
      <c r="A6787" s="2">
        <v>6786</v>
      </c>
      <c r="B6787" s="76">
        <v>26896</v>
      </c>
      <c r="C6787" s="4" t="s">
        <v>3</v>
      </c>
      <c r="D6787" s="5">
        <v>44170</v>
      </c>
      <c r="E6787" s="33" t="s">
        <v>5775</v>
      </c>
      <c r="F6787" s="74">
        <v>44175</v>
      </c>
      <c r="G6787" s="4" t="s">
        <v>4876</v>
      </c>
      <c r="H6787" s="1">
        <v>5</v>
      </c>
      <c r="I6787" s="1">
        <v>4</v>
      </c>
      <c r="J6787" s="2" t="s">
        <v>5870</v>
      </c>
      <c r="K6787" s="73" t="s">
        <v>583</v>
      </c>
      <c r="L6787" s="2" t="s">
        <v>5775</v>
      </c>
      <c r="M6787" s="2" t="s">
        <v>4056</v>
      </c>
      <c r="N6787" s="2" t="s">
        <v>4057</v>
      </c>
    </row>
    <row r="6788" spans="1:14" ht="14.25" customHeight="1" x14ac:dyDescent="0.25">
      <c r="A6788" s="2">
        <v>6787</v>
      </c>
      <c r="B6788" s="76">
        <v>26897</v>
      </c>
      <c r="C6788" s="4" t="s">
        <v>580</v>
      </c>
      <c r="D6788" s="5">
        <v>44170</v>
      </c>
      <c r="E6788" s="33" t="s">
        <v>5775</v>
      </c>
      <c r="F6788" s="67">
        <v>44172</v>
      </c>
      <c r="G6788" s="4" t="s">
        <v>4876</v>
      </c>
      <c r="H6788" s="1">
        <v>2</v>
      </c>
      <c r="I6788" s="1">
        <v>1</v>
      </c>
      <c r="J6788" s="2" t="s">
        <v>5871</v>
      </c>
      <c r="K6788" s="73" t="s">
        <v>583</v>
      </c>
      <c r="L6788" s="2" t="s">
        <v>5775</v>
      </c>
      <c r="M6788" s="2" t="s">
        <v>4056</v>
      </c>
      <c r="N6788" s="2" t="s">
        <v>4057</v>
      </c>
    </row>
    <row r="6789" spans="1:14" ht="14.25" customHeight="1" x14ac:dyDescent="0.25">
      <c r="A6789" s="2">
        <v>6788</v>
      </c>
      <c r="B6789" s="76">
        <v>26898</v>
      </c>
      <c r="C6789" s="4" t="s">
        <v>580</v>
      </c>
      <c r="D6789" s="5">
        <v>44170</v>
      </c>
      <c r="E6789" s="33" t="s">
        <v>5775</v>
      </c>
      <c r="F6789" s="67">
        <v>44172</v>
      </c>
      <c r="G6789" s="4" t="s">
        <v>4876</v>
      </c>
      <c r="H6789" s="1">
        <v>2</v>
      </c>
      <c r="I6789" s="1">
        <v>1</v>
      </c>
      <c r="J6789" s="2" t="s">
        <v>598</v>
      </c>
      <c r="K6789" s="73" t="s">
        <v>583</v>
      </c>
      <c r="L6789" s="2" t="s">
        <v>5775</v>
      </c>
      <c r="M6789" s="2" t="s">
        <v>4056</v>
      </c>
      <c r="N6789" s="2" t="s">
        <v>4057</v>
      </c>
    </row>
    <row r="6790" spans="1:14" ht="14.25" customHeight="1" x14ac:dyDescent="0.25">
      <c r="A6790" s="2">
        <v>6789</v>
      </c>
      <c r="B6790" s="76">
        <v>26899</v>
      </c>
      <c r="C6790" s="4" t="s">
        <v>580</v>
      </c>
      <c r="D6790" s="5">
        <v>44170</v>
      </c>
      <c r="E6790" s="33" t="s">
        <v>5775</v>
      </c>
      <c r="F6790" s="67">
        <v>44172</v>
      </c>
      <c r="G6790" s="4" t="s">
        <v>4876</v>
      </c>
      <c r="H6790" s="1">
        <v>2</v>
      </c>
      <c r="I6790" s="1">
        <v>1</v>
      </c>
      <c r="J6790" s="2" t="s">
        <v>5872</v>
      </c>
      <c r="K6790" s="73" t="s">
        <v>583</v>
      </c>
      <c r="L6790" s="2" t="s">
        <v>5775</v>
      </c>
      <c r="M6790" s="2" t="s">
        <v>4056</v>
      </c>
      <c r="N6790" s="2" t="s">
        <v>4057</v>
      </c>
    </row>
    <row r="6791" spans="1:14" ht="14.25" customHeight="1" x14ac:dyDescent="0.25">
      <c r="A6791" s="2">
        <v>6790</v>
      </c>
      <c r="B6791" s="76">
        <v>26900</v>
      </c>
      <c r="C6791" s="4" t="s">
        <v>2</v>
      </c>
      <c r="D6791" s="5">
        <v>44171</v>
      </c>
      <c r="E6791" s="33" t="s">
        <v>5775</v>
      </c>
      <c r="F6791" s="74">
        <v>44175</v>
      </c>
      <c r="G6791" s="4" t="s">
        <v>4876</v>
      </c>
      <c r="H6791" s="1">
        <v>4</v>
      </c>
      <c r="I6791" s="1">
        <v>4</v>
      </c>
      <c r="J6791" s="2" t="s">
        <v>4846</v>
      </c>
      <c r="K6791" s="73" t="s">
        <v>583</v>
      </c>
      <c r="L6791" s="2" t="s">
        <v>5775</v>
      </c>
      <c r="M6791" s="2" t="s">
        <v>4056</v>
      </c>
      <c r="N6791" s="2" t="s">
        <v>4057</v>
      </c>
    </row>
    <row r="6792" spans="1:14" ht="14.25" customHeight="1" x14ac:dyDescent="0.25">
      <c r="A6792" s="2">
        <v>6791</v>
      </c>
      <c r="B6792" s="76">
        <v>26901</v>
      </c>
      <c r="C6792" s="4" t="s">
        <v>580</v>
      </c>
      <c r="D6792" s="5">
        <v>44171</v>
      </c>
      <c r="E6792" s="33" t="s">
        <v>5775</v>
      </c>
      <c r="F6792" s="67">
        <v>44172</v>
      </c>
      <c r="G6792" s="4" t="s">
        <v>4876</v>
      </c>
      <c r="H6792" s="1">
        <v>1</v>
      </c>
      <c r="I6792" s="1">
        <v>1</v>
      </c>
      <c r="J6792" s="2" t="s">
        <v>5873</v>
      </c>
      <c r="K6792" s="73" t="s">
        <v>583</v>
      </c>
      <c r="L6792" s="2" t="s">
        <v>5775</v>
      </c>
      <c r="M6792" s="2" t="s">
        <v>4056</v>
      </c>
      <c r="N6792" s="2" t="s">
        <v>4057</v>
      </c>
    </row>
    <row r="6793" spans="1:14" ht="14.25" customHeight="1" x14ac:dyDescent="0.25">
      <c r="A6793" s="2">
        <v>6792</v>
      </c>
      <c r="B6793" s="76">
        <v>26902</v>
      </c>
      <c r="C6793" s="4" t="s">
        <v>580</v>
      </c>
      <c r="D6793" s="5">
        <v>44171</v>
      </c>
      <c r="E6793" s="33" t="s">
        <v>5775</v>
      </c>
      <c r="F6793" s="67">
        <v>44172</v>
      </c>
      <c r="G6793" s="4" t="s">
        <v>4876</v>
      </c>
      <c r="H6793" s="1">
        <v>1</v>
      </c>
      <c r="I6793" s="1">
        <v>1</v>
      </c>
      <c r="J6793" s="2" t="s">
        <v>5874</v>
      </c>
      <c r="K6793" s="73" t="s">
        <v>583</v>
      </c>
      <c r="L6793" s="2" t="s">
        <v>5775</v>
      </c>
      <c r="M6793" s="2" t="s">
        <v>4056</v>
      </c>
      <c r="N6793" s="2" t="s">
        <v>4057</v>
      </c>
    </row>
    <row r="6794" spans="1:14" ht="14.25" customHeight="1" x14ac:dyDescent="0.25">
      <c r="A6794" s="2">
        <v>6793</v>
      </c>
      <c r="B6794" s="76">
        <v>26903</v>
      </c>
      <c r="C6794" s="4" t="s">
        <v>580</v>
      </c>
      <c r="D6794" s="5">
        <v>44172</v>
      </c>
      <c r="E6794" s="33" t="s">
        <v>5775</v>
      </c>
      <c r="F6794" s="67">
        <v>44172</v>
      </c>
      <c r="G6794" s="4" t="s">
        <v>4876</v>
      </c>
      <c r="H6794" s="1">
        <v>0</v>
      </c>
      <c r="I6794" s="1">
        <v>1</v>
      </c>
      <c r="J6794" s="2" t="s">
        <v>5812</v>
      </c>
      <c r="K6794" s="73" t="s">
        <v>583</v>
      </c>
      <c r="L6794" s="2" t="s">
        <v>5775</v>
      </c>
      <c r="M6794" s="2" t="s">
        <v>4056</v>
      </c>
      <c r="N6794" s="2" t="s">
        <v>4057</v>
      </c>
    </row>
    <row r="6795" spans="1:14" ht="14.25" customHeight="1" x14ac:dyDescent="0.25">
      <c r="A6795" s="2">
        <v>6794</v>
      </c>
      <c r="B6795" s="76">
        <v>26904</v>
      </c>
      <c r="C6795" s="4" t="s">
        <v>3</v>
      </c>
      <c r="D6795" s="5">
        <v>44172</v>
      </c>
      <c r="E6795" s="33" t="s">
        <v>5775</v>
      </c>
      <c r="F6795" s="67">
        <v>44172</v>
      </c>
      <c r="G6795" s="4" t="s">
        <v>4876</v>
      </c>
      <c r="H6795" s="1">
        <v>0</v>
      </c>
      <c r="I6795" s="1">
        <v>1</v>
      </c>
      <c r="J6795" s="2" t="s">
        <v>5875</v>
      </c>
      <c r="K6795" s="73" t="s">
        <v>583</v>
      </c>
      <c r="L6795" s="2" t="s">
        <v>5775</v>
      </c>
      <c r="M6795" s="2" t="s">
        <v>4056</v>
      </c>
      <c r="N6795" s="2" t="s">
        <v>4057</v>
      </c>
    </row>
    <row r="6796" spans="1:14" ht="14.25" customHeight="1" x14ac:dyDescent="0.25">
      <c r="A6796" s="2">
        <v>6795</v>
      </c>
      <c r="B6796" s="76">
        <v>26905</v>
      </c>
      <c r="C6796" s="4" t="s">
        <v>580</v>
      </c>
      <c r="D6796" s="5">
        <v>44172</v>
      </c>
      <c r="E6796" s="33" t="s">
        <v>5775</v>
      </c>
      <c r="F6796" s="67">
        <v>44172</v>
      </c>
      <c r="G6796" s="4" t="s">
        <v>4876</v>
      </c>
      <c r="H6796" s="1">
        <v>0</v>
      </c>
      <c r="I6796" s="1">
        <v>1</v>
      </c>
      <c r="J6796" s="2" t="s">
        <v>5876</v>
      </c>
      <c r="K6796" s="73" t="s">
        <v>583</v>
      </c>
      <c r="L6796" s="2" t="s">
        <v>5775</v>
      </c>
      <c r="M6796" s="2" t="s">
        <v>4056</v>
      </c>
      <c r="N6796" s="2" t="s">
        <v>4057</v>
      </c>
    </row>
    <row r="6797" spans="1:14" ht="14.25" customHeight="1" x14ac:dyDescent="0.25">
      <c r="A6797" s="2">
        <v>6796</v>
      </c>
      <c r="B6797" s="76">
        <v>26906</v>
      </c>
      <c r="C6797" s="4" t="s">
        <v>3</v>
      </c>
      <c r="D6797" s="5">
        <v>44172</v>
      </c>
      <c r="E6797" s="33" t="s">
        <v>5775</v>
      </c>
      <c r="F6797" s="74">
        <v>44175</v>
      </c>
      <c r="G6797" s="4" t="s">
        <v>4876</v>
      </c>
      <c r="H6797" s="1">
        <v>3</v>
      </c>
      <c r="I6797" s="1">
        <v>4</v>
      </c>
      <c r="J6797" s="2" t="s">
        <v>5877</v>
      </c>
      <c r="K6797" s="73" t="s">
        <v>583</v>
      </c>
      <c r="L6797" s="2" t="s">
        <v>5775</v>
      </c>
      <c r="M6797" s="2" t="s">
        <v>4056</v>
      </c>
      <c r="N6797" s="2" t="s">
        <v>4057</v>
      </c>
    </row>
    <row r="6798" spans="1:14" ht="14.25" customHeight="1" x14ac:dyDescent="0.25">
      <c r="A6798" s="2">
        <v>6797</v>
      </c>
      <c r="B6798" s="76">
        <v>26907</v>
      </c>
      <c r="C6798" s="4" t="s">
        <v>3</v>
      </c>
      <c r="D6798" s="5">
        <v>44172</v>
      </c>
      <c r="E6798" s="33" t="s">
        <v>5775</v>
      </c>
      <c r="F6798" s="74">
        <v>44176</v>
      </c>
      <c r="G6798" s="4" t="s">
        <v>4876</v>
      </c>
      <c r="H6798" s="1">
        <v>4</v>
      </c>
      <c r="I6798" s="1">
        <v>5</v>
      </c>
      <c r="J6798" s="2" t="s">
        <v>5877</v>
      </c>
      <c r="K6798" s="73" t="s">
        <v>583</v>
      </c>
      <c r="L6798" s="2" t="s">
        <v>5775</v>
      </c>
      <c r="M6798" s="2" t="s">
        <v>4056</v>
      </c>
      <c r="N6798" s="2" t="s">
        <v>4057</v>
      </c>
    </row>
    <row r="6799" spans="1:14" ht="14.25" customHeight="1" x14ac:dyDescent="0.25">
      <c r="A6799" s="2">
        <v>6798</v>
      </c>
      <c r="B6799" s="76">
        <v>26908</v>
      </c>
      <c r="C6799" s="4" t="s">
        <v>580</v>
      </c>
      <c r="D6799" s="5">
        <v>44172</v>
      </c>
      <c r="E6799" s="33" t="s">
        <v>5775</v>
      </c>
      <c r="F6799" s="67">
        <v>44172</v>
      </c>
      <c r="G6799" s="4" t="s">
        <v>4876</v>
      </c>
      <c r="H6799" s="1">
        <v>0</v>
      </c>
      <c r="I6799" s="1">
        <v>1</v>
      </c>
      <c r="J6799" s="2" t="s">
        <v>5878</v>
      </c>
      <c r="K6799" s="73" t="s">
        <v>583</v>
      </c>
      <c r="L6799" s="2" t="s">
        <v>5775</v>
      </c>
      <c r="M6799" s="2" t="s">
        <v>4056</v>
      </c>
      <c r="N6799" s="2" t="s">
        <v>4057</v>
      </c>
    </row>
    <row r="6800" spans="1:14" ht="14.25" customHeight="1" x14ac:dyDescent="0.25">
      <c r="A6800" s="2">
        <v>6799</v>
      </c>
      <c r="B6800" s="76">
        <v>26909</v>
      </c>
      <c r="C6800" s="4" t="s">
        <v>580</v>
      </c>
      <c r="D6800" s="5">
        <v>44172</v>
      </c>
      <c r="E6800" s="33" t="s">
        <v>5775</v>
      </c>
      <c r="F6800" s="67">
        <v>44172</v>
      </c>
      <c r="G6800" s="4" t="s">
        <v>4876</v>
      </c>
      <c r="H6800" s="1">
        <v>0</v>
      </c>
      <c r="I6800" s="1">
        <v>1</v>
      </c>
      <c r="J6800" s="2" t="s">
        <v>5879</v>
      </c>
      <c r="K6800" s="73" t="s">
        <v>583</v>
      </c>
      <c r="L6800" s="2" t="s">
        <v>5775</v>
      </c>
      <c r="M6800" s="2" t="s">
        <v>4056</v>
      </c>
      <c r="N6800" s="2" t="s">
        <v>4057</v>
      </c>
    </row>
    <row r="6801" spans="1:14" ht="14.25" customHeight="1" x14ac:dyDescent="0.25">
      <c r="A6801" s="2">
        <v>6800</v>
      </c>
      <c r="B6801" s="76">
        <v>26910</v>
      </c>
      <c r="C6801" s="4" t="s">
        <v>3</v>
      </c>
      <c r="D6801" s="5">
        <v>44172</v>
      </c>
      <c r="E6801" s="33" t="s">
        <v>5775</v>
      </c>
      <c r="F6801" s="67" t="s">
        <v>21</v>
      </c>
      <c r="G6801" s="4" t="s">
        <v>21</v>
      </c>
      <c r="H6801" s="1" t="s">
        <v>6108</v>
      </c>
      <c r="I6801" s="1" t="s">
        <v>6108</v>
      </c>
      <c r="J6801" s="2" t="s">
        <v>5880</v>
      </c>
      <c r="K6801" s="73" t="s">
        <v>586</v>
      </c>
      <c r="L6801" s="4" t="s">
        <v>21</v>
      </c>
      <c r="M6801" s="2" t="s">
        <v>4058</v>
      </c>
      <c r="N6801" s="2" t="s">
        <v>21</v>
      </c>
    </row>
    <row r="6802" spans="1:14" ht="14.25" customHeight="1" x14ac:dyDescent="0.25">
      <c r="A6802" s="2">
        <v>6801</v>
      </c>
      <c r="B6802" s="76">
        <v>26911</v>
      </c>
      <c r="C6802" s="4" t="s">
        <v>2</v>
      </c>
      <c r="D6802" s="5">
        <v>44172</v>
      </c>
      <c r="E6802" s="33" t="s">
        <v>5775</v>
      </c>
      <c r="F6802" s="67">
        <v>44174</v>
      </c>
      <c r="G6802" s="4" t="s">
        <v>4876</v>
      </c>
      <c r="H6802" s="1">
        <v>2</v>
      </c>
      <c r="I6802" s="1">
        <v>3</v>
      </c>
      <c r="J6802" s="2" t="s">
        <v>5881</v>
      </c>
      <c r="K6802" s="73" t="s">
        <v>583</v>
      </c>
      <c r="L6802" s="2" t="s">
        <v>5775</v>
      </c>
      <c r="M6802" s="2" t="s">
        <v>4056</v>
      </c>
      <c r="N6802" s="2" t="s">
        <v>4057</v>
      </c>
    </row>
    <row r="6803" spans="1:14" ht="14.25" customHeight="1" x14ac:dyDescent="0.25">
      <c r="A6803" s="2">
        <v>6802</v>
      </c>
      <c r="B6803" s="76">
        <v>26912</v>
      </c>
      <c r="C6803" s="4" t="s">
        <v>580</v>
      </c>
      <c r="D6803" s="5">
        <v>44172</v>
      </c>
      <c r="E6803" s="33" t="s">
        <v>5775</v>
      </c>
      <c r="F6803" s="67">
        <v>44172</v>
      </c>
      <c r="G6803" s="4" t="s">
        <v>4876</v>
      </c>
      <c r="H6803" s="1">
        <v>0</v>
      </c>
      <c r="I6803" s="1">
        <v>1</v>
      </c>
      <c r="J6803" s="2" t="s">
        <v>5882</v>
      </c>
      <c r="K6803" s="73" t="s">
        <v>583</v>
      </c>
      <c r="L6803" s="2" t="s">
        <v>5775</v>
      </c>
      <c r="M6803" s="2" t="s">
        <v>4056</v>
      </c>
      <c r="N6803" s="2" t="s">
        <v>4057</v>
      </c>
    </row>
    <row r="6804" spans="1:14" ht="14.25" customHeight="1" x14ac:dyDescent="0.25">
      <c r="A6804" s="2">
        <v>6803</v>
      </c>
      <c r="B6804" s="76">
        <v>26913</v>
      </c>
      <c r="C6804" s="4" t="s">
        <v>3966</v>
      </c>
      <c r="D6804" s="5">
        <v>44172</v>
      </c>
      <c r="E6804" s="33" t="s">
        <v>5775</v>
      </c>
      <c r="F6804" s="67">
        <v>44172</v>
      </c>
      <c r="G6804" s="4" t="s">
        <v>4876</v>
      </c>
      <c r="H6804" s="1">
        <v>0</v>
      </c>
      <c r="I6804" s="1">
        <v>1</v>
      </c>
      <c r="J6804" s="2" t="s">
        <v>5883</v>
      </c>
      <c r="K6804" s="73" t="s">
        <v>583</v>
      </c>
      <c r="L6804" s="2" t="s">
        <v>5775</v>
      </c>
      <c r="M6804" s="2" t="s">
        <v>4056</v>
      </c>
      <c r="N6804" s="2" t="s">
        <v>4057</v>
      </c>
    </row>
    <row r="6805" spans="1:14" ht="14.25" customHeight="1" x14ac:dyDescent="0.25">
      <c r="A6805" s="2">
        <v>6804</v>
      </c>
      <c r="B6805" s="76">
        <v>26914</v>
      </c>
      <c r="C6805" s="4" t="s">
        <v>580</v>
      </c>
      <c r="D6805" s="5">
        <v>44172</v>
      </c>
      <c r="E6805" s="33" t="s">
        <v>5775</v>
      </c>
      <c r="F6805" s="67">
        <v>44172</v>
      </c>
      <c r="G6805" s="4" t="s">
        <v>4876</v>
      </c>
      <c r="H6805" s="1">
        <v>0</v>
      </c>
      <c r="I6805" s="1">
        <v>1</v>
      </c>
      <c r="J6805" s="2" t="s">
        <v>5237</v>
      </c>
      <c r="K6805" s="73" t="s">
        <v>583</v>
      </c>
      <c r="L6805" s="2" t="s">
        <v>5775</v>
      </c>
      <c r="M6805" s="2" t="s">
        <v>4056</v>
      </c>
      <c r="N6805" s="2" t="s">
        <v>4057</v>
      </c>
    </row>
    <row r="6806" spans="1:14" ht="14.25" customHeight="1" x14ac:dyDescent="0.25">
      <c r="A6806" s="2">
        <v>6805</v>
      </c>
      <c r="B6806" s="76">
        <v>26915</v>
      </c>
      <c r="C6806" s="4" t="s">
        <v>580</v>
      </c>
      <c r="D6806" s="5">
        <v>44172</v>
      </c>
      <c r="E6806" s="33" t="s">
        <v>5775</v>
      </c>
      <c r="F6806" s="67">
        <v>44172</v>
      </c>
      <c r="G6806" s="4" t="s">
        <v>4876</v>
      </c>
      <c r="H6806" s="1">
        <v>0</v>
      </c>
      <c r="I6806" s="1">
        <v>1</v>
      </c>
      <c r="J6806" s="2" t="s">
        <v>5884</v>
      </c>
      <c r="K6806" s="73" t="s">
        <v>583</v>
      </c>
      <c r="L6806" s="2" t="s">
        <v>5775</v>
      </c>
      <c r="M6806" s="2" t="s">
        <v>4056</v>
      </c>
      <c r="N6806" s="2" t="s">
        <v>4057</v>
      </c>
    </row>
    <row r="6807" spans="1:14" ht="14.25" customHeight="1" x14ac:dyDescent="0.25">
      <c r="A6807" s="2">
        <v>6806</v>
      </c>
      <c r="B6807" s="76">
        <v>26916</v>
      </c>
      <c r="C6807" s="4" t="s">
        <v>580</v>
      </c>
      <c r="D6807" s="5">
        <v>44172</v>
      </c>
      <c r="E6807" s="33" t="s">
        <v>5775</v>
      </c>
      <c r="F6807" s="67">
        <v>44172</v>
      </c>
      <c r="G6807" s="4" t="s">
        <v>4876</v>
      </c>
      <c r="H6807" s="1">
        <v>0</v>
      </c>
      <c r="I6807" s="1">
        <v>1</v>
      </c>
      <c r="J6807" s="2" t="s">
        <v>5885</v>
      </c>
      <c r="K6807" s="73" t="s">
        <v>583</v>
      </c>
      <c r="L6807" s="2" t="s">
        <v>5775</v>
      </c>
      <c r="M6807" s="2" t="s">
        <v>4056</v>
      </c>
      <c r="N6807" s="2" t="s">
        <v>4057</v>
      </c>
    </row>
    <row r="6808" spans="1:14" ht="14.25" customHeight="1" x14ac:dyDescent="0.25">
      <c r="A6808" s="2">
        <v>6807</v>
      </c>
      <c r="B6808" s="76">
        <v>26917</v>
      </c>
      <c r="C6808" s="4" t="s">
        <v>3</v>
      </c>
      <c r="D6808" s="5">
        <v>44172</v>
      </c>
      <c r="E6808" s="33" t="s">
        <v>5775</v>
      </c>
      <c r="F6808" s="74">
        <v>44176</v>
      </c>
      <c r="G6808" s="4" t="s">
        <v>4876</v>
      </c>
      <c r="H6808" s="1">
        <v>4</v>
      </c>
      <c r="I6808" s="1">
        <v>5</v>
      </c>
      <c r="J6808" s="2" t="s">
        <v>5886</v>
      </c>
      <c r="K6808" s="73" t="s">
        <v>583</v>
      </c>
      <c r="L6808" s="2" t="s">
        <v>5775</v>
      </c>
      <c r="M6808" s="2" t="s">
        <v>4056</v>
      </c>
      <c r="N6808" s="2" t="s">
        <v>4057</v>
      </c>
    </row>
    <row r="6809" spans="1:14" ht="14.25" customHeight="1" x14ac:dyDescent="0.25">
      <c r="A6809" s="2">
        <v>6808</v>
      </c>
      <c r="B6809" s="76">
        <v>26918</v>
      </c>
      <c r="C6809" s="4" t="s">
        <v>3</v>
      </c>
      <c r="D6809" s="5">
        <v>44172</v>
      </c>
      <c r="E6809" s="33" t="s">
        <v>5775</v>
      </c>
      <c r="F6809" s="74">
        <v>44176</v>
      </c>
      <c r="G6809" s="4" t="s">
        <v>4876</v>
      </c>
      <c r="H6809" s="1">
        <v>4</v>
      </c>
      <c r="I6809" s="1">
        <v>5</v>
      </c>
      <c r="J6809" s="2" t="s">
        <v>2492</v>
      </c>
      <c r="K6809" s="73" t="s">
        <v>583</v>
      </c>
      <c r="L6809" s="2" t="s">
        <v>5775</v>
      </c>
      <c r="M6809" s="2" t="s">
        <v>4056</v>
      </c>
      <c r="N6809" s="2" t="s">
        <v>4057</v>
      </c>
    </row>
    <row r="6810" spans="1:14" ht="14.25" customHeight="1" x14ac:dyDescent="0.25">
      <c r="A6810" s="2">
        <v>6809</v>
      </c>
      <c r="B6810" s="76">
        <v>26919</v>
      </c>
      <c r="C6810" s="4" t="s">
        <v>580</v>
      </c>
      <c r="D6810" s="5">
        <v>44172</v>
      </c>
      <c r="E6810" s="33" t="s">
        <v>5775</v>
      </c>
      <c r="F6810" s="67">
        <v>44172</v>
      </c>
      <c r="G6810" s="4" t="s">
        <v>4876</v>
      </c>
      <c r="H6810" s="1">
        <v>0</v>
      </c>
      <c r="I6810" s="1">
        <v>1</v>
      </c>
      <c r="J6810" s="2" t="s">
        <v>5887</v>
      </c>
      <c r="K6810" s="73" t="s">
        <v>583</v>
      </c>
      <c r="L6810" s="2" t="s">
        <v>5775</v>
      </c>
      <c r="M6810" s="2" t="s">
        <v>4056</v>
      </c>
      <c r="N6810" s="2" t="s">
        <v>4057</v>
      </c>
    </row>
    <row r="6811" spans="1:14" ht="14.25" customHeight="1" x14ac:dyDescent="0.25">
      <c r="A6811" s="2">
        <v>6810</v>
      </c>
      <c r="B6811" s="76">
        <v>26920</v>
      </c>
      <c r="C6811" s="4" t="s">
        <v>3</v>
      </c>
      <c r="D6811" s="5">
        <v>44172</v>
      </c>
      <c r="E6811" s="33" t="s">
        <v>5775</v>
      </c>
      <c r="F6811" s="74">
        <v>44176</v>
      </c>
      <c r="G6811" s="4" t="s">
        <v>4876</v>
      </c>
      <c r="H6811" s="1">
        <v>4</v>
      </c>
      <c r="I6811" s="1">
        <v>5</v>
      </c>
      <c r="J6811" s="2" t="s">
        <v>4900</v>
      </c>
      <c r="K6811" s="73" t="s">
        <v>583</v>
      </c>
      <c r="L6811" s="2" t="s">
        <v>5775</v>
      </c>
      <c r="M6811" s="2" t="s">
        <v>4056</v>
      </c>
      <c r="N6811" s="2" t="s">
        <v>4057</v>
      </c>
    </row>
    <row r="6812" spans="1:14" ht="14.25" customHeight="1" x14ac:dyDescent="0.25">
      <c r="A6812" s="2">
        <v>6811</v>
      </c>
      <c r="B6812" s="76">
        <v>26921</v>
      </c>
      <c r="C6812" s="4" t="s">
        <v>580</v>
      </c>
      <c r="D6812" s="5">
        <v>44172</v>
      </c>
      <c r="E6812" s="33" t="s">
        <v>5775</v>
      </c>
      <c r="F6812" s="67">
        <v>44174</v>
      </c>
      <c r="G6812" s="4" t="s">
        <v>4876</v>
      </c>
      <c r="H6812" s="1">
        <v>2</v>
      </c>
      <c r="I6812" s="1">
        <v>3</v>
      </c>
      <c r="J6812" s="2" t="s">
        <v>5888</v>
      </c>
      <c r="K6812" s="73" t="s">
        <v>583</v>
      </c>
      <c r="L6812" s="2" t="s">
        <v>5775</v>
      </c>
      <c r="M6812" s="2" t="s">
        <v>4056</v>
      </c>
      <c r="N6812" s="2" t="s">
        <v>4057</v>
      </c>
    </row>
    <row r="6813" spans="1:14" ht="14.25" customHeight="1" x14ac:dyDescent="0.25">
      <c r="A6813" s="2">
        <v>6812</v>
      </c>
      <c r="B6813" s="76">
        <v>26922</v>
      </c>
      <c r="C6813" s="4" t="s">
        <v>2</v>
      </c>
      <c r="D6813" s="5">
        <v>44172</v>
      </c>
      <c r="E6813" s="33" t="s">
        <v>5775</v>
      </c>
      <c r="F6813" s="74">
        <v>44176</v>
      </c>
      <c r="G6813" s="4" t="s">
        <v>4876</v>
      </c>
      <c r="H6813" s="1">
        <v>4</v>
      </c>
      <c r="I6813" s="1">
        <v>5</v>
      </c>
      <c r="J6813" s="2" t="s">
        <v>5889</v>
      </c>
      <c r="K6813" s="73" t="s">
        <v>583</v>
      </c>
      <c r="L6813" s="2" t="s">
        <v>5775</v>
      </c>
      <c r="M6813" s="2" t="s">
        <v>4056</v>
      </c>
      <c r="N6813" s="2" t="s">
        <v>4057</v>
      </c>
    </row>
    <row r="6814" spans="1:14" ht="14.25" customHeight="1" x14ac:dyDescent="0.25">
      <c r="A6814" s="2">
        <v>6813</v>
      </c>
      <c r="B6814" s="76">
        <v>26923</v>
      </c>
      <c r="C6814" s="4" t="s">
        <v>2</v>
      </c>
      <c r="D6814" s="5">
        <v>44172</v>
      </c>
      <c r="E6814" s="33" t="s">
        <v>5775</v>
      </c>
      <c r="F6814" s="74">
        <v>44176</v>
      </c>
      <c r="G6814" s="4" t="s">
        <v>4876</v>
      </c>
      <c r="H6814" s="1">
        <v>4</v>
      </c>
      <c r="I6814" s="1">
        <v>5</v>
      </c>
      <c r="J6814" s="2" t="s">
        <v>5890</v>
      </c>
      <c r="K6814" s="73" t="s">
        <v>583</v>
      </c>
      <c r="L6814" s="2" t="s">
        <v>5775</v>
      </c>
      <c r="M6814" s="2" t="s">
        <v>4056</v>
      </c>
      <c r="N6814" s="2" t="s">
        <v>4057</v>
      </c>
    </row>
    <row r="6815" spans="1:14" ht="14.25" customHeight="1" x14ac:dyDescent="0.25">
      <c r="A6815" s="2">
        <v>6814</v>
      </c>
      <c r="B6815" s="76">
        <v>26924</v>
      </c>
      <c r="C6815" s="4" t="s">
        <v>580</v>
      </c>
      <c r="D6815" s="5">
        <v>44172</v>
      </c>
      <c r="E6815" s="33" t="s">
        <v>5775</v>
      </c>
      <c r="F6815" s="67">
        <v>44174</v>
      </c>
      <c r="G6815" s="4" t="s">
        <v>4876</v>
      </c>
      <c r="H6815" s="1">
        <v>2</v>
      </c>
      <c r="I6815" s="1">
        <v>3</v>
      </c>
      <c r="J6815" s="2" t="s">
        <v>1804</v>
      </c>
      <c r="K6815" s="73" t="s">
        <v>583</v>
      </c>
      <c r="L6815" s="2" t="s">
        <v>5775</v>
      </c>
      <c r="M6815" s="2" t="s">
        <v>4056</v>
      </c>
      <c r="N6815" s="2" t="s">
        <v>4057</v>
      </c>
    </row>
    <row r="6816" spans="1:14" ht="14.25" customHeight="1" x14ac:dyDescent="0.25">
      <c r="A6816" s="2">
        <v>6815</v>
      </c>
      <c r="B6816" s="76">
        <v>26925</v>
      </c>
      <c r="C6816" s="4" t="s">
        <v>580</v>
      </c>
      <c r="D6816" s="5">
        <v>44172</v>
      </c>
      <c r="E6816" s="33" t="s">
        <v>5775</v>
      </c>
      <c r="F6816" s="67">
        <v>44174</v>
      </c>
      <c r="G6816" s="4" t="s">
        <v>4876</v>
      </c>
      <c r="H6816" s="1">
        <v>2</v>
      </c>
      <c r="I6816" s="1">
        <v>3</v>
      </c>
      <c r="J6816" s="2" t="s">
        <v>1804</v>
      </c>
      <c r="K6816" s="73" t="s">
        <v>583</v>
      </c>
      <c r="L6816" s="2" t="s">
        <v>5775</v>
      </c>
      <c r="M6816" s="2" t="s">
        <v>4056</v>
      </c>
      <c r="N6816" s="2" t="s">
        <v>4057</v>
      </c>
    </row>
    <row r="6817" spans="1:14" ht="14.25" customHeight="1" x14ac:dyDescent="0.25">
      <c r="A6817" s="2">
        <v>6816</v>
      </c>
      <c r="B6817" s="76">
        <v>26926</v>
      </c>
      <c r="C6817" s="4" t="s">
        <v>580</v>
      </c>
      <c r="D6817" s="5">
        <v>44172</v>
      </c>
      <c r="E6817" s="33" t="s">
        <v>5775</v>
      </c>
      <c r="F6817" s="67">
        <v>44174</v>
      </c>
      <c r="G6817" s="4" t="s">
        <v>4876</v>
      </c>
      <c r="H6817" s="1">
        <v>2</v>
      </c>
      <c r="I6817" s="1">
        <v>3</v>
      </c>
      <c r="J6817" s="2" t="s">
        <v>5891</v>
      </c>
      <c r="K6817" s="73" t="s">
        <v>583</v>
      </c>
      <c r="L6817" s="2" t="s">
        <v>5775</v>
      </c>
      <c r="M6817" s="2" t="s">
        <v>4056</v>
      </c>
      <c r="N6817" s="2" t="s">
        <v>4057</v>
      </c>
    </row>
    <row r="6818" spans="1:14" ht="14.25" customHeight="1" x14ac:dyDescent="0.25">
      <c r="A6818" s="2">
        <v>6817</v>
      </c>
      <c r="B6818" s="76">
        <v>26927</v>
      </c>
      <c r="C6818" s="4" t="s">
        <v>6</v>
      </c>
      <c r="D6818" s="5">
        <v>44172</v>
      </c>
      <c r="E6818" s="33" t="s">
        <v>5775</v>
      </c>
      <c r="F6818" s="74">
        <v>44187</v>
      </c>
      <c r="G6818" s="4" t="s">
        <v>4876</v>
      </c>
      <c r="H6818" s="1">
        <v>15</v>
      </c>
      <c r="I6818" s="1">
        <v>12</v>
      </c>
      <c r="J6818" s="2" t="s">
        <v>5891</v>
      </c>
      <c r="K6818" s="73" t="s">
        <v>583</v>
      </c>
      <c r="L6818" s="2" t="s">
        <v>5775</v>
      </c>
      <c r="M6818" s="2" t="s">
        <v>4056</v>
      </c>
      <c r="N6818" s="2" t="s">
        <v>4057</v>
      </c>
    </row>
    <row r="6819" spans="1:14" ht="14.25" customHeight="1" x14ac:dyDescent="0.25">
      <c r="A6819" s="2">
        <v>6818</v>
      </c>
      <c r="B6819" s="76">
        <v>26928</v>
      </c>
      <c r="C6819" s="4" t="s">
        <v>2</v>
      </c>
      <c r="D6819" s="5">
        <v>44172</v>
      </c>
      <c r="E6819" s="33" t="s">
        <v>5775</v>
      </c>
      <c r="F6819" s="74">
        <v>44176</v>
      </c>
      <c r="G6819" s="4" t="s">
        <v>4876</v>
      </c>
      <c r="H6819" s="1">
        <v>4</v>
      </c>
      <c r="I6819" s="1">
        <v>5</v>
      </c>
      <c r="J6819" s="2" t="s">
        <v>5859</v>
      </c>
      <c r="K6819" s="73" t="s">
        <v>583</v>
      </c>
      <c r="L6819" s="2" t="s">
        <v>5775</v>
      </c>
      <c r="M6819" s="2" t="s">
        <v>4056</v>
      </c>
      <c r="N6819" s="2" t="s">
        <v>4057</v>
      </c>
    </row>
    <row r="6820" spans="1:14" ht="14.25" customHeight="1" x14ac:dyDescent="0.25">
      <c r="A6820" s="2">
        <v>6819</v>
      </c>
      <c r="B6820" s="76">
        <v>26929</v>
      </c>
      <c r="C6820" s="4" t="s">
        <v>580</v>
      </c>
      <c r="D6820" s="5">
        <v>44173</v>
      </c>
      <c r="E6820" s="33" t="s">
        <v>5775</v>
      </c>
      <c r="F6820" s="67">
        <v>44174</v>
      </c>
      <c r="G6820" s="4" t="s">
        <v>4876</v>
      </c>
      <c r="H6820" s="1">
        <v>1</v>
      </c>
      <c r="I6820" s="1">
        <v>2</v>
      </c>
      <c r="J6820" s="2" t="s">
        <v>5892</v>
      </c>
      <c r="K6820" s="73" t="s">
        <v>583</v>
      </c>
      <c r="L6820" s="2" t="s">
        <v>5775</v>
      </c>
      <c r="M6820" s="2" t="s">
        <v>4056</v>
      </c>
      <c r="N6820" s="2" t="s">
        <v>4057</v>
      </c>
    </row>
    <row r="6821" spans="1:14" ht="14.25" customHeight="1" x14ac:dyDescent="0.25">
      <c r="A6821" s="2">
        <v>6820</v>
      </c>
      <c r="B6821" s="76">
        <v>26930</v>
      </c>
      <c r="C6821" s="4" t="s">
        <v>580</v>
      </c>
      <c r="D6821" s="5">
        <v>44173</v>
      </c>
      <c r="E6821" s="33" t="s">
        <v>5775</v>
      </c>
      <c r="F6821" s="67">
        <v>44174</v>
      </c>
      <c r="G6821" s="4" t="s">
        <v>4876</v>
      </c>
      <c r="H6821" s="1">
        <v>1</v>
      </c>
      <c r="I6821" s="1">
        <v>2</v>
      </c>
      <c r="J6821" s="2" t="s">
        <v>5893</v>
      </c>
      <c r="K6821" s="73" t="s">
        <v>583</v>
      </c>
      <c r="L6821" s="2" t="s">
        <v>5775</v>
      </c>
      <c r="M6821" s="2" t="s">
        <v>4056</v>
      </c>
      <c r="N6821" s="2" t="s">
        <v>4057</v>
      </c>
    </row>
    <row r="6822" spans="1:14" ht="14.25" customHeight="1" x14ac:dyDescent="0.25">
      <c r="A6822" s="2">
        <v>6821</v>
      </c>
      <c r="B6822" s="76">
        <v>26931</v>
      </c>
      <c r="C6822" s="4" t="s">
        <v>2</v>
      </c>
      <c r="D6822" s="5">
        <v>44173</v>
      </c>
      <c r="E6822" s="33" t="s">
        <v>5775</v>
      </c>
      <c r="F6822" s="74">
        <v>44176</v>
      </c>
      <c r="G6822" s="4" t="s">
        <v>4876</v>
      </c>
      <c r="H6822" s="1">
        <v>3</v>
      </c>
      <c r="I6822" s="1">
        <v>4</v>
      </c>
      <c r="J6822" s="2" t="s">
        <v>579</v>
      </c>
      <c r="K6822" s="73" t="s">
        <v>583</v>
      </c>
      <c r="L6822" s="2" t="s">
        <v>5775</v>
      </c>
      <c r="M6822" s="2" t="s">
        <v>4056</v>
      </c>
      <c r="N6822" s="2" t="s">
        <v>4057</v>
      </c>
    </row>
    <row r="6823" spans="1:14" ht="14.25" customHeight="1" x14ac:dyDescent="0.25">
      <c r="A6823" s="2">
        <v>6822</v>
      </c>
      <c r="B6823" s="76">
        <v>26932</v>
      </c>
      <c r="C6823" s="4" t="s">
        <v>2</v>
      </c>
      <c r="D6823" s="5">
        <v>44173</v>
      </c>
      <c r="E6823" s="33" t="s">
        <v>5775</v>
      </c>
      <c r="F6823" s="74">
        <v>44176</v>
      </c>
      <c r="G6823" s="4" t="s">
        <v>4876</v>
      </c>
      <c r="H6823" s="1">
        <v>3</v>
      </c>
      <c r="I6823" s="1">
        <v>4</v>
      </c>
      <c r="J6823" s="2" t="s">
        <v>579</v>
      </c>
      <c r="K6823" s="73" t="s">
        <v>583</v>
      </c>
      <c r="L6823" s="2" t="s">
        <v>5775</v>
      </c>
      <c r="M6823" s="2" t="s">
        <v>4056</v>
      </c>
      <c r="N6823" s="2" t="s">
        <v>4057</v>
      </c>
    </row>
    <row r="6824" spans="1:14" ht="14.25" customHeight="1" x14ac:dyDescent="0.25">
      <c r="A6824" s="2">
        <v>6823</v>
      </c>
      <c r="B6824" s="76">
        <v>26933</v>
      </c>
      <c r="C6824" s="4" t="s">
        <v>3</v>
      </c>
      <c r="D6824" s="5">
        <v>44173</v>
      </c>
      <c r="E6824" s="33" t="s">
        <v>5775</v>
      </c>
      <c r="F6824" s="74">
        <v>44176</v>
      </c>
      <c r="G6824" s="4" t="s">
        <v>4876</v>
      </c>
      <c r="H6824" s="1">
        <v>3</v>
      </c>
      <c r="I6824" s="1">
        <v>4</v>
      </c>
      <c r="J6824" s="2" t="s">
        <v>579</v>
      </c>
      <c r="K6824" s="73" t="s">
        <v>583</v>
      </c>
      <c r="L6824" s="2" t="s">
        <v>5775</v>
      </c>
      <c r="M6824" s="2" t="s">
        <v>4056</v>
      </c>
      <c r="N6824" s="2" t="s">
        <v>4057</v>
      </c>
    </row>
    <row r="6825" spans="1:14" ht="14.25" customHeight="1" x14ac:dyDescent="0.25">
      <c r="A6825" s="2">
        <v>6824</v>
      </c>
      <c r="B6825" s="76">
        <v>26934</v>
      </c>
      <c r="C6825" s="4" t="s">
        <v>580</v>
      </c>
      <c r="D6825" s="5">
        <v>44173</v>
      </c>
      <c r="E6825" s="33" t="s">
        <v>5775</v>
      </c>
      <c r="F6825" s="67">
        <v>44174</v>
      </c>
      <c r="G6825" s="4" t="s">
        <v>4876</v>
      </c>
      <c r="H6825" s="1">
        <v>1</v>
      </c>
      <c r="I6825" s="1">
        <v>2</v>
      </c>
      <c r="J6825" s="2" t="s">
        <v>5894</v>
      </c>
      <c r="K6825" s="73" t="s">
        <v>583</v>
      </c>
      <c r="L6825" s="2" t="s">
        <v>5775</v>
      </c>
      <c r="M6825" s="2" t="s">
        <v>4056</v>
      </c>
      <c r="N6825" s="2" t="s">
        <v>4057</v>
      </c>
    </row>
    <row r="6826" spans="1:14" ht="14.25" customHeight="1" x14ac:dyDescent="0.25">
      <c r="A6826" s="2">
        <v>6825</v>
      </c>
      <c r="B6826" s="76">
        <v>26935</v>
      </c>
      <c r="C6826" s="4" t="s">
        <v>2</v>
      </c>
      <c r="D6826" s="5">
        <v>44173</v>
      </c>
      <c r="E6826" s="33" t="s">
        <v>5775</v>
      </c>
      <c r="F6826" s="74">
        <v>44176</v>
      </c>
      <c r="G6826" s="4" t="s">
        <v>4876</v>
      </c>
      <c r="H6826" s="1">
        <v>3</v>
      </c>
      <c r="I6826" s="1">
        <v>4</v>
      </c>
      <c r="J6826" s="2" t="s">
        <v>5895</v>
      </c>
      <c r="K6826" s="73" t="s">
        <v>583</v>
      </c>
      <c r="L6826" s="2" t="s">
        <v>5775</v>
      </c>
      <c r="M6826" s="2" t="s">
        <v>4056</v>
      </c>
      <c r="N6826" s="2" t="s">
        <v>4057</v>
      </c>
    </row>
    <row r="6827" spans="1:14" ht="14.25" customHeight="1" x14ac:dyDescent="0.25">
      <c r="A6827" s="2">
        <v>6826</v>
      </c>
      <c r="B6827" s="76">
        <v>26936</v>
      </c>
      <c r="C6827" s="4" t="s">
        <v>3</v>
      </c>
      <c r="D6827" s="5">
        <v>44173</v>
      </c>
      <c r="E6827" s="33" t="s">
        <v>5775</v>
      </c>
      <c r="F6827" s="74">
        <v>44176</v>
      </c>
      <c r="G6827" s="4" t="s">
        <v>4876</v>
      </c>
      <c r="H6827" s="1">
        <v>3</v>
      </c>
      <c r="I6827" s="1">
        <v>4</v>
      </c>
      <c r="J6827" s="2" t="s">
        <v>4310</v>
      </c>
      <c r="K6827" s="73" t="s">
        <v>583</v>
      </c>
      <c r="L6827" s="2" t="s">
        <v>5775</v>
      </c>
      <c r="M6827" s="2" t="s">
        <v>4056</v>
      </c>
      <c r="N6827" s="2" t="s">
        <v>4057</v>
      </c>
    </row>
    <row r="6828" spans="1:14" ht="14.25" customHeight="1" x14ac:dyDescent="0.25">
      <c r="A6828" s="2">
        <v>6827</v>
      </c>
      <c r="B6828" s="76">
        <v>26937</v>
      </c>
      <c r="C6828" s="4" t="s">
        <v>3</v>
      </c>
      <c r="D6828" s="5">
        <v>44173</v>
      </c>
      <c r="E6828" s="33" t="s">
        <v>5775</v>
      </c>
      <c r="F6828" s="67">
        <v>44174</v>
      </c>
      <c r="G6828" s="4" t="s">
        <v>4876</v>
      </c>
      <c r="H6828" s="1">
        <v>1</v>
      </c>
      <c r="I6828" s="1">
        <v>2</v>
      </c>
      <c r="J6828" s="2" t="s">
        <v>5896</v>
      </c>
      <c r="K6828" s="73" t="s">
        <v>583</v>
      </c>
      <c r="L6828" s="2" t="s">
        <v>5775</v>
      </c>
      <c r="M6828" s="2" t="s">
        <v>4056</v>
      </c>
      <c r="N6828" s="2" t="s">
        <v>4057</v>
      </c>
    </row>
    <row r="6829" spans="1:14" ht="14.25" customHeight="1" x14ac:dyDescent="0.25">
      <c r="A6829" s="2">
        <v>6828</v>
      </c>
      <c r="B6829" s="76">
        <v>26938</v>
      </c>
      <c r="C6829" s="4" t="s">
        <v>2</v>
      </c>
      <c r="D6829" s="5">
        <v>44173</v>
      </c>
      <c r="E6829" s="33" t="s">
        <v>5775</v>
      </c>
      <c r="F6829" s="74">
        <v>44176</v>
      </c>
      <c r="G6829" s="4" t="s">
        <v>4876</v>
      </c>
      <c r="H6829" s="1">
        <v>3</v>
      </c>
      <c r="I6829" s="1">
        <v>4</v>
      </c>
      <c r="J6829" s="2" t="s">
        <v>5897</v>
      </c>
      <c r="K6829" s="73" t="s">
        <v>583</v>
      </c>
      <c r="L6829" s="2" t="s">
        <v>5775</v>
      </c>
      <c r="M6829" s="2" t="s">
        <v>4056</v>
      </c>
      <c r="N6829" s="2" t="s">
        <v>4057</v>
      </c>
    </row>
    <row r="6830" spans="1:14" ht="14.25" customHeight="1" x14ac:dyDescent="0.25">
      <c r="A6830" s="2">
        <v>6829</v>
      </c>
      <c r="B6830" s="76">
        <v>26939</v>
      </c>
      <c r="C6830" s="4" t="s">
        <v>580</v>
      </c>
      <c r="D6830" s="5">
        <v>44173</v>
      </c>
      <c r="E6830" s="33" t="s">
        <v>5775</v>
      </c>
      <c r="F6830" s="67">
        <v>44174</v>
      </c>
      <c r="G6830" s="4" t="s">
        <v>4876</v>
      </c>
      <c r="H6830" s="1">
        <v>1</v>
      </c>
      <c r="I6830" s="1">
        <v>2</v>
      </c>
      <c r="J6830" s="2" t="s">
        <v>5898</v>
      </c>
      <c r="K6830" s="73" t="s">
        <v>583</v>
      </c>
      <c r="L6830" s="2" t="s">
        <v>5775</v>
      </c>
      <c r="M6830" s="2" t="s">
        <v>4056</v>
      </c>
      <c r="N6830" s="2" t="s">
        <v>4057</v>
      </c>
    </row>
    <row r="6831" spans="1:14" ht="14.25" customHeight="1" x14ac:dyDescent="0.25">
      <c r="A6831" s="2">
        <v>6830</v>
      </c>
      <c r="B6831" s="76">
        <v>26940</v>
      </c>
      <c r="C6831" s="4" t="s">
        <v>3966</v>
      </c>
      <c r="D6831" s="5">
        <v>44173</v>
      </c>
      <c r="E6831" s="33" t="s">
        <v>5775</v>
      </c>
      <c r="F6831" s="67">
        <v>44174</v>
      </c>
      <c r="G6831" s="4" t="s">
        <v>4876</v>
      </c>
      <c r="H6831" s="1">
        <v>1</v>
      </c>
      <c r="I6831" s="1">
        <v>2</v>
      </c>
      <c r="J6831" s="2" t="s">
        <v>5744</v>
      </c>
      <c r="K6831" s="73" t="s">
        <v>583</v>
      </c>
      <c r="L6831" s="2" t="s">
        <v>5775</v>
      </c>
      <c r="M6831" s="2" t="s">
        <v>4056</v>
      </c>
      <c r="N6831" s="2" t="s">
        <v>4057</v>
      </c>
    </row>
    <row r="6832" spans="1:14" ht="14.25" customHeight="1" x14ac:dyDescent="0.25">
      <c r="A6832" s="2">
        <v>6831</v>
      </c>
      <c r="B6832" s="76">
        <v>26941</v>
      </c>
      <c r="C6832" s="4" t="s">
        <v>3</v>
      </c>
      <c r="D6832" s="5">
        <v>44173</v>
      </c>
      <c r="E6832" s="33" t="s">
        <v>5775</v>
      </c>
      <c r="F6832" s="74">
        <v>44176</v>
      </c>
      <c r="G6832" s="4" t="s">
        <v>4876</v>
      </c>
      <c r="H6832" s="1">
        <v>3</v>
      </c>
      <c r="I6832" s="1">
        <v>4</v>
      </c>
      <c r="J6832" s="2" t="s">
        <v>5899</v>
      </c>
      <c r="K6832" s="73" t="s">
        <v>583</v>
      </c>
      <c r="L6832" s="2" t="s">
        <v>5775</v>
      </c>
      <c r="M6832" s="2" t="s">
        <v>4056</v>
      </c>
      <c r="N6832" s="2" t="s">
        <v>4057</v>
      </c>
    </row>
    <row r="6833" spans="1:14" ht="14.25" customHeight="1" x14ac:dyDescent="0.25">
      <c r="A6833" s="2">
        <v>6832</v>
      </c>
      <c r="B6833" s="76">
        <v>26942</v>
      </c>
      <c r="C6833" s="4" t="s">
        <v>3</v>
      </c>
      <c r="D6833" s="5">
        <v>44173</v>
      </c>
      <c r="E6833" s="33" t="s">
        <v>5775</v>
      </c>
      <c r="F6833" s="74">
        <v>44176</v>
      </c>
      <c r="G6833" s="4" t="s">
        <v>4876</v>
      </c>
      <c r="H6833" s="1">
        <v>3</v>
      </c>
      <c r="I6833" s="1">
        <v>4</v>
      </c>
      <c r="J6833" s="2" t="s">
        <v>5900</v>
      </c>
      <c r="K6833" s="73" t="s">
        <v>583</v>
      </c>
      <c r="L6833" s="2" t="s">
        <v>5775</v>
      </c>
      <c r="M6833" s="2" t="s">
        <v>4056</v>
      </c>
      <c r="N6833" s="2" t="s">
        <v>4057</v>
      </c>
    </row>
    <row r="6834" spans="1:14" ht="14.25" customHeight="1" x14ac:dyDescent="0.25">
      <c r="A6834" s="2">
        <v>6833</v>
      </c>
      <c r="B6834" s="76">
        <v>26943</v>
      </c>
      <c r="C6834" s="4" t="s">
        <v>580</v>
      </c>
      <c r="D6834" s="5">
        <v>44174</v>
      </c>
      <c r="E6834" s="33" t="s">
        <v>5775</v>
      </c>
      <c r="F6834" s="67">
        <v>44174</v>
      </c>
      <c r="G6834" s="4" t="s">
        <v>4876</v>
      </c>
      <c r="H6834" s="1">
        <v>0</v>
      </c>
      <c r="I6834" s="1">
        <v>1</v>
      </c>
      <c r="J6834" s="2" t="s">
        <v>5901</v>
      </c>
      <c r="K6834" s="73" t="s">
        <v>583</v>
      </c>
      <c r="L6834" s="2" t="s">
        <v>5775</v>
      </c>
      <c r="M6834" s="2" t="s">
        <v>4056</v>
      </c>
      <c r="N6834" s="2" t="s">
        <v>4057</v>
      </c>
    </row>
    <row r="6835" spans="1:14" ht="14.25" customHeight="1" x14ac:dyDescent="0.25">
      <c r="A6835" s="2">
        <v>6834</v>
      </c>
      <c r="B6835" s="76">
        <v>26944</v>
      </c>
      <c r="C6835" s="4" t="s">
        <v>580</v>
      </c>
      <c r="D6835" s="5">
        <v>44174</v>
      </c>
      <c r="E6835" s="33" t="s">
        <v>5775</v>
      </c>
      <c r="F6835" s="67">
        <v>44174</v>
      </c>
      <c r="G6835" s="4" t="s">
        <v>4876</v>
      </c>
      <c r="H6835" s="1">
        <v>0</v>
      </c>
      <c r="I6835" s="1">
        <v>1</v>
      </c>
      <c r="J6835" s="2" t="s">
        <v>5902</v>
      </c>
      <c r="K6835" s="73" t="s">
        <v>583</v>
      </c>
      <c r="L6835" s="2" t="s">
        <v>5775</v>
      </c>
      <c r="M6835" s="2" t="s">
        <v>4056</v>
      </c>
      <c r="N6835" s="2" t="s">
        <v>4057</v>
      </c>
    </row>
    <row r="6836" spans="1:14" ht="14.25" customHeight="1" x14ac:dyDescent="0.25">
      <c r="A6836" s="2">
        <v>6835</v>
      </c>
      <c r="B6836" s="76">
        <v>26945</v>
      </c>
      <c r="C6836" s="4" t="s">
        <v>580</v>
      </c>
      <c r="D6836" s="5">
        <v>44174</v>
      </c>
      <c r="E6836" s="33" t="s">
        <v>5775</v>
      </c>
      <c r="F6836" s="67">
        <v>44174</v>
      </c>
      <c r="G6836" s="4" t="s">
        <v>4876</v>
      </c>
      <c r="H6836" s="1">
        <v>0</v>
      </c>
      <c r="I6836" s="1">
        <v>1</v>
      </c>
      <c r="J6836" s="2" t="s">
        <v>5903</v>
      </c>
      <c r="K6836" s="73" t="s">
        <v>583</v>
      </c>
      <c r="L6836" s="2" t="s">
        <v>5775</v>
      </c>
      <c r="M6836" s="2" t="s">
        <v>4056</v>
      </c>
      <c r="N6836" s="2" t="s">
        <v>4057</v>
      </c>
    </row>
    <row r="6837" spans="1:14" ht="14.25" customHeight="1" x14ac:dyDescent="0.25">
      <c r="A6837" s="2">
        <v>6836</v>
      </c>
      <c r="B6837" s="76">
        <v>26946</v>
      </c>
      <c r="C6837" s="4" t="s">
        <v>3</v>
      </c>
      <c r="D6837" s="5">
        <v>44174</v>
      </c>
      <c r="E6837" s="33" t="s">
        <v>5775</v>
      </c>
      <c r="F6837" s="74">
        <v>44176</v>
      </c>
      <c r="G6837" s="4" t="s">
        <v>4876</v>
      </c>
      <c r="H6837" s="1">
        <v>2</v>
      </c>
      <c r="I6837" s="1">
        <v>3</v>
      </c>
      <c r="J6837" s="2" t="s">
        <v>5904</v>
      </c>
      <c r="K6837" s="73" t="s">
        <v>583</v>
      </c>
      <c r="L6837" s="2" t="s">
        <v>5775</v>
      </c>
      <c r="M6837" s="2" t="s">
        <v>4056</v>
      </c>
      <c r="N6837" s="2" t="s">
        <v>4057</v>
      </c>
    </row>
    <row r="6838" spans="1:14" ht="14.25" customHeight="1" x14ac:dyDescent="0.25">
      <c r="A6838" s="2">
        <v>6837</v>
      </c>
      <c r="B6838" s="76">
        <v>26947</v>
      </c>
      <c r="C6838" s="4" t="s">
        <v>3</v>
      </c>
      <c r="D6838" s="5">
        <v>44174</v>
      </c>
      <c r="E6838" s="33" t="s">
        <v>5775</v>
      </c>
      <c r="F6838" s="74">
        <v>44176</v>
      </c>
      <c r="G6838" s="4" t="s">
        <v>4876</v>
      </c>
      <c r="H6838" s="1">
        <v>2</v>
      </c>
      <c r="I6838" s="1">
        <v>3</v>
      </c>
      <c r="J6838" s="2" t="s">
        <v>5282</v>
      </c>
      <c r="K6838" s="73" t="s">
        <v>583</v>
      </c>
      <c r="L6838" s="2" t="s">
        <v>5775</v>
      </c>
      <c r="M6838" s="2" t="s">
        <v>4056</v>
      </c>
      <c r="N6838" s="2" t="s">
        <v>4057</v>
      </c>
    </row>
    <row r="6839" spans="1:14" ht="14.25" customHeight="1" x14ac:dyDescent="0.25">
      <c r="A6839" s="2">
        <v>6838</v>
      </c>
      <c r="B6839" s="76">
        <v>26948</v>
      </c>
      <c r="C6839" s="4" t="s">
        <v>2</v>
      </c>
      <c r="D6839" s="5">
        <v>44174</v>
      </c>
      <c r="E6839" s="33" t="s">
        <v>5775</v>
      </c>
      <c r="F6839" s="74">
        <v>44176</v>
      </c>
      <c r="G6839" s="4" t="s">
        <v>4876</v>
      </c>
      <c r="H6839" s="1">
        <v>2</v>
      </c>
      <c r="I6839" s="1">
        <v>3</v>
      </c>
      <c r="J6839" s="2" t="s">
        <v>5905</v>
      </c>
      <c r="K6839" s="73" t="s">
        <v>583</v>
      </c>
      <c r="L6839" s="2" t="s">
        <v>5775</v>
      </c>
      <c r="M6839" s="2" t="s">
        <v>4056</v>
      </c>
      <c r="N6839" s="2" t="s">
        <v>4057</v>
      </c>
    </row>
    <row r="6840" spans="1:14" ht="14.25" customHeight="1" x14ac:dyDescent="0.25">
      <c r="A6840" s="2">
        <v>6839</v>
      </c>
      <c r="B6840" s="76">
        <v>26949</v>
      </c>
      <c r="C6840" s="4" t="s">
        <v>580</v>
      </c>
      <c r="D6840" s="5">
        <v>44174</v>
      </c>
      <c r="E6840" s="33" t="s">
        <v>5775</v>
      </c>
      <c r="F6840" s="67">
        <v>44174</v>
      </c>
      <c r="G6840" s="4" t="s">
        <v>4876</v>
      </c>
      <c r="H6840" s="1">
        <v>0</v>
      </c>
      <c r="I6840" s="1">
        <v>1</v>
      </c>
      <c r="J6840" s="2" t="s">
        <v>5465</v>
      </c>
      <c r="K6840" s="73" t="s">
        <v>583</v>
      </c>
      <c r="L6840" s="2" t="s">
        <v>5775</v>
      </c>
      <c r="M6840" s="2" t="s">
        <v>4056</v>
      </c>
      <c r="N6840" s="2" t="s">
        <v>4057</v>
      </c>
    </row>
    <row r="6841" spans="1:14" ht="14.25" customHeight="1" x14ac:dyDescent="0.25">
      <c r="A6841" s="2">
        <v>6840</v>
      </c>
      <c r="B6841" s="76">
        <v>26950</v>
      </c>
      <c r="C6841" s="4" t="s">
        <v>3</v>
      </c>
      <c r="D6841" s="5">
        <v>44174</v>
      </c>
      <c r="E6841" s="33" t="s">
        <v>5775</v>
      </c>
      <c r="F6841" s="67">
        <v>44174</v>
      </c>
      <c r="G6841" s="4" t="s">
        <v>4876</v>
      </c>
      <c r="H6841" s="1">
        <v>0</v>
      </c>
      <c r="I6841" s="1">
        <v>1</v>
      </c>
      <c r="J6841" s="2" t="s">
        <v>5</v>
      </c>
      <c r="K6841" s="73" t="s">
        <v>583</v>
      </c>
      <c r="L6841" s="2" t="s">
        <v>5775</v>
      </c>
      <c r="M6841" s="2" t="s">
        <v>4056</v>
      </c>
      <c r="N6841" s="2" t="s">
        <v>4057</v>
      </c>
    </row>
    <row r="6842" spans="1:14" ht="14.25" customHeight="1" x14ac:dyDescent="0.25">
      <c r="A6842" s="2">
        <v>6841</v>
      </c>
      <c r="B6842" s="76">
        <v>26951</v>
      </c>
      <c r="C6842" s="4" t="s">
        <v>3966</v>
      </c>
      <c r="D6842" s="5">
        <v>44174</v>
      </c>
      <c r="E6842" s="33" t="s">
        <v>5775</v>
      </c>
      <c r="F6842" s="67">
        <v>44174</v>
      </c>
      <c r="G6842" s="4" t="s">
        <v>4876</v>
      </c>
      <c r="H6842" s="1">
        <v>0</v>
      </c>
      <c r="I6842" s="1">
        <v>1</v>
      </c>
      <c r="J6842" s="2" t="s">
        <v>5906</v>
      </c>
      <c r="K6842" s="73" t="s">
        <v>583</v>
      </c>
      <c r="L6842" s="2" t="s">
        <v>5775</v>
      </c>
      <c r="M6842" s="2" t="s">
        <v>4056</v>
      </c>
      <c r="N6842" s="2" t="s">
        <v>4057</v>
      </c>
    </row>
    <row r="6843" spans="1:14" ht="14.25" customHeight="1" x14ac:dyDescent="0.25">
      <c r="A6843" s="2">
        <v>6842</v>
      </c>
      <c r="B6843" s="76">
        <v>26952</v>
      </c>
      <c r="C6843" s="4" t="s">
        <v>3</v>
      </c>
      <c r="D6843" s="5">
        <v>44174</v>
      </c>
      <c r="E6843" s="33" t="s">
        <v>5775</v>
      </c>
      <c r="F6843" s="74">
        <v>44176</v>
      </c>
      <c r="G6843" s="4" t="s">
        <v>4876</v>
      </c>
      <c r="H6843" s="1">
        <v>2</v>
      </c>
      <c r="I6843" s="1">
        <v>3</v>
      </c>
      <c r="J6843" s="2" t="s">
        <v>5907</v>
      </c>
      <c r="K6843" s="73" t="s">
        <v>583</v>
      </c>
      <c r="L6843" s="2" t="s">
        <v>5775</v>
      </c>
      <c r="M6843" s="2" t="s">
        <v>4056</v>
      </c>
      <c r="N6843" s="2" t="s">
        <v>4057</v>
      </c>
    </row>
    <row r="6844" spans="1:14" ht="14.25" customHeight="1" x14ac:dyDescent="0.25">
      <c r="A6844" s="2">
        <v>6843</v>
      </c>
      <c r="B6844" s="76">
        <v>26953</v>
      </c>
      <c r="C6844" s="4" t="s">
        <v>3</v>
      </c>
      <c r="D6844" s="5">
        <v>44174</v>
      </c>
      <c r="E6844" s="33" t="s">
        <v>5775</v>
      </c>
      <c r="F6844" s="74">
        <v>44176</v>
      </c>
      <c r="G6844" s="4" t="s">
        <v>4876</v>
      </c>
      <c r="H6844" s="1">
        <v>2</v>
      </c>
      <c r="I6844" s="1">
        <v>3</v>
      </c>
      <c r="J6844" s="2" t="s">
        <v>5908</v>
      </c>
      <c r="K6844" s="73" t="s">
        <v>583</v>
      </c>
      <c r="L6844" s="2" t="s">
        <v>5775</v>
      </c>
      <c r="M6844" s="2" t="s">
        <v>4056</v>
      </c>
      <c r="N6844" s="2" t="s">
        <v>4057</v>
      </c>
    </row>
    <row r="6845" spans="1:14" ht="14.25" customHeight="1" x14ac:dyDescent="0.25">
      <c r="A6845" s="2">
        <v>6844</v>
      </c>
      <c r="B6845" s="76">
        <v>26954</v>
      </c>
      <c r="C6845" s="4" t="s">
        <v>580</v>
      </c>
      <c r="D6845" s="5">
        <v>44174</v>
      </c>
      <c r="E6845" s="33" t="s">
        <v>5775</v>
      </c>
      <c r="F6845" s="67">
        <v>44174</v>
      </c>
      <c r="G6845" s="4" t="s">
        <v>4876</v>
      </c>
      <c r="H6845" s="1">
        <v>0</v>
      </c>
      <c r="I6845" s="1">
        <v>1</v>
      </c>
      <c r="J6845" s="2" t="s">
        <v>5909</v>
      </c>
      <c r="K6845" s="73" t="s">
        <v>583</v>
      </c>
      <c r="L6845" s="2" t="s">
        <v>5775</v>
      </c>
      <c r="M6845" s="2" t="s">
        <v>4056</v>
      </c>
      <c r="N6845" s="2" t="s">
        <v>4057</v>
      </c>
    </row>
    <row r="6846" spans="1:14" ht="14.25" customHeight="1" x14ac:dyDescent="0.25">
      <c r="A6846" s="2">
        <v>6845</v>
      </c>
      <c r="B6846" s="76">
        <v>26955</v>
      </c>
      <c r="C6846" s="4" t="s">
        <v>3</v>
      </c>
      <c r="D6846" s="5">
        <v>44174</v>
      </c>
      <c r="E6846" s="33" t="s">
        <v>5775</v>
      </c>
      <c r="F6846" s="74">
        <v>44176</v>
      </c>
      <c r="G6846" s="4" t="s">
        <v>4876</v>
      </c>
      <c r="H6846" s="1">
        <v>2</v>
      </c>
      <c r="I6846" s="1">
        <v>3</v>
      </c>
      <c r="J6846" s="2" t="s">
        <v>3848</v>
      </c>
      <c r="K6846" s="73" t="s">
        <v>583</v>
      </c>
      <c r="L6846" s="2" t="s">
        <v>5775</v>
      </c>
      <c r="M6846" s="2" t="s">
        <v>4056</v>
      </c>
      <c r="N6846" s="2" t="s">
        <v>4057</v>
      </c>
    </row>
    <row r="6847" spans="1:14" ht="14.25" customHeight="1" x14ac:dyDescent="0.25">
      <c r="A6847" s="2">
        <v>6846</v>
      </c>
      <c r="B6847" s="76">
        <v>26956</v>
      </c>
      <c r="C6847" s="4" t="s">
        <v>3966</v>
      </c>
      <c r="D6847" s="5">
        <v>44174</v>
      </c>
      <c r="E6847" s="33" t="s">
        <v>5775</v>
      </c>
      <c r="F6847" s="67">
        <v>44174</v>
      </c>
      <c r="G6847" s="4" t="s">
        <v>4876</v>
      </c>
      <c r="H6847" s="1">
        <v>0</v>
      </c>
      <c r="I6847" s="1">
        <v>1</v>
      </c>
      <c r="J6847" s="2" t="s">
        <v>5910</v>
      </c>
      <c r="K6847" s="73" t="s">
        <v>583</v>
      </c>
      <c r="L6847" s="2" t="s">
        <v>5775</v>
      </c>
      <c r="M6847" s="2" t="s">
        <v>4056</v>
      </c>
      <c r="N6847" s="2" t="s">
        <v>4057</v>
      </c>
    </row>
    <row r="6848" spans="1:14" ht="14.25" customHeight="1" x14ac:dyDescent="0.25">
      <c r="A6848" s="2">
        <v>6847</v>
      </c>
      <c r="B6848" s="76">
        <v>26957</v>
      </c>
      <c r="C6848" s="4" t="s">
        <v>2</v>
      </c>
      <c r="D6848" s="5">
        <v>44174</v>
      </c>
      <c r="E6848" s="33" t="s">
        <v>5775</v>
      </c>
      <c r="F6848" s="67">
        <v>44174</v>
      </c>
      <c r="G6848" s="4" t="s">
        <v>4876</v>
      </c>
      <c r="H6848" s="1">
        <v>0</v>
      </c>
      <c r="I6848" s="1">
        <v>1</v>
      </c>
      <c r="J6848" s="2" t="s">
        <v>5699</v>
      </c>
      <c r="K6848" s="73" t="s">
        <v>583</v>
      </c>
      <c r="L6848" s="2" t="s">
        <v>5775</v>
      </c>
      <c r="M6848" s="2" t="s">
        <v>4056</v>
      </c>
      <c r="N6848" s="2" t="s">
        <v>4057</v>
      </c>
    </row>
    <row r="6849" spans="1:14" ht="14.25" customHeight="1" x14ac:dyDescent="0.25">
      <c r="A6849" s="2">
        <v>6848</v>
      </c>
      <c r="B6849" s="76">
        <v>26958</v>
      </c>
      <c r="C6849" s="4" t="s">
        <v>3</v>
      </c>
      <c r="D6849" s="5">
        <v>44174</v>
      </c>
      <c r="E6849" s="33" t="s">
        <v>5775</v>
      </c>
      <c r="F6849" s="74">
        <v>44176</v>
      </c>
      <c r="G6849" s="4" t="s">
        <v>4876</v>
      </c>
      <c r="H6849" s="1">
        <v>2</v>
      </c>
      <c r="I6849" s="1">
        <v>3</v>
      </c>
      <c r="J6849" s="2" t="s">
        <v>5911</v>
      </c>
      <c r="K6849" s="73" t="s">
        <v>583</v>
      </c>
      <c r="L6849" s="2" t="s">
        <v>5775</v>
      </c>
      <c r="M6849" s="2" t="s">
        <v>4056</v>
      </c>
      <c r="N6849" s="2" t="s">
        <v>4057</v>
      </c>
    </row>
    <row r="6850" spans="1:14" ht="14.25" customHeight="1" x14ac:dyDescent="0.25">
      <c r="A6850" s="2">
        <v>6849</v>
      </c>
      <c r="B6850" s="76">
        <v>26959</v>
      </c>
      <c r="C6850" s="4" t="s">
        <v>580</v>
      </c>
      <c r="D6850" s="5">
        <v>44174</v>
      </c>
      <c r="E6850" s="33" t="s">
        <v>5775</v>
      </c>
      <c r="F6850" s="67">
        <v>44174</v>
      </c>
      <c r="G6850" s="4" t="s">
        <v>4876</v>
      </c>
      <c r="H6850" s="1">
        <v>0</v>
      </c>
      <c r="I6850" s="1">
        <v>1</v>
      </c>
      <c r="J6850" s="2" t="s">
        <v>5912</v>
      </c>
      <c r="K6850" s="73" t="s">
        <v>583</v>
      </c>
      <c r="L6850" s="2" t="s">
        <v>5775</v>
      </c>
      <c r="M6850" s="2" t="s">
        <v>4056</v>
      </c>
      <c r="N6850" s="2" t="s">
        <v>4057</v>
      </c>
    </row>
    <row r="6851" spans="1:14" ht="14.25" customHeight="1" x14ac:dyDescent="0.25">
      <c r="A6851" s="2">
        <v>6850</v>
      </c>
      <c r="B6851" s="76">
        <v>26960</v>
      </c>
      <c r="C6851" s="4" t="s">
        <v>580</v>
      </c>
      <c r="D6851" s="5">
        <v>44174</v>
      </c>
      <c r="E6851" s="33" t="s">
        <v>5775</v>
      </c>
      <c r="F6851" s="67">
        <v>44174</v>
      </c>
      <c r="G6851" s="4" t="s">
        <v>4876</v>
      </c>
      <c r="H6851" s="1">
        <v>0</v>
      </c>
      <c r="I6851" s="1">
        <v>1</v>
      </c>
      <c r="J6851" s="2" t="s">
        <v>5912</v>
      </c>
      <c r="K6851" s="73" t="s">
        <v>583</v>
      </c>
      <c r="L6851" s="2" t="s">
        <v>5775</v>
      </c>
      <c r="M6851" s="2" t="s">
        <v>4056</v>
      </c>
      <c r="N6851" s="2" t="s">
        <v>4057</v>
      </c>
    </row>
    <row r="6852" spans="1:14" ht="14.25" customHeight="1" x14ac:dyDescent="0.25">
      <c r="A6852" s="2">
        <v>6851</v>
      </c>
      <c r="B6852" s="76">
        <v>26961</v>
      </c>
      <c r="C6852" s="4" t="s">
        <v>2</v>
      </c>
      <c r="D6852" s="5">
        <v>44174</v>
      </c>
      <c r="E6852" s="33" t="s">
        <v>5775</v>
      </c>
      <c r="F6852" s="74">
        <v>44176</v>
      </c>
      <c r="G6852" s="4" t="s">
        <v>4876</v>
      </c>
      <c r="H6852" s="1">
        <v>2</v>
      </c>
      <c r="I6852" s="1">
        <v>3</v>
      </c>
      <c r="J6852" s="2" t="s">
        <v>4125</v>
      </c>
      <c r="K6852" s="73" t="s">
        <v>583</v>
      </c>
      <c r="L6852" s="2" t="s">
        <v>5775</v>
      </c>
      <c r="M6852" s="2" t="s">
        <v>4056</v>
      </c>
      <c r="N6852" s="2" t="s">
        <v>4057</v>
      </c>
    </row>
    <row r="6853" spans="1:14" ht="14.25" customHeight="1" x14ac:dyDescent="0.25">
      <c r="A6853" s="2">
        <v>6852</v>
      </c>
      <c r="B6853" s="76">
        <v>26962</v>
      </c>
      <c r="C6853" s="4" t="s">
        <v>3</v>
      </c>
      <c r="D6853" s="5">
        <v>44174</v>
      </c>
      <c r="E6853" s="33" t="s">
        <v>5775</v>
      </c>
      <c r="F6853" s="74">
        <v>44176</v>
      </c>
      <c r="G6853" s="4" t="s">
        <v>4876</v>
      </c>
      <c r="H6853" s="1">
        <v>2</v>
      </c>
      <c r="I6853" s="1">
        <v>3</v>
      </c>
      <c r="J6853" s="2" t="s">
        <v>5913</v>
      </c>
      <c r="K6853" s="73" t="s">
        <v>583</v>
      </c>
      <c r="L6853" s="2" t="s">
        <v>5775</v>
      </c>
      <c r="M6853" s="2" t="s">
        <v>4056</v>
      </c>
      <c r="N6853" s="2" t="s">
        <v>4057</v>
      </c>
    </row>
    <row r="6854" spans="1:14" ht="14.25" customHeight="1" x14ac:dyDescent="0.25">
      <c r="A6854" s="2">
        <v>6853</v>
      </c>
      <c r="B6854" s="76">
        <v>26963</v>
      </c>
      <c r="C6854" s="4" t="s">
        <v>3</v>
      </c>
      <c r="D6854" s="5">
        <v>44174</v>
      </c>
      <c r="E6854" s="33" t="s">
        <v>5775</v>
      </c>
      <c r="F6854" s="67" t="s">
        <v>21</v>
      </c>
      <c r="G6854" s="4" t="s">
        <v>21</v>
      </c>
      <c r="H6854" s="1" t="s">
        <v>6108</v>
      </c>
      <c r="I6854" s="1" t="s">
        <v>6108</v>
      </c>
      <c r="J6854" s="2" t="s">
        <v>5609</v>
      </c>
      <c r="K6854" s="73" t="s">
        <v>586</v>
      </c>
      <c r="L6854" s="4" t="s">
        <v>21</v>
      </c>
      <c r="M6854" s="2" t="s">
        <v>4058</v>
      </c>
      <c r="N6854" s="2" t="s">
        <v>21</v>
      </c>
    </row>
    <row r="6855" spans="1:14" ht="14.25" customHeight="1" x14ac:dyDescent="0.25">
      <c r="A6855" s="2">
        <v>6854</v>
      </c>
      <c r="B6855" s="76">
        <v>26964</v>
      </c>
      <c r="C6855" s="4" t="s">
        <v>3</v>
      </c>
      <c r="D6855" s="5">
        <v>44174</v>
      </c>
      <c r="E6855" s="33" t="s">
        <v>5775</v>
      </c>
      <c r="F6855" s="74">
        <v>44176</v>
      </c>
      <c r="G6855" s="4" t="s">
        <v>4876</v>
      </c>
      <c r="H6855" s="1">
        <v>2</v>
      </c>
      <c r="I6855" s="1">
        <v>3</v>
      </c>
      <c r="J6855" s="2" t="s">
        <v>5914</v>
      </c>
      <c r="K6855" s="73" t="s">
        <v>583</v>
      </c>
      <c r="L6855" s="2" t="s">
        <v>5775</v>
      </c>
      <c r="M6855" s="2" t="s">
        <v>4056</v>
      </c>
      <c r="N6855" s="2" t="s">
        <v>4057</v>
      </c>
    </row>
    <row r="6856" spans="1:14" ht="14.25" customHeight="1" x14ac:dyDescent="0.25">
      <c r="A6856" s="2">
        <v>6855</v>
      </c>
      <c r="B6856" s="76">
        <v>26965</v>
      </c>
      <c r="C6856" s="4" t="s">
        <v>3</v>
      </c>
      <c r="D6856" s="5">
        <v>44174</v>
      </c>
      <c r="E6856" s="33" t="s">
        <v>5775</v>
      </c>
      <c r="F6856" s="67">
        <v>44174</v>
      </c>
      <c r="G6856" s="4" t="s">
        <v>4876</v>
      </c>
      <c r="H6856" s="1">
        <v>0</v>
      </c>
      <c r="I6856" s="1">
        <v>1</v>
      </c>
      <c r="J6856" s="2" t="s">
        <v>27</v>
      </c>
      <c r="K6856" s="73" t="s">
        <v>583</v>
      </c>
      <c r="L6856" s="2" t="s">
        <v>5775</v>
      </c>
      <c r="M6856" s="2" t="s">
        <v>4056</v>
      </c>
      <c r="N6856" s="2" t="s">
        <v>4057</v>
      </c>
    </row>
    <row r="6857" spans="1:14" ht="14.25" customHeight="1" x14ac:dyDescent="0.25">
      <c r="A6857" s="2">
        <v>6856</v>
      </c>
      <c r="B6857" s="76">
        <v>26966</v>
      </c>
      <c r="C6857" s="4" t="s">
        <v>3</v>
      </c>
      <c r="D6857" s="5">
        <v>44174</v>
      </c>
      <c r="E6857" s="33" t="s">
        <v>5775</v>
      </c>
      <c r="F6857" s="74">
        <v>44182</v>
      </c>
      <c r="G6857" s="4" t="s">
        <v>4876</v>
      </c>
      <c r="H6857" s="1">
        <v>8</v>
      </c>
      <c r="I6857" s="1">
        <v>7</v>
      </c>
      <c r="J6857" s="2" t="s">
        <v>5709</v>
      </c>
      <c r="K6857" s="73" t="s">
        <v>583</v>
      </c>
      <c r="L6857" s="2" t="s">
        <v>5775</v>
      </c>
      <c r="M6857" s="2" t="s">
        <v>4056</v>
      </c>
      <c r="N6857" s="2" t="s">
        <v>4057</v>
      </c>
    </row>
    <row r="6858" spans="1:14" ht="14.25" customHeight="1" x14ac:dyDescent="0.25">
      <c r="A6858" s="2">
        <v>6857</v>
      </c>
      <c r="B6858" s="76">
        <v>26967</v>
      </c>
      <c r="C6858" s="4" t="s">
        <v>580</v>
      </c>
      <c r="D6858" s="5">
        <v>44174</v>
      </c>
      <c r="E6858" s="33" t="s">
        <v>5775</v>
      </c>
      <c r="F6858" s="74">
        <v>44176</v>
      </c>
      <c r="G6858" s="4" t="s">
        <v>4876</v>
      </c>
      <c r="H6858" s="1">
        <v>2</v>
      </c>
      <c r="I6858" s="1">
        <v>3</v>
      </c>
      <c r="J6858" s="2" t="s">
        <v>5915</v>
      </c>
      <c r="K6858" s="73" t="s">
        <v>583</v>
      </c>
      <c r="L6858" s="2" t="s">
        <v>5775</v>
      </c>
      <c r="M6858" s="2" t="s">
        <v>4056</v>
      </c>
      <c r="N6858" s="2" t="s">
        <v>4057</v>
      </c>
    </row>
    <row r="6859" spans="1:14" ht="14.25" customHeight="1" x14ac:dyDescent="0.25">
      <c r="A6859" s="2">
        <v>6858</v>
      </c>
      <c r="B6859" s="76">
        <v>26968</v>
      </c>
      <c r="C6859" s="4" t="s">
        <v>580</v>
      </c>
      <c r="D6859" s="5">
        <v>44174</v>
      </c>
      <c r="E6859" s="33" t="s">
        <v>5775</v>
      </c>
      <c r="F6859" s="74">
        <v>44176</v>
      </c>
      <c r="G6859" s="4" t="s">
        <v>4876</v>
      </c>
      <c r="H6859" s="1">
        <v>2</v>
      </c>
      <c r="I6859" s="1">
        <v>3</v>
      </c>
      <c r="J6859" s="2" t="s">
        <v>5916</v>
      </c>
      <c r="K6859" s="73" t="s">
        <v>583</v>
      </c>
      <c r="L6859" s="2" t="s">
        <v>5775</v>
      </c>
      <c r="M6859" s="2" t="s">
        <v>4056</v>
      </c>
      <c r="N6859" s="2" t="s">
        <v>4057</v>
      </c>
    </row>
    <row r="6860" spans="1:14" ht="14.25" customHeight="1" x14ac:dyDescent="0.25">
      <c r="A6860" s="2">
        <v>6859</v>
      </c>
      <c r="B6860" s="76">
        <v>26969</v>
      </c>
      <c r="C6860" s="4" t="s">
        <v>3</v>
      </c>
      <c r="D6860" s="5">
        <v>44174</v>
      </c>
      <c r="E6860" s="33" t="s">
        <v>5775</v>
      </c>
      <c r="F6860" s="67" t="s">
        <v>21</v>
      </c>
      <c r="G6860" s="4" t="s">
        <v>21</v>
      </c>
      <c r="H6860" s="1" t="s">
        <v>6108</v>
      </c>
      <c r="I6860" s="1" t="s">
        <v>6108</v>
      </c>
      <c r="J6860" s="2" t="s">
        <v>5917</v>
      </c>
      <c r="K6860" s="73" t="s">
        <v>586</v>
      </c>
      <c r="L6860" s="4" t="s">
        <v>21</v>
      </c>
      <c r="M6860" s="2" t="s">
        <v>4058</v>
      </c>
      <c r="N6860" s="2" t="s">
        <v>21</v>
      </c>
    </row>
    <row r="6861" spans="1:14" ht="14.25" customHeight="1" x14ac:dyDescent="0.25">
      <c r="A6861" s="2">
        <v>6860</v>
      </c>
      <c r="B6861" s="76">
        <v>26970</v>
      </c>
      <c r="C6861" s="4" t="s">
        <v>580</v>
      </c>
      <c r="D6861" s="5">
        <v>44174</v>
      </c>
      <c r="E6861" s="33" t="s">
        <v>5775</v>
      </c>
      <c r="F6861" s="74">
        <v>44176</v>
      </c>
      <c r="G6861" s="4" t="s">
        <v>4876</v>
      </c>
      <c r="H6861" s="1">
        <v>2</v>
      </c>
      <c r="I6861" s="1">
        <v>3</v>
      </c>
      <c r="J6861" s="2" t="s">
        <v>5918</v>
      </c>
      <c r="K6861" s="73" t="s">
        <v>583</v>
      </c>
      <c r="L6861" s="2" t="s">
        <v>5775</v>
      </c>
      <c r="M6861" s="2" t="s">
        <v>4056</v>
      </c>
      <c r="N6861" s="2" t="s">
        <v>4057</v>
      </c>
    </row>
    <row r="6862" spans="1:14" ht="14.25" customHeight="1" x14ac:dyDescent="0.25">
      <c r="A6862" s="2">
        <v>6861</v>
      </c>
      <c r="B6862" s="76">
        <v>26971</v>
      </c>
      <c r="C6862" s="4" t="s">
        <v>3</v>
      </c>
      <c r="D6862" s="5">
        <v>44174</v>
      </c>
      <c r="E6862" s="33" t="s">
        <v>5775</v>
      </c>
      <c r="F6862" s="74">
        <v>44176</v>
      </c>
      <c r="G6862" s="4" t="s">
        <v>4876</v>
      </c>
      <c r="H6862" s="1">
        <v>2</v>
      </c>
      <c r="I6862" s="1">
        <v>3</v>
      </c>
      <c r="J6862" s="2" t="s">
        <v>5919</v>
      </c>
      <c r="K6862" s="73" t="s">
        <v>583</v>
      </c>
      <c r="L6862" s="2" t="s">
        <v>5775</v>
      </c>
      <c r="M6862" s="2" t="s">
        <v>4056</v>
      </c>
      <c r="N6862" s="2" t="s">
        <v>4057</v>
      </c>
    </row>
    <row r="6863" spans="1:14" ht="14.25" customHeight="1" x14ac:dyDescent="0.25">
      <c r="A6863" s="2">
        <v>6862</v>
      </c>
      <c r="B6863" s="76">
        <v>26972</v>
      </c>
      <c r="C6863" s="4" t="s">
        <v>3</v>
      </c>
      <c r="D6863" s="5">
        <v>44174</v>
      </c>
      <c r="E6863" s="33" t="s">
        <v>5775</v>
      </c>
      <c r="F6863" s="74">
        <v>44176</v>
      </c>
      <c r="G6863" s="4" t="s">
        <v>4876</v>
      </c>
      <c r="H6863" s="1">
        <v>2</v>
      </c>
      <c r="I6863" s="1">
        <v>3</v>
      </c>
      <c r="J6863" s="2" t="s">
        <v>5919</v>
      </c>
      <c r="K6863" s="73" t="s">
        <v>583</v>
      </c>
      <c r="L6863" s="2" t="s">
        <v>5775</v>
      </c>
      <c r="M6863" s="2" t="s">
        <v>4056</v>
      </c>
      <c r="N6863" s="2" t="s">
        <v>4057</v>
      </c>
    </row>
    <row r="6864" spans="1:14" ht="14.25" customHeight="1" x14ac:dyDescent="0.25">
      <c r="A6864" s="2">
        <v>6863</v>
      </c>
      <c r="B6864" s="76">
        <v>26973</v>
      </c>
      <c r="C6864" s="4" t="s">
        <v>3</v>
      </c>
      <c r="D6864" s="5">
        <v>44174</v>
      </c>
      <c r="E6864" s="33" t="s">
        <v>5775</v>
      </c>
      <c r="F6864" s="74">
        <v>44176</v>
      </c>
      <c r="G6864" s="4" t="s">
        <v>4876</v>
      </c>
      <c r="H6864" s="1">
        <v>2</v>
      </c>
      <c r="I6864" s="1">
        <v>3</v>
      </c>
      <c r="J6864" s="2" t="s">
        <v>5920</v>
      </c>
      <c r="K6864" s="73" t="s">
        <v>583</v>
      </c>
      <c r="L6864" s="2" t="s">
        <v>5775</v>
      </c>
      <c r="M6864" s="2" t="s">
        <v>4056</v>
      </c>
      <c r="N6864" s="2" t="s">
        <v>4057</v>
      </c>
    </row>
    <row r="6865" spans="1:14" ht="14.25" customHeight="1" x14ac:dyDescent="0.25">
      <c r="A6865" s="2">
        <v>6864</v>
      </c>
      <c r="B6865" s="76">
        <v>26974</v>
      </c>
      <c r="C6865" s="4" t="s">
        <v>3966</v>
      </c>
      <c r="D6865" s="5">
        <v>44174</v>
      </c>
      <c r="E6865" s="33" t="s">
        <v>5775</v>
      </c>
      <c r="F6865" s="74">
        <v>44176</v>
      </c>
      <c r="G6865" s="4" t="s">
        <v>4876</v>
      </c>
      <c r="H6865" s="1">
        <v>2</v>
      </c>
      <c r="I6865" s="1">
        <v>3</v>
      </c>
      <c r="J6865" s="2" t="s">
        <v>5921</v>
      </c>
      <c r="K6865" s="73" t="s">
        <v>583</v>
      </c>
      <c r="L6865" s="2" t="s">
        <v>5775</v>
      </c>
      <c r="M6865" s="2" t="s">
        <v>4056</v>
      </c>
      <c r="N6865" s="2" t="s">
        <v>4057</v>
      </c>
    </row>
    <row r="6866" spans="1:14" ht="14.25" customHeight="1" x14ac:dyDescent="0.25">
      <c r="A6866" s="2">
        <v>6865</v>
      </c>
      <c r="B6866" s="76">
        <v>26975</v>
      </c>
      <c r="C6866" s="4" t="s">
        <v>580</v>
      </c>
      <c r="D6866" s="5">
        <v>44174</v>
      </c>
      <c r="E6866" s="33" t="s">
        <v>5775</v>
      </c>
      <c r="F6866" s="74">
        <v>44176</v>
      </c>
      <c r="G6866" s="4" t="s">
        <v>4876</v>
      </c>
      <c r="H6866" s="1">
        <v>2</v>
      </c>
      <c r="I6866" s="1">
        <v>3</v>
      </c>
      <c r="J6866" s="2" t="s">
        <v>3545</v>
      </c>
      <c r="K6866" s="73" t="s">
        <v>583</v>
      </c>
      <c r="L6866" s="2" t="s">
        <v>5775</v>
      </c>
      <c r="M6866" s="2" t="s">
        <v>4056</v>
      </c>
      <c r="N6866" s="2" t="s">
        <v>4057</v>
      </c>
    </row>
    <row r="6867" spans="1:14" ht="14.25" customHeight="1" x14ac:dyDescent="0.25">
      <c r="A6867" s="2">
        <v>6866</v>
      </c>
      <c r="B6867" s="76">
        <v>26976</v>
      </c>
      <c r="C6867" s="4" t="s">
        <v>3</v>
      </c>
      <c r="D6867" s="5">
        <v>44174</v>
      </c>
      <c r="E6867" s="33" t="s">
        <v>5775</v>
      </c>
      <c r="F6867" s="74">
        <v>44176</v>
      </c>
      <c r="G6867" s="4" t="s">
        <v>4876</v>
      </c>
      <c r="H6867" s="1">
        <v>2</v>
      </c>
      <c r="I6867" s="1">
        <v>3</v>
      </c>
      <c r="J6867" s="2" t="s">
        <v>5</v>
      </c>
      <c r="K6867" s="73" t="s">
        <v>583</v>
      </c>
      <c r="L6867" s="2" t="s">
        <v>5775</v>
      </c>
      <c r="M6867" s="2" t="s">
        <v>4056</v>
      </c>
      <c r="N6867" s="2" t="s">
        <v>4057</v>
      </c>
    </row>
    <row r="6868" spans="1:14" ht="14.25" customHeight="1" x14ac:dyDescent="0.25">
      <c r="A6868" s="2">
        <v>6867</v>
      </c>
      <c r="B6868" s="76">
        <v>26977</v>
      </c>
      <c r="C6868" s="4" t="s">
        <v>3</v>
      </c>
      <c r="D6868" s="5">
        <v>44174</v>
      </c>
      <c r="E6868" s="33" t="s">
        <v>5775</v>
      </c>
      <c r="F6868" s="74">
        <v>44176</v>
      </c>
      <c r="G6868" s="4" t="s">
        <v>4876</v>
      </c>
      <c r="H6868" s="1">
        <v>2</v>
      </c>
      <c r="I6868" s="1">
        <v>3</v>
      </c>
      <c r="J6868" s="2" t="s">
        <v>3960</v>
      </c>
      <c r="K6868" s="73" t="s">
        <v>583</v>
      </c>
      <c r="L6868" s="2" t="s">
        <v>5775</v>
      </c>
      <c r="M6868" s="2" t="s">
        <v>4056</v>
      </c>
      <c r="N6868" s="2" t="s">
        <v>4057</v>
      </c>
    </row>
    <row r="6869" spans="1:14" ht="14.25" customHeight="1" x14ac:dyDescent="0.25">
      <c r="A6869" s="2">
        <v>6868</v>
      </c>
      <c r="B6869" s="76">
        <v>26978</v>
      </c>
      <c r="C6869" s="4" t="s">
        <v>580</v>
      </c>
      <c r="D6869" s="5">
        <v>44174</v>
      </c>
      <c r="E6869" s="33" t="s">
        <v>5775</v>
      </c>
      <c r="F6869" s="74">
        <v>44176</v>
      </c>
      <c r="G6869" s="4" t="s">
        <v>4876</v>
      </c>
      <c r="H6869" s="1">
        <v>2</v>
      </c>
      <c r="I6869" s="1">
        <v>3</v>
      </c>
      <c r="J6869" s="2" t="s">
        <v>5825</v>
      </c>
      <c r="K6869" s="73" t="s">
        <v>583</v>
      </c>
      <c r="L6869" s="2" t="s">
        <v>5775</v>
      </c>
      <c r="M6869" s="2" t="s">
        <v>4056</v>
      </c>
      <c r="N6869" s="2" t="s">
        <v>4057</v>
      </c>
    </row>
    <row r="6870" spans="1:14" ht="14.25" customHeight="1" x14ac:dyDescent="0.25">
      <c r="A6870" s="2">
        <v>6869</v>
      </c>
      <c r="B6870" s="76">
        <v>26979</v>
      </c>
      <c r="C6870" s="4" t="s">
        <v>3966</v>
      </c>
      <c r="D6870" s="5">
        <v>44174</v>
      </c>
      <c r="E6870" s="33" t="s">
        <v>5775</v>
      </c>
      <c r="F6870" s="74">
        <v>44176</v>
      </c>
      <c r="G6870" s="4" t="s">
        <v>4876</v>
      </c>
      <c r="H6870" s="1">
        <v>2</v>
      </c>
      <c r="I6870" s="1">
        <v>3</v>
      </c>
      <c r="J6870" s="2" t="s">
        <v>5922</v>
      </c>
      <c r="K6870" s="73" t="s">
        <v>583</v>
      </c>
      <c r="L6870" s="2" t="s">
        <v>5775</v>
      </c>
      <c r="M6870" s="2" t="s">
        <v>4056</v>
      </c>
      <c r="N6870" s="2" t="s">
        <v>4057</v>
      </c>
    </row>
    <row r="6871" spans="1:14" ht="14.25" customHeight="1" x14ac:dyDescent="0.25">
      <c r="A6871" s="2">
        <v>6870</v>
      </c>
      <c r="B6871" s="76">
        <v>26980</v>
      </c>
      <c r="C6871" s="4" t="s">
        <v>3</v>
      </c>
      <c r="D6871" s="5">
        <v>44174</v>
      </c>
      <c r="E6871" s="33" t="s">
        <v>5775</v>
      </c>
      <c r="F6871" s="67" t="s">
        <v>21</v>
      </c>
      <c r="G6871" s="4" t="s">
        <v>21</v>
      </c>
      <c r="H6871" s="1" t="s">
        <v>6108</v>
      </c>
      <c r="I6871" s="1" t="s">
        <v>6108</v>
      </c>
      <c r="J6871" s="2" t="s">
        <v>5923</v>
      </c>
      <c r="K6871" s="73" t="s">
        <v>586</v>
      </c>
      <c r="L6871" s="4" t="s">
        <v>21</v>
      </c>
      <c r="M6871" s="2" t="s">
        <v>4058</v>
      </c>
      <c r="N6871" s="2" t="s">
        <v>21</v>
      </c>
    </row>
    <row r="6872" spans="1:14" ht="14.25" customHeight="1" x14ac:dyDescent="0.25">
      <c r="A6872" s="2">
        <v>6871</v>
      </c>
      <c r="B6872" s="76">
        <v>26981</v>
      </c>
      <c r="C6872" s="4" t="s">
        <v>580</v>
      </c>
      <c r="D6872" s="5">
        <v>44175</v>
      </c>
      <c r="E6872" s="33" t="s">
        <v>5775</v>
      </c>
      <c r="F6872" s="74">
        <v>44176</v>
      </c>
      <c r="G6872" s="4" t="s">
        <v>4876</v>
      </c>
      <c r="H6872" s="1">
        <v>1</v>
      </c>
      <c r="I6872" s="1">
        <v>2</v>
      </c>
      <c r="J6872" s="2" t="s">
        <v>5924</v>
      </c>
      <c r="K6872" s="73" t="s">
        <v>583</v>
      </c>
      <c r="L6872" s="2" t="s">
        <v>5775</v>
      </c>
      <c r="M6872" s="2" t="s">
        <v>4056</v>
      </c>
      <c r="N6872" s="2" t="s">
        <v>4057</v>
      </c>
    </row>
    <row r="6873" spans="1:14" ht="14.25" customHeight="1" x14ac:dyDescent="0.25">
      <c r="A6873" s="2">
        <v>6872</v>
      </c>
      <c r="B6873" s="76">
        <v>26982</v>
      </c>
      <c r="C6873" s="4" t="s">
        <v>580</v>
      </c>
      <c r="D6873" s="5">
        <v>44175</v>
      </c>
      <c r="E6873" s="33" t="s">
        <v>5775</v>
      </c>
      <c r="F6873" s="74">
        <v>44176</v>
      </c>
      <c r="G6873" s="4" t="s">
        <v>4876</v>
      </c>
      <c r="H6873" s="1">
        <v>1</v>
      </c>
      <c r="I6873" s="1">
        <v>2</v>
      </c>
      <c r="J6873" s="2" t="s">
        <v>5925</v>
      </c>
      <c r="K6873" s="73" t="s">
        <v>583</v>
      </c>
      <c r="L6873" s="2" t="s">
        <v>5775</v>
      </c>
      <c r="M6873" s="2" t="s">
        <v>4056</v>
      </c>
      <c r="N6873" s="2" t="s">
        <v>4057</v>
      </c>
    </row>
    <row r="6874" spans="1:14" ht="14.25" customHeight="1" x14ac:dyDescent="0.25">
      <c r="A6874" s="2">
        <v>6873</v>
      </c>
      <c r="B6874" s="76">
        <v>26983</v>
      </c>
      <c r="C6874" s="4" t="s">
        <v>2</v>
      </c>
      <c r="D6874" s="5">
        <v>44175</v>
      </c>
      <c r="E6874" s="33" t="s">
        <v>5775</v>
      </c>
      <c r="F6874" s="74">
        <v>44179</v>
      </c>
      <c r="G6874" s="4" t="s">
        <v>4876</v>
      </c>
      <c r="H6874" s="1">
        <v>4</v>
      </c>
      <c r="I6874" s="1">
        <v>3</v>
      </c>
      <c r="J6874" s="2" t="s">
        <v>5926</v>
      </c>
      <c r="K6874" s="73" t="s">
        <v>583</v>
      </c>
      <c r="L6874" s="2" t="s">
        <v>5775</v>
      </c>
      <c r="M6874" s="2" t="s">
        <v>4056</v>
      </c>
      <c r="N6874" s="2" t="s">
        <v>4057</v>
      </c>
    </row>
    <row r="6875" spans="1:14" ht="14.25" customHeight="1" x14ac:dyDescent="0.25">
      <c r="A6875" s="2">
        <v>6874</v>
      </c>
      <c r="B6875" s="76">
        <v>26984</v>
      </c>
      <c r="C6875" s="4" t="s">
        <v>580</v>
      </c>
      <c r="D6875" s="5">
        <v>44175</v>
      </c>
      <c r="E6875" s="33" t="s">
        <v>5775</v>
      </c>
      <c r="F6875" s="74">
        <v>44176</v>
      </c>
      <c r="G6875" s="4" t="s">
        <v>4876</v>
      </c>
      <c r="H6875" s="1">
        <v>1</v>
      </c>
      <c r="I6875" s="1">
        <v>2</v>
      </c>
      <c r="J6875" s="2" t="s">
        <v>5925</v>
      </c>
      <c r="K6875" s="73" t="s">
        <v>583</v>
      </c>
      <c r="L6875" s="2" t="s">
        <v>5775</v>
      </c>
      <c r="M6875" s="2" t="s">
        <v>4056</v>
      </c>
      <c r="N6875" s="2" t="s">
        <v>4057</v>
      </c>
    </row>
    <row r="6876" spans="1:14" ht="14.25" customHeight="1" x14ac:dyDescent="0.25">
      <c r="A6876" s="2">
        <v>6875</v>
      </c>
      <c r="B6876" s="76">
        <v>26985</v>
      </c>
      <c r="C6876" s="4" t="s">
        <v>580</v>
      </c>
      <c r="D6876" s="5">
        <v>44175</v>
      </c>
      <c r="E6876" s="33" t="s">
        <v>5775</v>
      </c>
      <c r="F6876" s="74">
        <v>44176</v>
      </c>
      <c r="G6876" s="4" t="s">
        <v>4876</v>
      </c>
      <c r="H6876" s="1">
        <v>1</v>
      </c>
      <c r="I6876" s="1">
        <v>2</v>
      </c>
      <c r="J6876" s="2" t="s">
        <v>5927</v>
      </c>
      <c r="K6876" s="73" t="s">
        <v>583</v>
      </c>
      <c r="L6876" s="2" t="s">
        <v>5775</v>
      </c>
      <c r="M6876" s="2" t="s">
        <v>4056</v>
      </c>
      <c r="N6876" s="2" t="s">
        <v>4057</v>
      </c>
    </row>
    <row r="6877" spans="1:14" ht="14.25" customHeight="1" x14ac:dyDescent="0.25">
      <c r="A6877" s="2">
        <v>6876</v>
      </c>
      <c r="B6877" s="76">
        <v>26986</v>
      </c>
      <c r="C6877" s="4" t="s">
        <v>3</v>
      </c>
      <c r="D6877" s="5">
        <v>44175</v>
      </c>
      <c r="E6877" s="33" t="s">
        <v>5775</v>
      </c>
      <c r="F6877" s="67" t="s">
        <v>21</v>
      </c>
      <c r="G6877" s="4" t="s">
        <v>21</v>
      </c>
      <c r="H6877" s="1" t="s">
        <v>6108</v>
      </c>
      <c r="I6877" s="1" t="s">
        <v>6108</v>
      </c>
      <c r="J6877" s="2" t="s">
        <v>4959</v>
      </c>
      <c r="K6877" s="73" t="s">
        <v>586</v>
      </c>
      <c r="L6877" s="4" t="s">
        <v>21</v>
      </c>
      <c r="M6877" s="2" t="s">
        <v>4058</v>
      </c>
      <c r="N6877" s="2" t="s">
        <v>21</v>
      </c>
    </row>
    <row r="6878" spans="1:14" ht="14.25" customHeight="1" x14ac:dyDescent="0.25">
      <c r="A6878" s="2">
        <v>6877</v>
      </c>
      <c r="B6878" s="76">
        <v>26987</v>
      </c>
      <c r="C6878" s="4" t="s">
        <v>580</v>
      </c>
      <c r="D6878" s="5">
        <v>44175</v>
      </c>
      <c r="E6878" s="33" t="s">
        <v>5775</v>
      </c>
      <c r="F6878" s="74">
        <v>44176</v>
      </c>
      <c r="G6878" s="4" t="s">
        <v>4876</v>
      </c>
      <c r="H6878" s="1">
        <v>1</v>
      </c>
      <c r="I6878" s="1">
        <v>2</v>
      </c>
      <c r="J6878" s="2" t="s">
        <v>5928</v>
      </c>
      <c r="K6878" s="73" t="s">
        <v>583</v>
      </c>
      <c r="L6878" s="2" t="s">
        <v>5775</v>
      </c>
      <c r="M6878" s="2" t="s">
        <v>4056</v>
      </c>
      <c r="N6878" s="2" t="s">
        <v>4057</v>
      </c>
    </row>
    <row r="6879" spans="1:14" ht="14.25" customHeight="1" x14ac:dyDescent="0.25">
      <c r="A6879" s="2">
        <v>6878</v>
      </c>
      <c r="B6879" s="76">
        <v>26988</v>
      </c>
      <c r="C6879" s="4" t="s">
        <v>3</v>
      </c>
      <c r="D6879" s="5">
        <v>44175</v>
      </c>
      <c r="E6879" s="33" t="s">
        <v>5775</v>
      </c>
      <c r="F6879" s="67" t="s">
        <v>21</v>
      </c>
      <c r="G6879" s="4" t="s">
        <v>21</v>
      </c>
      <c r="H6879" s="1" t="s">
        <v>6108</v>
      </c>
      <c r="I6879" s="1" t="s">
        <v>6108</v>
      </c>
      <c r="J6879" s="2" t="s">
        <v>5929</v>
      </c>
      <c r="K6879" s="73" t="s">
        <v>586</v>
      </c>
      <c r="L6879" s="4" t="s">
        <v>21</v>
      </c>
      <c r="M6879" s="2" t="s">
        <v>4058</v>
      </c>
      <c r="N6879" s="2" t="s">
        <v>21</v>
      </c>
    </row>
    <row r="6880" spans="1:14" ht="14.25" customHeight="1" x14ac:dyDescent="0.25">
      <c r="A6880" s="2">
        <v>6879</v>
      </c>
      <c r="B6880" s="76">
        <v>26989</v>
      </c>
      <c r="C6880" s="4" t="s">
        <v>3</v>
      </c>
      <c r="D6880" s="5">
        <v>44175</v>
      </c>
      <c r="E6880" s="33" t="s">
        <v>5775</v>
      </c>
      <c r="F6880" s="74">
        <v>44179</v>
      </c>
      <c r="G6880" s="4" t="s">
        <v>4876</v>
      </c>
      <c r="H6880" s="1">
        <v>4</v>
      </c>
      <c r="I6880" s="1">
        <v>3</v>
      </c>
      <c r="J6880" s="2" t="s">
        <v>1146</v>
      </c>
      <c r="K6880" s="73" t="s">
        <v>583</v>
      </c>
      <c r="L6880" s="2" t="s">
        <v>5775</v>
      </c>
      <c r="M6880" s="2" t="s">
        <v>4056</v>
      </c>
      <c r="N6880" s="2" t="s">
        <v>4057</v>
      </c>
    </row>
    <row r="6881" spans="1:14" ht="14.25" customHeight="1" x14ac:dyDescent="0.25">
      <c r="A6881" s="2">
        <v>6880</v>
      </c>
      <c r="B6881" s="76">
        <v>26990</v>
      </c>
      <c r="C6881" s="4" t="s">
        <v>3</v>
      </c>
      <c r="D6881" s="5">
        <v>44175</v>
      </c>
      <c r="E6881" s="33" t="s">
        <v>5775</v>
      </c>
      <c r="F6881" s="67" t="s">
        <v>21</v>
      </c>
      <c r="G6881" s="4" t="s">
        <v>21</v>
      </c>
      <c r="H6881" s="1" t="s">
        <v>6108</v>
      </c>
      <c r="I6881" s="1" t="s">
        <v>6108</v>
      </c>
      <c r="J6881" s="2" t="s">
        <v>897</v>
      </c>
      <c r="K6881" s="73" t="s">
        <v>586</v>
      </c>
      <c r="L6881" s="4" t="s">
        <v>21</v>
      </c>
      <c r="M6881" s="2" t="s">
        <v>4058</v>
      </c>
      <c r="N6881" s="2" t="s">
        <v>21</v>
      </c>
    </row>
    <row r="6882" spans="1:14" ht="14.25" customHeight="1" x14ac:dyDescent="0.25">
      <c r="A6882" s="2">
        <v>6881</v>
      </c>
      <c r="B6882" s="76">
        <v>26991</v>
      </c>
      <c r="C6882" s="4" t="s">
        <v>2</v>
      </c>
      <c r="D6882" s="5">
        <v>44175</v>
      </c>
      <c r="E6882" s="33" t="s">
        <v>5775</v>
      </c>
      <c r="F6882" s="74">
        <v>44179</v>
      </c>
      <c r="G6882" s="4" t="s">
        <v>4876</v>
      </c>
      <c r="H6882" s="1">
        <v>4</v>
      </c>
      <c r="I6882" s="1">
        <v>3</v>
      </c>
      <c r="J6882" s="2" t="s">
        <v>5930</v>
      </c>
      <c r="K6882" s="73" t="s">
        <v>583</v>
      </c>
      <c r="L6882" s="2" t="s">
        <v>5775</v>
      </c>
      <c r="M6882" s="2" t="s">
        <v>4056</v>
      </c>
      <c r="N6882" s="2" t="s">
        <v>4057</v>
      </c>
    </row>
    <row r="6883" spans="1:14" ht="14.25" customHeight="1" x14ac:dyDescent="0.25">
      <c r="A6883" s="2">
        <v>6882</v>
      </c>
      <c r="B6883" s="76">
        <v>26992</v>
      </c>
      <c r="C6883" s="4" t="s">
        <v>3</v>
      </c>
      <c r="D6883" s="5">
        <v>44175</v>
      </c>
      <c r="E6883" s="33" t="s">
        <v>5775</v>
      </c>
      <c r="F6883" s="74">
        <v>44176</v>
      </c>
      <c r="G6883" s="4" t="s">
        <v>4876</v>
      </c>
      <c r="H6883" s="1">
        <v>1</v>
      </c>
      <c r="I6883" s="1">
        <v>2</v>
      </c>
      <c r="J6883" s="2" t="s">
        <v>5931</v>
      </c>
      <c r="K6883" s="73" t="s">
        <v>583</v>
      </c>
      <c r="L6883" s="2" t="s">
        <v>5775</v>
      </c>
      <c r="M6883" s="2" t="s">
        <v>4056</v>
      </c>
      <c r="N6883" s="2" t="s">
        <v>4057</v>
      </c>
    </row>
    <row r="6884" spans="1:14" ht="14.25" customHeight="1" x14ac:dyDescent="0.25">
      <c r="A6884" s="2">
        <v>6883</v>
      </c>
      <c r="B6884" s="76">
        <v>26993</v>
      </c>
      <c r="C6884" s="4" t="s">
        <v>2</v>
      </c>
      <c r="D6884" s="5">
        <v>44175</v>
      </c>
      <c r="E6884" s="33" t="s">
        <v>5775</v>
      </c>
      <c r="F6884" s="74">
        <v>44179</v>
      </c>
      <c r="G6884" s="4" t="s">
        <v>4876</v>
      </c>
      <c r="H6884" s="1">
        <v>4</v>
      </c>
      <c r="I6884" s="1">
        <v>3</v>
      </c>
      <c r="J6884" s="2" t="s">
        <v>3493</v>
      </c>
      <c r="K6884" s="73" t="s">
        <v>583</v>
      </c>
      <c r="L6884" s="2" t="s">
        <v>5775</v>
      </c>
      <c r="M6884" s="2" t="s">
        <v>4056</v>
      </c>
      <c r="N6884" s="2" t="s">
        <v>4057</v>
      </c>
    </row>
    <row r="6885" spans="1:14" ht="14.25" customHeight="1" x14ac:dyDescent="0.25">
      <c r="A6885" s="2">
        <v>6884</v>
      </c>
      <c r="B6885" s="76">
        <v>26994</v>
      </c>
      <c r="C6885" s="4" t="s">
        <v>3</v>
      </c>
      <c r="D6885" s="5">
        <v>44175</v>
      </c>
      <c r="E6885" s="33" t="s">
        <v>5775</v>
      </c>
      <c r="F6885" s="74">
        <v>44179</v>
      </c>
      <c r="G6885" s="4" t="s">
        <v>4876</v>
      </c>
      <c r="H6885" s="1">
        <v>4</v>
      </c>
      <c r="I6885" s="1">
        <v>3</v>
      </c>
      <c r="J6885" s="2" t="s">
        <v>5932</v>
      </c>
      <c r="K6885" s="73" t="s">
        <v>583</v>
      </c>
      <c r="L6885" s="2" t="s">
        <v>5775</v>
      </c>
      <c r="M6885" s="2" t="s">
        <v>4056</v>
      </c>
      <c r="N6885" s="2" t="s">
        <v>4057</v>
      </c>
    </row>
    <row r="6886" spans="1:14" ht="14.25" customHeight="1" x14ac:dyDescent="0.25">
      <c r="A6886" s="2">
        <v>6885</v>
      </c>
      <c r="B6886" s="76">
        <v>26995</v>
      </c>
      <c r="C6886" s="4" t="s">
        <v>3</v>
      </c>
      <c r="D6886" s="5">
        <v>44175</v>
      </c>
      <c r="E6886" s="33" t="s">
        <v>5775</v>
      </c>
      <c r="F6886" s="74">
        <v>44179</v>
      </c>
      <c r="G6886" s="4" t="s">
        <v>4876</v>
      </c>
      <c r="H6886" s="1">
        <v>4</v>
      </c>
      <c r="I6886" s="1">
        <v>3</v>
      </c>
      <c r="J6886" s="2" t="s">
        <v>5933</v>
      </c>
      <c r="K6886" s="73" t="s">
        <v>583</v>
      </c>
      <c r="L6886" s="2" t="s">
        <v>5775</v>
      </c>
      <c r="M6886" s="2" t="s">
        <v>4056</v>
      </c>
      <c r="N6886" s="2" t="s">
        <v>4057</v>
      </c>
    </row>
    <row r="6887" spans="1:14" ht="14.25" customHeight="1" x14ac:dyDescent="0.25">
      <c r="A6887" s="2">
        <v>6886</v>
      </c>
      <c r="B6887" s="76">
        <v>26996</v>
      </c>
      <c r="C6887" s="4" t="s">
        <v>580</v>
      </c>
      <c r="D6887" s="5">
        <v>44175</v>
      </c>
      <c r="E6887" s="33" t="s">
        <v>5775</v>
      </c>
      <c r="F6887" s="74">
        <v>44176</v>
      </c>
      <c r="G6887" s="4" t="s">
        <v>4876</v>
      </c>
      <c r="H6887" s="1">
        <v>1</v>
      </c>
      <c r="I6887" s="1">
        <v>2</v>
      </c>
      <c r="J6887" s="2" t="s">
        <v>5934</v>
      </c>
      <c r="K6887" s="73" t="s">
        <v>583</v>
      </c>
      <c r="L6887" s="2" t="s">
        <v>5775</v>
      </c>
      <c r="M6887" s="2" t="s">
        <v>4056</v>
      </c>
      <c r="N6887" s="2" t="s">
        <v>4057</v>
      </c>
    </row>
    <row r="6888" spans="1:14" ht="14.25" customHeight="1" x14ac:dyDescent="0.25">
      <c r="A6888" s="2">
        <v>6887</v>
      </c>
      <c r="B6888" s="76">
        <v>26997</v>
      </c>
      <c r="C6888" s="4" t="s">
        <v>580</v>
      </c>
      <c r="D6888" s="5">
        <v>44175</v>
      </c>
      <c r="E6888" s="33" t="s">
        <v>5775</v>
      </c>
      <c r="F6888" s="74">
        <v>44176</v>
      </c>
      <c r="G6888" s="4" t="s">
        <v>4876</v>
      </c>
      <c r="H6888" s="1">
        <v>1</v>
      </c>
      <c r="I6888" s="1">
        <v>2</v>
      </c>
      <c r="J6888" s="2" t="s">
        <v>5935</v>
      </c>
      <c r="K6888" s="73" t="s">
        <v>583</v>
      </c>
      <c r="L6888" s="2" t="s">
        <v>5775</v>
      </c>
      <c r="M6888" s="2" t="s">
        <v>4056</v>
      </c>
      <c r="N6888" s="2" t="s">
        <v>4057</v>
      </c>
    </row>
    <row r="6889" spans="1:14" ht="14.25" customHeight="1" x14ac:dyDescent="0.25">
      <c r="A6889" s="2">
        <v>6888</v>
      </c>
      <c r="B6889" s="76">
        <v>26998</v>
      </c>
      <c r="C6889" s="4" t="s">
        <v>580</v>
      </c>
      <c r="D6889" s="5">
        <v>44175</v>
      </c>
      <c r="E6889" s="33" t="s">
        <v>5775</v>
      </c>
      <c r="F6889" s="74">
        <v>44176</v>
      </c>
      <c r="G6889" s="4" t="s">
        <v>4876</v>
      </c>
      <c r="H6889" s="1">
        <v>1</v>
      </c>
      <c r="I6889" s="1">
        <v>2</v>
      </c>
      <c r="J6889" s="2" t="s">
        <v>5936</v>
      </c>
      <c r="K6889" s="73" t="s">
        <v>583</v>
      </c>
      <c r="L6889" s="2" t="s">
        <v>5775</v>
      </c>
      <c r="M6889" s="2" t="s">
        <v>4056</v>
      </c>
      <c r="N6889" s="2" t="s">
        <v>4057</v>
      </c>
    </row>
    <row r="6890" spans="1:14" ht="14.25" customHeight="1" x14ac:dyDescent="0.25">
      <c r="A6890" s="2">
        <v>6889</v>
      </c>
      <c r="B6890" s="76">
        <v>26999</v>
      </c>
      <c r="C6890" s="4" t="s">
        <v>3</v>
      </c>
      <c r="D6890" s="5">
        <v>44175</v>
      </c>
      <c r="E6890" s="33" t="s">
        <v>5775</v>
      </c>
      <c r="F6890" s="74">
        <v>44179</v>
      </c>
      <c r="G6890" s="4" t="s">
        <v>4876</v>
      </c>
      <c r="H6890" s="1">
        <v>4</v>
      </c>
      <c r="I6890" s="1">
        <v>3</v>
      </c>
      <c r="J6890" s="2" t="s">
        <v>5937</v>
      </c>
      <c r="K6890" s="73" t="s">
        <v>583</v>
      </c>
      <c r="L6890" s="2" t="s">
        <v>5775</v>
      </c>
      <c r="M6890" s="2" t="s">
        <v>4056</v>
      </c>
      <c r="N6890" s="2" t="s">
        <v>4057</v>
      </c>
    </row>
    <row r="6891" spans="1:14" ht="14.25" customHeight="1" x14ac:dyDescent="0.25">
      <c r="A6891" s="2">
        <v>6890</v>
      </c>
      <c r="B6891" s="76">
        <v>27000</v>
      </c>
      <c r="C6891" s="4" t="s">
        <v>3966</v>
      </c>
      <c r="D6891" s="5">
        <v>44175</v>
      </c>
      <c r="E6891" s="33" t="s">
        <v>5775</v>
      </c>
      <c r="F6891" s="74">
        <v>44176</v>
      </c>
      <c r="G6891" s="4" t="s">
        <v>4876</v>
      </c>
      <c r="H6891" s="1">
        <v>1</v>
      </c>
      <c r="I6891" s="1">
        <v>2</v>
      </c>
      <c r="J6891" s="2" t="s">
        <v>5669</v>
      </c>
      <c r="K6891" s="73" t="s">
        <v>583</v>
      </c>
      <c r="L6891" s="2" t="s">
        <v>5775</v>
      </c>
      <c r="M6891" s="2" t="s">
        <v>4056</v>
      </c>
      <c r="N6891" s="2" t="s">
        <v>4057</v>
      </c>
    </row>
    <row r="6892" spans="1:14" ht="14.25" customHeight="1" x14ac:dyDescent="0.25">
      <c r="A6892" s="2">
        <v>6891</v>
      </c>
      <c r="B6892" s="76">
        <v>27001</v>
      </c>
      <c r="C6892" s="4" t="s">
        <v>3966</v>
      </c>
      <c r="D6892" s="5">
        <v>44175</v>
      </c>
      <c r="E6892" s="33" t="s">
        <v>5775</v>
      </c>
      <c r="F6892" s="74">
        <v>44176</v>
      </c>
      <c r="G6892" s="4" t="s">
        <v>4876</v>
      </c>
      <c r="H6892" s="1">
        <v>1</v>
      </c>
      <c r="I6892" s="1">
        <v>2</v>
      </c>
      <c r="J6892" s="2" t="s">
        <v>5669</v>
      </c>
      <c r="K6892" s="73" t="s">
        <v>583</v>
      </c>
      <c r="L6892" s="2" t="s">
        <v>5775</v>
      </c>
      <c r="M6892" s="2" t="s">
        <v>4056</v>
      </c>
      <c r="N6892" s="2" t="s">
        <v>4057</v>
      </c>
    </row>
    <row r="6893" spans="1:14" ht="14.25" customHeight="1" x14ac:dyDescent="0.25">
      <c r="A6893" s="2">
        <v>6892</v>
      </c>
      <c r="B6893" s="76">
        <v>27002</v>
      </c>
      <c r="C6893" s="4" t="s">
        <v>580</v>
      </c>
      <c r="D6893" s="5">
        <v>44175</v>
      </c>
      <c r="E6893" s="33" t="s">
        <v>5775</v>
      </c>
      <c r="F6893" s="74">
        <v>44176</v>
      </c>
      <c r="G6893" s="4" t="s">
        <v>4876</v>
      </c>
      <c r="H6893" s="1">
        <v>1</v>
      </c>
      <c r="I6893" s="1">
        <v>2</v>
      </c>
      <c r="J6893" s="2" t="s">
        <v>5938</v>
      </c>
      <c r="K6893" s="73" t="s">
        <v>583</v>
      </c>
      <c r="L6893" s="2" t="s">
        <v>5775</v>
      </c>
      <c r="M6893" s="2" t="s">
        <v>4056</v>
      </c>
      <c r="N6893" s="2" t="s">
        <v>4057</v>
      </c>
    </row>
    <row r="6894" spans="1:14" ht="14.25" customHeight="1" x14ac:dyDescent="0.25">
      <c r="A6894" s="2">
        <v>6893</v>
      </c>
      <c r="B6894" s="76">
        <v>27003</v>
      </c>
      <c r="C6894" s="4" t="s">
        <v>580</v>
      </c>
      <c r="D6894" s="5">
        <v>44175</v>
      </c>
      <c r="E6894" s="33" t="s">
        <v>5775</v>
      </c>
      <c r="F6894" s="74">
        <v>44176</v>
      </c>
      <c r="G6894" s="4" t="s">
        <v>4876</v>
      </c>
      <c r="H6894" s="1">
        <v>1</v>
      </c>
      <c r="I6894" s="1">
        <v>2</v>
      </c>
      <c r="J6894" s="2" t="s">
        <v>5939</v>
      </c>
      <c r="K6894" s="73" t="s">
        <v>583</v>
      </c>
      <c r="L6894" s="2" t="s">
        <v>5775</v>
      </c>
      <c r="M6894" s="2" t="s">
        <v>4056</v>
      </c>
      <c r="N6894" s="2" t="s">
        <v>4057</v>
      </c>
    </row>
    <row r="6895" spans="1:14" ht="14.25" customHeight="1" x14ac:dyDescent="0.25">
      <c r="A6895" s="2">
        <v>6894</v>
      </c>
      <c r="B6895" s="76">
        <v>27004</v>
      </c>
      <c r="C6895" s="4" t="s">
        <v>580</v>
      </c>
      <c r="D6895" s="5">
        <v>44175</v>
      </c>
      <c r="E6895" s="33" t="s">
        <v>5775</v>
      </c>
      <c r="F6895" s="74">
        <v>44176</v>
      </c>
      <c r="G6895" s="4" t="s">
        <v>4876</v>
      </c>
      <c r="H6895" s="1">
        <v>1</v>
      </c>
      <c r="I6895" s="1">
        <v>2</v>
      </c>
      <c r="J6895" s="2" t="s">
        <v>5940</v>
      </c>
      <c r="K6895" s="73" t="s">
        <v>583</v>
      </c>
      <c r="L6895" s="2" t="s">
        <v>5775</v>
      </c>
      <c r="M6895" s="2" t="s">
        <v>4056</v>
      </c>
      <c r="N6895" s="2" t="s">
        <v>4057</v>
      </c>
    </row>
    <row r="6896" spans="1:14" ht="14.25" customHeight="1" x14ac:dyDescent="0.25">
      <c r="A6896" s="2">
        <v>6895</v>
      </c>
      <c r="B6896" s="76">
        <v>27005</v>
      </c>
      <c r="C6896" s="4" t="s">
        <v>2</v>
      </c>
      <c r="D6896" s="5">
        <v>44175</v>
      </c>
      <c r="E6896" s="33" t="s">
        <v>5775</v>
      </c>
      <c r="F6896" s="74">
        <v>44179</v>
      </c>
      <c r="G6896" s="4" t="s">
        <v>4876</v>
      </c>
      <c r="H6896" s="1">
        <v>4</v>
      </c>
      <c r="I6896" s="1">
        <v>3</v>
      </c>
      <c r="J6896" s="2" t="s">
        <v>5218</v>
      </c>
      <c r="K6896" s="73" t="s">
        <v>583</v>
      </c>
      <c r="L6896" s="2" t="s">
        <v>5775</v>
      </c>
      <c r="M6896" s="2" t="s">
        <v>4056</v>
      </c>
      <c r="N6896" s="2" t="s">
        <v>4057</v>
      </c>
    </row>
    <row r="6897" spans="1:14" ht="14.25" customHeight="1" x14ac:dyDescent="0.25">
      <c r="A6897" s="2">
        <v>6896</v>
      </c>
      <c r="B6897" s="76">
        <v>27006</v>
      </c>
      <c r="C6897" s="4" t="s">
        <v>580</v>
      </c>
      <c r="D6897" s="5">
        <v>44175</v>
      </c>
      <c r="E6897" s="33" t="s">
        <v>5775</v>
      </c>
      <c r="F6897" s="74">
        <v>44176</v>
      </c>
      <c r="G6897" s="4" t="s">
        <v>4876</v>
      </c>
      <c r="H6897" s="1">
        <v>1</v>
      </c>
      <c r="I6897" s="1">
        <v>2</v>
      </c>
      <c r="J6897" s="2" t="s">
        <v>4942</v>
      </c>
      <c r="K6897" s="73" t="s">
        <v>583</v>
      </c>
      <c r="L6897" s="2" t="s">
        <v>5775</v>
      </c>
      <c r="M6897" s="2" t="s">
        <v>4056</v>
      </c>
      <c r="N6897" s="2" t="s">
        <v>4057</v>
      </c>
    </row>
    <row r="6898" spans="1:14" ht="14.25" customHeight="1" x14ac:dyDescent="0.25">
      <c r="A6898" s="2">
        <v>6897</v>
      </c>
      <c r="B6898" s="76">
        <v>27007</v>
      </c>
      <c r="C6898" s="4" t="s">
        <v>3</v>
      </c>
      <c r="D6898" s="5">
        <v>44175</v>
      </c>
      <c r="E6898" s="33" t="s">
        <v>5775</v>
      </c>
      <c r="F6898" s="74">
        <v>44179</v>
      </c>
      <c r="G6898" s="4" t="s">
        <v>4876</v>
      </c>
      <c r="H6898" s="1">
        <v>4</v>
      </c>
      <c r="I6898" s="1">
        <v>3</v>
      </c>
      <c r="J6898" s="2" t="s">
        <v>5932</v>
      </c>
      <c r="K6898" s="73" t="s">
        <v>583</v>
      </c>
      <c r="L6898" s="2" t="s">
        <v>5775</v>
      </c>
      <c r="M6898" s="2" t="s">
        <v>4056</v>
      </c>
      <c r="N6898" s="2" t="s">
        <v>4057</v>
      </c>
    </row>
    <row r="6899" spans="1:14" ht="14.25" customHeight="1" x14ac:dyDescent="0.25">
      <c r="A6899" s="2">
        <v>6898</v>
      </c>
      <c r="B6899" s="76">
        <v>27008</v>
      </c>
      <c r="C6899" s="4" t="s">
        <v>3</v>
      </c>
      <c r="D6899" s="5">
        <v>44175</v>
      </c>
      <c r="E6899" s="33" t="s">
        <v>5775</v>
      </c>
      <c r="F6899" s="74">
        <v>44176</v>
      </c>
      <c r="G6899" s="4" t="s">
        <v>4876</v>
      </c>
      <c r="H6899" s="1">
        <v>1</v>
      </c>
      <c r="I6899" s="1">
        <v>2</v>
      </c>
      <c r="J6899" s="2" t="s">
        <v>3202</v>
      </c>
      <c r="K6899" s="73" t="s">
        <v>583</v>
      </c>
      <c r="L6899" s="2" t="s">
        <v>5775</v>
      </c>
      <c r="M6899" s="2" t="s">
        <v>4056</v>
      </c>
      <c r="N6899" s="2" t="s">
        <v>4057</v>
      </c>
    </row>
    <row r="6900" spans="1:14" ht="14.25" customHeight="1" x14ac:dyDescent="0.25">
      <c r="A6900" s="2">
        <v>6899</v>
      </c>
      <c r="B6900" s="76">
        <v>27009</v>
      </c>
      <c r="C6900" s="4" t="s">
        <v>3</v>
      </c>
      <c r="D6900" s="5">
        <v>44175</v>
      </c>
      <c r="E6900" s="33" t="s">
        <v>5775</v>
      </c>
      <c r="F6900" s="74">
        <v>44179</v>
      </c>
      <c r="G6900" s="4" t="s">
        <v>4876</v>
      </c>
      <c r="H6900" s="1">
        <v>4</v>
      </c>
      <c r="I6900" s="1">
        <v>3</v>
      </c>
      <c r="J6900" s="2" t="s">
        <v>3202</v>
      </c>
      <c r="K6900" s="73" t="s">
        <v>583</v>
      </c>
      <c r="L6900" s="2" t="s">
        <v>5775</v>
      </c>
      <c r="M6900" s="2" t="s">
        <v>4056</v>
      </c>
      <c r="N6900" s="2" t="s">
        <v>4057</v>
      </c>
    </row>
    <row r="6901" spans="1:14" ht="14.25" customHeight="1" x14ac:dyDescent="0.25">
      <c r="A6901" s="2">
        <v>6900</v>
      </c>
      <c r="B6901" s="76">
        <v>27010</v>
      </c>
      <c r="C6901" s="4" t="s">
        <v>3</v>
      </c>
      <c r="D6901" s="5">
        <v>44175</v>
      </c>
      <c r="E6901" s="33" t="s">
        <v>5775</v>
      </c>
      <c r="F6901" s="74">
        <v>44176</v>
      </c>
      <c r="G6901" s="4" t="s">
        <v>4876</v>
      </c>
      <c r="H6901" s="1">
        <v>1</v>
      </c>
      <c r="I6901" s="1">
        <v>2</v>
      </c>
      <c r="J6901" s="2" t="s">
        <v>3202</v>
      </c>
      <c r="K6901" s="73" t="s">
        <v>583</v>
      </c>
      <c r="L6901" s="2" t="s">
        <v>5775</v>
      </c>
      <c r="M6901" s="2" t="s">
        <v>4056</v>
      </c>
      <c r="N6901" s="2" t="s">
        <v>4057</v>
      </c>
    </row>
    <row r="6902" spans="1:14" ht="14.25" customHeight="1" x14ac:dyDescent="0.25">
      <c r="A6902" s="2">
        <v>6901</v>
      </c>
      <c r="B6902" s="76">
        <v>27011</v>
      </c>
      <c r="C6902" s="4" t="s">
        <v>580</v>
      </c>
      <c r="D6902" s="5">
        <v>44176</v>
      </c>
      <c r="E6902" s="33" t="s">
        <v>5775</v>
      </c>
      <c r="F6902" s="74">
        <v>44176</v>
      </c>
      <c r="G6902" s="4" t="s">
        <v>4876</v>
      </c>
      <c r="H6902" s="1">
        <v>0</v>
      </c>
      <c r="I6902" s="1">
        <v>1</v>
      </c>
      <c r="J6902" s="2" t="s">
        <v>5941</v>
      </c>
      <c r="K6902" s="73" t="s">
        <v>583</v>
      </c>
      <c r="L6902" s="2" t="s">
        <v>5775</v>
      </c>
      <c r="M6902" s="2" t="s">
        <v>4056</v>
      </c>
      <c r="N6902" s="2" t="s">
        <v>4057</v>
      </c>
    </row>
    <row r="6903" spans="1:14" ht="14.25" customHeight="1" x14ac:dyDescent="0.25">
      <c r="A6903" s="2">
        <v>6902</v>
      </c>
      <c r="B6903" s="76">
        <v>27012</v>
      </c>
      <c r="C6903" s="4" t="s">
        <v>3</v>
      </c>
      <c r="D6903" s="5">
        <v>44176</v>
      </c>
      <c r="E6903" s="33" t="s">
        <v>5775</v>
      </c>
      <c r="F6903" s="74">
        <v>44177</v>
      </c>
      <c r="G6903" s="4" t="s">
        <v>4876</v>
      </c>
      <c r="H6903" s="1">
        <v>1</v>
      </c>
      <c r="I6903" s="1">
        <v>1</v>
      </c>
      <c r="J6903" s="2" t="s">
        <v>4679</v>
      </c>
      <c r="K6903" s="73" t="s">
        <v>583</v>
      </c>
      <c r="L6903" s="2" t="s">
        <v>5775</v>
      </c>
      <c r="M6903" s="2" t="s">
        <v>4056</v>
      </c>
      <c r="N6903" s="2" t="s">
        <v>4057</v>
      </c>
    </row>
    <row r="6904" spans="1:14" ht="14.25" customHeight="1" x14ac:dyDescent="0.25">
      <c r="A6904" s="2">
        <v>6903</v>
      </c>
      <c r="B6904" s="76">
        <v>27013</v>
      </c>
      <c r="C6904" s="4" t="s">
        <v>580</v>
      </c>
      <c r="D6904" s="5">
        <v>44176</v>
      </c>
      <c r="E6904" s="33" t="s">
        <v>5775</v>
      </c>
      <c r="F6904" s="74">
        <v>44176</v>
      </c>
      <c r="G6904" s="4" t="s">
        <v>4876</v>
      </c>
      <c r="H6904" s="1">
        <v>0</v>
      </c>
      <c r="I6904" s="1">
        <v>1</v>
      </c>
      <c r="J6904" s="2" t="s">
        <v>1146</v>
      </c>
      <c r="K6904" s="73" t="s">
        <v>583</v>
      </c>
      <c r="L6904" s="2" t="s">
        <v>5775</v>
      </c>
      <c r="M6904" s="2" t="s">
        <v>4056</v>
      </c>
      <c r="N6904" s="2" t="s">
        <v>4057</v>
      </c>
    </row>
    <row r="6905" spans="1:14" ht="14.25" customHeight="1" x14ac:dyDescent="0.25">
      <c r="A6905" s="2">
        <v>6904</v>
      </c>
      <c r="B6905" s="76">
        <v>27014</v>
      </c>
      <c r="C6905" s="4" t="s">
        <v>580</v>
      </c>
      <c r="D6905" s="5">
        <v>44176</v>
      </c>
      <c r="E6905" s="33" t="s">
        <v>5775</v>
      </c>
      <c r="F6905" s="74">
        <v>44176</v>
      </c>
      <c r="G6905" s="4" t="s">
        <v>4876</v>
      </c>
      <c r="H6905" s="1">
        <v>0</v>
      </c>
      <c r="I6905" s="1">
        <v>1</v>
      </c>
      <c r="J6905" s="2" t="s">
        <v>5812</v>
      </c>
      <c r="K6905" s="73" t="s">
        <v>583</v>
      </c>
      <c r="L6905" s="2" t="s">
        <v>5775</v>
      </c>
      <c r="M6905" s="2" t="s">
        <v>4056</v>
      </c>
      <c r="N6905" s="2" t="s">
        <v>4057</v>
      </c>
    </row>
    <row r="6906" spans="1:14" ht="14.25" customHeight="1" x14ac:dyDescent="0.25">
      <c r="A6906" s="2">
        <v>6905</v>
      </c>
      <c r="B6906" s="76">
        <v>27015</v>
      </c>
      <c r="C6906" s="4" t="s">
        <v>3</v>
      </c>
      <c r="D6906" s="5">
        <v>44176</v>
      </c>
      <c r="E6906" s="33" t="s">
        <v>5775</v>
      </c>
      <c r="F6906" s="67" t="s">
        <v>21</v>
      </c>
      <c r="G6906" s="4" t="s">
        <v>21</v>
      </c>
      <c r="H6906" s="1" t="s">
        <v>6108</v>
      </c>
      <c r="I6906" s="1" t="s">
        <v>6108</v>
      </c>
      <c r="J6906" s="2" t="s">
        <v>5942</v>
      </c>
      <c r="K6906" s="73" t="s">
        <v>586</v>
      </c>
      <c r="L6906" s="4" t="s">
        <v>21</v>
      </c>
      <c r="M6906" s="2" t="s">
        <v>4058</v>
      </c>
      <c r="N6906" s="2" t="s">
        <v>21</v>
      </c>
    </row>
    <row r="6907" spans="1:14" ht="14.25" customHeight="1" x14ac:dyDescent="0.25">
      <c r="A6907" s="2">
        <v>6906</v>
      </c>
      <c r="B6907" s="76">
        <v>27016</v>
      </c>
      <c r="C6907" s="4" t="s">
        <v>580</v>
      </c>
      <c r="D6907" s="5">
        <v>44176</v>
      </c>
      <c r="E6907" s="33" t="s">
        <v>5775</v>
      </c>
      <c r="F6907" s="74">
        <v>44176</v>
      </c>
      <c r="G6907" s="4" t="s">
        <v>4876</v>
      </c>
      <c r="H6907" s="1">
        <v>0</v>
      </c>
      <c r="I6907" s="1">
        <v>1</v>
      </c>
      <c r="J6907" s="2" t="s">
        <v>5943</v>
      </c>
      <c r="K6907" s="73" t="s">
        <v>583</v>
      </c>
      <c r="L6907" s="2" t="s">
        <v>5775</v>
      </c>
      <c r="M6907" s="2" t="s">
        <v>4056</v>
      </c>
      <c r="N6907" s="2" t="s">
        <v>4057</v>
      </c>
    </row>
    <row r="6908" spans="1:14" ht="14.25" customHeight="1" x14ac:dyDescent="0.25">
      <c r="A6908" s="2">
        <v>6907</v>
      </c>
      <c r="B6908" s="76">
        <v>27017</v>
      </c>
      <c r="C6908" s="4" t="s">
        <v>2</v>
      </c>
      <c r="D6908" s="5">
        <v>44176</v>
      </c>
      <c r="E6908" s="33" t="s">
        <v>5775</v>
      </c>
      <c r="F6908" s="74">
        <v>44179</v>
      </c>
      <c r="G6908" s="4" t="s">
        <v>4876</v>
      </c>
      <c r="H6908" s="1">
        <v>3</v>
      </c>
      <c r="I6908" s="1">
        <v>2</v>
      </c>
      <c r="J6908" s="2" t="s">
        <v>5944</v>
      </c>
      <c r="K6908" s="73" t="s">
        <v>583</v>
      </c>
      <c r="L6908" s="2" t="s">
        <v>5775</v>
      </c>
      <c r="M6908" s="2" t="s">
        <v>4056</v>
      </c>
      <c r="N6908" s="2" t="s">
        <v>4057</v>
      </c>
    </row>
    <row r="6909" spans="1:14" ht="14.25" customHeight="1" x14ac:dyDescent="0.25">
      <c r="A6909" s="2">
        <v>6908</v>
      </c>
      <c r="B6909" s="76">
        <v>27018</v>
      </c>
      <c r="C6909" s="4" t="s">
        <v>3</v>
      </c>
      <c r="D6909" s="5">
        <v>44176</v>
      </c>
      <c r="E6909" s="33" t="s">
        <v>5775</v>
      </c>
      <c r="F6909" s="74">
        <v>44179</v>
      </c>
      <c r="G6909" s="4" t="s">
        <v>4876</v>
      </c>
      <c r="H6909" s="1">
        <v>3</v>
      </c>
      <c r="I6909" s="1">
        <v>2</v>
      </c>
      <c r="J6909" s="2" t="s">
        <v>3622</v>
      </c>
      <c r="K6909" s="73" t="s">
        <v>583</v>
      </c>
      <c r="L6909" s="2" t="s">
        <v>5775</v>
      </c>
      <c r="M6909" s="2" t="s">
        <v>4056</v>
      </c>
      <c r="N6909" s="2" t="s">
        <v>4057</v>
      </c>
    </row>
    <row r="6910" spans="1:14" ht="14.25" customHeight="1" x14ac:dyDescent="0.25">
      <c r="A6910" s="2">
        <v>6909</v>
      </c>
      <c r="B6910" s="76">
        <v>27019</v>
      </c>
      <c r="C6910" s="4" t="s">
        <v>3966</v>
      </c>
      <c r="D6910" s="5">
        <v>44176</v>
      </c>
      <c r="E6910" s="33" t="s">
        <v>5775</v>
      </c>
      <c r="F6910" s="74">
        <v>44176</v>
      </c>
      <c r="G6910" s="4" t="s">
        <v>4876</v>
      </c>
      <c r="H6910" s="1">
        <v>0</v>
      </c>
      <c r="I6910" s="1">
        <v>1</v>
      </c>
      <c r="J6910" s="2" t="s">
        <v>5945</v>
      </c>
      <c r="K6910" s="73" t="s">
        <v>583</v>
      </c>
      <c r="L6910" s="2" t="s">
        <v>5775</v>
      </c>
      <c r="M6910" s="2" t="s">
        <v>4056</v>
      </c>
      <c r="N6910" s="2" t="s">
        <v>4057</v>
      </c>
    </row>
    <row r="6911" spans="1:14" ht="14.25" customHeight="1" x14ac:dyDescent="0.25">
      <c r="A6911" s="2">
        <v>6910</v>
      </c>
      <c r="B6911" s="76">
        <v>27020</v>
      </c>
      <c r="C6911" s="4" t="s">
        <v>2</v>
      </c>
      <c r="D6911" s="5">
        <v>44176</v>
      </c>
      <c r="E6911" s="33" t="s">
        <v>5775</v>
      </c>
      <c r="F6911" s="74">
        <v>44179</v>
      </c>
      <c r="G6911" s="4" t="s">
        <v>4876</v>
      </c>
      <c r="H6911" s="1">
        <v>3</v>
      </c>
      <c r="I6911" s="1">
        <v>2</v>
      </c>
      <c r="J6911" s="2" t="s">
        <v>5946</v>
      </c>
      <c r="K6911" s="73" t="s">
        <v>583</v>
      </c>
      <c r="L6911" s="2" t="s">
        <v>5775</v>
      </c>
      <c r="M6911" s="2" t="s">
        <v>4056</v>
      </c>
      <c r="N6911" s="2" t="s">
        <v>4057</v>
      </c>
    </row>
    <row r="6912" spans="1:14" ht="14.25" customHeight="1" x14ac:dyDescent="0.25">
      <c r="A6912" s="2">
        <v>6911</v>
      </c>
      <c r="B6912" s="76">
        <v>27021</v>
      </c>
      <c r="C6912" s="4" t="s">
        <v>580</v>
      </c>
      <c r="D6912" s="5">
        <v>44176</v>
      </c>
      <c r="E6912" s="33" t="s">
        <v>5775</v>
      </c>
      <c r="F6912" s="74">
        <v>44176</v>
      </c>
      <c r="G6912" s="4" t="s">
        <v>4876</v>
      </c>
      <c r="H6912" s="1">
        <v>0</v>
      </c>
      <c r="I6912" s="1">
        <v>1</v>
      </c>
      <c r="J6912" s="2" t="s">
        <v>5947</v>
      </c>
      <c r="K6912" s="73" t="s">
        <v>583</v>
      </c>
      <c r="L6912" s="2" t="s">
        <v>5775</v>
      </c>
      <c r="M6912" s="2" t="s">
        <v>4056</v>
      </c>
      <c r="N6912" s="2" t="s">
        <v>4057</v>
      </c>
    </row>
    <row r="6913" spans="1:14" ht="14.25" customHeight="1" x14ac:dyDescent="0.25">
      <c r="A6913" s="2">
        <v>6912</v>
      </c>
      <c r="B6913" s="76">
        <v>27022</v>
      </c>
      <c r="C6913" s="4" t="s">
        <v>3966</v>
      </c>
      <c r="D6913" s="5">
        <v>44176</v>
      </c>
      <c r="E6913" s="33" t="s">
        <v>5775</v>
      </c>
      <c r="F6913" s="74">
        <v>44176</v>
      </c>
      <c r="G6913" s="4" t="s">
        <v>4876</v>
      </c>
      <c r="H6913" s="1">
        <v>0</v>
      </c>
      <c r="I6913" s="1">
        <v>1</v>
      </c>
      <c r="J6913" s="2" t="s">
        <v>5948</v>
      </c>
      <c r="K6913" s="73" t="s">
        <v>583</v>
      </c>
      <c r="L6913" s="2" t="s">
        <v>5775</v>
      </c>
      <c r="M6913" s="2" t="s">
        <v>4056</v>
      </c>
      <c r="N6913" s="2" t="s">
        <v>4057</v>
      </c>
    </row>
    <row r="6914" spans="1:14" ht="14.25" customHeight="1" x14ac:dyDescent="0.25">
      <c r="A6914" s="2">
        <v>6913</v>
      </c>
      <c r="B6914" s="76">
        <v>27023</v>
      </c>
      <c r="C6914" s="4" t="s">
        <v>3</v>
      </c>
      <c r="D6914" s="5">
        <v>44176</v>
      </c>
      <c r="E6914" s="33" t="s">
        <v>5775</v>
      </c>
      <c r="F6914" s="67" t="s">
        <v>21</v>
      </c>
      <c r="G6914" s="4" t="s">
        <v>21</v>
      </c>
      <c r="H6914" s="1" t="s">
        <v>6108</v>
      </c>
      <c r="I6914" s="1" t="s">
        <v>6108</v>
      </c>
      <c r="J6914" s="2" t="s">
        <v>5949</v>
      </c>
      <c r="K6914" s="73" t="s">
        <v>586</v>
      </c>
      <c r="L6914" s="4" t="s">
        <v>21</v>
      </c>
      <c r="M6914" s="2" t="s">
        <v>4058</v>
      </c>
      <c r="N6914" s="2" t="s">
        <v>21</v>
      </c>
    </row>
    <row r="6915" spans="1:14" ht="14.25" customHeight="1" x14ac:dyDescent="0.25">
      <c r="A6915" s="2">
        <v>6914</v>
      </c>
      <c r="B6915" s="76">
        <v>27024</v>
      </c>
      <c r="C6915" s="4" t="s">
        <v>3</v>
      </c>
      <c r="D6915" s="5">
        <v>44176</v>
      </c>
      <c r="E6915" s="33" t="s">
        <v>5775</v>
      </c>
      <c r="F6915" s="74">
        <v>44179</v>
      </c>
      <c r="G6915" s="4" t="s">
        <v>4876</v>
      </c>
      <c r="H6915" s="1">
        <v>3</v>
      </c>
      <c r="I6915" s="1">
        <v>2</v>
      </c>
      <c r="J6915" s="2" t="s">
        <v>5950</v>
      </c>
      <c r="K6915" s="73" t="s">
        <v>583</v>
      </c>
      <c r="L6915" s="2" t="s">
        <v>5775</v>
      </c>
      <c r="M6915" s="2" t="s">
        <v>4056</v>
      </c>
      <c r="N6915" s="2" t="s">
        <v>4057</v>
      </c>
    </row>
    <row r="6916" spans="1:14" ht="14.25" customHeight="1" x14ac:dyDescent="0.25">
      <c r="A6916" s="2">
        <v>6915</v>
      </c>
      <c r="B6916" s="76">
        <v>27025</v>
      </c>
      <c r="C6916" s="4" t="s">
        <v>3</v>
      </c>
      <c r="D6916" s="5">
        <v>44176</v>
      </c>
      <c r="E6916" s="33" t="s">
        <v>5775</v>
      </c>
      <c r="F6916" s="74">
        <v>44179</v>
      </c>
      <c r="G6916" s="4" t="s">
        <v>4876</v>
      </c>
      <c r="H6916" s="1">
        <v>3</v>
      </c>
      <c r="I6916" s="1">
        <v>2</v>
      </c>
      <c r="J6916" s="2" t="s">
        <v>5469</v>
      </c>
      <c r="K6916" s="73" t="s">
        <v>583</v>
      </c>
      <c r="L6916" s="2" t="s">
        <v>5775</v>
      </c>
      <c r="M6916" s="2" t="s">
        <v>4056</v>
      </c>
      <c r="N6916" s="2" t="s">
        <v>4057</v>
      </c>
    </row>
    <row r="6917" spans="1:14" ht="14.25" customHeight="1" x14ac:dyDescent="0.25">
      <c r="A6917" s="2">
        <v>6916</v>
      </c>
      <c r="B6917" s="76">
        <v>27026</v>
      </c>
      <c r="C6917" s="4" t="s">
        <v>580</v>
      </c>
      <c r="D6917" s="5">
        <v>44176</v>
      </c>
      <c r="E6917" s="33" t="s">
        <v>5775</v>
      </c>
      <c r="F6917" s="74">
        <v>44176</v>
      </c>
      <c r="G6917" s="4" t="s">
        <v>4876</v>
      </c>
      <c r="H6917" s="1">
        <v>0</v>
      </c>
      <c r="I6917" s="1">
        <v>1</v>
      </c>
      <c r="J6917" s="2" t="s">
        <v>5951</v>
      </c>
      <c r="K6917" s="73" t="s">
        <v>583</v>
      </c>
      <c r="L6917" s="2" t="s">
        <v>5775</v>
      </c>
      <c r="M6917" s="2" t="s">
        <v>4056</v>
      </c>
      <c r="N6917" s="2" t="s">
        <v>4057</v>
      </c>
    </row>
    <row r="6918" spans="1:14" ht="14.25" customHeight="1" x14ac:dyDescent="0.25">
      <c r="A6918" s="2">
        <v>6917</v>
      </c>
      <c r="B6918" s="76">
        <v>27027</v>
      </c>
      <c r="C6918" s="4" t="s">
        <v>580</v>
      </c>
      <c r="D6918" s="5">
        <v>44176</v>
      </c>
      <c r="E6918" s="33" t="s">
        <v>5775</v>
      </c>
      <c r="F6918" s="74">
        <v>44176</v>
      </c>
      <c r="G6918" s="4" t="s">
        <v>4876</v>
      </c>
      <c r="H6918" s="1">
        <v>0</v>
      </c>
      <c r="I6918" s="1">
        <v>1</v>
      </c>
      <c r="J6918" s="2" t="s">
        <v>5952</v>
      </c>
      <c r="K6918" s="73" t="s">
        <v>583</v>
      </c>
      <c r="L6918" s="2" t="s">
        <v>5775</v>
      </c>
      <c r="M6918" s="2" t="s">
        <v>4056</v>
      </c>
      <c r="N6918" s="2" t="s">
        <v>4057</v>
      </c>
    </row>
    <row r="6919" spans="1:14" ht="14.25" customHeight="1" x14ac:dyDescent="0.25">
      <c r="A6919" s="2">
        <v>6918</v>
      </c>
      <c r="B6919" s="76">
        <v>27028</v>
      </c>
      <c r="C6919" s="4" t="s">
        <v>3</v>
      </c>
      <c r="D6919" s="5">
        <v>44176</v>
      </c>
      <c r="E6919" s="33" t="s">
        <v>5775</v>
      </c>
      <c r="F6919" s="74">
        <v>44179</v>
      </c>
      <c r="G6919" s="4" t="s">
        <v>4876</v>
      </c>
      <c r="H6919" s="1">
        <v>3</v>
      </c>
      <c r="I6919" s="1">
        <v>2</v>
      </c>
      <c r="J6919" s="2" t="s">
        <v>5911</v>
      </c>
      <c r="K6919" s="73" t="s">
        <v>583</v>
      </c>
      <c r="L6919" s="2" t="s">
        <v>5775</v>
      </c>
      <c r="M6919" s="2" t="s">
        <v>4056</v>
      </c>
      <c r="N6919" s="2" t="s">
        <v>4057</v>
      </c>
    </row>
    <row r="6920" spans="1:14" ht="14.25" customHeight="1" x14ac:dyDescent="0.25">
      <c r="A6920" s="2">
        <v>6919</v>
      </c>
      <c r="B6920" s="76">
        <v>27029</v>
      </c>
      <c r="C6920" s="4" t="s">
        <v>580</v>
      </c>
      <c r="D6920" s="5">
        <v>44176</v>
      </c>
      <c r="E6920" s="33" t="s">
        <v>5775</v>
      </c>
      <c r="F6920" s="74">
        <v>44176</v>
      </c>
      <c r="G6920" s="4" t="s">
        <v>4876</v>
      </c>
      <c r="H6920" s="1">
        <v>0</v>
      </c>
      <c r="I6920" s="1">
        <v>1</v>
      </c>
      <c r="J6920" s="2" t="s">
        <v>5953</v>
      </c>
      <c r="K6920" s="73" t="s">
        <v>583</v>
      </c>
      <c r="L6920" s="2" t="s">
        <v>5775</v>
      </c>
      <c r="M6920" s="2" t="s">
        <v>4056</v>
      </c>
      <c r="N6920" s="2" t="s">
        <v>4057</v>
      </c>
    </row>
    <row r="6921" spans="1:14" ht="14.25" customHeight="1" x14ac:dyDescent="0.25">
      <c r="A6921" s="2">
        <v>6920</v>
      </c>
      <c r="B6921" s="76">
        <v>27030</v>
      </c>
      <c r="C6921" s="4" t="s">
        <v>580</v>
      </c>
      <c r="D6921" s="5">
        <v>44176</v>
      </c>
      <c r="E6921" s="33" t="s">
        <v>5775</v>
      </c>
      <c r="F6921" s="74">
        <v>44176</v>
      </c>
      <c r="G6921" s="4" t="s">
        <v>4876</v>
      </c>
      <c r="H6921" s="1">
        <v>0</v>
      </c>
      <c r="I6921" s="1">
        <v>1</v>
      </c>
      <c r="J6921" s="2" t="s">
        <v>5954</v>
      </c>
      <c r="K6921" s="73" t="s">
        <v>583</v>
      </c>
      <c r="L6921" s="2" t="s">
        <v>5775</v>
      </c>
      <c r="M6921" s="2" t="s">
        <v>4056</v>
      </c>
      <c r="N6921" s="2" t="s">
        <v>4057</v>
      </c>
    </row>
    <row r="6922" spans="1:14" ht="14.25" customHeight="1" x14ac:dyDescent="0.25">
      <c r="A6922" s="2">
        <v>6921</v>
      </c>
      <c r="B6922" s="76">
        <v>27031</v>
      </c>
      <c r="C6922" s="4" t="s">
        <v>580</v>
      </c>
      <c r="D6922" s="5">
        <v>44176</v>
      </c>
      <c r="E6922" s="33" t="s">
        <v>5775</v>
      </c>
      <c r="F6922" s="74">
        <v>44179</v>
      </c>
      <c r="G6922" s="4" t="s">
        <v>4876</v>
      </c>
      <c r="H6922" s="1">
        <v>3</v>
      </c>
      <c r="I6922" s="1">
        <v>2</v>
      </c>
      <c r="J6922" s="2" t="s">
        <v>5955</v>
      </c>
      <c r="K6922" s="73" t="s">
        <v>583</v>
      </c>
      <c r="L6922" s="2" t="s">
        <v>5775</v>
      </c>
      <c r="M6922" s="2" t="s">
        <v>4056</v>
      </c>
      <c r="N6922" s="2" t="s">
        <v>4057</v>
      </c>
    </row>
    <row r="6923" spans="1:14" ht="14.25" customHeight="1" x14ac:dyDescent="0.25">
      <c r="A6923" s="2">
        <v>6922</v>
      </c>
      <c r="B6923" s="76">
        <v>27032</v>
      </c>
      <c r="C6923" s="4" t="s">
        <v>580</v>
      </c>
      <c r="D6923" s="5">
        <v>44176</v>
      </c>
      <c r="E6923" s="33" t="s">
        <v>5775</v>
      </c>
      <c r="F6923" s="74">
        <v>44179</v>
      </c>
      <c r="G6923" s="4" t="s">
        <v>4876</v>
      </c>
      <c r="H6923" s="1">
        <v>3</v>
      </c>
      <c r="I6923" s="1">
        <v>2</v>
      </c>
      <c r="J6923" s="2" t="s">
        <v>4878</v>
      </c>
      <c r="K6923" s="73" t="s">
        <v>583</v>
      </c>
      <c r="L6923" s="2" t="s">
        <v>5775</v>
      </c>
      <c r="M6923" s="2" t="s">
        <v>4056</v>
      </c>
      <c r="N6923" s="2" t="s">
        <v>4057</v>
      </c>
    </row>
    <row r="6924" spans="1:14" ht="14.25" customHeight="1" x14ac:dyDescent="0.25">
      <c r="A6924" s="2">
        <v>6923</v>
      </c>
      <c r="B6924" s="76">
        <v>27033</v>
      </c>
      <c r="C6924" s="4" t="s">
        <v>2</v>
      </c>
      <c r="D6924" s="5">
        <v>44177</v>
      </c>
      <c r="E6924" s="33" t="s">
        <v>5775</v>
      </c>
      <c r="F6924" s="74">
        <v>44179</v>
      </c>
      <c r="G6924" s="4" t="s">
        <v>4876</v>
      </c>
      <c r="H6924" s="1">
        <v>2</v>
      </c>
      <c r="I6924" s="1">
        <v>1</v>
      </c>
      <c r="J6924" s="2" t="s">
        <v>5956</v>
      </c>
      <c r="K6924" s="73" t="s">
        <v>583</v>
      </c>
      <c r="L6924" s="2" t="s">
        <v>5775</v>
      </c>
      <c r="M6924" s="2" t="s">
        <v>4056</v>
      </c>
      <c r="N6924" s="2" t="s">
        <v>4057</v>
      </c>
    </row>
    <row r="6925" spans="1:14" ht="14.25" customHeight="1" x14ac:dyDescent="0.25">
      <c r="A6925" s="2">
        <v>6924</v>
      </c>
      <c r="B6925" s="76">
        <v>27034</v>
      </c>
      <c r="C6925" s="4" t="s">
        <v>580</v>
      </c>
      <c r="D6925" s="5">
        <v>44177</v>
      </c>
      <c r="E6925" s="33" t="s">
        <v>5775</v>
      </c>
      <c r="F6925" s="74">
        <v>44179</v>
      </c>
      <c r="G6925" s="4" t="s">
        <v>4876</v>
      </c>
      <c r="H6925" s="1">
        <v>2</v>
      </c>
      <c r="I6925" s="1">
        <v>1</v>
      </c>
      <c r="J6925" s="2" t="s">
        <v>5957</v>
      </c>
      <c r="K6925" s="73" t="s">
        <v>583</v>
      </c>
      <c r="L6925" s="2" t="s">
        <v>5775</v>
      </c>
      <c r="M6925" s="2" t="s">
        <v>4056</v>
      </c>
      <c r="N6925" s="2" t="s">
        <v>4057</v>
      </c>
    </row>
    <row r="6926" spans="1:14" ht="14.25" customHeight="1" x14ac:dyDescent="0.25">
      <c r="A6926" s="2">
        <v>6925</v>
      </c>
      <c r="B6926" s="76">
        <v>27035</v>
      </c>
      <c r="C6926" s="4" t="s">
        <v>3</v>
      </c>
      <c r="D6926" s="5">
        <v>44177</v>
      </c>
      <c r="E6926" s="33" t="s">
        <v>5775</v>
      </c>
      <c r="F6926" s="74">
        <v>44179</v>
      </c>
      <c r="G6926" s="4" t="s">
        <v>4876</v>
      </c>
      <c r="H6926" s="1">
        <v>2</v>
      </c>
      <c r="I6926" s="1">
        <v>1</v>
      </c>
      <c r="J6926" s="2" t="s">
        <v>5958</v>
      </c>
      <c r="K6926" s="73" t="s">
        <v>583</v>
      </c>
      <c r="L6926" s="2" t="s">
        <v>5775</v>
      </c>
      <c r="M6926" s="2" t="s">
        <v>4056</v>
      </c>
      <c r="N6926" s="2" t="s">
        <v>4057</v>
      </c>
    </row>
    <row r="6927" spans="1:14" ht="14.25" customHeight="1" x14ac:dyDescent="0.25">
      <c r="A6927" s="2">
        <v>6926</v>
      </c>
      <c r="B6927" s="76">
        <v>27036</v>
      </c>
      <c r="C6927" s="4" t="s">
        <v>3966</v>
      </c>
      <c r="D6927" s="5">
        <v>44177</v>
      </c>
      <c r="E6927" s="33" t="s">
        <v>5775</v>
      </c>
      <c r="F6927" s="74">
        <v>44179</v>
      </c>
      <c r="G6927" s="4" t="s">
        <v>4876</v>
      </c>
      <c r="H6927" s="1">
        <v>2</v>
      </c>
      <c r="I6927" s="1">
        <v>1</v>
      </c>
      <c r="J6927" s="2" t="s">
        <v>5959</v>
      </c>
      <c r="K6927" s="73" t="s">
        <v>583</v>
      </c>
      <c r="L6927" s="2" t="s">
        <v>5775</v>
      </c>
      <c r="M6927" s="2" t="s">
        <v>4056</v>
      </c>
      <c r="N6927" s="2" t="s">
        <v>4057</v>
      </c>
    </row>
    <row r="6928" spans="1:14" ht="14.25" customHeight="1" x14ac:dyDescent="0.25">
      <c r="A6928" s="2">
        <v>6927</v>
      </c>
      <c r="B6928" s="76">
        <v>27037</v>
      </c>
      <c r="C6928" s="4" t="s">
        <v>580</v>
      </c>
      <c r="D6928" s="5">
        <v>44177</v>
      </c>
      <c r="E6928" s="33" t="s">
        <v>5775</v>
      </c>
      <c r="F6928" s="74">
        <v>44179</v>
      </c>
      <c r="G6928" s="4" t="s">
        <v>4876</v>
      </c>
      <c r="H6928" s="1">
        <v>2</v>
      </c>
      <c r="I6928" s="1">
        <v>1</v>
      </c>
      <c r="J6928" s="2" t="s">
        <v>5960</v>
      </c>
      <c r="K6928" s="73" t="s">
        <v>583</v>
      </c>
      <c r="L6928" s="2" t="s">
        <v>5775</v>
      </c>
      <c r="M6928" s="2" t="s">
        <v>4056</v>
      </c>
      <c r="N6928" s="2" t="s">
        <v>4057</v>
      </c>
    </row>
    <row r="6929" spans="1:14" ht="14.25" customHeight="1" x14ac:dyDescent="0.25">
      <c r="A6929" s="2">
        <v>6928</v>
      </c>
      <c r="B6929" s="76">
        <v>27038</v>
      </c>
      <c r="C6929" s="4" t="s">
        <v>3966</v>
      </c>
      <c r="D6929" s="5">
        <v>44177</v>
      </c>
      <c r="E6929" s="33" t="s">
        <v>5775</v>
      </c>
      <c r="F6929" s="74">
        <v>44179</v>
      </c>
      <c r="G6929" s="4" t="s">
        <v>4876</v>
      </c>
      <c r="H6929" s="1">
        <v>2</v>
      </c>
      <c r="I6929" s="1">
        <v>1</v>
      </c>
      <c r="J6929" s="2" t="s">
        <v>5961</v>
      </c>
      <c r="K6929" s="73" t="s">
        <v>583</v>
      </c>
      <c r="L6929" s="2" t="s">
        <v>5775</v>
      </c>
      <c r="M6929" s="2" t="s">
        <v>4056</v>
      </c>
      <c r="N6929" s="2" t="s">
        <v>4057</v>
      </c>
    </row>
    <row r="6930" spans="1:14" ht="14.25" customHeight="1" x14ac:dyDescent="0.25">
      <c r="A6930" s="2">
        <v>6929</v>
      </c>
      <c r="B6930" s="76">
        <v>27039</v>
      </c>
      <c r="C6930" s="4" t="s">
        <v>2</v>
      </c>
      <c r="D6930" s="5">
        <v>44177</v>
      </c>
      <c r="E6930" s="33" t="s">
        <v>5775</v>
      </c>
      <c r="F6930" s="74">
        <v>44179</v>
      </c>
      <c r="G6930" s="4" t="s">
        <v>4876</v>
      </c>
      <c r="H6930" s="1">
        <v>2</v>
      </c>
      <c r="I6930" s="1">
        <v>1</v>
      </c>
      <c r="J6930" s="2" t="s">
        <v>5844</v>
      </c>
      <c r="K6930" s="73" t="s">
        <v>583</v>
      </c>
      <c r="L6930" s="2" t="s">
        <v>5775</v>
      </c>
      <c r="M6930" s="2" t="s">
        <v>4056</v>
      </c>
      <c r="N6930" s="2" t="s">
        <v>4057</v>
      </c>
    </row>
    <row r="6931" spans="1:14" ht="14.25" customHeight="1" x14ac:dyDescent="0.25">
      <c r="A6931" s="2">
        <v>6930</v>
      </c>
      <c r="B6931" s="76">
        <v>27040</v>
      </c>
      <c r="C6931" s="4" t="s">
        <v>3</v>
      </c>
      <c r="D6931" s="5">
        <v>44178</v>
      </c>
      <c r="E6931" s="33" t="s">
        <v>5775</v>
      </c>
      <c r="F6931" s="74">
        <v>44179</v>
      </c>
      <c r="G6931" s="4" t="s">
        <v>4876</v>
      </c>
      <c r="H6931" s="1">
        <v>1</v>
      </c>
      <c r="I6931" s="1">
        <v>1</v>
      </c>
      <c r="J6931" s="2" t="s">
        <v>5962</v>
      </c>
      <c r="K6931" s="73" t="s">
        <v>583</v>
      </c>
      <c r="L6931" s="2" t="s">
        <v>5775</v>
      </c>
      <c r="M6931" s="2" t="s">
        <v>4056</v>
      </c>
      <c r="N6931" s="2" t="s">
        <v>4057</v>
      </c>
    </row>
    <row r="6932" spans="1:14" ht="14.25" customHeight="1" x14ac:dyDescent="0.25">
      <c r="A6932" s="2">
        <v>6931</v>
      </c>
      <c r="B6932" s="76">
        <v>27041</v>
      </c>
      <c r="C6932" s="4" t="s">
        <v>3</v>
      </c>
      <c r="D6932" s="5">
        <v>44178</v>
      </c>
      <c r="E6932" s="33" t="s">
        <v>5775</v>
      </c>
      <c r="F6932" s="74">
        <v>44179</v>
      </c>
      <c r="G6932" s="4" t="s">
        <v>4876</v>
      </c>
      <c r="H6932" s="1">
        <v>1</v>
      </c>
      <c r="I6932" s="1">
        <v>1</v>
      </c>
      <c r="J6932" s="2" t="s">
        <v>5963</v>
      </c>
      <c r="K6932" s="73" t="s">
        <v>583</v>
      </c>
      <c r="L6932" s="2" t="s">
        <v>5775</v>
      </c>
      <c r="M6932" s="2" t="s">
        <v>4056</v>
      </c>
      <c r="N6932" s="2" t="s">
        <v>4057</v>
      </c>
    </row>
    <row r="6933" spans="1:14" ht="14.25" customHeight="1" x14ac:dyDescent="0.25">
      <c r="A6933" s="2">
        <v>6932</v>
      </c>
      <c r="B6933" s="76">
        <v>27042</v>
      </c>
      <c r="C6933" s="4" t="s">
        <v>3</v>
      </c>
      <c r="D6933" s="5">
        <v>44178</v>
      </c>
      <c r="E6933" s="33" t="s">
        <v>5775</v>
      </c>
      <c r="F6933" s="74">
        <v>44186</v>
      </c>
      <c r="G6933" s="4" t="s">
        <v>4876</v>
      </c>
      <c r="H6933" s="1">
        <v>8</v>
      </c>
      <c r="I6933" s="1">
        <v>6</v>
      </c>
      <c r="J6933" s="2" t="s">
        <v>5964</v>
      </c>
      <c r="K6933" s="73" t="s">
        <v>583</v>
      </c>
      <c r="L6933" s="2" t="s">
        <v>5775</v>
      </c>
      <c r="M6933" s="2" t="s">
        <v>4056</v>
      </c>
      <c r="N6933" s="2" t="s">
        <v>4057</v>
      </c>
    </row>
    <row r="6934" spans="1:14" ht="14.25" customHeight="1" x14ac:dyDescent="0.25">
      <c r="A6934" s="2">
        <v>6933</v>
      </c>
      <c r="B6934" s="76">
        <v>27043</v>
      </c>
      <c r="C6934" s="4" t="s">
        <v>3966</v>
      </c>
      <c r="D6934" s="5">
        <v>44178</v>
      </c>
      <c r="E6934" s="33" t="s">
        <v>5775</v>
      </c>
      <c r="F6934" s="74">
        <v>44179</v>
      </c>
      <c r="G6934" s="4" t="s">
        <v>4876</v>
      </c>
      <c r="H6934" s="1">
        <v>1</v>
      </c>
      <c r="I6934" s="1">
        <v>1</v>
      </c>
      <c r="J6934" s="2" t="s">
        <v>5965</v>
      </c>
      <c r="K6934" s="73" t="s">
        <v>583</v>
      </c>
      <c r="L6934" s="2" t="s">
        <v>5775</v>
      </c>
      <c r="M6934" s="2" t="s">
        <v>4056</v>
      </c>
      <c r="N6934" s="2" t="s">
        <v>4057</v>
      </c>
    </row>
    <row r="6935" spans="1:14" ht="14.25" customHeight="1" x14ac:dyDescent="0.25">
      <c r="A6935" s="2">
        <v>6934</v>
      </c>
      <c r="B6935" s="76">
        <v>27044</v>
      </c>
      <c r="C6935" s="4" t="s">
        <v>580</v>
      </c>
      <c r="D6935" s="5">
        <v>44178</v>
      </c>
      <c r="E6935" s="33" t="s">
        <v>5775</v>
      </c>
      <c r="F6935" s="74">
        <v>44179</v>
      </c>
      <c r="G6935" s="4" t="s">
        <v>4876</v>
      </c>
      <c r="H6935" s="1">
        <v>1</v>
      </c>
      <c r="I6935" s="1">
        <v>1</v>
      </c>
      <c r="J6935" s="2" t="s">
        <v>3584</v>
      </c>
      <c r="K6935" s="73" t="s">
        <v>583</v>
      </c>
      <c r="L6935" s="2" t="s">
        <v>5775</v>
      </c>
      <c r="M6935" s="2" t="s">
        <v>4056</v>
      </c>
      <c r="N6935" s="2" t="s">
        <v>4057</v>
      </c>
    </row>
    <row r="6936" spans="1:14" ht="14.25" customHeight="1" x14ac:dyDescent="0.25">
      <c r="A6936" s="2">
        <v>6935</v>
      </c>
      <c r="B6936" s="76">
        <v>27045</v>
      </c>
      <c r="C6936" s="4" t="s">
        <v>580</v>
      </c>
      <c r="D6936" s="5">
        <v>44178</v>
      </c>
      <c r="E6936" s="33" t="s">
        <v>5775</v>
      </c>
      <c r="F6936" s="74">
        <v>44179</v>
      </c>
      <c r="G6936" s="4" t="s">
        <v>4876</v>
      </c>
      <c r="H6936" s="1">
        <v>1</v>
      </c>
      <c r="I6936" s="1">
        <v>1</v>
      </c>
      <c r="J6936" s="2" t="s">
        <v>5966</v>
      </c>
      <c r="K6936" s="73" t="s">
        <v>583</v>
      </c>
      <c r="L6936" s="2" t="s">
        <v>5775</v>
      </c>
      <c r="M6936" s="2" t="s">
        <v>4056</v>
      </c>
      <c r="N6936" s="2" t="s">
        <v>4057</v>
      </c>
    </row>
    <row r="6937" spans="1:14" ht="14.25" customHeight="1" x14ac:dyDescent="0.25">
      <c r="A6937" s="2">
        <v>6936</v>
      </c>
      <c r="B6937" s="76">
        <v>27046</v>
      </c>
      <c r="C6937" s="4" t="s">
        <v>2</v>
      </c>
      <c r="D6937" s="5">
        <v>44178</v>
      </c>
      <c r="E6937" s="33" t="s">
        <v>5775</v>
      </c>
      <c r="F6937" s="74">
        <v>44179</v>
      </c>
      <c r="G6937" s="4" t="s">
        <v>4876</v>
      </c>
      <c r="H6937" s="1">
        <v>1</v>
      </c>
      <c r="I6937" s="1">
        <v>1</v>
      </c>
      <c r="J6937" s="2" t="s">
        <v>5967</v>
      </c>
      <c r="K6937" s="73" t="s">
        <v>583</v>
      </c>
      <c r="L6937" s="2" t="s">
        <v>5775</v>
      </c>
      <c r="M6937" s="2" t="s">
        <v>4056</v>
      </c>
      <c r="N6937" s="2" t="s">
        <v>4057</v>
      </c>
    </row>
    <row r="6938" spans="1:14" ht="14.25" customHeight="1" x14ac:dyDescent="0.25">
      <c r="A6938" s="2">
        <v>6937</v>
      </c>
      <c r="B6938" s="76">
        <v>27047</v>
      </c>
      <c r="C6938" s="4" t="s">
        <v>580</v>
      </c>
      <c r="D6938" s="5">
        <v>44179</v>
      </c>
      <c r="E6938" s="33" t="s">
        <v>5775</v>
      </c>
      <c r="F6938" s="74">
        <v>44179</v>
      </c>
      <c r="G6938" s="4" t="s">
        <v>4876</v>
      </c>
      <c r="H6938" s="1">
        <v>0</v>
      </c>
      <c r="I6938" s="1">
        <v>1</v>
      </c>
      <c r="J6938" s="2" t="s">
        <v>5968</v>
      </c>
      <c r="K6938" s="73" t="s">
        <v>583</v>
      </c>
      <c r="L6938" s="2" t="s">
        <v>5775</v>
      </c>
      <c r="M6938" s="2" t="s">
        <v>4056</v>
      </c>
      <c r="N6938" s="2" t="s">
        <v>4057</v>
      </c>
    </row>
    <row r="6939" spans="1:14" ht="14.25" customHeight="1" x14ac:dyDescent="0.25">
      <c r="A6939" s="2">
        <v>6938</v>
      </c>
      <c r="B6939" s="76">
        <v>27048</v>
      </c>
      <c r="C6939" s="4" t="s">
        <v>580</v>
      </c>
      <c r="D6939" s="5">
        <v>44179</v>
      </c>
      <c r="E6939" s="33" t="s">
        <v>5775</v>
      </c>
      <c r="F6939" s="74">
        <v>44179</v>
      </c>
      <c r="G6939" s="4" t="s">
        <v>4876</v>
      </c>
      <c r="H6939" s="1">
        <v>0</v>
      </c>
      <c r="I6939" s="1">
        <v>1</v>
      </c>
      <c r="J6939" s="2" t="s">
        <v>5969</v>
      </c>
      <c r="K6939" s="73" t="s">
        <v>583</v>
      </c>
      <c r="L6939" s="2" t="s">
        <v>5775</v>
      </c>
      <c r="M6939" s="2" t="s">
        <v>4056</v>
      </c>
      <c r="N6939" s="2" t="s">
        <v>4057</v>
      </c>
    </row>
    <row r="6940" spans="1:14" ht="14.25" customHeight="1" x14ac:dyDescent="0.25">
      <c r="A6940" s="2">
        <v>6939</v>
      </c>
      <c r="B6940" s="76">
        <v>27049</v>
      </c>
      <c r="C6940" s="4" t="s">
        <v>3966</v>
      </c>
      <c r="D6940" s="5">
        <v>44179</v>
      </c>
      <c r="E6940" s="33" t="s">
        <v>5775</v>
      </c>
      <c r="F6940" s="74">
        <v>44179</v>
      </c>
      <c r="G6940" s="4" t="s">
        <v>4876</v>
      </c>
      <c r="H6940" s="1">
        <v>0</v>
      </c>
      <c r="I6940" s="1">
        <v>1</v>
      </c>
      <c r="J6940" s="2" t="s">
        <v>5970</v>
      </c>
      <c r="K6940" s="73" t="s">
        <v>583</v>
      </c>
      <c r="L6940" s="2" t="s">
        <v>5775</v>
      </c>
      <c r="M6940" s="2" t="s">
        <v>4056</v>
      </c>
      <c r="N6940" s="2" t="s">
        <v>4057</v>
      </c>
    </row>
    <row r="6941" spans="1:14" ht="14.25" customHeight="1" x14ac:dyDescent="0.25">
      <c r="A6941" s="2">
        <v>6940</v>
      </c>
      <c r="B6941" s="76">
        <v>27050</v>
      </c>
      <c r="C6941" s="4" t="s">
        <v>3966</v>
      </c>
      <c r="D6941" s="5">
        <v>44179</v>
      </c>
      <c r="E6941" s="33" t="s">
        <v>5775</v>
      </c>
      <c r="F6941" s="74">
        <v>44179</v>
      </c>
      <c r="G6941" s="4" t="s">
        <v>4876</v>
      </c>
      <c r="H6941" s="1">
        <v>0</v>
      </c>
      <c r="I6941" s="1">
        <v>1</v>
      </c>
      <c r="J6941" s="2" t="s">
        <v>5970</v>
      </c>
      <c r="K6941" s="73" t="s">
        <v>583</v>
      </c>
      <c r="L6941" s="2" t="s">
        <v>5775</v>
      </c>
      <c r="M6941" s="2" t="s">
        <v>4056</v>
      </c>
      <c r="N6941" s="2" t="s">
        <v>4057</v>
      </c>
    </row>
    <row r="6942" spans="1:14" ht="14.25" customHeight="1" x14ac:dyDescent="0.25">
      <c r="A6942" s="2">
        <v>6941</v>
      </c>
      <c r="B6942" s="76">
        <v>27051</v>
      </c>
      <c r="C6942" s="4" t="s">
        <v>580</v>
      </c>
      <c r="D6942" s="5">
        <v>44179</v>
      </c>
      <c r="E6942" s="33" t="s">
        <v>5775</v>
      </c>
      <c r="F6942" s="74">
        <v>44179</v>
      </c>
      <c r="G6942" s="4" t="s">
        <v>4876</v>
      </c>
      <c r="H6942" s="1">
        <v>0</v>
      </c>
      <c r="I6942" s="1">
        <v>1</v>
      </c>
      <c r="J6942" s="2" t="s">
        <v>4424</v>
      </c>
      <c r="K6942" s="73" t="s">
        <v>583</v>
      </c>
      <c r="L6942" s="2" t="s">
        <v>5775</v>
      </c>
      <c r="M6942" s="2" t="s">
        <v>4056</v>
      </c>
      <c r="N6942" s="2" t="s">
        <v>4057</v>
      </c>
    </row>
    <row r="6943" spans="1:14" ht="14.25" customHeight="1" x14ac:dyDescent="0.25">
      <c r="A6943" s="2">
        <v>6942</v>
      </c>
      <c r="B6943" s="76">
        <v>27052</v>
      </c>
      <c r="C6943" s="4" t="s">
        <v>3</v>
      </c>
      <c r="D6943" s="5">
        <v>44179</v>
      </c>
      <c r="E6943" s="33" t="s">
        <v>5775</v>
      </c>
      <c r="F6943" s="74">
        <v>44179</v>
      </c>
      <c r="G6943" s="4" t="s">
        <v>4876</v>
      </c>
      <c r="H6943" s="1">
        <v>0</v>
      </c>
      <c r="I6943" s="1">
        <v>1</v>
      </c>
      <c r="J6943" s="2" t="s">
        <v>5971</v>
      </c>
      <c r="K6943" s="73" t="s">
        <v>583</v>
      </c>
      <c r="L6943" s="2" t="s">
        <v>5775</v>
      </c>
      <c r="M6943" s="2" t="s">
        <v>4056</v>
      </c>
      <c r="N6943" s="2" t="s">
        <v>4057</v>
      </c>
    </row>
    <row r="6944" spans="1:14" ht="14.25" customHeight="1" x14ac:dyDescent="0.25">
      <c r="A6944" s="2">
        <v>6943</v>
      </c>
      <c r="B6944" s="76">
        <v>27053</v>
      </c>
      <c r="C6944" s="4" t="s">
        <v>3</v>
      </c>
      <c r="D6944" s="5">
        <v>44179</v>
      </c>
      <c r="E6944" s="33" t="s">
        <v>5775</v>
      </c>
      <c r="F6944" s="74">
        <v>44180</v>
      </c>
      <c r="G6944" s="4" t="s">
        <v>4876</v>
      </c>
      <c r="H6944" s="1">
        <v>1</v>
      </c>
      <c r="I6944" s="1">
        <v>2</v>
      </c>
      <c r="J6944" s="2" t="s">
        <v>5972</v>
      </c>
      <c r="K6944" s="73" t="s">
        <v>583</v>
      </c>
      <c r="L6944" s="2" t="s">
        <v>5775</v>
      </c>
      <c r="M6944" s="2" t="s">
        <v>4056</v>
      </c>
      <c r="N6944" s="2" t="s">
        <v>4057</v>
      </c>
    </row>
    <row r="6945" spans="1:14" ht="14.25" customHeight="1" x14ac:dyDescent="0.25">
      <c r="A6945" s="2">
        <v>6944</v>
      </c>
      <c r="B6945" s="76">
        <v>27054</v>
      </c>
      <c r="C6945" s="4" t="s">
        <v>4513</v>
      </c>
      <c r="D6945" s="5">
        <v>44179</v>
      </c>
      <c r="E6945" s="33" t="s">
        <v>5775</v>
      </c>
      <c r="F6945" s="74">
        <v>44193</v>
      </c>
      <c r="G6945" s="4" t="s">
        <v>4876</v>
      </c>
      <c r="H6945" s="1">
        <v>14</v>
      </c>
      <c r="I6945" s="1">
        <v>11</v>
      </c>
      <c r="J6945" s="2" t="s">
        <v>5973</v>
      </c>
      <c r="K6945" s="73" t="s">
        <v>583</v>
      </c>
      <c r="L6945" s="2" t="s">
        <v>5775</v>
      </c>
      <c r="M6945" s="2" t="s">
        <v>4056</v>
      </c>
      <c r="N6945" s="2" t="s">
        <v>4057</v>
      </c>
    </row>
    <row r="6946" spans="1:14" ht="14.25" customHeight="1" x14ac:dyDescent="0.25">
      <c r="A6946" s="2">
        <v>6945</v>
      </c>
      <c r="B6946" s="76">
        <v>27055</v>
      </c>
      <c r="C6946" s="4" t="s">
        <v>580</v>
      </c>
      <c r="D6946" s="5">
        <v>44179</v>
      </c>
      <c r="E6946" s="33" t="s">
        <v>5775</v>
      </c>
      <c r="F6946" s="74">
        <v>44179</v>
      </c>
      <c r="G6946" s="4" t="s">
        <v>4876</v>
      </c>
      <c r="H6946" s="1">
        <v>0</v>
      </c>
      <c r="I6946" s="1">
        <v>1</v>
      </c>
      <c r="J6946" s="2" t="s">
        <v>5974</v>
      </c>
      <c r="K6946" s="73" t="s">
        <v>583</v>
      </c>
      <c r="L6946" s="2" t="s">
        <v>5775</v>
      </c>
      <c r="M6946" s="2" t="s">
        <v>4056</v>
      </c>
      <c r="N6946" s="2" t="s">
        <v>4057</v>
      </c>
    </row>
    <row r="6947" spans="1:14" ht="14.25" customHeight="1" x14ac:dyDescent="0.25">
      <c r="A6947" s="2">
        <v>6946</v>
      </c>
      <c r="B6947" s="76">
        <v>27056</v>
      </c>
      <c r="C6947" s="4" t="s">
        <v>580</v>
      </c>
      <c r="D6947" s="5">
        <v>44179</v>
      </c>
      <c r="E6947" s="33" t="s">
        <v>5775</v>
      </c>
      <c r="F6947" s="74">
        <v>44179</v>
      </c>
      <c r="G6947" s="4" t="s">
        <v>4876</v>
      </c>
      <c r="H6947" s="1">
        <v>0</v>
      </c>
      <c r="I6947" s="1">
        <v>1</v>
      </c>
      <c r="J6947" s="2" t="s">
        <v>5975</v>
      </c>
      <c r="K6947" s="73" t="s">
        <v>583</v>
      </c>
      <c r="L6947" s="2" t="s">
        <v>5775</v>
      </c>
      <c r="M6947" s="2" t="s">
        <v>4056</v>
      </c>
      <c r="N6947" s="2" t="s">
        <v>4057</v>
      </c>
    </row>
    <row r="6948" spans="1:14" ht="14.25" customHeight="1" x14ac:dyDescent="0.25">
      <c r="A6948" s="2">
        <v>6947</v>
      </c>
      <c r="B6948" s="76">
        <v>27057</v>
      </c>
      <c r="C6948" s="4" t="s">
        <v>2</v>
      </c>
      <c r="D6948" s="5">
        <v>44179</v>
      </c>
      <c r="E6948" s="33" t="s">
        <v>5775</v>
      </c>
      <c r="F6948" s="74">
        <v>44180</v>
      </c>
      <c r="G6948" s="4" t="s">
        <v>4876</v>
      </c>
      <c r="H6948" s="1">
        <v>1</v>
      </c>
      <c r="I6948" s="1">
        <v>2</v>
      </c>
      <c r="J6948" s="2" t="s">
        <v>5976</v>
      </c>
      <c r="K6948" s="73" t="s">
        <v>583</v>
      </c>
      <c r="L6948" s="2" t="s">
        <v>5775</v>
      </c>
      <c r="M6948" s="2" t="s">
        <v>4056</v>
      </c>
      <c r="N6948" s="2" t="s">
        <v>4057</v>
      </c>
    </row>
    <row r="6949" spans="1:14" ht="14.25" customHeight="1" x14ac:dyDescent="0.25">
      <c r="A6949" s="2">
        <v>6948</v>
      </c>
      <c r="B6949" s="76">
        <v>27058</v>
      </c>
      <c r="C6949" s="4" t="s">
        <v>3</v>
      </c>
      <c r="D6949" s="5">
        <v>44179</v>
      </c>
      <c r="E6949" s="33" t="s">
        <v>5775</v>
      </c>
      <c r="F6949" s="74">
        <v>44180</v>
      </c>
      <c r="G6949" s="4" t="s">
        <v>4876</v>
      </c>
      <c r="H6949" s="1">
        <v>1</v>
      </c>
      <c r="I6949" s="1">
        <v>2</v>
      </c>
      <c r="J6949" s="2" t="s">
        <v>5977</v>
      </c>
      <c r="K6949" s="73" t="s">
        <v>583</v>
      </c>
      <c r="L6949" s="2" t="s">
        <v>5775</v>
      </c>
      <c r="M6949" s="2" t="s">
        <v>4056</v>
      </c>
      <c r="N6949" s="2" t="s">
        <v>4057</v>
      </c>
    </row>
    <row r="6950" spans="1:14" ht="14.25" customHeight="1" x14ac:dyDescent="0.25">
      <c r="A6950" s="2">
        <v>6949</v>
      </c>
      <c r="B6950" s="76">
        <v>27059</v>
      </c>
      <c r="C6950" s="4" t="s">
        <v>580</v>
      </c>
      <c r="D6950" s="5">
        <v>44179</v>
      </c>
      <c r="E6950" s="33" t="s">
        <v>5775</v>
      </c>
      <c r="F6950" s="74">
        <v>44179</v>
      </c>
      <c r="G6950" s="4" t="s">
        <v>4876</v>
      </c>
      <c r="H6950" s="1">
        <v>0</v>
      </c>
      <c r="I6950" s="1">
        <v>1</v>
      </c>
      <c r="J6950" s="2" t="s">
        <v>1814</v>
      </c>
      <c r="K6950" s="73" t="s">
        <v>583</v>
      </c>
      <c r="L6950" s="2" t="s">
        <v>5775</v>
      </c>
      <c r="M6950" s="2" t="s">
        <v>4056</v>
      </c>
      <c r="N6950" s="2" t="s">
        <v>4057</v>
      </c>
    </row>
    <row r="6951" spans="1:14" ht="14.25" customHeight="1" x14ac:dyDescent="0.25">
      <c r="A6951" s="2">
        <v>6950</v>
      </c>
      <c r="B6951" s="76">
        <v>27060</v>
      </c>
      <c r="C6951" s="4" t="s">
        <v>580</v>
      </c>
      <c r="D6951" s="5">
        <v>44179</v>
      </c>
      <c r="E6951" s="33" t="s">
        <v>5775</v>
      </c>
      <c r="F6951" s="74">
        <v>44179</v>
      </c>
      <c r="G6951" s="4" t="s">
        <v>4876</v>
      </c>
      <c r="H6951" s="1">
        <v>0</v>
      </c>
      <c r="I6951" s="1">
        <v>1</v>
      </c>
      <c r="J6951" s="2" t="s">
        <v>5928</v>
      </c>
      <c r="K6951" s="73" t="s">
        <v>583</v>
      </c>
      <c r="L6951" s="2" t="s">
        <v>5775</v>
      </c>
      <c r="M6951" s="2" t="s">
        <v>4056</v>
      </c>
      <c r="N6951" s="2" t="s">
        <v>4057</v>
      </c>
    </row>
    <row r="6952" spans="1:14" ht="14.25" customHeight="1" x14ac:dyDescent="0.25">
      <c r="A6952" s="2">
        <v>6951</v>
      </c>
      <c r="B6952" s="76">
        <v>27061</v>
      </c>
      <c r="C6952" s="4" t="s">
        <v>580</v>
      </c>
      <c r="D6952" s="5">
        <v>44179</v>
      </c>
      <c r="E6952" s="33" t="s">
        <v>5775</v>
      </c>
      <c r="F6952" s="74">
        <v>44179</v>
      </c>
      <c r="G6952" s="4" t="s">
        <v>4876</v>
      </c>
      <c r="H6952" s="1">
        <v>0</v>
      </c>
      <c r="I6952" s="1">
        <v>1</v>
      </c>
      <c r="J6952" s="2" t="s">
        <v>5978</v>
      </c>
      <c r="K6952" s="73" t="s">
        <v>583</v>
      </c>
      <c r="L6952" s="2" t="s">
        <v>5775</v>
      </c>
      <c r="M6952" s="2" t="s">
        <v>4056</v>
      </c>
      <c r="N6952" s="2" t="s">
        <v>4057</v>
      </c>
    </row>
    <row r="6953" spans="1:14" ht="14.25" customHeight="1" x14ac:dyDescent="0.25">
      <c r="A6953" s="2">
        <v>6952</v>
      </c>
      <c r="B6953" s="76">
        <v>27062</v>
      </c>
      <c r="C6953" s="4" t="s">
        <v>580</v>
      </c>
      <c r="D6953" s="5">
        <v>44179</v>
      </c>
      <c r="E6953" s="33" t="s">
        <v>5775</v>
      </c>
      <c r="F6953" s="74">
        <v>44179</v>
      </c>
      <c r="G6953" s="4" t="s">
        <v>4876</v>
      </c>
      <c r="H6953" s="1">
        <v>0</v>
      </c>
      <c r="I6953" s="1">
        <v>1</v>
      </c>
      <c r="J6953" s="2" t="s">
        <v>5979</v>
      </c>
      <c r="K6953" s="73" t="s">
        <v>583</v>
      </c>
      <c r="L6953" s="2" t="s">
        <v>5775</v>
      </c>
      <c r="M6953" s="2" t="s">
        <v>4056</v>
      </c>
      <c r="N6953" s="2" t="s">
        <v>4057</v>
      </c>
    </row>
    <row r="6954" spans="1:14" ht="14.25" customHeight="1" x14ac:dyDescent="0.25">
      <c r="A6954" s="2">
        <v>6953</v>
      </c>
      <c r="B6954" s="76">
        <v>27063</v>
      </c>
      <c r="C6954" s="4" t="s">
        <v>2</v>
      </c>
      <c r="D6954" s="5">
        <v>44179</v>
      </c>
      <c r="E6954" s="33" t="s">
        <v>5775</v>
      </c>
      <c r="F6954" s="74">
        <v>44179</v>
      </c>
      <c r="G6954" s="4" t="s">
        <v>4876</v>
      </c>
      <c r="H6954" s="1">
        <v>0</v>
      </c>
      <c r="I6954" s="1">
        <v>1</v>
      </c>
      <c r="J6954" s="2" t="s">
        <v>5980</v>
      </c>
      <c r="K6954" s="73" t="s">
        <v>583</v>
      </c>
      <c r="L6954" s="2" t="s">
        <v>5775</v>
      </c>
      <c r="M6954" s="2" t="s">
        <v>4056</v>
      </c>
      <c r="N6954" s="2" t="s">
        <v>4057</v>
      </c>
    </row>
    <row r="6955" spans="1:14" ht="14.25" customHeight="1" x14ac:dyDescent="0.25">
      <c r="A6955" s="2">
        <v>6954</v>
      </c>
      <c r="B6955" s="76">
        <v>27064</v>
      </c>
      <c r="C6955" s="4" t="s">
        <v>580</v>
      </c>
      <c r="D6955" s="5">
        <v>44179</v>
      </c>
      <c r="E6955" s="33" t="s">
        <v>5775</v>
      </c>
      <c r="F6955" s="74">
        <v>44179</v>
      </c>
      <c r="G6955" s="4" t="s">
        <v>4876</v>
      </c>
      <c r="H6955" s="1">
        <v>0</v>
      </c>
      <c r="I6955" s="1">
        <v>1</v>
      </c>
      <c r="J6955" s="2" t="s">
        <v>5981</v>
      </c>
      <c r="K6955" s="73" t="s">
        <v>583</v>
      </c>
      <c r="L6955" s="2" t="s">
        <v>5775</v>
      </c>
      <c r="M6955" s="2" t="s">
        <v>4056</v>
      </c>
      <c r="N6955" s="2" t="s">
        <v>4057</v>
      </c>
    </row>
    <row r="6956" spans="1:14" ht="14.25" customHeight="1" x14ac:dyDescent="0.25">
      <c r="A6956" s="2">
        <v>6955</v>
      </c>
      <c r="B6956" s="76">
        <v>27065</v>
      </c>
      <c r="C6956" s="4" t="s">
        <v>580</v>
      </c>
      <c r="D6956" s="5">
        <v>44179</v>
      </c>
      <c r="E6956" s="33" t="s">
        <v>5775</v>
      </c>
      <c r="F6956" s="74">
        <v>44179</v>
      </c>
      <c r="G6956" s="4" t="s">
        <v>4876</v>
      </c>
      <c r="H6956" s="1">
        <v>0</v>
      </c>
      <c r="I6956" s="1">
        <v>1</v>
      </c>
      <c r="J6956" s="2" t="s">
        <v>5981</v>
      </c>
      <c r="K6956" s="73" t="s">
        <v>583</v>
      </c>
      <c r="L6956" s="2" t="s">
        <v>5775</v>
      </c>
      <c r="M6956" s="2" t="s">
        <v>4056</v>
      </c>
      <c r="N6956" s="2" t="s">
        <v>4057</v>
      </c>
    </row>
    <row r="6957" spans="1:14" ht="14.25" customHeight="1" x14ac:dyDescent="0.25">
      <c r="A6957" s="2">
        <v>6956</v>
      </c>
      <c r="B6957" s="76">
        <v>27066</v>
      </c>
      <c r="C6957" s="4" t="s">
        <v>3</v>
      </c>
      <c r="D6957" s="5">
        <v>44179</v>
      </c>
      <c r="E6957" s="33" t="s">
        <v>5775</v>
      </c>
      <c r="F6957" s="74">
        <v>44180</v>
      </c>
      <c r="G6957" s="4" t="s">
        <v>4876</v>
      </c>
      <c r="H6957" s="1">
        <v>1</v>
      </c>
      <c r="I6957" s="1">
        <v>2</v>
      </c>
      <c r="J6957" s="2" t="s">
        <v>5982</v>
      </c>
      <c r="K6957" s="73" t="s">
        <v>583</v>
      </c>
      <c r="L6957" s="2" t="s">
        <v>5775</v>
      </c>
      <c r="M6957" s="2" t="s">
        <v>4056</v>
      </c>
      <c r="N6957" s="2" t="s">
        <v>4057</v>
      </c>
    </row>
    <row r="6958" spans="1:14" ht="14.25" customHeight="1" x14ac:dyDescent="0.25">
      <c r="A6958" s="2">
        <v>6957</v>
      </c>
      <c r="B6958" s="76">
        <v>27067</v>
      </c>
      <c r="C6958" s="4" t="s">
        <v>3</v>
      </c>
      <c r="D6958" s="5">
        <v>44179</v>
      </c>
      <c r="E6958" s="33" t="s">
        <v>5775</v>
      </c>
      <c r="F6958" s="74">
        <v>44180</v>
      </c>
      <c r="G6958" s="4" t="s">
        <v>4876</v>
      </c>
      <c r="H6958" s="1">
        <v>1</v>
      </c>
      <c r="I6958" s="1">
        <v>2</v>
      </c>
      <c r="J6958" s="2" t="s">
        <v>5983</v>
      </c>
      <c r="K6958" s="73" t="s">
        <v>583</v>
      </c>
      <c r="L6958" s="2" t="s">
        <v>5775</v>
      </c>
      <c r="M6958" s="2" t="s">
        <v>4056</v>
      </c>
      <c r="N6958" s="2" t="s">
        <v>4057</v>
      </c>
    </row>
    <row r="6959" spans="1:14" ht="14.25" customHeight="1" x14ac:dyDescent="0.25">
      <c r="A6959" s="2">
        <v>6958</v>
      </c>
      <c r="B6959" s="76">
        <v>27068</v>
      </c>
      <c r="C6959" s="4" t="s">
        <v>580</v>
      </c>
      <c r="D6959" s="5">
        <v>44179</v>
      </c>
      <c r="E6959" s="33" t="s">
        <v>5775</v>
      </c>
      <c r="F6959" s="74">
        <v>44180</v>
      </c>
      <c r="G6959" s="4" t="s">
        <v>4876</v>
      </c>
      <c r="H6959" s="1">
        <v>1</v>
      </c>
      <c r="I6959" s="1">
        <v>2</v>
      </c>
      <c r="J6959" s="2" t="s">
        <v>5984</v>
      </c>
      <c r="K6959" s="73" t="s">
        <v>583</v>
      </c>
      <c r="L6959" s="2" t="s">
        <v>5775</v>
      </c>
      <c r="M6959" s="2" t="s">
        <v>4056</v>
      </c>
      <c r="N6959" s="2" t="s">
        <v>4057</v>
      </c>
    </row>
    <row r="6960" spans="1:14" ht="14.25" customHeight="1" x14ac:dyDescent="0.25">
      <c r="A6960" s="2">
        <v>6959</v>
      </c>
      <c r="B6960" s="76">
        <v>27069</v>
      </c>
      <c r="C6960" s="4" t="s">
        <v>580</v>
      </c>
      <c r="D6960" s="5">
        <v>44179</v>
      </c>
      <c r="E6960" s="33" t="s">
        <v>5775</v>
      </c>
      <c r="F6960" s="74">
        <v>44180</v>
      </c>
      <c r="G6960" s="4" t="s">
        <v>4876</v>
      </c>
      <c r="H6960" s="1">
        <v>1</v>
      </c>
      <c r="I6960" s="1">
        <v>2</v>
      </c>
      <c r="J6960" s="2" t="s">
        <v>5984</v>
      </c>
      <c r="K6960" s="73" t="s">
        <v>583</v>
      </c>
      <c r="L6960" s="2" t="s">
        <v>5775</v>
      </c>
      <c r="M6960" s="2" t="s">
        <v>4056</v>
      </c>
      <c r="N6960" s="2" t="s">
        <v>4057</v>
      </c>
    </row>
    <row r="6961" spans="1:14" ht="14.25" customHeight="1" x14ac:dyDescent="0.25">
      <c r="A6961" s="2">
        <v>6960</v>
      </c>
      <c r="B6961" s="76">
        <v>27070</v>
      </c>
      <c r="C6961" s="4" t="s">
        <v>580</v>
      </c>
      <c r="D6961" s="5">
        <v>44179</v>
      </c>
      <c r="E6961" s="33" t="s">
        <v>5775</v>
      </c>
      <c r="F6961" s="74">
        <v>44180</v>
      </c>
      <c r="G6961" s="4" t="s">
        <v>4876</v>
      </c>
      <c r="H6961" s="1">
        <v>1</v>
      </c>
      <c r="I6961" s="1">
        <v>2</v>
      </c>
      <c r="J6961" s="2" t="s">
        <v>5985</v>
      </c>
      <c r="K6961" s="73" t="s">
        <v>583</v>
      </c>
      <c r="L6961" s="2" t="s">
        <v>5775</v>
      </c>
      <c r="M6961" s="2" t="s">
        <v>4056</v>
      </c>
      <c r="N6961" s="2" t="s">
        <v>4057</v>
      </c>
    </row>
    <row r="6962" spans="1:14" ht="14.25" customHeight="1" x14ac:dyDescent="0.25">
      <c r="A6962" s="2">
        <v>6961</v>
      </c>
      <c r="B6962" s="76">
        <v>27071</v>
      </c>
      <c r="C6962" s="4" t="s">
        <v>3</v>
      </c>
      <c r="D6962" s="5">
        <v>44179</v>
      </c>
      <c r="E6962" s="33" t="s">
        <v>5775</v>
      </c>
      <c r="F6962" s="74">
        <v>44182</v>
      </c>
      <c r="G6962" s="4" t="s">
        <v>4876</v>
      </c>
      <c r="H6962" s="1">
        <v>3</v>
      </c>
      <c r="I6962" s="1">
        <v>4</v>
      </c>
      <c r="J6962" s="2" t="s">
        <v>5986</v>
      </c>
      <c r="K6962" s="73" t="s">
        <v>583</v>
      </c>
      <c r="L6962" s="2" t="s">
        <v>5775</v>
      </c>
      <c r="M6962" s="2" t="s">
        <v>4056</v>
      </c>
      <c r="N6962" s="2" t="s">
        <v>4057</v>
      </c>
    </row>
    <row r="6963" spans="1:14" ht="14.25" customHeight="1" x14ac:dyDescent="0.25">
      <c r="A6963" s="2">
        <v>6962</v>
      </c>
      <c r="B6963" s="76">
        <v>27072</v>
      </c>
      <c r="C6963" s="4" t="s">
        <v>2</v>
      </c>
      <c r="D6963" s="5">
        <v>44179</v>
      </c>
      <c r="E6963" s="33" t="s">
        <v>5775</v>
      </c>
      <c r="F6963" s="74">
        <v>44180</v>
      </c>
      <c r="G6963" s="4" t="s">
        <v>4876</v>
      </c>
      <c r="H6963" s="1">
        <v>1</v>
      </c>
      <c r="I6963" s="1">
        <v>2</v>
      </c>
      <c r="J6963" s="2" t="s">
        <v>5987</v>
      </c>
      <c r="K6963" s="73" t="s">
        <v>583</v>
      </c>
      <c r="L6963" s="2" t="s">
        <v>5775</v>
      </c>
      <c r="M6963" s="2" t="s">
        <v>4056</v>
      </c>
      <c r="N6963" s="2" t="s">
        <v>4057</v>
      </c>
    </row>
    <row r="6964" spans="1:14" ht="14.25" customHeight="1" x14ac:dyDescent="0.25">
      <c r="A6964" s="2">
        <v>6963</v>
      </c>
      <c r="B6964" s="76">
        <v>27073</v>
      </c>
      <c r="C6964" s="4" t="s">
        <v>580</v>
      </c>
      <c r="D6964" s="5">
        <v>44179</v>
      </c>
      <c r="E6964" s="33" t="s">
        <v>5775</v>
      </c>
      <c r="F6964" s="74">
        <v>44180</v>
      </c>
      <c r="G6964" s="4" t="s">
        <v>4876</v>
      </c>
      <c r="H6964" s="1">
        <v>1</v>
      </c>
      <c r="I6964" s="1">
        <v>2</v>
      </c>
      <c r="J6964" s="2" t="s">
        <v>5988</v>
      </c>
      <c r="K6964" s="73" t="s">
        <v>583</v>
      </c>
      <c r="L6964" s="2" t="s">
        <v>5775</v>
      </c>
      <c r="M6964" s="2" t="s">
        <v>4056</v>
      </c>
      <c r="N6964" s="2" t="s">
        <v>4057</v>
      </c>
    </row>
    <row r="6965" spans="1:14" ht="14.25" customHeight="1" x14ac:dyDescent="0.25">
      <c r="A6965" s="2">
        <v>6964</v>
      </c>
      <c r="B6965" s="76">
        <v>27074</v>
      </c>
      <c r="C6965" s="4" t="s">
        <v>580</v>
      </c>
      <c r="D6965" s="5">
        <v>44179</v>
      </c>
      <c r="E6965" s="33" t="s">
        <v>5775</v>
      </c>
      <c r="F6965" s="74">
        <v>44180</v>
      </c>
      <c r="G6965" s="4" t="s">
        <v>4876</v>
      </c>
      <c r="H6965" s="1">
        <v>1</v>
      </c>
      <c r="I6965" s="1">
        <v>2</v>
      </c>
      <c r="J6965" s="2" t="s">
        <v>5989</v>
      </c>
      <c r="K6965" s="73" t="s">
        <v>583</v>
      </c>
      <c r="L6965" s="2" t="s">
        <v>5775</v>
      </c>
      <c r="M6965" s="2" t="s">
        <v>4056</v>
      </c>
      <c r="N6965" s="2" t="s">
        <v>4057</v>
      </c>
    </row>
    <row r="6966" spans="1:14" ht="14.25" customHeight="1" x14ac:dyDescent="0.25">
      <c r="A6966" s="2">
        <v>6965</v>
      </c>
      <c r="B6966" s="76">
        <v>27075</v>
      </c>
      <c r="C6966" s="4" t="s">
        <v>580</v>
      </c>
      <c r="D6966" s="5">
        <v>44179</v>
      </c>
      <c r="E6966" s="33" t="s">
        <v>5775</v>
      </c>
      <c r="F6966" s="74">
        <v>44180</v>
      </c>
      <c r="G6966" s="4" t="s">
        <v>4876</v>
      </c>
      <c r="H6966" s="1">
        <v>1</v>
      </c>
      <c r="I6966" s="1">
        <v>2</v>
      </c>
      <c r="J6966" s="2" t="s">
        <v>5990</v>
      </c>
      <c r="K6966" s="73" t="s">
        <v>583</v>
      </c>
      <c r="L6966" s="2" t="s">
        <v>5775</v>
      </c>
      <c r="M6966" s="2" t="s">
        <v>4056</v>
      </c>
      <c r="N6966" s="2" t="s">
        <v>4057</v>
      </c>
    </row>
    <row r="6967" spans="1:14" ht="14.25" customHeight="1" x14ac:dyDescent="0.25">
      <c r="A6967" s="2">
        <v>6966</v>
      </c>
      <c r="B6967" s="76">
        <v>27076</v>
      </c>
      <c r="C6967" s="4" t="s">
        <v>580</v>
      </c>
      <c r="D6967" s="5">
        <v>44179</v>
      </c>
      <c r="E6967" s="33" t="s">
        <v>5775</v>
      </c>
      <c r="F6967" s="74">
        <v>44180</v>
      </c>
      <c r="G6967" s="4" t="s">
        <v>4876</v>
      </c>
      <c r="H6967" s="1">
        <v>1</v>
      </c>
      <c r="I6967" s="1">
        <v>2</v>
      </c>
      <c r="J6967" s="2" t="s">
        <v>5991</v>
      </c>
      <c r="K6967" s="73" t="s">
        <v>583</v>
      </c>
      <c r="L6967" s="2" t="s">
        <v>5775</v>
      </c>
      <c r="M6967" s="2" t="s">
        <v>4056</v>
      </c>
      <c r="N6967" s="2" t="s">
        <v>4057</v>
      </c>
    </row>
    <row r="6968" spans="1:14" ht="14.25" customHeight="1" x14ac:dyDescent="0.25">
      <c r="A6968" s="2">
        <v>6967</v>
      </c>
      <c r="B6968" s="76">
        <v>27077</v>
      </c>
      <c r="C6968" s="4" t="s">
        <v>580</v>
      </c>
      <c r="D6968" s="5">
        <v>44179</v>
      </c>
      <c r="E6968" s="33" t="s">
        <v>5775</v>
      </c>
      <c r="F6968" s="74">
        <v>44180</v>
      </c>
      <c r="G6968" s="4" t="s">
        <v>4876</v>
      </c>
      <c r="H6968" s="1">
        <v>1</v>
      </c>
      <c r="I6968" s="1">
        <v>2</v>
      </c>
      <c r="J6968" s="2" t="s">
        <v>5992</v>
      </c>
      <c r="K6968" s="73" t="s">
        <v>583</v>
      </c>
      <c r="L6968" s="2" t="s">
        <v>5775</v>
      </c>
      <c r="M6968" s="2" t="s">
        <v>4056</v>
      </c>
      <c r="N6968" s="2" t="s">
        <v>4057</v>
      </c>
    </row>
    <row r="6969" spans="1:14" ht="14.25" customHeight="1" x14ac:dyDescent="0.25">
      <c r="A6969" s="2">
        <v>6968</v>
      </c>
      <c r="B6969" s="76">
        <v>27078</v>
      </c>
      <c r="C6969" s="4" t="s">
        <v>2</v>
      </c>
      <c r="D6969" s="5">
        <v>44179</v>
      </c>
      <c r="E6969" s="2" t="s">
        <v>5775</v>
      </c>
      <c r="F6969" s="74">
        <v>44180</v>
      </c>
      <c r="G6969" s="4" t="s">
        <v>4876</v>
      </c>
      <c r="H6969" s="1">
        <v>1</v>
      </c>
      <c r="I6969" s="1">
        <v>2</v>
      </c>
      <c r="J6969" s="2" t="s">
        <v>5993</v>
      </c>
      <c r="K6969" s="73" t="s">
        <v>583</v>
      </c>
      <c r="L6969" s="2" t="s">
        <v>5775</v>
      </c>
      <c r="M6969" s="2" t="s">
        <v>4056</v>
      </c>
      <c r="N6969" s="2" t="s">
        <v>4057</v>
      </c>
    </row>
    <row r="6970" spans="1:14" ht="14.25" customHeight="1" x14ac:dyDescent="0.25">
      <c r="A6970" s="2">
        <v>6969</v>
      </c>
      <c r="B6970" s="76">
        <v>27079</v>
      </c>
      <c r="C6970" s="4" t="s">
        <v>580</v>
      </c>
      <c r="D6970" s="5">
        <v>44180</v>
      </c>
      <c r="E6970" s="2" t="s">
        <v>5775</v>
      </c>
      <c r="F6970" s="74">
        <v>44180</v>
      </c>
      <c r="G6970" s="4" t="s">
        <v>4876</v>
      </c>
      <c r="H6970" s="1">
        <v>0</v>
      </c>
      <c r="I6970" s="1">
        <v>1</v>
      </c>
      <c r="J6970" s="33" t="s">
        <v>5572</v>
      </c>
      <c r="K6970" s="67" t="s">
        <v>583</v>
      </c>
      <c r="L6970" s="2" t="s">
        <v>5775</v>
      </c>
      <c r="M6970" s="2" t="s">
        <v>4056</v>
      </c>
      <c r="N6970" s="2" t="s">
        <v>4057</v>
      </c>
    </row>
    <row r="6971" spans="1:14" ht="14.25" customHeight="1" x14ac:dyDescent="0.25">
      <c r="A6971" s="2">
        <v>6970</v>
      </c>
      <c r="B6971" s="76">
        <v>27080</v>
      </c>
      <c r="C6971" s="4" t="s">
        <v>3</v>
      </c>
      <c r="D6971" s="5">
        <v>44180</v>
      </c>
      <c r="E6971" s="2" t="s">
        <v>5775</v>
      </c>
      <c r="F6971" s="74">
        <v>44180</v>
      </c>
      <c r="G6971" s="4" t="s">
        <v>4876</v>
      </c>
      <c r="H6971" s="1">
        <v>0</v>
      </c>
      <c r="I6971" s="1">
        <v>1</v>
      </c>
      <c r="J6971" s="33" t="s">
        <v>5951</v>
      </c>
      <c r="K6971" s="67" t="s">
        <v>583</v>
      </c>
      <c r="L6971" s="2" t="s">
        <v>5775</v>
      </c>
      <c r="M6971" s="2" t="s">
        <v>4056</v>
      </c>
      <c r="N6971" s="2" t="s">
        <v>4057</v>
      </c>
    </row>
    <row r="6972" spans="1:14" ht="14.25" customHeight="1" x14ac:dyDescent="0.25">
      <c r="A6972" s="2">
        <v>6971</v>
      </c>
      <c r="B6972" s="76">
        <v>27081</v>
      </c>
      <c r="C6972" s="4" t="s">
        <v>3</v>
      </c>
      <c r="D6972" s="5">
        <v>44180</v>
      </c>
      <c r="E6972" s="2" t="s">
        <v>5775</v>
      </c>
      <c r="F6972" s="74">
        <v>44180</v>
      </c>
      <c r="G6972" s="4" t="s">
        <v>4876</v>
      </c>
      <c r="H6972" s="1">
        <v>0</v>
      </c>
      <c r="I6972" s="1">
        <v>1</v>
      </c>
      <c r="J6972" s="33" t="s">
        <v>5994</v>
      </c>
      <c r="K6972" s="67" t="s">
        <v>583</v>
      </c>
      <c r="L6972" s="2" t="s">
        <v>5775</v>
      </c>
      <c r="M6972" s="2" t="s">
        <v>4056</v>
      </c>
      <c r="N6972" s="2" t="s">
        <v>4057</v>
      </c>
    </row>
    <row r="6973" spans="1:14" ht="14.25" customHeight="1" x14ac:dyDescent="0.25">
      <c r="A6973" s="2">
        <v>6972</v>
      </c>
      <c r="B6973" s="76">
        <v>27082</v>
      </c>
      <c r="C6973" s="4" t="s">
        <v>3</v>
      </c>
      <c r="D6973" s="5">
        <v>44180</v>
      </c>
      <c r="E6973" s="2" t="s">
        <v>5775</v>
      </c>
      <c r="F6973" s="74">
        <v>44180</v>
      </c>
      <c r="G6973" s="4" t="s">
        <v>4876</v>
      </c>
      <c r="H6973" s="1">
        <v>0</v>
      </c>
      <c r="I6973" s="1">
        <v>1</v>
      </c>
      <c r="J6973" s="33" t="s">
        <v>4350</v>
      </c>
      <c r="K6973" s="67" t="s">
        <v>583</v>
      </c>
      <c r="L6973" s="2" t="s">
        <v>5775</v>
      </c>
      <c r="M6973" s="2" t="s">
        <v>4056</v>
      </c>
      <c r="N6973" s="2" t="s">
        <v>4057</v>
      </c>
    </row>
    <row r="6974" spans="1:14" ht="14.25" customHeight="1" x14ac:dyDescent="0.25">
      <c r="A6974" s="2">
        <v>6973</v>
      </c>
      <c r="B6974" s="76">
        <v>27083</v>
      </c>
      <c r="C6974" s="4" t="s">
        <v>580</v>
      </c>
      <c r="D6974" s="5">
        <v>44180</v>
      </c>
      <c r="E6974" s="2" t="s">
        <v>5775</v>
      </c>
      <c r="F6974" s="74">
        <v>44180</v>
      </c>
      <c r="G6974" s="4" t="s">
        <v>4876</v>
      </c>
      <c r="H6974" s="1">
        <v>0</v>
      </c>
      <c r="I6974" s="1">
        <v>1</v>
      </c>
      <c r="J6974" s="33" t="s">
        <v>5995</v>
      </c>
      <c r="K6974" s="67" t="s">
        <v>583</v>
      </c>
      <c r="L6974" s="2" t="s">
        <v>5775</v>
      </c>
      <c r="M6974" s="2" t="s">
        <v>4056</v>
      </c>
      <c r="N6974" s="2" t="s">
        <v>4057</v>
      </c>
    </row>
    <row r="6975" spans="1:14" ht="14.25" customHeight="1" x14ac:dyDescent="0.25">
      <c r="A6975" s="2">
        <v>6974</v>
      </c>
      <c r="B6975" s="76">
        <v>27084</v>
      </c>
      <c r="C6975" s="4" t="s">
        <v>580</v>
      </c>
      <c r="D6975" s="5">
        <v>44180</v>
      </c>
      <c r="E6975" s="2" t="s">
        <v>5775</v>
      </c>
      <c r="F6975" s="74">
        <v>44180</v>
      </c>
      <c r="G6975" s="4" t="s">
        <v>4876</v>
      </c>
      <c r="H6975" s="1">
        <v>0</v>
      </c>
      <c r="I6975" s="1">
        <v>1</v>
      </c>
      <c r="J6975" s="33" t="s">
        <v>5996</v>
      </c>
      <c r="K6975" s="67" t="s">
        <v>583</v>
      </c>
      <c r="L6975" s="2" t="s">
        <v>5775</v>
      </c>
      <c r="M6975" s="2" t="s">
        <v>4056</v>
      </c>
      <c r="N6975" s="2" t="s">
        <v>4057</v>
      </c>
    </row>
    <row r="6976" spans="1:14" ht="14.25" customHeight="1" x14ac:dyDescent="0.25">
      <c r="A6976" s="2">
        <v>6975</v>
      </c>
      <c r="B6976" s="76">
        <v>27085</v>
      </c>
      <c r="C6976" s="4" t="s">
        <v>3</v>
      </c>
      <c r="D6976" s="5">
        <v>44180</v>
      </c>
      <c r="E6976" s="2" t="s">
        <v>5775</v>
      </c>
      <c r="F6976" s="74">
        <v>44180</v>
      </c>
      <c r="G6976" s="4" t="s">
        <v>4876</v>
      </c>
      <c r="H6976" s="1">
        <v>0</v>
      </c>
      <c r="I6976" s="1">
        <v>1</v>
      </c>
      <c r="J6976" s="33" t="s">
        <v>5997</v>
      </c>
      <c r="K6976" s="67" t="s">
        <v>583</v>
      </c>
      <c r="L6976" s="2" t="s">
        <v>5775</v>
      </c>
      <c r="M6976" s="2" t="s">
        <v>4056</v>
      </c>
      <c r="N6976" s="2" t="s">
        <v>4057</v>
      </c>
    </row>
    <row r="6977" spans="1:14" ht="14.25" customHeight="1" x14ac:dyDescent="0.25">
      <c r="A6977" s="2">
        <v>6976</v>
      </c>
      <c r="B6977" s="76">
        <v>27086</v>
      </c>
      <c r="C6977" s="4" t="s">
        <v>580</v>
      </c>
      <c r="D6977" s="5">
        <v>44180</v>
      </c>
      <c r="E6977" s="2" t="s">
        <v>5775</v>
      </c>
      <c r="F6977" s="74">
        <v>44180</v>
      </c>
      <c r="G6977" s="4" t="s">
        <v>4876</v>
      </c>
      <c r="H6977" s="1">
        <v>0</v>
      </c>
      <c r="I6977" s="1">
        <v>1</v>
      </c>
      <c r="J6977" s="33" t="s">
        <v>5998</v>
      </c>
      <c r="K6977" s="67" t="s">
        <v>583</v>
      </c>
      <c r="L6977" s="2" t="s">
        <v>5775</v>
      </c>
      <c r="M6977" s="2" t="s">
        <v>4056</v>
      </c>
      <c r="N6977" s="2" t="s">
        <v>4057</v>
      </c>
    </row>
    <row r="6978" spans="1:14" ht="14.25" customHeight="1" x14ac:dyDescent="0.25">
      <c r="A6978" s="2">
        <v>6977</v>
      </c>
      <c r="B6978" s="76">
        <v>27087</v>
      </c>
      <c r="C6978" s="4" t="s">
        <v>580</v>
      </c>
      <c r="D6978" s="5">
        <v>44180</v>
      </c>
      <c r="E6978" s="2" t="s">
        <v>5775</v>
      </c>
      <c r="F6978" s="74">
        <v>44180</v>
      </c>
      <c r="G6978" s="4" t="s">
        <v>4876</v>
      </c>
      <c r="H6978" s="1">
        <v>0</v>
      </c>
      <c r="I6978" s="1">
        <v>1</v>
      </c>
      <c r="J6978" s="33" t="s">
        <v>5999</v>
      </c>
      <c r="K6978" s="67" t="s">
        <v>583</v>
      </c>
      <c r="L6978" s="2" t="s">
        <v>5775</v>
      </c>
      <c r="M6978" s="2" t="s">
        <v>4056</v>
      </c>
      <c r="N6978" s="2" t="s">
        <v>4057</v>
      </c>
    </row>
    <row r="6979" spans="1:14" ht="14.25" customHeight="1" x14ac:dyDescent="0.25">
      <c r="A6979" s="2">
        <v>6978</v>
      </c>
      <c r="B6979" s="76">
        <v>27088</v>
      </c>
      <c r="C6979" s="4" t="s">
        <v>3</v>
      </c>
      <c r="D6979" s="5">
        <v>44180</v>
      </c>
      <c r="E6979" s="2" t="s">
        <v>5775</v>
      </c>
      <c r="F6979" s="74">
        <v>44181</v>
      </c>
      <c r="G6979" s="4" t="s">
        <v>4876</v>
      </c>
      <c r="H6979" s="1">
        <v>1</v>
      </c>
      <c r="I6979" s="1">
        <v>2</v>
      </c>
      <c r="J6979" s="33" t="s">
        <v>6000</v>
      </c>
      <c r="K6979" s="67" t="s">
        <v>583</v>
      </c>
      <c r="L6979" s="2" t="s">
        <v>5775</v>
      </c>
      <c r="M6979" s="2" t="s">
        <v>4056</v>
      </c>
      <c r="N6979" s="2" t="s">
        <v>4057</v>
      </c>
    </row>
    <row r="6980" spans="1:14" ht="14.25" customHeight="1" x14ac:dyDescent="0.25">
      <c r="A6980" s="2">
        <v>6979</v>
      </c>
      <c r="B6980" s="76">
        <v>27089</v>
      </c>
      <c r="C6980" s="4" t="s">
        <v>3966</v>
      </c>
      <c r="D6980" s="5">
        <v>44180</v>
      </c>
      <c r="E6980" s="2" t="s">
        <v>5775</v>
      </c>
      <c r="F6980" s="74">
        <v>44181</v>
      </c>
      <c r="G6980" s="4" t="s">
        <v>4876</v>
      </c>
      <c r="H6980" s="1">
        <v>1</v>
      </c>
      <c r="I6980" s="1">
        <v>2</v>
      </c>
      <c r="J6980" s="33" t="s">
        <v>6001</v>
      </c>
      <c r="K6980" s="67" t="s">
        <v>583</v>
      </c>
      <c r="L6980" s="2" t="s">
        <v>5775</v>
      </c>
      <c r="M6980" s="2" t="s">
        <v>4056</v>
      </c>
      <c r="N6980" s="2" t="s">
        <v>4057</v>
      </c>
    </row>
    <row r="6981" spans="1:14" ht="14.25" customHeight="1" x14ac:dyDescent="0.25">
      <c r="A6981" s="2">
        <v>6980</v>
      </c>
      <c r="B6981" s="76">
        <v>27090</v>
      </c>
      <c r="C6981" s="4" t="s">
        <v>580</v>
      </c>
      <c r="D6981" s="5">
        <v>44180</v>
      </c>
      <c r="E6981" s="2" t="s">
        <v>5775</v>
      </c>
      <c r="F6981" s="74">
        <v>44181</v>
      </c>
      <c r="G6981" s="4" t="s">
        <v>4876</v>
      </c>
      <c r="H6981" s="1">
        <v>1</v>
      </c>
      <c r="I6981" s="1">
        <v>2</v>
      </c>
      <c r="J6981" s="33" t="s">
        <v>6002</v>
      </c>
      <c r="K6981" s="67" t="s">
        <v>583</v>
      </c>
      <c r="L6981" s="2" t="s">
        <v>5775</v>
      </c>
      <c r="M6981" s="2" t="s">
        <v>4056</v>
      </c>
      <c r="N6981" s="2" t="s">
        <v>4057</v>
      </c>
    </row>
    <row r="6982" spans="1:14" ht="14.25" customHeight="1" x14ac:dyDescent="0.25">
      <c r="A6982" s="2">
        <v>6981</v>
      </c>
      <c r="B6982" s="76">
        <v>27091</v>
      </c>
      <c r="C6982" s="4" t="s">
        <v>580</v>
      </c>
      <c r="D6982" s="5">
        <v>44180</v>
      </c>
      <c r="E6982" s="2" t="s">
        <v>5775</v>
      </c>
      <c r="F6982" s="74">
        <v>44181</v>
      </c>
      <c r="G6982" s="4" t="s">
        <v>4876</v>
      </c>
      <c r="H6982" s="1">
        <v>1</v>
      </c>
      <c r="I6982" s="1">
        <v>2</v>
      </c>
      <c r="J6982" s="33" t="s">
        <v>6003</v>
      </c>
      <c r="K6982" s="67" t="s">
        <v>583</v>
      </c>
      <c r="L6982" s="2" t="s">
        <v>5775</v>
      </c>
      <c r="M6982" s="2" t="s">
        <v>4056</v>
      </c>
      <c r="N6982" s="2" t="s">
        <v>4057</v>
      </c>
    </row>
    <row r="6983" spans="1:14" ht="14.25" customHeight="1" x14ac:dyDescent="0.25">
      <c r="A6983" s="2">
        <v>6982</v>
      </c>
      <c r="B6983" s="76">
        <v>27092</v>
      </c>
      <c r="C6983" s="4" t="s">
        <v>3</v>
      </c>
      <c r="D6983" s="5">
        <v>44180</v>
      </c>
      <c r="E6983" s="2" t="s">
        <v>5775</v>
      </c>
      <c r="F6983" s="74">
        <v>44181</v>
      </c>
      <c r="G6983" s="4" t="s">
        <v>4876</v>
      </c>
      <c r="H6983" s="1">
        <v>1</v>
      </c>
      <c r="I6983" s="1">
        <v>2</v>
      </c>
      <c r="J6983" s="33" t="s">
        <v>6004</v>
      </c>
      <c r="K6983" s="67" t="s">
        <v>583</v>
      </c>
      <c r="L6983" s="2" t="s">
        <v>5775</v>
      </c>
      <c r="M6983" s="2" t="s">
        <v>4056</v>
      </c>
      <c r="N6983" s="2" t="s">
        <v>4057</v>
      </c>
    </row>
    <row r="6984" spans="1:14" ht="14.25" customHeight="1" x14ac:dyDescent="0.25">
      <c r="A6984" s="2">
        <v>6983</v>
      </c>
      <c r="B6984" s="76">
        <v>27093</v>
      </c>
      <c r="C6984" s="4" t="s">
        <v>3</v>
      </c>
      <c r="D6984" s="5">
        <v>44180</v>
      </c>
      <c r="E6984" s="2" t="s">
        <v>5775</v>
      </c>
      <c r="F6984" s="74">
        <v>44181</v>
      </c>
      <c r="G6984" s="4" t="s">
        <v>4876</v>
      </c>
      <c r="H6984" s="1">
        <v>1</v>
      </c>
      <c r="I6984" s="1">
        <v>2</v>
      </c>
      <c r="J6984" s="33" t="s">
        <v>6005</v>
      </c>
      <c r="K6984" s="67" t="s">
        <v>583</v>
      </c>
      <c r="L6984" s="2" t="s">
        <v>5775</v>
      </c>
      <c r="M6984" s="2" t="s">
        <v>4056</v>
      </c>
      <c r="N6984" s="2" t="s">
        <v>4057</v>
      </c>
    </row>
    <row r="6985" spans="1:14" ht="14.25" customHeight="1" x14ac:dyDescent="0.25">
      <c r="A6985" s="2">
        <v>6984</v>
      </c>
      <c r="B6985" s="76">
        <v>27094</v>
      </c>
      <c r="C6985" s="4" t="s">
        <v>580</v>
      </c>
      <c r="D6985" s="5">
        <v>44180</v>
      </c>
      <c r="E6985" s="2" t="s">
        <v>5775</v>
      </c>
      <c r="F6985" s="74">
        <v>44181</v>
      </c>
      <c r="G6985" s="4" t="s">
        <v>4876</v>
      </c>
      <c r="H6985" s="1">
        <v>1</v>
      </c>
      <c r="I6985" s="1">
        <v>2</v>
      </c>
      <c r="J6985" s="33" t="s">
        <v>6006</v>
      </c>
      <c r="K6985" s="67" t="s">
        <v>583</v>
      </c>
      <c r="L6985" s="2" t="s">
        <v>5775</v>
      </c>
      <c r="M6985" s="2" t="s">
        <v>4056</v>
      </c>
      <c r="N6985" s="2" t="s">
        <v>4057</v>
      </c>
    </row>
    <row r="6986" spans="1:14" ht="14.25" customHeight="1" x14ac:dyDescent="0.25">
      <c r="A6986" s="2">
        <v>6985</v>
      </c>
      <c r="B6986" s="76">
        <v>27095</v>
      </c>
      <c r="C6986" s="4" t="s">
        <v>3</v>
      </c>
      <c r="D6986" s="5">
        <v>44180</v>
      </c>
      <c r="E6986" s="2" t="s">
        <v>5775</v>
      </c>
      <c r="F6986" s="2" t="s">
        <v>21</v>
      </c>
      <c r="G6986" s="4" t="s">
        <v>21</v>
      </c>
      <c r="H6986" s="1" t="s">
        <v>6108</v>
      </c>
      <c r="I6986" s="1" t="s">
        <v>6108</v>
      </c>
      <c r="J6986" s="33" t="s">
        <v>6007</v>
      </c>
      <c r="K6986" s="67" t="s">
        <v>586</v>
      </c>
      <c r="L6986" s="4" t="s">
        <v>21</v>
      </c>
      <c r="M6986" s="2" t="s">
        <v>4058</v>
      </c>
      <c r="N6986" s="2" t="s">
        <v>21</v>
      </c>
    </row>
    <row r="6987" spans="1:14" ht="14.25" customHeight="1" x14ac:dyDescent="0.25">
      <c r="A6987" s="2">
        <v>6986</v>
      </c>
      <c r="B6987" s="76">
        <v>27096</v>
      </c>
      <c r="C6987" s="4" t="s">
        <v>580</v>
      </c>
      <c r="D6987" s="5">
        <v>44180</v>
      </c>
      <c r="E6987" s="2" t="s">
        <v>5775</v>
      </c>
      <c r="F6987" s="74">
        <v>44181</v>
      </c>
      <c r="G6987" s="4" t="s">
        <v>4876</v>
      </c>
      <c r="H6987" s="1">
        <v>1</v>
      </c>
      <c r="I6987" s="1">
        <v>2</v>
      </c>
      <c r="J6987" s="33" t="s">
        <v>5825</v>
      </c>
      <c r="K6987" s="67" t="s">
        <v>583</v>
      </c>
      <c r="L6987" s="2" t="s">
        <v>5775</v>
      </c>
      <c r="M6987" s="2" t="s">
        <v>4056</v>
      </c>
      <c r="N6987" s="2" t="s">
        <v>4057</v>
      </c>
    </row>
    <row r="6988" spans="1:14" ht="14.25" customHeight="1" x14ac:dyDescent="0.25">
      <c r="A6988" s="2">
        <v>6987</v>
      </c>
      <c r="B6988" s="76">
        <v>27097</v>
      </c>
      <c r="C6988" s="4" t="s">
        <v>3966</v>
      </c>
      <c r="D6988" s="5">
        <v>44180</v>
      </c>
      <c r="E6988" s="2" t="s">
        <v>5775</v>
      </c>
      <c r="F6988" s="74">
        <v>44181</v>
      </c>
      <c r="G6988" s="4" t="s">
        <v>4876</v>
      </c>
      <c r="H6988" s="1">
        <v>1</v>
      </c>
      <c r="I6988" s="1">
        <v>2</v>
      </c>
      <c r="J6988" s="33" t="s">
        <v>5297</v>
      </c>
      <c r="K6988" s="67" t="s">
        <v>583</v>
      </c>
      <c r="L6988" s="2" t="s">
        <v>5775</v>
      </c>
      <c r="M6988" s="2" t="s">
        <v>4056</v>
      </c>
      <c r="N6988" s="2" t="s">
        <v>4057</v>
      </c>
    </row>
    <row r="6989" spans="1:14" ht="14.25" customHeight="1" x14ac:dyDescent="0.25">
      <c r="A6989" s="2">
        <v>6988</v>
      </c>
      <c r="B6989" s="76">
        <v>27098</v>
      </c>
      <c r="C6989" s="4" t="s">
        <v>580</v>
      </c>
      <c r="D6989" s="5">
        <v>44180</v>
      </c>
      <c r="E6989" s="2" t="s">
        <v>5775</v>
      </c>
      <c r="F6989" s="74">
        <v>44181</v>
      </c>
      <c r="G6989" s="4" t="s">
        <v>4876</v>
      </c>
      <c r="H6989" s="1">
        <v>1</v>
      </c>
      <c r="I6989" s="1">
        <v>2</v>
      </c>
      <c r="J6989" s="33" t="s">
        <v>1188</v>
      </c>
      <c r="K6989" s="67" t="s">
        <v>583</v>
      </c>
      <c r="L6989" s="2" t="s">
        <v>5775</v>
      </c>
      <c r="M6989" s="2" t="s">
        <v>4056</v>
      </c>
      <c r="N6989" s="2" t="s">
        <v>4057</v>
      </c>
    </row>
    <row r="6990" spans="1:14" ht="14.25" customHeight="1" x14ac:dyDescent="0.25">
      <c r="A6990" s="2">
        <v>6989</v>
      </c>
      <c r="B6990" s="76">
        <v>27099</v>
      </c>
      <c r="C6990" s="4" t="s">
        <v>3</v>
      </c>
      <c r="D6990" s="5">
        <v>44180</v>
      </c>
      <c r="E6990" s="2" t="s">
        <v>5775</v>
      </c>
      <c r="F6990" s="74">
        <v>44181</v>
      </c>
      <c r="G6990" s="4" t="s">
        <v>4876</v>
      </c>
      <c r="H6990" s="1">
        <v>1</v>
      </c>
      <c r="I6990" s="1">
        <v>2</v>
      </c>
      <c r="J6990" s="33" t="s">
        <v>6008</v>
      </c>
      <c r="K6990" s="67" t="s">
        <v>583</v>
      </c>
      <c r="L6990" s="2" t="s">
        <v>5775</v>
      </c>
      <c r="M6990" s="2" t="s">
        <v>4056</v>
      </c>
      <c r="N6990" s="2" t="s">
        <v>4057</v>
      </c>
    </row>
    <row r="6991" spans="1:14" ht="14.25" customHeight="1" x14ac:dyDescent="0.25">
      <c r="A6991" s="2">
        <v>6990</v>
      </c>
      <c r="B6991" s="76">
        <v>27100</v>
      </c>
      <c r="C6991" s="4" t="s">
        <v>580</v>
      </c>
      <c r="D6991" s="5">
        <v>44180</v>
      </c>
      <c r="E6991" s="2" t="s">
        <v>5775</v>
      </c>
      <c r="F6991" s="74">
        <v>44181</v>
      </c>
      <c r="G6991" s="4" t="s">
        <v>4876</v>
      </c>
      <c r="H6991" s="1">
        <v>1</v>
      </c>
      <c r="I6991" s="1">
        <v>2</v>
      </c>
      <c r="J6991" s="33" t="s">
        <v>6009</v>
      </c>
      <c r="K6991" s="67" t="s">
        <v>583</v>
      </c>
      <c r="L6991" s="2" t="s">
        <v>5775</v>
      </c>
      <c r="M6991" s="2" t="s">
        <v>4056</v>
      </c>
      <c r="N6991" s="2" t="s">
        <v>4057</v>
      </c>
    </row>
    <row r="6992" spans="1:14" ht="14.25" customHeight="1" x14ac:dyDescent="0.25">
      <c r="A6992" s="2">
        <v>6991</v>
      </c>
      <c r="B6992" s="76">
        <v>27101</v>
      </c>
      <c r="C6992" s="4" t="s">
        <v>3</v>
      </c>
      <c r="D6992" s="5">
        <v>44180</v>
      </c>
      <c r="E6992" s="2" t="s">
        <v>5775</v>
      </c>
      <c r="F6992" s="74">
        <v>44181</v>
      </c>
      <c r="G6992" s="4" t="s">
        <v>4876</v>
      </c>
      <c r="H6992" s="1">
        <v>1</v>
      </c>
      <c r="I6992" s="1">
        <v>2</v>
      </c>
      <c r="J6992" s="33" t="s">
        <v>6010</v>
      </c>
      <c r="K6992" s="67" t="s">
        <v>583</v>
      </c>
      <c r="L6992" s="2" t="s">
        <v>5775</v>
      </c>
      <c r="M6992" s="2" t="s">
        <v>4056</v>
      </c>
      <c r="N6992" s="2" t="s">
        <v>4057</v>
      </c>
    </row>
    <row r="6993" spans="1:14" ht="14.25" customHeight="1" x14ac:dyDescent="0.25">
      <c r="A6993" s="2">
        <v>6992</v>
      </c>
      <c r="B6993" s="76">
        <v>27102</v>
      </c>
      <c r="C6993" s="4" t="s">
        <v>580</v>
      </c>
      <c r="D6993" s="5">
        <v>44180</v>
      </c>
      <c r="E6993" s="2" t="s">
        <v>5775</v>
      </c>
      <c r="F6993" s="74">
        <v>44181</v>
      </c>
      <c r="G6993" s="4" t="s">
        <v>4876</v>
      </c>
      <c r="H6993" s="1">
        <v>1</v>
      </c>
      <c r="I6993" s="1">
        <v>2</v>
      </c>
      <c r="J6993" s="33" t="s">
        <v>6011</v>
      </c>
      <c r="K6993" s="67" t="s">
        <v>583</v>
      </c>
      <c r="L6993" s="2" t="s">
        <v>5775</v>
      </c>
      <c r="M6993" s="2" t="s">
        <v>4056</v>
      </c>
      <c r="N6993" s="2" t="s">
        <v>4057</v>
      </c>
    </row>
    <row r="6994" spans="1:14" ht="14.25" customHeight="1" x14ac:dyDescent="0.25">
      <c r="A6994" s="2">
        <v>6993</v>
      </c>
      <c r="B6994" s="76">
        <v>27103</v>
      </c>
      <c r="C6994" s="4" t="s">
        <v>3966</v>
      </c>
      <c r="D6994" s="5">
        <v>44181</v>
      </c>
      <c r="E6994" s="2" t="s">
        <v>5775</v>
      </c>
      <c r="F6994" s="74">
        <v>44181</v>
      </c>
      <c r="G6994" s="4" t="s">
        <v>4876</v>
      </c>
      <c r="H6994" s="1">
        <v>0</v>
      </c>
      <c r="I6994" s="1">
        <v>1</v>
      </c>
      <c r="J6994" s="33" t="s">
        <v>6012</v>
      </c>
      <c r="K6994" s="67" t="s">
        <v>583</v>
      </c>
      <c r="L6994" s="2" t="s">
        <v>5775</v>
      </c>
      <c r="M6994" s="2" t="s">
        <v>4056</v>
      </c>
      <c r="N6994" s="2" t="s">
        <v>4057</v>
      </c>
    </row>
    <row r="6995" spans="1:14" ht="14.25" customHeight="1" x14ac:dyDescent="0.25">
      <c r="A6995" s="2">
        <v>6994</v>
      </c>
      <c r="B6995" s="76">
        <v>27104</v>
      </c>
      <c r="C6995" s="4" t="s">
        <v>3</v>
      </c>
      <c r="D6995" s="5">
        <v>44181</v>
      </c>
      <c r="E6995" s="2" t="s">
        <v>5775</v>
      </c>
      <c r="F6995" s="2" t="s">
        <v>21</v>
      </c>
      <c r="G6995" s="4" t="s">
        <v>21</v>
      </c>
      <c r="H6995" s="1" t="s">
        <v>6108</v>
      </c>
      <c r="I6995" s="1" t="s">
        <v>6108</v>
      </c>
      <c r="J6995" s="33" t="s">
        <v>6013</v>
      </c>
      <c r="K6995" s="67" t="s">
        <v>586</v>
      </c>
      <c r="L6995" s="4" t="s">
        <v>21</v>
      </c>
      <c r="M6995" s="2" t="s">
        <v>4058</v>
      </c>
      <c r="N6995" s="2" t="s">
        <v>21</v>
      </c>
    </row>
    <row r="6996" spans="1:14" ht="14.25" customHeight="1" x14ac:dyDescent="0.25">
      <c r="A6996" s="2">
        <v>6995</v>
      </c>
      <c r="B6996" s="76">
        <v>27105</v>
      </c>
      <c r="C6996" s="4" t="s">
        <v>3</v>
      </c>
      <c r="D6996" s="5">
        <v>44181</v>
      </c>
      <c r="E6996" s="2" t="s">
        <v>5775</v>
      </c>
      <c r="F6996" s="74">
        <v>44181</v>
      </c>
      <c r="G6996" s="4" t="s">
        <v>4876</v>
      </c>
      <c r="H6996" s="1">
        <v>0</v>
      </c>
      <c r="I6996" s="1">
        <v>1</v>
      </c>
      <c r="J6996" s="33" t="s">
        <v>6014</v>
      </c>
      <c r="K6996" s="67" t="s">
        <v>583</v>
      </c>
      <c r="L6996" s="2" t="s">
        <v>5775</v>
      </c>
      <c r="M6996" s="2" t="s">
        <v>4056</v>
      </c>
      <c r="N6996" s="2" t="s">
        <v>4057</v>
      </c>
    </row>
    <row r="6997" spans="1:14" ht="14.25" customHeight="1" x14ac:dyDescent="0.25">
      <c r="A6997" s="2">
        <v>6996</v>
      </c>
      <c r="B6997" s="76">
        <v>27106</v>
      </c>
      <c r="C6997" s="4" t="s">
        <v>580</v>
      </c>
      <c r="D6997" s="5">
        <v>44181</v>
      </c>
      <c r="E6997" s="2" t="s">
        <v>5775</v>
      </c>
      <c r="F6997" s="74">
        <v>44181</v>
      </c>
      <c r="G6997" s="4" t="s">
        <v>4876</v>
      </c>
      <c r="H6997" s="1">
        <v>0</v>
      </c>
      <c r="I6997" s="1">
        <v>1</v>
      </c>
      <c r="J6997" s="33" t="s">
        <v>6015</v>
      </c>
      <c r="K6997" s="67" t="s">
        <v>583</v>
      </c>
      <c r="L6997" s="2" t="s">
        <v>5775</v>
      </c>
      <c r="M6997" s="2" t="s">
        <v>4056</v>
      </c>
      <c r="N6997" s="2" t="s">
        <v>4057</v>
      </c>
    </row>
    <row r="6998" spans="1:14" ht="14.25" customHeight="1" x14ac:dyDescent="0.25">
      <c r="A6998" s="2">
        <v>6997</v>
      </c>
      <c r="B6998" s="76">
        <v>27107</v>
      </c>
      <c r="C6998" s="4" t="s">
        <v>580</v>
      </c>
      <c r="D6998" s="5">
        <v>44181</v>
      </c>
      <c r="E6998" s="2" t="s">
        <v>5775</v>
      </c>
      <c r="F6998" s="74">
        <v>44181</v>
      </c>
      <c r="G6998" s="4" t="s">
        <v>4876</v>
      </c>
      <c r="H6998" s="1">
        <v>0</v>
      </c>
      <c r="I6998" s="1">
        <v>1</v>
      </c>
      <c r="J6998" s="33" t="s">
        <v>6016</v>
      </c>
      <c r="K6998" s="67" t="s">
        <v>583</v>
      </c>
      <c r="L6998" s="2" t="s">
        <v>5775</v>
      </c>
      <c r="M6998" s="2" t="s">
        <v>4056</v>
      </c>
      <c r="N6998" s="2" t="s">
        <v>4057</v>
      </c>
    </row>
    <row r="6999" spans="1:14" ht="14.25" customHeight="1" x14ac:dyDescent="0.25">
      <c r="A6999" s="2">
        <v>6998</v>
      </c>
      <c r="B6999" s="76">
        <v>27108</v>
      </c>
      <c r="C6999" s="4" t="s">
        <v>580</v>
      </c>
      <c r="D6999" s="5">
        <v>44181</v>
      </c>
      <c r="E6999" s="2" t="s">
        <v>5775</v>
      </c>
      <c r="F6999" s="74">
        <v>44181</v>
      </c>
      <c r="G6999" s="4" t="s">
        <v>4876</v>
      </c>
      <c r="H6999" s="1">
        <v>0</v>
      </c>
      <c r="I6999" s="1">
        <v>1</v>
      </c>
      <c r="J6999" s="33" t="s">
        <v>6017</v>
      </c>
      <c r="K6999" s="67" t="s">
        <v>583</v>
      </c>
      <c r="L6999" s="2" t="s">
        <v>5775</v>
      </c>
      <c r="M6999" s="2" t="s">
        <v>4056</v>
      </c>
      <c r="N6999" s="2" t="s">
        <v>4057</v>
      </c>
    </row>
    <row r="7000" spans="1:14" ht="14.25" customHeight="1" x14ac:dyDescent="0.25">
      <c r="A7000" s="2">
        <v>6999</v>
      </c>
      <c r="B7000" s="76">
        <v>27109</v>
      </c>
      <c r="C7000" s="4" t="s">
        <v>580</v>
      </c>
      <c r="D7000" s="5">
        <v>44181</v>
      </c>
      <c r="E7000" s="2" t="s">
        <v>5775</v>
      </c>
      <c r="F7000" s="74">
        <v>44181</v>
      </c>
      <c r="G7000" s="4" t="s">
        <v>4876</v>
      </c>
      <c r="H7000" s="1">
        <v>0</v>
      </c>
      <c r="I7000" s="1">
        <v>1</v>
      </c>
      <c r="J7000" s="33" t="s">
        <v>6018</v>
      </c>
      <c r="K7000" s="67" t="s">
        <v>583</v>
      </c>
      <c r="L7000" s="2" t="s">
        <v>5775</v>
      </c>
      <c r="M7000" s="2" t="s">
        <v>4056</v>
      </c>
      <c r="N7000" s="2" t="s">
        <v>4057</v>
      </c>
    </row>
    <row r="7001" spans="1:14" ht="14.25" customHeight="1" x14ac:dyDescent="0.25">
      <c r="A7001" s="2">
        <v>7000</v>
      </c>
      <c r="B7001" s="76">
        <v>27110</v>
      </c>
      <c r="C7001" s="4" t="s">
        <v>3</v>
      </c>
      <c r="D7001" s="5">
        <v>44181</v>
      </c>
      <c r="E7001" s="2" t="s">
        <v>5775</v>
      </c>
      <c r="F7001" s="74">
        <v>44183</v>
      </c>
      <c r="G7001" s="4" t="s">
        <v>4876</v>
      </c>
      <c r="H7001" s="1">
        <v>2</v>
      </c>
      <c r="I7001" s="1">
        <v>3</v>
      </c>
      <c r="J7001" s="33" t="s">
        <v>6019</v>
      </c>
      <c r="K7001" s="67" t="s">
        <v>583</v>
      </c>
      <c r="L7001" s="2" t="s">
        <v>5775</v>
      </c>
      <c r="M7001" s="2" t="s">
        <v>4056</v>
      </c>
      <c r="N7001" s="2" t="s">
        <v>4057</v>
      </c>
    </row>
    <row r="7002" spans="1:14" ht="14.25" customHeight="1" x14ac:dyDescent="0.25">
      <c r="A7002" s="2">
        <v>7001</v>
      </c>
      <c r="B7002" s="76">
        <v>27111</v>
      </c>
      <c r="C7002" s="4" t="s">
        <v>580</v>
      </c>
      <c r="D7002" s="5">
        <v>44181</v>
      </c>
      <c r="E7002" s="2" t="s">
        <v>5775</v>
      </c>
      <c r="F7002" s="74">
        <v>44181</v>
      </c>
      <c r="G7002" s="4" t="s">
        <v>4876</v>
      </c>
      <c r="H7002" s="1">
        <v>0</v>
      </c>
      <c r="I7002" s="1">
        <v>1</v>
      </c>
      <c r="J7002" s="33" t="s">
        <v>6020</v>
      </c>
      <c r="K7002" s="67" t="s">
        <v>583</v>
      </c>
      <c r="L7002" s="2" t="s">
        <v>5775</v>
      </c>
      <c r="M7002" s="2" t="s">
        <v>4056</v>
      </c>
      <c r="N7002" s="2" t="s">
        <v>4057</v>
      </c>
    </row>
    <row r="7003" spans="1:14" ht="14.25" customHeight="1" x14ac:dyDescent="0.25">
      <c r="A7003" s="2">
        <v>7002</v>
      </c>
      <c r="B7003" s="76">
        <v>27112</v>
      </c>
      <c r="C7003" s="4" t="s">
        <v>580</v>
      </c>
      <c r="D7003" s="5">
        <v>44181</v>
      </c>
      <c r="E7003" s="2" t="s">
        <v>5775</v>
      </c>
      <c r="F7003" s="74">
        <v>44181</v>
      </c>
      <c r="G7003" s="4" t="s">
        <v>4876</v>
      </c>
      <c r="H7003" s="1">
        <v>0</v>
      </c>
      <c r="I7003" s="1">
        <v>1</v>
      </c>
      <c r="J7003" s="33" t="s">
        <v>6021</v>
      </c>
      <c r="K7003" s="67" t="s">
        <v>583</v>
      </c>
      <c r="L7003" s="2" t="s">
        <v>5775</v>
      </c>
      <c r="M7003" s="2" t="s">
        <v>4056</v>
      </c>
      <c r="N7003" s="2" t="s">
        <v>4057</v>
      </c>
    </row>
    <row r="7004" spans="1:14" ht="14.25" customHeight="1" x14ac:dyDescent="0.25">
      <c r="A7004" s="2">
        <v>7003</v>
      </c>
      <c r="B7004" s="76">
        <v>27113</v>
      </c>
      <c r="C7004" s="4" t="s">
        <v>3966</v>
      </c>
      <c r="D7004" s="5">
        <v>44181</v>
      </c>
      <c r="E7004" s="2" t="s">
        <v>5775</v>
      </c>
      <c r="F7004" s="74">
        <v>44181</v>
      </c>
      <c r="G7004" s="4" t="s">
        <v>4876</v>
      </c>
      <c r="H7004" s="1">
        <v>0</v>
      </c>
      <c r="I7004" s="1">
        <v>1</v>
      </c>
      <c r="J7004" s="33" t="s">
        <v>6022</v>
      </c>
      <c r="K7004" s="67" t="s">
        <v>583</v>
      </c>
      <c r="L7004" s="2" t="s">
        <v>5775</v>
      </c>
      <c r="M7004" s="2" t="s">
        <v>4056</v>
      </c>
      <c r="N7004" s="2" t="s">
        <v>4057</v>
      </c>
    </row>
    <row r="7005" spans="1:14" ht="14.25" customHeight="1" x14ac:dyDescent="0.25">
      <c r="A7005" s="2">
        <v>7004</v>
      </c>
      <c r="B7005" s="76">
        <v>27114</v>
      </c>
      <c r="C7005" s="4" t="s">
        <v>3966</v>
      </c>
      <c r="D7005" s="5">
        <v>44181</v>
      </c>
      <c r="E7005" s="2" t="s">
        <v>5775</v>
      </c>
      <c r="F7005" s="74">
        <v>44181</v>
      </c>
      <c r="G7005" s="4" t="s">
        <v>4876</v>
      </c>
      <c r="H7005" s="1">
        <v>0</v>
      </c>
      <c r="I7005" s="1">
        <v>1</v>
      </c>
      <c r="J7005" s="33" t="s">
        <v>6023</v>
      </c>
      <c r="K7005" s="67" t="s">
        <v>583</v>
      </c>
      <c r="L7005" s="2" t="s">
        <v>5775</v>
      </c>
      <c r="M7005" s="2" t="s">
        <v>4056</v>
      </c>
      <c r="N7005" s="2" t="s">
        <v>4057</v>
      </c>
    </row>
    <row r="7006" spans="1:14" ht="14.25" customHeight="1" x14ac:dyDescent="0.25">
      <c r="A7006" s="2">
        <v>7005</v>
      </c>
      <c r="B7006" s="76">
        <v>27115</v>
      </c>
      <c r="C7006" s="4" t="s">
        <v>3</v>
      </c>
      <c r="D7006" s="5">
        <v>44181</v>
      </c>
      <c r="E7006" s="2" t="s">
        <v>5775</v>
      </c>
      <c r="F7006" s="74">
        <v>44183</v>
      </c>
      <c r="G7006" s="4" t="s">
        <v>4876</v>
      </c>
      <c r="H7006" s="1">
        <v>2</v>
      </c>
      <c r="I7006" s="1">
        <v>3</v>
      </c>
      <c r="J7006" s="33" t="s">
        <v>3202</v>
      </c>
      <c r="K7006" s="67" t="s">
        <v>583</v>
      </c>
      <c r="L7006" s="2" t="s">
        <v>5775</v>
      </c>
      <c r="M7006" s="2" t="s">
        <v>4056</v>
      </c>
      <c r="N7006" s="2" t="s">
        <v>4057</v>
      </c>
    </row>
    <row r="7007" spans="1:14" ht="14.25" customHeight="1" x14ac:dyDescent="0.25">
      <c r="A7007" s="2">
        <v>7006</v>
      </c>
      <c r="B7007" s="76">
        <v>27116</v>
      </c>
      <c r="C7007" s="4" t="s">
        <v>3</v>
      </c>
      <c r="D7007" s="5">
        <v>44181</v>
      </c>
      <c r="E7007" s="2" t="s">
        <v>5775</v>
      </c>
      <c r="F7007" s="74">
        <v>44183</v>
      </c>
      <c r="G7007" s="4" t="s">
        <v>4876</v>
      </c>
      <c r="H7007" s="1">
        <v>2</v>
      </c>
      <c r="I7007" s="1">
        <v>3</v>
      </c>
      <c r="J7007" s="33" t="s">
        <v>3202</v>
      </c>
      <c r="K7007" s="67" t="s">
        <v>583</v>
      </c>
      <c r="L7007" s="2" t="s">
        <v>5775</v>
      </c>
      <c r="M7007" s="2" t="s">
        <v>4056</v>
      </c>
      <c r="N7007" s="2" t="s">
        <v>4057</v>
      </c>
    </row>
    <row r="7008" spans="1:14" ht="14.25" customHeight="1" x14ac:dyDescent="0.25">
      <c r="A7008" s="2">
        <v>7007</v>
      </c>
      <c r="B7008" s="76">
        <v>27117</v>
      </c>
      <c r="C7008" s="4" t="s">
        <v>3966</v>
      </c>
      <c r="D7008" s="5">
        <v>44181</v>
      </c>
      <c r="E7008" s="2" t="s">
        <v>5775</v>
      </c>
      <c r="F7008" s="74">
        <v>44181</v>
      </c>
      <c r="G7008" s="4" t="s">
        <v>4876</v>
      </c>
      <c r="H7008" s="1">
        <v>0</v>
      </c>
      <c r="I7008" s="1">
        <v>1</v>
      </c>
      <c r="J7008" s="33" t="s">
        <v>6024</v>
      </c>
      <c r="K7008" s="67" t="s">
        <v>583</v>
      </c>
      <c r="L7008" s="2" t="s">
        <v>5775</v>
      </c>
      <c r="M7008" s="2" t="s">
        <v>4056</v>
      </c>
      <c r="N7008" s="2" t="s">
        <v>4057</v>
      </c>
    </row>
    <row r="7009" spans="1:14" ht="14.25" customHeight="1" x14ac:dyDescent="0.25">
      <c r="A7009" s="2">
        <v>7008</v>
      </c>
      <c r="B7009" s="76">
        <v>27118</v>
      </c>
      <c r="C7009" s="4" t="s">
        <v>3</v>
      </c>
      <c r="D7009" s="5">
        <v>44181</v>
      </c>
      <c r="E7009" s="2" t="s">
        <v>5775</v>
      </c>
      <c r="F7009" s="74">
        <v>44183</v>
      </c>
      <c r="G7009" s="4" t="s">
        <v>4876</v>
      </c>
      <c r="H7009" s="1">
        <v>2</v>
      </c>
      <c r="I7009" s="1">
        <v>3</v>
      </c>
      <c r="J7009" s="33" t="s">
        <v>6004</v>
      </c>
      <c r="K7009" s="67" t="s">
        <v>583</v>
      </c>
      <c r="L7009" s="2" t="s">
        <v>5775</v>
      </c>
      <c r="M7009" s="2" t="s">
        <v>4056</v>
      </c>
      <c r="N7009" s="2" t="s">
        <v>4057</v>
      </c>
    </row>
    <row r="7010" spans="1:14" ht="14.25" customHeight="1" x14ac:dyDescent="0.25">
      <c r="A7010" s="2">
        <v>7009</v>
      </c>
      <c r="B7010" s="76">
        <v>27119</v>
      </c>
      <c r="C7010" s="4" t="s">
        <v>2</v>
      </c>
      <c r="D7010" s="5">
        <v>44181</v>
      </c>
      <c r="E7010" s="2" t="s">
        <v>5775</v>
      </c>
      <c r="F7010" s="74">
        <v>44183</v>
      </c>
      <c r="G7010" s="4" t="s">
        <v>4876</v>
      </c>
      <c r="H7010" s="1">
        <v>2</v>
      </c>
      <c r="I7010" s="1">
        <v>3</v>
      </c>
      <c r="J7010" s="33" t="s">
        <v>6025</v>
      </c>
      <c r="K7010" s="67" t="s">
        <v>583</v>
      </c>
      <c r="L7010" s="2" t="s">
        <v>5775</v>
      </c>
      <c r="M7010" s="2" t="s">
        <v>4056</v>
      </c>
      <c r="N7010" s="2" t="s">
        <v>4057</v>
      </c>
    </row>
    <row r="7011" spans="1:14" ht="14.25" customHeight="1" x14ac:dyDescent="0.25">
      <c r="A7011" s="2">
        <v>7010</v>
      </c>
      <c r="B7011" s="76">
        <v>27120</v>
      </c>
      <c r="C7011" s="4" t="s">
        <v>580</v>
      </c>
      <c r="D7011" s="5">
        <v>44181</v>
      </c>
      <c r="E7011" s="2" t="s">
        <v>5775</v>
      </c>
      <c r="F7011" s="74">
        <v>44181</v>
      </c>
      <c r="G7011" s="4" t="s">
        <v>4876</v>
      </c>
      <c r="H7011" s="1">
        <v>0</v>
      </c>
      <c r="I7011" s="1">
        <v>1</v>
      </c>
      <c r="J7011" s="33" t="s">
        <v>6026</v>
      </c>
      <c r="K7011" s="67" t="s">
        <v>583</v>
      </c>
      <c r="L7011" s="2" t="s">
        <v>5775</v>
      </c>
      <c r="M7011" s="2" t="s">
        <v>4056</v>
      </c>
      <c r="N7011" s="2" t="s">
        <v>4057</v>
      </c>
    </row>
    <row r="7012" spans="1:14" ht="14.25" customHeight="1" x14ac:dyDescent="0.25">
      <c r="A7012" s="2">
        <v>7011</v>
      </c>
      <c r="B7012" s="76">
        <v>27121</v>
      </c>
      <c r="C7012" s="4" t="s">
        <v>580</v>
      </c>
      <c r="D7012" s="5">
        <v>44181</v>
      </c>
      <c r="E7012" s="2" t="s">
        <v>5775</v>
      </c>
      <c r="F7012" s="74">
        <v>44183</v>
      </c>
      <c r="G7012" s="4" t="s">
        <v>4876</v>
      </c>
      <c r="H7012" s="1">
        <v>2</v>
      </c>
      <c r="I7012" s="1">
        <v>3</v>
      </c>
      <c r="J7012" s="33" t="s">
        <v>6027</v>
      </c>
      <c r="K7012" s="67" t="s">
        <v>583</v>
      </c>
      <c r="L7012" s="2" t="s">
        <v>5775</v>
      </c>
      <c r="M7012" s="2" t="s">
        <v>4056</v>
      </c>
      <c r="N7012" s="2" t="s">
        <v>4057</v>
      </c>
    </row>
    <row r="7013" spans="1:14" ht="14.25" customHeight="1" x14ac:dyDescent="0.25">
      <c r="A7013" s="2">
        <v>7012</v>
      </c>
      <c r="B7013" s="76">
        <v>27122</v>
      </c>
      <c r="C7013" s="4" t="s">
        <v>580</v>
      </c>
      <c r="D7013" s="5">
        <v>44181</v>
      </c>
      <c r="E7013" s="2" t="s">
        <v>5775</v>
      </c>
      <c r="F7013" s="74">
        <v>44183</v>
      </c>
      <c r="G7013" s="4" t="s">
        <v>4876</v>
      </c>
      <c r="H7013" s="1">
        <v>2</v>
      </c>
      <c r="I7013" s="1">
        <v>3</v>
      </c>
      <c r="J7013" s="33" t="s">
        <v>6028</v>
      </c>
      <c r="K7013" s="67" t="s">
        <v>583</v>
      </c>
      <c r="L7013" s="2" t="s">
        <v>5775</v>
      </c>
      <c r="M7013" s="2" t="s">
        <v>4056</v>
      </c>
      <c r="N7013" s="2" t="s">
        <v>4057</v>
      </c>
    </row>
    <row r="7014" spans="1:14" ht="14.25" customHeight="1" x14ac:dyDescent="0.25">
      <c r="A7014" s="2">
        <v>7013</v>
      </c>
      <c r="B7014" s="76">
        <v>27123</v>
      </c>
      <c r="C7014" s="4" t="s">
        <v>580</v>
      </c>
      <c r="D7014" s="5">
        <v>44181</v>
      </c>
      <c r="E7014" s="2" t="s">
        <v>5775</v>
      </c>
      <c r="F7014" s="74">
        <v>44183</v>
      </c>
      <c r="G7014" s="4" t="s">
        <v>4876</v>
      </c>
      <c r="H7014" s="1">
        <v>2</v>
      </c>
      <c r="I7014" s="1">
        <v>3</v>
      </c>
      <c r="J7014" s="33" t="s">
        <v>6029</v>
      </c>
      <c r="K7014" s="67" t="s">
        <v>583</v>
      </c>
      <c r="L7014" s="2" t="s">
        <v>5775</v>
      </c>
      <c r="M7014" s="2" t="s">
        <v>4056</v>
      </c>
      <c r="N7014" s="2" t="s">
        <v>4057</v>
      </c>
    </row>
    <row r="7015" spans="1:14" ht="14.25" customHeight="1" x14ac:dyDescent="0.25">
      <c r="A7015" s="2">
        <v>7014</v>
      </c>
      <c r="B7015" s="76">
        <v>27124</v>
      </c>
      <c r="C7015" s="4" t="s">
        <v>580</v>
      </c>
      <c r="D7015" s="5">
        <v>44181</v>
      </c>
      <c r="E7015" s="2" t="s">
        <v>5775</v>
      </c>
      <c r="F7015" s="74">
        <v>44183</v>
      </c>
      <c r="G7015" s="4" t="s">
        <v>4876</v>
      </c>
      <c r="H7015" s="1">
        <v>2</v>
      </c>
      <c r="I7015" s="1">
        <v>3</v>
      </c>
      <c r="J7015" s="33" t="s">
        <v>5501</v>
      </c>
      <c r="K7015" s="67" t="s">
        <v>583</v>
      </c>
      <c r="L7015" s="2" t="s">
        <v>5775</v>
      </c>
      <c r="M7015" s="2" t="s">
        <v>4056</v>
      </c>
      <c r="N7015" s="2" t="s">
        <v>4057</v>
      </c>
    </row>
    <row r="7016" spans="1:14" ht="14.25" customHeight="1" x14ac:dyDescent="0.25">
      <c r="A7016" s="2">
        <v>7015</v>
      </c>
      <c r="B7016" s="76">
        <v>27125</v>
      </c>
      <c r="C7016" s="4" t="s">
        <v>3</v>
      </c>
      <c r="D7016" s="5">
        <v>44181</v>
      </c>
      <c r="E7016" s="2" t="s">
        <v>5775</v>
      </c>
      <c r="F7016" s="2" t="s">
        <v>21</v>
      </c>
      <c r="G7016" s="4" t="s">
        <v>21</v>
      </c>
      <c r="H7016" s="1" t="s">
        <v>6108</v>
      </c>
      <c r="I7016" s="1" t="s">
        <v>6108</v>
      </c>
      <c r="J7016" s="33" t="s">
        <v>6030</v>
      </c>
      <c r="K7016" s="67" t="s">
        <v>586</v>
      </c>
      <c r="L7016" s="4" t="s">
        <v>21</v>
      </c>
      <c r="M7016" s="2" t="s">
        <v>4058</v>
      </c>
      <c r="N7016" s="2" t="s">
        <v>21</v>
      </c>
    </row>
    <row r="7017" spans="1:14" ht="14.25" customHeight="1" x14ac:dyDescent="0.25">
      <c r="A7017" s="2">
        <v>7016</v>
      </c>
      <c r="B7017" s="76">
        <v>27126</v>
      </c>
      <c r="C7017" s="4" t="s">
        <v>3</v>
      </c>
      <c r="D7017" s="5">
        <v>44181</v>
      </c>
      <c r="E7017" s="2" t="s">
        <v>5775</v>
      </c>
      <c r="F7017" s="74">
        <v>44183</v>
      </c>
      <c r="G7017" s="4" t="s">
        <v>4876</v>
      </c>
      <c r="H7017" s="1">
        <v>2</v>
      </c>
      <c r="I7017" s="1">
        <v>3</v>
      </c>
      <c r="J7017" s="33" t="s">
        <v>6010</v>
      </c>
      <c r="K7017" s="67" t="s">
        <v>583</v>
      </c>
      <c r="L7017" s="2" t="s">
        <v>5775</v>
      </c>
      <c r="M7017" s="2" t="s">
        <v>4056</v>
      </c>
      <c r="N7017" s="2" t="s">
        <v>4057</v>
      </c>
    </row>
    <row r="7018" spans="1:14" ht="14.25" customHeight="1" x14ac:dyDescent="0.25">
      <c r="A7018" s="2">
        <v>7017</v>
      </c>
      <c r="B7018" s="76">
        <v>27127</v>
      </c>
      <c r="C7018" s="4" t="s">
        <v>3</v>
      </c>
      <c r="D7018" s="5">
        <v>44181</v>
      </c>
      <c r="E7018" s="2" t="s">
        <v>5775</v>
      </c>
      <c r="F7018" s="74">
        <v>44183</v>
      </c>
      <c r="G7018" s="4" t="s">
        <v>4876</v>
      </c>
      <c r="H7018" s="1">
        <v>2</v>
      </c>
      <c r="I7018" s="1">
        <v>3</v>
      </c>
      <c r="J7018" s="33" t="s">
        <v>4878</v>
      </c>
      <c r="K7018" s="67" t="s">
        <v>583</v>
      </c>
      <c r="L7018" s="2" t="s">
        <v>5775</v>
      </c>
      <c r="M7018" s="2" t="s">
        <v>4056</v>
      </c>
      <c r="N7018" s="2" t="s">
        <v>4057</v>
      </c>
    </row>
    <row r="7019" spans="1:14" ht="14.25" customHeight="1" x14ac:dyDescent="0.25">
      <c r="A7019" s="2">
        <v>7018</v>
      </c>
      <c r="B7019" s="76">
        <v>27128</v>
      </c>
      <c r="C7019" s="4" t="s">
        <v>3</v>
      </c>
      <c r="D7019" s="5">
        <v>44181</v>
      </c>
      <c r="E7019" s="2" t="s">
        <v>5775</v>
      </c>
      <c r="F7019" s="2" t="s">
        <v>21</v>
      </c>
      <c r="G7019" s="4" t="s">
        <v>21</v>
      </c>
      <c r="H7019" s="1" t="s">
        <v>6108</v>
      </c>
      <c r="I7019" s="1" t="s">
        <v>6108</v>
      </c>
      <c r="J7019" s="33" t="s">
        <v>5122</v>
      </c>
      <c r="K7019" s="67" t="s">
        <v>586</v>
      </c>
      <c r="L7019" s="4" t="s">
        <v>21</v>
      </c>
      <c r="M7019" s="2" t="s">
        <v>4058</v>
      </c>
      <c r="N7019" s="2" t="s">
        <v>21</v>
      </c>
    </row>
    <row r="7020" spans="1:14" ht="14.25" customHeight="1" x14ac:dyDescent="0.25">
      <c r="A7020" s="2">
        <v>7019</v>
      </c>
      <c r="B7020" s="76">
        <v>27129</v>
      </c>
      <c r="C7020" s="4" t="s">
        <v>3966</v>
      </c>
      <c r="D7020" s="5">
        <v>44181</v>
      </c>
      <c r="E7020" s="2" t="s">
        <v>5775</v>
      </c>
      <c r="F7020" s="74">
        <v>44183</v>
      </c>
      <c r="G7020" s="4" t="s">
        <v>4876</v>
      </c>
      <c r="H7020" s="1">
        <v>2</v>
      </c>
      <c r="I7020" s="1">
        <v>3</v>
      </c>
      <c r="J7020" s="33" t="s">
        <v>6031</v>
      </c>
      <c r="K7020" s="67" t="s">
        <v>583</v>
      </c>
      <c r="L7020" s="2" t="s">
        <v>5775</v>
      </c>
      <c r="M7020" s="2" t="s">
        <v>4056</v>
      </c>
      <c r="N7020" s="2" t="s">
        <v>4057</v>
      </c>
    </row>
    <row r="7021" spans="1:14" ht="14.25" customHeight="1" x14ac:dyDescent="0.25">
      <c r="A7021" s="2">
        <v>7020</v>
      </c>
      <c r="B7021" s="76">
        <v>27130</v>
      </c>
      <c r="C7021" s="4" t="s">
        <v>3</v>
      </c>
      <c r="D7021" s="5">
        <v>44182</v>
      </c>
      <c r="E7021" s="2" t="s">
        <v>5775</v>
      </c>
      <c r="F7021" s="74">
        <v>44183</v>
      </c>
      <c r="G7021" s="4" t="s">
        <v>4876</v>
      </c>
      <c r="H7021" s="1">
        <v>1</v>
      </c>
      <c r="I7021" s="1">
        <v>2</v>
      </c>
      <c r="J7021" s="33" t="s">
        <v>6032</v>
      </c>
      <c r="K7021" s="67" t="s">
        <v>583</v>
      </c>
      <c r="L7021" s="2" t="s">
        <v>5775</v>
      </c>
      <c r="M7021" s="2" t="s">
        <v>4056</v>
      </c>
      <c r="N7021" s="2" t="s">
        <v>4057</v>
      </c>
    </row>
    <row r="7022" spans="1:14" ht="14.25" customHeight="1" x14ac:dyDescent="0.25">
      <c r="A7022" s="2">
        <v>7021</v>
      </c>
      <c r="B7022" s="76">
        <v>27131</v>
      </c>
      <c r="C7022" s="4" t="s">
        <v>2</v>
      </c>
      <c r="D7022" s="5">
        <v>44182</v>
      </c>
      <c r="E7022" s="2" t="s">
        <v>5775</v>
      </c>
      <c r="F7022" s="74">
        <v>44183</v>
      </c>
      <c r="G7022" s="4" t="s">
        <v>4876</v>
      </c>
      <c r="H7022" s="1">
        <v>1</v>
      </c>
      <c r="I7022" s="1">
        <v>2</v>
      </c>
      <c r="J7022" s="33" t="s">
        <v>3412</v>
      </c>
      <c r="K7022" s="67" t="s">
        <v>583</v>
      </c>
      <c r="L7022" s="2" t="s">
        <v>5775</v>
      </c>
      <c r="M7022" s="2" t="s">
        <v>4056</v>
      </c>
      <c r="N7022" s="2" t="s">
        <v>4057</v>
      </c>
    </row>
    <row r="7023" spans="1:14" ht="14.25" customHeight="1" x14ac:dyDescent="0.25">
      <c r="A7023" s="2">
        <v>7022</v>
      </c>
      <c r="B7023" s="76">
        <v>27132</v>
      </c>
      <c r="C7023" s="4" t="s">
        <v>3966</v>
      </c>
      <c r="D7023" s="5">
        <v>44182</v>
      </c>
      <c r="E7023" s="2" t="s">
        <v>5775</v>
      </c>
      <c r="F7023" s="74">
        <v>44183</v>
      </c>
      <c r="G7023" s="4" t="s">
        <v>4876</v>
      </c>
      <c r="H7023" s="1">
        <v>1</v>
      </c>
      <c r="I7023" s="1">
        <v>2</v>
      </c>
      <c r="J7023" s="33" t="s">
        <v>6033</v>
      </c>
      <c r="K7023" s="67" t="s">
        <v>583</v>
      </c>
      <c r="L7023" s="2" t="s">
        <v>5775</v>
      </c>
      <c r="M7023" s="2" t="s">
        <v>4056</v>
      </c>
      <c r="N7023" s="2" t="s">
        <v>4057</v>
      </c>
    </row>
    <row r="7024" spans="1:14" ht="14.25" customHeight="1" x14ac:dyDescent="0.25">
      <c r="A7024" s="2">
        <v>7023</v>
      </c>
      <c r="B7024" s="76">
        <v>27133</v>
      </c>
      <c r="C7024" s="4" t="s">
        <v>3</v>
      </c>
      <c r="D7024" s="5">
        <v>44182</v>
      </c>
      <c r="E7024" s="2" t="s">
        <v>5775</v>
      </c>
      <c r="F7024" s="2" t="s">
        <v>21</v>
      </c>
      <c r="G7024" s="4" t="s">
        <v>21</v>
      </c>
      <c r="H7024" s="1" t="s">
        <v>6108</v>
      </c>
      <c r="I7024" s="1" t="s">
        <v>6108</v>
      </c>
      <c r="J7024" s="33" t="s">
        <v>6034</v>
      </c>
      <c r="K7024" s="67" t="s">
        <v>586</v>
      </c>
      <c r="L7024" s="4" t="s">
        <v>21</v>
      </c>
      <c r="M7024" s="2" t="s">
        <v>4058</v>
      </c>
      <c r="N7024" s="2" t="s">
        <v>21</v>
      </c>
    </row>
    <row r="7025" spans="1:14" ht="14.25" customHeight="1" x14ac:dyDescent="0.25">
      <c r="A7025" s="2">
        <v>7024</v>
      </c>
      <c r="B7025" s="76">
        <v>27134</v>
      </c>
      <c r="C7025" s="4" t="s">
        <v>2</v>
      </c>
      <c r="D7025" s="5">
        <v>44182</v>
      </c>
      <c r="E7025" s="2" t="s">
        <v>5775</v>
      </c>
      <c r="F7025" s="74">
        <v>44183</v>
      </c>
      <c r="G7025" s="4" t="s">
        <v>4876</v>
      </c>
      <c r="H7025" s="1">
        <v>1</v>
      </c>
      <c r="I7025" s="1">
        <v>2</v>
      </c>
      <c r="J7025" s="33" t="s">
        <v>6035</v>
      </c>
      <c r="K7025" s="67" t="s">
        <v>583</v>
      </c>
      <c r="L7025" s="2" t="s">
        <v>5775</v>
      </c>
      <c r="M7025" s="2" t="s">
        <v>4056</v>
      </c>
      <c r="N7025" s="2" t="s">
        <v>4057</v>
      </c>
    </row>
    <row r="7026" spans="1:14" ht="14.25" customHeight="1" x14ac:dyDescent="0.25">
      <c r="A7026" s="2">
        <v>7025</v>
      </c>
      <c r="B7026" s="76">
        <v>27135</v>
      </c>
      <c r="C7026" s="4" t="s">
        <v>580</v>
      </c>
      <c r="D7026" s="5">
        <v>44182</v>
      </c>
      <c r="E7026" s="2" t="s">
        <v>5775</v>
      </c>
      <c r="F7026" s="74">
        <v>44183</v>
      </c>
      <c r="G7026" s="4" t="s">
        <v>4876</v>
      </c>
      <c r="H7026" s="1">
        <v>1</v>
      </c>
      <c r="I7026" s="1">
        <v>2</v>
      </c>
      <c r="J7026" s="33" t="s">
        <v>6036</v>
      </c>
      <c r="K7026" s="67" t="s">
        <v>583</v>
      </c>
      <c r="L7026" s="2" t="s">
        <v>5775</v>
      </c>
      <c r="M7026" s="2" t="s">
        <v>4056</v>
      </c>
      <c r="N7026" s="2" t="s">
        <v>4057</v>
      </c>
    </row>
    <row r="7027" spans="1:14" ht="14.25" customHeight="1" x14ac:dyDescent="0.25">
      <c r="A7027" s="2">
        <v>7026</v>
      </c>
      <c r="B7027" s="76">
        <v>27136</v>
      </c>
      <c r="C7027" s="4" t="s">
        <v>3</v>
      </c>
      <c r="D7027" s="5">
        <v>44182</v>
      </c>
      <c r="E7027" s="2" t="s">
        <v>5775</v>
      </c>
      <c r="F7027" s="74">
        <v>44183</v>
      </c>
      <c r="G7027" s="4" t="s">
        <v>4876</v>
      </c>
      <c r="H7027" s="1">
        <v>1</v>
      </c>
      <c r="I7027" s="1">
        <v>2</v>
      </c>
      <c r="J7027" s="33" t="s">
        <v>5951</v>
      </c>
      <c r="K7027" s="67" t="s">
        <v>583</v>
      </c>
      <c r="L7027" s="2" t="s">
        <v>5775</v>
      </c>
      <c r="M7027" s="2" t="s">
        <v>4056</v>
      </c>
      <c r="N7027" s="2" t="s">
        <v>4057</v>
      </c>
    </row>
    <row r="7028" spans="1:14" ht="14.25" customHeight="1" x14ac:dyDescent="0.25">
      <c r="A7028" s="2">
        <v>7027</v>
      </c>
      <c r="B7028" s="76">
        <v>27137</v>
      </c>
      <c r="C7028" s="4" t="s">
        <v>2</v>
      </c>
      <c r="D7028" s="5">
        <v>44182</v>
      </c>
      <c r="E7028" s="2" t="s">
        <v>5775</v>
      </c>
      <c r="F7028" s="74">
        <v>44183</v>
      </c>
      <c r="G7028" s="4" t="s">
        <v>4876</v>
      </c>
      <c r="H7028" s="1">
        <v>1</v>
      </c>
      <c r="I7028" s="1">
        <v>2</v>
      </c>
      <c r="J7028" s="33" t="s">
        <v>6037</v>
      </c>
      <c r="K7028" s="67" t="s">
        <v>583</v>
      </c>
      <c r="L7028" s="2" t="s">
        <v>5775</v>
      </c>
      <c r="M7028" s="2" t="s">
        <v>4056</v>
      </c>
      <c r="N7028" s="2" t="s">
        <v>4057</v>
      </c>
    </row>
    <row r="7029" spans="1:14" ht="14.25" customHeight="1" x14ac:dyDescent="0.25">
      <c r="A7029" s="2">
        <v>7028</v>
      </c>
      <c r="B7029" s="76">
        <v>27138</v>
      </c>
      <c r="C7029" s="4" t="s">
        <v>3</v>
      </c>
      <c r="D7029" s="5">
        <v>44182</v>
      </c>
      <c r="E7029" s="2" t="s">
        <v>5775</v>
      </c>
      <c r="F7029" s="74">
        <v>44183</v>
      </c>
      <c r="G7029" s="4" t="s">
        <v>4876</v>
      </c>
      <c r="H7029" s="1">
        <v>1</v>
      </c>
      <c r="I7029" s="1">
        <v>2</v>
      </c>
      <c r="J7029" s="33" t="s">
        <v>6038</v>
      </c>
      <c r="K7029" s="67" t="s">
        <v>583</v>
      </c>
      <c r="L7029" s="2" t="s">
        <v>5775</v>
      </c>
      <c r="M7029" s="2" t="s">
        <v>4056</v>
      </c>
      <c r="N7029" s="2" t="s">
        <v>4057</v>
      </c>
    </row>
    <row r="7030" spans="1:14" ht="14.25" customHeight="1" x14ac:dyDescent="0.25">
      <c r="A7030" s="2">
        <v>7029</v>
      </c>
      <c r="B7030" s="76">
        <v>27139</v>
      </c>
      <c r="C7030" s="4" t="s">
        <v>3</v>
      </c>
      <c r="D7030" s="5">
        <v>44182</v>
      </c>
      <c r="E7030" s="2" t="s">
        <v>5775</v>
      </c>
      <c r="F7030" s="2" t="s">
        <v>21</v>
      </c>
      <c r="G7030" s="4" t="s">
        <v>21</v>
      </c>
      <c r="H7030" s="1" t="s">
        <v>6108</v>
      </c>
      <c r="I7030" s="1" t="s">
        <v>6108</v>
      </c>
      <c r="J7030" s="33" t="s">
        <v>6039</v>
      </c>
      <c r="K7030" s="67" t="s">
        <v>586</v>
      </c>
      <c r="L7030" s="4" t="s">
        <v>21</v>
      </c>
      <c r="M7030" s="2" t="s">
        <v>4058</v>
      </c>
      <c r="N7030" s="2" t="s">
        <v>21</v>
      </c>
    </row>
    <row r="7031" spans="1:14" ht="14.25" customHeight="1" x14ac:dyDescent="0.25">
      <c r="A7031" s="2">
        <v>7030</v>
      </c>
      <c r="B7031" s="76">
        <v>27140</v>
      </c>
      <c r="C7031" s="4" t="s">
        <v>3</v>
      </c>
      <c r="D7031" s="5">
        <v>44182</v>
      </c>
      <c r="E7031" s="2" t="s">
        <v>5775</v>
      </c>
      <c r="F7031" s="74">
        <v>44183</v>
      </c>
      <c r="G7031" s="4" t="s">
        <v>4876</v>
      </c>
      <c r="H7031" s="1">
        <v>1</v>
      </c>
      <c r="I7031" s="1">
        <v>2</v>
      </c>
      <c r="J7031" s="33" t="s">
        <v>6040</v>
      </c>
      <c r="K7031" s="67" t="s">
        <v>583</v>
      </c>
      <c r="L7031" s="2" t="s">
        <v>5775</v>
      </c>
      <c r="M7031" s="2" t="s">
        <v>4056</v>
      </c>
      <c r="N7031" s="2" t="s">
        <v>4057</v>
      </c>
    </row>
    <row r="7032" spans="1:14" ht="14.25" customHeight="1" x14ac:dyDescent="0.25">
      <c r="A7032" s="2">
        <v>7031</v>
      </c>
      <c r="B7032" s="76">
        <v>27141</v>
      </c>
      <c r="C7032" s="4" t="s">
        <v>580</v>
      </c>
      <c r="D7032" s="5">
        <v>44183</v>
      </c>
      <c r="E7032" s="2" t="s">
        <v>5775</v>
      </c>
      <c r="F7032" s="74">
        <v>44183</v>
      </c>
      <c r="G7032" s="4" t="s">
        <v>4876</v>
      </c>
      <c r="H7032" s="1">
        <v>0</v>
      </c>
      <c r="I7032" s="1">
        <v>1</v>
      </c>
      <c r="J7032" s="33" t="s">
        <v>5991</v>
      </c>
      <c r="K7032" s="67" t="s">
        <v>583</v>
      </c>
      <c r="L7032" s="2" t="s">
        <v>5775</v>
      </c>
      <c r="M7032" s="2" t="s">
        <v>4056</v>
      </c>
      <c r="N7032" s="2" t="s">
        <v>4057</v>
      </c>
    </row>
    <row r="7033" spans="1:14" ht="14.25" customHeight="1" x14ac:dyDescent="0.25">
      <c r="A7033" s="2">
        <v>7032</v>
      </c>
      <c r="B7033" s="76">
        <v>27142</v>
      </c>
      <c r="C7033" s="4" t="s">
        <v>580</v>
      </c>
      <c r="D7033" s="5">
        <v>44183</v>
      </c>
      <c r="E7033" s="2" t="s">
        <v>5775</v>
      </c>
      <c r="F7033" s="74">
        <v>44183</v>
      </c>
      <c r="G7033" s="4" t="s">
        <v>4876</v>
      </c>
      <c r="H7033" s="1">
        <v>0</v>
      </c>
      <c r="I7033" s="1">
        <v>1</v>
      </c>
      <c r="J7033" s="33" t="s">
        <v>6041</v>
      </c>
      <c r="K7033" s="67" t="s">
        <v>583</v>
      </c>
      <c r="L7033" s="2" t="s">
        <v>5775</v>
      </c>
      <c r="M7033" s="2" t="s">
        <v>4056</v>
      </c>
      <c r="N7033" s="2" t="s">
        <v>4057</v>
      </c>
    </row>
    <row r="7034" spans="1:14" ht="14.25" customHeight="1" x14ac:dyDescent="0.25">
      <c r="A7034" s="2">
        <v>7033</v>
      </c>
      <c r="B7034" s="76">
        <v>27143</v>
      </c>
      <c r="C7034" s="4" t="s">
        <v>580</v>
      </c>
      <c r="D7034" s="5">
        <v>44183</v>
      </c>
      <c r="E7034" s="2" t="s">
        <v>5775</v>
      </c>
      <c r="F7034" s="74">
        <v>44183</v>
      </c>
      <c r="G7034" s="4" t="s">
        <v>4876</v>
      </c>
      <c r="H7034" s="1">
        <v>0</v>
      </c>
      <c r="I7034" s="1">
        <v>1</v>
      </c>
      <c r="J7034" s="33" t="s">
        <v>6041</v>
      </c>
      <c r="K7034" s="67" t="s">
        <v>583</v>
      </c>
      <c r="L7034" s="2" t="s">
        <v>5775</v>
      </c>
      <c r="M7034" s="2" t="s">
        <v>4056</v>
      </c>
      <c r="N7034" s="2" t="s">
        <v>4057</v>
      </c>
    </row>
    <row r="7035" spans="1:14" ht="14.25" customHeight="1" x14ac:dyDescent="0.25">
      <c r="A7035" s="2">
        <v>7034</v>
      </c>
      <c r="B7035" s="76">
        <v>27144</v>
      </c>
      <c r="C7035" s="4" t="s">
        <v>580</v>
      </c>
      <c r="D7035" s="5">
        <v>44183</v>
      </c>
      <c r="E7035" s="2" t="s">
        <v>5775</v>
      </c>
      <c r="F7035" s="74">
        <v>44183</v>
      </c>
      <c r="G7035" s="4" t="s">
        <v>4876</v>
      </c>
      <c r="H7035" s="1">
        <v>0</v>
      </c>
      <c r="I7035" s="1">
        <v>1</v>
      </c>
      <c r="J7035" s="33" t="s">
        <v>6042</v>
      </c>
      <c r="K7035" s="67" t="s">
        <v>583</v>
      </c>
      <c r="L7035" s="2" t="s">
        <v>5775</v>
      </c>
      <c r="M7035" s="2" t="s">
        <v>4056</v>
      </c>
      <c r="N7035" s="2" t="s">
        <v>4057</v>
      </c>
    </row>
    <row r="7036" spans="1:14" ht="14.25" customHeight="1" x14ac:dyDescent="0.25">
      <c r="A7036" s="2">
        <v>7035</v>
      </c>
      <c r="B7036" s="76">
        <v>27145</v>
      </c>
      <c r="C7036" s="4" t="s">
        <v>580</v>
      </c>
      <c r="D7036" s="5">
        <v>44183</v>
      </c>
      <c r="E7036" s="2" t="s">
        <v>5775</v>
      </c>
      <c r="F7036" s="74">
        <v>44183</v>
      </c>
      <c r="G7036" s="4" t="s">
        <v>4876</v>
      </c>
      <c r="H7036" s="1">
        <v>0</v>
      </c>
      <c r="I7036" s="1">
        <v>1</v>
      </c>
      <c r="J7036" s="33" t="s">
        <v>6043</v>
      </c>
      <c r="K7036" s="67" t="s">
        <v>583</v>
      </c>
      <c r="L7036" s="2" t="s">
        <v>5775</v>
      </c>
      <c r="M7036" s="2" t="s">
        <v>4056</v>
      </c>
      <c r="N7036" s="2" t="s">
        <v>4057</v>
      </c>
    </row>
    <row r="7037" spans="1:14" ht="14.25" customHeight="1" x14ac:dyDescent="0.25">
      <c r="A7037" s="2">
        <v>7036</v>
      </c>
      <c r="B7037" s="76">
        <v>27146</v>
      </c>
      <c r="C7037" s="4" t="s">
        <v>580</v>
      </c>
      <c r="D7037" s="5">
        <v>44183</v>
      </c>
      <c r="E7037" s="2" t="s">
        <v>5775</v>
      </c>
      <c r="F7037" s="74">
        <v>44183</v>
      </c>
      <c r="G7037" s="4" t="s">
        <v>4876</v>
      </c>
      <c r="H7037" s="1">
        <v>0</v>
      </c>
      <c r="I7037" s="1">
        <v>1</v>
      </c>
      <c r="J7037" s="33" t="s">
        <v>6044</v>
      </c>
      <c r="K7037" s="67" t="s">
        <v>583</v>
      </c>
      <c r="L7037" s="2" t="s">
        <v>5775</v>
      </c>
      <c r="M7037" s="2" t="s">
        <v>4056</v>
      </c>
      <c r="N7037" s="2" t="s">
        <v>4057</v>
      </c>
    </row>
    <row r="7038" spans="1:14" ht="14.25" customHeight="1" x14ac:dyDescent="0.25">
      <c r="A7038" s="2">
        <v>7037</v>
      </c>
      <c r="B7038" s="76">
        <v>27147</v>
      </c>
      <c r="C7038" s="4" t="s">
        <v>3</v>
      </c>
      <c r="D7038" s="5">
        <v>44183</v>
      </c>
      <c r="E7038" s="2" t="s">
        <v>5775</v>
      </c>
      <c r="F7038" s="2" t="s">
        <v>21</v>
      </c>
      <c r="G7038" s="4" t="s">
        <v>21</v>
      </c>
      <c r="H7038" s="1" t="s">
        <v>6108</v>
      </c>
      <c r="I7038" s="1" t="s">
        <v>6108</v>
      </c>
      <c r="J7038" s="33" t="s">
        <v>6045</v>
      </c>
      <c r="K7038" s="67" t="s">
        <v>586</v>
      </c>
      <c r="L7038" s="4" t="s">
        <v>21</v>
      </c>
      <c r="M7038" s="2" t="s">
        <v>4058</v>
      </c>
      <c r="N7038" s="2" t="s">
        <v>21</v>
      </c>
    </row>
    <row r="7039" spans="1:14" ht="14.25" customHeight="1" x14ac:dyDescent="0.25">
      <c r="A7039" s="2">
        <v>7038</v>
      </c>
      <c r="B7039" s="76">
        <v>27148</v>
      </c>
      <c r="C7039" s="4" t="s">
        <v>580</v>
      </c>
      <c r="D7039" s="5">
        <v>44183</v>
      </c>
      <c r="E7039" s="2" t="s">
        <v>5775</v>
      </c>
      <c r="F7039" s="74">
        <v>44186</v>
      </c>
      <c r="G7039" s="4" t="s">
        <v>4876</v>
      </c>
      <c r="H7039" s="1">
        <v>3</v>
      </c>
      <c r="I7039" s="1">
        <v>2</v>
      </c>
      <c r="J7039" s="33" t="s">
        <v>6046</v>
      </c>
      <c r="K7039" s="67" t="s">
        <v>583</v>
      </c>
      <c r="L7039" s="2" t="s">
        <v>5775</v>
      </c>
      <c r="M7039" s="2" t="s">
        <v>4056</v>
      </c>
      <c r="N7039" s="2" t="s">
        <v>4057</v>
      </c>
    </row>
    <row r="7040" spans="1:14" ht="14.25" customHeight="1" x14ac:dyDescent="0.25">
      <c r="A7040" s="2">
        <v>7039</v>
      </c>
      <c r="B7040" s="76">
        <v>27149</v>
      </c>
      <c r="C7040" s="4" t="s">
        <v>580</v>
      </c>
      <c r="D7040" s="5">
        <v>44183</v>
      </c>
      <c r="E7040" s="2" t="s">
        <v>5775</v>
      </c>
      <c r="F7040" s="74">
        <v>44186</v>
      </c>
      <c r="G7040" s="4" t="s">
        <v>4876</v>
      </c>
      <c r="H7040" s="1">
        <v>3</v>
      </c>
      <c r="I7040" s="1">
        <v>2</v>
      </c>
      <c r="J7040" s="33" t="s">
        <v>6047</v>
      </c>
      <c r="K7040" s="67" t="s">
        <v>583</v>
      </c>
      <c r="L7040" s="2" t="s">
        <v>5775</v>
      </c>
      <c r="M7040" s="2" t="s">
        <v>4056</v>
      </c>
      <c r="N7040" s="2" t="s">
        <v>4057</v>
      </c>
    </row>
    <row r="7041" spans="1:14" ht="14.25" customHeight="1" x14ac:dyDescent="0.25">
      <c r="A7041" s="2">
        <v>7040</v>
      </c>
      <c r="B7041" s="76">
        <v>27150</v>
      </c>
      <c r="C7041" s="4" t="s">
        <v>3</v>
      </c>
      <c r="D7041" s="5">
        <v>44183</v>
      </c>
      <c r="E7041" s="2" t="s">
        <v>5775</v>
      </c>
      <c r="F7041" s="74">
        <v>44186</v>
      </c>
      <c r="G7041" s="4" t="s">
        <v>4876</v>
      </c>
      <c r="H7041" s="1">
        <v>3</v>
      </c>
      <c r="I7041" s="1">
        <v>2</v>
      </c>
      <c r="J7041" s="33" t="s">
        <v>6048</v>
      </c>
      <c r="K7041" s="67" t="s">
        <v>583</v>
      </c>
      <c r="L7041" s="2" t="s">
        <v>5775</v>
      </c>
      <c r="M7041" s="2" t="s">
        <v>4056</v>
      </c>
      <c r="N7041" s="2" t="s">
        <v>4057</v>
      </c>
    </row>
    <row r="7042" spans="1:14" ht="14.25" customHeight="1" x14ac:dyDescent="0.25">
      <c r="A7042" s="2">
        <v>7041</v>
      </c>
      <c r="B7042" s="76">
        <v>27151</v>
      </c>
      <c r="C7042" s="4" t="s">
        <v>580</v>
      </c>
      <c r="D7042" s="5">
        <v>44183</v>
      </c>
      <c r="E7042" s="2" t="s">
        <v>5775</v>
      </c>
      <c r="F7042" s="74">
        <v>44186</v>
      </c>
      <c r="G7042" s="4" t="s">
        <v>4876</v>
      </c>
      <c r="H7042" s="1">
        <v>3</v>
      </c>
      <c r="I7042" s="1">
        <v>2</v>
      </c>
      <c r="J7042" s="33" t="s">
        <v>6049</v>
      </c>
      <c r="K7042" s="67" t="s">
        <v>583</v>
      </c>
      <c r="L7042" s="2" t="s">
        <v>5775</v>
      </c>
      <c r="M7042" s="2" t="s">
        <v>4056</v>
      </c>
      <c r="N7042" s="2" t="s">
        <v>4057</v>
      </c>
    </row>
    <row r="7043" spans="1:14" ht="14.25" customHeight="1" x14ac:dyDescent="0.25">
      <c r="A7043" s="2">
        <v>7042</v>
      </c>
      <c r="B7043" s="76">
        <v>27152</v>
      </c>
      <c r="C7043" s="4" t="s">
        <v>3</v>
      </c>
      <c r="D7043" s="5">
        <v>44183</v>
      </c>
      <c r="E7043" s="2" t="s">
        <v>5775</v>
      </c>
      <c r="F7043" s="74">
        <v>44186</v>
      </c>
      <c r="G7043" s="4" t="s">
        <v>4876</v>
      </c>
      <c r="H7043" s="1">
        <v>3</v>
      </c>
      <c r="I7043" s="1">
        <v>2</v>
      </c>
      <c r="J7043" s="33" t="s">
        <v>6050</v>
      </c>
      <c r="K7043" s="67" t="s">
        <v>583</v>
      </c>
      <c r="L7043" s="2" t="s">
        <v>5775</v>
      </c>
      <c r="M7043" s="2" t="s">
        <v>4056</v>
      </c>
      <c r="N7043" s="2" t="s">
        <v>4057</v>
      </c>
    </row>
    <row r="7044" spans="1:14" ht="14.25" customHeight="1" x14ac:dyDescent="0.25">
      <c r="A7044" s="2">
        <v>7043</v>
      </c>
      <c r="B7044" s="76">
        <v>27153</v>
      </c>
      <c r="C7044" s="4" t="s">
        <v>2</v>
      </c>
      <c r="D7044" s="5">
        <v>44183</v>
      </c>
      <c r="E7044" s="2" t="s">
        <v>5775</v>
      </c>
      <c r="F7044" s="74">
        <v>44186</v>
      </c>
      <c r="G7044" s="4" t="s">
        <v>4876</v>
      </c>
      <c r="H7044" s="1">
        <v>3</v>
      </c>
      <c r="I7044" s="1">
        <v>2</v>
      </c>
      <c r="J7044" s="33" t="s">
        <v>6037</v>
      </c>
      <c r="K7044" s="67" t="s">
        <v>583</v>
      </c>
      <c r="L7044" s="2" t="s">
        <v>5775</v>
      </c>
      <c r="M7044" s="2" t="s">
        <v>4056</v>
      </c>
      <c r="N7044" s="2" t="s">
        <v>4057</v>
      </c>
    </row>
    <row r="7045" spans="1:14" ht="14.25" customHeight="1" x14ac:dyDescent="0.25">
      <c r="A7045" s="2">
        <v>7044</v>
      </c>
      <c r="B7045" s="76">
        <v>27154</v>
      </c>
      <c r="C7045" s="4" t="s">
        <v>580</v>
      </c>
      <c r="D7045" s="5">
        <v>44183</v>
      </c>
      <c r="E7045" s="2" t="s">
        <v>5775</v>
      </c>
      <c r="F7045" s="74">
        <v>44186</v>
      </c>
      <c r="G7045" s="4" t="s">
        <v>4876</v>
      </c>
      <c r="H7045" s="1">
        <v>3</v>
      </c>
      <c r="I7045" s="1">
        <v>2</v>
      </c>
      <c r="J7045" s="33" t="s">
        <v>6051</v>
      </c>
      <c r="K7045" s="67" t="s">
        <v>583</v>
      </c>
      <c r="L7045" s="2" t="s">
        <v>5775</v>
      </c>
      <c r="M7045" s="2" t="s">
        <v>4056</v>
      </c>
      <c r="N7045" s="2" t="s">
        <v>4057</v>
      </c>
    </row>
    <row r="7046" spans="1:14" ht="14.25" customHeight="1" x14ac:dyDescent="0.25">
      <c r="A7046" s="2">
        <v>7045</v>
      </c>
      <c r="B7046" s="76">
        <v>27155</v>
      </c>
      <c r="C7046" s="4" t="s">
        <v>3</v>
      </c>
      <c r="D7046" s="5">
        <v>44183</v>
      </c>
      <c r="E7046" s="2" t="s">
        <v>5775</v>
      </c>
      <c r="F7046" s="74">
        <v>44186</v>
      </c>
      <c r="G7046" s="4" t="s">
        <v>4876</v>
      </c>
      <c r="H7046" s="1">
        <v>3</v>
      </c>
      <c r="I7046" s="1">
        <v>2</v>
      </c>
      <c r="J7046" s="33" t="s">
        <v>6052</v>
      </c>
      <c r="K7046" s="67" t="s">
        <v>583</v>
      </c>
      <c r="L7046" s="2" t="s">
        <v>5775</v>
      </c>
      <c r="M7046" s="2" t="s">
        <v>4056</v>
      </c>
      <c r="N7046" s="2" t="s">
        <v>4057</v>
      </c>
    </row>
    <row r="7047" spans="1:14" ht="14.25" customHeight="1" x14ac:dyDescent="0.25">
      <c r="A7047" s="2">
        <v>7046</v>
      </c>
      <c r="B7047" s="76">
        <v>27156</v>
      </c>
      <c r="C7047" s="4" t="s">
        <v>3966</v>
      </c>
      <c r="D7047" s="5">
        <v>44184</v>
      </c>
      <c r="E7047" s="2" t="s">
        <v>5775</v>
      </c>
      <c r="F7047" s="74">
        <v>44186</v>
      </c>
      <c r="G7047" s="4" t="s">
        <v>4876</v>
      </c>
      <c r="H7047" s="1">
        <v>2</v>
      </c>
      <c r="I7047" s="1">
        <v>1</v>
      </c>
      <c r="J7047" s="33" t="s">
        <v>6053</v>
      </c>
      <c r="K7047" s="67" t="s">
        <v>583</v>
      </c>
      <c r="L7047" s="2" t="s">
        <v>5775</v>
      </c>
      <c r="M7047" s="2" t="s">
        <v>4056</v>
      </c>
      <c r="N7047" s="2" t="s">
        <v>4057</v>
      </c>
    </row>
    <row r="7048" spans="1:14" ht="14.25" customHeight="1" x14ac:dyDescent="0.25">
      <c r="A7048" s="2">
        <v>7047</v>
      </c>
      <c r="B7048" s="76">
        <v>27157</v>
      </c>
      <c r="C7048" s="4" t="s">
        <v>3</v>
      </c>
      <c r="D7048" s="5">
        <v>44184</v>
      </c>
      <c r="E7048" s="2" t="s">
        <v>5775</v>
      </c>
      <c r="F7048" s="74">
        <v>44186</v>
      </c>
      <c r="G7048" s="4" t="s">
        <v>4876</v>
      </c>
      <c r="H7048" s="1">
        <v>2</v>
      </c>
      <c r="I7048" s="1">
        <v>1</v>
      </c>
      <c r="J7048" s="33" t="s">
        <v>6054</v>
      </c>
      <c r="K7048" s="67" t="s">
        <v>583</v>
      </c>
      <c r="L7048" s="2" t="s">
        <v>5775</v>
      </c>
      <c r="M7048" s="2" t="s">
        <v>4056</v>
      </c>
      <c r="N7048" s="2" t="s">
        <v>4057</v>
      </c>
    </row>
    <row r="7049" spans="1:14" ht="14.25" customHeight="1" x14ac:dyDescent="0.25">
      <c r="A7049" s="2">
        <v>7048</v>
      </c>
      <c r="B7049" s="76">
        <v>27158</v>
      </c>
      <c r="C7049" s="4" t="s">
        <v>3</v>
      </c>
      <c r="D7049" s="5">
        <v>44184</v>
      </c>
      <c r="E7049" s="2" t="s">
        <v>5775</v>
      </c>
      <c r="F7049" s="74">
        <v>44186</v>
      </c>
      <c r="G7049" s="4" t="s">
        <v>4876</v>
      </c>
      <c r="H7049" s="1">
        <v>2</v>
      </c>
      <c r="I7049" s="1">
        <v>1</v>
      </c>
      <c r="J7049" s="33" t="s">
        <v>3257</v>
      </c>
      <c r="K7049" s="67" t="s">
        <v>583</v>
      </c>
      <c r="L7049" s="2" t="s">
        <v>5775</v>
      </c>
      <c r="M7049" s="2" t="s">
        <v>4056</v>
      </c>
      <c r="N7049" s="2" t="s">
        <v>4057</v>
      </c>
    </row>
    <row r="7050" spans="1:14" ht="14.25" customHeight="1" x14ac:dyDescent="0.25">
      <c r="A7050" s="2">
        <v>7049</v>
      </c>
      <c r="B7050" s="76">
        <v>27159</v>
      </c>
      <c r="C7050" s="4" t="s">
        <v>3966</v>
      </c>
      <c r="D7050" s="5">
        <v>44184</v>
      </c>
      <c r="E7050" s="2" t="s">
        <v>5775</v>
      </c>
      <c r="F7050" s="74">
        <v>44186</v>
      </c>
      <c r="G7050" s="4" t="s">
        <v>4876</v>
      </c>
      <c r="H7050" s="1">
        <v>2</v>
      </c>
      <c r="I7050" s="1">
        <v>1</v>
      </c>
      <c r="J7050" s="33" t="s">
        <v>3257</v>
      </c>
      <c r="K7050" s="67" t="s">
        <v>583</v>
      </c>
      <c r="L7050" s="2" t="s">
        <v>5775</v>
      </c>
      <c r="M7050" s="2" t="s">
        <v>4056</v>
      </c>
      <c r="N7050" s="2" t="s">
        <v>4057</v>
      </c>
    </row>
    <row r="7051" spans="1:14" ht="14.25" customHeight="1" x14ac:dyDescent="0.25">
      <c r="A7051" s="2">
        <v>7050</v>
      </c>
      <c r="B7051" s="76">
        <v>27160</v>
      </c>
      <c r="C7051" s="4" t="s">
        <v>2</v>
      </c>
      <c r="D7051" s="5">
        <v>44185</v>
      </c>
      <c r="E7051" s="2" t="s">
        <v>5775</v>
      </c>
      <c r="F7051" s="74">
        <v>44186</v>
      </c>
      <c r="G7051" s="4" t="s">
        <v>4876</v>
      </c>
      <c r="H7051" s="1">
        <v>1</v>
      </c>
      <c r="I7051" s="1">
        <v>1</v>
      </c>
      <c r="J7051" s="33" t="s">
        <v>6055</v>
      </c>
      <c r="K7051" s="67" t="s">
        <v>583</v>
      </c>
      <c r="L7051" s="2" t="s">
        <v>5775</v>
      </c>
      <c r="M7051" s="2" t="s">
        <v>4056</v>
      </c>
      <c r="N7051" s="2" t="s">
        <v>4057</v>
      </c>
    </row>
    <row r="7052" spans="1:14" ht="14.25" customHeight="1" x14ac:dyDescent="0.25">
      <c r="A7052" s="2">
        <v>7051</v>
      </c>
      <c r="B7052" s="76">
        <v>27161</v>
      </c>
      <c r="C7052" s="4" t="s">
        <v>3966</v>
      </c>
      <c r="D7052" s="5">
        <v>44185</v>
      </c>
      <c r="E7052" s="2" t="s">
        <v>5775</v>
      </c>
      <c r="F7052" s="74">
        <v>44186</v>
      </c>
      <c r="G7052" s="4" t="s">
        <v>4876</v>
      </c>
      <c r="H7052" s="1">
        <v>1</v>
      </c>
      <c r="I7052" s="1">
        <v>1</v>
      </c>
      <c r="J7052" s="33" t="s">
        <v>6056</v>
      </c>
      <c r="K7052" s="67" t="s">
        <v>583</v>
      </c>
      <c r="L7052" s="2" t="s">
        <v>5775</v>
      </c>
      <c r="M7052" s="2" t="s">
        <v>4056</v>
      </c>
      <c r="N7052" s="2" t="s">
        <v>4057</v>
      </c>
    </row>
    <row r="7053" spans="1:14" ht="14.25" customHeight="1" x14ac:dyDescent="0.25">
      <c r="A7053" s="2">
        <v>7052</v>
      </c>
      <c r="B7053" s="76">
        <v>27162</v>
      </c>
      <c r="C7053" s="4" t="s">
        <v>3</v>
      </c>
      <c r="D7053" s="5">
        <v>44185</v>
      </c>
      <c r="E7053" s="2" t="s">
        <v>5775</v>
      </c>
      <c r="F7053" s="74">
        <v>44186</v>
      </c>
      <c r="G7053" s="4" t="s">
        <v>4876</v>
      </c>
      <c r="H7053" s="1">
        <v>1</v>
      </c>
      <c r="I7053" s="1">
        <v>1</v>
      </c>
      <c r="J7053" s="33" t="s">
        <v>3202</v>
      </c>
      <c r="K7053" s="67" t="s">
        <v>583</v>
      </c>
      <c r="L7053" s="2" t="s">
        <v>5775</v>
      </c>
      <c r="M7053" s="2" t="s">
        <v>4056</v>
      </c>
      <c r="N7053" s="2" t="s">
        <v>4057</v>
      </c>
    </row>
    <row r="7054" spans="1:14" ht="14.25" customHeight="1" x14ac:dyDescent="0.25">
      <c r="A7054" s="2">
        <v>7053</v>
      </c>
      <c r="B7054" s="76">
        <v>27163</v>
      </c>
      <c r="C7054" s="4" t="s">
        <v>2</v>
      </c>
      <c r="D7054" s="5">
        <v>44185</v>
      </c>
      <c r="E7054" s="2" t="s">
        <v>5775</v>
      </c>
      <c r="F7054" s="74">
        <v>44186</v>
      </c>
      <c r="G7054" s="4" t="s">
        <v>4876</v>
      </c>
      <c r="H7054" s="1">
        <v>1</v>
      </c>
      <c r="I7054" s="1">
        <v>1</v>
      </c>
      <c r="J7054" s="33" t="s">
        <v>6057</v>
      </c>
      <c r="K7054" s="67" t="s">
        <v>583</v>
      </c>
      <c r="L7054" s="2" t="s">
        <v>5775</v>
      </c>
      <c r="M7054" s="2" t="s">
        <v>4056</v>
      </c>
      <c r="N7054" s="2" t="s">
        <v>4057</v>
      </c>
    </row>
    <row r="7055" spans="1:14" ht="14.25" customHeight="1" x14ac:dyDescent="0.25">
      <c r="A7055" s="2">
        <v>7054</v>
      </c>
      <c r="B7055" s="76">
        <v>27164</v>
      </c>
      <c r="C7055" s="4" t="s">
        <v>580</v>
      </c>
      <c r="D7055" s="5">
        <v>44186</v>
      </c>
      <c r="E7055" s="2" t="s">
        <v>5775</v>
      </c>
      <c r="F7055" s="74">
        <v>44186</v>
      </c>
      <c r="G7055" s="4" t="s">
        <v>4876</v>
      </c>
      <c r="H7055" s="1">
        <v>0</v>
      </c>
      <c r="I7055" s="1">
        <v>1</v>
      </c>
      <c r="J7055" s="33" t="s">
        <v>6058</v>
      </c>
      <c r="K7055" s="67" t="s">
        <v>583</v>
      </c>
      <c r="L7055" s="2" t="s">
        <v>5775</v>
      </c>
      <c r="M7055" s="2" t="s">
        <v>4056</v>
      </c>
      <c r="N7055" s="2" t="s">
        <v>4057</v>
      </c>
    </row>
    <row r="7056" spans="1:14" ht="14.25" customHeight="1" x14ac:dyDescent="0.25">
      <c r="A7056" s="2">
        <v>7055</v>
      </c>
      <c r="B7056" s="76">
        <v>27165</v>
      </c>
      <c r="C7056" s="4" t="s">
        <v>3966</v>
      </c>
      <c r="D7056" s="5">
        <v>44186</v>
      </c>
      <c r="E7056" s="2" t="s">
        <v>5775</v>
      </c>
      <c r="F7056" s="74">
        <v>44186</v>
      </c>
      <c r="G7056" s="4" t="s">
        <v>4876</v>
      </c>
      <c r="H7056" s="1">
        <v>0</v>
      </c>
      <c r="I7056" s="1">
        <v>1</v>
      </c>
      <c r="J7056" s="33" t="s">
        <v>6059</v>
      </c>
      <c r="K7056" s="67" t="s">
        <v>583</v>
      </c>
      <c r="L7056" s="2" t="s">
        <v>5775</v>
      </c>
      <c r="M7056" s="2" t="s">
        <v>4056</v>
      </c>
      <c r="N7056" s="2" t="s">
        <v>4057</v>
      </c>
    </row>
    <row r="7057" spans="1:14" ht="14.25" customHeight="1" x14ac:dyDescent="0.25">
      <c r="A7057" s="2">
        <v>7056</v>
      </c>
      <c r="B7057" s="76">
        <v>27166</v>
      </c>
      <c r="C7057" s="4" t="s">
        <v>3</v>
      </c>
      <c r="D7057" s="5">
        <v>44186</v>
      </c>
      <c r="E7057" s="2" t="s">
        <v>5775</v>
      </c>
      <c r="F7057" s="2" t="s">
        <v>21</v>
      </c>
      <c r="G7057" s="4" t="s">
        <v>21</v>
      </c>
      <c r="H7057" s="1" t="s">
        <v>6108</v>
      </c>
      <c r="I7057" s="1" t="s">
        <v>6108</v>
      </c>
      <c r="J7057" s="33" t="s">
        <v>6060</v>
      </c>
      <c r="K7057" s="67" t="s">
        <v>586</v>
      </c>
      <c r="L7057" s="4" t="s">
        <v>21</v>
      </c>
      <c r="M7057" s="2" t="s">
        <v>4058</v>
      </c>
      <c r="N7057" s="2" t="s">
        <v>21</v>
      </c>
    </row>
    <row r="7058" spans="1:14" ht="14.25" customHeight="1" x14ac:dyDescent="0.25">
      <c r="A7058" s="2">
        <v>7057</v>
      </c>
      <c r="B7058" s="76">
        <v>27167</v>
      </c>
      <c r="C7058" s="4" t="s">
        <v>3966</v>
      </c>
      <c r="D7058" s="5">
        <v>44186</v>
      </c>
      <c r="E7058" s="2" t="s">
        <v>5775</v>
      </c>
      <c r="F7058" s="74">
        <v>44186</v>
      </c>
      <c r="G7058" s="4" t="s">
        <v>4876</v>
      </c>
      <c r="H7058" s="1">
        <v>0</v>
      </c>
      <c r="I7058" s="1">
        <v>1</v>
      </c>
      <c r="J7058" s="33" t="s">
        <v>6061</v>
      </c>
      <c r="K7058" s="67" t="s">
        <v>583</v>
      </c>
      <c r="L7058" s="2" t="s">
        <v>5775</v>
      </c>
      <c r="M7058" s="2" t="s">
        <v>4056</v>
      </c>
      <c r="N7058" s="2" t="s">
        <v>4057</v>
      </c>
    </row>
    <row r="7059" spans="1:14" ht="14.25" customHeight="1" x14ac:dyDescent="0.25">
      <c r="A7059" s="2">
        <v>7058</v>
      </c>
      <c r="B7059" s="76">
        <v>27168</v>
      </c>
      <c r="C7059" s="4" t="s">
        <v>3966</v>
      </c>
      <c r="D7059" s="5">
        <v>44186</v>
      </c>
      <c r="E7059" s="2" t="s">
        <v>5775</v>
      </c>
      <c r="F7059" s="74">
        <v>44186</v>
      </c>
      <c r="G7059" s="4" t="s">
        <v>4876</v>
      </c>
      <c r="H7059" s="1">
        <v>0</v>
      </c>
      <c r="I7059" s="1">
        <v>1</v>
      </c>
      <c r="J7059" s="33" t="s">
        <v>6062</v>
      </c>
      <c r="K7059" s="67" t="s">
        <v>583</v>
      </c>
      <c r="L7059" s="2" t="s">
        <v>5775</v>
      </c>
      <c r="M7059" s="2" t="s">
        <v>4056</v>
      </c>
      <c r="N7059" s="2" t="s">
        <v>4057</v>
      </c>
    </row>
    <row r="7060" spans="1:14" ht="14.25" customHeight="1" x14ac:dyDescent="0.25">
      <c r="A7060" s="2">
        <v>7059</v>
      </c>
      <c r="B7060" s="76">
        <v>27169</v>
      </c>
      <c r="C7060" s="4" t="s">
        <v>580</v>
      </c>
      <c r="D7060" s="5">
        <v>44186</v>
      </c>
      <c r="E7060" s="2" t="s">
        <v>5775</v>
      </c>
      <c r="F7060" s="74">
        <v>44186</v>
      </c>
      <c r="G7060" s="4" t="s">
        <v>4876</v>
      </c>
      <c r="H7060" s="1">
        <v>0</v>
      </c>
      <c r="I7060" s="1">
        <v>1</v>
      </c>
      <c r="J7060" s="33" t="s">
        <v>6063</v>
      </c>
      <c r="K7060" s="67" t="s">
        <v>583</v>
      </c>
      <c r="L7060" s="2" t="s">
        <v>5775</v>
      </c>
      <c r="M7060" s="2" t="s">
        <v>4056</v>
      </c>
      <c r="N7060" s="2" t="s">
        <v>4057</v>
      </c>
    </row>
    <row r="7061" spans="1:14" ht="14.25" customHeight="1" x14ac:dyDescent="0.25">
      <c r="A7061" s="2">
        <v>7060</v>
      </c>
      <c r="B7061" s="76">
        <v>27170</v>
      </c>
      <c r="C7061" s="4" t="s">
        <v>580</v>
      </c>
      <c r="D7061" s="5">
        <v>44186</v>
      </c>
      <c r="E7061" s="2" t="s">
        <v>5775</v>
      </c>
      <c r="F7061" s="74">
        <v>44187</v>
      </c>
      <c r="G7061" s="4" t="s">
        <v>4876</v>
      </c>
      <c r="H7061" s="1">
        <v>1</v>
      </c>
      <c r="I7061" s="1">
        <v>2</v>
      </c>
      <c r="J7061" s="33" t="s">
        <v>6033</v>
      </c>
      <c r="K7061" s="67" t="s">
        <v>583</v>
      </c>
      <c r="L7061" s="2" t="s">
        <v>5775</v>
      </c>
      <c r="M7061" s="2" t="s">
        <v>4056</v>
      </c>
      <c r="N7061" s="2" t="s">
        <v>4057</v>
      </c>
    </row>
    <row r="7062" spans="1:14" ht="14.25" customHeight="1" x14ac:dyDescent="0.25">
      <c r="A7062" s="2">
        <v>7061</v>
      </c>
      <c r="B7062" s="76">
        <v>27171</v>
      </c>
      <c r="C7062" s="4" t="s">
        <v>580</v>
      </c>
      <c r="D7062" s="5">
        <v>44186</v>
      </c>
      <c r="E7062" s="2" t="s">
        <v>5775</v>
      </c>
      <c r="F7062" s="74">
        <v>44187</v>
      </c>
      <c r="G7062" s="4" t="s">
        <v>4876</v>
      </c>
      <c r="H7062" s="1">
        <v>1</v>
      </c>
      <c r="I7062" s="1">
        <v>2</v>
      </c>
      <c r="J7062" s="33" t="s">
        <v>6064</v>
      </c>
      <c r="K7062" s="67" t="s">
        <v>583</v>
      </c>
      <c r="L7062" s="2" t="s">
        <v>5775</v>
      </c>
      <c r="M7062" s="2" t="s">
        <v>4056</v>
      </c>
      <c r="N7062" s="2" t="s">
        <v>4057</v>
      </c>
    </row>
    <row r="7063" spans="1:14" ht="14.25" customHeight="1" x14ac:dyDescent="0.25">
      <c r="A7063" s="2">
        <v>7062</v>
      </c>
      <c r="B7063" s="76">
        <v>27172</v>
      </c>
      <c r="C7063" s="4" t="s">
        <v>2</v>
      </c>
      <c r="D7063" s="5">
        <v>44186</v>
      </c>
      <c r="E7063" s="2" t="s">
        <v>5775</v>
      </c>
      <c r="F7063" s="74">
        <v>44187</v>
      </c>
      <c r="G7063" s="4" t="s">
        <v>4876</v>
      </c>
      <c r="H7063" s="1">
        <v>1</v>
      </c>
      <c r="I7063" s="1">
        <v>2</v>
      </c>
      <c r="J7063" s="33" t="s">
        <v>4175</v>
      </c>
      <c r="K7063" s="67" t="s">
        <v>583</v>
      </c>
      <c r="L7063" s="2" t="s">
        <v>5775</v>
      </c>
      <c r="M7063" s="2" t="s">
        <v>4056</v>
      </c>
      <c r="N7063" s="2" t="s">
        <v>4057</v>
      </c>
    </row>
    <row r="7064" spans="1:14" ht="14.25" customHeight="1" x14ac:dyDescent="0.25">
      <c r="A7064" s="2">
        <v>7063</v>
      </c>
      <c r="B7064" s="76">
        <v>27173</v>
      </c>
      <c r="C7064" s="4" t="s">
        <v>3</v>
      </c>
      <c r="D7064" s="5">
        <v>44187</v>
      </c>
      <c r="E7064" s="2" t="s">
        <v>5775</v>
      </c>
      <c r="F7064" s="74">
        <v>44187</v>
      </c>
      <c r="G7064" s="4" t="s">
        <v>4876</v>
      </c>
      <c r="H7064" s="1">
        <v>0</v>
      </c>
      <c r="I7064" s="1">
        <v>1</v>
      </c>
      <c r="J7064" s="33" t="s">
        <v>6065</v>
      </c>
      <c r="K7064" s="67" t="s">
        <v>583</v>
      </c>
      <c r="L7064" s="2" t="s">
        <v>5775</v>
      </c>
      <c r="M7064" s="2" t="s">
        <v>4056</v>
      </c>
      <c r="N7064" s="2" t="s">
        <v>4057</v>
      </c>
    </row>
    <row r="7065" spans="1:14" ht="14.25" customHeight="1" x14ac:dyDescent="0.25">
      <c r="A7065" s="2">
        <v>7064</v>
      </c>
      <c r="B7065" s="76">
        <v>27174</v>
      </c>
      <c r="C7065" s="4" t="s">
        <v>3</v>
      </c>
      <c r="D7065" s="5">
        <v>44187</v>
      </c>
      <c r="E7065" s="2" t="s">
        <v>5775</v>
      </c>
      <c r="F7065" s="74">
        <v>44187</v>
      </c>
      <c r="G7065" s="4" t="s">
        <v>4876</v>
      </c>
      <c r="H7065" s="1">
        <v>0</v>
      </c>
      <c r="I7065" s="1">
        <v>1</v>
      </c>
      <c r="J7065" s="33" t="s">
        <v>6066</v>
      </c>
      <c r="K7065" s="67" t="s">
        <v>583</v>
      </c>
      <c r="L7065" s="2" t="s">
        <v>5775</v>
      </c>
      <c r="M7065" s="2" t="s">
        <v>4056</v>
      </c>
      <c r="N7065" s="2" t="s">
        <v>4057</v>
      </c>
    </row>
    <row r="7066" spans="1:14" ht="14.25" customHeight="1" x14ac:dyDescent="0.25">
      <c r="A7066" s="2">
        <v>7065</v>
      </c>
      <c r="B7066" s="76">
        <v>27175</v>
      </c>
      <c r="C7066" s="4" t="s">
        <v>580</v>
      </c>
      <c r="D7066" s="5">
        <v>44187</v>
      </c>
      <c r="E7066" s="2" t="s">
        <v>5775</v>
      </c>
      <c r="F7066" s="74">
        <v>44187</v>
      </c>
      <c r="G7066" s="4" t="s">
        <v>4876</v>
      </c>
      <c r="H7066" s="1">
        <v>0</v>
      </c>
      <c r="I7066" s="1">
        <v>1</v>
      </c>
      <c r="J7066" s="33" t="s">
        <v>6067</v>
      </c>
      <c r="K7066" s="67" t="s">
        <v>583</v>
      </c>
      <c r="L7066" s="2" t="s">
        <v>5775</v>
      </c>
      <c r="M7066" s="2" t="s">
        <v>4056</v>
      </c>
      <c r="N7066" s="2" t="s">
        <v>4057</v>
      </c>
    </row>
    <row r="7067" spans="1:14" ht="14.25" customHeight="1" x14ac:dyDescent="0.25">
      <c r="A7067" s="2">
        <v>7066</v>
      </c>
      <c r="B7067" s="76">
        <v>27176</v>
      </c>
      <c r="C7067" s="4" t="s">
        <v>580</v>
      </c>
      <c r="D7067" s="5">
        <v>44187</v>
      </c>
      <c r="E7067" s="2" t="s">
        <v>5775</v>
      </c>
      <c r="F7067" s="74">
        <v>44187</v>
      </c>
      <c r="G7067" s="4" t="s">
        <v>4876</v>
      </c>
      <c r="H7067" s="1">
        <v>0</v>
      </c>
      <c r="I7067" s="1">
        <v>1</v>
      </c>
      <c r="J7067" s="33" t="s">
        <v>6068</v>
      </c>
      <c r="K7067" s="67" t="s">
        <v>583</v>
      </c>
      <c r="L7067" s="2" t="s">
        <v>5775</v>
      </c>
      <c r="M7067" s="2" t="s">
        <v>4056</v>
      </c>
      <c r="N7067" s="2" t="s">
        <v>4057</v>
      </c>
    </row>
    <row r="7068" spans="1:14" ht="14.25" customHeight="1" x14ac:dyDescent="0.25">
      <c r="A7068" s="2">
        <v>7067</v>
      </c>
      <c r="B7068" s="76">
        <v>27177</v>
      </c>
      <c r="C7068" s="4" t="s">
        <v>3966</v>
      </c>
      <c r="D7068" s="5">
        <v>44187</v>
      </c>
      <c r="E7068" s="2" t="s">
        <v>5775</v>
      </c>
      <c r="F7068" s="74">
        <v>44187</v>
      </c>
      <c r="G7068" s="4" t="s">
        <v>4876</v>
      </c>
      <c r="H7068" s="1">
        <v>0</v>
      </c>
      <c r="I7068" s="1">
        <v>1</v>
      </c>
      <c r="J7068" s="33" t="s">
        <v>6069</v>
      </c>
      <c r="K7068" s="67" t="s">
        <v>583</v>
      </c>
      <c r="L7068" s="2" t="s">
        <v>5775</v>
      </c>
      <c r="M7068" s="2" t="s">
        <v>4056</v>
      </c>
      <c r="N7068" s="2" t="s">
        <v>4057</v>
      </c>
    </row>
    <row r="7069" spans="1:14" ht="14.25" customHeight="1" x14ac:dyDescent="0.25">
      <c r="A7069" s="2">
        <v>7068</v>
      </c>
      <c r="B7069" s="76">
        <v>27178</v>
      </c>
      <c r="C7069" s="4" t="s">
        <v>580</v>
      </c>
      <c r="D7069" s="5">
        <v>44187</v>
      </c>
      <c r="E7069" s="2" t="s">
        <v>5775</v>
      </c>
      <c r="F7069" s="74">
        <v>44187</v>
      </c>
      <c r="G7069" s="4" t="s">
        <v>4876</v>
      </c>
      <c r="H7069" s="1">
        <v>0</v>
      </c>
      <c r="I7069" s="1">
        <v>1</v>
      </c>
      <c r="J7069" s="33" t="s">
        <v>3702</v>
      </c>
      <c r="K7069" s="67" t="s">
        <v>583</v>
      </c>
      <c r="L7069" s="2" t="s">
        <v>5775</v>
      </c>
      <c r="M7069" s="2" t="s">
        <v>4056</v>
      </c>
      <c r="N7069" s="2" t="s">
        <v>4057</v>
      </c>
    </row>
    <row r="7070" spans="1:14" ht="14.25" customHeight="1" x14ac:dyDescent="0.25">
      <c r="A7070" s="2">
        <v>7069</v>
      </c>
      <c r="B7070" s="76">
        <v>27179</v>
      </c>
      <c r="C7070" s="4" t="s">
        <v>3</v>
      </c>
      <c r="D7070" s="5">
        <v>44187</v>
      </c>
      <c r="E7070" s="2" t="s">
        <v>5775</v>
      </c>
      <c r="F7070" s="74">
        <v>44189</v>
      </c>
      <c r="G7070" s="4" t="s">
        <v>4876</v>
      </c>
      <c r="H7070" s="1">
        <v>2</v>
      </c>
      <c r="I7070" s="1">
        <v>3</v>
      </c>
      <c r="J7070" s="33" t="s">
        <v>3163</v>
      </c>
      <c r="K7070" s="67" t="s">
        <v>583</v>
      </c>
      <c r="L7070" s="2" t="s">
        <v>5775</v>
      </c>
      <c r="M7070" s="2" t="s">
        <v>4056</v>
      </c>
      <c r="N7070" s="2" t="s">
        <v>4057</v>
      </c>
    </row>
    <row r="7071" spans="1:14" ht="14.25" customHeight="1" x14ac:dyDescent="0.25">
      <c r="A7071" s="2">
        <v>7070</v>
      </c>
      <c r="B7071" s="76">
        <v>27180</v>
      </c>
      <c r="C7071" s="4" t="s">
        <v>3966</v>
      </c>
      <c r="D7071" s="5">
        <v>44187</v>
      </c>
      <c r="E7071" s="2" t="s">
        <v>5775</v>
      </c>
      <c r="F7071" s="74">
        <v>44188</v>
      </c>
      <c r="G7071" s="4" t="s">
        <v>4876</v>
      </c>
      <c r="H7071" s="1">
        <v>1</v>
      </c>
      <c r="I7071" s="1">
        <v>2</v>
      </c>
      <c r="J7071" s="33" t="s">
        <v>6070</v>
      </c>
      <c r="K7071" s="67" t="s">
        <v>583</v>
      </c>
      <c r="L7071" s="2" t="s">
        <v>5775</v>
      </c>
      <c r="M7071" s="2" t="s">
        <v>4056</v>
      </c>
      <c r="N7071" s="2" t="s">
        <v>4057</v>
      </c>
    </row>
    <row r="7072" spans="1:14" ht="14.25" customHeight="1" x14ac:dyDescent="0.25">
      <c r="A7072" s="2">
        <v>7071</v>
      </c>
      <c r="B7072" s="76">
        <v>27181</v>
      </c>
      <c r="C7072" s="4" t="s">
        <v>580</v>
      </c>
      <c r="D7072" s="5">
        <v>44188</v>
      </c>
      <c r="E7072" s="2" t="s">
        <v>5775</v>
      </c>
      <c r="F7072" s="74">
        <v>44188</v>
      </c>
      <c r="G7072" s="4" t="s">
        <v>4876</v>
      </c>
      <c r="H7072" s="1">
        <v>0</v>
      </c>
      <c r="I7072" s="1">
        <v>1</v>
      </c>
      <c r="J7072" s="33" t="s">
        <v>6071</v>
      </c>
      <c r="K7072" s="67" t="s">
        <v>583</v>
      </c>
      <c r="L7072" s="2" t="s">
        <v>5775</v>
      </c>
      <c r="M7072" s="2" t="s">
        <v>4056</v>
      </c>
      <c r="N7072" s="2" t="s">
        <v>4057</v>
      </c>
    </row>
    <row r="7073" spans="1:14" ht="14.25" customHeight="1" x14ac:dyDescent="0.25">
      <c r="A7073" s="2">
        <v>7072</v>
      </c>
      <c r="B7073" s="76">
        <v>27182</v>
      </c>
      <c r="C7073" s="4" t="s">
        <v>3</v>
      </c>
      <c r="D7073" s="5">
        <v>44188</v>
      </c>
      <c r="E7073" s="2" t="s">
        <v>5775</v>
      </c>
      <c r="F7073" s="2" t="s">
        <v>21</v>
      </c>
      <c r="G7073" s="4" t="s">
        <v>21</v>
      </c>
      <c r="H7073" s="1" t="s">
        <v>6108</v>
      </c>
      <c r="I7073" s="1" t="s">
        <v>6108</v>
      </c>
      <c r="J7073" s="33" t="s">
        <v>6072</v>
      </c>
      <c r="K7073" s="67" t="s">
        <v>586</v>
      </c>
      <c r="L7073" s="4" t="s">
        <v>21</v>
      </c>
      <c r="M7073" s="2" t="s">
        <v>4058</v>
      </c>
      <c r="N7073" s="2" t="s">
        <v>21</v>
      </c>
    </row>
    <row r="7074" spans="1:14" ht="14.25" customHeight="1" x14ac:dyDescent="0.25">
      <c r="A7074" s="2">
        <v>7073</v>
      </c>
      <c r="B7074" s="76">
        <v>27183</v>
      </c>
      <c r="C7074" s="4" t="s">
        <v>3</v>
      </c>
      <c r="D7074" s="5">
        <v>44188</v>
      </c>
      <c r="E7074" s="2" t="s">
        <v>5775</v>
      </c>
      <c r="F7074" s="74">
        <v>44189</v>
      </c>
      <c r="G7074" s="4" t="s">
        <v>4876</v>
      </c>
      <c r="H7074" s="1">
        <v>1</v>
      </c>
      <c r="I7074" s="1">
        <v>2</v>
      </c>
      <c r="J7074" s="33" t="s">
        <v>6073</v>
      </c>
      <c r="K7074" s="67" t="s">
        <v>583</v>
      </c>
      <c r="L7074" s="2" t="s">
        <v>5775</v>
      </c>
      <c r="M7074" s="2" t="s">
        <v>4056</v>
      </c>
      <c r="N7074" s="2" t="s">
        <v>4057</v>
      </c>
    </row>
    <row r="7075" spans="1:14" ht="14.25" customHeight="1" x14ac:dyDescent="0.25">
      <c r="A7075" s="2">
        <v>7074</v>
      </c>
      <c r="B7075" s="76">
        <v>27184</v>
      </c>
      <c r="C7075" s="4" t="s">
        <v>580</v>
      </c>
      <c r="D7075" s="5">
        <v>44188</v>
      </c>
      <c r="E7075" s="2" t="s">
        <v>5775</v>
      </c>
      <c r="F7075" s="74">
        <v>44193</v>
      </c>
      <c r="G7075" s="4" t="s">
        <v>4876</v>
      </c>
      <c r="H7075" s="1">
        <v>5</v>
      </c>
      <c r="I7075" s="1">
        <v>4</v>
      </c>
      <c r="J7075" s="33" t="s">
        <v>6073</v>
      </c>
      <c r="K7075" s="67" t="s">
        <v>583</v>
      </c>
      <c r="L7075" s="2" t="s">
        <v>5775</v>
      </c>
      <c r="M7075" s="2" t="s">
        <v>4056</v>
      </c>
      <c r="N7075" s="2" t="s">
        <v>4057</v>
      </c>
    </row>
    <row r="7076" spans="1:14" ht="14.25" customHeight="1" x14ac:dyDescent="0.25">
      <c r="A7076" s="2">
        <v>7075</v>
      </c>
      <c r="B7076" s="76">
        <v>27185</v>
      </c>
      <c r="C7076" s="4" t="s">
        <v>3966</v>
      </c>
      <c r="D7076" s="5">
        <v>44188</v>
      </c>
      <c r="E7076" s="2" t="s">
        <v>5775</v>
      </c>
      <c r="F7076" s="74">
        <v>44193</v>
      </c>
      <c r="G7076" s="4" t="s">
        <v>4876</v>
      </c>
      <c r="H7076" s="1">
        <v>5</v>
      </c>
      <c r="I7076" s="1">
        <v>4</v>
      </c>
      <c r="J7076" s="33" t="s">
        <v>6074</v>
      </c>
      <c r="K7076" s="67" t="s">
        <v>583</v>
      </c>
      <c r="L7076" s="2" t="s">
        <v>5775</v>
      </c>
      <c r="M7076" s="2" t="s">
        <v>4056</v>
      </c>
      <c r="N7076" s="2" t="s">
        <v>4057</v>
      </c>
    </row>
    <row r="7077" spans="1:14" ht="14.25" customHeight="1" x14ac:dyDescent="0.25">
      <c r="A7077" s="2">
        <v>7076</v>
      </c>
      <c r="B7077" s="76">
        <v>27186</v>
      </c>
      <c r="C7077" s="4" t="s">
        <v>580</v>
      </c>
      <c r="D7077" s="5">
        <v>44188</v>
      </c>
      <c r="E7077" s="2" t="s">
        <v>5775</v>
      </c>
      <c r="F7077" s="74">
        <v>44193</v>
      </c>
      <c r="G7077" s="4" t="s">
        <v>4876</v>
      </c>
      <c r="H7077" s="1">
        <v>5</v>
      </c>
      <c r="I7077" s="1">
        <v>4</v>
      </c>
      <c r="J7077" s="33" t="s">
        <v>6075</v>
      </c>
      <c r="K7077" s="67" t="s">
        <v>583</v>
      </c>
      <c r="L7077" s="2" t="s">
        <v>5775</v>
      </c>
      <c r="M7077" s="2" t="s">
        <v>4056</v>
      </c>
      <c r="N7077" s="2" t="s">
        <v>4057</v>
      </c>
    </row>
    <row r="7078" spans="1:14" ht="14.25" customHeight="1" x14ac:dyDescent="0.25">
      <c r="A7078" s="2">
        <v>7077</v>
      </c>
      <c r="B7078" s="76">
        <v>27187</v>
      </c>
      <c r="C7078" s="4" t="s">
        <v>580</v>
      </c>
      <c r="D7078" s="5">
        <v>44188</v>
      </c>
      <c r="E7078" s="2" t="s">
        <v>5775</v>
      </c>
      <c r="F7078" s="74">
        <v>44193</v>
      </c>
      <c r="G7078" s="4" t="s">
        <v>4876</v>
      </c>
      <c r="H7078" s="1">
        <v>5</v>
      </c>
      <c r="I7078" s="1">
        <v>4</v>
      </c>
      <c r="J7078" s="33" t="s">
        <v>3622</v>
      </c>
      <c r="K7078" s="67" t="s">
        <v>583</v>
      </c>
      <c r="L7078" s="2" t="s">
        <v>5775</v>
      </c>
      <c r="M7078" s="2" t="s">
        <v>4056</v>
      </c>
      <c r="N7078" s="2" t="s">
        <v>4057</v>
      </c>
    </row>
    <row r="7079" spans="1:14" ht="14.25" customHeight="1" x14ac:dyDescent="0.25">
      <c r="A7079" s="2">
        <v>7078</v>
      </c>
      <c r="B7079" s="76">
        <v>27188</v>
      </c>
      <c r="C7079" s="4" t="s">
        <v>3</v>
      </c>
      <c r="D7079" s="5">
        <v>44188</v>
      </c>
      <c r="E7079" s="2" t="s">
        <v>5775</v>
      </c>
      <c r="F7079" s="74">
        <v>44189</v>
      </c>
      <c r="G7079" s="4" t="s">
        <v>4876</v>
      </c>
      <c r="H7079" s="1">
        <v>1</v>
      </c>
      <c r="I7079" s="1">
        <v>2</v>
      </c>
      <c r="J7079" s="33" t="s">
        <v>6076</v>
      </c>
      <c r="K7079" s="67" t="s">
        <v>583</v>
      </c>
      <c r="L7079" s="2" t="s">
        <v>5775</v>
      </c>
      <c r="M7079" s="2" t="s">
        <v>4056</v>
      </c>
      <c r="N7079" s="2" t="s">
        <v>4057</v>
      </c>
    </row>
    <row r="7080" spans="1:14" ht="14.25" customHeight="1" x14ac:dyDescent="0.25">
      <c r="A7080" s="2">
        <v>7079</v>
      </c>
      <c r="B7080" s="76">
        <v>27189</v>
      </c>
      <c r="C7080" s="4" t="s">
        <v>580</v>
      </c>
      <c r="D7080" s="5">
        <v>44189</v>
      </c>
      <c r="E7080" s="2" t="s">
        <v>5775</v>
      </c>
      <c r="F7080" s="74">
        <v>44193</v>
      </c>
      <c r="G7080" s="4" t="s">
        <v>4876</v>
      </c>
      <c r="H7080" s="1">
        <v>4</v>
      </c>
      <c r="I7080" s="1">
        <v>3</v>
      </c>
      <c r="J7080" s="33" t="s">
        <v>6077</v>
      </c>
      <c r="K7080" s="67" t="s">
        <v>583</v>
      </c>
      <c r="L7080" s="2" t="s">
        <v>5775</v>
      </c>
      <c r="M7080" s="2" t="s">
        <v>4056</v>
      </c>
      <c r="N7080" s="2" t="s">
        <v>4057</v>
      </c>
    </row>
    <row r="7081" spans="1:14" ht="14.25" customHeight="1" x14ac:dyDescent="0.25">
      <c r="A7081" s="2">
        <v>7080</v>
      </c>
      <c r="B7081" s="76">
        <v>27190</v>
      </c>
      <c r="C7081" s="4" t="s">
        <v>580</v>
      </c>
      <c r="D7081" s="5">
        <v>44189</v>
      </c>
      <c r="E7081" s="2" t="s">
        <v>5775</v>
      </c>
      <c r="F7081" s="74">
        <v>44193</v>
      </c>
      <c r="G7081" s="4" t="s">
        <v>4876</v>
      </c>
      <c r="H7081" s="1">
        <v>4</v>
      </c>
      <c r="I7081" s="1">
        <v>3</v>
      </c>
      <c r="J7081" s="33" t="s">
        <v>6078</v>
      </c>
      <c r="K7081" s="67" t="s">
        <v>583</v>
      </c>
      <c r="L7081" s="2" t="s">
        <v>5775</v>
      </c>
      <c r="M7081" s="2" t="s">
        <v>4056</v>
      </c>
      <c r="N7081" s="2" t="s">
        <v>4057</v>
      </c>
    </row>
    <row r="7082" spans="1:14" ht="14.25" customHeight="1" x14ac:dyDescent="0.25">
      <c r="A7082" s="2">
        <v>7081</v>
      </c>
      <c r="B7082" s="76">
        <v>27191</v>
      </c>
      <c r="C7082" s="4" t="s">
        <v>3966</v>
      </c>
      <c r="D7082" s="5">
        <v>44189</v>
      </c>
      <c r="E7082" s="2" t="s">
        <v>5775</v>
      </c>
      <c r="F7082" s="74">
        <v>44193</v>
      </c>
      <c r="G7082" s="4" t="s">
        <v>4876</v>
      </c>
      <c r="H7082" s="1">
        <v>4</v>
      </c>
      <c r="I7082" s="1">
        <v>3</v>
      </c>
      <c r="J7082" s="33" t="s">
        <v>6079</v>
      </c>
      <c r="K7082" s="67" t="s">
        <v>583</v>
      </c>
      <c r="L7082" s="2" t="s">
        <v>5775</v>
      </c>
      <c r="M7082" s="2" t="s">
        <v>4056</v>
      </c>
      <c r="N7082" s="2" t="s">
        <v>4057</v>
      </c>
    </row>
    <row r="7083" spans="1:14" ht="14.25" customHeight="1" x14ac:dyDescent="0.25">
      <c r="A7083" s="2">
        <v>7082</v>
      </c>
      <c r="B7083" s="76">
        <v>27192</v>
      </c>
      <c r="C7083" s="4" t="s">
        <v>580</v>
      </c>
      <c r="D7083" s="5">
        <v>44189</v>
      </c>
      <c r="E7083" s="2" t="s">
        <v>5775</v>
      </c>
      <c r="F7083" s="74">
        <v>44193</v>
      </c>
      <c r="G7083" s="4" t="s">
        <v>4876</v>
      </c>
      <c r="H7083" s="1">
        <v>4</v>
      </c>
      <c r="I7083" s="1">
        <v>3</v>
      </c>
      <c r="J7083" s="33" t="s">
        <v>6080</v>
      </c>
      <c r="K7083" s="67" t="s">
        <v>583</v>
      </c>
      <c r="L7083" s="2" t="s">
        <v>5775</v>
      </c>
      <c r="M7083" s="2" t="s">
        <v>4056</v>
      </c>
      <c r="N7083" s="2" t="s">
        <v>4057</v>
      </c>
    </row>
    <row r="7084" spans="1:14" ht="14.25" customHeight="1" x14ac:dyDescent="0.25">
      <c r="A7084" s="2">
        <v>7083</v>
      </c>
      <c r="B7084" s="76">
        <v>27193</v>
      </c>
      <c r="C7084" s="4" t="s">
        <v>3966</v>
      </c>
      <c r="D7084" s="5">
        <v>44190</v>
      </c>
      <c r="E7084" s="2" t="s">
        <v>5775</v>
      </c>
      <c r="F7084" s="74">
        <v>44193</v>
      </c>
      <c r="G7084" s="4" t="s">
        <v>4876</v>
      </c>
      <c r="H7084" s="1">
        <v>3</v>
      </c>
      <c r="I7084" s="1">
        <v>2</v>
      </c>
      <c r="J7084" s="33" t="s">
        <v>6081</v>
      </c>
      <c r="K7084" s="67" t="s">
        <v>583</v>
      </c>
      <c r="L7084" s="2" t="s">
        <v>5775</v>
      </c>
      <c r="M7084" s="2" t="s">
        <v>4056</v>
      </c>
      <c r="N7084" s="2" t="s">
        <v>4057</v>
      </c>
    </row>
    <row r="7085" spans="1:14" ht="14.25" customHeight="1" x14ac:dyDescent="0.25">
      <c r="A7085" s="2">
        <v>7084</v>
      </c>
      <c r="B7085" s="76">
        <v>27194</v>
      </c>
      <c r="C7085" s="4" t="s">
        <v>3</v>
      </c>
      <c r="D7085" s="5">
        <v>44190</v>
      </c>
      <c r="E7085" s="2" t="s">
        <v>5775</v>
      </c>
      <c r="F7085" s="74">
        <v>44193</v>
      </c>
      <c r="G7085" s="4" t="s">
        <v>4876</v>
      </c>
      <c r="H7085" s="1">
        <v>3</v>
      </c>
      <c r="I7085" s="1">
        <v>2</v>
      </c>
      <c r="J7085" s="33" t="s">
        <v>3202</v>
      </c>
      <c r="K7085" s="67" t="s">
        <v>583</v>
      </c>
      <c r="L7085" s="2" t="s">
        <v>5775</v>
      </c>
      <c r="M7085" s="2" t="s">
        <v>4056</v>
      </c>
      <c r="N7085" s="2" t="s">
        <v>4057</v>
      </c>
    </row>
    <row r="7086" spans="1:14" ht="14.25" customHeight="1" x14ac:dyDescent="0.25">
      <c r="A7086" s="2">
        <v>7085</v>
      </c>
      <c r="B7086" s="76">
        <v>27195</v>
      </c>
      <c r="C7086" s="4" t="s">
        <v>580</v>
      </c>
      <c r="D7086" s="5">
        <v>44191</v>
      </c>
      <c r="E7086" s="2" t="s">
        <v>5775</v>
      </c>
      <c r="F7086" s="74">
        <v>44193</v>
      </c>
      <c r="G7086" s="4" t="s">
        <v>4876</v>
      </c>
      <c r="H7086" s="1">
        <v>2</v>
      </c>
      <c r="I7086" s="1">
        <v>1</v>
      </c>
      <c r="J7086" s="33" t="s">
        <v>6082</v>
      </c>
      <c r="K7086" s="67" t="s">
        <v>583</v>
      </c>
      <c r="L7086" s="2" t="s">
        <v>5775</v>
      </c>
      <c r="M7086" s="2" t="s">
        <v>4056</v>
      </c>
      <c r="N7086" s="2" t="s">
        <v>4057</v>
      </c>
    </row>
    <row r="7087" spans="1:14" ht="14.25" customHeight="1" x14ac:dyDescent="0.25">
      <c r="A7087" s="2">
        <v>7086</v>
      </c>
      <c r="B7087" s="76">
        <v>27196</v>
      </c>
      <c r="C7087" s="4" t="s">
        <v>3</v>
      </c>
      <c r="D7087" s="5">
        <v>44191</v>
      </c>
      <c r="E7087" s="2" t="s">
        <v>5775</v>
      </c>
      <c r="F7087" s="74">
        <v>44193</v>
      </c>
      <c r="G7087" s="4" t="s">
        <v>4876</v>
      </c>
      <c r="H7087" s="1">
        <v>2</v>
      </c>
      <c r="I7087" s="1">
        <v>1</v>
      </c>
      <c r="J7087" s="33" t="s">
        <v>6083</v>
      </c>
      <c r="K7087" s="67" t="s">
        <v>583</v>
      </c>
      <c r="L7087" s="2" t="s">
        <v>5775</v>
      </c>
      <c r="M7087" s="2" t="s">
        <v>4056</v>
      </c>
      <c r="N7087" s="2" t="s">
        <v>4057</v>
      </c>
    </row>
    <row r="7088" spans="1:14" ht="14.25" customHeight="1" x14ac:dyDescent="0.25">
      <c r="A7088" s="2">
        <v>7087</v>
      </c>
      <c r="B7088" s="76">
        <v>27197</v>
      </c>
      <c r="C7088" s="4" t="s">
        <v>3</v>
      </c>
      <c r="D7088" s="5">
        <v>44192</v>
      </c>
      <c r="E7088" s="2" t="s">
        <v>5775</v>
      </c>
      <c r="F7088" s="74">
        <v>44193</v>
      </c>
      <c r="G7088" s="4" t="s">
        <v>4876</v>
      </c>
      <c r="H7088" s="1">
        <v>1</v>
      </c>
      <c r="I7088" s="1">
        <v>1</v>
      </c>
      <c r="J7088" s="33" t="s">
        <v>6084</v>
      </c>
      <c r="K7088" s="67" t="s">
        <v>583</v>
      </c>
      <c r="L7088" s="2" t="s">
        <v>5775</v>
      </c>
      <c r="M7088" s="2" t="s">
        <v>4056</v>
      </c>
      <c r="N7088" s="2" t="s">
        <v>4057</v>
      </c>
    </row>
    <row r="7089" spans="1:14" ht="14.25" customHeight="1" x14ac:dyDescent="0.25">
      <c r="A7089" s="2">
        <v>7088</v>
      </c>
      <c r="B7089" s="76">
        <v>27198</v>
      </c>
      <c r="C7089" s="4" t="s">
        <v>580</v>
      </c>
      <c r="D7089" s="5">
        <v>44192</v>
      </c>
      <c r="E7089" s="2" t="s">
        <v>5775</v>
      </c>
      <c r="F7089" s="74">
        <v>44193</v>
      </c>
      <c r="G7089" s="4" t="s">
        <v>4876</v>
      </c>
      <c r="H7089" s="1">
        <v>1</v>
      </c>
      <c r="I7089" s="1">
        <v>1</v>
      </c>
      <c r="J7089" s="33" t="s">
        <v>6085</v>
      </c>
      <c r="K7089" s="67" t="s">
        <v>583</v>
      </c>
      <c r="L7089" s="2" t="s">
        <v>5775</v>
      </c>
      <c r="M7089" s="2" t="s">
        <v>4056</v>
      </c>
      <c r="N7089" s="2" t="s">
        <v>4057</v>
      </c>
    </row>
    <row r="7090" spans="1:14" ht="14.25" customHeight="1" x14ac:dyDescent="0.25">
      <c r="A7090" s="2">
        <v>7089</v>
      </c>
      <c r="B7090" s="76">
        <v>27199</v>
      </c>
      <c r="C7090" s="4" t="s">
        <v>3966</v>
      </c>
      <c r="D7090" s="5">
        <v>44193</v>
      </c>
      <c r="E7090" s="2" t="s">
        <v>5775</v>
      </c>
      <c r="F7090" s="74">
        <v>44193</v>
      </c>
      <c r="G7090" s="4" t="s">
        <v>4876</v>
      </c>
      <c r="H7090" s="1">
        <v>0</v>
      </c>
      <c r="I7090" s="1">
        <v>1</v>
      </c>
      <c r="J7090" s="33" t="s">
        <v>6086</v>
      </c>
      <c r="K7090" s="67" t="s">
        <v>583</v>
      </c>
      <c r="L7090" s="2" t="s">
        <v>5775</v>
      </c>
      <c r="M7090" s="2" t="s">
        <v>4056</v>
      </c>
      <c r="N7090" s="2" t="s">
        <v>4057</v>
      </c>
    </row>
    <row r="7091" spans="1:14" ht="14.25" customHeight="1" x14ac:dyDescent="0.25">
      <c r="A7091" s="2">
        <v>7090</v>
      </c>
      <c r="B7091" s="76">
        <v>27200</v>
      </c>
      <c r="C7091" s="4" t="s">
        <v>3</v>
      </c>
      <c r="D7091" s="5">
        <v>44193</v>
      </c>
      <c r="E7091" s="2" t="s">
        <v>5775</v>
      </c>
      <c r="F7091" s="74">
        <v>44193</v>
      </c>
      <c r="G7091" s="4" t="s">
        <v>4876</v>
      </c>
      <c r="H7091" s="1">
        <v>0</v>
      </c>
      <c r="I7091" s="1">
        <v>1</v>
      </c>
      <c r="J7091" s="33" t="s">
        <v>6087</v>
      </c>
      <c r="K7091" s="67" t="s">
        <v>583</v>
      </c>
      <c r="L7091" s="2" t="s">
        <v>5775</v>
      </c>
      <c r="M7091" s="2" t="s">
        <v>4056</v>
      </c>
      <c r="N7091" s="2" t="s">
        <v>4057</v>
      </c>
    </row>
    <row r="7092" spans="1:14" ht="14.25" customHeight="1" x14ac:dyDescent="0.25">
      <c r="A7092" s="2">
        <v>7091</v>
      </c>
      <c r="B7092" s="76">
        <v>27201</v>
      </c>
      <c r="C7092" s="4" t="s">
        <v>580</v>
      </c>
      <c r="D7092" s="5">
        <v>44193</v>
      </c>
      <c r="E7092" s="2" t="s">
        <v>5775</v>
      </c>
      <c r="F7092" s="74">
        <v>44194</v>
      </c>
      <c r="G7092" s="4" t="s">
        <v>4876</v>
      </c>
      <c r="H7092" s="1">
        <v>1</v>
      </c>
      <c r="I7092" s="1">
        <v>2</v>
      </c>
      <c r="J7092" s="33" t="s">
        <v>6088</v>
      </c>
      <c r="K7092" s="67" t="s">
        <v>583</v>
      </c>
      <c r="L7092" s="2" t="s">
        <v>5775</v>
      </c>
      <c r="M7092" s="2" t="s">
        <v>4056</v>
      </c>
      <c r="N7092" s="2" t="s">
        <v>4057</v>
      </c>
    </row>
    <row r="7093" spans="1:14" ht="14.25" customHeight="1" x14ac:dyDescent="0.25">
      <c r="A7093" s="2">
        <v>7092</v>
      </c>
      <c r="B7093" s="76">
        <v>27202</v>
      </c>
      <c r="C7093" s="4" t="s">
        <v>580</v>
      </c>
      <c r="D7093" s="5">
        <v>44193</v>
      </c>
      <c r="E7093" s="2" t="s">
        <v>5775</v>
      </c>
      <c r="F7093" s="74">
        <v>44194</v>
      </c>
      <c r="G7093" s="4" t="s">
        <v>4876</v>
      </c>
      <c r="H7093" s="1">
        <v>1</v>
      </c>
      <c r="I7093" s="1">
        <v>2</v>
      </c>
      <c r="J7093" s="33" t="s">
        <v>6089</v>
      </c>
      <c r="K7093" s="67" t="s">
        <v>583</v>
      </c>
      <c r="L7093" s="2" t="s">
        <v>5775</v>
      </c>
      <c r="M7093" s="2" t="s">
        <v>4056</v>
      </c>
      <c r="N7093" s="2" t="s">
        <v>4057</v>
      </c>
    </row>
    <row r="7094" spans="1:14" ht="14.25" customHeight="1" x14ac:dyDescent="0.25">
      <c r="A7094" s="2">
        <v>7093</v>
      </c>
      <c r="B7094" s="76">
        <v>27203</v>
      </c>
      <c r="C7094" s="4" t="s">
        <v>580</v>
      </c>
      <c r="D7094" s="5">
        <v>44193</v>
      </c>
      <c r="E7094" s="2" t="s">
        <v>5775</v>
      </c>
      <c r="F7094" s="74">
        <v>44194</v>
      </c>
      <c r="G7094" s="4" t="s">
        <v>4876</v>
      </c>
      <c r="H7094" s="1">
        <v>1</v>
      </c>
      <c r="I7094" s="1">
        <v>2</v>
      </c>
      <c r="J7094" s="33" t="s">
        <v>6090</v>
      </c>
      <c r="K7094" s="67" t="s">
        <v>583</v>
      </c>
      <c r="L7094" s="2" t="s">
        <v>5775</v>
      </c>
      <c r="M7094" s="2" t="s">
        <v>4056</v>
      </c>
      <c r="N7094" s="2" t="s">
        <v>4057</v>
      </c>
    </row>
    <row r="7095" spans="1:14" ht="14.25" customHeight="1" x14ac:dyDescent="0.25">
      <c r="A7095" s="2">
        <v>7094</v>
      </c>
      <c r="B7095" s="76">
        <v>27204</v>
      </c>
      <c r="C7095" s="4" t="s">
        <v>3966</v>
      </c>
      <c r="D7095" s="5">
        <v>44193</v>
      </c>
      <c r="E7095" s="2" t="s">
        <v>5775</v>
      </c>
      <c r="F7095" s="74">
        <v>44194</v>
      </c>
      <c r="G7095" s="4" t="s">
        <v>4876</v>
      </c>
      <c r="H7095" s="1">
        <v>1</v>
      </c>
      <c r="I7095" s="1">
        <v>2</v>
      </c>
      <c r="J7095" s="33" t="s">
        <v>6091</v>
      </c>
      <c r="K7095" s="67" t="s">
        <v>583</v>
      </c>
      <c r="L7095" s="2" t="s">
        <v>5775</v>
      </c>
      <c r="M7095" s="2" t="s">
        <v>4056</v>
      </c>
      <c r="N7095" s="2" t="s">
        <v>4057</v>
      </c>
    </row>
    <row r="7096" spans="1:14" ht="14.25" customHeight="1" x14ac:dyDescent="0.25">
      <c r="A7096" s="2">
        <v>7095</v>
      </c>
      <c r="B7096" s="76">
        <v>27205</v>
      </c>
      <c r="C7096" s="4" t="s">
        <v>3966</v>
      </c>
      <c r="D7096" s="5">
        <v>44193</v>
      </c>
      <c r="E7096" s="2" t="s">
        <v>5775</v>
      </c>
      <c r="F7096" s="74">
        <v>44194</v>
      </c>
      <c r="G7096" s="4" t="s">
        <v>4876</v>
      </c>
      <c r="H7096" s="1">
        <v>1</v>
      </c>
      <c r="I7096" s="1">
        <v>2</v>
      </c>
      <c r="J7096" s="33" t="s">
        <v>6092</v>
      </c>
      <c r="K7096" s="67" t="s">
        <v>583</v>
      </c>
      <c r="L7096" s="2" t="s">
        <v>5775</v>
      </c>
      <c r="M7096" s="2" t="s">
        <v>4056</v>
      </c>
      <c r="N7096" s="2" t="s">
        <v>4057</v>
      </c>
    </row>
    <row r="7097" spans="1:14" ht="14.25" customHeight="1" x14ac:dyDescent="0.25">
      <c r="A7097" s="2">
        <v>7096</v>
      </c>
      <c r="B7097" s="76">
        <v>27206</v>
      </c>
      <c r="C7097" s="4" t="s">
        <v>580</v>
      </c>
      <c r="D7097" s="5">
        <v>44193</v>
      </c>
      <c r="E7097" s="2" t="s">
        <v>5775</v>
      </c>
      <c r="F7097" s="74">
        <v>44194</v>
      </c>
      <c r="G7097" s="4" t="s">
        <v>4876</v>
      </c>
      <c r="H7097" s="1">
        <v>1</v>
      </c>
      <c r="I7097" s="1">
        <v>2</v>
      </c>
      <c r="J7097" s="33" t="s">
        <v>6093</v>
      </c>
      <c r="K7097" s="67" t="s">
        <v>583</v>
      </c>
      <c r="L7097" s="2" t="s">
        <v>5775</v>
      </c>
      <c r="M7097" s="2" t="s">
        <v>4056</v>
      </c>
      <c r="N7097" s="2" t="s">
        <v>4057</v>
      </c>
    </row>
    <row r="7098" spans="1:14" ht="14.25" customHeight="1" x14ac:dyDescent="0.25">
      <c r="A7098" s="2">
        <v>7097</v>
      </c>
      <c r="B7098" s="76">
        <v>27207</v>
      </c>
      <c r="C7098" s="4" t="s">
        <v>580</v>
      </c>
      <c r="D7098" s="5">
        <v>44193</v>
      </c>
      <c r="E7098" s="2" t="s">
        <v>5775</v>
      </c>
      <c r="F7098" s="74">
        <v>44194</v>
      </c>
      <c r="G7098" s="4" t="s">
        <v>4876</v>
      </c>
      <c r="H7098" s="1">
        <v>1</v>
      </c>
      <c r="I7098" s="1">
        <v>2</v>
      </c>
      <c r="J7098" s="33" t="s">
        <v>5871</v>
      </c>
      <c r="K7098" s="67" t="s">
        <v>583</v>
      </c>
      <c r="L7098" s="2" t="s">
        <v>5775</v>
      </c>
      <c r="M7098" s="2" t="s">
        <v>4056</v>
      </c>
      <c r="N7098" s="2" t="s">
        <v>4057</v>
      </c>
    </row>
    <row r="7099" spans="1:14" ht="14.25" customHeight="1" x14ac:dyDescent="0.25">
      <c r="A7099" s="2">
        <v>7098</v>
      </c>
      <c r="B7099" s="76">
        <v>27208</v>
      </c>
      <c r="C7099" s="4" t="s">
        <v>3</v>
      </c>
      <c r="D7099" s="5">
        <v>44194</v>
      </c>
      <c r="E7099" s="2" t="s">
        <v>5775</v>
      </c>
      <c r="F7099" s="74">
        <v>44195</v>
      </c>
      <c r="G7099" s="4" t="s">
        <v>4876</v>
      </c>
      <c r="H7099" s="1">
        <v>1</v>
      </c>
      <c r="I7099" s="1">
        <v>2</v>
      </c>
      <c r="J7099" s="33" t="s">
        <v>6094</v>
      </c>
      <c r="K7099" s="67" t="s">
        <v>583</v>
      </c>
      <c r="L7099" s="2" t="s">
        <v>5775</v>
      </c>
      <c r="M7099" s="2" t="s">
        <v>4056</v>
      </c>
      <c r="N7099" s="2" t="s">
        <v>4057</v>
      </c>
    </row>
    <row r="7100" spans="1:14" ht="14.25" customHeight="1" x14ac:dyDescent="0.25">
      <c r="A7100" s="2">
        <v>7099</v>
      </c>
      <c r="B7100" s="76">
        <v>27209</v>
      </c>
      <c r="C7100" s="4" t="s">
        <v>580</v>
      </c>
      <c r="D7100" s="5">
        <v>44194</v>
      </c>
      <c r="E7100" s="2" t="s">
        <v>5775</v>
      </c>
      <c r="F7100" s="74">
        <v>44194</v>
      </c>
      <c r="G7100" s="4" t="s">
        <v>4876</v>
      </c>
      <c r="H7100" s="1">
        <v>0</v>
      </c>
      <c r="I7100" s="1">
        <v>1</v>
      </c>
      <c r="J7100" s="33" t="s">
        <v>6094</v>
      </c>
      <c r="K7100" s="67" t="s">
        <v>583</v>
      </c>
      <c r="L7100" s="2" t="s">
        <v>5775</v>
      </c>
      <c r="M7100" s="2" t="s">
        <v>4056</v>
      </c>
      <c r="N7100" s="2" t="s">
        <v>4057</v>
      </c>
    </row>
    <row r="7101" spans="1:14" ht="14.25" customHeight="1" x14ac:dyDescent="0.25">
      <c r="A7101" s="2">
        <v>7100</v>
      </c>
      <c r="B7101" s="76">
        <v>27210</v>
      </c>
      <c r="C7101" s="4" t="s">
        <v>580</v>
      </c>
      <c r="D7101" s="5">
        <v>44194</v>
      </c>
      <c r="E7101" s="2" t="s">
        <v>5775</v>
      </c>
      <c r="F7101" s="74">
        <v>44194</v>
      </c>
      <c r="G7101" s="4" t="s">
        <v>4876</v>
      </c>
      <c r="H7101" s="1">
        <v>0</v>
      </c>
      <c r="I7101" s="1">
        <v>1</v>
      </c>
      <c r="J7101" s="33" t="s">
        <v>2750</v>
      </c>
      <c r="K7101" s="67" t="s">
        <v>583</v>
      </c>
      <c r="L7101" s="2" t="s">
        <v>5775</v>
      </c>
      <c r="M7101" s="2" t="s">
        <v>4056</v>
      </c>
      <c r="N7101" s="2" t="s">
        <v>4057</v>
      </c>
    </row>
    <row r="7102" spans="1:14" ht="14.25" customHeight="1" x14ac:dyDescent="0.25">
      <c r="A7102" s="2">
        <v>7101</v>
      </c>
      <c r="B7102" s="76">
        <v>27211</v>
      </c>
      <c r="C7102" s="4" t="s">
        <v>580</v>
      </c>
      <c r="D7102" s="5">
        <v>44194</v>
      </c>
      <c r="E7102" s="2" t="s">
        <v>5775</v>
      </c>
      <c r="F7102" s="74">
        <v>44194</v>
      </c>
      <c r="G7102" s="4" t="s">
        <v>4876</v>
      </c>
      <c r="H7102" s="1">
        <v>0</v>
      </c>
      <c r="I7102" s="1">
        <v>1</v>
      </c>
      <c r="J7102" s="33" t="s">
        <v>2750</v>
      </c>
      <c r="K7102" s="67" t="s">
        <v>583</v>
      </c>
      <c r="L7102" s="2" t="s">
        <v>5775</v>
      </c>
      <c r="M7102" s="2" t="s">
        <v>4056</v>
      </c>
      <c r="N7102" s="2" t="s">
        <v>4057</v>
      </c>
    </row>
    <row r="7103" spans="1:14" ht="14.25" customHeight="1" x14ac:dyDescent="0.25">
      <c r="A7103" s="2">
        <v>7102</v>
      </c>
      <c r="B7103" s="76">
        <v>27212</v>
      </c>
      <c r="C7103" s="4" t="s">
        <v>580</v>
      </c>
      <c r="D7103" s="5">
        <v>44194</v>
      </c>
      <c r="E7103" s="2" t="s">
        <v>5775</v>
      </c>
      <c r="F7103" s="74">
        <v>44195</v>
      </c>
      <c r="G7103" s="4" t="s">
        <v>4876</v>
      </c>
      <c r="H7103" s="1">
        <v>1</v>
      </c>
      <c r="I7103" s="1">
        <v>2</v>
      </c>
      <c r="J7103" s="33" t="s">
        <v>6095</v>
      </c>
      <c r="K7103" s="67" t="s">
        <v>583</v>
      </c>
      <c r="L7103" s="2" t="s">
        <v>5775</v>
      </c>
      <c r="M7103" s="2" t="s">
        <v>4056</v>
      </c>
      <c r="N7103" s="2" t="s">
        <v>4057</v>
      </c>
    </row>
    <row r="7104" spans="1:14" ht="14.25" customHeight="1" x14ac:dyDescent="0.25">
      <c r="A7104" s="2">
        <v>7103</v>
      </c>
      <c r="B7104" s="76">
        <v>27213</v>
      </c>
      <c r="C7104" s="4" t="s">
        <v>3966</v>
      </c>
      <c r="D7104" s="5">
        <v>44194</v>
      </c>
      <c r="E7104" s="2" t="s">
        <v>5775</v>
      </c>
      <c r="F7104" s="74">
        <v>44195</v>
      </c>
      <c r="G7104" s="4" t="s">
        <v>4876</v>
      </c>
      <c r="H7104" s="1">
        <v>1</v>
      </c>
      <c r="I7104" s="1">
        <v>2</v>
      </c>
      <c r="J7104" s="33" t="s">
        <v>6096</v>
      </c>
      <c r="K7104" s="67" t="s">
        <v>583</v>
      </c>
      <c r="L7104" s="2" t="s">
        <v>5775</v>
      </c>
      <c r="M7104" s="2" t="s">
        <v>4056</v>
      </c>
      <c r="N7104" s="2" t="s">
        <v>4057</v>
      </c>
    </row>
    <row r="7105" spans="1:14" ht="14.25" customHeight="1" x14ac:dyDescent="0.25">
      <c r="A7105" s="2">
        <v>7104</v>
      </c>
      <c r="B7105" s="76">
        <v>27214</v>
      </c>
      <c r="C7105" s="4" t="s">
        <v>580</v>
      </c>
      <c r="D7105" s="5">
        <v>44194</v>
      </c>
      <c r="E7105" s="2" t="s">
        <v>5775</v>
      </c>
      <c r="F7105" s="74">
        <v>44195</v>
      </c>
      <c r="G7105" s="4" t="s">
        <v>4876</v>
      </c>
      <c r="H7105" s="1">
        <v>1</v>
      </c>
      <c r="I7105" s="1">
        <v>2</v>
      </c>
      <c r="J7105" s="33" t="s">
        <v>4685</v>
      </c>
      <c r="K7105" s="67" t="s">
        <v>583</v>
      </c>
      <c r="L7105" s="2" t="s">
        <v>5775</v>
      </c>
      <c r="M7105" s="2" t="s">
        <v>4056</v>
      </c>
      <c r="N7105" s="2" t="s">
        <v>4057</v>
      </c>
    </row>
    <row r="7106" spans="1:14" ht="14.25" customHeight="1" x14ac:dyDescent="0.25">
      <c r="A7106" s="2">
        <v>7105</v>
      </c>
      <c r="B7106" s="76">
        <v>27215</v>
      </c>
      <c r="C7106" s="4" t="s">
        <v>580</v>
      </c>
      <c r="D7106" s="5">
        <v>44194</v>
      </c>
      <c r="E7106" s="2" t="s">
        <v>5775</v>
      </c>
      <c r="F7106" s="74">
        <v>44195</v>
      </c>
      <c r="G7106" s="4" t="s">
        <v>4876</v>
      </c>
      <c r="H7106" s="1">
        <v>1</v>
      </c>
      <c r="I7106" s="1">
        <v>2</v>
      </c>
      <c r="J7106" s="33" t="s">
        <v>6097</v>
      </c>
      <c r="K7106" s="67" t="s">
        <v>583</v>
      </c>
      <c r="L7106" s="2" t="s">
        <v>5775</v>
      </c>
      <c r="M7106" s="2" t="s">
        <v>4056</v>
      </c>
      <c r="N7106" s="2" t="s">
        <v>4057</v>
      </c>
    </row>
    <row r="7107" spans="1:14" ht="14.25" customHeight="1" x14ac:dyDescent="0.25">
      <c r="A7107" s="2">
        <v>7106</v>
      </c>
      <c r="B7107" s="76">
        <v>27216</v>
      </c>
      <c r="C7107" s="4" t="s">
        <v>580</v>
      </c>
      <c r="D7107" s="5">
        <v>44194</v>
      </c>
      <c r="E7107" s="2" t="s">
        <v>5775</v>
      </c>
      <c r="F7107" s="74">
        <v>44195</v>
      </c>
      <c r="G7107" s="4" t="s">
        <v>4876</v>
      </c>
      <c r="H7107" s="1">
        <v>1</v>
      </c>
      <c r="I7107" s="1">
        <v>2</v>
      </c>
      <c r="J7107" s="33" t="s">
        <v>6098</v>
      </c>
      <c r="K7107" s="67" t="s">
        <v>583</v>
      </c>
      <c r="L7107" s="2" t="s">
        <v>5775</v>
      </c>
      <c r="M7107" s="2" t="s">
        <v>4056</v>
      </c>
      <c r="N7107" s="2" t="s">
        <v>4057</v>
      </c>
    </row>
    <row r="7108" spans="1:14" ht="14.25" customHeight="1" x14ac:dyDescent="0.25">
      <c r="A7108" s="2">
        <v>7107</v>
      </c>
      <c r="B7108" s="76">
        <v>27217</v>
      </c>
      <c r="C7108" s="4" t="s">
        <v>3</v>
      </c>
      <c r="D7108" s="5">
        <v>44195</v>
      </c>
      <c r="E7108" s="2" t="s">
        <v>5775</v>
      </c>
      <c r="F7108" s="74">
        <v>44195</v>
      </c>
      <c r="G7108" s="4" t="s">
        <v>4876</v>
      </c>
      <c r="H7108" s="1">
        <v>0</v>
      </c>
      <c r="I7108" s="1">
        <v>1</v>
      </c>
      <c r="J7108" s="33" t="s">
        <v>6099</v>
      </c>
      <c r="K7108" s="67" t="s">
        <v>583</v>
      </c>
      <c r="L7108" s="2" t="s">
        <v>5775</v>
      </c>
      <c r="M7108" s="2" t="s">
        <v>4056</v>
      </c>
      <c r="N7108" s="2" t="s">
        <v>4057</v>
      </c>
    </row>
    <row r="7109" spans="1:14" ht="14.25" customHeight="1" x14ac:dyDescent="0.25">
      <c r="A7109" s="2">
        <v>7108</v>
      </c>
      <c r="B7109" s="76">
        <v>27218</v>
      </c>
      <c r="C7109" s="4" t="s">
        <v>580</v>
      </c>
      <c r="D7109" s="5">
        <v>44195</v>
      </c>
      <c r="E7109" s="2" t="s">
        <v>5775</v>
      </c>
      <c r="F7109" s="74">
        <v>44195</v>
      </c>
      <c r="G7109" s="4" t="s">
        <v>4876</v>
      </c>
      <c r="H7109" s="1">
        <v>0</v>
      </c>
      <c r="I7109" s="1">
        <v>1</v>
      </c>
      <c r="J7109" s="33" t="s">
        <v>1016</v>
      </c>
      <c r="K7109" s="67" t="s">
        <v>583</v>
      </c>
      <c r="L7109" s="2" t="s">
        <v>5775</v>
      </c>
      <c r="M7109" s="2" t="s">
        <v>4056</v>
      </c>
      <c r="N7109" s="2" t="s">
        <v>4057</v>
      </c>
    </row>
    <row r="7110" spans="1:14" ht="14.25" customHeight="1" x14ac:dyDescent="0.25">
      <c r="A7110" s="2">
        <v>7109</v>
      </c>
      <c r="B7110" s="76">
        <v>27219</v>
      </c>
      <c r="C7110" s="4" t="s">
        <v>580</v>
      </c>
      <c r="D7110" s="5">
        <v>44195</v>
      </c>
      <c r="E7110" s="2" t="s">
        <v>5775</v>
      </c>
      <c r="F7110" s="2" t="s">
        <v>21</v>
      </c>
      <c r="G7110" s="4" t="s">
        <v>21</v>
      </c>
      <c r="H7110" s="1" t="s">
        <v>6108</v>
      </c>
      <c r="I7110" s="1" t="s">
        <v>6108</v>
      </c>
      <c r="J7110" s="33" t="s">
        <v>6100</v>
      </c>
      <c r="K7110" s="67" t="s">
        <v>586</v>
      </c>
      <c r="L7110" s="4" t="s">
        <v>21</v>
      </c>
      <c r="M7110" s="2" t="s">
        <v>4058</v>
      </c>
      <c r="N7110" s="2" t="s">
        <v>21</v>
      </c>
    </row>
    <row r="7111" spans="1:14" ht="14.25" customHeight="1" x14ac:dyDescent="0.25">
      <c r="A7111" s="2">
        <v>7110</v>
      </c>
      <c r="B7111" s="76">
        <v>27220</v>
      </c>
      <c r="C7111" s="4" t="s">
        <v>3</v>
      </c>
      <c r="D7111" s="5">
        <v>44195</v>
      </c>
      <c r="E7111" s="2" t="s">
        <v>5775</v>
      </c>
      <c r="F7111" s="74">
        <v>44196</v>
      </c>
      <c r="G7111" s="4" t="s">
        <v>4876</v>
      </c>
      <c r="H7111" s="1">
        <v>1</v>
      </c>
      <c r="I7111" s="1">
        <v>2</v>
      </c>
      <c r="J7111" s="33" t="s">
        <v>6100</v>
      </c>
      <c r="K7111" s="67" t="s">
        <v>583</v>
      </c>
      <c r="L7111" s="2" t="s">
        <v>5775</v>
      </c>
      <c r="M7111" s="2" t="s">
        <v>4056</v>
      </c>
      <c r="N7111" s="2" t="s">
        <v>4057</v>
      </c>
    </row>
    <row r="7112" spans="1:14" ht="14.25" customHeight="1" x14ac:dyDescent="0.25">
      <c r="A7112" s="2">
        <v>7111</v>
      </c>
      <c r="B7112" s="76">
        <v>27221</v>
      </c>
      <c r="C7112" s="4" t="s">
        <v>580</v>
      </c>
      <c r="D7112" s="5">
        <v>44195</v>
      </c>
      <c r="E7112" s="2" t="s">
        <v>5775</v>
      </c>
      <c r="F7112" s="2" t="s">
        <v>21</v>
      </c>
      <c r="G7112" s="4" t="s">
        <v>21</v>
      </c>
      <c r="H7112" s="1" t="s">
        <v>6108</v>
      </c>
      <c r="I7112" s="1" t="s">
        <v>6108</v>
      </c>
      <c r="J7112" s="33" t="s">
        <v>4907</v>
      </c>
      <c r="K7112" s="67" t="s">
        <v>586</v>
      </c>
      <c r="L7112" s="4" t="s">
        <v>21</v>
      </c>
      <c r="M7112" s="2" t="s">
        <v>4058</v>
      </c>
      <c r="N7112" s="2" t="s">
        <v>21</v>
      </c>
    </row>
    <row r="7113" spans="1:14" ht="14.25" customHeight="1" x14ac:dyDescent="0.25">
      <c r="A7113" s="2">
        <v>7112</v>
      </c>
      <c r="B7113" s="76">
        <v>27222</v>
      </c>
      <c r="C7113" s="4" t="s">
        <v>2</v>
      </c>
      <c r="D7113" s="5">
        <v>44195</v>
      </c>
      <c r="E7113" s="2" t="s">
        <v>5775</v>
      </c>
      <c r="F7113" s="74">
        <v>44196</v>
      </c>
      <c r="G7113" s="4" t="s">
        <v>4876</v>
      </c>
      <c r="H7113" s="1">
        <v>1</v>
      </c>
      <c r="I7113" s="1">
        <v>2</v>
      </c>
      <c r="J7113" s="33" t="s">
        <v>6101</v>
      </c>
      <c r="K7113" s="67" t="s">
        <v>583</v>
      </c>
      <c r="L7113" s="2" t="s">
        <v>5775</v>
      </c>
      <c r="M7113" s="2" t="s">
        <v>4056</v>
      </c>
      <c r="N7113" s="2" t="s">
        <v>4057</v>
      </c>
    </row>
    <row r="7114" spans="1:14" ht="14.25" customHeight="1" x14ac:dyDescent="0.25">
      <c r="A7114" s="2">
        <v>7113</v>
      </c>
      <c r="B7114" s="76">
        <v>27223</v>
      </c>
      <c r="C7114" s="4" t="s">
        <v>2</v>
      </c>
      <c r="D7114" s="5">
        <v>44195</v>
      </c>
      <c r="E7114" s="2" t="s">
        <v>5775</v>
      </c>
      <c r="F7114" s="74">
        <v>44196</v>
      </c>
      <c r="G7114" s="4" t="s">
        <v>4876</v>
      </c>
      <c r="H7114" s="1">
        <v>1</v>
      </c>
      <c r="I7114" s="1">
        <v>2</v>
      </c>
      <c r="J7114" s="33" t="s">
        <v>4878</v>
      </c>
      <c r="K7114" s="67" t="s">
        <v>583</v>
      </c>
      <c r="L7114" s="2" t="s">
        <v>5775</v>
      </c>
      <c r="M7114" s="2" t="s">
        <v>4056</v>
      </c>
      <c r="N7114" s="2" t="s">
        <v>4057</v>
      </c>
    </row>
    <row r="7115" spans="1:14" ht="14.25" customHeight="1" x14ac:dyDescent="0.25">
      <c r="A7115" s="2">
        <v>7114</v>
      </c>
      <c r="B7115" s="76">
        <v>27224</v>
      </c>
      <c r="C7115" s="4" t="s">
        <v>580</v>
      </c>
      <c r="D7115" s="5">
        <v>44196</v>
      </c>
      <c r="E7115" s="2" t="s">
        <v>5775</v>
      </c>
      <c r="F7115" s="2" t="s">
        <v>21</v>
      </c>
      <c r="G7115" s="4" t="s">
        <v>21</v>
      </c>
      <c r="H7115" s="1" t="s">
        <v>6108</v>
      </c>
      <c r="I7115" s="1" t="s">
        <v>6108</v>
      </c>
      <c r="J7115" s="33" t="s">
        <v>6102</v>
      </c>
      <c r="K7115" s="67" t="s">
        <v>586</v>
      </c>
      <c r="L7115" s="4" t="s">
        <v>21</v>
      </c>
      <c r="M7115" s="2" t="s">
        <v>4058</v>
      </c>
      <c r="N7115" s="2" t="s">
        <v>21</v>
      </c>
    </row>
    <row r="7116" spans="1:14" ht="14.25" customHeight="1" x14ac:dyDescent="0.25">
      <c r="A7116" s="2">
        <v>7115</v>
      </c>
      <c r="B7116" s="76">
        <v>27225</v>
      </c>
      <c r="C7116" s="4" t="s">
        <v>3</v>
      </c>
      <c r="D7116" s="5">
        <v>44196</v>
      </c>
      <c r="E7116" s="2" t="s">
        <v>5775</v>
      </c>
      <c r="F7116" s="2" t="s">
        <v>21</v>
      </c>
      <c r="G7116" s="4" t="s">
        <v>21</v>
      </c>
      <c r="H7116" s="1" t="s">
        <v>6108</v>
      </c>
      <c r="I7116" s="1" t="s">
        <v>6108</v>
      </c>
      <c r="J7116" s="33" t="s">
        <v>6103</v>
      </c>
      <c r="K7116" s="67" t="s">
        <v>586</v>
      </c>
      <c r="L7116" s="4" t="s">
        <v>21</v>
      </c>
      <c r="M7116" s="2" t="s">
        <v>4058</v>
      </c>
      <c r="N7116" s="2" t="s">
        <v>21</v>
      </c>
    </row>
  </sheetData>
  <sortState ref="A2:N7116">
    <sortCondition ref="A2:A7116"/>
  </sortState>
  <conditionalFormatting sqref="B7117:B1048576 B2:B5133">
    <cfRule type="duplicateValues" dxfId="15" priority="10"/>
  </conditionalFormatting>
  <conditionalFormatting sqref="B5134:B5450">
    <cfRule type="duplicateValues" dxfId="14" priority="9"/>
  </conditionalFormatting>
  <conditionalFormatting sqref="B5451:B5651">
    <cfRule type="duplicateValues" dxfId="13" priority="8"/>
  </conditionalFormatting>
  <conditionalFormatting sqref="B5652:B5842">
    <cfRule type="duplicateValues" dxfId="12" priority="7"/>
  </conditionalFormatting>
  <conditionalFormatting sqref="B5843">
    <cfRule type="duplicateValues" dxfId="11" priority="6"/>
  </conditionalFormatting>
  <conditionalFormatting sqref="B5844:B5939">
    <cfRule type="duplicateValues" dxfId="10" priority="5"/>
  </conditionalFormatting>
  <conditionalFormatting sqref="B5940:B6219">
    <cfRule type="duplicateValues" dxfId="9" priority="4"/>
  </conditionalFormatting>
  <conditionalFormatting sqref="B6220:B6367">
    <cfRule type="duplicateValues" dxfId="8" priority="3"/>
  </conditionalFormatting>
  <conditionalFormatting sqref="B7117:B1048576 B2:B6969">
    <cfRule type="duplicateValues" dxfId="7" priority="2"/>
  </conditionalFormatting>
  <conditionalFormatting sqref="B6970:B7116">
    <cfRule type="duplicateValues" dxfId="6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U151"/>
  <sheetViews>
    <sheetView showGridLines="0" tabSelected="1" zoomScale="90" zoomScaleNormal="90" workbookViewId="0">
      <selection activeCell="B2" sqref="B2:U3"/>
    </sheetView>
  </sheetViews>
  <sheetFormatPr baseColWidth="10" defaultRowHeight="15" x14ac:dyDescent="0.25"/>
  <cols>
    <col min="2" max="2" width="17.5703125" bestFit="1" customWidth="1"/>
    <col min="3" max="3" width="27.7109375" customWidth="1"/>
    <col min="4" max="4" width="8.140625" bestFit="1" customWidth="1"/>
    <col min="5" max="5" width="9.140625" customWidth="1"/>
    <col min="6" max="6" width="5.28515625" bestFit="1" customWidth="1"/>
    <col min="7" max="7" width="6" bestFit="1" customWidth="1"/>
    <col min="8" max="8" width="5.7109375" bestFit="1" customWidth="1"/>
    <col min="9" max="9" width="5.5703125" bestFit="1" customWidth="1"/>
    <col min="10" max="10" width="7.140625" bestFit="1" customWidth="1"/>
    <col min="11" max="11" width="11.42578125" bestFit="1" customWidth="1"/>
    <col min="12" max="12" width="8.28515625" bestFit="1" customWidth="1"/>
    <col min="13" max="13" width="11" bestFit="1" customWidth="1"/>
    <col min="14" max="14" width="10.140625" bestFit="1" customWidth="1"/>
    <col min="15" max="15" width="12.5703125" bestFit="1" customWidth="1"/>
    <col min="16" max="69" width="3.28515625" customWidth="1"/>
    <col min="70" max="97" width="4.42578125" customWidth="1"/>
    <col min="98" max="98" width="11" customWidth="1"/>
    <col min="99" max="99" width="12.5703125" bestFit="1" customWidth="1"/>
  </cols>
  <sheetData>
    <row r="2" spans="2:21" ht="15" customHeight="1" x14ac:dyDescent="0.25">
      <c r="B2" s="87" t="s">
        <v>6112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2:21" ht="15" customHeight="1" x14ac:dyDescent="0.25"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</row>
    <row r="4" spans="2:21" ht="15" customHeight="1" x14ac:dyDescent="0.25">
      <c r="B4" s="85" t="s">
        <v>6110</v>
      </c>
      <c r="C4" s="85"/>
      <c r="D4" s="85"/>
      <c r="E4" s="85"/>
      <c r="F4" s="85"/>
      <c r="G4" s="85"/>
      <c r="H4" s="85"/>
      <c r="I4" s="85"/>
      <c r="J4" s="85"/>
      <c r="K4" s="85"/>
      <c r="L4" s="85"/>
    </row>
    <row r="5" spans="2:21" x14ac:dyDescent="0.25"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</row>
    <row r="7" spans="2:21" x14ac:dyDescent="0.25">
      <c r="C7" t="s">
        <v>567</v>
      </c>
    </row>
    <row r="8" spans="2:21" x14ac:dyDescent="0.25">
      <c r="B8" s="7" t="s">
        <v>17</v>
      </c>
      <c r="C8" s="8">
        <v>207</v>
      </c>
    </row>
    <row r="9" spans="2:21" x14ac:dyDescent="0.25">
      <c r="B9" s="7" t="s">
        <v>18</v>
      </c>
      <c r="C9" s="8">
        <v>243</v>
      </c>
    </row>
    <row r="10" spans="2:21" x14ac:dyDescent="0.25">
      <c r="B10" s="7" t="s">
        <v>19</v>
      </c>
      <c r="C10" s="8">
        <v>322</v>
      </c>
    </row>
    <row r="11" spans="2:21" x14ac:dyDescent="0.25">
      <c r="B11" s="7" t="s">
        <v>29</v>
      </c>
      <c r="C11" s="8">
        <v>478</v>
      </c>
    </row>
    <row r="12" spans="2:21" x14ac:dyDescent="0.25">
      <c r="B12" s="7" t="s">
        <v>30</v>
      </c>
      <c r="C12" s="8">
        <v>578</v>
      </c>
    </row>
    <row r="13" spans="2:21" x14ac:dyDescent="0.25">
      <c r="B13" s="7" t="s">
        <v>31</v>
      </c>
      <c r="C13" s="8">
        <v>641</v>
      </c>
    </row>
    <row r="14" spans="2:21" x14ac:dyDescent="0.25">
      <c r="B14" s="7" t="s">
        <v>430</v>
      </c>
      <c r="C14" s="8">
        <v>1077</v>
      </c>
    </row>
    <row r="15" spans="2:21" x14ac:dyDescent="0.25">
      <c r="B15" s="7" t="s">
        <v>431</v>
      </c>
      <c r="C15" s="8">
        <v>834</v>
      </c>
    </row>
    <row r="16" spans="2:21" x14ac:dyDescent="0.25">
      <c r="B16" s="7" t="s">
        <v>432</v>
      </c>
      <c r="C16" s="8">
        <v>752</v>
      </c>
    </row>
    <row r="17" spans="2:13" x14ac:dyDescent="0.25">
      <c r="B17" s="7" t="s">
        <v>558</v>
      </c>
      <c r="C17" s="8">
        <v>806</v>
      </c>
    </row>
    <row r="18" spans="2:13" x14ac:dyDescent="0.25">
      <c r="B18" s="7" t="s">
        <v>5462</v>
      </c>
      <c r="C18" s="8">
        <v>717</v>
      </c>
    </row>
    <row r="19" spans="2:13" x14ac:dyDescent="0.25">
      <c r="B19" s="7" t="s">
        <v>5775</v>
      </c>
      <c r="C19" s="8">
        <v>460</v>
      </c>
    </row>
    <row r="20" spans="2:13" x14ac:dyDescent="0.25">
      <c r="B20" s="7" t="s">
        <v>23</v>
      </c>
      <c r="C20" s="8">
        <v>7115</v>
      </c>
    </row>
    <row r="25" spans="2:13" ht="18.75" x14ac:dyDescent="0.3">
      <c r="B25" s="78" t="s">
        <v>556</v>
      </c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</row>
    <row r="27" spans="2:13" x14ac:dyDescent="0.25">
      <c r="B27" s="11" t="s">
        <v>14</v>
      </c>
      <c r="C27" s="9" t="s">
        <v>428</v>
      </c>
    </row>
    <row r="29" spans="2:13" x14ac:dyDescent="0.25">
      <c r="B29" s="11" t="s">
        <v>24</v>
      </c>
      <c r="C29" s="9"/>
      <c r="D29" s="9"/>
      <c r="E29" s="9"/>
    </row>
    <row r="30" spans="2:13" x14ac:dyDescent="0.25">
      <c r="B30" s="9"/>
      <c r="C30" s="9" t="s">
        <v>586</v>
      </c>
      <c r="D30" s="9" t="s">
        <v>4634</v>
      </c>
      <c r="E30" s="6" t="s">
        <v>23</v>
      </c>
    </row>
    <row r="31" spans="2:13" x14ac:dyDescent="0.25">
      <c r="B31" s="9" t="s">
        <v>17</v>
      </c>
      <c r="C31" s="12">
        <v>13</v>
      </c>
      <c r="D31" s="12">
        <v>194</v>
      </c>
      <c r="E31" s="12">
        <v>207</v>
      </c>
    </row>
    <row r="32" spans="2:13" x14ac:dyDescent="0.25">
      <c r="B32" s="9" t="s">
        <v>18</v>
      </c>
      <c r="C32" s="12">
        <v>27</v>
      </c>
      <c r="D32" s="12">
        <v>216</v>
      </c>
      <c r="E32" s="12">
        <v>243</v>
      </c>
    </row>
    <row r="33" spans="2:6" x14ac:dyDescent="0.25">
      <c r="B33" s="9" t="s">
        <v>19</v>
      </c>
      <c r="C33" s="12">
        <v>19</v>
      </c>
      <c r="D33" s="12">
        <v>303</v>
      </c>
      <c r="E33" s="12">
        <v>322</v>
      </c>
    </row>
    <row r="34" spans="2:6" x14ac:dyDescent="0.25">
      <c r="B34" s="9" t="s">
        <v>29</v>
      </c>
      <c r="C34" s="12">
        <v>27</v>
      </c>
      <c r="D34" s="12">
        <v>451</v>
      </c>
      <c r="E34" s="12">
        <v>478</v>
      </c>
    </row>
    <row r="35" spans="2:6" x14ac:dyDescent="0.25">
      <c r="B35" s="9" t="s">
        <v>30</v>
      </c>
      <c r="C35" s="12">
        <v>36</v>
      </c>
      <c r="D35" s="12">
        <v>542</v>
      </c>
      <c r="E35" s="12">
        <v>578</v>
      </c>
    </row>
    <row r="36" spans="2:6" x14ac:dyDescent="0.25">
      <c r="B36" s="9" t="s">
        <v>31</v>
      </c>
      <c r="C36" s="12">
        <v>25</v>
      </c>
      <c r="D36" s="12">
        <v>616</v>
      </c>
      <c r="E36" s="12">
        <v>641</v>
      </c>
      <c r="F36" s="12"/>
    </row>
    <row r="37" spans="2:6" x14ac:dyDescent="0.25">
      <c r="B37" s="9" t="s">
        <v>430</v>
      </c>
      <c r="C37" s="12">
        <v>34</v>
      </c>
      <c r="D37" s="12">
        <v>1043</v>
      </c>
      <c r="E37" s="12">
        <v>1077</v>
      </c>
    </row>
    <row r="38" spans="2:6" x14ac:dyDescent="0.25">
      <c r="B38" s="9" t="s">
        <v>431</v>
      </c>
      <c r="C38" s="12">
        <v>43</v>
      </c>
      <c r="D38" s="12">
        <v>791</v>
      </c>
      <c r="E38" s="12">
        <v>834</v>
      </c>
    </row>
    <row r="39" spans="2:6" x14ac:dyDescent="0.25">
      <c r="B39" s="9" t="s">
        <v>432</v>
      </c>
      <c r="C39" s="12">
        <v>26</v>
      </c>
      <c r="D39" s="12">
        <v>726</v>
      </c>
      <c r="E39" s="12">
        <v>752</v>
      </c>
    </row>
    <row r="40" spans="2:6" x14ac:dyDescent="0.25">
      <c r="B40" s="9" t="s">
        <v>558</v>
      </c>
      <c r="C40" s="12">
        <v>81</v>
      </c>
      <c r="D40" s="86">
        <v>725</v>
      </c>
      <c r="E40" s="12">
        <v>806</v>
      </c>
    </row>
    <row r="41" spans="2:6" x14ac:dyDescent="0.25">
      <c r="B41" s="9" t="s">
        <v>5462</v>
      </c>
      <c r="C41" s="12">
        <v>51</v>
      </c>
      <c r="D41" s="12">
        <v>666</v>
      </c>
      <c r="E41" s="12">
        <v>717</v>
      </c>
    </row>
    <row r="42" spans="2:6" x14ac:dyDescent="0.25">
      <c r="B42" s="9" t="s">
        <v>5775</v>
      </c>
      <c r="C42" s="12">
        <v>30</v>
      </c>
      <c r="D42" s="12">
        <v>430</v>
      </c>
      <c r="E42" s="12">
        <v>460</v>
      </c>
    </row>
    <row r="43" spans="2:6" x14ac:dyDescent="0.25">
      <c r="B43" s="9" t="s">
        <v>23</v>
      </c>
      <c r="C43" s="12">
        <v>412</v>
      </c>
      <c r="D43" s="12">
        <v>6703</v>
      </c>
      <c r="E43" s="12">
        <v>7115</v>
      </c>
    </row>
    <row r="47" spans="2:6" ht="18.75" x14ac:dyDescent="0.3">
      <c r="B47" s="78" t="s">
        <v>559</v>
      </c>
      <c r="C47" s="78"/>
      <c r="D47" s="78"/>
      <c r="E47" s="78"/>
    </row>
    <row r="49" spans="2:5" x14ac:dyDescent="0.25">
      <c r="B49" s="10" t="s">
        <v>567</v>
      </c>
    </row>
    <row r="50" spans="2:5" ht="45" x14ac:dyDescent="0.25">
      <c r="C50" s="2" t="s">
        <v>586</v>
      </c>
      <c r="D50" t="s">
        <v>583</v>
      </c>
      <c r="E50" s="77" t="s">
        <v>23</v>
      </c>
    </row>
    <row r="51" spans="2:5" x14ac:dyDescent="0.25">
      <c r="B51" s="2" t="s">
        <v>6</v>
      </c>
      <c r="C51" s="34">
        <v>28</v>
      </c>
      <c r="D51" s="34">
        <v>105</v>
      </c>
      <c r="E51" s="34">
        <v>133</v>
      </c>
    </row>
    <row r="52" spans="2:5" x14ac:dyDescent="0.25">
      <c r="B52" s="2" t="s">
        <v>3</v>
      </c>
      <c r="C52" s="34">
        <v>320</v>
      </c>
      <c r="D52" s="34">
        <v>1696</v>
      </c>
      <c r="E52" s="34">
        <v>2016</v>
      </c>
    </row>
    <row r="53" spans="2:5" x14ac:dyDescent="0.25">
      <c r="B53" s="2" t="s">
        <v>2</v>
      </c>
      <c r="C53" s="34">
        <v>43</v>
      </c>
      <c r="D53" s="34">
        <v>568</v>
      </c>
      <c r="E53" s="34">
        <v>611</v>
      </c>
    </row>
    <row r="54" spans="2:5" x14ac:dyDescent="0.25">
      <c r="B54" s="2" t="s">
        <v>580</v>
      </c>
      <c r="C54" s="34">
        <v>18</v>
      </c>
      <c r="D54" s="34">
        <v>4046</v>
      </c>
      <c r="E54" s="34">
        <v>4064</v>
      </c>
    </row>
    <row r="55" spans="2:5" x14ac:dyDescent="0.25">
      <c r="B55" s="2" t="s">
        <v>3966</v>
      </c>
      <c r="C55" s="34">
        <v>1</v>
      </c>
      <c r="D55" s="34">
        <v>284</v>
      </c>
      <c r="E55" s="34">
        <v>285</v>
      </c>
    </row>
    <row r="56" spans="2:5" x14ac:dyDescent="0.25">
      <c r="B56" s="2" t="s">
        <v>4513</v>
      </c>
      <c r="C56" s="34">
        <v>2</v>
      </c>
      <c r="D56" s="34">
        <v>4</v>
      </c>
      <c r="E56" s="34">
        <v>6</v>
      </c>
    </row>
    <row r="57" spans="2:5" x14ac:dyDescent="0.25">
      <c r="B57" s="7" t="s">
        <v>23</v>
      </c>
      <c r="C57" s="8">
        <v>412</v>
      </c>
      <c r="D57" s="8">
        <v>6703</v>
      </c>
      <c r="E57" s="8">
        <v>7115</v>
      </c>
    </row>
    <row r="59" spans="2:5" x14ac:dyDescent="0.25">
      <c r="B59" s="7"/>
      <c r="C59" s="8"/>
      <c r="D59" s="8"/>
      <c r="E59" s="8"/>
    </row>
    <row r="60" spans="2:5" x14ac:dyDescent="0.25">
      <c r="B60" s="7"/>
      <c r="C60" s="8"/>
      <c r="D60" s="8"/>
      <c r="E60" s="8"/>
    </row>
    <row r="61" spans="2:5" x14ac:dyDescent="0.25">
      <c r="B61" s="7"/>
      <c r="C61" s="8"/>
      <c r="D61" s="8"/>
      <c r="E61" s="8"/>
    </row>
    <row r="62" spans="2:5" x14ac:dyDescent="0.25">
      <c r="C62" s="2" t="s">
        <v>583</v>
      </c>
      <c r="D62" s="2" t="s">
        <v>4</v>
      </c>
      <c r="E62" s="8"/>
    </row>
    <row r="63" spans="2:5" x14ac:dyDescent="0.25">
      <c r="B63" s="7" t="s">
        <v>6</v>
      </c>
      <c r="C63" s="34">
        <f>+D51</f>
        <v>105</v>
      </c>
      <c r="D63" s="34">
        <f>+C51</f>
        <v>28</v>
      </c>
    </row>
    <row r="64" spans="2:5" x14ac:dyDescent="0.25">
      <c r="C64" s="2" t="s">
        <v>583</v>
      </c>
      <c r="D64" s="2" t="s">
        <v>4</v>
      </c>
    </row>
    <row r="65" spans="2:4" x14ac:dyDescent="0.25">
      <c r="B65" s="7" t="s">
        <v>3</v>
      </c>
      <c r="C65" s="34">
        <f>+D52</f>
        <v>1696</v>
      </c>
      <c r="D65" s="34">
        <f>+C52</f>
        <v>320</v>
      </c>
    </row>
    <row r="66" spans="2:4" x14ac:dyDescent="0.25">
      <c r="C66" s="2" t="s">
        <v>583</v>
      </c>
      <c r="D66" s="2" t="s">
        <v>4</v>
      </c>
    </row>
    <row r="67" spans="2:4" x14ac:dyDescent="0.25">
      <c r="B67" s="7" t="s">
        <v>2</v>
      </c>
      <c r="C67" s="34">
        <f>+D53</f>
        <v>568</v>
      </c>
      <c r="D67" s="34">
        <f>+C53</f>
        <v>43</v>
      </c>
    </row>
    <row r="68" spans="2:4" x14ac:dyDescent="0.25">
      <c r="C68" s="2" t="s">
        <v>583</v>
      </c>
      <c r="D68" s="2" t="s">
        <v>4</v>
      </c>
    </row>
    <row r="69" spans="2:4" x14ac:dyDescent="0.25">
      <c r="B69" s="7" t="s">
        <v>580</v>
      </c>
      <c r="C69" s="34">
        <f>+D54</f>
        <v>4046</v>
      </c>
      <c r="D69" s="34">
        <f>+C54</f>
        <v>18</v>
      </c>
    </row>
    <row r="70" spans="2:4" x14ac:dyDescent="0.25">
      <c r="B70" s="7"/>
      <c r="C70" s="2" t="s">
        <v>583</v>
      </c>
      <c r="D70" s="2" t="s">
        <v>4</v>
      </c>
    </row>
    <row r="71" spans="2:4" x14ac:dyDescent="0.25">
      <c r="B71" s="7" t="s">
        <v>3966</v>
      </c>
      <c r="C71" s="34">
        <f>+D55</f>
        <v>284</v>
      </c>
      <c r="D71" s="34">
        <f>+C55</f>
        <v>1</v>
      </c>
    </row>
    <row r="72" spans="2:4" x14ac:dyDescent="0.25">
      <c r="B72" s="7"/>
      <c r="C72" s="2" t="s">
        <v>583</v>
      </c>
      <c r="D72" s="2" t="s">
        <v>4</v>
      </c>
    </row>
    <row r="73" spans="2:4" x14ac:dyDescent="0.25">
      <c r="B73" s="7" t="s">
        <v>4513</v>
      </c>
      <c r="C73" s="2">
        <f>+D56</f>
        <v>4</v>
      </c>
      <c r="D73" s="2">
        <f>+C56</f>
        <v>2</v>
      </c>
    </row>
    <row r="74" spans="2:4" x14ac:dyDescent="0.25">
      <c r="B74" s="7"/>
      <c r="C74" s="2"/>
      <c r="D74" s="2"/>
    </row>
    <row r="75" spans="2:4" x14ac:dyDescent="0.25">
      <c r="B75" s="7"/>
      <c r="C75" s="2"/>
      <c r="D75" s="2"/>
    </row>
    <row r="76" spans="2:4" x14ac:dyDescent="0.25">
      <c r="B76" s="7"/>
      <c r="C76" s="2"/>
      <c r="D76" s="2"/>
    </row>
    <row r="77" spans="2:4" x14ac:dyDescent="0.25">
      <c r="B77" s="7"/>
      <c r="C77" s="2"/>
      <c r="D77" s="2"/>
    </row>
    <row r="78" spans="2:4" x14ac:dyDescent="0.25">
      <c r="B78" s="7"/>
      <c r="C78" s="2"/>
      <c r="D78" s="2"/>
    </row>
    <row r="79" spans="2:4" x14ac:dyDescent="0.25">
      <c r="B79" s="7"/>
      <c r="C79" s="2"/>
      <c r="D79" s="2"/>
    </row>
    <row r="80" spans="2:4" x14ac:dyDescent="0.25">
      <c r="B80" s="7"/>
      <c r="C80" s="2"/>
      <c r="D80" s="2"/>
    </row>
    <row r="81" spans="1:13" x14ac:dyDescent="0.25">
      <c r="B81" s="7"/>
      <c r="C81" s="2"/>
      <c r="D81" s="2"/>
    </row>
    <row r="82" spans="1:13" x14ac:dyDescent="0.25">
      <c r="B82" s="7"/>
      <c r="C82" s="2"/>
      <c r="D82" s="2"/>
    </row>
    <row r="85" spans="1:13" ht="21" customHeight="1" x14ac:dyDescent="0.35">
      <c r="A85" s="82" t="s">
        <v>6111</v>
      </c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</row>
    <row r="87" spans="1:13" x14ac:dyDescent="0.25">
      <c r="B87" s="10" t="s">
        <v>14</v>
      </c>
      <c r="C87" t="s">
        <v>577</v>
      </c>
    </row>
    <row r="88" spans="1:13" x14ac:dyDescent="0.25">
      <c r="B88" s="10" t="s">
        <v>9</v>
      </c>
      <c r="C88" t="s">
        <v>428</v>
      </c>
    </row>
    <row r="90" spans="1:13" ht="25.5" x14ac:dyDescent="0.25">
      <c r="B90" s="14" t="s">
        <v>25</v>
      </c>
      <c r="C90" s="15" t="s">
        <v>26</v>
      </c>
    </row>
    <row r="91" spans="1:13" s="9" customFormat="1" ht="30" x14ac:dyDescent="0.25">
      <c r="B91" s="72" t="s">
        <v>6</v>
      </c>
      <c r="C91" s="13">
        <v>11.695238095238095</v>
      </c>
      <c r="D91"/>
      <c r="E91"/>
      <c r="F91"/>
    </row>
    <row r="92" spans="1:13" x14ac:dyDescent="0.25">
      <c r="B92" s="72" t="s">
        <v>3</v>
      </c>
      <c r="C92" s="13">
        <v>5.2600235849056602</v>
      </c>
    </row>
    <row r="93" spans="1:13" x14ac:dyDescent="0.25">
      <c r="B93" s="72" t="s">
        <v>2</v>
      </c>
      <c r="C93" s="13">
        <v>3.1109154929577465</v>
      </c>
    </row>
    <row r="94" spans="1:13" ht="30" x14ac:dyDescent="0.25">
      <c r="B94" s="72" t="s">
        <v>580</v>
      </c>
      <c r="C94" s="13">
        <v>3.7768166089965396</v>
      </c>
    </row>
    <row r="95" spans="1:13" ht="30" x14ac:dyDescent="0.25">
      <c r="B95" s="72" t="s">
        <v>3966</v>
      </c>
      <c r="C95" s="13">
        <v>3.084507042253521</v>
      </c>
    </row>
    <row r="96" spans="1:13" x14ac:dyDescent="0.25">
      <c r="B96" s="72" t="s">
        <v>4513</v>
      </c>
      <c r="C96" s="13">
        <v>7.25</v>
      </c>
    </row>
    <row r="97" spans="1:5" x14ac:dyDescent="0.25">
      <c r="B97" s="7" t="s">
        <v>23</v>
      </c>
      <c r="C97" s="13">
        <v>4.1924511412800243</v>
      </c>
    </row>
    <row r="106" spans="1:5" ht="18.75" x14ac:dyDescent="0.3">
      <c r="A106" s="80" t="s">
        <v>557</v>
      </c>
      <c r="B106" s="78"/>
      <c r="C106" s="78"/>
      <c r="D106" s="78"/>
      <c r="E106" s="78"/>
    </row>
    <row r="108" spans="1:5" x14ac:dyDescent="0.25">
      <c r="B108" s="10" t="s">
        <v>9</v>
      </c>
      <c r="C108" t="s">
        <v>428</v>
      </c>
    </row>
    <row r="110" spans="1:5" s="6" customFormat="1" ht="30" x14ac:dyDescent="0.25">
      <c r="B110" s="35" t="s">
        <v>25</v>
      </c>
      <c r="C110" s="72" t="s">
        <v>429</v>
      </c>
      <c r="D110"/>
    </row>
    <row r="111" spans="1:5" x14ac:dyDescent="0.25">
      <c r="B111" s="7" t="s">
        <v>581</v>
      </c>
      <c r="C111" s="66">
        <v>8.4450261780104707</v>
      </c>
    </row>
    <row r="112" spans="1:5" x14ac:dyDescent="0.25">
      <c r="B112" s="7" t="s">
        <v>590</v>
      </c>
      <c r="C112" s="66">
        <v>4.3783117683302528</v>
      </c>
    </row>
    <row r="113" spans="2:15" x14ac:dyDescent="0.25">
      <c r="B113" s="7" t="s">
        <v>2633</v>
      </c>
      <c r="C113" s="66">
        <v>4.0796094630116411</v>
      </c>
    </row>
    <row r="114" spans="2:15" x14ac:dyDescent="0.25">
      <c r="B114" s="7" t="s">
        <v>4876</v>
      </c>
      <c r="C114" s="66">
        <v>2.8703904555314534</v>
      </c>
    </row>
    <row r="115" spans="2:15" x14ac:dyDescent="0.25">
      <c r="B115" s="7" t="s">
        <v>23</v>
      </c>
      <c r="C115" s="66">
        <v>4.1924511412800243</v>
      </c>
    </row>
    <row r="120" spans="2:15" x14ac:dyDescent="0.25">
      <c r="B120" s="10" t="s">
        <v>11</v>
      </c>
      <c r="C120" t="s">
        <v>577</v>
      </c>
    </row>
    <row r="122" spans="2:15" x14ac:dyDescent="0.25">
      <c r="B122" s="10" t="s">
        <v>567</v>
      </c>
      <c r="C122" s="10" t="s">
        <v>426</v>
      </c>
    </row>
    <row r="123" spans="2:15" s="2" customFormat="1" x14ac:dyDescent="0.25">
      <c r="B123" s="10" t="s">
        <v>25</v>
      </c>
      <c r="C123" s="75" t="s">
        <v>17</v>
      </c>
      <c r="D123" s="75" t="s">
        <v>18</v>
      </c>
      <c r="E123" s="75" t="s">
        <v>19</v>
      </c>
      <c r="F123" s="75" t="s">
        <v>29</v>
      </c>
      <c r="G123" s="75" t="s">
        <v>30</v>
      </c>
      <c r="H123" s="75" t="s">
        <v>31</v>
      </c>
      <c r="I123" s="75" t="s">
        <v>430</v>
      </c>
      <c r="J123" s="75" t="s">
        <v>431</v>
      </c>
      <c r="K123" s="75" t="s">
        <v>432</v>
      </c>
      <c r="L123" s="75" t="s">
        <v>558</v>
      </c>
      <c r="M123" s="75" t="s">
        <v>5462</v>
      </c>
      <c r="N123" s="75" t="s">
        <v>5775</v>
      </c>
      <c r="O123" s="2" t="s">
        <v>23</v>
      </c>
    </row>
    <row r="124" spans="2:15" x14ac:dyDescent="0.25">
      <c r="B124" s="7" t="s">
        <v>583</v>
      </c>
      <c r="C124" s="8">
        <v>194</v>
      </c>
      <c r="D124" s="8">
        <v>216</v>
      </c>
      <c r="E124" s="8">
        <v>303</v>
      </c>
      <c r="F124" s="8">
        <v>451</v>
      </c>
      <c r="G124" s="8">
        <v>542</v>
      </c>
      <c r="H124" s="8">
        <v>616</v>
      </c>
      <c r="I124" s="8">
        <v>1043</v>
      </c>
      <c r="J124" s="8">
        <v>791</v>
      </c>
      <c r="K124" s="8">
        <v>726</v>
      </c>
      <c r="L124" s="8">
        <v>725</v>
      </c>
      <c r="M124" s="8">
        <v>666</v>
      </c>
      <c r="N124" s="8">
        <v>430</v>
      </c>
      <c r="O124" s="8">
        <v>6703</v>
      </c>
    </row>
    <row r="125" spans="2:15" x14ac:dyDescent="0.25">
      <c r="B125" s="7" t="s">
        <v>23</v>
      </c>
      <c r="C125" s="8">
        <v>194</v>
      </c>
      <c r="D125" s="8">
        <v>216</v>
      </c>
      <c r="E125" s="8">
        <v>303</v>
      </c>
      <c r="F125" s="8">
        <v>451</v>
      </c>
      <c r="G125" s="8">
        <v>542</v>
      </c>
      <c r="H125" s="8">
        <v>616</v>
      </c>
      <c r="I125" s="8">
        <v>1043</v>
      </c>
      <c r="J125" s="8">
        <v>791</v>
      </c>
      <c r="K125" s="8">
        <v>726</v>
      </c>
      <c r="L125" s="8">
        <v>725</v>
      </c>
      <c r="M125" s="8">
        <v>666</v>
      </c>
      <c r="N125" s="8">
        <v>430</v>
      </c>
      <c r="O125" s="8">
        <v>6703</v>
      </c>
    </row>
    <row r="128" spans="2:15" ht="18.75" customHeight="1" x14ac:dyDescent="0.3">
      <c r="B128" s="80" t="s">
        <v>6104</v>
      </c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</row>
    <row r="132" spans="2:15" x14ac:dyDescent="0.25">
      <c r="B132" s="10" t="s">
        <v>567</v>
      </c>
      <c r="C132" s="10" t="s">
        <v>426</v>
      </c>
    </row>
    <row r="133" spans="2:15" x14ac:dyDescent="0.25">
      <c r="B133" s="10" t="s">
        <v>25</v>
      </c>
      <c r="C133" t="s">
        <v>17</v>
      </c>
      <c r="D133" t="s">
        <v>18</v>
      </c>
      <c r="E133" t="s">
        <v>19</v>
      </c>
      <c r="F133" t="s">
        <v>29</v>
      </c>
      <c r="G133" t="s">
        <v>30</v>
      </c>
      <c r="H133" t="s">
        <v>31</v>
      </c>
      <c r="I133" t="s">
        <v>430</v>
      </c>
      <c r="J133" t="s">
        <v>431</v>
      </c>
      <c r="K133" t="s">
        <v>432</v>
      </c>
      <c r="L133" t="s">
        <v>558</v>
      </c>
      <c r="M133" t="s">
        <v>5462</v>
      </c>
      <c r="N133" t="s">
        <v>5775</v>
      </c>
      <c r="O133" t="s">
        <v>23</v>
      </c>
    </row>
    <row r="134" spans="2:15" x14ac:dyDescent="0.25">
      <c r="B134" s="7" t="s">
        <v>4056</v>
      </c>
      <c r="C134" s="8">
        <v>194</v>
      </c>
      <c r="D134" s="8">
        <v>216</v>
      </c>
      <c r="E134" s="8">
        <v>303</v>
      </c>
      <c r="F134" s="8">
        <v>451</v>
      </c>
      <c r="G134" s="8">
        <v>542</v>
      </c>
      <c r="H134" s="8">
        <v>616</v>
      </c>
      <c r="I134" s="8">
        <v>1042</v>
      </c>
      <c r="J134" s="8">
        <v>787</v>
      </c>
      <c r="K134" s="8">
        <v>707</v>
      </c>
      <c r="L134" s="8">
        <v>725</v>
      </c>
      <c r="M134" s="8">
        <v>666</v>
      </c>
      <c r="N134" s="8">
        <v>430</v>
      </c>
      <c r="O134" s="8">
        <v>6679</v>
      </c>
    </row>
    <row r="135" spans="2:15" x14ac:dyDescent="0.25">
      <c r="B135" s="7" t="s">
        <v>4058</v>
      </c>
      <c r="C135" s="8">
        <v>13</v>
      </c>
      <c r="D135" s="8">
        <v>27</v>
      </c>
      <c r="E135" s="8">
        <v>19</v>
      </c>
      <c r="F135" s="8">
        <v>27</v>
      </c>
      <c r="G135" s="8">
        <v>36</v>
      </c>
      <c r="H135" s="8">
        <v>25</v>
      </c>
      <c r="I135" s="8">
        <v>35</v>
      </c>
      <c r="J135" s="8">
        <v>47</v>
      </c>
      <c r="K135" s="8">
        <v>45</v>
      </c>
      <c r="L135" s="8">
        <v>81</v>
      </c>
      <c r="M135" s="8">
        <v>51</v>
      </c>
      <c r="N135" s="8">
        <v>30</v>
      </c>
      <c r="O135" s="8">
        <v>436</v>
      </c>
    </row>
    <row r="136" spans="2:15" x14ac:dyDescent="0.25">
      <c r="B136" s="7" t="s">
        <v>23</v>
      </c>
      <c r="C136" s="8">
        <v>207</v>
      </c>
      <c r="D136" s="8">
        <v>243</v>
      </c>
      <c r="E136" s="8">
        <v>322</v>
      </c>
      <c r="F136" s="8">
        <v>478</v>
      </c>
      <c r="G136" s="8">
        <v>578</v>
      </c>
      <c r="H136" s="8">
        <v>641</v>
      </c>
      <c r="I136" s="8">
        <v>1077</v>
      </c>
      <c r="J136" s="8">
        <v>834</v>
      </c>
      <c r="K136" s="8">
        <v>752</v>
      </c>
      <c r="L136" s="8">
        <v>806</v>
      </c>
      <c r="M136" s="8">
        <v>717</v>
      </c>
      <c r="N136" s="8">
        <v>460</v>
      </c>
      <c r="O136" s="8">
        <v>7115</v>
      </c>
    </row>
    <row r="138" spans="2:15" ht="15" customHeight="1" x14ac:dyDescent="0.25">
      <c r="B138" s="79" t="s">
        <v>6105</v>
      </c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</row>
    <row r="139" spans="2:15" x14ac:dyDescent="0.25"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</row>
    <row r="141" spans="2:15" ht="18.75" customHeight="1" x14ac:dyDescent="0.3">
      <c r="B141" s="80" t="s">
        <v>6106</v>
      </c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</row>
    <row r="144" spans="2:15" x14ac:dyDescent="0.25">
      <c r="B144" s="10" t="s">
        <v>567</v>
      </c>
      <c r="C144" s="10" t="s">
        <v>426</v>
      </c>
    </row>
    <row r="145" spans="2:15" x14ac:dyDescent="0.25">
      <c r="B145" s="10" t="s">
        <v>25</v>
      </c>
      <c r="C145" t="s">
        <v>17</v>
      </c>
      <c r="D145" t="s">
        <v>18</v>
      </c>
      <c r="E145" t="s">
        <v>19</v>
      </c>
      <c r="F145" t="s">
        <v>29</v>
      </c>
      <c r="G145" t="s">
        <v>30</v>
      </c>
      <c r="H145" t="s">
        <v>31</v>
      </c>
      <c r="I145" t="s">
        <v>430</v>
      </c>
      <c r="J145" t="s">
        <v>431</v>
      </c>
      <c r="K145" t="s">
        <v>432</v>
      </c>
      <c r="L145" t="s">
        <v>558</v>
      </c>
      <c r="M145" t="s">
        <v>5462</v>
      </c>
      <c r="N145" t="s">
        <v>5775</v>
      </c>
      <c r="O145" t="s">
        <v>23</v>
      </c>
    </row>
    <row r="146" spans="2:15" x14ac:dyDescent="0.25">
      <c r="B146" s="7" t="s">
        <v>21</v>
      </c>
      <c r="C146" s="8">
        <v>13</v>
      </c>
      <c r="D146" s="8">
        <v>27</v>
      </c>
      <c r="E146" s="8">
        <v>19</v>
      </c>
      <c r="F146" s="8">
        <v>27</v>
      </c>
      <c r="G146" s="8">
        <v>36</v>
      </c>
      <c r="H146" s="8">
        <v>25</v>
      </c>
      <c r="I146" s="8">
        <v>35</v>
      </c>
      <c r="J146" s="8">
        <v>47</v>
      </c>
      <c r="K146" s="8">
        <v>45</v>
      </c>
      <c r="L146" s="8">
        <v>81</v>
      </c>
      <c r="M146" s="8">
        <v>51</v>
      </c>
      <c r="N146" s="8">
        <v>30</v>
      </c>
      <c r="O146" s="8">
        <v>436</v>
      </c>
    </row>
    <row r="147" spans="2:15" x14ac:dyDescent="0.25">
      <c r="B147" s="7" t="s">
        <v>4057</v>
      </c>
      <c r="C147" s="8">
        <v>194</v>
      </c>
      <c r="D147" s="8">
        <v>216</v>
      </c>
      <c r="E147" s="8">
        <v>303</v>
      </c>
      <c r="F147" s="8">
        <v>451</v>
      </c>
      <c r="G147" s="8">
        <v>542</v>
      </c>
      <c r="H147" s="8">
        <v>616</v>
      </c>
      <c r="I147" s="8">
        <v>1042</v>
      </c>
      <c r="J147" s="8">
        <v>787</v>
      </c>
      <c r="K147" s="8">
        <v>707</v>
      </c>
      <c r="L147" s="8">
        <v>725</v>
      </c>
      <c r="M147" s="8">
        <v>666</v>
      </c>
      <c r="N147" s="8">
        <v>430</v>
      </c>
      <c r="O147" s="8">
        <v>6679</v>
      </c>
    </row>
    <row r="148" spans="2:15" x14ac:dyDescent="0.25">
      <c r="B148" s="7" t="s">
        <v>23</v>
      </c>
      <c r="C148" s="8">
        <v>207</v>
      </c>
      <c r="D148" s="8">
        <v>243</v>
      </c>
      <c r="E148" s="8">
        <v>322</v>
      </c>
      <c r="F148" s="8">
        <v>478</v>
      </c>
      <c r="G148" s="8">
        <v>578</v>
      </c>
      <c r="H148" s="8">
        <v>641</v>
      </c>
      <c r="I148" s="8">
        <v>1077</v>
      </c>
      <c r="J148" s="8">
        <v>834</v>
      </c>
      <c r="K148" s="8">
        <v>752</v>
      </c>
      <c r="L148" s="8">
        <v>806</v>
      </c>
      <c r="M148" s="8">
        <v>717</v>
      </c>
      <c r="N148" s="8">
        <v>460</v>
      </c>
      <c r="O148" s="8">
        <v>7115</v>
      </c>
    </row>
    <row r="150" spans="2:15" ht="15" customHeight="1" x14ac:dyDescent="0.25">
      <c r="C150" s="79" t="s">
        <v>6107</v>
      </c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</row>
    <row r="151" spans="2:15" x14ac:dyDescent="0.25"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</row>
  </sheetData>
  <mergeCells count="10">
    <mergeCell ref="B2:U3"/>
    <mergeCell ref="B47:E47"/>
    <mergeCell ref="C150:O151"/>
    <mergeCell ref="B138:O139"/>
    <mergeCell ref="B128:O128"/>
    <mergeCell ref="B141:O141"/>
    <mergeCell ref="A106:E106"/>
    <mergeCell ref="B4:L5"/>
    <mergeCell ref="B25:M25"/>
    <mergeCell ref="A85:M85"/>
  </mergeCells>
  <pageMargins left="0.7" right="0.7" top="0.75" bottom="0.75" header="0.3" footer="0.3"/>
  <pageSetup orientation="portrait" horizontalDpi="4294967294" verticalDpi="4294967294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F987C-401A-4271-9942-CCA915D1DDEF}">
  <dimension ref="M2:N2"/>
  <sheetViews>
    <sheetView showGridLines="0" topLeftCell="C1" workbookViewId="0">
      <selection activeCell="M2" sqref="M2:N2"/>
    </sheetView>
  </sheetViews>
  <sheetFormatPr baseColWidth="10" defaultRowHeight="15" x14ac:dyDescent="0.25"/>
  <sheetData>
    <row r="2" spans="13:14" x14ac:dyDescent="0.25">
      <c r="M2">
        <f>1662+572+111+4060+278+6</f>
        <v>6689</v>
      </c>
      <c r="N2">
        <f>72+7+5+1+0</f>
        <v>85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36"/>
  <sheetViews>
    <sheetView showGridLines="0" workbookViewId="0">
      <selection sqref="A1:U136"/>
    </sheetView>
  </sheetViews>
  <sheetFormatPr baseColWidth="10" defaultRowHeight="12.75" x14ac:dyDescent="0.25"/>
  <cols>
    <col min="1" max="5" width="14.28515625" style="25" customWidth="1"/>
    <col min="6" max="6" width="35.7109375" style="25" customWidth="1"/>
    <col min="7" max="7" width="18.5703125" style="25" customWidth="1"/>
    <col min="8" max="10" width="14.28515625" style="25" customWidth="1"/>
    <col min="11" max="11" width="21.42578125" style="25" customWidth="1"/>
    <col min="12" max="13" width="14.28515625" style="25" customWidth="1"/>
    <col min="14" max="14" width="11.42578125" style="25" customWidth="1"/>
    <col min="15" max="15" width="11.7109375" style="25" customWidth="1"/>
    <col min="16" max="16" width="9.5703125" style="25" customWidth="1"/>
    <col min="17" max="257" width="11.42578125" style="25"/>
    <col min="258" max="261" width="14.28515625" style="25" customWidth="1"/>
    <col min="262" max="262" width="35.7109375" style="25" customWidth="1"/>
    <col min="263" max="263" width="18.5703125" style="25" customWidth="1"/>
    <col min="264" max="266" width="14.28515625" style="25" customWidth="1"/>
    <col min="267" max="267" width="21.42578125" style="25" customWidth="1"/>
    <col min="268" max="269" width="14.28515625" style="25" customWidth="1"/>
    <col min="270" max="270" width="11.42578125" style="25" customWidth="1"/>
    <col min="271" max="271" width="11.7109375" style="25" customWidth="1"/>
    <col min="272" max="272" width="9.5703125" style="25" customWidth="1"/>
    <col min="273" max="513" width="11.42578125" style="25"/>
    <col min="514" max="517" width="14.28515625" style="25" customWidth="1"/>
    <col min="518" max="518" width="35.7109375" style="25" customWidth="1"/>
    <col min="519" max="519" width="18.5703125" style="25" customWidth="1"/>
    <col min="520" max="522" width="14.28515625" style="25" customWidth="1"/>
    <col min="523" max="523" width="21.42578125" style="25" customWidth="1"/>
    <col min="524" max="525" width="14.28515625" style="25" customWidth="1"/>
    <col min="526" max="526" width="11.42578125" style="25" customWidth="1"/>
    <col min="527" max="527" width="11.7109375" style="25" customWidth="1"/>
    <col min="528" max="528" width="9.5703125" style="25" customWidth="1"/>
    <col min="529" max="769" width="11.42578125" style="25"/>
    <col min="770" max="773" width="14.28515625" style="25" customWidth="1"/>
    <col min="774" max="774" width="35.7109375" style="25" customWidth="1"/>
    <col min="775" max="775" width="18.5703125" style="25" customWidth="1"/>
    <col min="776" max="778" width="14.28515625" style="25" customWidth="1"/>
    <col min="779" max="779" width="21.42578125" style="25" customWidth="1"/>
    <col min="780" max="781" width="14.28515625" style="25" customWidth="1"/>
    <col min="782" max="782" width="11.42578125" style="25" customWidth="1"/>
    <col min="783" max="783" width="11.7109375" style="25" customWidth="1"/>
    <col min="784" max="784" width="9.5703125" style="25" customWidth="1"/>
    <col min="785" max="1025" width="11.42578125" style="25"/>
    <col min="1026" max="1029" width="14.28515625" style="25" customWidth="1"/>
    <col min="1030" max="1030" width="35.7109375" style="25" customWidth="1"/>
    <col min="1031" max="1031" width="18.5703125" style="25" customWidth="1"/>
    <col min="1032" max="1034" width="14.28515625" style="25" customWidth="1"/>
    <col min="1035" max="1035" width="21.42578125" style="25" customWidth="1"/>
    <col min="1036" max="1037" width="14.28515625" style="25" customWidth="1"/>
    <col min="1038" max="1038" width="11.42578125" style="25" customWidth="1"/>
    <col min="1039" max="1039" width="11.7109375" style="25" customWidth="1"/>
    <col min="1040" max="1040" width="9.5703125" style="25" customWidth="1"/>
    <col min="1041" max="1281" width="11.42578125" style="25"/>
    <col min="1282" max="1285" width="14.28515625" style="25" customWidth="1"/>
    <col min="1286" max="1286" width="35.7109375" style="25" customWidth="1"/>
    <col min="1287" max="1287" width="18.5703125" style="25" customWidth="1"/>
    <col min="1288" max="1290" width="14.28515625" style="25" customWidth="1"/>
    <col min="1291" max="1291" width="21.42578125" style="25" customWidth="1"/>
    <col min="1292" max="1293" width="14.28515625" style="25" customWidth="1"/>
    <col min="1294" max="1294" width="11.42578125" style="25" customWidth="1"/>
    <col min="1295" max="1295" width="11.7109375" style="25" customWidth="1"/>
    <col min="1296" max="1296" width="9.5703125" style="25" customWidth="1"/>
    <col min="1297" max="1537" width="11.42578125" style="25"/>
    <col min="1538" max="1541" width="14.28515625" style="25" customWidth="1"/>
    <col min="1542" max="1542" width="35.7109375" style="25" customWidth="1"/>
    <col min="1543" max="1543" width="18.5703125" style="25" customWidth="1"/>
    <col min="1544" max="1546" width="14.28515625" style="25" customWidth="1"/>
    <col min="1547" max="1547" width="21.42578125" style="25" customWidth="1"/>
    <col min="1548" max="1549" width="14.28515625" style="25" customWidth="1"/>
    <col min="1550" max="1550" width="11.42578125" style="25" customWidth="1"/>
    <col min="1551" max="1551" width="11.7109375" style="25" customWidth="1"/>
    <col min="1552" max="1552" width="9.5703125" style="25" customWidth="1"/>
    <col min="1553" max="1793" width="11.42578125" style="25"/>
    <col min="1794" max="1797" width="14.28515625" style="25" customWidth="1"/>
    <col min="1798" max="1798" width="35.7109375" style="25" customWidth="1"/>
    <col min="1799" max="1799" width="18.5703125" style="25" customWidth="1"/>
    <col min="1800" max="1802" width="14.28515625" style="25" customWidth="1"/>
    <col min="1803" max="1803" width="21.42578125" style="25" customWidth="1"/>
    <col min="1804" max="1805" width="14.28515625" style="25" customWidth="1"/>
    <col min="1806" max="1806" width="11.42578125" style="25" customWidth="1"/>
    <col min="1807" max="1807" width="11.7109375" style="25" customWidth="1"/>
    <col min="1808" max="1808" width="9.5703125" style="25" customWidth="1"/>
    <col min="1809" max="2049" width="11.42578125" style="25"/>
    <col min="2050" max="2053" width="14.28515625" style="25" customWidth="1"/>
    <col min="2054" max="2054" width="35.7109375" style="25" customWidth="1"/>
    <col min="2055" max="2055" width="18.5703125" style="25" customWidth="1"/>
    <col min="2056" max="2058" width="14.28515625" style="25" customWidth="1"/>
    <col min="2059" max="2059" width="21.42578125" style="25" customWidth="1"/>
    <col min="2060" max="2061" width="14.28515625" style="25" customWidth="1"/>
    <col min="2062" max="2062" width="11.42578125" style="25" customWidth="1"/>
    <col min="2063" max="2063" width="11.7109375" style="25" customWidth="1"/>
    <col min="2064" max="2064" width="9.5703125" style="25" customWidth="1"/>
    <col min="2065" max="2305" width="11.42578125" style="25"/>
    <col min="2306" max="2309" width="14.28515625" style="25" customWidth="1"/>
    <col min="2310" max="2310" width="35.7109375" style="25" customWidth="1"/>
    <col min="2311" max="2311" width="18.5703125" style="25" customWidth="1"/>
    <col min="2312" max="2314" width="14.28515625" style="25" customWidth="1"/>
    <col min="2315" max="2315" width="21.42578125" style="25" customWidth="1"/>
    <col min="2316" max="2317" width="14.28515625" style="25" customWidth="1"/>
    <col min="2318" max="2318" width="11.42578125" style="25" customWidth="1"/>
    <col min="2319" max="2319" width="11.7109375" style="25" customWidth="1"/>
    <col min="2320" max="2320" width="9.5703125" style="25" customWidth="1"/>
    <col min="2321" max="2561" width="11.42578125" style="25"/>
    <col min="2562" max="2565" width="14.28515625" style="25" customWidth="1"/>
    <col min="2566" max="2566" width="35.7109375" style="25" customWidth="1"/>
    <col min="2567" max="2567" width="18.5703125" style="25" customWidth="1"/>
    <col min="2568" max="2570" width="14.28515625" style="25" customWidth="1"/>
    <col min="2571" max="2571" width="21.42578125" style="25" customWidth="1"/>
    <col min="2572" max="2573" width="14.28515625" style="25" customWidth="1"/>
    <col min="2574" max="2574" width="11.42578125" style="25" customWidth="1"/>
    <col min="2575" max="2575" width="11.7109375" style="25" customWidth="1"/>
    <col min="2576" max="2576" width="9.5703125" style="25" customWidth="1"/>
    <col min="2577" max="2817" width="11.42578125" style="25"/>
    <col min="2818" max="2821" width="14.28515625" style="25" customWidth="1"/>
    <col min="2822" max="2822" width="35.7109375" style="25" customWidth="1"/>
    <col min="2823" max="2823" width="18.5703125" style="25" customWidth="1"/>
    <col min="2824" max="2826" width="14.28515625" style="25" customWidth="1"/>
    <col min="2827" max="2827" width="21.42578125" style="25" customWidth="1"/>
    <col min="2828" max="2829" width="14.28515625" style="25" customWidth="1"/>
    <col min="2830" max="2830" width="11.42578125" style="25" customWidth="1"/>
    <col min="2831" max="2831" width="11.7109375" style="25" customWidth="1"/>
    <col min="2832" max="2832" width="9.5703125" style="25" customWidth="1"/>
    <col min="2833" max="3073" width="11.42578125" style="25"/>
    <col min="3074" max="3077" width="14.28515625" style="25" customWidth="1"/>
    <col min="3078" max="3078" width="35.7109375" style="25" customWidth="1"/>
    <col min="3079" max="3079" width="18.5703125" style="25" customWidth="1"/>
    <col min="3080" max="3082" width="14.28515625" style="25" customWidth="1"/>
    <col min="3083" max="3083" width="21.42578125" style="25" customWidth="1"/>
    <col min="3084" max="3085" width="14.28515625" style="25" customWidth="1"/>
    <col min="3086" max="3086" width="11.42578125" style="25" customWidth="1"/>
    <col min="3087" max="3087" width="11.7109375" style="25" customWidth="1"/>
    <col min="3088" max="3088" width="9.5703125" style="25" customWidth="1"/>
    <col min="3089" max="3329" width="11.42578125" style="25"/>
    <col min="3330" max="3333" width="14.28515625" style="25" customWidth="1"/>
    <col min="3334" max="3334" width="35.7109375" style="25" customWidth="1"/>
    <col min="3335" max="3335" width="18.5703125" style="25" customWidth="1"/>
    <col min="3336" max="3338" width="14.28515625" style="25" customWidth="1"/>
    <col min="3339" max="3339" width="21.42578125" style="25" customWidth="1"/>
    <col min="3340" max="3341" width="14.28515625" style="25" customWidth="1"/>
    <col min="3342" max="3342" width="11.42578125" style="25" customWidth="1"/>
    <col min="3343" max="3343" width="11.7109375" style="25" customWidth="1"/>
    <col min="3344" max="3344" width="9.5703125" style="25" customWidth="1"/>
    <col min="3345" max="3585" width="11.42578125" style="25"/>
    <col min="3586" max="3589" width="14.28515625" style="25" customWidth="1"/>
    <col min="3590" max="3590" width="35.7109375" style="25" customWidth="1"/>
    <col min="3591" max="3591" width="18.5703125" style="25" customWidth="1"/>
    <col min="3592" max="3594" width="14.28515625" style="25" customWidth="1"/>
    <col min="3595" max="3595" width="21.42578125" style="25" customWidth="1"/>
    <col min="3596" max="3597" width="14.28515625" style="25" customWidth="1"/>
    <col min="3598" max="3598" width="11.42578125" style="25" customWidth="1"/>
    <col min="3599" max="3599" width="11.7109375" style="25" customWidth="1"/>
    <col min="3600" max="3600" width="9.5703125" style="25" customWidth="1"/>
    <col min="3601" max="3841" width="11.42578125" style="25"/>
    <col min="3842" max="3845" width="14.28515625" style="25" customWidth="1"/>
    <col min="3846" max="3846" width="35.7109375" style="25" customWidth="1"/>
    <col min="3847" max="3847" width="18.5703125" style="25" customWidth="1"/>
    <col min="3848" max="3850" width="14.28515625" style="25" customWidth="1"/>
    <col min="3851" max="3851" width="21.42578125" style="25" customWidth="1"/>
    <col min="3852" max="3853" width="14.28515625" style="25" customWidth="1"/>
    <col min="3854" max="3854" width="11.42578125" style="25" customWidth="1"/>
    <col min="3855" max="3855" width="11.7109375" style="25" customWidth="1"/>
    <col min="3856" max="3856" width="9.5703125" style="25" customWidth="1"/>
    <col min="3857" max="4097" width="11.42578125" style="25"/>
    <col min="4098" max="4101" width="14.28515625" style="25" customWidth="1"/>
    <col min="4102" max="4102" width="35.7109375" style="25" customWidth="1"/>
    <col min="4103" max="4103" width="18.5703125" style="25" customWidth="1"/>
    <col min="4104" max="4106" width="14.28515625" style="25" customWidth="1"/>
    <col min="4107" max="4107" width="21.42578125" style="25" customWidth="1"/>
    <col min="4108" max="4109" width="14.28515625" style="25" customWidth="1"/>
    <col min="4110" max="4110" width="11.42578125" style="25" customWidth="1"/>
    <col min="4111" max="4111" width="11.7109375" style="25" customWidth="1"/>
    <col min="4112" max="4112" width="9.5703125" style="25" customWidth="1"/>
    <col min="4113" max="4353" width="11.42578125" style="25"/>
    <col min="4354" max="4357" width="14.28515625" style="25" customWidth="1"/>
    <col min="4358" max="4358" width="35.7109375" style="25" customWidth="1"/>
    <col min="4359" max="4359" width="18.5703125" style="25" customWidth="1"/>
    <col min="4360" max="4362" width="14.28515625" style="25" customWidth="1"/>
    <col min="4363" max="4363" width="21.42578125" style="25" customWidth="1"/>
    <col min="4364" max="4365" width="14.28515625" style="25" customWidth="1"/>
    <col min="4366" max="4366" width="11.42578125" style="25" customWidth="1"/>
    <col min="4367" max="4367" width="11.7109375" style="25" customWidth="1"/>
    <col min="4368" max="4368" width="9.5703125" style="25" customWidth="1"/>
    <col min="4369" max="4609" width="11.42578125" style="25"/>
    <col min="4610" max="4613" width="14.28515625" style="25" customWidth="1"/>
    <col min="4614" max="4614" width="35.7109375" style="25" customWidth="1"/>
    <col min="4615" max="4615" width="18.5703125" style="25" customWidth="1"/>
    <col min="4616" max="4618" width="14.28515625" style="25" customWidth="1"/>
    <col min="4619" max="4619" width="21.42578125" style="25" customWidth="1"/>
    <col min="4620" max="4621" width="14.28515625" style="25" customWidth="1"/>
    <col min="4622" max="4622" width="11.42578125" style="25" customWidth="1"/>
    <col min="4623" max="4623" width="11.7109375" style="25" customWidth="1"/>
    <col min="4624" max="4624" width="9.5703125" style="25" customWidth="1"/>
    <col min="4625" max="4865" width="11.42578125" style="25"/>
    <col min="4866" max="4869" width="14.28515625" style="25" customWidth="1"/>
    <col min="4870" max="4870" width="35.7109375" style="25" customWidth="1"/>
    <col min="4871" max="4871" width="18.5703125" style="25" customWidth="1"/>
    <col min="4872" max="4874" width="14.28515625" style="25" customWidth="1"/>
    <col min="4875" max="4875" width="21.42578125" style="25" customWidth="1"/>
    <col min="4876" max="4877" width="14.28515625" style="25" customWidth="1"/>
    <col min="4878" max="4878" width="11.42578125" style="25" customWidth="1"/>
    <col min="4879" max="4879" width="11.7109375" style="25" customWidth="1"/>
    <col min="4880" max="4880" width="9.5703125" style="25" customWidth="1"/>
    <col min="4881" max="5121" width="11.42578125" style="25"/>
    <col min="5122" max="5125" width="14.28515625" style="25" customWidth="1"/>
    <col min="5126" max="5126" width="35.7109375" style="25" customWidth="1"/>
    <col min="5127" max="5127" width="18.5703125" style="25" customWidth="1"/>
    <col min="5128" max="5130" width="14.28515625" style="25" customWidth="1"/>
    <col min="5131" max="5131" width="21.42578125" style="25" customWidth="1"/>
    <col min="5132" max="5133" width="14.28515625" style="25" customWidth="1"/>
    <col min="5134" max="5134" width="11.42578125" style="25" customWidth="1"/>
    <col min="5135" max="5135" width="11.7109375" style="25" customWidth="1"/>
    <col min="5136" max="5136" width="9.5703125" style="25" customWidth="1"/>
    <col min="5137" max="5377" width="11.42578125" style="25"/>
    <col min="5378" max="5381" width="14.28515625" style="25" customWidth="1"/>
    <col min="5382" max="5382" width="35.7109375" style="25" customWidth="1"/>
    <col min="5383" max="5383" width="18.5703125" style="25" customWidth="1"/>
    <col min="5384" max="5386" width="14.28515625" style="25" customWidth="1"/>
    <col min="5387" max="5387" width="21.42578125" style="25" customWidth="1"/>
    <col min="5388" max="5389" width="14.28515625" style="25" customWidth="1"/>
    <col min="5390" max="5390" width="11.42578125" style="25" customWidth="1"/>
    <col min="5391" max="5391" width="11.7109375" style="25" customWidth="1"/>
    <col min="5392" max="5392" width="9.5703125" style="25" customWidth="1"/>
    <col min="5393" max="5633" width="11.42578125" style="25"/>
    <col min="5634" max="5637" width="14.28515625" style="25" customWidth="1"/>
    <col min="5638" max="5638" width="35.7109375" style="25" customWidth="1"/>
    <col min="5639" max="5639" width="18.5703125" style="25" customWidth="1"/>
    <col min="5640" max="5642" width="14.28515625" style="25" customWidth="1"/>
    <col min="5643" max="5643" width="21.42578125" style="25" customWidth="1"/>
    <col min="5644" max="5645" width="14.28515625" style="25" customWidth="1"/>
    <col min="5646" max="5646" width="11.42578125" style="25" customWidth="1"/>
    <col min="5647" max="5647" width="11.7109375" style="25" customWidth="1"/>
    <col min="5648" max="5648" width="9.5703125" style="25" customWidth="1"/>
    <col min="5649" max="5889" width="11.42578125" style="25"/>
    <col min="5890" max="5893" width="14.28515625" style="25" customWidth="1"/>
    <col min="5894" max="5894" width="35.7109375" style="25" customWidth="1"/>
    <col min="5895" max="5895" width="18.5703125" style="25" customWidth="1"/>
    <col min="5896" max="5898" width="14.28515625" style="25" customWidth="1"/>
    <col min="5899" max="5899" width="21.42578125" style="25" customWidth="1"/>
    <col min="5900" max="5901" width="14.28515625" style="25" customWidth="1"/>
    <col min="5902" max="5902" width="11.42578125" style="25" customWidth="1"/>
    <col min="5903" max="5903" width="11.7109375" style="25" customWidth="1"/>
    <col min="5904" max="5904" width="9.5703125" style="25" customWidth="1"/>
    <col min="5905" max="6145" width="11.42578125" style="25"/>
    <col min="6146" max="6149" width="14.28515625" style="25" customWidth="1"/>
    <col min="6150" max="6150" width="35.7109375" style="25" customWidth="1"/>
    <col min="6151" max="6151" width="18.5703125" style="25" customWidth="1"/>
    <col min="6152" max="6154" width="14.28515625" style="25" customWidth="1"/>
    <col min="6155" max="6155" width="21.42578125" style="25" customWidth="1"/>
    <col min="6156" max="6157" width="14.28515625" style="25" customWidth="1"/>
    <col min="6158" max="6158" width="11.42578125" style="25" customWidth="1"/>
    <col min="6159" max="6159" width="11.7109375" style="25" customWidth="1"/>
    <col min="6160" max="6160" width="9.5703125" style="25" customWidth="1"/>
    <col min="6161" max="6401" width="11.42578125" style="25"/>
    <col min="6402" max="6405" width="14.28515625" style="25" customWidth="1"/>
    <col min="6406" max="6406" width="35.7109375" style="25" customWidth="1"/>
    <col min="6407" max="6407" width="18.5703125" style="25" customWidth="1"/>
    <col min="6408" max="6410" width="14.28515625" style="25" customWidth="1"/>
    <col min="6411" max="6411" width="21.42578125" style="25" customWidth="1"/>
    <col min="6412" max="6413" width="14.28515625" style="25" customWidth="1"/>
    <col min="6414" max="6414" width="11.42578125" style="25" customWidth="1"/>
    <col min="6415" max="6415" width="11.7109375" style="25" customWidth="1"/>
    <col min="6416" max="6416" width="9.5703125" style="25" customWidth="1"/>
    <col min="6417" max="6657" width="11.42578125" style="25"/>
    <col min="6658" max="6661" width="14.28515625" style="25" customWidth="1"/>
    <col min="6662" max="6662" width="35.7109375" style="25" customWidth="1"/>
    <col min="6663" max="6663" width="18.5703125" style="25" customWidth="1"/>
    <col min="6664" max="6666" width="14.28515625" style="25" customWidth="1"/>
    <col min="6667" max="6667" width="21.42578125" style="25" customWidth="1"/>
    <col min="6668" max="6669" width="14.28515625" style="25" customWidth="1"/>
    <col min="6670" max="6670" width="11.42578125" style="25" customWidth="1"/>
    <col min="6671" max="6671" width="11.7109375" style="25" customWidth="1"/>
    <col min="6672" max="6672" width="9.5703125" style="25" customWidth="1"/>
    <col min="6673" max="6913" width="11.42578125" style="25"/>
    <col min="6914" max="6917" width="14.28515625" style="25" customWidth="1"/>
    <col min="6918" max="6918" width="35.7109375" style="25" customWidth="1"/>
    <col min="6919" max="6919" width="18.5703125" style="25" customWidth="1"/>
    <col min="6920" max="6922" width="14.28515625" style="25" customWidth="1"/>
    <col min="6923" max="6923" width="21.42578125" style="25" customWidth="1"/>
    <col min="6924" max="6925" width="14.28515625" style="25" customWidth="1"/>
    <col min="6926" max="6926" width="11.42578125" style="25" customWidth="1"/>
    <col min="6927" max="6927" width="11.7109375" style="25" customWidth="1"/>
    <col min="6928" max="6928" width="9.5703125" style="25" customWidth="1"/>
    <col min="6929" max="7169" width="11.42578125" style="25"/>
    <col min="7170" max="7173" width="14.28515625" style="25" customWidth="1"/>
    <col min="7174" max="7174" width="35.7109375" style="25" customWidth="1"/>
    <col min="7175" max="7175" width="18.5703125" style="25" customWidth="1"/>
    <col min="7176" max="7178" width="14.28515625" style="25" customWidth="1"/>
    <col min="7179" max="7179" width="21.42578125" style="25" customWidth="1"/>
    <col min="7180" max="7181" width="14.28515625" style="25" customWidth="1"/>
    <col min="7182" max="7182" width="11.42578125" style="25" customWidth="1"/>
    <col min="7183" max="7183" width="11.7109375" style="25" customWidth="1"/>
    <col min="7184" max="7184" width="9.5703125" style="25" customWidth="1"/>
    <col min="7185" max="7425" width="11.42578125" style="25"/>
    <col min="7426" max="7429" width="14.28515625" style="25" customWidth="1"/>
    <col min="7430" max="7430" width="35.7109375" style="25" customWidth="1"/>
    <col min="7431" max="7431" width="18.5703125" style="25" customWidth="1"/>
    <col min="7432" max="7434" width="14.28515625" style="25" customWidth="1"/>
    <col min="7435" max="7435" width="21.42578125" style="25" customWidth="1"/>
    <col min="7436" max="7437" width="14.28515625" style="25" customWidth="1"/>
    <col min="7438" max="7438" width="11.42578125" style="25" customWidth="1"/>
    <col min="7439" max="7439" width="11.7109375" style="25" customWidth="1"/>
    <col min="7440" max="7440" width="9.5703125" style="25" customWidth="1"/>
    <col min="7441" max="7681" width="11.42578125" style="25"/>
    <col min="7682" max="7685" width="14.28515625" style="25" customWidth="1"/>
    <col min="7686" max="7686" width="35.7109375" style="25" customWidth="1"/>
    <col min="7687" max="7687" width="18.5703125" style="25" customWidth="1"/>
    <col min="7688" max="7690" width="14.28515625" style="25" customWidth="1"/>
    <col min="7691" max="7691" width="21.42578125" style="25" customWidth="1"/>
    <col min="7692" max="7693" width="14.28515625" style="25" customWidth="1"/>
    <col min="7694" max="7694" width="11.42578125" style="25" customWidth="1"/>
    <col min="7695" max="7695" width="11.7109375" style="25" customWidth="1"/>
    <col min="7696" max="7696" width="9.5703125" style="25" customWidth="1"/>
    <col min="7697" max="7937" width="11.42578125" style="25"/>
    <col min="7938" max="7941" width="14.28515625" style="25" customWidth="1"/>
    <col min="7942" max="7942" width="35.7109375" style="25" customWidth="1"/>
    <col min="7943" max="7943" width="18.5703125" style="25" customWidth="1"/>
    <col min="7944" max="7946" width="14.28515625" style="25" customWidth="1"/>
    <col min="7947" max="7947" width="21.42578125" style="25" customWidth="1"/>
    <col min="7948" max="7949" width="14.28515625" style="25" customWidth="1"/>
    <col min="7950" max="7950" width="11.42578125" style="25" customWidth="1"/>
    <col min="7951" max="7951" width="11.7109375" style="25" customWidth="1"/>
    <col min="7952" max="7952" width="9.5703125" style="25" customWidth="1"/>
    <col min="7953" max="8193" width="11.42578125" style="25"/>
    <col min="8194" max="8197" width="14.28515625" style="25" customWidth="1"/>
    <col min="8198" max="8198" width="35.7109375" style="25" customWidth="1"/>
    <col min="8199" max="8199" width="18.5703125" style="25" customWidth="1"/>
    <col min="8200" max="8202" width="14.28515625" style="25" customWidth="1"/>
    <col min="8203" max="8203" width="21.42578125" style="25" customWidth="1"/>
    <col min="8204" max="8205" width="14.28515625" style="25" customWidth="1"/>
    <col min="8206" max="8206" width="11.42578125" style="25" customWidth="1"/>
    <col min="8207" max="8207" width="11.7109375" style="25" customWidth="1"/>
    <col min="8208" max="8208" width="9.5703125" style="25" customWidth="1"/>
    <col min="8209" max="8449" width="11.42578125" style="25"/>
    <col min="8450" max="8453" width="14.28515625" style="25" customWidth="1"/>
    <col min="8454" max="8454" width="35.7109375" style="25" customWidth="1"/>
    <col min="8455" max="8455" width="18.5703125" style="25" customWidth="1"/>
    <col min="8456" max="8458" width="14.28515625" style="25" customWidth="1"/>
    <col min="8459" max="8459" width="21.42578125" style="25" customWidth="1"/>
    <col min="8460" max="8461" width="14.28515625" style="25" customWidth="1"/>
    <col min="8462" max="8462" width="11.42578125" style="25" customWidth="1"/>
    <col min="8463" max="8463" width="11.7109375" style="25" customWidth="1"/>
    <col min="8464" max="8464" width="9.5703125" style="25" customWidth="1"/>
    <col min="8465" max="8705" width="11.42578125" style="25"/>
    <col min="8706" max="8709" width="14.28515625" style="25" customWidth="1"/>
    <col min="8710" max="8710" width="35.7109375" style="25" customWidth="1"/>
    <col min="8711" max="8711" width="18.5703125" style="25" customWidth="1"/>
    <col min="8712" max="8714" width="14.28515625" style="25" customWidth="1"/>
    <col min="8715" max="8715" width="21.42578125" style="25" customWidth="1"/>
    <col min="8716" max="8717" width="14.28515625" style="25" customWidth="1"/>
    <col min="8718" max="8718" width="11.42578125" style="25" customWidth="1"/>
    <col min="8719" max="8719" width="11.7109375" style="25" customWidth="1"/>
    <col min="8720" max="8720" width="9.5703125" style="25" customWidth="1"/>
    <col min="8721" max="8961" width="11.42578125" style="25"/>
    <col min="8962" max="8965" width="14.28515625" style="25" customWidth="1"/>
    <col min="8966" max="8966" width="35.7109375" style="25" customWidth="1"/>
    <col min="8967" max="8967" width="18.5703125" style="25" customWidth="1"/>
    <col min="8968" max="8970" width="14.28515625" style="25" customWidth="1"/>
    <col min="8971" max="8971" width="21.42578125" style="25" customWidth="1"/>
    <col min="8972" max="8973" width="14.28515625" style="25" customWidth="1"/>
    <col min="8974" max="8974" width="11.42578125" style="25" customWidth="1"/>
    <col min="8975" max="8975" width="11.7109375" style="25" customWidth="1"/>
    <col min="8976" max="8976" width="9.5703125" style="25" customWidth="1"/>
    <col min="8977" max="9217" width="11.42578125" style="25"/>
    <col min="9218" max="9221" width="14.28515625" style="25" customWidth="1"/>
    <col min="9222" max="9222" width="35.7109375" style="25" customWidth="1"/>
    <col min="9223" max="9223" width="18.5703125" style="25" customWidth="1"/>
    <col min="9224" max="9226" width="14.28515625" style="25" customWidth="1"/>
    <col min="9227" max="9227" width="21.42578125" style="25" customWidth="1"/>
    <col min="9228" max="9229" width="14.28515625" style="25" customWidth="1"/>
    <col min="9230" max="9230" width="11.42578125" style="25" customWidth="1"/>
    <col min="9231" max="9231" width="11.7109375" style="25" customWidth="1"/>
    <col min="9232" max="9232" width="9.5703125" style="25" customWidth="1"/>
    <col min="9233" max="9473" width="11.42578125" style="25"/>
    <col min="9474" max="9477" width="14.28515625" style="25" customWidth="1"/>
    <col min="9478" max="9478" width="35.7109375" style="25" customWidth="1"/>
    <col min="9479" max="9479" width="18.5703125" style="25" customWidth="1"/>
    <col min="9480" max="9482" width="14.28515625" style="25" customWidth="1"/>
    <col min="9483" max="9483" width="21.42578125" style="25" customWidth="1"/>
    <col min="9484" max="9485" width="14.28515625" style="25" customWidth="1"/>
    <col min="9486" max="9486" width="11.42578125" style="25" customWidth="1"/>
    <col min="9487" max="9487" width="11.7109375" style="25" customWidth="1"/>
    <col min="9488" max="9488" width="9.5703125" style="25" customWidth="1"/>
    <col min="9489" max="9729" width="11.42578125" style="25"/>
    <col min="9730" max="9733" width="14.28515625" style="25" customWidth="1"/>
    <col min="9734" max="9734" width="35.7109375" style="25" customWidth="1"/>
    <col min="9735" max="9735" width="18.5703125" style="25" customWidth="1"/>
    <col min="9736" max="9738" width="14.28515625" style="25" customWidth="1"/>
    <col min="9739" max="9739" width="21.42578125" style="25" customWidth="1"/>
    <col min="9740" max="9741" width="14.28515625" style="25" customWidth="1"/>
    <col min="9742" max="9742" width="11.42578125" style="25" customWidth="1"/>
    <col min="9743" max="9743" width="11.7109375" style="25" customWidth="1"/>
    <col min="9744" max="9744" width="9.5703125" style="25" customWidth="1"/>
    <col min="9745" max="9985" width="11.42578125" style="25"/>
    <col min="9986" max="9989" width="14.28515625" style="25" customWidth="1"/>
    <col min="9990" max="9990" width="35.7109375" style="25" customWidth="1"/>
    <col min="9991" max="9991" width="18.5703125" style="25" customWidth="1"/>
    <col min="9992" max="9994" width="14.28515625" style="25" customWidth="1"/>
    <col min="9995" max="9995" width="21.42578125" style="25" customWidth="1"/>
    <col min="9996" max="9997" width="14.28515625" style="25" customWidth="1"/>
    <col min="9998" max="9998" width="11.42578125" style="25" customWidth="1"/>
    <col min="9999" max="9999" width="11.7109375" style="25" customWidth="1"/>
    <col min="10000" max="10000" width="9.5703125" style="25" customWidth="1"/>
    <col min="10001" max="10241" width="11.42578125" style="25"/>
    <col min="10242" max="10245" width="14.28515625" style="25" customWidth="1"/>
    <col min="10246" max="10246" width="35.7109375" style="25" customWidth="1"/>
    <col min="10247" max="10247" width="18.5703125" style="25" customWidth="1"/>
    <col min="10248" max="10250" width="14.28515625" style="25" customWidth="1"/>
    <col min="10251" max="10251" width="21.42578125" style="25" customWidth="1"/>
    <col min="10252" max="10253" width="14.28515625" style="25" customWidth="1"/>
    <col min="10254" max="10254" width="11.42578125" style="25" customWidth="1"/>
    <col min="10255" max="10255" width="11.7109375" style="25" customWidth="1"/>
    <col min="10256" max="10256" width="9.5703125" style="25" customWidth="1"/>
    <col min="10257" max="10497" width="11.42578125" style="25"/>
    <col min="10498" max="10501" width="14.28515625" style="25" customWidth="1"/>
    <col min="10502" max="10502" width="35.7109375" style="25" customWidth="1"/>
    <col min="10503" max="10503" width="18.5703125" style="25" customWidth="1"/>
    <col min="10504" max="10506" width="14.28515625" style="25" customWidth="1"/>
    <col min="10507" max="10507" width="21.42578125" style="25" customWidth="1"/>
    <col min="10508" max="10509" width="14.28515625" style="25" customWidth="1"/>
    <col min="10510" max="10510" width="11.42578125" style="25" customWidth="1"/>
    <col min="10511" max="10511" width="11.7109375" style="25" customWidth="1"/>
    <col min="10512" max="10512" width="9.5703125" style="25" customWidth="1"/>
    <col min="10513" max="10753" width="11.42578125" style="25"/>
    <col min="10754" max="10757" width="14.28515625" style="25" customWidth="1"/>
    <col min="10758" max="10758" width="35.7109375" style="25" customWidth="1"/>
    <col min="10759" max="10759" width="18.5703125" style="25" customWidth="1"/>
    <col min="10760" max="10762" width="14.28515625" style="25" customWidth="1"/>
    <col min="10763" max="10763" width="21.42578125" style="25" customWidth="1"/>
    <col min="10764" max="10765" width="14.28515625" style="25" customWidth="1"/>
    <col min="10766" max="10766" width="11.42578125" style="25" customWidth="1"/>
    <col min="10767" max="10767" width="11.7109375" style="25" customWidth="1"/>
    <col min="10768" max="10768" width="9.5703125" style="25" customWidth="1"/>
    <col min="10769" max="11009" width="11.42578125" style="25"/>
    <col min="11010" max="11013" width="14.28515625" style="25" customWidth="1"/>
    <col min="11014" max="11014" width="35.7109375" style="25" customWidth="1"/>
    <col min="11015" max="11015" width="18.5703125" style="25" customWidth="1"/>
    <col min="11016" max="11018" width="14.28515625" style="25" customWidth="1"/>
    <col min="11019" max="11019" width="21.42578125" style="25" customWidth="1"/>
    <col min="11020" max="11021" width="14.28515625" style="25" customWidth="1"/>
    <col min="11022" max="11022" width="11.42578125" style="25" customWidth="1"/>
    <col min="11023" max="11023" width="11.7109375" style="25" customWidth="1"/>
    <col min="11024" max="11024" width="9.5703125" style="25" customWidth="1"/>
    <col min="11025" max="11265" width="11.42578125" style="25"/>
    <col min="11266" max="11269" width="14.28515625" style="25" customWidth="1"/>
    <col min="11270" max="11270" width="35.7109375" style="25" customWidth="1"/>
    <col min="11271" max="11271" width="18.5703125" style="25" customWidth="1"/>
    <col min="11272" max="11274" width="14.28515625" style="25" customWidth="1"/>
    <col min="11275" max="11275" width="21.42578125" style="25" customWidth="1"/>
    <col min="11276" max="11277" width="14.28515625" style="25" customWidth="1"/>
    <col min="11278" max="11278" width="11.42578125" style="25" customWidth="1"/>
    <col min="11279" max="11279" width="11.7109375" style="25" customWidth="1"/>
    <col min="11280" max="11280" width="9.5703125" style="25" customWidth="1"/>
    <col min="11281" max="11521" width="11.42578125" style="25"/>
    <col min="11522" max="11525" width="14.28515625" style="25" customWidth="1"/>
    <col min="11526" max="11526" width="35.7109375" style="25" customWidth="1"/>
    <col min="11527" max="11527" width="18.5703125" style="25" customWidth="1"/>
    <col min="11528" max="11530" width="14.28515625" style="25" customWidth="1"/>
    <col min="11531" max="11531" width="21.42578125" style="25" customWidth="1"/>
    <col min="11532" max="11533" width="14.28515625" style="25" customWidth="1"/>
    <col min="11534" max="11534" width="11.42578125" style="25" customWidth="1"/>
    <col min="11535" max="11535" width="11.7109375" style="25" customWidth="1"/>
    <col min="11536" max="11536" width="9.5703125" style="25" customWidth="1"/>
    <col min="11537" max="11777" width="11.42578125" style="25"/>
    <col min="11778" max="11781" width="14.28515625" style="25" customWidth="1"/>
    <col min="11782" max="11782" width="35.7109375" style="25" customWidth="1"/>
    <col min="11783" max="11783" width="18.5703125" style="25" customWidth="1"/>
    <col min="11784" max="11786" width="14.28515625" style="25" customWidth="1"/>
    <col min="11787" max="11787" width="21.42578125" style="25" customWidth="1"/>
    <col min="11788" max="11789" width="14.28515625" style="25" customWidth="1"/>
    <col min="11790" max="11790" width="11.42578125" style="25" customWidth="1"/>
    <col min="11791" max="11791" width="11.7109375" style="25" customWidth="1"/>
    <col min="11792" max="11792" width="9.5703125" style="25" customWidth="1"/>
    <col min="11793" max="12033" width="11.42578125" style="25"/>
    <col min="12034" max="12037" width="14.28515625" style="25" customWidth="1"/>
    <col min="12038" max="12038" width="35.7109375" style="25" customWidth="1"/>
    <col min="12039" max="12039" width="18.5703125" style="25" customWidth="1"/>
    <col min="12040" max="12042" width="14.28515625" style="25" customWidth="1"/>
    <col min="12043" max="12043" width="21.42578125" style="25" customWidth="1"/>
    <col min="12044" max="12045" width="14.28515625" style="25" customWidth="1"/>
    <col min="12046" max="12046" width="11.42578125" style="25" customWidth="1"/>
    <col min="12047" max="12047" width="11.7109375" style="25" customWidth="1"/>
    <col min="12048" max="12048" width="9.5703125" style="25" customWidth="1"/>
    <col min="12049" max="12289" width="11.42578125" style="25"/>
    <col min="12290" max="12293" width="14.28515625" style="25" customWidth="1"/>
    <col min="12294" max="12294" width="35.7109375" style="25" customWidth="1"/>
    <col min="12295" max="12295" width="18.5703125" style="25" customWidth="1"/>
    <col min="12296" max="12298" width="14.28515625" style="25" customWidth="1"/>
    <col min="12299" max="12299" width="21.42578125" style="25" customWidth="1"/>
    <col min="12300" max="12301" width="14.28515625" style="25" customWidth="1"/>
    <col min="12302" max="12302" width="11.42578125" style="25" customWidth="1"/>
    <col min="12303" max="12303" width="11.7109375" style="25" customWidth="1"/>
    <col min="12304" max="12304" width="9.5703125" style="25" customWidth="1"/>
    <col min="12305" max="12545" width="11.42578125" style="25"/>
    <col min="12546" max="12549" width="14.28515625" style="25" customWidth="1"/>
    <col min="12550" max="12550" width="35.7109375" style="25" customWidth="1"/>
    <col min="12551" max="12551" width="18.5703125" style="25" customWidth="1"/>
    <col min="12552" max="12554" width="14.28515625" style="25" customWidth="1"/>
    <col min="12555" max="12555" width="21.42578125" style="25" customWidth="1"/>
    <col min="12556" max="12557" width="14.28515625" style="25" customWidth="1"/>
    <col min="12558" max="12558" width="11.42578125" style="25" customWidth="1"/>
    <col min="12559" max="12559" width="11.7109375" style="25" customWidth="1"/>
    <col min="12560" max="12560" width="9.5703125" style="25" customWidth="1"/>
    <col min="12561" max="12801" width="11.42578125" style="25"/>
    <col min="12802" max="12805" width="14.28515625" style="25" customWidth="1"/>
    <col min="12806" max="12806" width="35.7109375" style="25" customWidth="1"/>
    <col min="12807" max="12807" width="18.5703125" style="25" customWidth="1"/>
    <col min="12808" max="12810" width="14.28515625" style="25" customWidth="1"/>
    <col min="12811" max="12811" width="21.42578125" style="25" customWidth="1"/>
    <col min="12812" max="12813" width="14.28515625" style="25" customWidth="1"/>
    <col min="12814" max="12814" width="11.42578125" style="25" customWidth="1"/>
    <col min="12815" max="12815" width="11.7109375" style="25" customWidth="1"/>
    <col min="12816" max="12816" width="9.5703125" style="25" customWidth="1"/>
    <col min="12817" max="13057" width="11.42578125" style="25"/>
    <col min="13058" max="13061" width="14.28515625" style="25" customWidth="1"/>
    <col min="13062" max="13062" width="35.7109375" style="25" customWidth="1"/>
    <col min="13063" max="13063" width="18.5703125" style="25" customWidth="1"/>
    <col min="13064" max="13066" width="14.28515625" style="25" customWidth="1"/>
    <col min="13067" max="13067" width="21.42578125" style="25" customWidth="1"/>
    <col min="13068" max="13069" width="14.28515625" style="25" customWidth="1"/>
    <col min="13070" max="13070" width="11.42578125" style="25" customWidth="1"/>
    <col min="13071" max="13071" width="11.7109375" style="25" customWidth="1"/>
    <col min="13072" max="13072" width="9.5703125" style="25" customWidth="1"/>
    <col min="13073" max="13313" width="11.42578125" style="25"/>
    <col min="13314" max="13317" width="14.28515625" style="25" customWidth="1"/>
    <col min="13318" max="13318" width="35.7109375" style="25" customWidth="1"/>
    <col min="13319" max="13319" width="18.5703125" style="25" customWidth="1"/>
    <col min="13320" max="13322" width="14.28515625" style="25" customWidth="1"/>
    <col min="13323" max="13323" width="21.42578125" style="25" customWidth="1"/>
    <col min="13324" max="13325" width="14.28515625" style="25" customWidth="1"/>
    <col min="13326" max="13326" width="11.42578125" style="25" customWidth="1"/>
    <col min="13327" max="13327" width="11.7109375" style="25" customWidth="1"/>
    <col min="13328" max="13328" width="9.5703125" style="25" customWidth="1"/>
    <col min="13329" max="13569" width="11.42578125" style="25"/>
    <col min="13570" max="13573" width="14.28515625" style="25" customWidth="1"/>
    <col min="13574" max="13574" width="35.7109375" style="25" customWidth="1"/>
    <col min="13575" max="13575" width="18.5703125" style="25" customWidth="1"/>
    <col min="13576" max="13578" width="14.28515625" style="25" customWidth="1"/>
    <col min="13579" max="13579" width="21.42578125" style="25" customWidth="1"/>
    <col min="13580" max="13581" width="14.28515625" style="25" customWidth="1"/>
    <col min="13582" max="13582" width="11.42578125" style="25" customWidth="1"/>
    <col min="13583" max="13583" width="11.7109375" style="25" customWidth="1"/>
    <col min="13584" max="13584" width="9.5703125" style="25" customWidth="1"/>
    <col min="13585" max="13825" width="11.42578125" style="25"/>
    <col min="13826" max="13829" width="14.28515625" style="25" customWidth="1"/>
    <col min="13830" max="13830" width="35.7109375" style="25" customWidth="1"/>
    <col min="13831" max="13831" width="18.5703125" style="25" customWidth="1"/>
    <col min="13832" max="13834" width="14.28515625" style="25" customWidth="1"/>
    <col min="13835" max="13835" width="21.42578125" style="25" customWidth="1"/>
    <col min="13836" max="13837" width="14.28515625" style="25" customWidth="1"/>
    <col min="13838" max="13838" width="11.42578125" style="25" customWidth="1"/>
    <col min="13839" max="13839" width="11.7109375" style="25" customWidth="1"/>
    <col min="13840" max="13840" width="9.5703125" style="25" customWidth="1"/>
    <col min="13841" max="14081" width="11.42578125" style="25"/>
    <col min="14082" max="14085" width="14.28515625" style="25" customWidth="1"/>
    <col min="14086" max="14086" width="35.7109375" style="25" customWidth="1"/>
    <col min="14087" max="14087" width="18.5703125" style="25" customWidth="1"/>
    <col min="14088" max="14090" width="14.28515625" style="25" customWidth="1"/>
    <col min="14091" max="14091" width="21.42578125" style="25" customWidth="1"/>
    <col min="14092" max="14093" width="14.28515625" style="25" customWidth="1"/>
    <col min="14094" max="14094" width="11.42578125" style="25" customWidth="1"/>
    <col min="14095" max="14095" width="11.7109375" style="25" customWidth="1"/>
    <col min="14096" max="14096" width="9.5703125" style="25" customWidth="1"/>
    <col min="14097" max="14337" width="11.42578125" style="25"/>
    <col min="14338" max="14341" width="14.28515625" style="25" customWidth="1"/>
    <col min="14342" max="14342" width="35.7109375" style="25" customWidth="1"/>
    <col min="14343" max="14343" width="18.5703125" style="25" customWidth="1"/>
    <col min="14344" max="14346" width="14.28515625" style="25" customWidth="1"/>
    <col min="14347" max="14347" width="21.42578125" style="25" customWidth="1"/>
    <col min="14348" max="14349" width="14.28515625" style="25" customWidth="1"/>
    <col min="14350" max="14350" width="11.42578125" style="25" customWidth="1"/>
    <col min="14351" max="14351" width="11.7109375" style="25" customWidth="1"/>
    <col min="14352" max="14352" width="9.5703125" style="25" customWidth="1"/>
    <col min="14353" max="14593" width="11.42578125" style="25"/>
    <col min="14594" max="14597" width="14.28515625" style="25" customWidth="1"/>
    <col min="14598" max="14598" width="35.7109375" style="25" customWidth="1"/>
    <col min="14599" max="14599" width="18.5703125" style="25" customWidth="1"/>
    <col min="14600" max="14602" width="14.28515625" style="25" customWidth="1"/>
    <col min="14603" max="14603" width="21.42578125" style="25" customWidth="1"/>
    <col min="14604" max="14605" width="14.28515625" style="25" customWidth="1"/>
    <col min="14606" max="14606" width="11.42578125" style="25" customWidth="1"/>
    <col min="14607" max="14607" width="11.7109375" style="25" customWidth="1"/>
    <col min="14608" max="14608" width="9.5703125" style="25" customWidth="1"/>
    <col min="14609" max="14849" width="11.42578125" style="25"/>
    <col min="14850" max="14853" width="14.28515625" style="25" customWidth="1"/>
    <col min="14854" max="14854" width="35.7109375" style="25" customWidth="1"/>
    <col min="14855" max="14855" width="18.5703125" style="25" customWidth="1"/>
    <col min="14856" max="14858" width="14.28515625" style="25" customWidth="1"/>
    <col min="14859" max="14859" width="21.42578125" style="25" customWidth="1"/>
    <col min="14860" max="14861" width="14.28515625" style="25" customWidth="1"/>
    <col min="14862" max="14862" width="11.42578125" style="25" customWidth="1"/>
    <col min="14863" max="14863" width="11.7109375" style="25" customWidth="1"/>
    <col min="14864" max="14864" width="9.5703125" style="25" customWidth="1"/>
    <col min="14865" max="15105" width="11.42578125" style="25"/>
    <col min="15106" max="15109" width="14.28515625" style="25" customWidth="1"/>
    <col min="15110" max="15110" width="35.7109375" style="25" customWidth="1"/>
    <col min="15111" max="15111" width="18.5703125" style="25" customWidth="1"/>
    <col min="15112" max="15114" width="14.28515625" style="25" customWidth="1"/>
    <col min="15115" max="15115" width="21.42578125" style="25" customWidth="1"/>
    <col min="15116" max="15117" width="14.28515625" style="25" customWidth="1"/>
    <col min="15118" max="15118" width="11.42578125" style="25" customWidth="1"/>
    <col min="15119" max="15119" width="11.7109375" style="25" customWidth="1"/>
    <col min="15120" max="15120" width="9.5703125" style="25" customWidth="1"/>
    <col min="15121" max="15361" width="11.42578125" style="25"/>
    <col min="15362" max="15365" width="14.28515625" style="25" customWidth="1"/>
    <col min="15366" max="15366" width="35.7109375" style="25" customWidth="1"/>
    <col min="15367" max="15367" width="18.5703125" style="25" customWidth="1"/>
    <col min="15368" max="15370" width="14.28515625" style="25" customWidth="1"/>
    <col min="15371" max="15371" width="21.42578125" style="25" customWidth="1"/>
    <col min="15372" max="15373" width="14.28515625" style="25" customWidth="1"/>
    <col min="15374" max="15374" width="11.42578125" style="25" customWidth="1"/>
    <col min="15375" max="15375" width="11.7109375" style="25" customWidth="1"/>
    <col min="15376" max="15376" width="9.5703125" style="25" customWidth="1"/>
    <col min="15377" max="15617" width="11.42578125" style="25"/>
    <col min="15618" max="15621" width="14.28515625" style="25" customWidth="1"/>
    <col min="15622" max="15622" width="35.7109375" style="25" customWidth="1"/>
    <col min="15623" max="15623" width="18.5703125" style="25" customWidth="1"/>
    <col min="15624" max="15626" width="14.28515625" style="25" customWidth="1"/>
    <col min="15627" max="15627" width="21.42578125" style="25" customWidth="1"/>
    <col min="15628" max="15629" width="14.28515625" style="25" customWidth="1"/>
    <col min="15630" max="15630" width="11.42578125" style="25" customWidth="1"/>
    <col min="15631" max="15631" width="11.7109375" style="25" customWidth="1"/>
    <col min="15632" max="15632" width="9.5703125" style="25" customWidth="1"/>
    <col min="15633" max="15873" width="11.42578125" style="25"/>
    <col min="15874" max="15877" width="14.28515625" style="25" customWidth="1"/>
    <col min="15878" max="15878" width="35.7109375" style="25" customWidth="1"/>
    <col min="15879" max="15879" width="18.5703125" style="25" customWidth="1"/>
    <col min="15880" max="15882" width="14.28515625" style="25" customWidth="1"/>
    <col min="15883" max="15883" width="21.42578125" style="25" customWidth="1"/>
    <col min="15884" max="15885" width="14.28515625" style="25" customWidth="1"/>
    <col min="15886" max="15886" width="11.42578125" style="25" customWidth="1"/>
    <col min="15887" max="15887" width="11.7109375" style="25" customWidth="1"/>
    <col min="15888" max="15888" width="9.5703125" style="25" customWidth="1"/>
    <col min="15889" max="16129" width="11.42578125" style="25"/>
    <col min="16130" max="16133" width="14.28515625" style="25" customWidth="1"/>
    <col min="16134" max="16134" width="35.7109375" style="25" customWidth="1"/>
    <col min="16135" max="16135" width="18.5703125" style="25" customWidth="1"/>
    <col min="16136" max="16138" width="14.28515625" style="25" customWidth="1"/>
    <col min="16139" max="16139" width="21.42578125" style="25" customWidth="1"/>
    <col min="16140" max="16141" width="14.28515625" style="25" customWidth="1"/>
    <col min="16142" max="16142" width="11.42578125" style="25" customWidth="1"/>
    <col min="16143" max="16143" width="11.7109375" style="25" customWidth="1"/>
    <col min="16144" max="16144" width="9.5703125" style="25" customWidth="1"/>
    <col min="16145" max="16384" width="11.42578125" style="25"/>
  </cols>
  <sheetData>
    <row r="1" spans="1:21" s="24" customFormat="1" ht="51" x14ac:dyDescent="0.25">
      <c r="A1" s="21" t="s">
        <v>35</v>
      </c>
      <c r="B1" s="22" t="s">
        <v>9</v>
      </c>
      <c r="C1" s="21" t="s">
        <v>36</v>
      </c>
      <c r="D1" s="21" t="s">
        <v>33</v>
      </c>
      <c r="E1" s="21" t="s">
        <v>37</v>
      </c>
      <c r="F1" s="21" t="s">
        <v>38</v>
      </c>
      <c r="G1" s="21" t="s">
        <v>39</v>
      </c>
      <c r="H1" s="21" t="s">
        <v>40</v>
      </c>
      <c r="I1" s="21" t="s">
        <v>41</v>
      </c>
      <c r="J1" s="21" t="s">
        <v>42</v>
      </c>
      <c r="K1" s="21" t="s">
        <v>43</v>
      </c>
      <c r="L1" s="21" t="s">
        <v>44</v>
      </c>
      <c r="M1" s="21" t="s">
        <v>45</v>
      </c>
      <c r="N1" s="22" t="s">
        <v>46</v>
      </c>
      <c r="O1" s="22" t="s">
        <v>47</v>
      </c>
      <c r="P1" s="22" t="s">
        <v>48</v>
      </c>
      <c r="Q1" s="22" t="s">
        <v>49</v>
      </c>
      <c r="R1" s="22" t="s">
        <v>50</v>
      </c>
      <c r="S1" s="23" t="s">
        <v>51</v>
      </c>
      <c r="T1" s="23" t="s">
        <v>52</v>
      </c>
      <c r="U1" s="23" t="s">
        <v>53</v>
      </c>
    </row>
    <row r="2" spans="1:21" s="16" customFormat="1" ht="33.200000000000003" customHeight="1" x14ac:dyDescent="0.2">
      <c r="A2" s="26">
        <v>42736</v>
      </c>
      <c r="B2" s="19" t="s">
        <v>17</v>
      </c>
      <c r="C2" s="37" t="s">
        <v>54</v>
      </c>
      <c r="D2" s="17" t="s">
        <v>76</v>
      </c>
      <c r="E2" s="17" t="s">
        <v>370</v>
      </c>
      <c r="F2" s="17" t="s">
        <v>371</v>
      </c>
      <c r="G2" s="17" t="s">
        <v>372</v>
      </c>
      <c r="H2" s="17" t="s">
        <v>59</v>
      </c>
      <c r="I2" s="17" t="s">
        <v>373</v>
      </c>
      <c r="J2" s="17"/>
      <c r="K2" s="17" t="s">
        <v>374</v>
      </c>
      <c r="L2" s="17" t="s">
        <v>63</v>
      </c>
      <c r="M2" s="17" t="s">
        <v>375</v>
      </c>
      <c r="N2" s="18">
        <v>206</v>
      </c>
      <c r="O2" s="18" t="s">
        <v>65</v>
      </c>
      <c r="P2" s="18">
        <v>15</v>
      </c>
      <c r="Q2" s="18">
        <f>+N2-1</f>
        <v>205</v>
      </c>
      <c r="R2" s="19">
        <f>+A2+N2</f>
        <v>42942</v>
      </c>
      <c r="S2" s="18" t="s">
        <v>430</v>
      </c>
      <c r="T2" s="18" t="s">
        <v>433</v>
      </c>
      <c r="U2" s="20">
        <f>+NETWORKDAYS(A2,R2)</f>
        <v>148</v>
      </c>
    </row>
    <row r="3" spans="1:21" s="16" customFormat="1" ht="33.200000000000003" customHeight="1" x14ac:dyDescent="0.2">
      <c r="A3" s="26">
        <v>42740</v>
      </c>
      <c r="B3" s="19" t="s">
        <v>17</v>
      </c>
      <c r="C3" s="37" t="s">
        <v>54</v>
      </c>
      <c r="D3" s="17" t="s">
        <v>55</v>
      </c>
      <c r="E3" s="17" t="s">
        <v>56</v>
      </c>
      <c r="F3" s="17" t="s">
        <v>57</v>
      </c>
      <c r="G3" s="17" t="s">
        <v>58</v>
      </c>
      <c r="H3" s="17" t="s">
        <v>59</v>
      </c>
      <c r="I3" s="17" t="s">
        <v>60</v>
      </c>
      <c r="J3" s="17" t="s">
        <v>61</v>
      </c>
      <c r="K3" s="17" t="s">
        <v>62</v>
      </c>
      <c r="L3" s="17" t="s">
        <v>63</v>
      </c>
      <c r="M3" s="17" t="s">
        <v>64</v>
      </c>
      <c r="N3" s="18">
        <v>5</v>
      </c>
      <c r="O3" s="18" t="s">
        <v>65</v>
      </c>
      <c r="P3" s="18">
        <v>30</v>
      </c>
      <c r="Q3" s="18">
        <f t="shared" ref="Q3:Q66" si="0">+N3-1</f>
        <v>4</v>
      </c>
      <c r="R3" s="19">
        <f t="shared" ref="R3:R66" si="1">+A3+N3</f>
        <v>42745</v>
      </c>
      <c r="S3" s="18" t="s">
        <v>17</v>
      </c>
      <c r="T3" s="18" t="s">
        <v>20</v>
      </c>
      <c r="U3" s="20">
        <f t="shared" ref="U3:U66" si="2">+NETWORKDAYS(A3,R3)</f>
        <v>4</v>
      </c>
    </row>
    <row r="4" spans="1:21" s="16" customFormat="1" ht="33.200000000000003" customHeight="1" x14ac:dyDescent="0.2">
      <c r="A4" s="26">
        <v>42742</v>
      </c>
      <c r="B4" s="19" t="s">
        <v>17</v>
      </c>
      <c r="C4" s="37" t="s">
        <v>54</v>
      </c>
      <c r="D4" s="17" t="s">
        <v>55</v>
      </c>
      <c r="E4" s="17" t="s">
        <v>56</v>
      </c>
      <c r="F4" s="17" t="s">
        <v>66</v>
      </c>
      <c r="G4" s="17" t="s">
        <v>67</v>
      </c>
      <c r="H4" s="17" t="s">
        <v>59</v>
      </c>
      <c r="I4" s="17" t="s">
        <v>60</v>
      </c>
      <c r="J4" s="17" t="s">
        <v>61</v>
      </c>
      <c r="K4" s="17" t="s">
        <v>68</v>
      </c>
      <c r="L4" s="17" t="s">
        <v>63</v>
      </c>
      <c r="M4" s="17" t="s">
        <v>69</v>
      </c>
      <c r="N4" s="18">
        <v>12</v>
      </c>
      <c r="O4" s="18" t="s">
        <v>65</v>
      </c>
      <c r="P4" s="18">
        <v>30</v>
      </c>
      <c r="Q4" s="18">
        <f t="shared" si="0"/>
        <v>11</v>
      </c>
      <c r="R4" s="19">
        <f t="shared" si="1"/>
        <v>42754</v>
      </c>
      <c r="S4" s="18" t="s">
        <v>17</v>
      </c>
      <c r="T4" s="18" t="s">
        <v>20</v>
      </c>
      <c r="U4" s="20">
        <f t="shared" si="2"/>
        <v>9</v>
      </c>
    </row>
    <row r="5" spans="1:21" s="16" customFormat="1" ht="33.200000000000003" customHeight="1" x14ac:dyDescent="0.2">
      <c r="A5" s="26">
        <v>42745</v>
      </c>
      <c r="B5" s="19" t="s">
        <v>17</v>
      </c>
      <c r="C5" s="37" t="s">
        <v>54</v>
      </c>
      <c r="D5" s="17" t="s">
        <v>76</v>
      </c>
      <c r="E5" s="17" t="s">
        <v>270</v>
      </c>
      <c r="F5" s="17" t="s">
        <v>271</v>
      </c>
      <c r="G5" s="17" t="s">
        <v>272</v>
      </c>
      <c r="H5" s="17" t="s">
        <v>59</v>
      </c>
      <c r="I5" s="17" t="s">
        <v>60</v>
      </c>
      <c r="J5" s="17"/>
      <c r="K5" s="17" t="s">
        <v>273</v>
      </c>
      <c r="L5" s="17" t="s">
        <v>63</v>
      </c>
      <c r="M5" s="17" t="s">
        <v>117</v>
      </c>
      <c r="N5" s="18">
        <v>197</v>
      </c>
      <c r="O5" s="18" t="s">
        <v>65</v>
      </c>
      <c r="P5" s="18">
        <v>30</v>
      </c>
      <c r="Q5" s="18">
        <f t="shared" si="0"/>
        <v>196</v>
      </c>
      <c r="R5" s="19">
        <f t="shared" si="1"/>
        <v>42942</v>
      </c>
      <c r="S5" s="18" t="s">
        <v>430</v>
      </c>
      <c r="T5" s="18" t="s">
        <v>433</v>
      </c>
      <c r="U5" s="20">
        <f t="shared" si="2"/>
        <v>142</v>
      </c>
    </row>
    <row r="6" spans="1:21" s="16" customFormat="1" ht="33.200000000000003" customHeight="1" x14ac:dyDescent="0.2">
      <c r="A6" s="26">
        <v>42747</v>
      </c>
      <c r="B6" s="19" t="s">
        <v>17</v>
      </c>
      <c r="C6" s="37" t="s">
        <v>70</v>
      </c>
      <c r="D6" s="17" t="s">
        <v>55</v>
      </c>
      <c r="E6" s="17" t="s">
        <v>56</v>
      </c>
      <c r="F6" s="17" t="s">
        <v>71</v>
      </c>
      <c r="G6" s="17" t="s">
        <v>72</v>
      </c>
      <c r="H6" s="17" t="s">
        <v>59</v>
      </c>
      <c r="I6" s="17" t="s">
        <v>60</v>
      </c>
      <c r="J6" s="17"/>
      <c r="K6" s="17" t="s">
        <v>73</v>
      </c>
      <c r="L6" s="17" t="s">
        <v>74</v>
      </c>
      <c r="M6" s="17" t="s">
        <v>75</v>
      </c>
      <c r="N6" s="18">
        <v>1</v>
      </c>
      <c r="O6" s="18" t="s">
        <v>65</v>
      </c>
      <c r="P6" s="18">
        <v>30</v>
      </c>
      <c r="Q6" s="18">
        <f t="shared" si="0"/>
        <v>0</v>
      </c>
      <c r="R6" s="19">
        <f t="shared" si="1"/>
        <v>42748</v>
      </c>
      <c r="S6" s="18" t="s">
        <v>17</v>
      </c>
      <c r="T6" s="18" t="s">
        <v>20</v>
      </c>
      <c r="U6" s="20">
        <f t="shared" si="2"/>
        <v>2</v>
      </c>
    </row>
    <row r="7" spans="1:21" s="16" customFormat="1" ht="33.200000000000003" customHeight="1" x14ac:dyDescent="0.2">
      <c r="A7" s="26">
        <v>42747</v>
      </c>
      <c r="B7" s="19" t="s">
        <v>17</v>
      </c>
      <c r="C7" s="37" t="s">
        <v>54</v>
      </c>
      <c r="D7" s="17" t="s">
        <v>76</v>
      </c>
      <c r="E7" s="17" t="s">
        <v>56</v>
      </c>
      <c r="F7" s="17" t="s">
        <v>77</v>
      </c>
      <c r="G7" s="17" t="s">
        <v>78</v>
      </c>
      <c r="H7" s="17" t="s">
        <v>59</v>
      </c>
      <c r="I7" s="17"/>
      <c r="J7" s="17"/>
      <c r="K7" s="17" t="s">
        <v>79</v>
      </c>
      <c r="L7" s="17" t="s">
        <v>63</v>
      </c>
      <c r="M7" s="17" t="s">
        <v>69</v>
      </c>
      <c r="N7" s="18">
        <v>195</v>
      </c>
      <c r="O7" s="18" t="s">
        <v>65</v>
      </c>
      <c r="P7" s="18"/>
      <c r="Q7" s="18">
        <f t="shared" si="0"/>
        <v>194</v>
      </c>
      <c r="R7" s="19">
        <f t="shared" si="1"/>
        <v>42942</v>
      </c>
      <c r="S7" s="18" t="s">
        <v>430</v>
      </c>
      <c r="T7" s="18" t="s">
        <v>433</v>
      </c>
      <c r="U7" s="20">
        <f t="shared" si="2"/>
        <v>140</v>
      </c>
    </row>
    <row r="8" spans="1:21" s="16" customFormat="1" ht="33.200000000000003" customHeight="1" x14ac:dyDescent="0.2">
      <c r="A8" s="26">
        <v>42747</v>
      </c>
      <c r="B8" s="19" t="s">
        <v>17</v>
      </c>
      <c r="C8" s="37" t="s">
        <v>54</v>
      </c>
      <c r="D8" s="17" t="s">
        <v>76</v>
      </c>
      <c r="E8" s="17" t="s">
        <v>56</v>
      </c>
      <c r="F8" s="17" t="s">
        <v>80</v>
      </c>
      <c r="G8" s="17" t="s">
        <v>81</v>
      </c>
      <c r="H8" s="17" t="s">
        <v>82</v>
      </c>
      <c r="I8" s="17" t="s">
        <v>60</v>
      </c>
      <c r="J8" s="17" t="s">
        <v>61</v>
      </c>
      <c r="K8" s="17" t="s">
        <v>83</v>
      </c>
      <c r="L8" s="17" t="s">
        <v>63</v>
      </c>
      <c r="M8" s="17" t="s">
        <v>84</v>
      </c>
      <c r="N8" s="18">
        <v>195</v>
      </c>
      <c r="O8" s="18" t="s">
        <v>65</v>
      </c>
      <c r="P8" s="18">
        <v>30</v>
      </c>
      <c r="Q8" s="18">
        <f t="shared" si="0"/>
        <v>194</v>
      </c>
      <c r="R8" s="19">
        <f t="shared" si="1"/>
        <v>42942</v>
      </c>
      <c r="S8" s="18" t="s">
        <v>430</v>
      </c>
      <c r="T8" s="18" t="s">
        <v>433</v>
      </c>
      <c r="U8" s="20">
        <f t="shared" si="2"/>
        <v>140</v>
      </c>
    </row>
    <row r="9" spans="1:21" s="16" customFormat="1" ht="33.200000000000003" customHeight="1" x14ac:dyDescent="0.2">
      <c r="A9" s="26">
        <v>42747</v>
      </c>
      <c r="B9" s="19" t="s">
        <v>17</v>
      </c>
      <c r="C9" s="37" t="s">
        <v>70</v>
      </c>
      <c r="D9" s="17" t="s">
        <v>55</v>
      </c>
      <c r="E9" s="17" t="s">
        <v>370</v>
      </c>
      <c r="F9" s="17" t="s">
        <v>376</v>
      </c>
      <c r="G9" s="17" t="s">
        <v>377</v>
      </c>
      <c r="H9" s="17" t="s">
        <v>59</v>
      </c>
      <c r="I9" s="17" t="s">
        <v>60</v>
      </c>
      <c r="J9" s="17"/>
      <c r="K9" s="17" t="s">
        <v>378</v>
      </c>
      <c r="L9" s="17" t="s">
        <v>63</v>
      </c>
      <c r="M9" s="17" t="s">
        <v>379</v>
      </c>
      <c r="N9" s="18">
        <v>0</v>
      </c>
      <c r="O9" s="18" t="s">
        <v>65</v>
      </c>
      <c r="P9" s="18">
        <v>30</v>
      </c>
      <c r="Q9" s="18">
        <f t="shared" si="0"/>
        <v>-1</v>
      </c>
      <c r="R9" s="19">
        <f t="shared" si="1"/>
        <v>42747</v>
      </c>
      <c r="S9" s="18" t="s">
        <v>17</v>
      </c>
      <c r="T9" s="18" t="s">
        <v>20</v>
      </c>
      <c r="U9" s="20">
        <f t="shared" si="2"/>
        <v>1</v>
      </c>
    </row>
    <row r="10" spans="1:21" s="16" customFormat="1" ht="33.200000000000003" customHeight="1" x14ac:dyDescent="0.2">
      <c r="A10" s="26">
        <v>42751</v>
      </c>
      <c r="B10" s="19" t="s">
        <v>17</v>
      </c>
      <c r="C10" s="37" t="s">
        <v>54</v>
      </c>
      <c r="D10" s="17" t="s">
        <v>55</v>
      </c>
      <c r="E10" s="17" t="s">
        <v>56</v>
      </c>
      <c r="F10" s="17" t="s">
        <v>85</v>
      </c>
      <c r="G10" s="17" t="s">
        <v>86</v>
      </c>
      <c r="H10" s="17" t="s">
        <v>59</v>
      </c>
      <c r="I10" s="17" t="s">
        <v>60</v>
      </c>
      <c r="J10" s="17" t="s">
        <v>87</v>
      </c>
      <c r="K10" s="17" t="s">
        <v>88</v>
      </c>
      <c r="L10" s="17" t="s">
        <v>63</v>
      </c>
      <c r="M10" s="17" t="s">
        <v>89</v>
      </c>
      <c r="N10" s="18">
        <v>22</v>
      </c>
      <c r="O10" s="18" t="s">
        <v>65</v>
      </c>
      <c r="P10" s="18">
        <v>30</v>
      </c>
      <c r="Q10" s="18">
        <f t="shared" si="0"/>
        <v>21</v>
      </c>
      <c r="R10" s="19">
        <f t="shared" si="1"/>
        <v>42773</v>
      </c>
      <c r="S10" s="18" t="s">
        <v>18</v>
      </c>
      <c r="T10" s="18" t="s">
        <v>20</v>
      </c>
      <c r="U10" s="20">
        <f t="shared" si="2"/>
        <v>17</v>
      </c>
    </row>
    <row r="11" spans="1:21" s="16" customFormat="1" ht="33.200000000000003" customHeight="1" x14ac:dyDescent="0.2">
      <c r="A11" s="26">
        <v>42752</v>
      </c>
      <c r="B11" s="19" t="s">
        <v>17</v>
      </c>
      <c r="C11" s="37" t="s">
        <v>54</v>
      </c>
      <c r="D11" s="17" t="s">
        <v>76</v>
      </c>
      <c r="E11" s="17" t="s">
        <v>56</v>
      </c>
      <c r="F11" s="17" t="s">
        <v>90</v>
      </c>
      <c r="G11" s="17" t="s">
        <v>91</v>
      </c>
      <c r="H11" s="17" t="s">
        <v>59</v>
      </c>
      <c r="I11" s="17"/>
      <c r="J11" s="17"/>
      <c r="K11" s="17" t="s">
        <v>92</v>
      </c>
      <c r="L11" s="17" t="s">
        <v>63</v>
      </c>
      <c r="M11" s="17" t="s">
        <v>69</v>
      </c>
      <c r="N11" s="18">
        <v>191</v>
      </c>
      <c r="O11" s="18" t="s">
        <v>65</v>
      </c>
      <c r="P11" s="18"/>
      <c r="Q11" s="18">
        <f t="shared" si="0"/>
        <v>190</v>
      </c>
      <c r="R11" s="19">
        <f t="shared" si="1"/>
        <v>42943</v>
      </c>
      <c r="S11" s="18" t="s">
        <v>430</v>
      </c>
      <c r="T11" s="18" t="s">
        <v>433</v>
      </c>
      <c r="U11" s="20">
        <f t="shared" si="2"/>
        <v>138</v>
      </c>
    </row>
    <row r="12" spans="1:21" s="16" customFormat="1" ht="33.200000000000003" customHeight="1" x14ac:dyDescent="0.2">
      <c r="A12" s="26">
        <v>42752</v>
      </c>
      <c r="B12" s="19" t="s">
        <v>17</v>
      </c>
      <c r="C12" s="37" t="s">
        <v>54</v>
      </c>
      <c r="D12" s="17" t="s">
        <v>76</v>
      </c>
      <c r="E12" s="17" t="s">
        <v>56</v>
      </c>
      <c r="F12" s="17" t="s">
        <v>93</v>
      </c>
      <c r="G12" s="17" t="s">
        <v>94</v>
      </c>
      <c r="H12" s="17" t="s">
        <v>59</v>
      </c>
      <c r="I12" s="17" t="s">
        <v>60</v>
      </c>
      <c r="J12" s="17" t="s">
        <v>95</v>
      </c>
      <c r="K12" s="17" t="s">
        <v>96</v>
      </c>
      <c r="L12" s="17" t="s">
        <v>63</v>
      </c>
      <c r="M12" s="17" t="s">
        <v>97</v>
      </c>
      <c r="N12" s="18">
        <v>191</v>
      </c>
      <c r="O12" s="18" t="s">
        <v>65</v>
      </c>
      <c r="P12" s="18">
        <v>30</v>
      </c>
      <c r="Q12" s="18">
        <f t="shared" si="0"/>
        <v>190</v>
      </c>
      <c r="R12" s="19">
        <f t="shared" si="1"/>
        <v>42943</v>
      </c>
      <c r="S12" s="18" t="s">
        <v>430</v>
      </c>
      <c r="T12" s="18" t="s">
        <v>433</v>
      </c>
      <c r="U12" s="20">
        <f t="shared" si="2"/>
        <v>138</v>
      </c>
    </row>
    <row r="13" spans="1:21" s="16" customFormat="1" ht="33.200000000000003" customHeight="1" x14ac:dyDescent="0.2">
      <c r="A13" s="26">
        <v>42753</v>
      </c>
      <c r="B13" s="19" t="s">
        <v>17</v>
      </c>
      <c r="C13" s="37" t="s">
        <v>54</v>
      </c>
      <c r="D13" s="17" t="s">
        <v>55</v>
      </c>
      <c r="E13" s="17" t="s">
        <v>56</v>
      </c>
      <c r="F13" s="17" t="s">
        <v>98</v>
      </c>
      <c r="G13" s="17" t="s">
        <v>99</v>
      </c>
      <c r="H13" s="17" t="s">
        <v>59</v>
      </c>
      <c r="I13" s="17" t="s">
        <v>100</v>
      </c>
      <c r="J13" s="17" t="s">
        <v>101</v>
      </c>
      <c r="K13" s="17" t="s">
        <v>102</v>
      </c>
      <c r="L13" s="17" t="s">
        <v>63</v>
      </c>
      <c r="M13" s="17" t="s">
        <v>69</v>
      </c>
      <c r="N13" s="18">
        <v>98</v>
      </c>
      <c r="O13" s="18" t="s">
        <v>65</v>
      </c>
      <c r="P13" s="18">
        <v>15</v>
      </c>
      <c r="Q13" s="18">
        <f t="shared" si="0"/>
        <v>97</v>
      </c>
      <c r="R13" s="19">
        <f t="shared" si="1"/>
        <v>42851</v>
      </c>
      <c r="S13" s="18" t="s">
        <v>29</v>
      </c>
      <c r="T13" s="18" t="s">
        <v>32</v>
      </c>
      <c r="U13" s="20">
        <f t="shared" si="2"/>
        <v>71</v>
      </c>
    </row>
    <row r="14" spans="1:21" s="16" customFormat="1" ht="33.200000000000003" customHeight="1" x14ac:dyDescent="0.2">
      <c r="A14" s="26">
        <v>42753</v>
      </c>
      <c r="B14" s="19" t="s">
        <v>17</v>
      </c>
      <c r="C14" s="37" t="s">
        <v>54</v>
      </c>
      <c r="D14" s="17" t="s">
        <v>55</v>
      </c>
      <c r="E14" s="17" t="s">
        <v>56</v>
      </c>
      <c r="F14" s="17" t="s">
        <v>103</v>
      </c>
      <c r="G14" s="17" t="s">
        <v>104</v>
      </c>
      <c r="H14" s="17" t="s">
        <v>59</v>
      </c>
      <c r="I14" s="17" t="s">
        <v>60</v>
      </c>
      <c r="J14" s="17" t="s">
        <v>87</v>
      </c>
      <c r="K14" s="17" t="s">
        <v>105</v>
      </c>
      <c r="L14" s="17" t="s">
        <v>63</v>
      </c>
      <c r="M14" s="17" t="s">
        <v>69</v>
      </c>
      <c r="N14" s="18">
        <v>18</v>
      </c>
      <c r="O14" s="18" t="s">
        <v>65</v>
      </c>
      <c r="P14" s="18">
        <v>30</v>
      </c>
      <c r="Q14" s="18">
        <f t="shared" si="0"/>
        <v>17</v>
      </c>
      <c r="R14" s="19">
        <f t="shared" si="1"/>
        <v>42771</v>
      </c>
      <c r="S14" s="18" t="s">
        <v>18</v>
      </c>
      <c r="T14" s="18" t="s">
        <v>20</v>
      </c>
      <c r="U14" s="20">
        <f t="shared" si="2"/>
        <v>13</v>
      </c>
    </row>
    <row r="15" spans="1:21" s="16" customFormat="1" ht="33.200000000000003" customHeight="1" x14ac:dyDescent="0.2">
      <c r="A15" s="26">
        <v>42755</v>
      </c>
      <c r="B15" s="19" t="s">
        <v>17</v>
      </c>
      <c r="C15" s="37" t="s">
        <v>70</v>
      </c>
      <c r="D15" s="17" t="s">
        <v>55</v>
      </c>
      <c r="E15" s="17" t="s">
        <v>270</v>
      </c>
      <c r="F15" s="17" t="s">
        <v>274</v>
      </c>
      <c r="G15" s="17" t="s">
        <v>275</v>
      </c>
      <c r="H15" s="17" t="s">
        <v>59</v>
      </c>
      <c r="I15" s="17" t="s">
        <v>60</v>
      </c>
      <c r="J15" s="17"/>
      <c r="K15" s="17" t="s">
        <v>276</v>
      </c>
      <c r="L15" s="17" t="s">
        <v>63</v>
      </c>
      <c r="M15" s="17" t="s">
        <v>69</v>
      </c>
      <c r="N15" s="18">
        <v>115</v>
      </c>
      <c r="O15" s="18" t="s">
        <v>65</v>
      </c>
      <c r="P15" s="18">
        <v>30</v>
      </c>
      <c r="Q15" s="18">
        <f t="shared" si="0"/>
        <v>114</v>
      </c>
      <c r="R15" s="19">
        <f t="shared" si="1"/>
        <v>42870</v>
      </c>
      <c r="S15" s="18" t="s">
        <v>30</v>
      </c>
      <c r="T15" s="18" t="s">
        <v>32</v>
      </c>
      <c r="U15" s="20">
        <f t="shared" si="2"/>
        <v>82</v>
      </c>
    </row>
    <row r="16" spans="1:21" s="16" customFormat="1" ht="33.200000000000003" customHeight="1" x14ac:dyDescent="0.2">
      <c r="A16" s="26">
        <v>42755</v>
      </c>
      <c r="B16" s="19" t="s">
        <v>17</v>
      </c>
      <c r="C16" s="37" t="s">
        <v>54</v>
      </c>
      <c r="D16" s="17" t="s">
        <v>55</v>
      </c>
      <c r="E16" s="17" t="s">
        <v>270</v>
      </c>
      <c r="F16" s="17" t="s">
        <v>277</v>
      </c>
      <c r="G16" s="17" t="s">
        <v>278</v>
      </c>
      <c r="H16" s="17" t="s">
        <v>59</v>
      </c>
      <c r="I16" s="17" t="s">
        <v>60</v>
      </c>
      <c r="J16" s="17"/>
      <c r="K16" s="17" t="s">
        <v>279</v>
      </c>
      <c r="L16" s="17" t="s">
        <v>63</v>
      </c>
      <c r="M16" s="17" t="s">
        <v>69</v>
      </c>
      <c r="N16" s="18">
        <v>6</v>
      </c>
      <c r="O16" s="18" t="s">
        <v>65</v>
      </c>
      <c r="P16" s="18">
        <v>30</v>
      </c>
      <c r="Q16" s="18">
        <f t="shared" si="0"/>
        <v>5</v>
      </c>
      <c r="R16" s="19">
        <f t="shared" si="1"/>
        <v>42761</v>
      </c>
      <c r="S16" s="18" t="s">
        <v>17</v>
      </c>
      <c r="T16" s="18" t="s">
        <v>20</v>
      </c>
      <c r="U16" s="20">
        <f t="shared" si="2"/>
        <v>5</v>
      </c>
    </row>
    <row r="17" spans="1:21" s="16" customFormat="1" ht="33.200000000000003" customHeight="1" x14ac:dyDescent="0.2">
      <c r="A17" s="26">
        <v>42757</v>
      </c>
      <c r="B17" s="19" t="s">
        <v>17</v>
      </c>
      <c r="C17" s="37" t="s">
        <v>54</v>
      </c>
      <c r="D17" s="17" t="s">
        <v>55</v>
      </c>
      <c r="E17" s="17" t="s">
        <v>56</v>
      </c>
      <c r="F17" s="17" t="s">
        <v>106</v>
      </c>
      <c r="G17" s="17" t="s">
        <v>107</v>
      </c>
      <c r="H17" s="17" t="s">
        <v>59</v>
      </c>
      <c r="I17" s="17" t="s">
        <v>60</v>
      </c>
      <c r="J17" s="17" t="s">
        <v>108</v>
      </c>
      <c r="K17" s="17" t="s">
        <v>109</v>
      </c>
      <c r="L17" s="17" t="s">
        <v>63</v>
      </c>
      <c r="M17" s="17" t="s">
        <v>69</v>
      </c>
      <c r="N17" s="18">
        <v>106</v>
      </c>
      <c r="O17" s="18" t="s">
        <v>65</v>
      </c>
      <c r="P17" s="18">
        <v>30</v>
      </c>
      <c r="Q17" s="18">
        <f t="shared" si="0"/>
        <v>105</v>
      </c>
      <c r="R17" s="19">
        <f t="shared" si="1"/>
        <v>42863</v>
      </c>
      <c r="S17" s="18" t="s">
        <v>30</v>
      </c>
      <c r="T17" s="18" t="s">
        <v>32</v>
      </c>
      <c r="U17" s="20">
        <f t="shared" si="2"/>
        <v>76</v>
      </c>
    </row>
    <row r="18" spans="1:21" s="16" customFormat="1" ht="33.200000000000003" customHeight="1" x14ac:dyDescent="0.2">
      <c r="A18" s="26">
        <v>42760</v>
      </c>
      <c r="B18" s="19" t="s">
        <v>17</v>
      </c>
      <c r="C18" s="37" t="s">
        <v>70</v>
      </c>
      <c r="D18" s="17" t="s">
        <v>55</v>
      </c>
      <c r="E18" s="17" t="s">
        <v>270</v>
      </c>
      <c r="F18" s="17" t="s">
        <v>280</v>
      </c>
      <c r="G18" s="17" t="s">
        <v>281</v>
      </c>
      <c r="H18" s="17" t="s">
        <v>59</v>
      </c>
      <c r="I18" s="17" t="s">
        <v>282</v>
      </c>
      <c r="J18" s="17"/>
      <c r="K18" s="17" t="s">
        <v>283</v>
      </c>
      <c r="L18" s="17" t="s">
        <v>74</v>
      </c>
      <c r="M18" s="17" t="s">
        <v>69</v>
      </c>
      <c r="N18" s="18">
        <v>0</v>
      </c>
      <c r="O18" s="18" t="s">
        <v>65</v>
      </c>
      <c r="P18" s="18"/>
      <c r="Q18" s="18">
        <f t="shared" si="0"/>
        <v>-1</v>
      </c>
      <c r="R18" s="19">
        <f t="shared" si="1"/>
        <v>42760</v>
      </c>
      <c r="S18" s="18" t="s">
        <v>17</v>
      </c>
      <c r="T18" s="18" t="s">
        <v>20</v>
      </c>
      <c r="U18" s="20">
        <f t="shared" si="2"/>
        <v>1</v>
      </c>
    </row>
    <row r="19" spans="1:21" s="16" customFormat="1" ht="33.200000000000003" customHeight="1" x14ac:dyDescent="0.2">
      <c r="A19" s="26">
        <v>42762</v>
      </c>
      <c r="B19" s="19" t="s">
        <v>17</v>
      </c>
      <c r="C19" s="37" t="s">
        <v>70</v>
      </c>
      <c r="D19" s="17" t="s">
        <v>55</v>
      </c>
      <c r="E19" s="17" t="s">
        <v>56</v>
      </c>
      <c r="F19" s="17" t="s">
        <v>110</v>
      </c>
      <c r="G19" s="17" t="s">
        <v>111</v>
      </c>
      <c r="H19" s="17" t="s">
        <v>59</v>
      </c>
      <c r="I19" s="17" t="s">
        <v>60</v>
      </c>
      <c r="J19" s="17"/>
      <c r="K19" s="17" t="s">
        <v>112</v>
      </c>
      <c r="L19" s="17" t="s">
        <v>63</v>
      </c>
      <c r="M19" s="17" t="s">
        <v>69</v>
      </c>
      <c r="N19" s="18">
        <v>4</v>
      </c>
      <c r="O19" s="18" t="s">
        <v>65</v>
      </c>
      <c r="P19" s="18">
        <v>30</v>
      </c>
      <c r="Q19" s="18">
        <f t="shared" si="0"/>
        <v>3</v>
      </c>
      <c r="R19" s="19">
        <f t="shared" si="1"/>
        <v>42766</v>
      </c>
      <c r="S19" s="18" t="s">
        <v>17</v>
      </c>
      <c r="T19" s="18" t="s">
        <v>20</v>
      </c>
      <c r="U19" s="20">
        <f t="shared" si="2"/>
        <v>3</v>
      </c>
    </row>
    <row r="20" spans="1:21" s="16" customFormat="1" ht="33.200000000000003" customHeight="1" x14ac:dyDescent="0.2">
      <c r="A20" s="26">
        <v>42762</v>
      </c>
      <c r="B20" s="19" t="s">
        <v>17</v>
      </c>
      <c r="C20" s="37" t="s">
        <v>70</v>
      </c>
      <c r="D20" s="17" t="s">
        <v>55</v>
      </c>
      <c r="E20" s="17" t="s">
        <v>270</v>
      </c>
      <c r="F20" s="17" t="s">
        <v>284</v>
      </c>
      <c r="G20" s="17" t="s">
        <v>285</v>
      </c>
      <c r="H20" s="17" t="s">
        <v>228</v>
      </c>
      <c r="I20" s="17" t="s">
        <v>60</v>
      </c>
      <c r="J20" s="17"/>
      <c r="K20" s="17" t="s">
        <v>286</v>
      </c>
      <c r="L20" s="17" t="s">
        <v>63</v>
      </c>
      <c r="M20" s="17" t="s">
        <v>287</v>
      </c>
      <c r="N20" s="18">
        <v>0</v>
      </c>
      <c r="O20" s="18" t="s">
        <v>65</v>
      </c>
      <c r="P20" s="18">
        <v>30</v>
      </c>
      <c r="Q20" s="18">
        <v>0</v>
      </c>
      <c r="R20" s="19">
        <f t="shared" si="1"/>
        <v>42762</v>
      </c>
      <c r="S20" s="18" t="s">
        <v>17</v>
      </c>
      <c r="T20" s="18" t="s">
        <v>20</v>
      </c>
      <c r="U20" s="20">
        <f t="shared" si="2"/>
        <v>1</v>
      </c>
    </row>
    <row r="21" spans="1:21" s="16" customFormat="1" ht="52.9" customHeight="1" x14ac:dyDescent="0.2">
      <c r="A21" s="26">
        <v>42765</v>
      </c>
      <c r="B21" s="19" t="s">
        <v>17</v>
      </c>
      <c r="C21" s="37" t="s">
        <v>70</v>
      </c>
      <c r="D21" s="17" t="s">
        <v>55</v>
      </c>
      <c r="E21" s="17" t="s">
        <v>56</v>
      </c>
      <c r="F21" s="17" t="s">
        <v>113</v>
      </c>
      <c r="G21" s="17" t="s">
        <v>114</v>
      </c>
      <c r="H21" s="17" t="s">
        <v>82</v>
      </c>
      <c r="I21" s="17" t="s">
        <v>115</v>
      </c>
      <c r="J21" s="17"/>
      <c r="K21" s="17" t="s">
        <v>116</v>
      </c>
      <c r="L21" s="17" t="s">
        <v>63</v>
      </c>
      <c r="M21" s="17" t="s">
        <v>117</v>
      </c>
      <c r="N21" s="18">
        <v>2</v>
      </c>
      <c r="O21" s="18" t="s">
        <v>65</v>
      </c>
      <c r="P21" s="18"/>
      <c r="Q21" s="18">
        <f t="shared" si="0"/>
        <v>1</v>
      </c>
      <c r="R21" s="19">
        <f t="shared" si="1"/>
        <v>42767</v>
      </c>
      <c r="S21" s="18" t="s">
        <v>18</v>
      </c>
      <c r="T21" s="18" t="s">
        <v>20</v>
      </c>
      <c r="U21" s="20">
        <f t="shared" si="2"/>
        <v>3</v>
      </c>
    </row>
    <row r="22" spans="1:21" s="16" customFormat="1" ht="23.45" customHeight="1" x14ac:dyDescent="0.2">
      <c r="A22" s="26">
        <v>42765</v>
      </c>
      <c r="B22" s="19" t="s">
        <v>17</v>
      </c>
      <c r="C22" s="37" t="s">
        <v>70</v>
      </c>
      <c r="D22" s="17" t="s">
        <v>76</v>
      </c>
      <c r="E22" s="17" t="s">
        <v>370</v>
      </c>
      <c r="F22" s="17" t="s">
        <v>71</v>
      </c>
      <c r="G22" s="17" t="s">
        <v>380</v>
      </c>
      <c r="H22" s="17" t="s">
        <v>381</v>
      </c>
      <c r="I22" s="17" t="s">
        <v>60</v>
      </c>
      <c r="J22" s="17"/>
      <c r="K22" s="17" t="s">
        <v>73</v>
      </c>
      <c r="L22" s="17" t="s">
        <v>74</v>
      </c>
      <c r="M22" s="17" t="s">
        <v>75</v>
      </c>
      <c r="N22" s="18">
        <v>178</v>
      </c>
      <c r="O22" s="18" t="s">
        <v>65</v>
      </c>
      <c r="P22" s="18">
        <v>30</v>
      </c>
      <c r="Q22" s="18">
        <f t="shared" si="0"/>
        <v>177</v>
      </c>
      <c r="R22" s="19">
        <f t="shared" si="1"/>
        <v>42943</v>
      </c>
      <c r="S22" s="18" t="s">
        <v>430</v>
      </c>
      <c r="T22" s="18" t="s">
        <v>433</v>
      </c>
      <c r="U22" s="20">
        <f t="shared" si="2"/>
        <v>129</v>
      </c>
    </row>
    <row r="23" spans="1:21" s="16" customFormat="1" ht="33.200000000000003" customHeight="1" x14ac:dyDescent="0.2">
      <c r="A23" s="26">
        <v>42765</v>
      </c>
      <c r="B23" s="19" t="s">
        <v>17</v>
      </c>
      <c r="C23" s="37" t="s">
        <v>70</v>
      </c>
      <c r="D23" s="17" t="s">
        <v>55</v>
      </c>
      <c r="E23" s="17" t="s">
        <v>370</v>
      </c>
      <c r="F23" s="17" t="s">
        <v>382</v>
      </c>
      <c r="G23" s="17" t="s">
        <v>383</v>
      </c>
      <c r="H23" s="17" t="s">
        <v>59</v>
      </c>
      <c r="I23" s="17" t="s">
        <v>60</v>
      </c>
      <c r="J23" s="17"/>
      <c r="K23" s="17" t="s">
        <v>384</v>
      </c>
      <c r="L23" s="17" t="s">
        <v>63</v>
      </c>
      <c r="M23" s="17" t="s">
        <v>69</v>
      </c>
      <c r="N23" s="18">
        <v>0</v>
      </c>
      <c r="O23" s="18" t="s">
        <v>65</v>
      </c>
      <c r="P23" s="18">
        <v>30</v>
      </c>
      <c r="Q23" s="18">
        <f t="shared" si="0"/>
        <v>-1</v>
      </c>
      <c r="R23" s="19">
        <f t="shared" si="1"/>
        <v>42765</v>
      </c>
      <c r="S23" s="18" t="s">
        <v>17</v>
      </c>
      <c r="T23" s="18" t="s">
        <v>20</v>
      </c>
      <c r="U23" s="20">
        <f t="shared" si="2"/>
        <v>1</v>
      </c>
    </row>
    <row r="24" spans="1:21" s="16" customFormat="1" ht="33.200000000000003" customHeight="1" x14ac:dyDescent="0.2">
      <c r="A24" s="26">
        <v>42772</v>
      </c>
      <c r="B24" s="19" t="s">
        <v>18</v>
      </c>
      <c r="C24" s="37" t="s">
        <v>54</v>
      </c>
      <c r="D24" s="17" t="s">
        <v>76</v>
      </c>
      <c r="E24" s="17" t="s">
        <v>56</v>
      </c>
      <c r="F24" s="17" t="s">
        <v>118</v>
      </c>
      <c r="G24" s="17" t="s">
        <v>119</v>
      </c>
      <c r="H24" s="17" t="s">
        <v>59</v>
      </c>
      <c r="I24" s="17" t="s">
        <v>60</v>
      </c>
      <c r="J24" s="17" t="s">
        <v>120</v>
      </c>
      <c r="K24" s="17" t="s">
        <v>121</v>
      </c>
      <c r="L24" s="17" t="s">
        <v>63</v>
      </c>
      <c r="M24" s="17" t="s">
        <v>69</v>
      </c>
      <c r="N24" s="18">
        <v>171</v>
      </c>
      <c r="O24" s="18" t="s">
        <v>65</v>
      </c>
      <c r="P24" s="18">
        <v>30</v>
      </c>
      <c r="Q24" s="18">
        <v>0</v>
      </c>
      <c r="R24" s="19">
        <f t="shared" si="1"/>
        <v>42943</v>
      </c>
      <c r="S24" s="18" t="s">
        <v>430</v>
      </c>
      <c r="T24" s="18" t="s">
        <v>433</v>
      </c>
      <c r="U24" s="20">
        <f t="shared" si="2"/>
        <v>124</v>
      </c>
    </row>
    <row r="25" spans="1:21" s="16" customFormat="1" ht="42.95" customHeight="1" x14ac:dyDescent="0.2">
      <c r="A25" s="26">
        <v>42772</v>
      </c>
      <c r="B25" s="19" t="s">
        <v>18</v>
      </c>
      <c r="C25" s="37" t="s">
        <v>54</v>
      </c>
      <c r="D25" s="17" t="s">
        <v>76</v>
      </c>
      <c r="E25" s="17" t="s">
        <v>56</v>
      </c>
      <c r="F25" s="17" t="s">
        <v>122</v>
      </c>
      <c r="G25" s="17" t="s">
        <v>123</v>
      </c>
      <c r="H25" s="17" t="s">
        <v>59</v>
      </c>
      <c r="I25" s="17" t="s">
        <v>60</v>
      </c>
      <c r="J25" s="17" t="s">
        <v>87</v>
      </c>
      <c r="K25" s="17" t="s">
        <v>124</v>
      </c>
      <c r="L25" s="17" t="s">
        <v>63</v>
      </c>
      <c r="M25" s="17" t="s">
        <v>69</v>
      </c>
      <c r="N25" s="18">
        <v>170</v>
      </c>
      <c r="O25" s="18" t="s">
        <v>65</v>
      </c>
      <c r="P25" s="18">
        <v>30</v>
      </c>
      <c r="Q25" s="18">
        <f t="shared" si="0"/>
        <v>169</v>
      </c>
      <c r="R25" s="19">
        <f t="shared" si="1"/>
        <v>42942</v>
      </c>
      <c r="S25" s="18" t="s">
        <v>430</v>
      </c>
      <c r="T25" s="18" t="s">
        <v>433</v>
      </c>
      <c r="U25" s="20">
        <f t="shared" si="2"/>
        <v>123</v>
      </c>
    </row>
    <row r="26" spans="1:21" s="16" customFormat="1" ht="23.45" customHeight="1" x14ac:dyDescent="0.2">
      <c r="A26" s="26">
        <v>42774</v>
      </c>
      <c r="B26" s="19" t="s">
        <v>18</v>
      </c>
      <c r="C26" s="37" t="s">
        <v>54</v>
      </c>
      <c r="D26" s="17" t="s">
        <v>55</v>
      </c>
      <c r="E26" s="17" t="s">
        <v>56</v>
      </c>
      <c r="F26" s="17" t="s">
        <v>125</v>
      </c>
      <c r="G26" s="17" t="s">
        <v>126</v>
      </c>
      <c r="H26" s="17" t="s">
        <v>59</v>
      </c>
      <c r="I26" s="17" t="s">
        <v>60</v>
      </c>
      <c r="J26" s="17"/>
      <c r="K26" s="17" t="s">
        <v>127</v>
      </c>
      <c r="L26" s="17" t="s">
        <v>74</v>
      </c>
      <c r="M26" s="17" t="s">
        <v>128</v>
      </c>
      <c r="N26" s="18">
        <v>6</v>
      </c>
      <c r="O26" s="18" t="s">
        <v>65</v>
      </c>
      <c r="P26" s="18">
        <v>30</v>
      </c>
      <c r="Q26" s="18">
        <f t="shared" si="0"/>
        <v>5</v>
      </c>
      <c r="R26" s="19">
        <f t="shared" si="1"/>
        <v>42780</v>
      </c>
      <c r="S26" s="18" t="s">
        <v>18</v>
      </c>
      <c r="T26" s="18" t="s">
        <v>20</v>
      </c>
      <c r="U26" s="20">
        <f t="shared" si="2"/>
        <v>5</v>
      </c>
    </row>
    <row r="27" spans="1:21" s="16" customFormat="1" ht="23.45" customHeight="1" x14ac:dyDescent="0.2">
      <c r="A27" s="26">
        <v>42780</v>
      </c>
      <c r="B27" s="19" t="s">
        <v>18</v>
      </c>
      <c r="C27" s="37" t="s">
        <v>54</v>
      </c>
      <c r="D27" s="17" t="s">
        <v>55</v>
      </c>
      <c r="E27" s="17" t="s">
        <v>56</v>
      </c>
      <c r="F27" s="17" t="s">
        <v>129</v>
      </c>
      <c r="G27" s="17" t="s">
        <v>130</v>
      </c>
      <c r="H27" s="17" t="s">
        <v>59</v>
      </c>
      <c r="I27" s="17" t="s">
        <v>60</v>
      </c>
      <c r="J27" s="17"/>
      <c r="K27" s="17" t="s">
        <v>131</v>
      </c>
      <c r="L27" s="17" t="s">
        <v>63</v>
      </c>
      <c r="M27" s="17" t="s">
        <v>69</v>
      </c>
      <c r="N27" s="18">
        <v>31</v>
      </c>
      <c r="O27" s="18" t="s">
        <v>65</v>
      </c>
      <c r="P27" s="18">
        <v>30</v>
      </c>
      <c r="Q27" s="18">
        <f t="shared" si="0"/>
        <v>30</v>
      </c>
      <c r="R27" s="19">
        <f t="shared" si="1"/>
        <v>42811</v>
      </c>
      <c r="S27" s="18" t="s">
        <v>19</v>
      </c>
      <c r="T27" s="18" t="s">
        <v>20</v>
      </c>
      <c r="U27" s="20">
        <f t="shared" si="2"/>
        <v>24</v>
      </c>
    </row>
    <row r="28" spans="1:21" s="16" customFormat="1" ht="52.9" customHeight="1" x14ac:dyDescent="0.2">
      <c r="A28" s="26">
        <v>42780</v>
      </c>
      <c r="B28" s="19" t="s">
        <v>18</v>
      </c>
      <c r="C28" s="37" t="s">
        <v>70</v>
      </c>
      <c r="D28" s="17" t="s">
        <v>55</v>
      </c>
      <c r="E28" s="17" t="s">
        <v>370</v>
      </c>
      <c r="F28" s="17" t="s">
        <v>385</v>
      </c>
      <c r="G28" s="17" t="s">
        <v>386</v>
      </c>
      <c r="H28" s="17" t="s">
        <v>59</v>
      </c>
      <c r="I28" s="17" t="s">
        <v>115</v>
      </c>
      <c r="J28" s="17"/>
      <c r="K28" s="17" t="s">
        <v>387</v>
      </c>
      <c r="L28" s="17" t="s">
        <v>63</v>
      </c>
      <c r="M28" s="17" t="s">
        <v>388</v>
      </c>
      <c r="N28" s="18">
        <v>87</v>
      </c>
      <c r="O28" s="18" t="s">
        <v>65</v>
      </c>
      <c r="P28" s="18"/>
      <c r="Q28" s="18">
        <f t="shared" si="0"/>
        <v>86</v>
      </c>
      <c r="R28" s="19">
        <f t="shared" si="1"/>
        <v>42867</v>
      </c>
      <c r="S28" s="18" t="s">
        <v>30</v>
      </c>
      <c r="T28" s="18" t="s">
        <v>32</v>
      </c>
      <c r="U28" s="20">
        <f t="shared" si="2"/>
        <v>64</v>
      </c>
    </row>
    <row r="29" spans="1:21" s="16" customFormat="1" ht="33.200000000000003" customHeight="1" x14ac:dyDescent="0.2">
      <c r="A29" s="26">
        <v>42787</v>
      </c>
      <c r="B29" s="19" t="s">
        <v>18</v>
      </c>
      <c r="C29" s="37" t="s">
        <v>54</v>
      </c>
      <c r="D29" s="17" t="s">
        <v>55</v>
      </c>
      <c r="E29" s="17" t="s">
        <v>56</v>
      </c>
      <c r="F29" s="17" t="s">
        <v>132</v>
      </c>
      <c r="G29" s="17" t="s">
        <v>133</v>
      </c>
      <c r="H29" s="17" t="s">
        <v>59</v>
      </c>
      <c r="I29" s="17" t="s">
        <v>60</v>
      </c>
      <c r="J29" s="17" t="s">
        <v>87</v>
      </c>
      <c r="K29" s="17" t="s">
        <v>134</v>
      </c>
      <c r="L29" s="17" t="s">
        <v>63</v>
      </c>
      <c r="M29" s="17" t="s">
        <v>69</v>
      </c>
      <c r="N29" s="18">
        <v>6</v>
      </c>
      <c r="O29" s="18" t="s">
        <v>65</v>
      </c>
      <c r="P29" s="18">
        <v>30</v>
      </c>
      <c r="Q29" s="18">
        <f t="shared" si="0"/>
        <v>5</v>
      </c>
      <c r="R29" s="19">
        <f t="shared" si="1"/>
        <v>42793</v>
      </c>
      <c r="S29" s="18" t="s">
        <v>18</v>
      </c>
      <c r="T29" s="18" t="s">
        <v>20</v>
      </c>
      <c r="U29" s="20">
        <f t="shared" si="2"/>
        <v>5</v>
      </c>
    </row>
    <row r="30" spans="1:21" s="16" customFormat="1" ht="33.200000000000003" customHeight="1" x14ac:dyDescent="0.2">
      <c r="A30" s="26">
        <v>42788</v>
      </c>
      <c r="B30" s="19" t="s">
        <v>18</v>
      </c>
      <c r="C30" s="37" t="s">
        <v>70</v>
      </c>
      <c r="D30" s="17" t="s">
        <v>55</v>
      </c>
      <c r="E30" s="17" t="s">
        <v>56</v>
      </c>
      <c r="F30" s="17" t="s">
        <v>135</v>
      </c>
      <c r="G30" s="17" t="s">
        <v>136</v>
      </c>
      <c r="H30" s="17" t="s">
        <v>59</v>
      </c>
      <c r="I30" s="17" t="s">
        <v>60</v>
      </c>
      <c r="J30" s="17"/>
      <c r="K30" s="17" t="s">
        <v>137</v>
      </c>
      <c r="L30" s="17" t="s">
        <v>63</v>
      </c>
      <c r="M30" s="17" t="s">
        <v>69</v>
      </c>
      <c r="N30" s="18">
        <v>0</v>
      </c>
      <c r="O30" s="18" t="s">
        <v>65</v>
      </c>
      <c r="P30" s="18">
        <v>30</v>
      </c>
      <c r="Q30" s="18">
        <f t="shared" si="0"/>
        <v>-1</v>
      </c>
      <c r="R30" s="19">
        <f t="shared" si="1"/>
        <v>42788</v>
      </c>
      <c r="S30" s="18" t="s">
        <v>18</v>
      </c>
      <c r="T30" s="18" t="s">
        <v>20</v>
      </c>
      <c r="U30" s="20">
        <f t="shared" si="2"/>
        <v>1</v>
      </c>
    </row>
    <row r="31" spans="1:21" s="16" customFormat="1" ht="33.200000000000003" customHeight="1" x14ac:dyDescent="0.2">
      <c r="A31" s="26">
        <v>42793</v>
      </c>
      <c r="B31" s="19" t="s">
        <v>18</v>
      </c>
      <c r="C31" s="37" t="s">
        <v>54</v>
      </c>
      <c r="D31" s="17" t="s">
        <v>55</v>
      </c>
      <c r="E31" s="17" t="s">
        <v>56</v>
      </c>
      <c r="F31" s="17" t="s">
        <v>138</v>
      </c>
      <c r="G31" s="17" t="s">
        <v>139</v>
      </c>
      <c r="H31" s="17" t="s">
        <v>59</v>
      </c>
      <c r="I31" s="17" t="s">
        <v>60</v>
      </c>
      <c r="J31" s="17" t="s">
        <v>87</v>
      </c>
      <c r="K31" s="17" t="s">
        <v>140</v>
      </c>
      <c r="L31" s="17" t="s">
        <v>63</v>
      </c>
      <c r="M31" s="17" t="s">
        <v>141</v>
      </c>
      <c r="N31" s="18">
        <v>1</v>
      </c>
      <c r="O31" s="18" t="s">
        <v>65</v>
      </c>
      <c r="P31" s="18">
        <v>30</v>
      </c>
      <c r="Q31" s="18">
        <f t="shared" si="0"/>
        <v>0</v>
      </c>
      <c r="R31" s="19">
        <f t="shared" si="1"/>
        <v>42794</v>
      </c>
      <c r="S31" s="18" t="s">
        <v>18</v>
      </c>
      <c r="T31" s="18" t="s">
        <v>20</v>
      </c>
      <c r="U31" s="20">
        <f t="shared" si="2"/>
        <v>2</v>
      </c>
    </row>
    <row r="32" spans="1:21" s="16" customFormat="1" ht="33.200000000000003" customHeight="1" x14ac:dyDescent="0.2">
      <c r="A32" s="26">
        <v>42793</v>
      </c>
      <c r="B32" s="19" t="s">
        <v>18</v>
      </c>
      <c r="C32" s="37" t="s">
        <v>54</v>
      </c>
      <c r="D32" s="17" t="s">
        <v>55</v>
      </c>
      <c r="E32" s="17" t="s">
        <v>56</v>
      </c>
      <c r="F32" s="17" t="s">
        <v>142</v>
      </c>
      <c r="G32" s="17" t="s">
        <v>143</v>
      </c>
      <c r="H32" s="17" t="s">
        <v>144</v>
      </c>
      <c r="I32" s="17" t="s">
        <v>60</v>
      </c>
      <c r="J32" s="17" t="s">
        <v>87</v>
      </c>
      <c r="K32" s="17" t="s">
        <v>145</v>
      </c>
      <c r="L32" s="17" t="s">
        <v>63</v>
      </c>
      <c r="M32" s="17" t="s">
        <v>146</v>
      </c>
      <c r="N32" s="18">
        <v>49</v>
      </c>
      <c r="O32" s="18" t="s">
        <v>65</v>
      </c>
      <c r="P32" s="18">
        <v>30</v>
      </c>
      <c r="Q32" s="18">
        <f t="shared" si="0"/>
        <v>48</v>
      </c>
      <c r="R32" s="19">
        <f t="shared" si="1"/>
        <v>42842</v>
      </c>
      <c r="S32" s="18" t="s">
        <v>29</v>
      </c>
      <c r="T32" s="18" t="s">
        <v>32</v>
      </c>
      <c r="U32" s="20">
        <f t="shared" si="2"/>
        <v>36</v>
      </c>
    </row>
    <row r="33" spans="1:21" s="16" customFormat="1" ht="33.200000000000003" customHeight="1" x14ac:dyDescent="0.2">
      <c r="A33" s="26">
        <v>42793</v>
      </c>
      <c r="B33" s="19" t="s">
        <v>18</v>
      </c>
      <c r="C33" s="37" t="s">
        <v>54</v>
      </c>
      <c r="D33" s="17" t="s">
        <v>55</v>
      </c>
      <c r="E33" s="17" t="s">
        <v>56</v>
      </c>
      <c r="F33" s="17" t="s">
        <v>147</v>
      </c>
      <c r="G33" s="17" t="s">
        <v>148</v>
      </c>
      <c r="H33" s="17" t="s">
        <v>59</v>
      </c>
      <c r="I33" s="17" t="s">
        <v>60</v>
      </c>
      <c r="J33" s="17" t="s">
        <v>95</v>
      </c>
      <c r="K33" s="17" t="s">
        <v>149</v>
      </c>
      <c r="L33" s="17" t="s">
        <v>63</v>
      </c>
      <c r="M33" s="17" t="s">
        <v>150</v>
      </c>
      <c r="N33" s="18">
        <v>2</v>
      </c>
      <c r="O33" s="18" t="s">
        <v>65</v>
      </c>
      <c r="P33" s="18">
        <v>30</v>
      </c>
      <c r="Q33" s="18">
        <v>0</v>
      </c>
      <c r="R33" s="19">
        <f t="shared" si="1"/>
        <v>42795</v>
      </c>
      <c r="S33" s="18" t="s">
        <v>19</v>
      </c>
      <c r="T33" s="18" t="s">
        <v>20</v>
      </c>
      <c r="U33" s="20">
        <f t="shared" si="2"/>
        <v>3</v>
      </c>
    </row>
    <row r="34" spans="1:21" s="16" customFormat="1" ht="33.200000000000003" customHeight="1" x14ac:dyDescent="0.2">
      <c r="A34" s="26">
        <v>42800</v>
      </c>
      <c r="B34" s="19" t="s">
        <v>19</v>
      </c>
      <c r="C34" s="37" t="s">
        <v>54</v>
      </c>
      <c r="D34" s="17" t="s">
        <v>55</v>
      </c>
      <c r="E34" s="17" t="s">
        <v>370</v>
      </c>
      <c r="F34" s="17" t="s">
        <v>389</v>
      </c>
      <c r="G34" s="17" t="s">
        <v>390</v>
      </c>
      <c r="H34" s="17" t="s">
        <v>59</v>
      </c>
      <c r="I34" s="17" t="s">
        <v>391</v>
      </c>
      <c r="J34" s="17"/>
      <c r="K34" s="17" t="s">
        <v>392</v>
      </c>
      <c r="L34" s="17" t="s">
        <v>63</v>
      </c>
      <c r="M34" s="17" t="s">
        <v>69</v>
      </c>
      <c r="N34" s="18">
        <v>9</v>
      </c>
      <c r="O34" s="18" t="s">
        <v>65</v>
      </c>
      <c r="P34" s="18"/>
      <c r="Q34" s="18">
        <f t="shared" si="0"/>
        <v>8</v>
      </c>
      <c r="R34" s="19">
        <f t="shared" si="1"/>
        <v>42809</v>
      </c>
      <c r="S34" s="18" t="s">
        <v>19</v>
      </c>
      <c r="T34" s="18" t="s">
        <v>20</v>
      </c>
      <c r="U34" s="20">
        <f t="shared" si="2"/>
        <v>8</v>
      </c>
    </row>
    <row r="35" spans="1:21" s="16" customFormat="1" ht="23.45" customHeight="1" x14ac:dyDescent="0.2">
      <c r="A35" s="26">
        <v>42801</v>
      </c>
      <c r="B35" s="19" t="s">
        <v>19</v>
      </c>
      <c r="C35" s="37" t="s">
        <v>70</v>
      </c>
      <c r="D35" s="17" t="s">
        <v>55</v>
      </c>
      <c r="E35" s="17" t="s">
        <v>56</v>
      </c>
      <c r="F35" s="17" t="s">
        <v>151</v>
      </c>
      <c r="G35" s="17" t="s">
        <v>152</v>
      </c>
      <c r="H35" s="17" t="s">
        <v>59</v>
      </c>
      <c r="I35" s="17" t="s">
        <v>153</v>
      </c>
      <c r="J35" s="17"/>
      <c r="K35" s="17" t="s">
        <v>154</v>
      </c>
      <c r="L35" s="17" t="s">
        <v>63</v>
      </c>
      <c r="M35" s="17" t="s">
        <v>69</v>
      </c>
      <c r="N35" s="18">
        <v>0</v>
      </c>
      <c r="O35" s="18" t="s">
        <v>65</v>
      </c>
      <c r="P35" s="18"/>
      <c r="Q35" s="18">
        <f t="shared" si="0"/>
        <v>-1</v>
      </c>
      <c r="R35" s="19">
        <f t="shared" si="1"/>
        <v>42801</v>
      </c>
      <c r="S35" s="18" t="s">
        <v>19</v>
      </c>
      <c r="T35" s="18" t="s">
        <v>20</v>
      </c>
      <c r="U35" s="20">
        <f t="shared" si="2"/>
        <v>1</v>
      </c>
    </row>
    <row r="36" spans="1:21" s="16" customFormat="1" ht="33.200000000000003" customHeight="1" x14ac:dyDescent="0.2">
      <c r="A36" s="26">
        <v>42801</v>
      </c>
      <c r="B36" s="19" t="s">
        <v>19</v>
      </c>
      <c r="C36" s="37" t="s">
        <v>54</v>
      </c>
      <c r="D36" s="17" t="s">
        <v>55</v>
      </c>
      <c r="E36" s="17" t="s">
        <v>56</v>
      </c>
      <c r="F36" s="17" t="s">
        <v>155</v>
      </c>
      <c r="G36" s="17" t="s">
        <v>156</v>
      </c>
      <c r="H36" s="17" t="s">
        <v>59</v>
      </c>
      <c r="I36" s="17" t="s">
        <v>60</v>
      </c>
      <c r="J36" s="17"/>
      <c r="K36" s="17" t="s">
        <v>157</v>
      </c>
      <c r="L36" s="17" t="s">
        <v>63</v>
      </c>
      <c r="M36" s="17" t="s">
        <v>158</v>
      </c>
      <c r="N36" s="18">
        <v>13</v>
      </c>
      <c r="O36" s="18" t="s">
        <v>65</v>
      </c>
      <c r="P36" s="18">
        <v>30</v>
      </c>
      <c r="Q36" s="18">
        <f t="shared" si="0"/>
        <v>12</v>
      </c>
      <c r="R36" s="19">
        <f t="shared" si="1"/>
        <v>42814</v>
      </c>
      <c r="S36" s="18" t="s">
        <v>19</v>
      </c>
      <c r="T36" s="18" t="s">
        <v>20</v>
      </c>
      <c r="U36" s="20">
        <f t="shared" si="2"/>
        <v>10</v>
      </c>
    </row>
    <row r="37" spans="1:21" s="16" customFormat="1" ht="23.45" customHeight="1" x14ac:dyDescent="0.2">
      <c r="A37" s="26">
        <v>42801</v>
      </c>
      <c r="B37" s="19" t="s">
        <v>19</v>
      </c>
      <c r="C37" s="37" t="s">
        <v>54</v>
      </c>
      <c r="D37" s="17" t="s">
        <v>55</v>
      </c>
      <c r="E37" s="17" t="s">
        <v>56</v>
      </c>
      <c r="F37" s="17" t="s">
        <v>159</v>
      </c>
      <c r="G37" s="17" t="s">
        <v>160</v>
      </c>
      <c r="H37" s="17" t="s">
        <v>59</v>
      </c>
      <c r="I37" s="17" t="s">
        <v>60</v>
      </c>
      <c r="J37" s="17" t="s">
        <v>87</v>
      </c>
      <c r="K37" s="17" t="s">
        <v>161</v>
      </c>
      <c r="L37" s="17" t="s">
        <v>63</v>
      </c>
      <c r="M37" s="17" t="s">
        <v>162</v>
      </c>
      <c r="N37" s="18">
        <v>13</v>
      </c>
      <c r="O37" s="18" t="s">
        <v>65</v>
      </c>
      <c r="P37" s="18">
        <v>30</v>
      </c>
      <c r="Q37" s="18">
        <f t="shared" si="0"/>
        <v>12</v>
      </c>
      <c r="R37" s="19">
        <f t="shared" si="1"/>
        <v>42814</v>
      </c>
      <c r="S37" s="18" t="s">
        <v>19</v>
      </c>
      <c r="T37" s="18" t="s">
        <v>20</v>
      </c>
      <c r="U37" s="20">
        <f t="shared" si="2"/>
        <v>10</v>
      </c>
    </row>
    <row r="38" spans="1:21" s="16" customFormat="1" ht="33.200000000000003" customHeight="1" x14ac:dyDescent="0.2">
      <c r="A38" s="26">
        <v>42801</v>
      </c>
      <c r="B38" s="19" t="s">
        <v>19</v>
      </c>
      <c r="C38" s="37" t="s">
        <v>54</v>
      </c>
      <c r="D38" s="17" t="s">
        <v>55</v>
      </c>
      <c r="E38" s="17" t="s">
        <v>56</v>
      </c>
      <c r="F38" s="17" t="s">
        <v>163</v>
      </c>
      <c r="G38" s="17" t="s">
        <v>164</v>
      </c>
      <c r="H38" s="17" t="s">
        <v>59</v>
      </c>
      <c r="I38" s="17" t="s">
        <v>60</v>
      </c>
      <c r="J38" s="17"/>
      <c r="K38" s="17" t="s">
        <v>165</v>
      </c>
      <c r="L38" s="17" t="s">
        <v>63</v>
      </c>
      <c r="M38" s="17" t="s">
        <v>150</v>
      </c>
      <c r="N38" s="18">
        <v>1</v>
      </c>
      <c r="O38" s="18" t="s">
        <v>65</v>
      </c>
      <c r="P38" s="18">
        <v>30</v>
      </c>
      <c r="Q38" s="18">
        <f t="shared" si="0"/>
        <v>0</v>
      </c>
      <c r="R38" s="19">
        <f t="shared" si="1"/>
        <v>42802</v>
      </c>
      <c r="S38" s="18" t="s">
        <v>19</v>
      </c>
      <c r="T38" s="18" t="s">
        <v>20</v>
      </c>
      <c r="U38" s="20">
        <f t="shared" si="2"/>
        <v>2</v>
      </c>
    </row>
    <row r="39" spans="1:21" s="16" customFormat="1" ht="33.200000000000003" customHeight="1" x14ac:dyDescent="0.2">
      <c r="A39" s="26">
        <v>42802</v>
      </c>
      <c r="B39" s="19" t="s">
        <v>19</v>
      </c>
      <c r="C39" s="37" t="s">
        <v>54</v>
      </c>
      <c r="D39" s="17" t="s">
        <v>55</v>
      </c>
      <c r="E39" s="17" t="s">
        <v>56</v>
      </c>
      <c r="F39" s="17" t="s">
        <v>166</v>
      </c>
      <c r="G39" s="17" t="s">
        <v>167</v>
      </c>
      <c r="H39" s="17" t="s">
        <v>59</v>
      </c>
      <c r="I39" s="17" t="s">
        <v>60</v>
      </c>
      <c r="J39" s="17" t="s">
        <v>87</v>
      </c>
      <c r="K39" s="17" t="s">
        <v>168</v>
      </c>
      <c r="L39" s="17" t="s">
        <v>63</v>
      </c>
      <c r="M39" s="17" t="s">
        <v>141</v>
      </c>
      <c r="N39" s="18">
        <v>13</v>
      </c>
      <c r="O39" s="18" t="s">
        <v>65</v>
      </c>
      <c r="P39" s="18">
        <v>30</v>
      </c>
      <c r="Q39" s="18">
        <v>0</v>
      </c>
      <c r="R39" s="19">
        <f t="shared" si="1"/>
        <v>42815</v>
      </c>
      <c r="S39" s="18" t="s">
        <v>19</v>
      </c>
      <c r="T39" s="18" t="s">
        <v>20</v>
      </c>
      <c r="U39" s="20">
        <f t="shared" si="2"/>
        <v>10</v>
      </c>
    </row>
    <row r="40" spans="1:21" ht="33.200000000000003" customHeight="1" x14ac:dyDescent="0.25">
      <c r="A40" s="26">
        <v>42802</v>
      </c>
      <c r="B40" s="19" t="s">
        <v>19</v>
      </c>
      <c r="C40" s="37" t="s">
        <v>54</v>
      </c>
      <c r="D40" s="17" t="s">
        <v>55</v>
      </c>
      <c r="E40" s="17" t="s">
        <v>56</v>
      </c>
      <c r="F40" s="17" t="s">
        <v>169</v>
      </c>
      <c r="G40" s="17" t="s">
        <v>170</v>
      </c>
      <c r="H40" s="17" t="s">
        <v>59</v>
      </c>
      <c r="I40" s="17" t="s">
        <v>60</v>
      </c>
      <c r="J40" s="17" t="s">
        <v>87</v>
      </c>
      <c r="K40" s="17" t="s">
        <v>171</v>
      </c>
      <c r="L40" s="17" t="s">
        <v>63</v>
      </c>
      <c r="M40" s="17" t="s">
        <v>172</v>
      </c>
      <c r="N40" s="18">
        <v>5</v>
      </c>
      <c r="O40" s="18" t="s">
        <v>65</v>
      </c>
      <c r="P40" s="18">
        <v>30</v>
      </c>
      <c r="Q40" s="18">
        <f t="shared" si="0"/>
        <v>4</v>
      </c>
      <c r="R40" s="19">
        <f t="shared" si="1"/>
        <v>42807</v>
      </c>
      <c r="S40" s="18" t="s">
        <v>19</v>
      </c>
      <c r="T40" s="18" t="s">
        <v>20</v>
      </c>
      <c r="U40" s="20">
        <f t="shared" si="2"/>
        <v>4</v>
      </c>
    </row>
    <row r="41" spans="1:21" ht="23.45" customHeight="1" x14ac:dyDescent="0.25">
      <c r="A41" s="26">
        <v>42802</v>
      </c>
      <c r="B41" s="19" t="s">
        <v>19</v>
      </c>
      <c r="C41" s="37" t="s">
        <v>54</v>
      </c>
      <c r="D41" s="17" t="s">
        <v>55</v>
      </c>
      <c r="E41" s="17" t="s">
        <v>56</v>
      </c>
      <c r="F41" s="17" t="s">
        <v>173</v>
      </c>
      <c r="G41" s="17" t="s">
        <v>174</v>
      </c>
      <c r="H41" s="17" t="s">
        <v>59</v>
      </c>
      <c r="I41" s="17" t="s">
        <v>60</v>
      </c>
      <c r="J41" s="17" t="s">
        <v>87</v>
      </c>
      <c r="K41" s="17" t="s">
        <v>171</v>
      </c>
      <c r="L41" s="17" t="s">
        <v>63</v>
      </c>
      <c r="M41" s="17" t="s">
        <v>89</v>
      </c>
      <c r="N41" s="18">
        <v>55</v>
      </c>
      <c r="O41" s="18" t="s">
        <v>65</v>
      </c>
      <c r="P41" s="18">
        <v>30</v>
      </c>
      <c r="Q41" s="18">
        <f t="shared" si="0"/>
        <v>54</v>
      </c>
      <c r="R41" s="19">
        <f t="shared" si="1"/>
        <v>42857</v>
      </c>
      <c r="S41" s="18" t="s">
        <v>30</v>
      </c>
      <c r="T41" s="18" t="s">
        <v>32</v>
      </c>
      <c r="U41" s="20">
        <f t="shared" si="2"/>
        <v>40</v>
      </c>
    </row>
    <row r="42" spans="1:21" ht="33.200000000000003" customHeight="1" x14ac:dyDescent="0.25">
      <c r="A42" s="26">
        <v>42804</v>
      </c>
      <c r="B42" s="19" t="s">
        <v>19</v>
      </c>
      <c r="C42" s="37" t="s">
        <v>54</v>
      </c>
      <c r="D42" s="17" t="s">
        <v>55</v>
      </c>
      <c r="E42" s="17" t="s">
        <v>56</v>
      </c>
      <c r="F42" s="17" t="s">
        <v>175</v>
      </c>
      <c r="G42" s="17" t="s">
        <v>176</v>
      </c>
      <c r="H42" s="17" t="s">
        <v>59</v>
      </c>
      <c r="I42" s="17" t="s">
        <v>60</v>
      </c>
      <c r="J42" s="17"/>
      <c r="K42" s="17" t="s">
        <v>127</v>
      </c>
      <c r="L42" s="17" t="s">
        <v>74</v>
      </c>
      <c r="M42" s="17" t="s">
        <v>128</v>
      </c>
      <c r="N42" s="18">
        <v>6</v>
      </c>
      <c r="O42" s="18" t="s">
        <v>65</v>
      </c>
      <c r="P42" s="18">
        <v>30</v>
      </c>
      <c r="Q42" s="18">
        <f t="shared" si="0"/>
        <v>5</v>
      </c>
      <c r="R42" s="19">
        <f t="shared" si="1"/>
        <v>42810</v>
      </c>
      <c r="S42" s="18" t="s">
        <v>19</v>
      </c>
      <c r="T42" s="18" t="s">
        <v>20</v>
      </c>
      <c r="U42" s="20">
        <f t="shared" si="2"/>
        <v>5</v>
      </c>
    </row>
    <row r="43" spans="1:21" ht="33.200000000000003" customHeight="1" x14ac:dyDescent="0.25">
      <c r="A43" s="26">
        <v>42806</v>
      </c>
      <c r="B43" s="19" t="s">
        <v>19</v>
      </c>
      <c r="C43" s="37" t="s">
        <v>54</v>
      </c>
      <c r="D43" s="17" t="s">
        <v>76</v>
      </c>
      <c r="E43" s="17" t="s">
        <v>56</v>
      </c>
      <c r="F43" s="17" t="s">
        <v>177</v>
      </c>
      <c r="G43" s="17" t="s">
        <v>178</v>
      </c>
      <c r="H43" s="17" t="s">
        <v>59</v>
      </c>
      <c r="I43" s="17" t="s">
        <v>60</v>
      </c>
      <c r="J43" s="17" t="s">
        <v>87</v>
      </c>
      <c r="K43" s="17" t="s">
        <v>179</v>
      </c>
      <c r="L43" s="17" t="s">
        <v>63</v>
      </c>
      <c r="M43" s="17" t="s">
        <v>69</v>
      </c>
      <c r="N43" s="18">
        <v>136</v>
      </c>
      <c r="O43" s="18" t="s">
        <v>65</v>
      </c>
      <c r="P43" s="18">
        <v>30</v>
      </c>
      <c r="Q43" s="18">
        <f t="shared" si="0"/>
        <v>135</v>
      </c>
      <c r="R43" s="19">
        <f t="shared" si="1"/>
        <v>42942</v>
      </c>
      <c r="S43" s="18" t="s">
        <v>430</v>
      </c>
      <c r="T43" s="18" t="s">
        <v>433</v>
      </c>
      <c r="U43" s="20">
        <f t="shared" si="2"/>
        <v>98</v>
      </c>
    </row>
    <row r="44" spans="1:21" ht="33.200000000000003" customHeight="1" x14ac:dyDescent="0.25">
      <c r="A44" s="26">
        <v>42808</v>
      </c>
      <c r="B44" s="19" t="s">
        <v>19</v>
      </c>
      <c r="C44" s="37" t="s">
        <v>70</v>
      </c>
      <c r="D44" s="17" t="s">
        <v>55</v>
      </c>
      <c r="E44" s="17" t="s">
        <v>270</v>
      </c>
      <c r="F44" s="17" t="s">
        <v>288</v>
      </c>
      <c r="G44" s="17" t="s">
        <v>289</v>
      </c>
      <c r="H44" s="17" t="s">
        <v>228</v>
      </c>
      <c r="I44" s="17" t="s">
        <v>290</v>
      </c>
      <c r="J44" s="17"/>
      <c r="K44" s="17" t="s">
        <v>291</v>
      </c>
      <c r="L44" s="17" t="s">
        <v>63</v>
      </c>
      <c r="M44" s="17" t="s">
        <v>292</v>
      </c>
      <c r="N44" s="18">
        <v>8</v>
      </c>
      <c r="O44" s="18" t="s">
        <v>65</v>
      </c>
      <c r="P44" s="18"/>
      <c r="Q44" s="18">
        <f t="shared" si="0"/>
        <v>7</v>
      </c>
      <c r="R44" s="19">
        <f t="shared" si="1"/>
        <v>42816</v>
      </c>
      <c r="S44" s="18" t="s">
        <v>19</v>
      </c>
      <c r="T44" s="18" t="s">
        <v>20</v>
      </c>
      <c r="U44" s="20">
        <f t="shared" si="2"/>
        <v>7</v>
      </c>
    </row>
    <row r="45" spans="1:21" ht="33.200000000000003" customHeight="1" x14ac:dyDescent="0.25">
      <c r="A45" s="26">
        <v>42809</v>
      </c>
      <c r="B45" s="19" t="s">
        <v>19</v>
      </c>
      <c r="C45" s="37" t="s">
        <v>54</v>
      </c>
      <c r="D45" s="17" t="s">
        <v>55</v>
      </c>
      <c r="E45" s="17" t="s">
        <v>270</v>
      </c>
      <c r="F45" s="17" t="s">
        <v>293</v>
      </c>
      <c r="G45" s="17" t="s">
        <v>294</v>
      </c>
      <c r="H45" s="17" t="s">
        <v>144</v>
      </c>
      <c r="I45" s="17" t="s">
        <v>60</v>
      </c>
      <c r="J45" s="17" t="s">
        <v>87</v>
      </c>
      <c r="K45" s="17" t="s">
        <v>295</v>
      </c>
      <c r="L45" s="17" t="s">
        <v>63</v>
      </c>
      <c r="M45" s="17" t="s">
        <v>69</v>
      </c>
      <c r="N45" s="18">
        <v>117</v>
      </c>
      <c r="O45" s="18" t="s">
        <v>65</v>
      </c>
      <c r="P45" s="18">
        <v>30</v>
      </c>
      <c r="Q45" s="18">
        <f t="shared" si="0"/>
        <v>116</v>
      </c>
      <c r="R45" s="19">
        <f t="shared" si="1"/>
        <v>42926</v>
      </c>
      <c r="S45" s="18" t="s">
        <v>430</v>
      </c>
      <c r="T45" s="18" t="s">
        <v>433</v>
      </c>
      <c r="U45" s="20">
        <f t="shared" si="2"/>
        <v>84</v>
      </c>
    </row>
    <row r="46" spans="1:21" ht="33.200000000000003" customHeight="1" x14ac:dyDescent="0.25">
      <c r="A46" s="26">
        <v>42809</v>
      </c>
      <c r="B46" s="19" t="s">
        <v>19</v>
      </c>
      <c r="C46" s="37" t="s">
        <v>54</v>
      </c>
      <c r="D46" s="17" t="s">
        <v>76</v>
      </c>
      <c r="E46" s="17" t="s">
        <v>270</v>
      </c>
      <c r="F46" s="17" t="s">
        <v>296</v>
      </c>
      <c r="G46" s="17" t="s">
        <v>297</v>
      </c>
      <c r="H46" s="17" t="s">
        <v>59</v>
      </c>
      <c r="I46" s="17" t="s">
        <v>60</v>
      </c>
      <c r="J46" s="17" t="s">
        <v>87</v>
      </c>
      <c r="K46" s="17" t="s">
        <v>298</v>
      </c>
      <c r="L46" s="17" t="s">
        <v>74</v>
      </c>
      <c r="M46" s="17" t="s">
        <v>69</v>
      </c>
      <c r="N46" s="18">
        <v>133</v>
      </c>
      <c r="O46" s="18" t="s">
        <v>65</v>
      </c>
      <c r="P46" s="18">
        <v>30</v>
      </c>
      <c r="Q46" s="18">
        <f t="shared" si="0"/>
        <v>132</v>
      </c>
      <c r="R46" s="19">
        <f t="shared" si="1"/>
        <v>42942</v>
      </c>
      <c r="S46" s="18" t="s">
        <v>430</v>
      </c>
      <c r="T46" s="18" t="s">
        <v>433</v>
      </c>
      <c r="U46" s="20">
        <f t="shared" si="2"/>
        <v>96</v>
      </c>
    </row>
    <row r="47" spans="1:21" ht="33.200000000000003" customHeight="1" x14ac:dyDescent="0.25">
      <c r="A47" s="26">
        <v>42815</v>
      </c>
      <c r="B47" s="19" t="s">
        <v>19</v>
      </c>
      <c r="C47" s="37" t="s">
        <v>70</v>
      </c>
      <c r="D47" s="17" t="s">
        <v>55</v>
      </c>
      <c r="E47" s="17" t="s">
        <v>270</v>
      </c>
      <c r="F47" s="17" t="s">
        <v>299</v>
      </c>
      <c r="G47" s="17" t="s">
        <v>300</v>
      </c>
      <c r="H47" s="17" t="s">
        <v>59</v>
      </c>
      <c r="I47" s="17" t="s">
        <v>60</v>
      </c>
      <c r="J47" s="17"/>
      <c r="K47" s="17" t="s">
        <v>301</v>
      </c>
      <c r="L47" s="17" t="s">
        <v>63</v>
      </c>
      <c r="M47" s="17" t="s">
        <v>69</v>
      </c>
      <c r="N47" s="18">
        <v>0</v>
      </c>
      <c r="O47" s="18" t="s">
        <v>65</v>
      </c>
      <c r="P47" s="18">
        <v>30</v>
      </c>
      <c r="Q47" s="18">
        <f t="shared" si="0"/>
        <v>-1</v>
      </c>
      <c r="R47" s="19">
        <f t="shared" si="1"/>
        <v>42815</v>
      </c>
      <c r="S47" s="18" t="s">
        <v>19</v>
      </c>
      <c r="T47" s="18" t="s">
        <v>20</v>
      </c>
      <c r="U47" s="20">
        <f t="shared" si="2"/>
        <v>1</v>
      </c>
    </row>
    <row r="48" spans="1:21" s="16" customFormat="1" ht="33.200000000000003" customHeight="1" x14ac:dyDescent="0.2">
      <c r="A48" s="26">
        <v>42816</v>
      </c>
      <c r="B48" s="19" t="s">
        <v>19</v>
      </c>
      <c r="C48" s="37" t="s">
        <v>54</v>
      </c>
      <c r="D48" s="17" t="s">
        <v>76</v>
      </c>
      <c r="E48" s="17" t="s">
        <v>270</v>
      </c>
      <c r="F48" s="17" t="s">
        <v>302</v>
      </c>
      <c r="G48" s="17" t="s">
        <v>303</v>
      </c>
      <c r="H48" s="17" t="s">
        <v>59</v>
      </c>
      <c r="I48" s="17" t="s">
        <v>60</v>
      </c>
      <c r="J48" s="17" t="s">
        <v>120</v>
      </c>
      <c r="K48" s="17" t="s">
        <v>304</v>
      </c>
      <c r="L48" s="17" t="s">
        <v>63</v>
      </c>
      <c r="M48" s="17" t="s">
        <v>69</v>
      </c>
      <c r="N48" s="18">
        <v>125</v>
      </c>
      <c r="O48" s="18" t="s">
        <v>65</v>
      </c>
      <c r="P48" s="18">
        <v>30</v>
      </c>
      <c r="Q48" s="18">
        <f t="shared" si="0"/>
        <v>124</v>
      </c>
      <c r="R48" s="19">
        <f t="shared" si="1"/>
        <v>42941</v>
      </c>
      <c r="S48" s="18" t="s">
        <v>430</v>
      </c>
      <c r="T48" s="18" t="s">
        <v>433</v>
      </c>
      <c r="U48" s="20">
        <f t="shared" si="2"/>
        <v>90</v>
      </c>
    </row>
    <row r="49" spans="1:21" s="16" customFormat="1" ht="33.200000000000003" customHeight="1" x14ac:dyDescent="0.2">
      <c r="A49" s="26">
        <v>42816</v>
      </c>
      <c r="B49" s="19" t="s">
        <v>19</v>
      </c>
      <c r="C49" s="37" t="s">
        <v>70</v>
      </c>
      <c r="D49" s="17" t="s">
        <v>55</v>
      </c>
      <c r="E49" s="17" t="s">
        <v>370</v>
      </c>
      <c r="F49" s="17" t="s">
        <v>393</v>
      </c>
      <c r="G49" s="17" t="s">
        <v>394</v>
      </c>
      <c r="H49" s="17" t="s">
        <v>59</v>
      </c>
      <c r="I49" s="17" t="s">
        <v>60</v>
      </c>
      <c r="J49" s="17"/>
      <c r="K49" s="17" t="s">
        <v>395</v>
      </c>
      <c r="L49" s="17" t="s">
        <v>63</v>
      </c>
      <c r="M49" s="17" t="s">
        <v>69</v>
      </c>
      <c r="N49" s="18">
        <v>0</v>
      </c>
      <c r="O49" s="18" t="s">
        <v>65</v>
      </c>
      <c r="P49" s="18">
        <v>30</v>
      </c>
      <c r="Q49" s="18">
        <f t="shared" si="0"/>
        <v>-1</v>
      </c>
      <c r="R49" s="19">
        <f t="shared" si="1"/>
        <v>42816</v>
      </c>
      <c r="S49" s="18" t="s">
        <v>19</v>
      </c>
      <c r="T49" s="18" t="s">
        <v>20</v>
      </c>
      <c r="U49" s="20">
        <f t="shared" si="2"/>
        <v>1</v>
      </c>
    </row>
    <row r="50" spans="1:21" s="16" customFormat="1" ht="33.200000000000003" customHeight="1" x14ac:dyDescent="0.2">
      <c r="A50" s="26">
        <v>42817</v>
      </c>
      <c r="B50" s="19" t="s">
        <v>19</v>
      </c>
      <c r="C50" s="37" t="s">
        <v>54</v>
      </c>
      <c r="D50" s="17" t="s">
        <v>76</v>
      </c>
      <c r="E50" s="17" t="s">
        <v>270</v>
      </c>
      <c r="F50" s="17" t="s">
        <v>305</v>
      </c>
      <c r="G50" s="17" t="s">
        <v>306</v>
      </c>
      <c r="H50" s="17" t="s">
        <v>59</v>
      </c>
      <c r="I50" s="17" t="s">
        <v>60</v>
      </c>
      <c r="J50" s="17" t="s">
        <v>307</v>
      </c>
      <c r="K50" s="17" t="s">
        <v>308</v>
      </c>
      <c r="L50" s="17" t="s">
        <v>63</v>
      </c>
      <c r="M50" s="17" t="s">
        <v>69</v>
      </c>
      <c r="N50" s="18">
        <v>125</v>
      </c>
      <c r="O50" s="18" t="s">
        <v>65</v>
      </c>
      <c r="P50" s="18">
        <v>30</v>
      </c>
      <c r="Q50" s="18">
        <f t="shared" si="0"/>
        <v>124</v>
      </c>
      <c r="R50" s="19">
        <f t="shared" si="1"/>
        <v>42942</v>
      </c>
      <c r="S50" s="18" t="s">
        <v>430</v>
      </c>
      <c r="T50" s="18" t="s">
        <v>433</v>
      </c>
      <c r="U50" s="20">
        <f t="shared" si="2"/>
        <v>90</v>
      </c>
    </row>
    <row r="51" spans="1:21" s="16" customFormat="1" ht="42.95" customHeight="1" x14ac:dyDescent="0.2">
      <c r="A51" s="26">
        <v>42817</v>
      </c>
      <c r="B51" s="19" t="s">
        <v>19</v>
      </c>
      <c r="C51" s="37" t="s">
        <v>54</v>
      </c>
      <c r="D51" s="17" t="s">
        <v>76</v>
      </c>
      <c r="E51" s="17" t="s">
        <v>270</v>
      </c>
      <c r="F51" s="17" t="s">
        <v>309</v>
      </c>
      <c r="G51" s="17" t="s">
        <v>310</v>
      </c>
      <c r="H51" s="17" t="s">
        <v>59</v>
      </c>
      <c r="I51" s="17" t="s">
        <v>60</v>
      </c>
      <c r="J51" s="17" t="s">
        <v>87</v>
      </c>
      <c r="K51" s="17" t="s">
        <v>311</v>
      </c>
      <c r="L51" s="17" t="s">
        <v>63</v>
      </c>
      <c r="M51" s="17" t="s">
        <v>69</v>
      </c>
      <c r="N51" s="18">
        <v>125</v>
      </c>
      <c r="O51" s="18" t="s">
        <v>65</v>
      </c>
      <c r="P51" s="18">
        <v>30</v>
      </c>
      <c r="Q51" s="18">
        <f t="shared" si="0"/>
        <v>124</v>
      </c>
      <c r="R51" s="19">
        <f t="shared" si="1"/>
        <v>42942</v>
      </c>
      <c r="S51" s="18" t="s">
        <v>430</v>
      </c>
      <c r="T51" s="18" t="s">
        <v>433</v>
      </c>
      <c r="U51" s="20">
        <f t="shared" si="2"/>
        <v>90</v>
      </c>
    </row>
    <row r="52" spans="1:21" s="16" customFormat="1" ht="33.200000000000003" customHeight="1" x14ac:dyDescent="0.2">
      <c r="A52" s="26">
        <v>42817</v>
      </c>
      <c r="B52" s="19" t="s">
        <v>19</v>
      </c>
      <c r="C52" s="37" t="s">
        <v>54</v>
      </c>
      <c r="D52" s="17" t="s">
        <v>76</v>
      </c>
      <c r="E52" s="17" t="s">
        <v>270</v>
      </c>
      <c r="F52" s="17" t="s">
        <v>312</v>
      </c>
      <c r="G52" s="17" t="s">
        <v>313</v>
      </c>
      <c r="H52" s="17" t="s">
        <v>59</v>
      </c>
      <c r="I52" s="17" t="s">
        <v>60</v>
      </c>
      <c r="J52" s="17" t="s">
        <v>314</v>
      </c>
      <c r="K52" s="17" t="s">
        <v>315</v>
      </c>
      <c r="L52" s="17" t="s">
        <v>63</v>
      </c>
      <c r="M52" s="17" t="s">
        <v>69</v>
      </c>
      <c r="N52" s="18">
        <v>125</v>
      </c>
      <c r="O52" s="18" t="s">
        <v>65</v>
      </c>
      <c r="P52" s="18">
        <v>30</v>
      </c>
      <c r="Q52" s="18">
        <f t="shared" si="0"/>
        <v>124</v>
      </c>
      <c r="R52" s="19">
        <f t="shared" si="1"/>
        <v>42942</v>
      </c>
      <c r="S52" s="18" t="s">
        <v>430</v>
      </c>
      <c r="T52" s="18" t="s">
        <v>433</v>
      </c>
      <c r="U52" s="20">
        <f t="shared" si="2"/>
        <v>90</v>
      </c>
    </row>
    <row r="53" spans="1:21" s="16" customFormat="1" ht="33.200000000000003" customHeight="1" x14ac:dyDescent="0.2">
      <c r="A53" s="26">
        <v>42817</v>
      </c>
      <c r="B53" s="19" t="s">
        <v>19</v>
      </c>
      <c r="C53" s="37" t="s">
        <v>54</v>
      </c>
      <c r="D53" s="17" t="s">
        <v>76</v>
      </c>
      <c r="E53" s="17" t="s">
        <v>270</v>
      </c>
      <c r="F53" s="17" t="s">
        <v>305</v>
      </c>
      <c r="G53" s="17" t="s">
        <v>316</v>
      </c>
      <c r="H53" s="17" t="s">
        <v>59</v>
      </c>
      <c r="I53" s="17" t="s">
        <v>60</v>
      </c>
      <c r="J53" s="17" t="s">
        <v>87</v>
      </c>
      <c r="K53" s="17" t="s">
        <v>317</v>
      </c>
      <c r="L53" s="17" t="s">
        <v>63</v>
      </c>
      <c r="M53" s="17" t="s">
        <v>69</v>
      </c>
      <c r="N53" s="18">
        <v>125</v>
      </c>
      <c r="O53" s="18" t="s">
        <v>65</v>
      </c>
      <c r="P53" s="18">
        <v>30</v>
      </c>
      <c r="Q53" s="18">
        <f t="shared" si="0"/>
        <v>124</v>
      </c>
      <c r="R53" s="19">
        <f t="shared" si="1"/>
        <v>42942</v>
      </c>
      <c r="S53" s="18" t="s">
        <v>430</v>
      </c>
      <c r="T53" s="18" t="s">
        <v>433</v>
      </c>
      <c r="U53" s="20">
        <f t="shared" si="2"/>
        <v>90</v>
      </c>
    </row>
    <row r="54" spans="1:21" s="16" customFormat="1" ht="23.45" customHeight="1" x14ac:dyDescent="0.2">
      <c r="A54" s="26">
        <v>42817</v>
      </c>
      <c r="B54" s="19" t="s">
        <v>19</v>
      </c>
      <c r="C54" s="37" t="s">
        <v>54</v>
      </c>
      <c r="D54" s="17" t="s">
        <v>76</v>
      </c>
      <c r="E54" s="17" t="s">
        <v>270</v>
      </c>
      <c r="F54" s="17" t="s">
        <v>318</v>
      </c>
      <c r="G54" s="17" t="s">
        <v>319</v>
      </c>
      <c r="H54" s="17" t="s">
        <v>59</v>
      </c>
      <c r="I54" s="17" t="s">
        <v>60</v>
      </c>
      <c r="J54" s="17" t="s">
        <v>87</v>
      </c>
      <c r="K54" s="17" t="s">
        <v>320</v>
      </c>
      <c r="L54" s="17" t="s">
        <v>63</v>
      </c>
      <c r="M54" s="17" t="s">
        <v>69</v>
      </c>
      <c r="N54" s="18">
        <v>125</v>
      </c>
      <c r="O54" s="18" t="s">
        <v>65</v>
      </c>
      <c r="P54" s="18">
        <v>30</v>
      </c>
      <c r="Q54" s="18">
        <f t="shared" si="0"/>
        <v>124</v>
      </c>
      <c r="R54" s="19">
        <f t="shared" si="1"/>
        <v>42942</v>
      </c>
      <c r="S54" s="18" t="s">
        <v>430</v>
      </c>
      <c r="T54" s="18" t="s">
        <v>433</v>
      </c>
      <c r="U54" s="20">
        <f t="shared" si="2"/>
        <v>90</v>
      </c>
    </row>
    <row r="55" spans="1:21" s="16" customFormat="1" ht="23.45" customHeight="1" x14ac:dyDescent="0.2">
      <c r="A55" s="26">
        <v>42817</v>
      </c>
      <c r="B55" s="19" t="s">
        <v>19</v>
      </c>
      <c r="C55" s="37" t="s">
        <v>54</v>
      </c>
      <c r="D55" s="17" t="s">
        <v>76</v>
      </c>
      <c r="E55" s="17" t="s">
        <v>270</v>
      </c>
      <c r="F55" s="17" t="s">
        <v>321</v>
      </c>
      <c r="G55" s="17" t="s">
        <v>322</v>
      </c>
      <c r="H55" s="17" t="s">
        <v>59</v>
      </c>
      <c r="I55" s="17" t="s">
        <v>60</v>
      </c>
      <c r="J55" s="17" t="s">
        <v>87</v>
      </c>
      <c r="K55" s="17" t="s">
        <v>323</v>
      </c>
      <c r="L55" s="17" t="s">
        <v>63</v>
      </c>
      <c r="M55" s="17" t="s">
        <v>69</v>
      </c>
      <c r="N55" s="18">
        <v>125</v>
      </c>
      <c r="O55" s="18" t="s">
        <v>65</v>
      </c>
      <c r="P55" s="18">
        <v>30</v>
      </c>
      <c r="Q55" s="18">
        <f t="shared" si="0"/>
        <v>124</v>
      </c>
      <c r="R55" s="19">
        <f t="shared" si="1"/>
        <v>42942</v>
      </c>
      <c r="S55" s="18" t="s">
        <v>430</v>
      </c>
      <c r="T55" s="18" t="s">
        <v>433</v>
      </c>
      <c r="U55" s="20">
        <f t="shared" si="2"/>
        <v>90</v>
      </c>
    </row>
    <row r="56" spans="1:21" s="16" customFormat="1" ht="33.200000000000003" customHeight="1" x14ac:dyDescent="0.2">
      <c r="A56" s="26">
        <v>42817</v>
      </c>
      <c r="B56" s="19" t="s">
        <v>19</v>
      </c>
      <c r="C56" s="37" t="s">
        <v>70</v>
      </c>
      <c r="D56" s="17" t="s">
        <v>55</v>
      </c>
      <c r="E56" s="17" t="s">
        <v>370</v>
      </c>
      <c r="F56" s="17" t="s">
        <v>396</v>
      </c>
      <c r="G56" s="17" t="s">
        <v>397</v>
      </c>
      <c r="H56" s="17" t="s">
        <v>59</v>
      </c>
      <c r="I56" s="17" t="s">
        <v>60</v>
      </c>
      <c r="J56" s="17"/>
      <c r="K56" s="17" t="s">
        <v>398</v>
      </c>
      <c r="L56" s="17" t="s">
        <v>63</v>
      </c>
      <c r="M56" s="17" t="s">
        <v>69</v>
      </c>
      <c r="N56" s="18">
        <v>0</v>
      </c>
      <c r="O56" s="18" t="s">
        <v>65</v>
      </c>
      <c r="P56" s="18">
        <v>30</v>
      </c>
      <c r="Q56" s="18">
        <f t="shared" si="0"/>
        <v>-1</v>
      </c>
      <c r="R56" s="19">
        <f t="shared" si="1"/>
        <v>42817</v>
      </c>
      <c r="S56" s="18" t="s">
        <v>19</v>
      </c>
      <c r="T56" s="18" t="s">
        <v>20</v>
      </c>
      <c r="U56" s="20">
        <f t="shared" si="2"/>
        <v>1</v>
      </c>
    </row>
    <row r="57" spans="1:21" s="16" customFormat="1" ht="31.5" x14ac:dyDescent="0.2">
      <c r="A57" s="26">
        <v>42818</v>
      </c>
      <c r="B57" s="19" t="s">
        <v>19</v>
      </c>
      <c r="C57" s="37" t="s">
        <v>70</v>
      </c>
      <c r="D57" s="17" t="s">
        <v>55</v>
      </c>
      <c r="E57" s="17" t="s">
        <v>56</v>
      </c>
      <c r="F57" s="17" t="s">
        <v>180</v>
      </c>
      <c r="G57" s="17" t="s">
        <v>181</v>
      </c>
      <c r="H57" s="17" t="s">
        <v>59</v>
      </c>
      <c r="I57" s="17" t="s">
        <v>115</v>
      </c>
      <c r="J57" s="17"/>
      <c r="K57" s="17" t="s">
        <v>182</v>
      </c>
      <c r="L57" s="17" t="s">
        <v>63</v>
      </c>
      <c r="M57" s="17" t="s">
        <v>69</v>
      </c>
      <c r="N57" s="18">
        <v>0</v>
      </c>
      <c r="O57" s="18" t="s">
        <v>65</v>
      </c>
      <c r="P57" s="18"/>
      <c r="Q57" s="18">
        <f t="shared" si="0"/>
        <v>-1</v>
      </c>
      <c r="R57" s="19">
        <f t="shared" si="1"/>
        <v>42818</v>
      </c>
      <c r="S57" s="18" t="s">
        <v>19</v>
      </c>
      <c r="T57" s="18" t="s">
        <v>20</v>
      </c>
      <c r="U57" s="20">
        <f t="shared" si="2"/>
        <v>1</v>
      </c>
    </row>
    <row r="58" spans="1:21" s="16" customFormat="1" ht="31.5" x14ac:dyDescent="0.2">
      <c r="A58" s="26">
        <v>42820</v>
      </c>
      <c r="B58" s="19" t="s">
        <v>19</v>
      </c>
      <c r="C58" s="37" t="s">
        <v>54</v>
      </c>
      <c r="D58" s="17" t="s">
        <v>55</v>
      </c>
      <c r="E58" s="17" t="s">
        <v>56</v>
      </c>
      <c r="F58" s="17" t="s">
        <v>183</v>
      </c>
      <c r="G58" s="17" t="s">
        <v>184</v>
      </c>
      <c r="H58" s="17" t="s">
        <v>59</v>
      </c>
      <c r="I58" s="17" t="s">
        <v>60</v>
      </c>
      <c r="J58" s="17" t="s">
        <v>95</v>
      </c>
      <c r="K58" s="17" t="s">
        <v>185</v>
      </c>
      <c r="L58" s="17" t="s">
        <v>63</v>
      </c>
      <c r="M58" s="17" t="s">
        <v>69</v>
      </c>
      <c r="N58" s="18">
        <v>8</v>
      </c>
      <c r="O58" s="18" t="s">
        <v>65</v>
      </c>
      <c r="P58" s="18">
        <v>30</v>
      </c>
      <c r="Q58" s="18">
        <f t="shared" si="0"/>
        <v>7</v>
      </c>
      <c r="R58" s="19">
        <f t="shared" si="1"/>
        <v>42828</v>
      </c>
      <c r="S58" s="18" t="s">
        <v>29</v>
      </c>
      <c r="T58" s="18" t="s">
        <v>32</v>
      </c>
      <c r="U58" s="20">
        <f t="shared" si="2"/>
        <v>6</v>
      </c>
    </row>
    <row r="59" spans="1:21" s="16" customFormat="1" ht="21" x14ac:dyDescent="0.2">
      <c r="A59" s="26">
        <v>42821</v>
      </c>
      <c r="B59" s="19" t="s">
        <v>19</v>
      </c>
      <c r="C59" s="37" t="s">
        <v>54</v>
      </c>
      <c r="D59" s="17" t="s">
        <v>55</v>
      </c>
      <c r="E59" s="17" t="s">
        <v>56</v>
      </c>
      <c r="F59" s="17" t="s">
        <v>186</v>
      </c>
      <c r="G59" s="17" t="s">
        <v>187</v>
      </c>
      <c r="H59" s="17" t="s">
        <v>59</v>
      </c>
      <c r="I59" s="17" t="s">
        <v>60</v>
      </c>
      <c r="J59" s="17" t="s">
        <v>87</v>
      </c>
      <c r="K59" s="17" t="s">
        <v>188</v>
      </c>
      <c r="L59" s="17" t="s">
        <v>63</v>
      </c>
      <c r="M59" s="17" t="s">
        <v>189</v>
      </c>
      <c r="N59" s="18">
        <v>10</v>
      </c>
      <c r="O59" s="18" t="s">
        <v>65</v>
      </c>
      <c r="P59" s="18">
        <v>30</v>
      </c>
      <c r="Q59" s="18">
        <f t="shared" si="0"/>
        <v>9</v>
      </c>
      <c r="R59" s="19">
        <f t="shared" si="1"/>
        <v>42831</v>
      </c>
      <c r="S59" s="18" t="s">
        <v>29</v>
      </c>
      <c r="T59" s="18" t="s">
        <v>32</v>
      </c>
      <c r="U59" s="20">
        <f t="shared" si="2"/>
        <v>9</v>
      </c>
    </row>
    <row r="60" spans="1:21" s="16" customFormat="1" ht="31.5" x14ac:dyDescent="0.2">
      <c r="A60" s="26">
        <v>42822</v>
      </c>
      <c r="B60" s="19" t="s">
        <v>19</v>
      </c>
      <c r="C60" s="37" t="s">
        <v>54</v>
      </c>
      <c r="D60" s="17" t="s">
        <v>55</v>
      </c>
      <c r="E60" s="17" t="s">
        <v>56</v>
      </c>
      <c r="F60" s="17" t="s">
        <v>190</v>
      </c>
      <c r="G60" s="17" t="s">
        <v>191</v>
      </c>
      <c r="H60" s="17" t="s">
        <v>192</v>
      </c>
      <c r="I60" s="17" t="s">
        <v>56</v>
      </c>
      <c r="J60" s="17" t="s">
        <v>61</v>
      </c>
      <c r="K60" s="17" t="s">
        <v>193</v>
      </c>
      <c r="L60" s="17" t="s">
        <v>63</v>
      </c>
      <c r="M60" s="17" t="s">
        <v>69</v>
      </c>
      <c r="N60" s="18">
        <v>9</v>
      </c>
      <c r="O60" s="18" t="s">
        <v>65</v>
      </c>
      <c r="P60" s="18">
        <v>15</v>
      </c>
      <c r="Q60" s="18">
        <v>0</v>
      </c>
      <c r="R60" s="19">
        <f t="shared" si="1"/>
        <v>42831</v>
      </c>
      <c r="S60" s="18" t="s">
        <v>29</v>
      </c>
      <c r="T60" s="18" t="s">
        <v>32</v>
      </c>
      <c r="U60" s="20">
        <f t="shared" si="2"/>
        <v>8</v>
      </c>
    </row>
    <row r="61" spans="1:21" s="16" customFormat="1" ht="21" x14ac:dyDescent="0.2">
      <c r="A61" s="26">
        <v>42822</v>
      </c>
      <c r="B61" s="19" t="s">
        <v>19</v>
      </c>
      <c r="C61" s="37" t="s">
        <v>54</v>
      </c>
      <c r="D61" s="17" t="s">
        <v>76</v>
      </c>
      <c r="E61" s="17" t="s">
        <v>56</v>
      </c>
      <c r="F61" s="17" t="s">
        <v>194</v>
      </c>
      <c r="G61" s="17" t="s">
        <v>195</v>
      </c>
      <c r="H61" s="17" t="s">
        <v>59</v>
      </c>
      <c r="I61" s="17" t="s">
        <v>60</v>
      </c>
      <c r="J61" s="17"/>
      <c r="K61" s="17" t="s">
        <v>196</v>
      </c>
      <c r="L61" s="17" t="s">
        <v>63</v>
      </c>
      <c r="M61" s="17" t="s">
        <v>197</v>
      </c>
      <c r="N61" s="18">
        <v>119</v>
      </c>
      <c r="O61" s="18" t="s">
        <v>65</v>
      </c>
      <c r="P61" s="18">
        <v>30</v>
      </c>
      <c r="Q61" s="18">
        <v>0</v>
      </c>
      <c r="R61" s="19">
        <f t="shared" si="1"/>
        <v>42941</v>
      </c>
      <c r="S61" s="18" t="s">
        <v>430</v>
      </c>
      <c r="T61" s="18" t="s">
        <v>433</v>
      </c>
      <c r="U61" s="20">
        <f t="shared" si="2"/>
        <v>86</v>
      </c>
    </row>
    <row r="62" spans="1:21" s="16" customFormat="1" ht="31.5" x14ac:dyDescent="0.2">
      <c r="A62" s="26">
        <v>42822</v>
      </c>
      <c r="B62" s="19" t="s">
        <v>19</v>
      </c>
      <c r="C62" s="37" t="s">
        <v>70</v>
      </c>
      <c r="D62" s="17" t="s">
        <v>76</v>
      </c>
      <c r="E62" s="17" t="s">
        <v>270</v>
      </c>
      <c r="F62" s="17" t="s">
        <v>324</v>
      </c>
      <c r="G62" s="17" t="s">
        <v>325</v>
      </c>
      <c r="H62" s="17" t="s">
        <v>59</v>
      </c>
      <c r="I62" s="17" t="s">
        <v>60</v>
      </c>
      <c r="J62" s="17"/>
      <c r="K62" s="17" t="s">
        <v>326</v>
      </c>
      <c r="L62" s="17" t="s">
        <v>63</v>
      </c>
      <c r="M62" s="17" t="s">
        <v>69</v>
      </c>
      <c r="N62" s="18">
        <v>121</v>
      </c>
      <c r="O62" s="18" t="s">
        <v>65</v>
      </c>
      <c r="P62" s="18">
        <v>30</v>
      </c>
      <c r="Q62" s="18">
        <f t="shared" si="0"/>
        <v>120</v>
      </c>
      <c r="R62" s="19">
        <f t="shared" si="1"/>
        <v>42943</v>
      </c>
      <c r="S62" s="18" t="s">
        <v>430</v>
      </c>
      <c r="T62" s="18" t="s">
        <v>433</v>
      </c>
      <c r="U62" s="20">
        <f t="shared" si="2"/>
        <v>88</v>
      </c>
    </row>
    <row r="63" spans="1:21" s="16" customFormat="1" ht="31.5" x14ac:dyDescent="0.2">
      <c r="A63" s="26">
        <v>42824</v>
      </c>
      <c r="B63" s="19" t="s">
        <v>19</v>
      </c>
      <c r="C63" s="37" t="s">
        <v>54</v>
      </c>
      <c r="D63" s="17" t="s">
        <v>55</v>
      </c>
      <c r="E63" s="17" t="s">
        <v>56</v>
      </c>
      <c r="F63" s="17" t="s">
        <v>198</v>
      </c>
      <c r="G63" s="17" t="s">
        <v>199</v>
      </c>
      <c r="H63" s="17" t="s">
        <v>200</v>
      </c>
      <c r="I63" s="17" t="s">
        <v>60</v>
      </c>
      <c r="J63" s="17"/>
      <c r="K63" s="17" t="s">
        <v>201</v>
      </c>
      <c r="L63" s="17" t="s">
        <v>74</v>
      </c>
      <c r="M63" s="17" t="s">
        <v>117</v>
      </c>
      <c r="N63" s="18">
        <v>18</v>
      </c>
      <c r="O63" s="18" t="s">
        <v>65</v>
      </c>
      <c r="P63" s="18">
        <v>30</v>
      </c>
      <c r="Q63" s="18">
        <f t="shared" si="0"/>
        <v>17</v>
      </c>
      <c r="R63" s="19">
        <f t="shared" si="1"/>
        <v>42842</v>
      </c>
      <c r="S63" s="18" t="s">
        <v>29</v>
      </c>
      <c r="T63" s="18" t="s">
        <v>32</v>
      </c>
      <c r="U63" s="20">
        <f t="shared" si="2"/>
        <v>13</v>
      </c>
    </row>
    <row r="64" spans="1:21" s="16" customFormat="1" ht="31.5" x14ac:dyDescent="0.2">
      <c r="A64" s="26">
        <v>42824</v>
      </c>
      <c r="B64" s="19" t="s">
        <v>19</v>
      </c>
      <c r="C64" s="37" t="s">
        <v>70</v>
      </c>
      <c r="D64" s="17" t="s">
        <v>55</v>
      </c>
      <c r="E64" s="17" t="s">
        <v>270</v>
      </c>
      <c r="F64" s="17" t="s">
        <v>327</v>
      </c>
      <c r="G64" s="17" t="s">
        <v>328</v>
      </c>
      <c r="H64" s="17" t="s">
        <v>59</v>
      </c>
      <c r="I64" s="17" t="s">
        <v>60</v>
      </c>
      <c r="J64" s="17"/>
      <c r="K64" s="17" t="s">
        <v>329</v>
      </c>
      <c r="L64" s="17" t="s">
        <v>63</v>
      </c>
      <c r="M64" s="17" t="s">
        <v>69</v>
      </c>
      <c r="N64" s="18">
        <v>1</v>
      </c>
      <c r="O64" s="18" t="s">
        <v>65</v>
      </c>
      <c r="P64" s="18">
        <v>30</v>
      </c>
      <c r="Q64" s="18">
        <f t="shared" si="0"/>
        <v>0</v>
      </c>
      <c r="R64" s="19">
        <f t="shared" si="1"/>
        <v>42825</v>
      </c>
      <c r="S64" s="18" t="s">
        <v>19</v>
      </c>
      <c r="T64" s="18" t="s">
        <v>20</v>
      </c>
      <c r="U64" s="20">
        <f t="shared" si="2"/>
        <v>2</v>
      </c>
    </row>
    <row r="65" spans="1:21" s="16" customFormat="1" ht="31.5" x14ac:dyDescent="0.2">
      <c r="A65" s="26">
        <v>42825</v>
      </c>
      <c r="B65" s="19" t="s">
        <v>19</v>
      </c>
      <c r="C65" s="37" t="s">
        <v>70</v>
      </c>
      <c r="D65" s="17" t="s">
        <v>55</v>
      </c>
      <c r="E65" s="17" t="s">
        <v>56</v>
      </c>
      <c r="F65" s="17" t="s">
        <v>202</v>
      </c>
      <c r="G65" s="17" t="s">
        <v>203</v>
      </c>
      <c r="H65" s="17" t="s">
        <v>59</v>
      </c>
      <c r="I65" s="17" t="s">
        <v>115</v>
      </c>
      <c r="J65" s="17"/>
      <c r="K65" s="17" t="s">
        <v>204</v>
      </c>
      <c r="L65" s="17" t="s">
        <v>63</v>
      </c>
      <c r="M65" s="17" t="s">
        <v>69</v>
      </c>
      <c r="N65" s="18">
        <v>0</v>
      </c>
      <c r="O65" s="18" t="s">
        <v>65</v>
      </c>
      <c r="P65" s="18"/>
      <c r="Q65" s="18">
        <v>0</v>
      </c>
      <c r="R65" s="19">
        <f t="shared" si="1"/>
        <v>42825</v>
      </c>
      <c r="S65" s="18" t="s">
        <v>19</v>
      </c>
      <c r="T65" s="18" t="s">
        <v>20</v>
      </c>
      <c r="U65" s="20">
        <f t="shared" si="2"/>
        <v>1</v>
      </c>
    </row>
    <row r="66" spans="1:21" s="16" customFormat="1" ht="31.5" x14ac:dyDescent="0.2">
      <c r="A66" s="26">
        <v>42825</v>
      </c>
      <c r="B66" s="19" t="s">
        <v>19</v>
      </c>
      <c r="C66" s="37" t="s">
        <v>70</v>
      </c>
      <c r="D66" s="17" t="s">
        <v>76</v>
      </c>
      <c r="E66" s="17" t="s">
        <v>370</v>
      </c>
      <c r="F66" s="17" t="s">
        <v>399</v>
      </c>
      <c r="G66" s="17" t="s">
        <v>400</v>
      </c>
      <c r="H66" s="17" t="s">
        <v>59</v>
      </c>
      <c r="I66" s="17" t="s">
        <v>60</v>
      </c>
      <c r="J66" s="17"/>
      <c r="K66" s="17" t="s">
        <v>401</v>
      </c>
      <c r="L66" s="17" t="s">
        <v>63</v>
      </c>
      <c r="M66" s="17" t="s">
        <v>117</v>
      </c>
      <c r="N66" s="18">
        <v>118</v>
      </c>
      <c r="O66" s="18" t="s">
        <v>65</v>
      </c>
      <c r="P66" s="18">
        <v>30</v>
      </c>
      <c r="Q66" s="18">
        <f t="shared" si="0"/>
        <v>117</v>
      </c>
      <c r="R66" s="19">
        <f t="shared" si="1"/>
        <v>42943</v>
      </c>
      <c r="S66" s="18" t="s">
        <v>430</v>
      </c>
      <c r="T66" s="18" t="s">
        <v>433</v>
      </c>
      <c r="U66" s="20">
        <f t="shared" si="2"/>
        <v>85</v>
      </c>
    </row>
    <row r="67" spans="1:21" s="16" customFormat="1" ht="31.5" x14ac:dyDescent="0.2">
      <c r="A67" s="19">
        <v>42828</v>
      </c>
      <c r="B67" s="19" t="s">
        <v>29</v>
      </c>
      <c r="C67" s="18" t="s">
        <v>70</v>
      </c>
      <c r="D67" s="18" t="s">
        <v>55</v>
      </c>
      <c r="E67" s="18" t="s">
        <v>56</v>
      </c>
      <c r="F67" s="18" t="s">
        <v>205</v>
      </c>
      <c r="G67" s="18" t="s">
        <v>206</v>
      </c>
      <c r="H67" s="18" t="s">
        <v>59</v>
      </c>
      <c r="I67" s="18" t="s">
        <v>115</v>
      </c>
      <c r="J67" s="18"/>
      <c r="K67" s="18" t="s">
        <v>207</v>
      </c>
      <c r="L67" s="18" t="s">
        <v>63</v>
      </c>
      <c r="M67" s="18" t="s">
        <v>69</v>
      </c>
      <c r="N67" s="18">
        <v>4</v>
      </c>
      <c r="O67" s="18" t="s">
        <v>65</v>
      </c>
      <c r="P67" s="18"/>
      <c r="Q67" s="18">
        <f t="shared" ref="Q67:Q130" si="3">+N67-1</f>
        <v>3</v>
      </c>
      <c r="R67" s="19">
        <f t="shared" ref="R67:R130" si="4">+A67+N67</f>
        <v>42832</v>
      </c>
      <c r="S67" s="18" t="s">
        <v>29</v>
      </c>
      <c r="T67" s="18" t="s">
        <v>32</v>
      </c>
      <c r="U67" s="20">
        <f t="shared" ref="U67:U130" si="5">+NETWORKDAYS(A67,R67)</f>
        <v>5</v>
      </c>
    </row>
    <row r="68" spans="1:21" s="16" customFormat="1" ht="21" x14ac:dyDescent="0.2">
      <c r="A68" s="19">
        <v>42828</v>
      </c>
      <c r="B68" s="19" t="s">
        <v>29</v>
      </c>
      <c r="C68" s="18" t="s">
        <v>54</v>
      </c>
      <c r="D68" s="18" t="s">
        <v>55</v>
      </c>
      <c r="E68" s="18" t="s">
        <v>56</v>
      </c>
      <c r="F68" s="18" t="s">
        <v>208</v>
      </c>
      <c r="G68" s="18" t="s">
        <v>209</v>
      </c>
      <c r="H68" s="18" t="s">
        <v>59</v>
      </c>
      <c r="I68" s="18" t="s">
        <v>60</v>
      </c>
      <c r="J68" s="18" t="s">
        <v>87</v>
      </c>
      <c r="K68" s="18" t="s">
        <v>210</v>
      </c>
      <c r="L68" s="18" t="s">
        <v>63</v>
      </c>
      <c r="M68" s="18" t="s">
        <v>211</v>
      </c>
      <c r="N68" s="18">
        <v>22</v>
      </c>
      <c r="O68" s="18" t="s">
        <v>65</v>
      </c>
      <c r="P68" s="18">
        <v>30</v>
      </c>
      <c r="Q68" s="18">
        <f t="shared" si="3"/>
        <v>21</v>
      </c>
      <c r="R68" s="19">
        <f t="shared" si="4"/>
        <v>42850</v>
      </c>
      <c r="S68" s="18" t="s">
        <v>29</v>
      </c>
      <c r="T68" s="18" t="s">
        <v>32</v>
      </c>
      <c r="U68" s="20">
        <f t="shared" si="5"/>
        <v>17</v>
      </c>
    </row>
    <row r="69" spans="1:21" s="16" customFormat="1" ht="31.5" x14ac:dyDescent="0.2">
      <c r="A69" s="19">
        <v>42828</v>
      </c>
      <c r="B69" s="19" t="s">
        <v>29</v>
      </c>
      <c r="C69" s="18" t="s">
        <v>70</v>
      </c>
      <c r="D69" s="18" t="s">
        <v>55</v>
      </c>
      <c r="E69" s="18" t="s">
        <v>270</v>
      </c>
      <c r="F69" s="18" t="s">
        <v>330</v>
      </c>
      <c r="G69" s="18" t="s">
        <v>331</v>
      </c>
      <c r="H69" s="18" t="s">
        <v>59</v>
      </c>
      <c r="I69" s="18" t="s">
        <v>60</v>
      </c>
      <c r="J69" s="18"/>
      <c r="K69" s="18" t="s">
        <v>332</v>
      </c>
      <c r="L69" s="18" t="s">
        <v>63</v>
      </c>
      <c r="M69" s="18" t="s">
        <v>117</v>
      </c>
      <c r="N69" s="18">
        <v>2</v>
      </c>
      <c r="O69" s="18" t="s">
        <v>65</v>
      </c>
      <c r="P69" s="18">
        <v>30</v>
      </c>
      <c r="Q69" s="18">
        <f t="shared" si="3"/>
        <v>1</v>
      </c>
      <c r="R69" s="19">
        <f t="shared" si="4"/>
        <v>42830</v>
      </c>
      <c r="S69" s="18" t="s">
        <v>29</v>
      </c>
      <c r="T69" s="18" t="s">
        <v>32</v>
      </c>
      <c r="U69" s="20">
        <f t="shared" si="5"/>
        <v>3</v>
      </c>
    </row>
    <row r="70" spans="1:21" s="16" customFormat="1" ht="52.5" x14ac:dyDescent="0.2">
      <c r="A70" s="19">
        <v>42829</v>
      </c>
      <c r="B70" s="19" t="s">
        <v>29</v>
      </c>
      <c r="C70" s="18" t="s">
        <v>70</v>
      </c>
      <c r="D70" s="18" t="s">
        <v>55</v>
      </c>
      <c r="E70" s="18" t="s">
        <v>370</v>
      </c>
      <c r="F70" s="18" t="s">
        <v>71</v>
      </c>
      <c r="G70" s="18" t="s">
        <v>402</v>
      </c>
      <c r="H70" s="18" t="s">
        <v>403</v>
      </c>
      <c r="I70" s="18" t="s">
        <v>60</v>
      </c>
      <c r="J70" s="18"/>
      <c r="K70" s="18" t="s">
        <v>404</v>
      </c>
      <c r="L70" s="18" t="s">
        <v>63</v>
      </c>
      <c r="M70" s="18" t="s">
        <v>405</v>
      </c>
      <c r="N70" s="18">
        <v>37</v>
      </c>
      <c r="O70" s="18" t="s">
        <v>65</v>
      </c>
      <c r="P70" s="18">
        <v>30</v>
      </c>
      <c r="Q70" s="18">
        <f t="shared" si="3"/>
        <v>36</v>
      </c>
      <c r="R70" s="19">
        <f t="shared" si="4"/>
        <v>42866</v>
      </c>
      <c r="S70" s="18" t="s">
        <v>30</v>
      </c>
      <c r="T70" s="18" t="s">
        <v>32</v>
      </c>
      <c r="U70" s="20">
        <f t="shared" si="5"/>
        <v>28</v>
      </c>
    </row>
    <row r="71" spans="1:21" s="16" customFormat="1" ht="31.5" x14ac:dyDescent="0.2">
      <c r="A71" s="19">
        <v>42831</v>
      </c>
      <c r="B71" s="19" t="s">
        <v>29</v>
      </c>
      <c r="C71" s="18" t="s">
        <v>54</v>
      </c>
      <c r="D71" s="18" t="s">
        <v>55</v>
      </c>
      <c r="E71" s="18" t="s">
        <v>56</v>
      </c>
      <c r="F71" s="18" t="s">
        <v>212</v>
      </c>
      <c r="G71" s="18" t="s">
        <v>213</v>
      </c>
      <c r="H71" s="18" t="s">
        <v>59</v>
      </c>
      <c r="I71" s="18" t="s">
        <v>60</v>
      </c>
      <c r="J71" s="18" t="s">
        <v>95</v>
      </c>
      <c r="K71" s="18" t="s">
        <v>214</v>
      </c>
      <c r="L71" s="18" t="s">
        <v>63</v>
      </c>
      <c r="M71" s="18" t="s">
        <v>64</v>
      </c>
      <c r="N71" s="18">
        <v>28</v>
      </c>
      <c r="O71" s="18" t="s">
        <v>65</v>
      </c>
      <c r="P71" s="18">
        <v>30</v>
      </c>
      <c r="Q71" s="18">
        <f t="shared" si="3"/>
        <v>27</v>
      </c>
      <c r="R71" s="19">
        <f t="shared" si="4"/>
        <v>42859</v>
      </c>
      <c r="S71" s="18" t="s">
        <v>30</v>
      </c>
      <c r="T71" s="18" t="s">
        <v>32</v>
      </c>
      <c r="U71" s="20">
        <f t="shared" si="5"/>
        <v>21</v>
      </c>
    </row>
    <row r="72" spans="1:21" s="16" customFormat="1" ht="31.5" x14ac:dyDescent="0.2">
      <c r="A72" s="19">
        <v>42831</v>
      </c>
      <c r="B72" s="19" t="s">
        <v>29</v>
      </c>
      <c r="C72" s="18" t="s">
        <v>70</v>
      </c>
      <c r="D72" s="18" t="s">
        <v>55</v>
      </c>
      <c r="E72" s="18" t="s">
        <v>370</v>
      </c>
      <c r="F72" s="18" t="s">
        <v>406</v>
      </c>
      <c r="G72" s="18" t="s">
        <v>407</v>
      </c>
      <c r="H72" s="18" t="s">
        <v>228</v>
      </c>
      <c r="I72" s="18" t="s">
        <v>60</v>
      </c>
      <c r="J72" s="18"/>
      <c r="K72" s="18" t="s">
        <v>408</v>
      </c>
      <c r="L72" s="18" t="s">
        <v>63</v>
      </c>
      <c r="M72" s="18" t="s">
        <v>69</v>
      </c>
      <c r="N72" s="18">
        <v>0</v>
      </c>
      <c r="O72" s="18" t="s">
        <v>65</v>
      </c>
      <c r="P72" s="18">
        <v>30</v>
      </c>
      <c r="Q72" s="18">
        <f t="shared" si="3"/>
        <v>-1</v>
      </c>
      <c r="R72" s="19">
        <f t="shared" si="4"/>
        <v>42831</v>
      </c>
      <c r="S72" s="18" t="s">
        <v>29</v>
      </c>
      <c r="T72" s="18" t="s">
        <v>32</v>
      </c>
      <c r="U72" s="20">
        <f t="shared" si="5"/>
        <v>1</v>
      </c>
    </row>
    <row r="73" spans="1:21" s="16" customFormat="1" ht="31.5" x14ac:dyDescent="0.2">
      <c r="A73" s="19">
        <v>42842</v>
      </c>
      <c r="B73" s="19" t="s">
        <v>29</v>
      </c>
      <c r="C73" s="18" t="s">
        <v>54</v>
      </c>
      <c r="D73" s="18" t="s">
        <v>55</v>
      </c>
      <c r="E73" s="18" t="s">
        <v>56</v>
      </c>
      <c r="F73" s="18" t="s">
        <v>215</v>
      </c>
      <c r="G73" s="18" t="s">
        <v>216</v>
      </c>
      <c r="H73" s="18" t="s">
        <v>59</v>
      </c>
      <c r="I73" s="18" t="s">
        <v>56</v>
      </c>
      <c r="J73" s="18"/>
      <c r="K73" s="18" t="s">
        <v>217</v>
      </c>
      <c r="L73" s="18" t="s">
        <v>63</v>
      </c>
      <c r="M73" s="18" t="s">
        <v>69</v>
      </c>
      <c r="N73" s="18">
        <v>24</v>
      </c>
      <c r="O73" s="18" t="s">
        <v>65</v>
      </c>
      <c r="P73" s="18">
        <v>15</v>
      </c>
      <c r="Q73" s="18">
        <f t="shared" si="3"/>
        <v>23</v>
      </c>
      <c r="R73" s="19">
        <f t="shared" si="4"/>
        <v>42866</v>
      </c>
      <c r="S73" s="18" t="s">
        <v>30</v>
      </c>
      <c r="T73" s="18" t="s">
        <v>32</v>
      </c>
      <c r="U73" s="20">
        <f t="shared" si="5"/>
        <v>19</v>
      </c>
    </row>
    <row r="74" spans="1:21" s="16" customFormat="1" ht="31.5" x14ac:dyDescent="0.2">
      <c r="A74" s="19">
        <v>42843</v>
      </c>
      <c r="B74" s="19" t="s">
        <v>29</v>
      </c>
      <c r="C74" s="18" t="s">
        <v>54</v>
      </c>
      <c r="D74" s="18" t="s">
        <v>55</v>
      </c>
      <c r="E74" s="18" t="s">
        <v>56</v>
      </c>
      <c r="F74" s="18" t="s">
        <v>218</v>
      </c>
      <c r="G74" s="18" t="s">
        <v>219</v>
      </c>
      <c r="H74" s="18" t="s">
        <v>192</v>
      </c>
      <c r="I74" s="18" t="s">
        <v>56</v>
      </c>
      <c r="J74" s="18" t="s">
        <v>220</v>
      </c>
      <c r="K74" s="18" t="s">
        <v>221</v>
      </c>
      <c r="L74" s="18" t="s">
        <v>63</v>
      </c>
      <c r="M74" s="18" t="s">
        <v>69</v>
      </c>
      <c r="N74" s="18">
        <v>64</v>
      </c>
      <c r="O74" s="18" t="s">
        <v>65</v>
      </c>
      <c r="P74" s="18">
        <v>15</v>
      </c>
      <c r="Q74" s="18">
        <f t="shared" si="3"/>
        <v>63</v>
      </c>
      <c r="R74" s="19">
        <f t="shared" si="4"/>
        <v>42907</v>
      </c>
      <c r="S74" s="18" t="s">
        <v>31</v>
      </c>
      <c r="T74" s="18" t="s">
        <v>32</v>
      </c>
      <c r="U74" s="20">
        <f t="shared" si="5"/>
        <v>47</v>
      </c>
    </row>
    <row r="75" spans="1:21" ht="31.5" x14ac:dyDescent="0.25">
      <c r="A75" s="19">
        <v>42843</v>
      </c>
      <c r="B75" s="19" t="s">
        <v>29</v>
      </c>
      <c r="C75" s="18" t="s">
        <v>54</v>
      </c>
      <c r="D75" s="18" t="s">
        <v>55</v>
      </c>
      <c r="E75" s="18" t="s">
        <v>56</v>
      </c>
      <c r="F75" s="18" t="s">
        <v>222</v>
      </c>
      <c r="G75" s="18" t="s">
        <v>223</v>
      </c>
      <c r="H75" s="18" t="s">
        <v>82</v>
      </c>
      <c r="I75" s="18" t="s">
        <v>56</v>
      </c>
      <c r="J75" s="18"/>
      <c r="K75" s="18" t="s">
        <v>224</v>
      </c>
      <c r="L75" s="18" t="s">
        <v>63</v>
      </c>
      <c r="M75" s="18" t="s">
        <v>225</v>
      </c>
      <c r="N75" s="18">
        <v>13</v>
      </c>
      <c r="O75" s="18" t="s">
        <v>65</v>
      </c>
      <c r="P75" s="18">
        <v>15</v>
      </c>
      <c r="Q75" s="18">
        <f t="shared" si="3"/>
        <v>12</v>
      </c>
      <c r="R75" s="19">
        <f t="shared" si="4"/>
        <v>42856</v>
      </c>
      <c r="S75" s="18" t="s">
        <v>30</v>
      </c>
      <c r="T75" s="18" t="s">
        <v>32</v>
      </c>
      <c r="U75" s="20">
        <f t="shared" si="5"/>
        <v>10</v>
      </c>
    </row>
    <row r="76" spans="1:21" ht="31.5" x14ac:dyDescent="0.25">
      <c r="A76" s="19">
        <v>42843</v>
      </c>
      <c r="B76" s="19" t="s">
        <v>29</v>
      </c>
      <c r="C76" s="18" t="s">
        <v>70</v>
      </c>
      <c r="D76" s="18" t="s">
        <v>55</v>
      </c>
      <c r="E76" s="18" t="s">
        <v>270</v>
      </c>
      <c r="F76" s="18" t="s">
        <v>333</v>
      </c>
      <c r="G76" s="18" t="s">
        <v>334</v>
      </c>
      <c r="H76" s="18" t="s">
        <v>59</v>
      </c>
      <c r="I76" s="18" t="s">
        <v>60</v>
      </c>
      <c r="J76" s="18"/>
      <c r="K76" s="18" t="s">
        <v>335</v>
      </c>
      <c r="L76" s="18" t="s">
        <v>63</v>
      </c>
      <c r="M76" s="18" t="s">
        <v>69</v>
      </c>
      <c r="N76" s="18">
        <v>6</v>
      </c>
      <c r="O76" s="18" t="s">
        <v>65</v>
      </c>
      <c r="P76" s="18">
        <v>30</v>
      </c>
      <c r="Q76" s="18">
        <f t="shared" si="3"/>
        <v>5</v>
      </c>
      <c r="R76" s="19">
        <f t="shared" si="4"/>
        <v>42849</v>
      </c>
      <c r="S76" s="18" t="s">
        <v>29</v>
      </c>
      <c r="T76" s="18" t="s">
        <v>32</v>
      </c>
      <c r="U76" s="20">
        <f t="shared" si="5"/>
        <v>5</v>
      </c>
    </row>
    <row r="77" spans="1:21" ht="31.5" x14ac:dyDescent="0.25">
      <c r="A77" s="19">
        <v>42845</v>
      </c>
      <c r="B77" s="19" t="s">
        <v>29</v>
      </c>
      <c r="C77" s="18" t="s">
        <v>70</v>
      </c>
      <c r="D77" s="18" t="s">
        <v>55</v>
      </c>
      <c r="E77" s="18" t="s">
        <v>370</v>
      </c>
      <c r="F77" s="18" t="s">
        <v>409</v>
      </c>
      <c r="G77" s="18" t="s">
        <v>410</v>
      </c>
      <c r="H77" s="18" t="s">
        <v>59</v>
      </c>
      <c r="I77" s="18" t="s">
        <v>115</v>
      </c>
      <c r="J77" s="18"/>
      <c r="K77" s="18" t="s">
        <v>401</v>
      </c>
      <c r="L77" s="18" t="s">
        <v>63</v>
      </c>
      <c r="M77" s="18" t="s">
        <v>117</v>
      </c>
      <c r="N77" s="18">
        <v>18</v>
      </c>
      <c r="O77" s="18" t="s">
        <v>65</v>
      </c>
      <c r="P77" s="18"/>
      <c r="Q77" s="18">
        <f t="shared" si="3"/>
        <v>17</v>
      </c>
      <c r="R77" s="19">
        <f t="shared" si="4"/>
        <v>42863</v>
      </c>
      <c r="S77" s="18" t="s">
        <v>30</v>
      </c>
      <c r="T77" s="18" t="s">
        <v>32</v>
      </c>
      <c r="U77" s="20">
        <f t="shared" si="5"/>
        <v>13</v>
      </c>
    </row>
    <row r="78" spans="1:21" s="16" customFormat="1" ht="31.5" x14ac:dyDescent="0.2">
      <c r="A78" s="19">
        <v>42848</v>
      </c>
      <c r="B78" s="19" t="s">
        <v>29</v>
      </c>
      <c r="C78" s="18" t="s">
        <v>54</v>
      </c>
      <c r="D78" s="18" t="s">
        <v>55</v>
      </c>
      <c r="E78" s="18" t="s">
        <v>56</v>
      </c>
      <c r="F78" s="18" t="s">
        <v>226</v>
      </c>
      <c r="G78" s="18" t="s">
        <v>227</v>
      </c>
      <c r="H78" s="18" t="s">
        <v>228</v>
      </c>
      <c r="I78" s="18" t="s">
        <v>60</v>
      </c>
      <c r="J78" s="18" t="s">
        <v>229</v>
      </c>
      <c r="K78" s="18" t="s">
        <v>230</v>
      </c>
      <c r="L78" s="18" t="s">
        <v>63</v>
      </c>
      <c r="M78" s="18" t="s">
        <v>231</v>
      </c>
      <c r="N78" s="18">
        <v>1</v>
      </c>
      <c r="O78" s="18" t="s">
        <v>65</v>
      </c>
      <c r="P78" s="18">
        <v>30</v>
      </c>
      <c r="Q78" s="18">
        <v>0</v>
      </c>
      <c r="R78" s="19">
        <f t="shared" si="4"/>
        <v>42849</v>
      </c>
      <c r="S78" s="18" t="s">
        <v>29</v>
      </c>
      <c r="T78" s="18" t="s">
        <v>32</v>
      </c>
      <c r="U78" s="20">
        <f t="shared" si="5"/>
        <v>1</v>
      </c>
    </row>
    <row r="79" spans="1:21" s="16" customFormat="1" ht="31.5" x14ac:dyDescent="0.2">
      <c r="A79" s="19">
        <v>42852</v>
      </c>
      <c r="B79" s="19" t="s">
        <v>29</v>
      </c>
      <c r="C79" s="18" t="s">
        <v>54</v>
      </c>
      <c r="D79" s="18" t="s">
        <v>55</v>
      </c>
      <c r="E79" s="18" t="s">
        <v>56</v>
      </c>
      <c r="F79" s="18" t="s">
        <v>232</v>
      </c>
      <c r="G79" s="18" t="s">
        <v>233</v>
      </c>
      <c r="H79" s="18" t="s">
        <v>59</v>
      </c>
      <c r="I79" s="18" t="s">
        <v>60</v>
      </c>
      <c r="J79" s="18" t="s">
        <v>234</v>
      </c>
      <c r="K79" s="18" t="s">
        <v>235</v>
      </c>
      <c r="L79" s="18" t="s">
        <v>63</v>
      </c>
      <c r="M79" s="18" t="s">
        <v>236</v>
      </c>
      <c r="N79" s="18">
        <v>18</v>
      </c>
      <c r="O79" s="18" t="s">
        <v>65</v>
      </c>
      <c r="P79" s="18">
        <v>30</v>
      </c>
      <c r="Q79" s="18">
        <f t="shared" si="3"/>
        <v>17</v>
      </c>
      <c r="R79" s="19">
        <f t="shared" si="4"/>
        <v>42870</v>
      </c>
      <c r="S79" s="18" t="s">
        <v>30</v>
      </c>
      <c r="T79" s="18" t="s">
        <v>32</v>
      </c>
      <c r="U79" s="20">
        <f t="shared" si="5"/>
        <v>13</v>
      </c>
    </row>
    <row r="80" spans="1:21" s="16" customFormat="1" ht="31.5" x14ac:dyDescent="0.2">
      <c r="A80" s="19">
        <v>42852</v>
      </c>
      <c r="B80" s="19" t="s">
        <v>29</v>
      </c>
      <c r="C80" s="18" t="s">
        <v>54</v>
      </c>
      <c r="D80" s="18" t="s">
        <v>76</v>
      </c>
      <c r="E80" s="18" t="s">
        <v>270</v>
      </c>
      <c r="F80" s="18" t="s">
        <v>336</v>
      </c>
      <c r="G80" s="18" t="s">
        <v>337</v>
      </c>
      <c r="H80" s="18" t="s">
        <v>59</v>
      </c>
      <c r="I80" s="18" t="s">
        <v>60</v>
      </c>
      <c r="J80" s="18" t="s">
        <v>338</v>
      </c>
      <c r="K80" s="18" t="s">
        <v>339</v>
      </c>
      <c r="L80" s="18" t="s">
        <v>63</v>
      </c>
      <c r="M80" s="18" t="s">
        <v>69</v>
      </c>
      <c r="N80" s="18">
        <v>90</v>
      </c>
      <c r="O80" s="18" t="s">
        <v>65</v>
      </c>
      <c r="P80" s="18">
        <v>30</v>
      </c>
      <c r="Q80" s="18">
        <f t="shared" si="3"/>
        <v>89</v>
      </c>
      <c r="R80" s="19">
        <f t="shared" si="4"/>
        <v>42942</v>
      </c>
      <c r="S80" s="18" t="s">
        <v>430</v>
      </c>
      <c r="T80" s="18" t="s">
        <v>433</v>
      </c>
      <c r="U80" s="20">
        <f t="shared" si="5"/>
        <v>65</v>
      </c>
    </row>
    <row r="81" spans="1:21" s="16" customFormat="1" ht="31.5" x14ac:dyDescent="0.2">
      <c r="A81" s="26">
        <v>42863</v>
      </c>
      <c r="B81" s="19" t="s">
        <v>30</v>
      </c>
      <c r="C81" s="37" t="s">
        <v>70</v>
      </c>
      <c r="D81" s="17" t="s">
        <v>55</v>
      </c>
      <c r="E81" s="17" t="s">
        <v>370</v>
      </c>
      <c r="F81" s="17" t="s">
        <v>411</v>
      </c>
      <c r="G81" s="17" t="s">
        <v>412</v>
      </c>
      <c r="H81" s="17" t="s">
        <v>59</v>
      </c>
      <c r="I81" s="17" t="s">
        <v>60</v>
      </c>
      <c r="J81" s="17"/>
      <c r="K81" s="17" t="s">
        <v>413</v>
      </c>
      <c r="L81" s="17" t="s">
        <v>63</v>
      </c>
      <c r="M81" s="17" t="s">
        <v>69</v>
      </c>
      <c r="N81" s="18">
        <v>0</v>
      </c>
      <c r="O81" s="18" t="s">
        <v>65</v>
      </c>
      <c r="P81" s="18">
        <v>30</v>
      </c>
      <c r="Q81" s="18">
        <v>0</v>
      </c>
      <c r="R81" s="19">
        <f t="shared" si="4"/>
        <v>42863</v>
      </c>
      <c r="S81" s="18" t="s">
        <v>30</v>
      </c>
      <c r="T81" s="18" t="s">
        <v>32</v>
      </c>
      <c r="U81" s="20">
        <f t="shared" si="5"/>
        <v>1</v>
      </c>
    </row>
    <row r="82" spans="1:21" s="16" customFormat="1" ht="31.5" x14ac:dyDescent="0.2">
      <c r="A82" s="26">
        <v>42864</v>
      </c>
      <c r="B82" s="19" t="s">
        <v>30</v>
      </c>
      <c r="C82" s="37" t="s">
        <v>70</v>
      </c>
      <c r="D82" s="17" t="s">
        <v>55</v>
      </c>
      <c r="E82" s="17" t="s">
        <v>270</v>
      </c>
      <c r="F82" s="17" t="s">
        <v>340</v>
      </c>
      <c r="G82" s="17" t="s">
        <v>341</v>
      </c>
      <c r="H82" s="17" t="s">
        <v>59</v>
      </c>
      <c r="I82" s="17" t="s">
        <v>60</v>
      </c>
      <c r="J82" s="17"/>
      <c r="K82" s="17" t="s">
        <v>342</v>
      </c>
      <c r="L82" s="17" t="s">
        <v>63</v>
      </c>
      <c r="M82" s="17" t="s">
        <v>69</v>
      </c>
      <c r="N82" s="18">
        <v>0</v>
      </c>
      <c r="O82" s="18" t="s">
        <v>65</v>
      </c>
      <c r="P82" s="18">
        <v>30</v>
      </c>
      <c r="Q82" s="18">
        <v>0</v>
      </c>
      <c r="R82" s="19">
        <f t="shared" si="4"/>
        <v>42864</v>
      </c>
      <c r="S82" s="18" t="s">
        <v>30</v>
      </c>
      <c r="T82" s="18" t="s">
        <v>32</v>
      </c>
      <c r="U82" s="20">
        <f t="shared" si="5"/>
        <v>1</v>
      </c>
    </row>
    <row r="83" spans="1:21" s="16" customFormat="1" ht="31.5" x14ac:dyDescent="0.2">
      <c r="A83" s="26">
        <v>42865</v>
      </c>
      <c r="B83" s="19" t="s">
        <v>30</v>
      </c>
      <c r="C83" s="37" t="s">
        <v>54</v>
      </c>
      <c r="D83" s="17" t="s">
        <v>55</v>
      </c>
      <c r="E83" s="17" t="s">
        <v>56</v>
      </c>
      <c r="F83" s="17" t="s">
        <v>237</v>
      </c>
      <c r="G83" s="17" t="s">
        <v>238</v>
      </c>
      <c r="H83" s="17" t="s">
        <v>192</v>
      </c>
      <c r="I83" s="17" t="s">
        <v>56</v>
      </c>
      <c r="J83" s="17"/>
      <c r="K83" s="17" t="s">
        <v>239</v>
      </c>
      <c r="L83" s="17" t="s">
        <v>63</v>
      </c>
      <c r="M83" s="17" t="s">
        <v>69</v>
      </c>
      <c r="N83" s="18">
        <v>21</v>
      </c>
      <c r="O83" s="18" t="s">
        <v>65</v>
      </c>
      <c r="P83" s="18">
        <v>15</v>
      </c>
      <c r="Q83" s="18">
        <v>0</v>
      </c>
      <c r="R83" s="19">
        <f t="shared" si="4"/>
        <v>42886</v>
      </c>
      <c r="S83" s="18" t="s">
        <v>30</v>
      </c>
      <c r="T83" s="18" t="s">
        <v>32</v>
      </c>
      <c r="U83" s="20">
        <f t="shared" si="5"/>
        <v>16</v>
      </c>
    </row>
    <row r="84" spans="1:21" s="16" customFormat="1" ht="31.5" x14ac:dyDescent="0.2">
      <c r="A84" s="26">
        <v>42866</v>
      </c>
      <c r="B84" s="19" t="s">
        <v>30</v>
      </c>
      <c r="C84" s="37" t="s">
        <v>54</v>
      </c>
      <c r="D84" s="17" t="s">
        <v>55</v>
      </c>
      <c r="E84" s="17" t="s">
        <v>56</v>
      </c>
      <c r="F84" s="17" t="s">
        <v>240</v>
      </c>
      <c r="G84" s="17" t="s">
        <v>241</v>
      </c>
      <c r="H84" s="17" t="s">
        <v>59</v>
      </c>
      <c r="I84" s="17" t="s">
        <v>60</v>
      </c>
      <c r="J84" s="17" t="s">
        <v>95</v>
      </c>
      <c r="K84" s="17" t="s">
        <v>242</v>
      </c>
      <c r="L84" s="17" t="s">
        <v>63</v>
      </c>
      <c r="M84" s="17" t="s">
        <v>243</v>
      </c>
      <c r="N84" s="18">
        <v>26</v>
      </c>
      <c r="O84" s="18" t="s">
        <v>65</v>
      </c>
      <c r="P84" s="18">
        <v>30</v>
      </c>
      <c r="Q84" s="18">
        <f t="shared" si="3"/>
        <v>25</v>
      </c>
      <c r="R84" s="19">
        <f t="shared" si="4"/>
        <v>42892</v>
      </c>
      <c r="S84" s="18" t="s">
        <v>31</v>
      </c>
      <c r="T84" s="18" t="s">
        <v>32</v>
      </c>
      <c r="U84" s="20">
        <f t="shared" si="5"/>
        <v>19</v>
      </c>
    </row>
    <row r="85" spans="1:21" s="16" customFormat="1" ht="31.5" x14ac:dyDescent="0.2">
      <c r="A85" s="26">
        <v>42866</v>
      </c>
      <c r="B85" s="19" t="s">
        <v>30</v>
      </c>
      <c r="C85" s="37" t="s">
        <v>54</v>
      </c>
      <c r="D85" s="17" t="s">
        <v>55</v>
      </c>
      <c r="E85" s="17" t="s">
        <v>270</v>
      </c>
      <c r="F85" s="17" t="s">
        <v>343</v>
      </c>
      <c r="G85" s="17" t="s">
        <v>344</v>
      </c>
      <c r="H85" s="17" t="s">
        <v>228</v>
      </c>
      <c r="I85" s="17" t="s">
        <v>60</v>
      </c>
      <c r="J85" s="17"/>
      <c r="K85" s="17" t="s">
        <v>345</v>
      </c>
      <c r="L85" s="17" t="s">
        <v>63</v>
      </c>
      <c r="M85" s="17" t="s">
        <v>69</v>
      </c>
      <c r="N85" s="18">
        <v>5</v>
      </c>
      <c r="O85" s="18" t="s">
        <v>65</v>
      </c>
      <c r="P85" s="18">
        <v>30</v>
      </c>
      <c r="Q85" s="18">
        <f t="shared" si="3"/>
        <v>4</v>
      </c>
      <c r="R85" s="19">
        <f t="shared" si="4"/>
        <v>42871</v>
      </c>
      <c r="S85" s="18" t="s">
        <v>30</v>
      </c>
      <c r="T85" s="18" t="s">
        <v>32</v>
      </c>
      <c r="U85" s="20">
        <f t="shared" si="5"/>
        <v>4</v>
      </c>
    </row>
    <row r="86" spans="1:21" s="16" customFormat="1" ht="31.5" x14ac:dyDescent="0.2">
      <c r="A86" s="26">
        <v>42866</v>
      </c>
      <c r="B86" s="19" t="s">
        <v>30</v>
      </c>
      <c r="C86" s="37" t="s">
        <v>70</v>
      </c>
      <c r="D86" s="17" t="s">
        <v>55</v>
      </c>
      <c r="E86" s="17" t="s">
        <v>370</v>
      </c>
      <c r="F86" s="17" t="s">
        <v>414</v>
      </c>
      <c r="G86" s="17" t="s">
        <v>415</v>
      </c>
      <c r="H86" s="17" t="s">
        <v>59</v>
      </c>
      <c r="I86" s="17" t="s">
        <v>115</v>
      </c>
      <c r="J86" s="17"/>
      <c r="K86" s="17" t="s">
        <v>401</v>
      </c>
      <c r="L86" s="17" t="s">
        <v>63</v>
      </c>
      <c r="M86" s="17" t="s">
        <v>117</v>
      </c>
      <c r="N86" s="18">
        <v>0</v>
      </c>
      <c r="O86" s="18" t="s">
        <v>65</v>
      </c>
      <c r="P86" s="18"/>
      <c r="Q86" s="18">
        <v>0</v>
      </c>
      <c r="R86" s="19">
        <f t="shared" si="4"/>
        <v>42866</v>
      </c>
      <c r="S86" s="18" t="s">
        <v>30</v>
      </c>
      <c r="T86" s="18" t="s">
        <v>32</v>
      </c>
      <c r="U86" s="20">
        <f t="shared" si="5"/>
        <v>1</v>
      </c>
    </row>
    <row r="87" spans="1:21" s="16" customFormat="1" ht="31.5" x14ac:dyDescent="0.2">
      <c r="A87" s="26">
        <v>42867</v>
      </c>
      <c r="B87" s="19" t="s">
        <v>30</v>
      </c>
      <c r="C87" s="37" t="s">
        <v>54</v>
      </c>
      <c r="D87" s="17" t="s">
        <v>55</v>
      </c>
      <c r="E87" s="17" t="s">
        <v>56</v>
      </c>
      <c r="F87" s="17" t="s">
        <v>244</v>
      </c>
      <c r="G87" s="17" t="s">
        <v>245</v>
      </c>
      <c r="H87" s="17" t="s">
        <v>59</v>
      </c>
      <c r="I87" s="17" t="s">
        <v>60</v>
      </c>
      <c r="J87" s="17" t="s">
        <v>246</v>
      </c>
      <c r="K87" s="17" t="s">
        <v>247</v>
      </c>
      <c r="L87" s="17" t="s">
        <v>63</v>
      </c>
      <c r="M87" s="17" t="s">
        <v>248</v>
      </c>
      <c r="N87" s="18">
        <v>20</v>
      </c>
      <c r="O87" s="18" t="s">
        <v>65</v>
      </c>
      <c r="P87" s="18">
        <v>30</v>
      </c>
      <c r="Q87" s="18">
        <f t="shared" si="3"/>
        <v>19</v>
      </c>
      <c r="R87" s="19">
        <f t="shared" si="4"/>
        <v>42887</v>
      </c>
      <c r="S87" s="18" t="s">
        <v>31</v>
      </c>
      <c r="T87" s="18" t="s">
        <v>32</v>
      </c>
      <c r="U87" s="20">
        <f t="shared" si="5"/>
        <v>15</v>
      </c>
    </row>
    <row r="88" spans="1:21" s="16" customFormat="1" ht="31.5" x14ac:dyDescent="0.2">
      <c r="A88" s="26">
        <v>42870</v>
      </c>
      <c r="B88" s="19" t="s">
        <v>30</v>
      </c>
      <c r="C88" s="37" t="s">
        <v>70</v>
      </c>
      <c r="D88" s="17" t="s">
        <v>76</v>
      </c>
      <c r="E88" s="17" t="s">
        <v>270</v>
      </c>
      <c r="F88" s="17" t="s">
        <v>346</v>
      </c>
      <c r="G88" s="17" t="s">
        <v>347</v>
      </c>
      <c r="H88" s="17" t="s">
        <v>59</v>
      </c>
      <c r="I88" s="17" t="s">
        <v>115</v>
      </c>
      <c r="J88" s="17"/>
      <c r="K88" s="17" t="s">
        <v>116</v>
      </c>
      <c r="L88" s="17" t="s">
        <v>63</v>
      </c>
      <c r="M88" s="17" t="s">
        <v>348</v>
      </c>
      <c r="N88" s="18">
        <v>73</v>
      </c>
      <c r="O88" s="18" t="s">
        <v>65</v>
      </c>
      <c r="P88" s="18"/>
      <c r="Q88" s="18">
        <v>0</v>
      </c>
      <c r="R88" s="19">
        <f t="shared" si="4"/>
        <v>42943</v>
      </c>
      <c r="S88" s="18" t="s">
        <v>430</v>
      </c>
      <c r="T88" s="18" t="s">
        <v>433</v>
      </c>
      <c r="U88" s="20">
        <f t="shared" si="5"/>
        <v>54</v>
      </c>
    </row>
    <row r="89" spans="1:21" s="16" customFormat="1" ht="31.5" x14ac:dyDescent="0.2">
      <c r="A89" s="26">
        <v>42872</v>
      </c>
      <c r="B89" s="19" t="s">
        <v>30</v>
      </c>
      <c r="C89" s="37" t="s">
        <v>70</v>
      </c>
      <c r="D89" s="17" t="s">
        <v>55</v>
      </c>
      <c r="E89" s="17" t="s">
        <v>370</v>
      </c>
      <c r="F89" s="17" t="s">
        <v>416</v>
      </c>
      <c r="G89" s="17" t="s">
        <v>417</v>
      </c>
      <c r="H89" s="17" t="s">
        <v>59</v>
      </c>
      <c r="I89" s="17" t="s">
        <v>60</v>
      </c>
      <c r="J89" s="17"/>
      <c r="K89" s="17" t="s">
        <v>418</v>
      </c>
      <c r="L89" s="17" t="s">
        <v>63</v>
      </c>
      <c r="M89" s="17" t="s">
        <v>117</v>
      </c>
      <c r="N89" s="18">
        <v>0</v>
      </c>
      <c r="O89" s="18" t="s">
        <v>65</v>
      </c>
      <c r="P89" s="18">
        <v>30</v>
      </c>
      <c r="Q89" s="18">
        <f t="shared" si="3"/>
        <v>-1</v>
      </c>
      <c r="R89" s="19">
        <f t="shared" si="4"/>
        <v>42872</v>
      </c>
      <c r="S89" s="18" t="s">
        <v>30</v>
      </c>
      <c r="T89" s="18" t="s">
        <v>32</v>
      </c>
      <c r="U89" s="20">
        <f t="shared" si="5"/>
        <v>1</v>
      </c>
    </row>
    <row r="90" spans="1:21" s="16" customFormat="1" ht="42" x14ac:dyDescent="0.2">
      <c r="A90" s="26">
        <v>42879</v>
      </c>
      <c r="B90" s="19" t="s">
        <v>30</v>
      </c>
      <c r="C90" s="37" t="s">
        <v>54</v>
      </c>
      <c r="D90" s="17" t="s">
        <v>55</v>
      </c>
      <c r="E90" s="17" t="s">
        <v>56</v>
      </c>
      <c r="F90" s="17" t="s">
        <v>249</v>
      </c>
      <c r="G90" s="17" t="s">
        <v>250</v>
      </c>
      <c r="H90" s="17" t="s">
        <v>59</v>
      </c>
      <c r="I90" s="17" t="s">
        <v>60</v>
      </c>
      <c r="J90" s="17" t="s">
        <v>87</v>
      </c>
      <c r="K90" s="17" t="s">
        <v>251</v>
      </c>
      <c r="L90" s="17" t="s">
        <v>63</v>
      </c>
      <c r="M90" s="17" t="s">
        <v>252</v>
      </c>
      <c r="N90" s="18">
        <v>62</v>
      </c>
      <c r="O90" s="18" t="s">
        <v>65</v>
      </c>
      <c r="P90" s="18">
        <v>30</v>
      </c>
      <c r="Q90" s="18">
        <v>0</v>
      </c>
      <c r="R90" s="19">
        <f t="shared" si="4"/>
        <v>42941</v>
      </c>
      <c r="S90" s="18" t="s">
        <v>430</v>
      </c>
      <c r="T90" s="18" t="s">
        <v>433</v>
      </c>
      <c r="U90" s="20">
        <f t="shared" si="5"/>
        <v>45</v>
      </c>
    </row>
    <row r="91" spans="1:21" s="16" customFormat="1" ht="31.5" x14ac:dyDescent="0.2">
      <c r="A91" s="26">
        <v>42879</v>
      </c>
      <c r="B91" s="19" t="s">
        <v>30</v>
      </c>
      <c r="C91" s="37" t="s">
        <v>70</v>
      </c>
      <c r="D91" s="17" t="s">
        <v>55</v>
      </c>
      <c r="E91" s="17" t="s">
        <v>270</v>
      </c>
      <c r="F91" s="17" t="s">
        <v>349</v>
      </c>
      <c r="G91" s="17" t="s">
        <v>350</v>
      </c>
      <c r="H91" s="17" t="s">
        <v>59</v>
      </c>
      <c r="I91" s="17" t="s">
        <v>351</v>
      </c>
      <c r="J91" s="17"/>
      <c r="K91" s="17" t="s">
        <v>352</v>
      </c>
      <c r="L91" s="17" t="s">
        <v>63</v>
      </c>
      <c r="M91" s="17" t="s">
        <v>69</v>
      </c>
      <c r="N91" s="18">
        <v>0</v>
      </c>
      <c r="O91" s="18" t="s">
        <v>65</v>
      </c>
      <c r="P91" s="18"/>
      <c r="Q91" s="18">
        <f t="shared" si="3"/>
        <v>-1</v>
      </c>
      <c r="R91" s="19">
        <f t="shared" si="4"/>
        <v>42879</v>
      </c>
      <c r="S91" s="18" t="s">
        <v>30</v>
      </c>
      <c r="T91" s="18" t="s">
        <v>32</v>
      </c>
      <c r="U91" s="20">
        <f t="shared" si="5"/>
        <v>1</v>
      </c>
    </row>
    <row r="92" spans="1:21" s="16" customFormat="1" ht="21" x14ac:dyDescent="0.2">
      <c r="A92" s="26">
        <v>42880</v>
      </c>
      <c r="B92" s="19" t="s">
        <v>30</v>
      </c>
      <c r="C92" s="37" t="s">
        <v>70</v>
      </c>
      <c r="D92" s="17" t="s">
        <v>55</v>
      </c>
      <c r="E92" s="17" t="s">
        <v>370</v>
      </c>
      <c r="F92" s="17" t="s">
        <v>419</v>
      </c>
      <c r="G92" s="17" t="s">
        <v>420</v>
      </c>
      <c r="H92" s="17" t="s">
        <v>144</v>
      </c>
      <c r="I92" s="17" t="s">
        <v>115</v>
      </c>
      <c r="J92" s="17"/>
      <c r="K92" s="17" t="s">
        <v>401</v>
      </c>
      <c r="L92" s="17" t="s">
        <v>63</v>
      </c>
      <c r="M92" s="17" t="s">
        <v>421</v>
      </c>
      <c r="N92" s="18">
        <v>41</v>
      </c>
      <c r="O92" s="18" t="s">
        <v>65</v>
      </c>
      <c r="P92" s="18"/>
      <c r="Q92" s="18">
        <f t="shared" si="3"/>
        <v>40</v>
      </c>
      <c r="R92" s="19">
        <f t="shared" si="4"/>
        <v>42921</v>
      </c>
      <c r="S92" s="18" t="s">
        <v>430</v>
      </c>
      <c r="T92" s="18" t="s">
        <v>433</v>
      </c>
      <c r="U92" s="20">
        <f t="shared" si="5"/>
        <v>30</v>
      </c>
    </row>
    <row r="93" spans="1:21" s="16" customFormat="1" ht="31.5" x14ac:dyDescent="0.2">
      <c r="A93" s="26">
        <v>42885</v>
      </c>
      <c r="B93" s="19" t="s">
        <v>30</v>
      </c>
      <c r="C93" s="37" t="s">
        <v>54</v>
      </c>
      <c r="D93" s="17" t="s">
        <v>55</v>
      </c>
      <c r="E93" s="17" t="s">
        <v>56</v>
      </c>
      <c r="F93" s="17" t="s">
        <v>253</v>
      </c>
      <c r="G93" s="17" t="s">
        <v>254</v>
      </c>
      <c r="H93" s="17" t="s">
        <v>59</v>
      </c>
      <c r="I93" s="17"/>
      <c r="J93" s="17"/>
      <c r="K93" s="17" t="s">
        <v>255</v>
      </c>
      <c r="L93" s="17" t="s">
        <v>63</v>
      </c>
      <c r="M93" s="17" t="s">
        <v>69</v>
      </c>
      <c r="N93" s="18">
        <v>2</v>
      </c>
      <c r="O93" s="18" t="s">
        <v>65</v>
      </c>
      <c r="P93" s="18"/>
      <c r="Q93" s="18">
        <v>0</v>
      </c>
      <c r="R93" s="19">
        <f t="shared" si="4"/>
        <v>42887</v>
      </c>
      <c r="S93" s="18" t="s">
        <v>31</v>
      </c>
      <c r="T93" s="18" t="s">
        <v>32</v>
      </c>
      <c r="U93" s="20">
        <f t="shared" si="5"/>
        <v>3</v>
      </c>
    </row>
    <row r="94" spans="1:21" s="16" customFormat="1" ht="31.5" x14ac:dyDescent="0.2">
      <c r="A94" s="26">
        <v>42885</v>
      </c>
      <c r="B94" s="19" t="s">
        <v>30</v>
      </c>
      <c r="C94" s="37" t="s">
        <v>70</v>
      </c>
      <c r="D94" s="17" t="s">
        <v>55</v>
      </c>
      <c r="E94" s="17" t="s">
        <v>370</v>
      </c>
      <c r="F94" s="17" t="s">
        <v>422</v>
      </c>
      <c r="G94" s="17" t="s">
        <v>423</v>
      </c>
      <c r="H94" s="17" t="s">
        <v>59</v>
      </c>
      <c r="I94" s="17" t="s">
        <v>60</v>
      </c>
      <c r="J94" s="17"/>
      <c r="K94" s="17" t="s">
        <v>424</v>
      </c>
      <c r="L94" s="17" t="s">
        <v>63</v>
      </c>
      <c r="M94" s="17" t="s">
        <v>69</v>
      </c>
      <c r="N94" s="18">
        <v>0</v>
      </c>
      <c r="O94" s="18" t="s">
        <v>65</v>
      </c>
      <c r="P94" s="18">
        <v>30</v>
      </c>
      <c r="Q94" s="18">
        <v>0</v>
      </c>
      <c r="R94" s="19">
        <f t="shared" si="4"/>
        <v>42885</v>
      </c>
      <c r="S94" s="18" t="s">
        <v>30</v>
      </c>
      <c r="T94" s="18" t="s">
        <v>32</v>
      </c>
      <c r="U94" s="20">
        <f t="shared" si="5"/>
        <v>1</v>
      </c>
    </row>
    <row r="95" spans="1:21" s="16" customFormat="1" ht="31.5" x14ac:dyDescent="0.2">
      <c r="A95" s="26">
        <v>42890</v>
      </c>
      <c r="B95" s="19" t="s">
        <v>31</v>
      </c>
      <c r="C95" s="37" t="s">
        <v>54</v>
      </c>
      <c r="D95" s="17" t="s">
        <v>55</v>
      </c>
      <c r="E95" s="17" t="s">
        <v>56</v>
      </c>
      <c r="F95" s="17" t="s">
        <v>256</v>
      </c>
      <c r="G95" s="17" t="s">
        <v>257</v>
      </c>
      <c r="H95" s="17" t="s">
        <v>59</v>
      </c>
      <c r="I95" s="17" t="s">
        <v>60</v>
      </c>
      <c r="J95" s="17" t="s">
        <v>258</v>
      </c>
      <c r="K95" s="17" t="s">
        <v>259</v>
      </c>
      <c r="L95" s="17" t="s">
        <v>63</v>
      </c>
      <c r="M95" s="17" t="s">
        <v>69</v>
      </c>
      <c r="N95" s="18">
        <v>4</v>
      </c>
      <c r="O95" s="18" t="s">
        <v>65</v>
      </c>
      <c r="P95" s="18">
        <v>30</v>
      </c>
      <c r="Q95" s="18">
        <f t="shared" si="3"/>
        <v>3</v>
      </c>
      <c r="R95" s="19">
        <f t="shared" si="4"/>
        <v>42894</v>
      </c>
      <c r="S95" s="18" t="s">
        <v>31</v>
      </c>
      <c r="T95" s="18" t="s">
        <v>32</v>
      </c>
      <c r="U95" s="20">
        <f t="shared" si="5"/>
        <v>4</v>
      </c>
    </row>
    <row r="96" spans="1:21" ht="31.5" x14ac:dyDescent="0.25">
      <c r="A96" s="26">
        <v>42890</v>
      </c>
      <c r="B96" s="19" t="s">
        <v>31</v>
      </c>
      <c r="C96" s="37" t="s">
        <v>54</v>
      </c>
      <c r="D96" s="17" t="s">
        <v>55</v>
      </c>
      <c r="E96" s="17" t="s">
        <v>56</v>
      </c>
      <c r="F96" s="17" t="s">
        <v>260</v>
      </c>
      <c r="G96" s="17" t="s">
        <v>261</v>
      </c>
      <c r="H96" s="17" t="s">
        <v>59</v>
      </c>
      <c r="I96" s="17" t="s">
        <v>60</v>
      </c>
      <c r="J96" s="17" t="s">
        <v>87</v>
      </c>
      <c r="K96" s="17" t="s">
        <v>262</v>
      </c>
      <c r="L96" s="17" t="s">
        <v>63</v>
      </c>
      <c r="M96" s="17" t="s">
        <v>263</v>
      </c>
      <c r="N96" s="18">
        <v>1</v>
      </c>
      <c r="O96" s="18" t="s">
        <v>65</v>
      </c>
      <c r="P96" s="18">
        <v>30</v>
      </c>
      <c r="Q96" s="18">
        <f t="shared" si="3"/>
        <v>0</v>
      </c>
      <c r="R96" s="19">
        <f t="shared" si="4"/>
        <v>42891</v>
      </c>
      <c r="S96" s="18" t="s">
        <v>31</v>
      </c>
      <c r="T96" s="18" t="s">
        <v>32</v>
      </c>
      <c r="U96" s="20">
        <f t="shared" si="5"/>
        <v>1</v>
      </c>
    </row>
    <row r="97" spans="1:21" ht="31.5" x14ac:dyDescent="0.25">
      <c r="A97" s="26">
        <v>42895</v>
      </c>
      <c r="B97" s="19" t="s">
        <v>31</v>
      </c>
      <c r="C97" s="37" t="s">
        <v>70</v>
      </c>
      <c r="D97" s="17" t="s">
        <v>55</v>
      </c>
      <c r="E97" s="17" t="s">
        <v>270</v>
      </c>
      <c r="F97" s="17" t="s">
        <v>353</v>
      </c>
      <c r="G97" s="17" t="s">
        <v>354</v>
      </c>
      <c r="H97" s="17" t="s">
        <v>59</v>
      </c>
      <c r="I97" s="17" t="s">
        <v>60</v>
      </c>
      <c r="J97" s="17"/>
      <c r="K97" s="17" t="s">
        <v>355</v>
      </c>
      <c r="L97" s="17" t="s">
        <v>63</v>
      </c>
      <c r="M97" s="17" t="s">
        <v>69</v>
      </c>
      <c r="N97" s="18">
        <v>0</v>
      </c>
      <c r="O97" s="18" t="s">
        <v>65</v>
      </c>
      <c r="P97" s="18">
        <v>30</v>
      </c>
      <c r="Q97" s="18">
        <v>0</v>
      </c>
      <c r="R97" s="19">
        <f t="shared" si="4"/>
        <v>42895</v>
      </c>
      <c r="S97" s="18" t="s">
        <v>31</v>
      </c>
      <c r="T97" s="18" t="s">
        <v>32</v>
      </c>
      <c r="U97" s="20">
        <f t="shared" si="5"/>
        <v>1</v>
      </c>
    </row>
    <row r="98" spans="1:21" ht="42" x14ac:dyDescent="0.25">
      <c r="A98" s="26">
        <v>42898</v>
      </c>
      <c r="B98" s="19" t="s">
        <v>31</v>
      </c>
      <c r="C98" s="37" t="s">
        <v>70</v>
      </c>
      <c r="D98" s="17" t="s">
        <v>55</v>
      </c>
      <c r="E98" s="17" t="s">
        <v>270</v>
      </c>
      <c r="F98" s="17" t="s">
        <v>356</v>
      </c>
      <c r="G98" s="17" t="s">
        <v>357</v>
      </c>
      <c r="H98" s="17" t="s">
        <v>59</v>
      </c>
      <c r="I98" s="17" t="s">
        <v>60</v>
      </c>
      <c r="J98" s="17"/>
      <c r="K98" s="17" t="s">
        <v>358</v>
      </c>
      <c r="L98" s="17" t="s">
        <v>63</v>
      </c>
      <c r="M98" s="17" t="s">
        <v>359</v>
      </c>
      <c r="N98" s="18">
        <v>0</v>
      </c>
      <c r="O98" s="18" t="s">
        <v>65</v>
      </c>
      <c r="P98" s="18">
        <v>30</v>
      </c>
      <c r="Q98" s="18">
        <f t="shared" si="3"/>
        <v>-1</v>
      </c>
      <c r="R98" s="19">
        <f t="shared" si="4"/>
        <v>42898</v>
      </c>
      <c r="S98" s="18" t="s">
        <v>31</v>
      </c>
      <c r="T98" s="18" t="s">
        <v>32</v>
      </c>
      <c r="U98" s="20">
        <f t="shared" si="5"/>
        <v>1</v>
      </c>
    </row>
    <row r="99" spans="1:21" s="16" customFormat="1" ht="31.5" x14ac:dyDescent="0.2">
      <c r="A99" s="26">
        <v>42900</v>
      </c>
      <c r="B99" s="19" t="s">
        <v>31</v>
      </c>
      <c r="C99" s="37" t="s">
        <v>54</v>
      </c>
      <c r="D99" s="17" t="s">
        <v>55</v>
      </c>
      <c r="E99" s="17" t="s">
        <v>56</v>
      </c>
      <c r="F99" s="17" t="s">
        <v>264</v>
      </c>
      <c r="G99" s="17" t="s">
        <v>265</v>
      </c>
      <c r="H99" s="17" t="s">
        <v>59</v>
      </c>
      <c r="I99" s="17" t="s">
        <v>60</v>
      </c>
      <c r="J99" s="17" t="s">
        <v>87</v>
      </c>
      <c r="K99" s="17" t="s">
        <v>266</v>
      </c>
      <c r="L99" s="17" t="s">
        <v>63</v>
      </c>
      <c r="M99" s="17" t="s">
        <v>263</v>
      </c>
      <c r="N99" s="18">
        <v>1</v>
      </c>
      <c r="O99" s="18" t="s">
        <v>65</v>
      </c>
      <c r="P99" s="18">
        <v>30</v>
      </c>
      <c r="Q99" s="18">
        <v>0</v>
      </c>
      <c r="R99" s="19">
        <f t="shared" si="4"/>
        <v>42901</v>
      </c>
      <c r="S99" s="18" t="s">
        <v>31</v>
      </c>
      <c r="T99" s="18" t="s">
        <v>32</v>
      </c>
      <c r="U99" s="20">
        <f t="shared" si="5"/>
        <v>2</v>
      </c>
    </row>
    <row r="100" spans="1:21" s="16" customFormat="1" ht="31.5" x14ac:dyDescent="0.2">
      <c r="A100" s="26">
        <v>42901</v>
      </c>
      <c r="B100" s="19" t="s">
        <v>31</v>
      </c>
      <c r="C100" s="37" t="s">
        <v>70</v>
      </c>
      <c r="D100" s="17" t="s">
        <v>55</v>
      </c>
      <c r="E100" s="17" t="s">
        <v>270</v>
      </c>
      <c r="F100" s="17" t="s">
        <v>360</v>
      </c>
      <c r="G100" s="17" t="s">
        <v>361</v>
      </c>
      <c r="H100" s="17" t="s">
        <v>59</v>
      </c>
      <c r="I100" s="17" t="s">
        <v>60</v>
      </c>
      <c r="J100" s="17"/>
      <c r="K100" s="17" t="s">
        <v>362</v>
      </c>
      <c r="L100" s="17" t="s">
        <v>63</v>
      </c>
      <c r="M100" s="17" t="s">
        <v>69</v>
      </c>
      <c r="N100" s="18">
        <v>5</v>
      </c>
      <c r="O100" s="18" t="s">
        <v>65</v>
      </c>
      <c r="P100" s="18">
        <v>30</v>
      </c>
      <c r="Q100" s="18">
        <v>0</v>
      </c>
      <c r="R100" s="19">
        <f t="shared" si="4"/>
        <v>42906</v>
      </c>
      <c r="S100" s="18" t="s">
        <v>31</v>
      </c>
      <c r="T100" s="18" t="s">
        <v>32</v>
      </c>
      <c r="U100" s="20">
        <f t="shared" si="5"/>
        <v>4</v>
      </c>
    </row>
    <row r="101" spans="1:21" s="16" customFormat="1" ht="31.5" x14ac:dyDescent="0.2">
      <c r="A101" s="26">
        <v>42902</v>
      </c>
      <c r="B101" s="19" t="s">
        <v>31</v>
      </c>
      <c r="C101" s="37" t="s">
        <v>70</v>
      </c>
      <c r="D101" s="17" t="s">
        <v>55</v>
      </c>
      <c r="E101" s="17" t="s">
        <v>270</v>
      </c>
      <c r="F101" s="17" t="s">
        <v>363</v>
      </c>
      <c r="G101" s="17" t="s">
        <v>364</v>
      </c>
      <c r="H101" s="17" t="s">
        <v>59</v>
      </c>
      <c r="I101" s="17" t="s">
        <v>365</v>
      </c>
      <c r="J101" s="17"/>
      <c r="K101" s="17" t="s">
        <v>366</v>
      </c>
      <c r="L101" s="17" t="s">
        <v>63</v>
      </c>
      <c r="M101" s="17" t="s">
        <v>64</v>
      </c>
      <c r="N101" s="18">
        <v>6</v>
      </c>
      <c r="O101" s="18" t="s">
        <v>65</v>
      </c>
      <c r="P101" s="18"/>
      <c r="Q101" s="18">
        <v>0</v>
      </c>
      <c r="R101" s="19">
        <f t="shared" si="4"/>
        <v>42908</v>
      </c>
      <c r="S101" s="18" t="s">
        <v>31</v>
      </c>
      <c r="T101" s="18" t="s">
        <v>32</v>
      </c>
      <c r="U101" s="20">
        <f t="shared" si="5"/>
        <v>5</v>
      </c>
    </row>
    <row r="102" spans="1:21" s="16" customFormat="1" ht="31.5" x14ac:dyDescent="0.2">
      <c r="A102" s="26">
        <v>42907</v>
      </c>
      <c r="B102" s="19" t="s">
        <v>31</v>
      </c>
      <c r="C102" s="37" t="s">
        <v>70</v>
      </c>
      <c r="D102" s="17" t="s">
        <v>55</v>
      </c>
      <c r="E102" s="17" t="s">
        <v>270</v>
      </c>
      <c r="F102" s="17" t="s">
        <v>367</v>
      </c>
      <c r="G102" s="17" t="s">
        <v>368</v>
      </c>
      <c r="H102" s="17" t="s">
        <v>59</v>
      </c>
      <c r="I102" s="17" t="s">
        <v>60</v>
      </c>
      <c r="J102" s="17"/>
      <c r="K102" s="17" t="s">
        <v>369</v>
      </c>
      <c r="L102" s="17" t="s">
        <v>63</v>
      </c>
      <c r="M102" s="17" t="s">
        <v>69</v>
      </c>
      <c r="N102" s="18">
        <v>0</v>
      </c>
      <c r="O102" s="18" t="s">
        <v>65</v>
      </c>
      <c r="P102" s="18">
        <v>30</v>
      </c>
      <c r="Q102" s="18">
        <f t="shared" si="3"/>
        <v>-1</v>
      </c>
      <c r="R102" s="19">
        <f t="shared" si="4"/>
        <v>42907</v>
      </c>
      <c r="S102" s="18" t="s">
        <v>31</v>
      </c>
      <c r="T102" s="18" t="s">
        <v>32</v>
      </c>
      <c r="U102" s="20">
        <f t="shared" si="5"/>
        <v>1</v>
      </c>
    </row>
    <row r="103" spans="1:21" s="16" customFormat="1" ht="31.5" x14ac:dyDescent="0.2">
      <c r="A103" s="26">
        <v>42909</v>
      </c>
      <c r="B103" s="19" t="s">
        <v>31</v>
      </c>
      <c r="C103" s="37" t="s">
        <v>70</v>
      </c>
      <c r="D103" s="17" t="s">
        <v>76</v>
      </c>
      <c r="E103" s="17" t="s">
        <v>56</v>
      </c>
      <c r="F103" s="17" t="s">
        <v>267</v>
      </c>
      <c r="G103" s="17" t="s">
        <v>268</v>
      </c>
      <c r="H103" s="17" t="s">
        <v>59</v>
      </c>
      <c r="I103" s="17" t="s">
        <v>115</v>
      </c>
      <c r="J103" s="17"/>
      <c r="K103" s="17" t="s">
        <v>269</v>
      </c>
      <c r="L103" s="17" t="s">
        <v>63</v>
      </c>
      <c r="M103" s="17" t="s">
        <v>69</v>
      </c>
      <c r="N103" s="18">
        <v>34</v>
      </c>
      <c r="O103" s="18" t="s">
        <v>65</v>
      </c>
      <c r="P103" s="18"/>
      <c r="Q103" s="18">
        <v>0</v>
      </c>
      <c r="R103" s="19">
        <f t="shared" si="4"/>
        <v>42943</v>
      </c>
      <c r="S103" s="18" t="s">
        <v>430</v>
      </c>
      <c r="T103" s="18" t="s">
        <v>433</v>
      </c>
      <c r="U103" s="20">
        <f t="shared" si="5"/>
        <v>25</v>
      </c>
    </row>
    <row r="104" spans="1:21" ht="21" x14ac:dyDescent="0.25">
      <c r="A104" s="63">
        <v>42928</v>
      </c>
      <c r="B104" s="63" t="s">
        <v>430</v>
      </c>
      <c r="C104" s="38" t="s">
        <v>54</v>
      </c>
      <c r="D104" s="36" t="s">
        <v>55</v>
      </c>
      <c r="E104" s="36" t="s">
        <v>56</v>
      </c>
      <c r="F104" s="36" t="s">
        <v>461</v>
      </c>
      <c r="G104" s="36" t="s">
        <v>462</v>
      </c>
      <c r="H104" s="36" t="s">
        <v>59</v>
      </c>
      <c r="I104" s="36" t="s">
        <v>60</v>
      </c>
      <c r="J104" s="36" t="s">
        <v>87</v>
      </c>
      <c r="K104" s="36" t="s">
        <v>463</v>
      </c>
      <c r="L104" s="36" t="s">
        <v>63</v>
      </c>
      <c r="M104" s="36" t="s">
        <v>464</v>
      </c>
      <c r="N104" s="38">
        <v>4</v>
      </c>
      <c r="O104" s="38" t="s">
        <v>65</v>
      </c>
      <c r="P104" s="38">
        <v>30</v>
      </c>
      <c r="Q104" s="18">
        <f t="shared" si="3"/>
        <v>3</v>
      </c>
      <c r="R104" s="19">
        <f t="shared" si="4"/>
        <v>42932</v>
      </c>
      <c r="S104" s="18" t="s">
        <v>430</v>
      </c>
      <c r="T104" s="18" t="s">
        <v>433</v>
      </c>
      <c r="U104" s="20">
        <f t="shared" si="5"/>
        <v>3</v>
      </c>
    </row>
    <row r="105" spans="1:21" ht="42" x14ac:dyDescent="0.25">
      <c r="A105" s="63">
        <v>42928</v>
      </c>
      <c r="B105" s="63" t="s">
        <v>430</v>
      </c>
      <c r="C105" s="38" t="s">
        <v>54</v>
      </c>
      <c r="D105" s="36" t="s">
        <v>55</v>
      </c>
      <c r="E105" s="36" t="s">
        <v>56</v>
      </c>
      <c r="F105" s="36" t="s">
        <v>465</v>
      </c>
      <c r="G105" s="36" t="s">
        <v>466</v>
      </c>
      <c r="H105" s="36" t="s">
        <v>59</v>
      </c>
      <c r="I105" s="36" t="s">
        <v>60</v>
      </c>
      <c r="J105" s="36" t="s">
        <v>87</v>
      </c>
      <c r="K105" s="36" t="s">
        <v>467</v>
      </c>
      <c r="L105" s="36" t="s">
        <v>63</v>
      </c>
      <c r="M105" s="36" t="s">
        <v>468</v>
      </c>
      <c r="N105" s="38">
        <v>21</v>
      </c>
      <c r="O105" s="38" t="s">
        <v>65</v>
      </c>
      <c r="P105" s="38">
        <v>30</v>
      </c>
      <c r="Q105" s="18">
        <f t="shared" si="3"/>
        <v>20</v>
      </c>
      <c r="R105" s="19">
        <f t="shared" si="4"/>
        <v>42949</v>
      </c>
      <c r="S105" s="64" t="s">
        <v>431</v>
      </c>
      <c r="T105" s="18" t="s">
        <v>433</v>
      </c>
      <c r="U105" s="20">
        <f t="shared" si="5"/>
        <v>16</v>
      </c>
    </row>
    <row r="106" spans="1:21" ht="31.5" x14ac:dyDescent="0.25">
      <c r="A106" s="63">
        <v>42934</v>
      </c>
      <c r="B106" s="63" t="s">
        <v>430</v>
      </c>
      <c r="C106" s="38" t="s">
        <v>54</v>
      </c>
      <c r="D106" s="36" t="s">
        <v>55</v>
      </c>
      <c r="E106" s="36" t="s">
        <v>56</v>
      </c>
      <c r="F106" s="36" t="s">
        <v>469</v>
      </c>
      <c r="G106" s="36" t="s">
        <v>470</v>
      </c>
      <c r="H106" s="36" t="s">
        <v>144</v>
      </c>
      <c r="I106" s="36" t="s">
        <v>60</v>
      </c>
      <c r="J106" s="36" t="s">
        <v>471</v>
      </c>
      <c r="K106" s="36" t="s">
        <v>171</v>
      </c>
      <c r="L106" s="36" t="s">
        <v>63</v>
      </c>
      <c r="M106" s="36" t="s">
        <v>172</v>
      </c>
      <c r="N106" s="38">
        <v>13</v>
      </c>
      <c r="O106" s="38" t="s">
        <v>65</v>
      </c>
      <c r="P106" s="38">
        <v>30</v>
      </c>
      <c r="Q106" s="18">
        <f t="shared" si="3"/>
        <v>12</v>
      </c>
      <c r="R106" s="19">
        <f t="shared" si="4"/>
        <v>42947</v>
      </c>
      <c r="S106" s="18" t="s">
        <v>430</v>
      </c>
      <c r="T106" s="18" t="s">
        <v>433</v>
      </c>
      <c r="U106" s="20">
        <f t="shared" si="5"/>
        <v>10</v>
      </c>
    </row>
    <row r="107" spans="1:21" ht="31.5" x14ac:dyDescent="0.25">
      <c r="A107" s="63">
        <v>42937</v>
      </c>
      <c r="B107" s="63" t="s">
        <v>430</v>
      </c>
      <c r="C107" s="38" t="s">
        <v>70</v>
      </c>
      <c r="D107" s="36" t="s">
        <v>55</v>
      </c>
      <c r="E107" s="36" t="s">
        <v>370</v>
      </c>
      <c r="F107" s="36" t="s">
        <v>530</v>
      </c>
      <c r="G107" s="36" t="s">
        <v>531</v>
      </c>
      <c r="H107" s="36" t="s">
        <v>144</v>
      </c>
      <c r="I107" s="36" t="s">
        <v>60</v>
      </c>
      <c r="J107" s="36"/>
      <c r="K107" s="36" t="s">
        <v>201</v>
      </c>
      <c r="L107" s="36" t="s">
        <v>63</v>
      </c>
      <c r="M107" s="36" t="s">
        <v>117</v>
      </c>
      <c r="N107" s="38">
        <v>62</v>
      </c>
      <c r="O107" s="38" t="s">
        <v>65</v>
      </c>
      <c r="P107" s="38">
        <v>30</v>
      </c>
      <c r="Q107" s="18">
        <f t="shared" si="3"/>
        <v>61</v>
      </c>
      <c r="R107" s="19">
        <f t="shared" si="4"/>
        <v>42999</v>
      </c>
      <c r="S107" s="64" t="s">
        <v>432</v>
      </c>
      <c r="T107" s="18" t="s">
        <v>433</v>
      </c>
      <c r="U107" s="20">
        <f t="shared" si="5"/>
        <v>45</v>
      </c>
    </row>
    <row r="108" spans="1:21" ht="31.5" x14ac:dyDescent="0.25">
      <c r="A108" s="63">
        <v>42942</v>
      </c>
      <c r="B108" s="63" t="s">
        <v>430</v>
      </c>
      <c r="C108" s="38" t="s">
        <v>54</v>
      </c>
      <c r="D108" s="36" t="s">
        <v>55</v>
      </c>
      <c r="E108" s="36" t="s">
        <v>56</v>
      </c>
      <c r="F108" s="36" t="s">
        <v>472</v>
      </c>
      <c r="G108" s="36" t="s">
        <v>473</v>
      </c>
      <c r="H108" s="36" t="s">
        <v>59</v>
      </c>
      <c r="I108" s="36" t="s">
        <v>60</v>
      </c>
      <c r="J108" s="36" t="s">
        <v>229</v>
      </c>
      <c r="K108" s="36" t="s">
        <v>474</v>
      </c>
      <c r="L108" s="36" t="s">
        <v>63</v>
      </c>
      <c r="M108" s="36" t="s">
        <v>69</v>
      </c>
      <c r="N108" s="38">
        <v>5</v>
      </c>
      <c r="O108" s="38" t="s">
        <v>65</v>
      </c>
      <c r="P108" s="38">
        <v>30</v>
      </c>
      <c r="Q108" s="18">
        <f t="shared" si="3"/>
        <v>4</v>
      </c>
      <c r="R108" s="19">
        <f t="shared" si="4"/>
        <v>42947</v>
      </c>
      <c r="S108" s="18" t="s">
        <v>430</v>
      </c>
      <c r="T108" s="18" t="s">
        <v>433</v>
      </c>
      <c r="U108" s="20">
        <f t="shared" si="5"/>
        <v>4</v>
      </c>
    </row>
    <row r="109" spans="1:21" ht="31.5" x14ac:dyDescent="0.25">
      <c r="A109" s="63">
        <v>42949</v>
      </c>
      <c r="B109" s="63" t="s">
        <v>431</v>
      </c>
      <c r="C109" s="38" t="s">
        <v>70</v>
      </c>
      <c r="D109" s="36" t="s">
        <v>55</v>
      </c>
      <c r="E109" s="36" t="s">
        <v>270</v>
      </c>
      <c r="F109" s="36" t="s">
        <v>434</v>
      </c>
      <c r="G109" s="36" t="s">
        <v>435</v>
      </c>
      <c r="H109" s="36" t="s">
        <v>59</v>
      </c>
      <c r="I109" s="36" t="s">
        <v>60</v>
      </c>
      <c r="J109" s="36"/>
      <c r="K109" s="36" t="s">
        <v>436</v>
      </c>
      <c r="L109" s="36" t="s">
        <v>63</v>
      </c>
      <c r="M109" s="36" t="s">
        <v>69</v>
      </c>
      <c r="N109" s="38">
        <v>0</v>
      </c>
      <c r="O109" s="38" t="s">
        <v>65</v>
      </c>
      <c r="P109" s="38">
        <v>30</v>
      </c>
      <c r="Q109" s="18">
        <f t="shared" si="3"/>
        <v>-1</v>
      </c>
      <c r="R109" s="19">
        <f t="shared" si="4"/>
        <v>42949</v>
      </c>
      <c r="S109" s="64" t="s">
        <v>431</v>
      </c>
      <c r="T109" s="18" t="s">
        <v>433</v>
      </c>
      <c r="U109" s="20">
        <f t="shared" si="5"/>
        <v>1</v>
      </c>
    </row>
    <row r="110" spans="1:21" ht="31.5" x14ac:dyDescent="0.25">
      <c r="A110" s="63">
        <v>42949</v>
      </c>
      <c r="B110" s="63" t="s">
        <v>431</v>
      </c>
      <c r="C110" s="38" t="s">
        <v>70</v>
      </c>
      <c r="D110" s="36" t="s">
        <v>55</v>
      </c>
      <c r="E110" s="36" t="s">
        <v>56</v>
      </c>
      <c r="F110" s="36" t="s">
        <v>475</v>
      </c>
      <c r="G110" s="36" t="s">
        <v>476</v>
      </c>
      <c r="H110" s="36" t="s">
        <v>59</v>
      </c>
      <c r="I110" s="36" t="s">
        <v>60</v>
      </c>
      <c r="J110" s="36"/>
      <c r="K110" s="36" t="s">
        <v>477</v>
      </c>
      <c r="L110" s="36" t="s">
        <v>63</v>
      </c>
      <c r="M110" s="36" t="s">
        <v>69</v>
      </c>
      <c r="N110" s="38">
        <v>0</v>
      </c>
      <c r="O110" s="38" t="s">
        <v>65</v>
      </c>
      <c r="P110" s="38">
        <v>30</v>
      </c>
      <c r="Q110" s="18">
        <f t="shared" si="3"/>
        <v>-1</v>
      </c>
      <c r="R110" s="19">
        <f t="shared" si="4"/>
        <v>42949</v>
      </c>
      <c r="S110" s="64" t="s">
        <v>431</v>
      </c>
      <c r="T110" s="18" t="s">
        <v>433</v>
      </c>
      <c r="U110" s="20">
        <f t="shared" si="5"/>
        <v>1</v>
      </c>
    </row>
    <row r="111" spans="1:21" ht="31.5" x14ac:dyDescent="0.25">
      <c r="A111" s="63">
        <v>42956</v>
      </c>
      <c r="B111" s="63" t="s">
        <v>431</v>
      </c>
      <c r="C111" s="38" t="s">
        <v>70</v>
      </c>
      <c r="D111" s="36" t="s">
        <v>76</v>
      </c>
      <c r="E111" s="36" t="s">
        <v>270</v>
      </c>
      <c r="F111" s="36" t="s">
        <v>437</v>
      </c>
      <c r="G111" s="36" t="s">
        <v>438</v>
      </c>
      <c r="H111" s="36" t="s">
        <v>59</v>
      </c>
      <c r="I111" s="36" t="s">
        <v>60</v>
      </c>
      <c r="J111" s="36"/>
      <c r="K111" s="36" t="s">
        <v>439</v>
      </c>
      <c r="L111" s="36" t="s">
        <v>63</v>
      </c>
      <c r="M111" s="36" t="s">
        <v>69</v>
      </c>
      <c r="N111" s="38">
        <v>58</v>
      </c>
      <c r="O111" s="38" t="s">
        <v>65</v>
      </c>
      <c r="P111" s="38">
        <v>30</v>
      </c>
      <c r="Q111" s="18">
        <f t="shared" si="3"/>
        <v>57</v>
      </c>
      <c r="R111" s="19">
        <f t="shared" si="4"/>
        <v>43014</v>
      </c>
      <c r="S111" s="64" t="s">
        <v>558</v>
      </c>
      <c r="T111" s="64" t="s">
        <v>21</v>
      </c>
      <c r="U111" s="20">
        <f t="shared" si="5"/>
        <v>43</v>
      </c>
    </row>
    <row r="112" spans="1:21" ht="31.5" x14ac:dyDescent="0.25">
      <c r="A112" s="63">
        <v>42961</v>
      </c>
      <c r="B112" s="63" t="s">
        <v>431</v>
      </c>
      <c r="C112" s="38" t="s">
        <v>70</v>
      </c>
      <c r="D112" s="36" t="s">
        <v>55</v>
      </c>
      <c r="E112" s="36" t="s">
        <v>270</v>
      </c>
      <c r="F112" s="36" t="s">
        <v>440</v>
      </c>
      <c r="G112" s="36" t="s">
        <v>441</v>
      </c>
      <c r="H112" s="36" t="s">
        <v>59</v>
      </c>
      <c r="I112" s="36" t="s">
        <v>60</v>
      </c>
      <c r="J112" s="36"/>
      <c r="K112" s="36" t="s">
        <v>442</v>
      </c>
      <c r="L112" s="36" t="s">
        <v>63</v>
      </c>
      <c r="M112" s="36" t="s">
        <v>69</v>
      </c>
      <c r="N112" s="38">
        <v>1</v>
      </c>
      <c r="O112" s="38" t="s">
        <v>65</v>
      </c>
      <c r="P112" s="38">
        <v>30</v>
      </c>
      <c r="Q112" s="18">
        <f t="shared" si="3"/>
        <v>0</v>
      </c>
      <c r="R112" s="19">
        <f t="shared" si="4"/>
        <v>42962</v>
      </c>
      <c r="S112" s="64" t="s">
        <v>431</v>
      </c>
      <c r="T112" s="18" t="s">
        <v>433</v>
      </c>
      <c r="U112" s="20">
        <f t="shared" si="5"/>
        <v>2</v>
      </c>
    </row>
    <row r="113" spans="1:21" ht="31.5" x14ac:dyDescent="0.25">
      <c r="A113" s="63">
        <v>42961</v>
      </c>
      <c r="B113" s="63" t="s">
        <v>431</v>
      </c>
      <c r="C113" s="38" t="s">
        <v>54</v>
      </c>
      <c r="D113" s="36" t="s">
        <v>55</v>
      </c>
      <c r="E113" s="36" t="s">
        <v>56</v>
      </c>
      <c r="F113" s="36" t="s">
        <v>478</v>
      </c>
      <c r="G113" s="36" t="s">
        <v>479</v>
      </c>
      <c r="H113" s="36" t="s">
        <v>59</v>
      </c>
      <c r="I113" s="36" t="s">
        <v>60</v>
      </c>
      <c r="J113" s="36" t="s">
        <v>471</v>
      </c>
      <c r="K113" s="36" t="s">
        <v>480</v>
      </c>
      <c r="L113" s="36" t="s">
        <v>63</v>
      </c>
      <c r="M113" s="36" t="s">
        <v>69</v>
      </c>
      <c r="N113" s="38">
        <v>1</v>
      </c>
      <c r="O113" s="38" t="s">
        <v>65</v>
      </c>
      <c r="P113" s="38">
        <v>30</v>
      </c>
      <c r="Q113" s="18">
        <f t="shared" si="3"/>
        <v>0</v>
      </c>
      <c r="R113" s="19">
        <f t="shared" si="4"/>
        <v>42962</v>
      </c>
      <c r="S113" s="64" t="s">
        <v>431</v>
      </c>
      <c r="T113" s="18" t="s">
        <v>433</v>
      </c>
      <c r="U113" s="20">
        <f t="shared" si="5"/>
        <v>2</v>
      </c>
    </row>
    <row r="114" spans="1:21" ht="31.5" x14ac:dyDescent="0.25">
      <c r="A114" s="63">
        <v>42962</v>
      </c>
      <c r="B114" s="63" t="s">
        <v>431</v>
      </c>
      <c r="C114" s="38" t="s">
        <v>70</v>
      </c>
      <c r="D114" s="36" t="s">
        <v>76</v>
      </c>
      <c r="E114" s="36" t="s">
        <v>270</v>
      </c>
      <c r="F114" s="36" t="s">
        <v>443</v>
      </c>
      <c r="G114" s="36" t="s">
        <v>444</v>
      </c>
      <c r="H114" s="36" t="s">
        <v>59</v>
      </c>
      <c r="I114" s="36" t="s">
        <v>60</v>
      </c>
      <c r="J114" s="36"/>
      <c r="K114" s="36" t="s">
        <v>445</v>
      </c>
      <c r="L114" s="36" t="s">
        <v>63</v>
      </c>
      <c r="M114" s="36" t="s">
        <v>69</v>
      </c>
      <c r="N114" s="38">
        <v>52</v>
      </c>
      <c r="O114" s="38" t="s">
        <v>65</v>
      </c>
      <c r="P114" s="38">
        <v>30</v>
      </c>
      <c r="Q114" s="18">
        <f t="shared" si="3"/>
        <v>51</v>
      </c>
      <c r="R114" s="19">
        <f t="shared" si="4"/>
        <v>43014</v>
      </c>
      <c r="S114" s="64" t="s">
        <v>558</v>
      </c>
      <c r="T114" s="64" t="s">
        <v>21</v>
      </c>
      <c r="U114" s="20">
        <f t="shared" si="5"/>
        <v>39</v>
      </c>
    </row>
    <row r="115" spans="1:21" ht="31.5" x14ac:dyDescent="0.25">
      <c r="A115" s="63">
        <v>42962</v>
      </c>
      <c r="B115" s="63" t="s">
        <v>431</v>
      </c>
      <c r="C115" s="38" t="s">
        <v>54</v>
      </c>
      <c r="D115" s="36" t="s">
        <v>55</v>
      </c>
      <c r="E115" s="36" t="s">
        <v>56</v>
      </c>
      <c r="F115" s="36" t="s">
        <v>481</v>
      </c>
      <c r="G115" s="36" t="s">
        <v>482</v>
      </c>
      <c r="H115" s="36" t="s">
        <v>59</v>
      </c>
      <c r="I115" s="36" t="s">
        <v>60</v>
      </c>
      <c r="J115" s="36" t="s">
        <v>471</v>
      </c>
      <c r="K115" s="36" t="s">
        <v>483</v>
      </c>
      <c r="L115" s="36" t="s">
        <v>63</v>
      </c>
      <c r="M115" s="36" t="s">
        <v>69</v>
      </c>
      <c r="N115" s="38">
        <v>1</v>
      </c>
      <c r="O115" s="38" t="s">
        <v>65</v>
      </c>
      <c r="P115" s="38">
        <v>30</v>
      </c>
      <c r="Q115" s="18">
        <f t="shared" si="3"/>
        <v>0</v>
      </c>
      <c r="R115" s="19">
        <f t="shared" si="4"/>
        <v>42963</v>
      </c>
      <c r="S115" s="64" t="s">
        <v>431</v>
      </c>
      <c r="T115" s="18" t="s">
        <v>433</v>
      </c>
      <c r="U115" s="20">
        <f t="shared" si="5"/>
        <v>2</v>
      </c>
    </row>
    <row r="116" spans="1:21" ht="31.5" x14ac:dyDescent="0.25">
      <c r="A116" s="63">
        <v>42963</v>
      </c>
      <c r="B116" s="63" t="s">
        <v>431</v>
      </c>
      <c r="C116" s="38" t="s">
        <v>54</v>
      </c>
      <c r="D116" s="36" t="s">
        <v>55</v>
      </c>
      <c r="E116" s="36" t="s">
        <v>56</v>
      </c>
      <c r="F116" s="36" t="s">
        <v>484</v>
      </c>
      <c r="G116" s="36" t="s">
        <v>485</v>
      </c>
      <c r="H116" s="36" t="s">
        <v>59</v>
      </c>
      <c r="I116" s="36" t="s">
        <v>60</v>
      </c>
      <c r="J116" s="36" t="s">
        <v>471</v>
      </c>
      <c r="K116" s="36" t="s">
        <v>266</v>
      </c>
      <c r="L116" s="36" t="s">
        <v>63</v>
      </c>
      <c r="M116" s="36" t="s">
        <v>263</v>
      </c>
      <c r="N116" s="38">
        <v>8</v>
      </c>
      <c r="O116" s="38" t="s">
        <v>65</v>
      </c>
      <c r="P116" s="38">
        <v>30</v>
      </c>
      <c r="Q116" s="18">
        <f t="shared" si="3"/>
        <v>7</v>
      </c>
      <c r="R116" s="19">
        <f t="shared" si="4"/>
        <v>42971</v>
      </c>
      <c r="S116" s="64" t="s">
        <v>431</v>
      </c>
      <c r="T116" s="18" t="s">
        <v>433</v>
      </c>
      <c r="U116" s="20">
        <f t="shared" si="5"/>
        <v>7</v>
      </c>
    </row>
    <row r="117" spans="1:21" ht="31.5" x14ac:dyDescent="0.25">
      <c r="A117" s="63">
        <v>42964</v>
      </c>
      <c r="B117" s="63" t="s">
        <v>431</v>
      </c>
      <c r="C117" s="38" t="s">
        <v>54</v>
      </c>
      <c r="D117" s="36" t="s">
        <v>55</v>
      </c>
      <c r="E117" s="36" t="s">
        <v>56</v>
      </c>
      <c r="F117" s="36" t="s">
        <v>486</v>
      </c>
      <c r="G117" s="36" t="s">
        <v>487</v>
      </c>
      <c r="H117" s="36" t="s">
        <v>59</v>
      </c>
      <c r="I117" s="36" t="s">
        <v>60</v>
      </c>
      <c r="J117" s="36" t="s">
        <v>471</v>
      </c>
      <c r="K117" s="36" t="s">
        <v>488</v>
      </c>
      <c r="L117" s="36" t="s">
        <v>63</v>
      </c>
      <c r="M117" s="36" t="s">
        <v>489</v>
      </c>
      <c r="N117" s="38">
        <v>17</v>
      </c>
      <c r="O117" s="38" t="s">
        <v>65</v>
      </c>
      <c r="P117" s="38">
        <v>30</v>
      </c>
      <c r="Q117" s="18">
        <f t="shared" si="3"/>
        <v>16</v>
      </c>
      <c r="R117" s="19">
        <f t="shared" si="4"/>
        <v>42981</v>
      </c>
      <c r="S117" s="64" t="s">
        <v>432</v>
      </c>
      <c r="T117" s="18" t="s">
        <v>433</v>
      </c>
      <c r="U117" s="20">
        <f t="shared" si="5"/>
        <v>12</v>
      </c>
    </row>
    <row r="118" spans="1:21" ht="31.5" x14ac:dyDescent="0.25">
      <c r="A118" s="63">
        <v>42965</v>
      </c>
      <c r="B118" s="63" t="s">
        <v>431</v>
      </c>
      <c r="C118" s="38" t="s">
        <v>70</v>
      </c>
      <c r="D118" s="36" t="s">
        <v>76</v>
      </c>
      <c r="E118" s="36" t="s">
        <v>270</v>
      </c>
      <c r="F118" s="36" t="s">
        <v>446</v>
      </c>
      <c r="G118" s="36" t="s">
        <v>447</v>
      </c>
      <c r="H118" s="36" t="s">
        <v>59</v>
      </c>
      <c r="I118" s="36" t="s">
        <v>60</v>
      </c>
      <c r="J118" s="36"/>
      <c r="K118" s="36" t="s">
        <v>448</v>
      </c>
      <c r="L118" s="36" t="s">
        <v>63</v>
      </c>
      <c r="M118" s="36" t="s">
        <v>69</v>
      </c>
      <c r="N118" s="38">
        <v>49</v>
      </c>
      <c r="O118" s="38" t="s">
        <v>65</v>
      </c>
      <c r="P118" s="38">
        <v>30</v>
      </c>
      <c r="Q118" s="18">
        <f t="shared" si="3"/>
        <v>48</v>
      </c>
      <c r="R118" s="19">
        <f t="shared" si="4"/>
        <v>43014</v>
      </c>
      <c r="S118" s="64" t="s">
        <v>558</v>
      </c>
      <c r="T118" s="64" t="s">
        <v>21</v>
      </c>
      <c r="U118" s="20">
        <f t="shared" si="5"/>
        <v>36</v>
      </c>
    </row>
    <row r="119" spans="1:21" ht="31.5" x14ac:dyDescent="0.25">
      <c r="A119" s="63">
        <v>42969</v>
      </c>
      <c r="B119" s="63" t="s">
        <v>431</v>
      </c>
      <c r="C119" s="38" t="s">
        <v>70</v>
      </c>
      <c r="D119" s="36" t="s">
        <v>55</v>
      </c>
      <c r="E119" s="36" t="s">
        <v>370</v>
      </c>
      <c r="F119" s="36" t="s">
        <v>532</v>
      </c>
      <c r="G119" s="36" t="s">
        <v>533</v>
      </c>
      <c r="H119" s="36" t="s">
        <v>59</v>
      </c>
      <c r="I119" s="36" t="s">
        <v>60</v>
      </c>
      <c r="J119" s="36"/>
      <c r="K119" s="36" t="s">
        <v>495</v>
      </c>
      <c r="L119" s="36" t="s">
        <v>63</v>
      </c>
      <c r="M119" s="36" t="s">
        <v>69</v>
      </c>
      <c r="N119" s="38">
        <v>0</v>
      </c>
      <c r="O119" s="38" t="s">
        <v>65</v>
      </c>
      <c r="P119" s="38">
        <v>30</v>
      </c>
      <c r="Q119" s="18">
        <f t="shared" si="3"/>
        <v>-1</v>
      </c>
      <c r="R119" s="19">
        <f t="shared" si="4"/>
        <v>42969</v>
      </c>
      <c r="S119" s="64" t="s">
        <v>431</v>
      </c>
      <c r="T119" s="18" t="s">
        <v>433</v>
      </c>
      <c r="U119" s="20">
        <f t="shared" si="5"/>
        <v>1</v>
      </c>
    </row>
    <row r="120" spans="1:21" ht="31.5" x14ac:dyDescent="0.25">
      <c r="A120" s="63">
        <v>42975</v>
      </c>
      <c r="B120" s="63" t="s">
        <v>431</v>
      </c>
      <c r="C120" s="38" t="s">
        <v>70</v>
      </c>
      <c r="D120" s="36" t="s">
        <v>55</v>
      </c>
      <c r="E120" s="36" t="s">
        <v>56</v>
      </c>
      <c r="F120" s="36" t="s">
        <v>490</v>
      </c>
      <c r="G120" s="36" t="s">
        <v>491</v>
      </c>
      <c r="H120" s="36" t="s">
        <v>59</v>
      </c>
      <c r="I120" s="36" t="s">
        <v>60</v>
      </c>
      <c r="J120" s="36"/>
      <c r="K120" s="36" t="s">
        <v>492</v>
      </c>
      <c r="L120" s="36" t="s">
        <v>63</v>
      </c>
      <c r="M120" s="36" t="s">
        <v>69</v>
      </c>
      <c r="N120" s="38">
        <v>3</v>
      </c>
      <c r="O120" s="38" t="s">
        <v>65</v>
      </c>
      <c r="P120" s="38">
        <v>30</v>
      </c>
      <c r="Q120" s="18">
        <f t="shared" si="3"/>
        <v>2</v>
      </c>
      <c r="R120" s="19">
        <f t="shared" si="4"/>
        <v>42978</v>
      </c>
      <c r="S120" s="64" t="s">
        <v>431</v>
      </c>
      <c r="T120" s="18" t="s">
        <v>433</v>
      </c>
      <c r="U120" s="20">
        <f t="shared" si="5"/>
        <v>4</v>
      </c>
    </row>
    <row r="121" spans="1:21" ht="31.5" x14ac:dyDescent="0.25">
      <c r="A121" s="63">
        <v>42979</v>
      </c>
      <c r="B121" s="63" t="s">
        <v>432</v>
      </c>
      <c r="C121" s="38" t="s">
        <v>70</v>
      </c>
      <c r="D121" s="36" t="s">
        <v>55</v>
      </c>
      <c r="E121" s="36" t="s">
        <v>56</v>
      </c>
      <c r="F121" s="36" t="s">
        <v>493</v>
      </c>
      <c r="G121" s="36" t="s">
        <v>494</v>
      </c>
      <c r="H121" s="36" t="s">
        <v>59</v>
      </c>
      <c r="I121" s="36" t="s">
        <v>365</v>
      </c>
      <c r="J121" s="36"/>
      <c r="K121" s="36" t="s">
        <v>495</v>
      </c>
      <c r="L121" s="36" t="s">
        <v>63</v>
      </c>
      <c r="M121" s="36" t="s">
        <v>388</v>
      </c>
      <c r="N121" s="38">
        <v>3</v>
      </c>
      <c r="O121" s="38" t="s">
        <v>65</v>
      </c>
      <c r="P121" s="38"/>
      <c r="Q121" s="18">
        <f t="shared" si="3"/>
        <v>2</v>
      </c>
      <c r="R121" s="19">
        <f t="shared" si="4"/>
        <v>42982</v>
      </c>
      <c r="S121" s="64" t="s">
        <v>432</v>
      </c>
      <c r="T121" s="18" t="s">
        <v>433</v>
      </c>
      <c r="U121" s="20">
        <f t="shared" si="5"/>
        <v>2</v>
      </c>
    </row>
    <row r="122" spans="1:21" ht="31.5" x14ac:dyDescent="0.25">
      <c r="A122" s="63">
        <v>42979</v>
      </c>
      <c r="B122" s="63" t="s">
        <v>432</v>
      </c>
      <c r="C122" s="38" t="s">
        <v>54</v>
      </c>
      <c r="D122" s="36" t="s">
        <v>76</v>
      </c>
      <c r="E122" s="36" t="s">
        <v>56</v>
      </c>
      <c r="F122" s="36" t="s">
        <v>496</v>
      </c>
      <c r="G122" s="36" t="s">
        <v>497</v>
      </c>
      <c r="H122" s="36" t="s">
        <v>59</v>
      </c>
      <c r="I122" s="36" t="s">
        <v>60</v>
      </c>
      <c r="J122" s="36"/>
      <c r="K122" s="36" t="s">
        <v>498</v>
      </c>
      <c r="L122" s="36" t="s">
        <v>63</v>
      </c>
      <c r="M122" s="36" t="s">
        <v>69</v>
      </c>
      <c r="N122" s="38">
        <v>32</v>
      </c>
      <c r="O122" s="38" t="s">
        <v>65</v>
      </c>
      <c r="P122" s="38">
        <v>30</v>
      </c>
      <c r="Q122" s="18">
        <f t="shared" si="3"/>
        <v>31</v>
      </c>
      <c r="R122" s="19">
        <f t="shared" si="4"/>
        <v>43011</v>
      </c>
      <c r="S122" s="64" t="s">
        <v>558</v>
      </c>
      <c r="T122" s="64" t="s">
        <v>21</v>
      </c>
      <c r="U122" s="20">
        <f t="shared" si="5"/>
        <v>23</v>
      </c>
    </row>
    <row r="123" spans="1:21" ht="31.5" x14ac:dyDescent="0.25">
      <c r="A123" s="63">
        <v>42981</v>
      </c>
      <c r="B123" s="63" t="s">
        <v>432</v>
      </c>
      <c r="C123" s="38" t="s">
        <v>54</v>
      </c>
      <c r="D123" s="36" t="s">
        <v>55</v>
      </c>
      <c r="E123" s="36" t="s">
        <v>56</v>
      </c>
      <c r="F123" s="36" t="s">
        <v>499</v>
      </c>
      <c r="G123" s="36" t="s">
        <v>500</v>
      </c>
      <c r="H123" s="36" t="s">
        <v>59</v>
      </c>
      <c r="I123" s="36" t="s">
        <v>60</v>
      </c>
      <c r="J123" s="36" t="s">
        <v>471</v>
      </c>
      <c r="K123" s="36" t="s">
        <v>501</v>
      </c>
      <c r="L123" s="36" t="s">
        <v>63</v>
      </c>
      <c r="M123" s="36" t="s">
        <v>69</v>
      </c>
      <c r="N123" s="38">
        <v>2</v>
      </c>
      <c r="O123" s="38" t="s">
        <v>65</v>
      </c>
      <c r="P123" s="38">
        <v>30</v>
      </c>
      <c r="Q123" s="18">
        <f t="shared" si="3"/>
        <v>1</v>
      </c>
      <c r="R123" s="19">
        <f t="shared" si="4"/>
        <v>42983</v>
      </c>
      <c r="S123" s="64" t="s">
        <v>432</v>
      </c>
      <c r="T123" s="18" t="s">
        <v>433</v>
      </c>
      <c r="U123" s="20">
        <f t="shared" si="5"/>
        <v>2</v>
      </c>
    </row>
    <row r="124" spans="1:21" ht="31.5" x14ac:dyDescent="0.25">
      <c r="A124" s="63">
        <v>42984</v>
      </c>
      <c r="B124" s="63" t="s">
        <v>432</v>
      </c>
      <c r="C124" s="38" t="s">
        <v>54</v>
      </c>
      <c r="D124" s="36" t="s">
        <v>55</v>
      </c>
      <c r="E124" s="36" t="s">
        <v>56</v>
      </c>
      <c r="F124" s="36" t="s">
        <v>502</v>
      </c>
      <c r="G124" s="36" t="s">
        <v>503</v>
      </c>
      <c r="H124" s="36" t="s">
        <v>59</v>
      </c>
      <c r="I124" s="36" t="s">
        <v>504</v>
      </c>
      <c r="J124" s="36"/>
      <c r="K124" s="36" t="s">
        <v>505</v>
      </c>
      <c r="L124" s="36" t="s">
        <v>63</v>
      </c>
      <c r="M124" s="36" t="s">
        <v>69</v>
      </c>
      <c r="N124" s="38">
        <v>3</v>
      </c>
      <c r="O124" s="38" t="s">
        <v>65</v>
      </c>
      <c r="P124" s="38"/>
      <c r="Q124" s="18">
        <f t="shared" si="3"/>
        <v>2</v>
      </c>
      <c r="R124" s="19">
        <f t="shared" si="4"/>
        <v>42987</v>
      </c>
      <c r="S124" s="64" t="s">
        <v>432</v>
      </c>
      <c r="T124" s="18" t="s">
        <v>433</v>
      </c>
      <c r="U124" s="20">
        <f t="shared" si="5"/>
        <v>3</v>
      </c>
    </row>
    <row r="125" spans="1:21" ht="31.5" x14ac:dyDescent="0.25">
      <c r="A125" s="63">
        <v>42985</v>
      </c>
      <c r="B125" s="63" t="s">
        <v>432</v>
      </c>
      <c r="C125" s="38" t="s">
        <v>54</v>
      </c>
      <c r="D125" s="36" t="s">
        <v>55</v>
      </c>
      <c r="E125" s="36" t="s">
        <v>56</v>
      </c>
      <c r="F125" s="36" t="s">
        <v>506</v>
      </c>
      <c r="G125" s="36" t="s">
        <v>507</v>
      </c>
      <c r="H125" s="36" t="s">
        <v>59</v>
      </c>
      <c r="I125" s="36" t="s">
        <v>60</v>
      </c>
      <c r="J125" s="36" t="s">
        <v>471</v>
      </c>
      <c r="K125" s="36" t="s">
        <v>508</v>
      </c>
      <c r="L125" s="36" t="s">
        <v>63</v>
      </c>
      <c r="M125" s="36" t="s">
        <v>509</v>
      </c>
      <c r="N125" s="38">
        <v>5</v>
      </c>
      <c r="O125" s="38" t="s">
        <v>65</v>
      </c>
      <c r="P125" s="38">
        <v>30</v>
      </c>
      <c r="Q125" s="18">
        <f t="shared" si="3"/>
        <v>4</v>
      </c>
      <c r="R125" s="19">
        <f t="shared" si="4"/>
        <v>42990</v>
      </c>
      <c r="S125" s="64" t="s">
        <v>432</v>
      </c>
      <c r="T125" s="18" t="s">
        <v>433</v>
      </c>
      <c r="U125" s="20">
        <f t="shared" si="5"/>
        <v>4</v>
      </c>
    </row>
    <row r="126" spans="1:21" ht="31.5" x14ac:dyDescent="0.25">
      <c r="A126" s="63">
        <v>42992</v>
      </c>
      <c r="B126" s="63" t="s">
        <v>432</v>
      </c>
      <c r="C126" s="38" t="s">
        <v>70</v>
      </c>
      <c r="D126" s="36" t="s">
        <v>76</v>
      </c>
      <c r="E126" s="36" t="s">
        <v>270</v>
      </c>
      <c r="F126" s="36" t="s">
        <v>449</v>
      </c>
      <c r="G126" s="36" t="s">
        <v>450</v>
      </c>
      <c r="H126" s="36" t="s">
        <v>403</v>
      </c>
      <c r="I126" s="36" t="s">
        <v>115</v>
      </c>
      <c r="J126" s="36"/>
      <c r="K126" s="36" t="s">
        <v>451</v>
      </c>
      <c r="L126" s="36" t="s">
        <v>63</v>
      </c>
      <c r="M126" s="36" t="s">
        <v>69</v>
      </c>
      <c r="N126" s="38">
        <v>22</v>
      </c>
      <c r="O126" s="38" t="s">
        <v>65</v>
      </c>
      <c r="P126" s="38"/>
      <c r="Q126" s="18">
        <f t="shared" si="3"/>
        <v>21</v>
      </c>
      <c r="R126" s="19">
        <f t="shared" si="4"/>
        <v>43014</v>
      </c>
      <c r="S126" s="64" t="s">
        <v>558</v>
      </c>
      <c r="T126" s="64" t="s">
        <v>21</v>
      </c>
      <c r="U126" s="20">
        <f t="shared" si="5"/>
        <v>17</v>
      </c>
    </row>
    <row r="127" spans="1:21" ht="52.5" x14ac:dyDescent="0.25">
      <c r="A127" s="63">
        <v>42993</v>
      </c>
      <c r="B127" s="63" t="s">
        <v>432</v>
      </c>
      <c r="C127" s="38" t="s">
        <v>70</v>
      </c>
      <c r="D127" s="36" t="s">
        <v>55</v>
      </c>
      <c r="E127" s="36" t="s">
        <v>270</v>
      </c>
      <c r="F127" s="36" t="s">
        <v>452</v>
      </c>
      <c r="G127" s="36" t="s">
        <v>453</v>
      </c>
      <c r="H127" s="36" t="s">
        <v>59</v>
      </c>
      <c r="I127" s="36" t="s">
        <v>115</v>
      </c>
      <c r="J127" s="36"/>
      <c r="K127" s="36" t="s">
        <v>454</v>
      </c>
      <c r="L127" s="36" t="s">
        <v>63</v>
      </c>
      <c r="M127" s="36" t="s">
        <v>455</v>
      </c>
      <c r="N127" s="38">
        <v>0</v>
      </c>
      <c r="O127" s="38" t="s">
        <v>65</v>
      </c>
      <c r="P127" s="38"/>
      <c r="Q127" s="18">
        <f t="shared" si="3"/>
        <v>-1</v>
      </c>
      <c r="R127" s="19">
        <f t="shared" si="4"/>
        <v>42993</v>
      </c>
      <c r="S127" s="64" t="s">
        <v>432</v>
      </c>
      <c r="T127" s="18" t="s">
        <v>433</v>
      </c>
      <c r="U127" s="20">
        <f t="shared" si="5"/>
        <v>1</v>
      </c>
    </row>
    <row r="128" spans="1:21" ht="31.5" x14ac:dyDescent="0.25">
      <c r="A128" s="63">
        <v>42995</v>
      </c>
      <c r="B128" s="63" t="s">
        <v>432</v>
      </c>
      <c r="C128" s="38" t="s">
        <v>54</v>
      </c>
      <c r="D128" s="36" t="s">
        <v>55</v>
      </c>
      <c r="E128" s="36" t="s">
        <v>56</v>
      </c>
      <c r="F128" s="36" t="s">
        <v>510</v>
      </c>
      <c r="G128" s="36" t="s">
        <v>511</v>
      </c>
      <c r="H128" s="36" t="s">
        <v>59</v>
      </c>
      <c r="I128" s="36" t="s">
        <v>60</v>
      </c>
      <c r="J128" s="36" t="s">
        <v>471</v>
      </c>
      <c r="K128" s="36" t="s">
        <v>512</v>
      </c>
      <c r="L128" s="36" t="s">
        <v>63</v>
      </c>
      <c r="M128" s="36" t="s">
        <v>150</v>
      </c>
      <c r="N128" s="38">
        <v>14</v>
      </c>
      <c r="O128" s="38" t="s">
        <v>65</v>
      </c>
      <c r="P128" s="38">
        <v>30</v>
      </c>
      <c r="Q128" s="18">
        <f t="shared" si="3"/>
        <v>13</v>
      </c>
      <c r="R128" s="19">
        <f t="shared" si="4"/>
        <v>43009</v>
      </c>
      <c r="S128" s="64" t="s">
        <v>558</v>
      </c>
      <c r="T128" s="64" t="s">
        <v>21</v>
      </c>
      <c r="U128" s="20">
        <f t="shared" si="5"/>
        <v>10</v>
      </c>
    </row>
    <row r="129" spans="1:21" ht="31.5" x14ac:dyDescent="0.25">
      <c r="A129" s="63">
        <v>42997</v>
      </c>
      <c r="B129" s="63" t="s">
        <v>432</v>
      </c>
      <c r="C129" s="38" t="s">
        <v>54</v>
      </c>
      <c r="D129" s="36" t="s">
        <v>76</v>
      </c>
      <c r="E129" s="36" t="s">
        <v>56</v>
      </c>
      <c r="F129" s="36" t="s">
        <v>513</v>
      </c>
      <c r="G129" s="36" t="s">
        <v>514</v>
      </c>
      <c r="H129" s="36" t="s">
        <v>59</v>
      </c>
      <c r="I129" s="36" t="s">
        <v>60</v>
      </c>
      <c r="J129" s="36" t="s">
        <v>220</v>
      </c>
      <c r="K129" s="36" t="s">
        <v>515</v>
      </c>
      <c r="L129" s="36" t="s">
        <v>63</v>
      </c>
      <c r="M129" s="36" t="s">
        <v>69</v>
      </c>
      <c r="N129" s="38">
        <v>16</v>
      </c>
      <c r="O129" s="38" t="s">
        <v>65</v>
      </c>
      <c r="P129" s="38">
        <v>30</v>
      </c>
      <c r="Q129" s="18">
        <f t="shared" si="3"/>
        <v>15</v>
      </c>
      <c r="R129" s="19">
        <f t="shared" si="4"/>
        <v>43013</v>
      </c>
      <c r="S129" s="64" t="s">
        <v>558</v>
      </c>
      <c r="T129" s="64" t="s">
        <v>21</v>
      </c>
      <c r="U129" s="20">
        <f t="shared" si="5"/>
        <v>13</v>
      </c>
    </row>
    <row r="130" spans="1:21" ht="31.5" x14ac:dyDescent="0.25">
      <c r="A130" s="63">
        <v>42999</v>
      </c>
      <c r="B130" s="63" t="s">
        <v>432</v>
      </c>
      <c r="C130" s="38" t="s">
        <v>70</v>
      </c>
      <c r="D130" s="36" t="s">
        <v>55</v>
      </c>
      <c r="E130" s="36" t="s">
        <v>270</v>
      </c>
      <c r="F130" s="36" t="s">
        <v>333</v>
      </c>
      <c r="G130" s="36" t="s">
        <v>456</v>
      </c>
      <c r="H130" s="36" t="s">
        <v>59</v>
      </c>
      <c r="I130" s="36" t="s">
        <v>60</v>
      </c>
      <c r="J130" s="36"/>
      <c r="K130" s="36" t="s">
        <v>457</v>
      </c>
      <c r="L130" s="36" t="s">
        <v>63</v>
      </c>
      <c r="M130" s="36" t="s">
        <v>69</v>
      </c>
      <c r="N130" s="38">
        <v>1</v>
      </c>
      <c r="O130" s="38" t="s">
        <v>65</v>
      </c>
      <c r="P130" s="38">
        <v>30</v>
      </c>
      <c r="Q130" s="18">
        <f t="shared" si="3"/>
        <v>0</v>
      </c>
      <c r="R130" s="19">
        <f t="shared" si="4"/>
        <v>43000</v>
      </c>
      <c r="S130" s="64" t="s">
        <v>432</v>
      </c>
      <c r="T130" s="18" t="s">
        <v>433</v>
      </c>
      <c r="U130" s="20">
        <f t="shared" si="5"/>
        <v>2</v>
      </c>
    </row>
    <row r="131" spans="1:21" ht="31.5" x14ac:dyDescent="0.25">
      <c r="A131" s="63">
        <v>42999</v>
      </c>
      <c r="B131" s="63" t="s">
        <v>432</v>
      </c>
      <c r="C131" s="38" t="s">
        <v>70</v>
      </c>
      <c r="D131" s="36" t="s">
        <v>55</v>
      </c>
      <c r="E131" s="36" t="s">
        <v>56</v>
      </c>
      <c r="F131" s="36" t="s">
        <v>516</v>
      </c>
      <c r="G131" s="36" t="s">
        <v>517</v>
      </c>
      <c r="H131" s="36" t="s">
        <v>59</v>
      </c>
      <c r="I131" s="36" t="s">
        <v>60</v>
      </c>
      <c r="J131" s="36"/>
      <c r="K131" s="36" t="s">
        <v>518</v>
      </c>
      <c r="L131" s="36" t="s">
        <v>63</v>
      </c>
      <c r="M131" s="36" t="s">
        <v>69</v>
      </c>
      <c r="N131" s="38">
        <v>0</v>
      </c>
      <c r="O131" s="38" t="s">
        <v>65</v>
      </c>
      <c r="P131" s="38">
        <v>30</v>
      </c>
      <c r="Q131" s="18">
        <f t="shared" ref="Q131:Q136" si="6">+N131-1</f>
        <v>-1</v>
      </c>
      <c r="R131" s="19">
        <f t="shared" ref="R131:R136" si="7">+A131+N131</f>
        <v>42999</v>
      </c>
      <c r="S131" s="64" t="s">
        <v>432</v>
      </c>
      <c r="T131" s="18" t="s">
        <v>433</v>
      </c>
      <c r="U131" s="20">
        <f t="shared" ref="U131:U136" si="8">+NETWORKDAYS(A131,R131)</f>
        <v>1</v>
      </c>
    </row>
    <row r="132" spans="1:21" ht="31.5" x14ac:dyDescent="0.25">
      <c r="A132" s="63">
        <v>42999</v>
      </c>
      <c r="B132" s="63" t="s">
        <v>432</v>
      </c>
      <c r="C132" s="38" t="s">
        <v>70</v>
      </c>
      <c r="D132" s="36" t="s">
        <v>76</v>
      </c>
      <c r="E132" s="36" t="s">
        <v>370</v>
      </c>
      <c r="F132" s="36" t="s">
        <v>534</v>
      </c>
      <c r="G132" s="36" t="s">
        <v>535</v>
      </c>
      <c r="H132" s="36" t="s">
        <v>59</v>
      </c>
      <c r="I132" s="36" t="s">
        <v>60</v>
      </c>
      <c r="J132" s="36"/>
      <c r="K132" s="36" t="s">
        <v>73</v>
      </c>
      <c r="L132" s="36" t="s">
        <v>63</v>
      </c>
      <c r="M132" s="36" t="s">
        <v>536</v>
      </c>
      <c r="N132" s="38">
        <v>15</v>
      </c>
      <c r="O132" s="38" t="s">
        <v>65</v>
      </c>
      <c r="P132" s="38">
        <v>30</v>
      </c>
      <c r="Q132" s="18">
        <f t="shared" si="6"/>
        <v>14</v>
      </c>
      <c r="R132" s="19">
        <f t="shared" si="7"/>
        <v>43014</v>
      </c>
      <c r="S132" s="64" t="s">
        <v>558</v>
      </c>
      <c r="T132" s="64" t="s">
        <v>21</v>
      </c>
      <c r="U132" s="20">
        <f t="shared" si="8"/>
        <v>12</v>
      </c>
    </row>
    <row r="133" spans="1:21" ht="31.5" x14ac:dyDescent="0.25">
      <c r="A133" s="63">
        <v>43002</v>
      </c>
      <c r="B133" s="63" t="s">
        <v>432</v>
      </c>
      <c r="C133" s="38" t="s">
        <v>54</v>
      </c>
      <c r="D133" s="36" t="s">
        <v>55</v>
      </c>
      <c r="E133" s="36" t="s">
        <v>56</v>
      </c>
      <c r="F133" s="36" t="s">
        <v>519</v>
      </c>
      <c r="G133" s="36" t="s">
        <v>520</v>
      </c>
      <c r="H133" s="36" t="s">
        <v>59</v>
      </c>
      <c r="I133" s="36" t="s">
        <v>60</v>
      </c>
      <c r="J133" s="36" t="s">
        <v>471</v>
      </c>
      <c r="K133" s="36" t="s">
        <v>521</v>
      </c>
      <c r="L133" s="36" t="s">
        <v>63</v>
      </c>
      <c r="M133" s="36" t="s">
        <v>522</v>
      </c>
      <c r="N133" s="38">
        <v>2</v>
      </c>
      <c r="O133" s="38" t="s">
        <v>65</v>
      </c>
      <c r="P133" s="38">
        <v>30</v>
      </c>
      <c r="Q133" s="18">
        <f t="shared" si="6"/>
        <v>1</v>
      </c>
      <c r="R133" s="19">
        <f t="shared" si="7"/>
        <v>43004</v>
      </c>
      <c r="S133" s="64" t="s">
        <v>432</v>
      </c>
      <c r="T133" s="18" t="s">
        <v>433</v>
      </c>
      <c r="U133" s="20">
        <f t="shared" si="8"/>
        <v>2</v>
      </c>
    </row>
    <row r="134" spans="1:21" ht="31.5" x14ac:dyDescent="0.25">
      <c r="A134" s="63">
        <v>43002</v>
      </c>
      <c r="B134" s="63" t="s">
        <v>432</v>
      </c>
      <c r="C134" s="38" t="s">
        <v>54</v>
      </c>
      <c r="D134" s="36" t="s">
        <v>76</v>
      </c>
      <c r="E134" s="36" t="s">
        <v>56</v>
      </c>
      <c r="F134" s="36" t="s">
        <v>523</v>
      </c>
      <c r="G134" s="36" t="s">
        <v>524</v>
      </c>
      <c r="H134" s="36" t="s">
        <v>59</v>
      </c>
      <c r="I134" s="36" t="s">
        <v>60</v>
      </c>
      <c r="J134" s="36" t="s">
        <v>525</v>
      </c>
      <c r="K134" s="36" t="s">
        <v>526</v>
      </c>
      <c r="L134" s="36" t="s">
        <v>63</v>
      </c>
      <c r="M134" s="36" t="s">
        <v>69</v>
      </c>
      <c r="N134" s="38">
        <v>11</v>
      </c>
      <c r="O134" s="38" t="s">
        <v>65</v>
      </c>
      <c r="P134" s="38">
        <v>30</v>
      </c>
      <c r="Q134" s="18">
        <f t="shared" si="6"/>
        <v>10</v>
      </c>
      <c r="R134" s="19">
        <f t="shared" si="7"/>
        <v>43013</v>
      </c>
      <c r="S134" s="64" t="s">
        <v>558</v>
      </c>
      <c r="T134" s="64" t="s">
        <v>21</v>
      </c>
      <c r="U134" s="20">
        <f t="shared" si="8"/>
        <v>9</v>
      </c>
    </row>
    <row r="135" spans="1:21" ht="31.5" x14ac:dyDescent="0.25">
      <c r="A135" s="63">
        <v>43002</v>
      </c>
      <c r="B135" s="63" t="s">
        <v>432</v>
      </c>
      <c r="C135" s="38" t="s">
        <v>54</v>
      </c>
      <c r="D135" s="36" t="s">
        <v>55</v>
      </c>
      <c r="E135" s="36" t="s">
        <v>56</v>
      </c>
      <c r="F135" s="36" t="s">
        <v>527</v>
      </c>
      <c r="G135" s="36" t="s">
        <v>528</v>
      </c>
      <c r="H135" s="36" t="s">
        <v>59</v>
      </c>
      <c r="I135" s="36" t="s">
        <v>60</v>
      </c>
      <c r="J135" s="36" t="s">
        <v>471</v>
      </c>
      <c r="K135" s="36" t="s">
        <v>529</v>
      </c>
      <c r="L135" s="36" t="s">
        <v>63</v>
      </c>
      <c r="M135" s="36" t="s">
        <v>69</v>
      </c>
      <c r="N135" s="38">
        <v>1</v>
      </c>
      <c r="O135" s="38" t="s">
        <v>65</v>
      </c>
      <c r="P135" s="38">
        <v>30</v>
      </c>
      <c r="Q135" s="18">
        <f t="shared" si="6"/>
        <v>0</v>
      </c>
      <c r="R135" s="19">
        <f t="shared" si="7"/>
        <v>43003</v>
      </c>
      <c r="S135" s="64" t="s">
        <v>432</v>
      </c>
      <c r="T135" s="18" t="s">
        <v>433</v>
      </c>
      <c r="U135" s="20">
        <f t="shared" si="8"/>
        <v>1</v>
      </c>
    </row>
    <row r="136" spans="1:21" ht="31.5" x14ac:dyDescent="0.25">
      <c r="A136" s="63">
        <v>43004</v>
      </c>
      <c r="B136" s="63" t="s">
        <v>432</v>
      </c>
      <c r="C136" s="38" t="s">
        <v>70</v>
      </c>
      <c r="D136" s="36" t="s">
        <v>55</v>
      </c>
      <c r="E136" s="36" t="s">
        <v>270</v>
      </c>
      <c r="F136" s="36" t="s">
        <v>458</v>
      </c>
      <c r="G136" s="36" t="s">
        <v>459</v>
      </c>
      <c r="H136" s="36" t="s">
        <v>59</v>
      </c>
      <c r="I136" s="36" t="s">
        <v>365</v>
      </c>
      <c r="J136" s="36"/>
      <c r="K136" s="36" t="s">
        <v>460</v>
      </c>
      <c r="L136" s="36" t="s">
        <v>63</v>
      </c>
      <c r="M136" s="36" t="s">
        <v>69</v>
      </c>
      <c r="N136" s="38">
        <v>0</v>
      </c>
      <c r="O136" s="38" t="s">
        <v>65</v>
      </c>
      <c r="P136" s="38"/>
      <c r="Q136" s="18">
        <f t="shared" si="6"/>
        <v>-1</v>
      </c>
      <c r="R136" s="19">
        <f t="shared" si="7"/>
        <v>43004</v>
      </c>
      <c r="S136" s="64" t="s">
        <v>432</v>
      </c>
      <c r="T136" s="18" t="s">
        <v>433</v>
      </c>
      <c r="U136" s="20">
        <f t="shared" si="8"/>
        <v>1</v>
      </c>
    </row>
  </sheetData>
  <sortState ref="A2:P136">
    <sortCondition ref="A2:A136"/>
  </sortState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F67"/>
  <sheetViews>
    <sheetView showGridLines="0" topLeftCell="A55" zoomScaleNormal="100" workbookViewId="0">
      <selection activeCell="K14" sqref="K14"/>
    </sheetView>
  </sheetViews>
  <sheetFormatPr baseColWidth="10" defaultRowHeight="15" x14ac:dyDescent="0.25"/>
  <cols>
    <col min="1" max="1" width="17.5703125" bestFit="1" customWidth="1"/>
    <col min="2" max="2" width="24.7109375" bestFit="1" customWidth="1"/>
    <col min="3" max="3" width="10.140625" customWidth="1"/>
    <col min="4" max="4" width="12.5703125" bestFit="1" customWidth="1"/>
  </cols>
  <sheetData>
    <row r="4" spans="1:6" ht="18.75" x14ac:dyDescent="0.3">
      <c r="B4" s="78" t="s">
        <v>555</v>
      </c>
      <c r="C4" s="78"/>
      <c r="D4" s="78"/>
      <c r="E4" s="78"/>
      <c r="F4" s="78"/>
    </row>
    <row r="7" spans="1:6" x14ac:dyDescent="0.25">
      <c r="A7" s="10" t="s">
        <v>25</v>
      </c>
      <c r="B7" t="s">
        <v>425</v>
      </c>
    </row>
    <row r="8" spans="1:6" x14ac:dyDescent="0.25">
      <c r="A8" s="7" t="s">
        <v>17</v>
      </c>
      <c r="B8" s="8">
        <v>22</v>
      </c>
    </row>
    <row r="9" spans="1:6" x14ac:dyDescent="0.25">
      <c r="A9" s="7" t="s">
        <v>18</v>
      </c>
      <c r="B9" s="8">
        <v>10</v>
      </c>
    </row>
    <row r="10" spans="1:6" x14ac:dyDescent="0.25">
      <c r="A10" s="7" t="s">
        <v>19</v>
      </c>
      <c r="B10" s="8">
        <v>33</v>
      </c>
    </row>
    <row r="11" spans="1:6" x14ac:dyDescent="0.25">
      <c r="A11" s="7" t="s">
        <v>29</v>
      </c>
      <c r="B11" s="8">
        <v>14</v>
      </c>
    </row>
    <row r="12" spans="1:6" x14ac:dyDescent="0.25">
      <c r="A12" s="7" t="s">
        <v>30</v>
      </c>
      <c r="B12" s="8">
        <v>14</v>
      </c>
    </row>
    <row r="13" spans="1:6" x14ac:dyDescent="0.25">
      <c r="A13" s="7" t="s">
        <v>31</v>
      </c>
      <c r="B13" s="8">
        <v>9</v>
      </c>
    </row>
    <row r="14" spans="1:6" x14ac:dyDescent="0.25">
      <c r="A14" s="7" t="s">
        <v>430</v>
      </c>
      <c r="B14" s="8">
        <v>5</v>
      </c>
    </row>
    <row r="15" spans="1:6" x14ac:dyDescent="0.25">
      <c r="A15" s="7" t="s">
        <v>431</v>
      </c>
      <c r="B15" s="8">
        <v>12</v>
      </c>
    </row>
    <row r="16" spans="1:6" x14ac:dyDescent="0.25">
      <c r="A16" s="7" t="s">
        <v>432</v>
      </c>
      <c r="B16" s="8">
        <v>16</v>
      </c>
    </row>
    <row r="17" spans="1:4" x14ac:dyDescent="0.25">
      <c r="A17" s="7" t="s">
        <v>23</v>
      </c>
      <c r="B17" s="8">
        <v>135</v>
      </c>
    </row>
    <row r="23" spans="1:4" ht="18.75" x14ac:dyDescent="0.3">
      <c r="A23" s="65" t="s">
        <v>560</v>
      </c>
      <c r="B23" s="65"/>
      <c r="C23" s="65"/>
    </row>
    <row r="26" spans="1:4" x14ac:dyDescent="0.25">
      <c r="A26" s="10" t="s">
        <v>427</v>
      </c>
      <c r="B26" s="10" t="s">
        <v>426</v>
      </c>
    </row>
    <row r="27" spans="1:4" x14ac:dyDescent="0.25">
      <c r="A27" s="10" t="s">
        <v>25</v>
      </c>
      <c r="B27" t="s">
        <v>55</v>
      </c>
      <c r="C27" t="s">
        <v>76</v>
      </c>
      <c r="D27" t="s">
        <v>23</v>
      </c>
    </row>
    <row r="28" spans="1:4" x14ac:dyDescent="0.25">
      <c r="A28" s="7" t="s">
        <v>17</v>
      </c>
      <c r="B28" s="8">
        <v>15</v>
      </c>
      <c r="C28" s="8">
        <v>7</v>
      </c>
      <c r="D28" s="8">
        <v>22</v>
      </c>
    </row>
    <row r="29" spans="1:4" x14ac:dyDescent="0.25">
      <c r="A29" s="7" t="s">
        <v>18</v>
      </c>
      <c r="B29" s="8">
        <v>8</v>
      </c>
      <c r="C29" s="8">
        <v>2</v>
      </c>
      <c r="D29" s="8">
        <v>10</v>
      </c>
    </row>
    <row r="30" spans="1:4" x14ac:dyDescent="0.25">
      <c r="A30" s="7" t="s">
        <v>19</v>
      </c>
      <c r="B30" s="8">
        <v>21</v>
      </c>
      <c r="C30" s="8">
        <v>12</v>
      </c>
      <c r="D30" s="8">
        <v>33</v>
      </c>
    </row>
    <row r="31" spans="1:4" x14ac:dyDescent="0.25">
      <c r="A31" s="7" t="s">
        <v>29</v>
      </c>
      <c r="B31" s="8">
        <v>13</v>
      </c>
      <c r="C31" s="8">
        <v>1</v>
      </c>
      <c r="D31" s="8">
        <v>14</v>
      </c>
    </row>
    <row r="32" spans="1:4" x14ac:dyDescent="0.25">
      <c r="A32" s="7" t="s">
        <v>30</v>
      </c>
      <c r="B32" s="8">
        <v>13</v>
      </c>
      <c r="C32" s="8">
        <v>1</v>
      </c>
      <c r="D32" s="8">
        <v>14</v>
      </c>
    </row>
    <row r="33" spans="1:4" x14ac:dyDescent="0.25">
      <c r="A33" s="7" t="s">
        <v>31</v>
      </c>
      <c r="B33" s="8">
        <v>8</v>
      </c>
      <c r="C33" s="8">
        <v>1</v>
      </c>
      <c r="D33" s="8">
        <v>9</v>
      </c>
    </row>
    <row r="34" spans="1:4" x14ac:dyDescent="0.25">
      <c r="A34" s="7" t="s">
        <v>430</v>
      </c>
      <c r="B34" s="8">
        <v>5</v>
      </c>
      <c r="C34" s="8"/>
      <c r="D34" s="8">
        <v>5</v>
      </c>
    </row>
    <row r="35" spans="1:4" x14ac:dyDescent="0.25">
      <c r="A35" s="7" t="s">
        <v>431</v>
      </c>
      <c r="B35" s="8">
        <v>9</v>
      </c>
      <c r="C35" s="8">
        <v>3</v>
      </c>
      <c r="D35" s="8">
        <v>12</v>
      </c>
    </row>
    <row r="36" spans="1:4" x14ac:dyDescent="0.25">
      <c r="A36" s="7" t="s">
        <v>432</v>
      </c>
      <c r="B36" s="8">
        <v>11</v>
      </c>
      <c r="C36" s="8">
        <v>5</v>
      </c>
      <c r="D36" s="8">
        <v>16</v>
      </c>
    </row>
    <row r="37" spans="1:4" x14ac:dyDescent="0.25">
      <c r="A37" s="7" t="s">
        <v>23</v>
      </c>
      <c r="B37" s="8">
        <v>103</v>
      </c>
      <c r="C37" s="8">
        <v>32</v>
      </c>
      <c r="D37" s="8">
        <v>135</v>
      </c>
    </row>
    <row r="40" spans="1:4" ht="18.75" x14ac:dyDescent="0.3">
      <c r="A40" s="78" t="s">
        <v>561</v>
      </c>
      <c r="B40" s="78"/>
      <c r="C40" s="78"/>
      <c r="D40" s="78"/>
    </row>
    <row r="42" spans="1:4" x14ac:dyDescent="0.25">
      <c r="A42" s="10" t="s">
        <v>25</v>
      </c>
      <c r="B42" t="s">
        <v>425</v>
      </c>
    </row>
    <row r="43" spans="1:4" x14ac:dyDescent="0.25">
      <c r="A43" s="7" t="s">
        <v>56</v>
      </c>
      <c r="B43" s="8">
        <v>76</v>
      </c>
    </row>
    <row r="44" spans="1:4" x14ac:dyDescent="0.25">
      <c r="A44" s="7" t="s">
        <v>270</v>
      </c>
      <c r="B44" s="8">
        <v>39</v>
      </c>
    </row>
    <row r="45" spans="1:4" x14ac:dyDescent="0.25">
      <c r="A45" s="7" t="s">
        <v>370</v>
      </c>
      <c r="B45" s="8">
        <v>20</v>
      </c>
    </row>
    <row r="46" spans="1:4" x14ac:dyDescent="0.25">
      <c r="A46" s="7" t="s">
        <v>23</v>
      </c>
      <c r="B46" s="8">
        <v>135</v>
      </c>
    </row>
    <row r="58" spans="1:5" ht="21" x14ac:dyDescent="0.35">
      <c r="A58" s="81" t="s">
        <v>563</v>
      </c>
      <c r="B58" s="82"/>
      <c r="C58" s="82"/>
      <c r="D58" s="82"/>
      <c r="E58" s="82"/>
    </row>
    <row r="60" spans="1:5" x14ac:dyDescent="0.25">
      <c r="A60" s="10" t="s">
        <v>9</v>
      </c>
      <c r="B60" t="s">
        <v>428</v>
      </c>
    </row>
    <row r="61" spans="1:5" x14ac:dyDescent="0.25">
      <c r="A61" s="10" t="s">
        <v>51</v>
      </c>
      <c r="B61" t="s">
        <v>428</v>
      </c>
    </row>
    <row r="63" spans="1:5" x14ac:dyDescent="0.25">
      <c r="A63" s="10" t="s">
        <v>25</v>
      </c>
      <c r="B63" t="s">
        <v>562</v>
      </c>
    </row>
    <row r="64" spans="1:5" x14ac:dyDescent="0.25">
      <c r="A64" s="7" t="s">
        <v>270</v>
      </c>
      <c r="B64" s="27">
        <v>36.564102564102562</v>
      </c>
    </row>
    <row r="65" spans="1:2" x14ac:dyDescent="0.25">
      <c r="A65" s="7" t="s">
        <v>370</v>
      </c>
      <c r="B65" s="27">
        <v>28.6</v>
      </c>
    </row>
    <row r="66" spans="1:2" x14ac:dyDescent="0.25">
      <c r="A66" s="7" t="s">
        <v>56</v>
      </c>
      <c r="B66" s="27">
        <v>23.355263157894736</v>
      </c>
    </row>
    <row r="67" spans="1:2" x14ac:dyDescent="0.25">
      <c r="A67" s="7" t="s">
        <v>23</v>
      </c>
      <c r="B67" s="27">
        <v>27.94814814814815</v>
      </c>
    </row>
  </sheetData>
  <mergeCells count="3">
    <mergeCell ref="B4:F4"/>
    <mergeCell ref="A40:D40"/>
    <mergeCell ref="A58:E58"/>
  </mergeCells>
  <pageMargins left="0.7" right="0.7" top="0.75" bottom="0.75" header="0.3" footer="0.3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0"/>
  <sheetViews>
    <sheetView showGridLines="0" topLeftCell="A49" zoomScale="70" zoomScaleNormal="70" workbookViewId="0">
      <selection activeCell="P31" sqref="P31"/>
    </sheetView>
  </sheetViews>
  <sheetFormatPr baseColWidth="10" defaultRowHeight="15" x14ac:dyDescent="0.2"/>
  <cols>
    <col min="1" max="1" width="11.42578125" style="39"/>
    <col min="2" max="2" width="42.7109375" style="39" customWidth="1"/>
    <col min="3" max="3" width="11.42578125" style="39"/>
    <col min="4" max="4" width="19.42578125" style="39" customWidth="1"/>
    <col min="5" max="16384" width="11.42578125" style="39"/>
  </cols>
  <sheetData>
    <row r="1" spans="1:14" x14ac:dyDescent="0.2">
      <c r="A1" s="84" t="s">
        <v>554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4" x14ac:dyDescent="0.2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4" x14ac:dyDescent="0.2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5" spans="1:14" ht="23.25" customHeight="1" x14ac:dyDescent="0.2">
      <c r="B5" s="83" t="s">
        <v>550</v>
      </c>
      <c r="C5" s="83"/>
      <c r="D5" s="83"/>
    </row>
    <row r="6" spans="1:14" x14ac:dyDescent="0.2">
      <c r="B6" s="83"/>
      <c r="C6" s="83"/>
      <c r="D6" s="83"/>
    </row>
    <row r="7" spans="1:14" ht="15.75" thickBot="1" x14ac:dyDescent="0.25"/>
    <row r="8" spans="1:14" ht="19.5" thickTop="1" thickBot="1" x14ac:dyDescent="0.25">
      <c r="B8" s="56" t="s">
        <v>548</v>
      </c>
      <c r="C8" s="56" t="s">
        <v>22</v>
      </c>
      <c r="D8" s="56" t="s">
        <v>549</v>
      </c>
    </row>
    <row r="9" spans="1:14" ht="15.75" thickTop="1" x14ac:dyDescent="0.2">
      <c r="B9" s="40" t="s">
        <v>537</v>
      </c>
      <c r="C9" s="41">
        <v>163</v>
      </c>
      <c r="D9" s="42">
        <f>+C9/$C$13</f>
        <v>0.18111111111111111</v>
      </c>
    </row>
    <row r="10" spans="1:14" x14ac:dyDescent="0.2">
      <c r="B10" s="43" t="s">
        <v>538</v>
      </c>
      <c r="C10" s="44">
        <v>332</v>
      </c>
      <c r="D10" s="45">
        <f>+C10/$C$13</f>
        <v>0.36888888888888888</v>
      </c>
    </row>
    <row r="11" spans="1:14" x14ac:dyDescent="0.2">
      <c r="B11" s="43" t="s">
        <v>539</v>
      </c>
      <c r="C11" s="44">
        <v>210</v>
      </c>
      <c r="D11" s="45">
        <f>+C11/$C$13</f>
        <v>0.23333333333333334</v>
      </c>
    </row>
    <row r="12" spans="1:14" x14ac:dyDescent="0.2">
      <c r="B12" s="43" t="s">
        <v>540</v>
      </c>
      <c r="C12" s="44">
        <v>195</v>
      </c>
      <c r="D12" s="45">
        <f>+C12/$C$13</f>
        <v>0.21666666666666667</v>
      </c>
    </row>
    <row r="13" spans="1:14" ht="15.75" thickBot="1" x14ac:dyDescent="0.25">
      <c r="B13" s="57" t="s">
        <v>547</v>
      </c>
      <c r="C13" s="58">
        <f>+SUM(C9:C12)</f>
        <v>900</v>
      </c>
      <c r="D13" s="46"/>
    </row>
    <row r="14" spans="1:14" ht="15.75" thickTop="1" x14ac:dyDescent="0.2">
      <c r="B14" s="47"/>
      <c r="C14" s="48"/>
      <c r="D14" s="48"/>
    </row>
    <row r="15" spans="1:14" x14ac:dyDescent="0.2">
      <c r="B15" s="47"/>
      <c r="C15" s="48"/>
      <c r="D15" s="48"/>
    </row>
    <row r="16" spans="1:14" x14ac:dyDescent="0.2">
      <c r="B16" s="47"/>
      <c r="C16" s="48"/>
      <c r="D16" s="48"/>
    </row>
    <row r="17" spans="2:4" x14ac:dyDescent="0.2">
      <c r="B17" s="47"/>
      <c r="C17" s="48"/>
      <c r="D17" s="48"/>
    </row>
    <row r="18" spans="2:4" x14ac:dyDescent="0.2">
      <c r="B18" s="47"/>
      <c r="C18" s="48"/>
      <c r="D18" s="48"/>
    </row>
    <row r="19" spans="2:4" x14ac:dyDescent="0.2">
      <c r="B19" s="47"/>
      <c r="C19" s="48"/>
      <c r="D19" s="48"/>
    </row>
    <row r="20" spans="2:4" x14ac:dyDescent="0.2">
      <c r="B20" s="47"/>
      <c r="C20" s="48"/>
      <c r="D20" s="48"/>
    </row>
    <row r="21" spans="2:4" x14ac:dyDescent="0.2">
      <c r="B21" s="47"/>
      <c r="C21" s="48"/>
      <c r="D21" s="48"/>
    </row>
    <row r="22" spans="2:4" x14ac:dyDescent="0.2">
      <c r="B22" s="83" t="s">
        <v>551</v>
      </c>
      <c r="C22" s="83"/>
      <c r="D22" s="83"/>
    </row>
    <row r="23" spans="2:4" x14ac:dyDescent="0.2">
      <c r="B23" s="83"/>
      <c r="C23" s="83"/>
      <c r="D23" s="83"/>
    </row>
    <row r="24" spans="2:4" ht="18.75" thickBot="1" x14ac:dyDescent="0.3">
      <c r="B24" s="62"/>
      <c r="C24" s="62"/>
      <c r="D24" s="62"/>
    </row>
    <row r="25" spans="2:4" ht="19.5" thickTop="1" thickBot="1" x14ac:dyDescent="0.25">
      <c r="B25" s="56" t="s">
        <v>548</v>
      </c>
      <c r="C25" s="56" t="s">
        <v>22</v>
      </c>
      <c r="D25" s="56" t="s">
        <v>549</v>
      </c>
    </row>
    <row r="26" spans="2:4" ht="15.75" thickTop="1" x14ac:dyDescent="0.2">
      <c r="B26" s="40" t="s">
        <v>541</v>
      </c>
      <c r="C26" s="41">
        <v>292</v>
      </c>
      <c r="D26" s="42">
        <f t="shared" ref="D26:D31" si="0">+C26/$C$32</f>
        <v>0.31533477321814257</v>
      </c>
    </row>
    <row r="27" spans="2:4" x14ac:dyDescent="0.2">
      <c r="B27" s="43" t="s">
        <v>542</v>
      </c>
      <c r="C27" s="44">
        <v>336</v>
      </c>
      <c r="D27" s="45">
        <f t="shared" si="0"/>
        <v>0.36285097192224625</v>
      </c>
    </row>
    <row r="28" spans="2:4" x14ac:dyDescent="0.2">
      <c r="B28" s="43" t="s">
        <v>543</v>
      </c>
      <c r="C28" s="44">
        <v>132</v>
      </c>
      <c r="D28" s="45">
        <f t="shared" si="0"/>
        <v>0.14254859611231102</v>
      </c>
    </row>
    <row r="29" spans="2:4" x14ac:dyDescent="0.2">
      <c r="B29" s="43" t="s">
        <v>544</v>
      </c>
      <c r="C29" s="44">
        <v>56</v>
      </c>
      <c r="D29" s="45">
        <f t="shared" si="0"/>
        <v>6.0475161987041039E-2</v>
      </c>
    </row>
    <row r="30" spans="2:4" x14ac:dyDescent="0.2">
      <c r="B30" s="43" t="s">
        <v>545</v>
      </c>
      <c r="C30" s="44">
        <v>92</v>
      </c>
      <c r="D30" s="45">
        <f t="shared" si="0"/>
        <v>9.9352051835853133E-2</v>
      </c>
    </row>
    <row r="31" spans="2:4" x14ac:dyDescent="0.2">
      <c r="B31" s="43" t="s">
        <v>546</v>
      </c>
      <c r="C31" s="44">
        <v>18</v>
      </c>
      <c r="D31" s="45">
        <f t="shared" si="0"/>
        <v>1.9438444924406047E-2</v>
      </c>
    </row>
    <row r="32" spans="2:4" ht="15.75" thickBot="1" x14ac:dyDescent="0.25">
      <c r="B32" s="57" t="s">
        <v>547</v>
      </c>
      <c r="C32" s="58">
        <f>+SUM(C26:C31)</f>
        <v>926</v>
      </c>
      <c r="D32" s="46"/>
    </row>
    <row r="33" spans="2:4" ht="15.75" thickTop="1" x14ac:dyDescent="0.2">
      <c r="B33" s="47"/>
      <c r="C33" s="48"/>
      <c r="D33" s="48"/>
    </row>
    <row r="34" spans="2:4" x14ac:dyDescent="0.2">
      <c r="B34" s="47"/>
      <c r="C34" s="48"/>
      <c r="D34" s="48"/>
    </row>
    <row r="35" spans="2:4" x14ac:dyDescent="0.2">
      <c r="B35" s="47"/>
      <c r="C35" s="48"/>
      <c r="D35" s="48"/>
    </row>
    <row r="36" spans="2:4" x14ac:dyDescent="0.2">
      <c r="B36" s="47"/>
      <c r="C36" s="48"/>
      <c r="D36" s="48"/>
    </row>
    <row r="37" spans="2:4" x14ac:dyDescent="0.2">
      <c r="B37" s="47"/>
      <c r="C37" s="48"/>
      <c r="D37" s="48"/>
    </row>
    <row r="38" spans="2:4" x14ac:dyDescent="0.2">
      <c r="B38" s="47"/>
      <c r="C38" s="48"/>
      <c r="D38" s="48"/>
    </row>
    <row r="39" spans="2:4" x14ac:dyDescent="0.2">
      <c r="B39" s="47"/>
      <c r="C39" s="48"/>
      <c r="D39" s="48"/>
    </row>
    <row r="40" spans="2:4" x14ac:dyDescent="0.2">
      <c r="B40" s="47"/>
      <c r="C40" s="48"/>
      <c r="D40" s="48"/>
    </row>
    <row r="41" spans="2:4" x14ac:dyDescent="0.2">
      <c r="B41" s="83" t="s">
        <v>552</v>
      </c>
      <c r="C41" s="83"/>
      <c r="D41" s="83"/>
    </row>
    <row r="42" spans="2:4" x14ac:dyDescent="0.2">
      <c r="B42" s="83"/>
      <c r="C42" s="83"/>
      <c r="D42" s="83"/>
    </row>
    <row r="43" spans="2:4" ht="15.75" thickBot="1" x14ac:dyDescent="0.25">
      <c r="B43" s="49"/>
      <c r="C43" s="49"/>
      <c r="D43" s="49"/>
    </row>
    <row r="44" spans="2:4" ht="19.5" thickTop="1" thickBot="1" x14ac:dyDescent="0.25">
      <c r="B44" s="56" t="s">
        <v>548</v>
      </c>
      <c r="C44" s="56" t="s">
        <v>22</v>
      </c>
      <c r="D44" s="56" t="s">
        <v>549</v>
      </c>
    </row>
    <row r="45" spans="2:4" ht="15.75" thickTop="1" x14ac:dyDescent="0.2">
      <c r="B45" s="40" t="s">
        <v>541</v>
      </c>
      <c r="C45" s="41">
        <v>208</v>
      </c>
      <c r="D45" s="42">
        <f t="shared" ref="D45:D50" si="1">+C45/$C$51</f>
        <v>0.23240223463687151</v>
      </c>
    </row>
    <row r="46" spans="2:4" x14ac:dyDescent="0.2">
      <c r="B46" s="43" t="s">
        <v>542</v>
      </c>
      <c r="C46" s="44">
        <v>279</v>
      </c>
      <c r="D46" s="45">
        <f t="shared" si="1"/>
        <v>0.311731843575419</v>
      </c>
    </row>
    <row r="47" spans="2:4" x14ac:dyDescent="0.2">
      <c r="B47" s="43" t="s">
        <v>543</v>
      </c>
      <c r="C47" s="44">
        <v>153</v>
      </c>
      <c r="D47" s="45">
        <f t="shared" si="1"/>
        <v>0.17094972067039105</v>
      </c>
    </row>
    <row r="48" spans="2:4" x14ac:dyDescent="0.2">
      <c r="B48" s="43" t="s">
        <v>544</v>
      </c>
      <c r="C48" s="44">
        <v>80</v>
      </c>
      <c r="D48" s="45">
        <f t="shared" si="1"/>
        <v>8.9385474860335198E-2</v>
      </c>
    </row>
    <row r="49" spans="2:4" x14ac:dyDescent="0.2">
      <c r="B49" s="43" t="s">
        <v>545</v>
      </c>
      <c r="C49" s="44">
        <v>160</v>
      </c>
      <c r="D49" s="45">
        <f t="shared" si="1"/>
        <v>0.1787709497206704</v>
      </c>
    </row>
    <row r="50" spans="2:4" x14ac:dyDescent="0.2">
      <c r="B50" s="43" t="s">
        <v>546</v>
      </c>
      <c r="C50" s="44">
        <v>15</v>
      </c>
      <c r="D50" s="45">
        <f t="shared" si="1"/>
        <v>1.6759776536312849E-2</v>
      </c>
    </row>
    <row r="51" spans="2:4" ht="15.75" thickBot="1" x14ac:dyDescent="0.25">
      <c r="B51" s="57" t="s">
        <v>547</v>
      </c>
      <c r="C51" s="58">
        <f>+SUM(C45:C50)</f>
        <v>895</v>
      </c>
      <c r="D51" s="46"/>
    </row>
    <row r="52" spans="2:4" ht="15.75" thickTop="1" x14ac:dyDescent="0.2">
      <c r="B52" s="47"/>
      <c r="C52" s="48"/>
      <c r="D52" s="48"/>
    </row>
    <row r="53" spans="2:4" x14ac:dyDescent="0.2">
      <c r="B53" s="47"/>
      <c r="C53" s="48"/>
      <c r="D53" s="48"/>
    </row>
    <row r="54" spans="2:4" x14ac:dyDescent="0.2">
      <c r="B54" s="47"/>
      <c r="C54" s="48"/>
      <c r="D54" s="48"/>
    </row>
    <row r="55" spans="2:4" x14ac:dyDescent="0.2">
      <c r="B55" s="47"/>
      <c r="C55" s="48"/>
      <c r="D55" s="48"/>
    </row>
    <row r="56" spans="2:4" x14ac:dyDescent="0.2">
      <c r="B56" s="47"/>
      <c r="C56" s="48"/>
      <c r="D56" s="48"/>
    </row>
    <row r="57" spans="2:4" x14ac:dyDescent="0.2">
      <c r="B57" s="47"/>
      <c r="C57" s="48"/>
      <c r="D57" s="48"/>
    </row>
    <row r="58" spans="2:4" x14ac:dyDescent="0.2">
      <c r="B58" s="47"/>
      <c r="C58" s="48"/>
      <c r="D58" s="48"/>
    </row>
    <row r="59" spans="2:4" x14ac:dyDescent="0.2">
      <c r="B59" s="47"/>
      <c r="C59" s="48"/>
      <c r="D59" s="48"/>
    </row>
    <row r="60" spans="2:4" x14ac:dyDescent="0.2">
      <c r="B60" s="83" t="s">
        <v>553</v>
      </c>
      <c r="C60" s="83"/>
      <c r="D60" s="83"/>
    </row>
    <row r="61" spans="2:4" x14ac:dyDescent="0.2">
      <c r="B61" s="83"/>
      <c r="C61" s="83"/>
      <c r="D61" s="83"/>
    </row>
    <row r="62" spans="2:4" ht="15.75" thickBot="1" x14ac:dyDescent="0.25">
      <c r="B62" s="49"/>
      <c r="C62" s="49"/>
      <c r="D62" s="49"/>
    </row>
    <row r="63" spans="2:4" ht="19.5" thickTop="1" thickBot="1" x14ac:dyDescent="0.25">
      <c r="B63" s="59" t="s">
        <v>548</v>
      </c>
      <c r="C63" s="59" t="s">
        <v>22</v>
      </c>
      <c r="D63" s="59" t="s">
        <v>549</v>
      </c>
    </row>
    <row r="64" spans="2:4" x14ac:dyDescent="0.2">
      <c r="B64" s="50" t="s">
        <v>541</v>
      </c>
      <c r="C64" s="51">
        <v>127</v>
      </c>
      <c r="D64" s="52">
        <f t="shared" ref="D64:D69" si="2">+C64/$C$70</f>
        <v>0.14382785956964891</v>
      </c>
    </row>
    <row r="65" spans="2:4" x14ac:dyDescent="0.2">
      <c r="B65" s="53" t="s">
        <v>542</v>
      </c>
      <c r="C65" s="44">
        <v>182</v>
      </c>
      <c r="D65" s="54">
        <f t="shared" si="2"/>
        <v>0.20611551528878821</v>
      </c>
    </row>
    <row r="66" spans="2:4" x14ac:dyDescent="0.2">
      <c r="B66" s="53" t="s">
        <v>543</v>
      </c>
      <c r="C66" s="44">
        <v>172</v>
      </c>
      <c r="D66" s="54">
        <f t="shared" si="2"/>
        <v>0.19479048697621745</v>
      </c>
    </row>
    <row r="67" spans="2:4" x14ac:dyDescent="0.2">
      <c r="B67" s="53" t="s">
        <v>544</v>
      </c>
      <c r="C67" s="44">
        <v>96</v>
      </c>
      <c r="D67" s="54">
        <f t="shared" si="2"/>
        <v>0.1087202718006795</v>
      </c>
    </row>
    <row r="68" spans="2:4" x14ac:dyDescent="0.2">
      <c r="B68" s="53" t="s">
        <v>545</v>
      </c>
      <c r="C68" s="44">
        <v>224</v>
      </c>
      <c r="D68" s="54">
        <f t="shared" si="2"/>
        <v>0.25368063420158549</v>
      </c>
    </row>
    <row r="69" spans="2:4" x14ac:dyDescent="0.2">
      <c r="B69" s="53" t="s">
        <v>546</v>
      </c>
      <c r="C69" s="44">
        <v>82</v>
      </c>
      <c r="D69" s="54">
        <f t="shared" si="2"/>
        <v>9.2865232163080402E-2</v>
      </c>
    </row>
    <row r="70" spans="2:4" ht="15.75" thickBot="1" x14ac:dyDescent="0.25">
      <c r="B70" s="60" t="s">
        <v>547</v>
      </c>
      <c r="C70" s="61">
        <f>+SUM(C64:C69)</f>
        <v>883</v>
      </c>
      <c r="D70" s="55"/>
    </row>
  </sheetData>
  <mergeCells count="5">
    <mergeCell ref="B5:D6"/>
    <mergeCell ref="B22:D23"/>
    <mergeCell ref="B41:D42"/>
    <mergeCell ref="B60:D61"/>
    <mergeCell ref="A1:N3"/>
  </mergeCells>
  <pageMargins left="0.7" right="0.7" top="0.75" bottom="0.75" header="0.3" footer="0.3"/>
  <pageSetup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FF5330DF95E7245991B141708D48575" ma:contentTypeVersion="15" ma:contentTypeDescription="Crear nuevo documento." ma:contentTypeScope="" ma:versionID="09e711cb1b4a7229a077e7c8a19fa3b7">
  <xsd:schema xmlns:xsd="http://www.w3.org/2001/XMLSchema" xmlns:xs="http://www.w3.org/2001/XMLSchema" xmlns:p="http://schemas.microsoft.com/office/2006/metadata/properties" xmlns:ns2="3c8704bb-0601-4628-b4cf-27d08d64c289" xmlns:ns3="0c3b9e75-4a85-4a03-b7a3-c52da6ac2caa" targetNamespace="http://schemas.microsoft.com/office/2006/metadata/properties" ma:root="true" ma:fieldsID="2c964932b7bbcf593a958aae126890de" ns2:_="" ns3:_="">
    <xsd:import namespace="3c8704bb-0601-4628-b4cf-27d08d64c289"/>
    <xsd:import namespace="0c3b9e75-4a85-4a03-b7a3-c52da6ac2c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8704bb-0601-4628-b4cf-27d08d64c2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3b9e75-4a85-4a03-b7a3-c52da6ac2ca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E16BAC-38E6-4E46-BF0F-1CEAEFEBA73F}">
  <ds:schemaRefs>
    <ds:schemaRef ds:uri="http://schemas.microsoft.com/office/2006/documentManagement/types"/>
    <ds:schemaRef ds:uri="http://purl.org/dc/dcmitype/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0c3b9e75-4a85-4a03-b7a3-c52da6ac2caa"/>
    <ds:schemaRef ds:uri="3c8704bb-0601-4628-b4cf-27d08d64c289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A3EBEE9-B2C2-46E3-9372-5227A04C3E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899E5D-C93D-465B-91B3-E09C065D05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8704bb-0601-4628-b4cf-27d08d64c289"/>
    <ds:schemaRef ds:uri="0c3b9e75-4a85-4a03-b7a3-c52da6ac2c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SIGCMA</vt:lpstr>
      <vt:lpstr>Reporte Año 2020</vt:lpstr>
      <vt:lpstr>Soporte Transparencia</vt:lpstr>
      <vt:lpstr>SIGOB_IUS</vt:lpstr>
      <vt:lpstr>Info SIGOB_IUS</vt:lpstr>
      <vt:lpstr>Encuestas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</dc:creator>
  <cp:lastModifiedBy>Usuario de Descongestion 1</cp:lastModifiedBy>
  <dcterms:created xsi:type="dcterms:W3CDTF">2017-03-21T12:41:58Z</dcterms:created>
  <dcterms:modified xsi:type="dcterms:W3CDTF">2021-04-09T14:11:27Z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0x010100BFF5330DF95E7245991B141708D48575</vt:lpwstr>
  </property>
</Properties>
</file>